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comments9.xml" ContentType="application/vnd.openxmlformats-officedocument.spreadsheetml.comments+xml"/>
  <Override PartName="/xl/comments8.xml" ContentType="application/vnd.openxmlformats-officedocument.spreadsheetml.comments+xml"/>
  <Override PartName="/xl/comments7.xml" ContentType="application/vnd.openxmlformats-officedocument.spreadsheetml.comments+xml"/>
  <Override PartName="/xl/drawings/vmlDrawing9.vml" ContentType="application/vnd.openxmlformats-officedocument.vmlDrawing"/>
  <Override PartName="/xl/drawings/vmlDrawing13.vml" ContentType="application/vnd.openxmlformats-officedocument.vmlDrawing"/>
  <Override PartName="/xl/drawings/vmlDrawing8.vml" ContentType="application/vnd.openxmlformats-officedocument.vmlDrawing"/>
  <Override PartName="/xl/drawings/vmlDrawing16.vml" ContentType="application/vnd.openxmlformats-officedocument.vmlDrawing"/>
  <Override PartName="/xl/drawings/vmlDrawing15.vml" ContentType="application/vnd.openxmlformats-officedocument.vmlDrawing"/>
  <Override PartName="/xl/drawings/vmlDrawing14.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10.vml" ContentType="application/vnd.openxmlformats-officedocument.vmlDrawing"/>
  <Override PartName="/xl/drawings/vmlDrawing6.vml" ContentType="application/vnd.openxmlformats-officedocument.vmlDrawing"/>
  <Override PartName="/xl/drawings/vmlDrawing11.vml" ContentType="application/vnd.openxmlformats-officedocument.vmlDrawing"/>
  <Override PartName="/xl/drawings/vmlDrawing7.vml" ContentType="application/vnd.openxmlformats-officedocument.vmlDrawing"/>
  <Override PartName="/xl/drawings/vmlDrawing12.vml" ContentType="application/vnd.openxmlformats-officedocument.vmlDrawing"/>
  <Override PartName="/xl/comments2.xml" ContentType="application/vnd.openxmlformats-officedocument.spreadsheetml.comments+xml"/>
  <Override PartName="/xl/comments5.xml" ContentType="application/vnd.openxmlformats-officedocument.spreadsheetml.comments+xml"/>
  <Override PartName="/xl/sharedStrings.xml" ContentType="application/vnd.openxmlformats-officedocument.spreadsheetml.sharedStrings+xml"/>
  <Override PartName="/xl/comments14.xml" ContentType="application/vnd.openxmlformats-officedocument.spreadsheetml.comments+xml"/>
  <Override PartName="/xl/comments18.xml" ContentType="application/vnd.openxmlformats-officedocument.spreadsheetml.comments+xml"/>
  <Override PartName="/xl/comments16.xml" ContentType="application/vnd.openxmlformats-officedocument.spreadsheetml.comments+xml"/>
  <Override PartName="/xl/workbook.xml" ContentType="application/vnd.openxmlformats-officedocument.spreadsheetml.sheet.main+xml"/>
  <Override PartName="/xl/_rels/workbook.xml.rels" ContentType="application/vnd.openxmlformats-package.relationships+xml"/>
  <Override PartName="/xl/comments6.xml" ContentType="application/vnd.openxmlformats-officedocument.spreadsheetml.comments+xml"/>
  <Override PartName="/xl/comments15.xml" ContentType="application/vnd.openxmlformats-officedocument.spreadsheetml.comments+xml"/>
  <Override PartName="/xl/comments13.xml" ContentType="application/vnd.openxmlformats-officedocument.spreadsheetml.comments+xml"/>
  <Override PartName="/xl/worksheets/_rels/sheet2.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9.xml.rels" ContentType="application/vnd.openxmlformats-package.relationships+xml"/>
  <Override PartName="/xl/worksheets/_rels/sheet16.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5.xml.rels" ContentType="application/vnd.openxmlformats-package.relationships+xml"/>
  <Override PartName="/xl/worksheets/_rels/sheet18.xml.rels" ContentType="application/vnd.openxmlformats-package.relationships+xml"/>
  <Override PartName="/xl/worksheets/_rels/sheet15.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14.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comments3.xml" ContentType="application/vnd.openxmlformats-officedocument.spreadsheetml.comments+xml"/>
  <Override PartName="/xl/comments12.xml" ContentType="application/vnd.openxmlformats-officedocument.spreadsheetml.comments+xml"/>
  <Override PartName="/xl/comments11.xml" ContentType="application/vnd.openxmlformats-officedocument.spreadsheetml.comments+xml"/>
  <Override PartName="/xl/comments10.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Readme" sheetId="1" state="visible" r:id="rId2"/>
    <sheet name="Info input variables" sheetId="2" state="visible" r:id="rId3"/>
    <sheet name="User defined" sheetId="3" state="visible" r:id="rId4"/>
    <sheet name="BAU" sheetId="4" state="visible" r:id="rId5"/>
    <sheet name="SCEN1" sheetId="5" state="visible" r:id="rId6"/>
    <sheet name="SCEN2" sheetId="6" state="visible" r:id="rId7"/>
    <sheet name="SCEN3" sheetId="7" state="visible" r:id="rId8"/>
    <sheet name="SCEN4" sheetId="8" state="visible" r:id="rId9"/>
    <sheet name="Economy" sheetId="9" state="visible" r:id="rId10"/>
    <sheet name="Transportation" sheetId="10" state="visible" r:id="rId11"/>
    <sheet name="Materials" sheetId="11" state="visible" r:id="rId12"/>
    <sheet name="Land" sheetId="12" state="visible" r:id="rId13"/>
    <sheet name="Water" sheetId="13" state="visible" r:id="rId14"/>
    <sheet name="Climate" sheetId="14" state="visible" r:id="rId15"/>
    <sheet name="Constants" sheetId="15" state="visible" r:id="rId16"/>
    <sheet name="Parameters" sheetId="16" state="visible" r:id="rId17"/>
    <sheet name="RoW" sheetId="17" state="visible" r:id="rId18"/>
    <sheet name="Result comparison" sheetId="18" state="visible" r:id="rId19"/>
  </sheets>
  <definedNames>
    <definedName function="false" hidden="false" name="d" vbProcedure="false">Climate!$D$16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
  </authors>
  <commentList>
    <comment ref="A135" authorId="0">
      <text>
        <r>
          <rPr>
            <sz val="11"/>
            <color rgb="FF000000"/>
            <rFont val="Calibri"/>
            <family val="2"/>
            <charset val="1"/>
          </rPr>
          <t xml:space="preserve">Iñigo:
</t>
        </r>
        <r>
          <rPr>
            <sz val="9"/>
            <color rgb="FF000000"/>
            <rFont val="Tahoma"/>
            <family val="2"/>
            <charset val="1"/>
          </rPr>
          <t xml:space="preserve">Policies to reduce oil contribution in electricity linearly following linear decreasing trend</t>
        </r>
      </text>
    </comment>
    <comment ref="A136" authorId="0">
      <text>
        <r>
          <rPr>
            <sz val="11"/>
            <color rgb="FF000000"/>
            <rFont val="Calibri"/>
            <family val="2"/>
            <charset val="1"/>
          </rPr>
          <t xml:space="preserve">Iñigo:
</t>
        </r>
        <r>
          <rPr>
            <sz val="9"/>
            <color rgb="FF000000"/>
            <rFont val="Tahoma"/>
            <family val="2"/>
            <charset val="1"/>
          </rPr>
          <t xml:space="preserve">Policies to reduce oil contribution in heat linearly following linear decreasing trend</t>
        </r>
      </text>
    </comment>
    <comment ref="A247" authorId="0">
      <text>
        <r>
          <rPr>
            <b val="true"/>
            <sz val="9"/>
            <color rgb="FF000000"/>
            <rFont val="Tahoma"/>
            <family val="0"/>
            <charset val="1"/>
          </rPr>
          <t xml:space="preserve">By default energy instensities of the year 2009</t>
        </r>
      </text>
    </comment>
    <comment ref="A256" authorId="0">
      <text>
        <r>
          <rPr>
            <sz val="11"/>
            <color rgb="FF000000"/>
            <rFont val="Calibri"/>
            <family val="2"/>
            <charset val="1"/>
          </rPr>
          <t xml:space="preserve">Iñigo:
</t>
        </r>
        <r>
          <rPr>
            <sz val="9"/>
            <color rgb="FF000000"/>
            <rFont val="Tahoma"/>
            <family val="0"/>
            <charset val="1"/>
          </rPr>
          <t xml:space="preserve">To activate scarcity feedback PRMIARY fuel replacement: "switch scarcity-PS substit"To activate scarcity feedback PRMIARY fuel replacement: "switch scarcity-PS substit"</t>
        </r>
      </text>
    </comment>
    <comment ref="FP207" authorId="0">
      <text>
        <r>
          <rPr>
            <sz val="11"/>
            <color rgb="FF000000"/>
            <rFont val="Calibri"/>
            <family val="2"/>
            <charset val="1"/>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 </author>
  </authors>
  <commentList>
    <comment ref="A247" authorId="0">
      <text>
        <r>
          <rPr>
            <b val="true"/>
            <sz val="9"/>
            <color rgb="FF000000"/>
            <rFont val="Tahoma"/>
            <family val="0"/>
            <charset val="1"/>
          </rPr>
          <t xml:space="preserve">By default energy instensities of the year 2009</t>
        </r>
      </text>
    </comment>
    <comment ref="A256" authorId="0">
      <text>
        <r>
          <rPr>
            <sz val="11"/>
            <color rgb="FF000000"/>
            <rFont val="Calibri"/>
            <family val="2"/>
            <charset val="1"/>
          </rPr>
          <t xml:space="preserve">Iñigo:
</t>
        </r>
        <r>
          <rPr>
            <sz val="9"/>
            <color rgb="FF000000"/>
            <rFont val="Tahoma"/>
            <family val="0"/>
            <charset val="1"/>
          </rPr>
          <t xml:space="preserve">To activate scarcity feedback PRMIARY fuel replacement: "switch scarcity-PS substit"To activate scarcity feedback PRMIARY fuel replacement: "switch scarcity-PS substit"</t>
        </r>
      </text>
    </comment>
    <comment ref="FP207" authorId="0">
      <text>
        <r>
          <rPr>
            <sz val="11"/>
            <color rgb="FF000000"/>
            <rFont val="Calibri"/>
            <family val="2"/>
            <charset val="1"/>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4.xml><?xml version="1.0" encoding="utf-8"?>
<comments xmlns="http://schemas.openxmlformats.org/spreadsheetml/2006/main" xmlns:xdr="http://schemas.openxmlformats.org/drawingml/2006/spreadsheetDrawing">
  <authors>
    <author> </author>
  </authors>
  <commentList>
    <comment ref="A247" authorId="0">
      <text>
        <r>
          <rPr>
            <b val="true"/>
            <sz val="9"/>
            <color rgb="FF000000"/>
            <rFont val="Tahoma"/>
            <family val="0"/>
            <charset val="1"/>
          </rPr>
          <t xml:space="preserve">By default energy instensities of the year 2009</t>
        </r>
      </text>
    </comment>
    <comment ref="A256" authorId="0">
      <text>
        <r>
          <rPr>
            <sz val="11"/>
            <color rgb="FF000000"/>
            <rFont val="Calibri"/>
            <family val="2"/>
            <charset val="1"/>
          </rPr>
          <t xml:space="preserve">Iñigo:
</t>
        </r>
        <r>
          <rPr>
            <sz val="9"/>
            <color rgb="FF000000"/>
            <rFont val="Tahoma"/>
            <family val="0"/>
            <charset val="1"/>
          </rPr>
          <t xml:space="preserve">To activate scarcity feedback PRMIARY fuel replacement: "switch scarcity-PS substit"To activate scarcity feedback PRMIARY fuel replacement: "switch scarcity-PS substit"</t>
        </r>
      </text>
    </comment>
    <comment ref="FP207" authorId="0">
      <text>
        <r>
          <rPr>
            <sz val="11"/>
            <color rgb="FF000000"/>
            <rFont val="Calibri"/>
            <family val="2"/>
            <charset val="1"/>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5.xml><?xml version="1.0" encoding="utf-8"?>
<comments xmlns="http://schemas.openxmlformats.org/spreadsheetml/2006/main" xmlns:xdr="http://schemas.openxmlformats.org/drawingml/2006/spreadsheetDrawing">
  <authors>
    <author> </author>
  </authors>
  <commentList>
    <comment ref="A247" authorId="0">
      <text>
        <r>
          <rPr>
            <b val="true"/>
            <sz val="9"/>
            <color rgb="FF000000"/>
            <rFont val="Tahoma"/>
            <family val="0"/>
            <charset val="1"/>
          </rPr>
          <t xml:space="preserve">By default energy instensities of the year 2009</t>
        </r>
      </text>
    </comment>
    <comment ref="A256" authorId="0">
      <text>
        <r>
          <rPr>
            <sz val="11"/>
            <color rgb="FF000000"/>
            <rFont val="Calibri"/>
            <family val="2"/>
            <charset val="1"/>
          </rPr>
          <t xml:space="preserve">Iñigo:
</t>
        </r>
        <r>
          <rPr>
            <sz val="9"/>
            <color rgb="FF000000"/>
            <rFont val="Tahoma"/>
            <family val="0"/>
            <charset val="1"/>
          </rPr>
          <t xml:space="preserve">To activate scarcity feedback PRMIARY fuel replacement: "switch scarcity-PS substit"To activate scarcity feedback PRMIARY fuel replacement: "switch scarcity-PS substit"</t>
        </r>
      </text>
    </comment>
    <comment ref="FP207" authorId="0">
      <text>
        <r>
          <rPr>
            <sz val="11"/>
            <color rgb="FF000000"/>
            <rFont val="Calibri"/>
            <family val="2"/>
            <charset val="1"/>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6.xml><?xml version="1.0" encoding="utf-8"?>
<comments xmlns="http://schemas.openxmlformats.org/spreadsheetml/2006/main" xmlns:xdr="http://schemas.openxmlformats.org/drawingml/2006/spreadsheetDrawing">
  <authors>
    <author> </author>
  </authors>
  <commentList>
    <comment ref="A247" authorId="0">
      <text>
        <r>
          <rPr>
            <b val="true"/>
            <sz val="9"/>
            <color rgb="FF000000"/>
            <rFont val="Tahoma"/>
            <family val="0"/>
            <charset val="1"/>
          </rPr>
          <t xml:space="preserve">By default energy instensities of the year 2009</t>
        </r>
      </text>
    </comment>
    <comment ref="A256" authorId="0">
      <text>
        <r>
          <rPr>
            <sz val="11"/>
            <color rgb="FF000000"/>
            <rFont val="Calibri"/>
            <family val="2"/>
            <charset val="1"/>
          </rPr>
          <t xml:space="preserve">Iñigo:
</t>
        </r>
        <r>
          <rPr>
            <sz val="9"/>
            <color rgb="FF000000"/>
            <rFont val="Tahoma"/>
            <family val="0"/>
            <charset val="1"/>
          </rPr>
          <t xml:space="preserve">To activate scarcity feedback PRMIARY fuel replacement: "switch scarcity-PS substit"To activate scarcity feedback PRMIARY fuel replacement: "switch scarcity-PS substit"</t>
        </r>
      </text>
    </comment>
    <comment ref="FP207" authorId="0">
      <text>
        <r>
          <rPr>
            <sz val="11"/>
            <color rgb="FF000000"/>
            <rFont val="Calibri"/>
            <family val="2"/>
            <charset val="1"/>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7.xml><?xml version="1.0" encoding="utf-8"?>
<comments xmlns="http://schemas.openxmlformats.org/spreadsheetml/2006/main" xmlns:xdr="http://schemas.openxmlformats.org/drawingml/2006/spreadsheetDrawing">
  <authors>
    <author> </author>
  </authors>
  <commentList>
    <comment ref="A247" authorId="0">
      <text>
        <r>
          <rPr>
            <b val="true"/>
            <sz val="9"/>
            <color rgb="FF000000"/>
            <rFont val="Tahoma"/>
            <family val="0"/>
            <charset val="1"/>
          </rPr>
          <t xml:space="preserve">By default energy instensities of the year 2009</t>
        </r>
      </text>
    </comment>
    <comment ref="A256" authorId="0">
      <text>
        <r>
          <rPr>
            <sz val="11"/>
            <color rgb="FF000000"/>
            <rFont val="Calibri"/>
            <family val="2"/>
            <charset val="1"/>
          </rPr>
          <t xml:space="preserve">Iñigo:
</t>
        </r>
        <r>
          <rPr>
            <sz val="9"/>
            <color rgb="FF000000"/>
            <rFont val="Tahoma"/>
            <family val="0"/>
            <charset val="1"/>
          </rPr>
          <t xml:space="preserve">To activate scarcity feedback PRMIARY fuel replacement: "switch scarcity-PS substit"To activate scarcity feedback PRMIARY fuel replacement: "switch scarcity-PS substit"</t>
        </r>
      </text>
    </comment>
    <comment ref="FP207" authorId="0">
      <text>
        <r>
          <rPr>
            <sz val="11"/>
            <color rgb="FF000000"/>
            <rFont val="Calibri"/>
            <family val="2"/>
            <charset val="1"/>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8.xml><?xml version="1.0" encoding="utf-8"?>
<comments xmlns="http://schemas.openxmlformats.org/spreadsheetml/2006/main" xmlns:xdr="http://schemas.openxmlformats.org/drawingml/2006/spreadsheetDrawing">
  <authors>
    <author> </author>
  </authors>
  <commentList>
    <comment ref="A247" authorId="0">
      <text>
        <r>
          <rPr>
            <b val="true"/>
            <sz val="9"/>
            <color rgb="FF000000"/>
            <rFont val="Tahoma"/>
            <family val="0"/>
            <charset val="1"/>
          </rPr>
          <t xml:space="preserve">By default energy instensities of the year 2009</t>
        </r>
      </text>
    </comment>
    <comment ref="A256" authorId="0">
      <text>
        <r>
          <rPr>
            <sz val="11"/>
            <color rgb="FF000000"/>
            <rFont val="Calibri"/>
            <family val="2"/>
            <charset val="1"/>
          </rPr>
          <t xml:space="preserve">Iñigo:
</t>
        </r>
        <r>
          <rPr>
            <sz val="9"/>
            <color rgb="FF000000"/>
            <rFont val="Tahoma"/>
            <family val="0"/>
            <charset val="1"/>
          </rPr>
          <t xml:space="preserve">To activate scarcity feedback PRMIARY fuel replacement: "switch scarcity-PS substit"To activate scarcity feedback PRMIARY fuel replacement: "switch scarcity-PS substit"</t>
        </r>
      </text>
    </comment>
    <comment ref="FP207" authorId="0">
      <text>
        <r>
          <rPr>
            <sz val="11"/>
            <color rgb="FF000000"/>
            <rFont val="Calibri"/>
            <family val="2"/>
            <charset val="1"/>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9.xml><?xml version="1.0" encoding="utf-8"?>
<comments xmlns="http://schemas.openxmlformats.org/spreadsheetml/2006/main" xmlns:xdr="http://schemas.openxmlformats.org/drawingml/2006/spreadsheetDrawing">
  <authors>
    <author> </author>
  </authors>
  <commentList>
    <comment ref="A327" authorId="0">
      <text>
        <r>
          <rPr>
            <sz val="11"/>
            <color rgb="FF000000"/>
            <rFont val="Calibri"/>
            <family val="2"/>
            <charset val="1"/>
          </rPr>
          <t xml:space="preserve">Iñigo:
</t>
        </r>
        <r>
          <rPr>
            <sz val="9"/>
            <color rgb="FF000000"/>
            <rFont val="Tahoma"/>
            <family val="2"/>
            <charset val="1"/>
          </rPr>
          <t xml:space="preserve">Ref: WIOD</t>
        </r>
      </text>
    </comment>
    <comment ref="A328" authorId="0">
      <text>
        <r>
          <rPr>
            <sz val="11"/>
            <color rgb="FF000000"/>
            <rFont val="Calibri"/>
            <family val="2"/>
            <charset val="1"/>
          </rPr>
          <t xml:space="preserve">Iñigo:
</t>
        </r>
        <r>
          <rPr>
            <sz val="9"/>
            <color rgb="FF000000"/>
            <rFont val="Tahoma"/>
            <family val="2"/>
            <charset val="1"/>
          </rPr>
          <t xml:space="preserve">Ref: WIOD and World Bank</t>
        </r>
      </text>
    </comment>
    <comment ref="GH46" authorId="0">
      <text>
        <r>
          <rPr>
            <sz val="11"/>
            <color rgb="FF000000"/>
            <rFont val="Calibri"/>
            <family val="2"/>
            <charset val="1"/>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10.xml><?xml version="1.0" encoding="utf-8"?>
<comments xmlns="http://schemas.openxmlformats.org/spreadsheetml/2006/main" xmlns:xdr="http://schemas.openxmlformats.org/drawingml/2006/spreadsheetDrawing">
  <authors>
    <author> </author>
  </authors>
  <commentList>
    <comment ref="A3" authorId="0">
      <text>
        <r>
          <rPr>
            <sz val="11"/>
            <color rgb="FF000000"/>
            <rFont val="Calibri"/>
            <family val="2"/>
            <charset val="1"/>
          </rPr>
          <t xml:space="preserve">marga: 
</t>
        </r>
        <r>
          <rPr>
            <sz val="9"/>
            <color rgb="FF000000"/>
            <rFont val="Tahoma"/>
            <family val="2"/>
            <charset val="1"/>
          </rPr>
          <t xml:space="preserve">Data of number of vehicle from 'International Energy Agency (2016), Energy Technology Perspectives 2016, OECD/IEA, Paris, except the number of buses taken from Global Transportation Roadmap  
https://onedrive.live.com/?authkey=%21AOvHG9y4Oi%5F0Cts&amp;id=5F88C4E00B2E665B%21409962&amp;cid=5F88C4E00B2E665B
 </t>
        </r>
      </text>
    </comment>
    <comment ref="A5" authorId="0">
      <text>
        <r>
          <rPr>
            <sz val="11"/>
            <color rgb="FF000000"/>
            <rFont val="Calibri"/>
            <family val="2"/>
            <charset val="1"/>
          </rPr>
          <t xml:space="preserve">Profesor:
</t>
        </r>
        <r>
          <rPr>
            <sz val="9"/>
            <color rgb="FF000000"/>
            <rFont val="Tahoma"/>
            <family val="2"/>
            <charset val="1"/>
          </rPr>
          <t xml:space="preserve">elec= batery electric vehicle+plug in hybrid</t>
        </r>
      </text>
    </comment>
    <comment ref="A8" authorId="0">
      <text>
        <r>
          <rPr>
            <sz val="11"/>
            <color rgb="FF000000"/>
            <rFont val="Calibri"/>
            <family val="2"/>
            <charset val="1"/>
          </rPr>
          <t xml:space="preserve">marga:
</t>
        </r>
        <r>
          <rPr>
            <sz val="9"/>
            <color rgb="FF000000"/>
            <rFont val="Tahoma"/>
            <family val="2"/>
            <charset val="1"/>
          </rPr>
          <t xml:space="preserve">Two and three  wheelers gasoline</t>
        </r>
      </text>
    </comment>
    <comment ref="A9" authorId="0">
      <text>
        <r>
          <rPr>
            <sz val="11"/>
            <color rgb="FF000000"/>
            <rFont val="Calibri"/>
            <family val="2"/>
            <charset val="1"/>
          </rPr>
          <t xml:space="preserve">marga:
</t>
        </r>
        <r>
          <rPr>
            <sz val="9"/>
            <color rgb="FF000000"/>
            <rFont val="Tahoma"/>
            <family val="2"/>
            <charset val="1"/>
          </rPr>
          <t xml:space="preserve">electric two ant three
 wheelers
</t>
        </r>
      </text>
    </comment>
    <comment ref="A12" authorId="0">
      <text>
        <r>
          <rPr>
            <sz val="11"/>
            <color rgb="FF000000"/>
            <rFont val="Calibri"/>
            <family val="2"/>
            <charset val="1"/>
          </rPr>
          <t xml:space="preserve">marga:
</t>
        </r>
        <r>
          <rPr>
            <sz val="9"/>
            <color rgb="FF000000"/>
            <rFont val="Tahoma"/>
            <family val="2"/>
            <charset val="1"/>
          </rPr>
          <t xml:space="preserve">heavy vehicles</t>
        </r>
      </text>
    </comment>
    <comment ref="A15" authorId="0">
      <text>
        <r>
          <rPr>
            <sz val="11"/>
            <color rgb="FF000000"/>
            <rFont val="Calibri"/>
            <family val="2"/>
            <charset val="1"/>
          </rPr>
          <t xml:space="preserve">marga:
</t>
        </r>
        <r>
          <rPr>
            <sz val="9"/>
            <color rgb="FF000000"/>
            <rFont val="Tahoma"/>
            <family val="2"/>
            <charset val="1"/>
          </rPr>
          <t xml:space="preserve">light cargo vehicles</t>
        </r>
      </text>
    </comment>
    <comment ref="B6" authorId="0">
      <text>
        <r>
          <rPr>
            <sz val="11"/>
            <color rgb="FF000000"/>
            <rFont val="Calibri"/>
            <family val="2"/>
            <charset val="1"/>
          </rPr>
          <t xml:space="preserve">usuario:
</t>
        </r>
        <r>
          <rPr>
            <sz val="9"/>
            <color rgb="FF000000"/>
            <rFont val="Tahoma"/>
            <family val="0"/>
            <charset val="1"/>
          </rPr>
          <t xml:space="preserve">no oficial data os these vehicles, source: wikipedia, sum of sales of main european countries</t>
        </r>
      </text>
    </comment>
    <comment ref="B19" authorId="0">
      <text>
        <r>
          <rPr>
            <sz val="11"/>
            <color rgb="FF000000"/>
            <rFont val="Calibri"/>
            <family val="2"/>
            <charset val="1"/>
          </rPr>
          <t xml:space="preserve">Profesor:
</t>
        </r>
        <r>
          <rPr>
            <sz val="9"/>
            <color rgb="FF000000"/>
            <rFont val="Tahoma"/>
            <family val="2"/>
            <charset val="1"/>
          </rPr>
          <t xml:space="preserve">Data from: Global Transportation
Energy and Climate
Roadmap,International Council on Clean Transportation 2012.
</t>
        </r>
      </text>
    </comment>
    <comment ref="B22" authorId="0">
      <text>
        <r>
          <rPr>
            <sz val="11"/>
            <color rgb="FF000000"/>
            <rFont val="Calibri"/>
            <family val="2"/>
            <charset val="1"/>
          </rPr>
          <t xml:space="preserve">marga:
</t>
        </r>
        <r>
          <rPr>
            <sz val="9"/>
            <color rgb="FF000000"/>
            <rFont val="Tahoma"/>
            <family val="2"/>
            <charset val="1"/>
          </rPr>
          <t xml:space="preserve">no data for number of trains found</t>
        </r>
      </text>
    </comment>
    <comment ref="B46" authorId="0">
      <text>
        <r>
          <rPr>
            <sz val="11"/>
            <color rgb="FF000000"/>
            <rFont val="Calibri"/>
            <family val="2"/>
            <charset val="1"/>
          </rPr>
          <t xml:space="preserve">marga:
</t>
        </r>
        <r>
          <rPr>
            <sz val="9"/>
            <color rgb="FF000000"/>
            <rFont val="Tahoma"/>
            <family val="2"/>
            <charset val="1"/>
          </rPr>
          <t xml:space="preserve">No data available for number to trains</t>
        </r>
      </text>
    </comment>
    <comment ref="B47" authorId="0">
      <text>
        <r>
          <rPr>
            <sz val="11"/>
            <color rgb="FF000000"/>
            <rFont val="Calibri"/>
            <family val="2"/>
            <charset val="1"/>
          </rPr>
          <t xml:space="preserve">marga:
</t>
        </r>
        <r>
          <rPr>
            <sz val="9"/>
            <color rgb="FF000000"/>
            <rFont val="Tahoma"/>
            <family val="2"/>
            <charset val="1"/>
          </rPr>
          <t xml:space="preserve">dato a boleo no tengo datos de los tresnes, no se como desegregarlos</t>
        </r>
      </text>
    </comment>
    <comment ref="B55" authorId="0">
      <text>
        <r>
          <rPr>
            <sz val="11"/>
            <color rgb="FF000000"/>
            <rFont val="Calibri"/>
            <family val="2"/>
            <charset val="1"/>
          </rPr>
          <t xml:space="preserve">marga:
</t>
        </r>
        <r>
          <rPr>
            <sz val="9"/>
            <color rgb="FF000000"/>
            <rFont val="Tahoma"/>
            <family val="2"/>
            <charset val="1"/>
          </rPr>
          <t xml:space="preserve">Data from 'International Energy Agency (2016), Energy Technology Perspectives 2016, OECD/IEA, Paris,</t>
        </r>
      </text>
    </comment>
    <comment ref="B59" authorId="0">
      <text>
        <r>
          <rPr>
            <sz val="11"/>
            <color rgb="FF000000"/>
            <rFont val="Calibri"/>
            <family val="2"/>
            <charset val="1"/>
          </rPr>
          <t xml:space="preserve">marga:
</t>
        </r>
        <r>
          <rPr>
            <sz val="9"/>
            <color rgb="FF000000"/>
            <rFont val="Tahoma"/>
            <family val="2"/>
            <charset val="1"/>
          </rPr>
          <t xml:space="preserve">datos elaborados, tomado los de la IEA pero prorrateando el consumo entre liquidos y electricidad según el numero de 2wheelers de cada tipo y el ahorro medio de los electricos
Data from 'International Energy Agency (2016), Energy Technology Perspectives 2016, OECD/IEA, Paris,</t>
        </r>
      </text>
    </comment>
    <comment ref="B73" authorId="0">
      <text>
        <r>
          <rPr>
            <sz val="11"/>
            <color rgb="FF000000"/>
            <rFont val="Calibri"/>
            <family val="2"/>
            <charset val="1"/>
          </rPr>
          <t xml:space="preserve">marga:
</t>
        </r>
        <r>
          <rPr>
            <sz val="9"/>
            <color rgb="FF000000"/>
            <rFont val="Tahoma"/>
            <family val="2"/>
            <charset val="1"/>
          </rPr>
          <t xml:space="preserve">both types of energy liquids+electricity mixed</t>
        </r>
      </text>
    </comment>
    <comment ref="B74" authorId="0">
      <text>
        <r>
          <rPr>
            <sz val="11"/>
            <color rgb="FF000000"/>
            <rFont val="Calibri"/>
            <family val="2"/>
            <charset val="1"/>
          </rPr>
          <t xml:space="preserve">marga:
</t>
        </r>
        <r>
          <rPr>
            <sz val="9"/>
            <color rgb="FF000000"/>
            <rFont val="Tahoma"/>
            <family val="2"/>
            <charset val="1"/>
          </rPr>
          <t xml:space="preserve">estimation, no world data found</t>
        </r>
      </text>
    </comment>
    <comment ref="B88" authorId="0">
      <text>
        <r>
          <rPr>
            <sz val="11"/>
            <color rgb="FF000000"/>
            <rFont val="Calibri"/>
            <family val="2"/>
            <charset val="1"/>
          </rPr>
          <t xml:space="preserve">marga:
</t>
        </r>
        <r>
          <rPr>
            <sz val="9"/>
            <color rgb="FF000000"/>
            <rFont val="Tahoma"/>
            <family val="2"/>
            <charset val="1"/>
          </rPr>
          <t xml:space="preserve">EABEV, 2008. Energy Consumption, CO2 Emissions and other considerations related to Battery Electric Vehicles. http://www.going-electric.org/.
La realidad es menor, claro. Los cáluclos que hemos hecho para el coche eléctrico tipo leaf arrojan una necesidad de 72MJ/100Km (de rpoducción eléctrica en una planta). Un coche equivalente de gasolina (en tamaño y prestaciones -ignorando paradas y desgaste de batería-) para un consumo de 5l/100 reales (yo saco exactamente eso a mi furgoneta partner que es mucho más grande), daría 162MJ/100Km, un factor 0,44. De forma más realista probablemente ande por 0,5 (la batería va perdiendo potencia con el uso y mi coche de gasolina no).</t>
        </r>
      </text>
    </comment>
    <comment ref="B89" authorId="0">
      <text>
        <r>
          <rPr>
            <sz val="11"/>
            <color rgb="FF000000"/>
            <rFont val="Calibri"/>
            <family val="2"/>
            <charset val="1"/>
          </rPr>
          <t xml:space="preserve">marga:
</t>
        </r>
        <r>
          <rPr>
            <sz val="9"/>
            <color rgb="FF000000"/>
            <rFont val="Tahoma"/>
            <family val="2"/>
            <charset val="1"/>
          </rPr>
          <t xml:space="preserve">tomado de los datos de wiki para convencionales https://es.wikipedia.org/wiki/Consumo_de_energ%C3%ADa_del_tren_y_de_otros_medios_de_transporte   y de los fabricantes de prius para hibridos  https://www.toyota.com/prius/features/mpg/1221/1223/1224/1225
Pues lo mismo digo. El prius no ahorra, en equivalente en prestaciones, 2/3 de la gasolina o diesel de un vehículo normal, quizás un 75% es más creíble. Lo que sería una mejora ya sustancial</t>
        </r>
      </text>
    </comment>
    <comment ref="B90" authorId="0">
      <text>
        <r>
          <rPr>
            <sz val="11"/>
            <color rgb="FF000000"/>
            <rFont val="Calibri"/>
            <family val="2"/>
            <charset val="1"/>
          </rPr>
          <t xml:space="preserve">marga: 
</t>
        </r>
        <r>
          <rPr>
            <sz val="9"/>
            <color rgb="FF000000"/>
            <rFont val="Tahoma"/>
            <family val="2"/>
            <charset val="1"/>
          </rPr>
          <t xml:space="preserve">Hekkert MP, Hendriks FHJF, Faaij APC, Neelis ML. Natural gas as an alternative to crude oil in automotive fuel chains well-towheel analysis and transition strategy development. Energy Policy 2005;33:579?94</t>
        </r>
      </text>
    </comment>
    <comment ref="B92" authorId="0">
      <text>
        <r>
          <rPr>
            <sz val="11"/>
            <color rgb="FF000000"/>
            <rFont val="Calibri"/>
            <family val="2"/>
            <charset val="1"/>
          </rPr>
          <t xml:space="preserve">marga:
</t>
        </r>
        <r>
          <rPr>
            <sz val="9"/>
            <color rgb="FF000000"/>
            <rFont val="Tahoma"/>
            <family val="2"/>
            <charset val="1"/>
          </rPr>
          <t xml:space="preserve">comparing data from Energy Production and the Potential for Electric Motorcycles in Solo and Central Java, Indonesia  By: Erick Guerra and Lucia Artavia , January 9, 2016 , Kleinman Center for Energy Policyh  http://kleinmanenergy.upenn.edu/policy-digests/energy-production-and-potential-electric-motorcycles-solo-and-central-java-indonesia
and from conventional motorbikes in Las Cuentas Ecológicas del Transporte en España, Libros en Acción,  Alfonso Sanz Alduán; Pilar Vega Pindado; Miguel Mateos Arribas
2014
Haciendo cálculos similares, estaría más próximo a 0,4 que a 0,5 quizás, porque las motos de gasolina tienen motores seguramente menos eficaces. Pero 0,3 no me lo creo</t>
        </r>
      </text>
    </comment>
    <comment ref="B95" authorId="0">
      <text>
        <r>
          <rPr>
            <sz val="11"/>
            <color rgb="FF000000"/>
            <rFont val="Calibri"/>
            <family val="2"/>
            <charset val="1"/>
          </rPr>
          <t xml:space="preserve">marga:
</t>
        </r>
        <r>
          <rPr>
            <sz val="9"/>
            <color rgb="FF000000"/>
            <rFont val="Tahoma"/>
            <family val="2"/>
            <charset val="1"/>
          </rPr>
          <t xml:space="preserve">as hybrid cars, no better data found</t>
        </r>
      </text>
    </comment>
    <comment ref="B96" authorId="0">
      <text>
        <r>
          <rPr>
            <sz val="11"/>
            <color rgb="FF000000"/>
            <rFont val="Calibri"/>
            <family val="2"/>
            <charset val="1"/>
          </rPr>
          <t xml:space="preserve">marga:
</t>
        </r>
        <r>
          <rPr>
            <sz val="9"/>
            <color rgb="FF000000"/>
            <rFont val="Tahoma"/>
            <family val="2"/>
            <charset val="1"/>
          </rPr>
          <t xml:space="preserve">same data as bus since there are no data of real performance</t>
        </r>
      </text>
    </comment>
    <comment ref="B100" authorId="0">
      <text>
        <r>
          <rPr>
            <sz val="11"/>
            <color rgb="FF000000"/>
            <rFont val="Calibri"/>
            <family val="2"/>
            <charset val="1"/>
          </rPr>
          <t xml:space="preserve">marga:
</t>
        </r>
        <r>
          <rPr>
            <sz val="9"/>
            <color rgb="FF000000"/>
            <rFont val="Tahoma"/>
            <family val="2"/>
            <charset val="1"/>
          </rPr>
          <t xml:space="preserve">Hekkert MP, Hendriks FHJF, Faaij APC, Neelis ML. Natural gas as an alternative to crude oil in automotive fuel chains well-towheel analysis and transition strategy development. Energy Policy 2005;33:579?94</t>
        </r>
      </text>
    </comment>
    <comment ref="B102" authorId="0">
      <text>
        <r>
          <rPr>
            <sz val="11"/>
            <color rgb="FF000000"/>
            <rFont val="Calibri"/>
            <family val="2"/>
            <charset val="1"/>
          </rPr>
          <t xml:space="preserve">marga:
</t>
        </r>
        <r>
          <rPr>
            <sz val="9"/>
            <color rgb="FF000000"/>
            <rFont val="Tahoma"/>
            <family val="2"/>
            <charset val="1"/>
          </rPr>
          <t xml:space="preserve">Data of Irizar company 
i2e model
http://www.irizar.com/wp-content/uploads/2016/07/Publisher_IRIZAR_V8_EN.pdf</t>
        </r>
      </text>
    </comment>
    <comment ref="B103" authorId="0">
      <text>
        <r>
          <rPr>
            <sz val="11"/>
            <color rgb="FF000000"/>
            <rFont val="Calibri"/>
            <family val="2"/>
            <charset val="1"/>
          </rPr>
          <t xml:space="preserve">marga:
</t>
        </r>
        <r>
          <rPr>
            <sz val="9"/>
            <color rgb="FF000000"/>
            <rFont val="Tahoma"/>
            <family val="2"/>
            <charset val="1"/>
          </rPr>
          <t xml:space="preserve">This reference gives a saving of hybrid from 4% to 44% compared to gasoil. The range is very wide, we leave it in the tipical 2/3 con hybrid cars
Comparison of Modern CNG, Diesel, and Diesel Hybrid-Electric Transit Buses, MJB&amp;A  M.J. Bradley &amp; Associates, , MA / Washington, DC,  2017  http://www.mjbradley.com/node/241
</t>
        </r>
      </text>
    </comment>
    <comment ref="B104" authorId="0">
      <text>
        <r>
          <rPr>
            <sz val="11"/>
            <color rgb="FF000000"/>
            <rFont val="Calibri"/>
            <family val="2"/>
            <charset val="1"/>
          </rPr>
          <t xml:space="preserve">marga:
</t>
        </r>
        <r>
          <rPr>
            <sz val="9"/>
            <color rgb="FF000000"/>
            <rFont val="Tahoma"/>
            <family val="2"/>
            <charset val="1"/>
          </rPr>
          <t xml:space="preserve">Emissions And Fuel Consumption Of Natural Gas Powered City Buses Versus Diesel Buses In Real- City Traffic,  L. Pelkmans, D. De Keukeleere &amp; G. Lenaers
Paper DOI: 10.2495/UT010611
WIT Transactions on The Built Environment  Volume 52
Pages 10, Published  2001
</t>
        </r>
      </text>
    </comment>
    <comment ref="B106" authorId="0">
      <text>
        <r>
          <rPr>
            <sz val="11"/>
            <color rgb="FF000000"/>
            <rFont val="Calibri"/>
            <family val="2"/>
            <charset val="1"/>
          </rPr>
          <t xml:space="preserve">marga:
</t>
        </r>
        <r>
          <rPr>
            <sz val="9"/>
            <color rgb="FF000000"/>
            <rFont val="Tahoma"/>
            <family val="2"/>
            <charset val="1"/>
          </rPr>
          <t xml:space="preserve">Data from spanish rails form Las cuentas ecológicas del transporte en España, Saz y col, Libros en Accion, 2014
esta fuente sí es creíble, y probablemente se podría extrapolar a los vehículos de 2 y 4 ruedas (por qué iba a ser mucho más eficaz un coche eléctrico que el AVE relativos al coche de gasolina y la locomotora de diesel?) Se me ocurre de hecho lo contrario, puesto que el AVE va con una catenaria directamente desde planta de producción al vehículo, sin el intermedio de la batería (la catenaria existe entre la planta y donde se alimente el coche). Por otro lado, los trenes son más eficaces pues no se está parando cada dos minutos. Quizás en la conducción en ciudad es donde ganen algo los coches eléctricos, pero no es la mayor parte de la conducción en kiometraje. Así que sigo quedándome con el 0,5 como valor realista para los EV.</t>
        </r>
      </text>
    </comment>
    <comment ref="B107" authorId="0">
      <text>
        <r>
          <rPr>
            <sz val="11"/>
            <color rgb="FF000000"/>
            <rFont val="Calibri"/>
            <family val="2"/>
            <charset val="1"/>
          </rPr>
          <t xml:space="preserve">marga:
</t>
        </r>
        <r>
          <rPr>
            <sz val="9"/>
            <color rgb="FF000000"/>
            <rFont val="Tahoma"/>
            <family val="2"/>
            <charset val="1"/>
          </rPr>
          <t xml:space="preserve">Relative size of bateries of diferent types of vehicles compared to a standard batery of 21 KWh of a average electric car</t>
        </r>
      </text>
    </comment>
    <comment ref="B109" authorId="0">
      <text>
        <r>
          <rPr>
            <sz val="11"/>
            <color rgb="FF000000"/>
            <rFont val="Calibri"/>
            <family val="2"/>
            <charset val="1"/>
          </rPr>
          <t xml:space="preserve">marga:
</t>
        </r>
        <r>
          <rPr>
            <sz val="9"/>
            <color rgb="FF000000"/>
            <rFont val="Tahoma"/>
            <family val="2"/>
            <charset val="1"/>
          </rPr>
          <t xml:space="preserve">the ratios are relative to the weight of vehicles compared to household 4 wheelers and to the needed syze depending on the type</t>
        </r>
      </text>
    </comment>
    <comment ref="C75" authorId="0">
      <text>
        <r>
          <rPr>
            <sz val="11"/>
            <color rgb="FF000000"/>
            <rFont val="Calibri"/>
            <family val="2"/>
            <charset val="1"/>
          </rPr>
          <t xml:space="preserve">marga:
</t>
        </r>
        <r>
          <rPr>
            <sz val="9"/>
            <color rgb="FF000000"/>
            <rFont val="Tahoma"/>
            <family val="2"/>
            <charset val="1"/>
          </rPr>
          <t xml:space="preserve">estimation, no world data found</t>
        </r>
      </text>
    </comment>
  </commentList>
</comments>
</file>

<file path=xl/comments11.xml><?xml version="1.0" encoding="utf-8"?>
<comments xmlns="http://schemas.openxmlformats.org/spreadsheetml/2006/main" xmlns:xdr="http://schemas.openxmlformats.org/drawingml/2006/spreadsheetDrawing">
  <authors>
    <author> </author>
  </authors>
  <commentList>
    <comment ref="A64" authorId="0">
      <text>
        <r>
          <rPr>
            <sz val="11"/>
            <color rgb="FF000000"/>
            <rFont val="Calibri"/>
            <family val="2"/>
            <charset val="1"/>
          </rPr>
          <t xml:space="preserve">carlos:
</t>
        </r>
        <r>
          <rPr>
            <sz val="9"/>
            <color rgb="FF000000"/>
            <rFont val="Tahoma"/>
            <family val="2"/>
            <charset val="1"/>
          </rPr>
          <t xml:space="preserve">Electricity losses due to Joule effect in the power plant as a share of the energy inputs requires for the construction of new capacities</t>
        </r>
      </text>
    </comment>
    <comment ref="A122" authorId="0">
      <text>
        <r>
          <rPr>
            <sz val="11"/>
            <color rgb="FF000000"/>
            <rFont val="Calibri"/>
            <family val="2"/>
            <charset val="1"/>
          </rPr>
          <t xml:space="preserve">Iñigo:
</t>
        </r>
        <r>
          <rPr>
            <sz val="9"/>
            <color rgb="FF000000"/>
            <rFont val="Tahoma"/>
            <family val="2"/>
            <charset val="1"/>
          </rPr>
          <t xml:space="preserve">10% of the CED of the construction Hertwich et al (2015)</t>
        </r>
      </text>
    </comment>
    <comment ref="Y2" authorId="0">
      <text>
        <r>
          <rPr>
            <sz val="11"/>
            <color rgb="FF000000"/>
            <rFont val="Calibri"/>
            <family val="2"/>
            <charset val="1"/>
          </rPr>
          <t xml:space="preserve">Iñigo:
</t>
        </r>
        <r>
          <rPr>
            <sz val="9"/>
            <color rgb="FF000000"/>
            <rFont val="Tahoma"/>
            <family val="0"/>
            <charset val="1"/>
          </rPr>
          <t xml:space="preserve">main ref: Hammond &amp; Jones (2011)</t>
        </r>
      </text>
    </comment>
    <comment ref="Z2" authorId="0">
      <text>
        <r>
          <rPr>
            <sz val="11"/>
            <color rgb="FF000000"/>
            <rFont val="Calibri"/>
            <family val="2"/>
            <charset val="1"/>
          </rPr>
          <t xml:space="preserve">Iñigo:
</t>
        </r>
        <r>
          <rPr>
            <sz val="9"/>
            <color rgb="FF000000"/>
            <rFont val="Tahoma"/>
            <family val="2"/>
            <charset val="1"/>
          </rPr>
          <t xml:space="preserve">main ref: Hammond &amp; Jones (2011)</t>
        </r>
      </text>
    </comment>
    <comment ref="AD64" authorId="0">
      <text>
        <r>
          <rPr>
            <sz val="11"/>
            <color rgb="FF000000"/>
            <rFont val="Calibri"/>
            <family val="2"/>
            <charset val="1"/>
          </rPr>
          <t xml:space="preserve">carlos:
</t>
        </r>
        <r>
          <rPr>
            <sz val="9"/>
            <color rgb="FF000000"/>
            <rFont val="Tahoma"/>
            <family val="2"/>
            <charset val="1"/>
          </rPr>
          <t xml:space="preserve">Si se pierde un 10% de la energía por efecto joule (aquí hay pérdidas en carga además de pérdidas en la red).
En su vida 1MW proporciona 1728000 MJ por tanto la ESOEI =
6,1
Con baterías recicladas y siguiendo a Dunn, la ESOEI aumentaría a 10,8
Luego está la fase de mantenimiento que aquí no está. </t>
        </r>
      </text>
    </comment>
    <comment ref="AP2" authorId="0">
      <text>
        <r>
          <rPr>
            <sz val="11"/>
            <color rgb="FF000000"/>
            <rFont val="Calibri"/>
            <family val="2"/>
            <charset val="1"/>
          </rPr>
          <t xml:space="preserve">Iñigo:
</t>
        </r>
        <r>
          <rPr>
            <sz val="9"/>
            <color rgb="FF000000"/>
            <rFont val="Tahoma"/>
            <family val="2"/>
            <charset val="1"/>
          </rPr>
          <t xml:space="preserve">UNEP (2011)</t>
        </r>
      </text>
    </comment>
    <comment ref="AQ2" authorId="0">
      <text>
        <r>
          <rPr>
            <sz val="11"/>
            <color rgb="FF000000"/>
            <rFont val="Calibri"/>
            <family val="2"/>
            <charset val="1"/>
          </rPr>
          <t xml:space="preserve">Iñigo:
</t>
        </r>
        <r>
          <rPr>
            <sz val="9"/>
            <color rgb="FF000000"/>
            <rFont val="Tahoma"/>
            <family val="2"/>
            <charset val="1"/>
          </rPr>
          <t xml:space="preserve">UNEP (2011)</t>
        </r>
      </text>
    </comment>
    <comment ref="AR2" authorId="0">
      <text>
        <r>
          <rPr>
            <sz val="11"/>
            <color rgb="FF000000"/>
            <rFont val="Calibri"/>
            <family val="2"/>
            <charset val="1"/>
          </rPr>
          <t xml:space="preserve">Iñigo:
</t>
        </r>
        <r>
          <rPr>
            <sz val="9"/>
            <color rgb="FF000000"/>
            <rFont val="Tahoma"/>
            <family val="2"/>
            <charset val="1"/>
          </rPr>
          <t xml:space="preserve">UNEP (2011)
mean of the minimum and maximum values if a range is reported</t>
        </r>
      </text>
    </comment>
    <comment ref="AR19" authorId="0">
      <text>
        <r>
          <rPr>
            <sz val="11"/>
            <color rgb="FF000000"/>
            <rFont val="Calibri"/>
            <family val="2"/>
            <charset val="1"/>
          </rPr>
          <t xml:space="preserve">Iñigo:
</t>
        </r>
        <r>
          <rPr>
            <sz val="9"/>
            <color rgb="FF000000"/>
            <rFont val="Tahoma"/>
            <family val="2"/>
            <charset val="1"/>
          </rPr>
          <t xml:space="preserve">&lt;1</t>
        </r>
      </text>
    </comment>
    <comment ref="AR23" authorId="0">
      <text>
        <r>
          <rPr>
            <sz val="11"/>
            <color rgb="FF000000"/>
            <rFont val="Calibri"/>
            <family val="2"/>
            <charset val="1"/>
          </rPr>
          <t xml:space="preserve">Iñigo:
</t>
        </r>
        <r>
          <rPr>
            <sz val="9"/>
            <color rgb="FF000000"/>
            <rFont val="Tahoma"/>
            <family val="2"/>
            <charset val="1"/>
          </rPr>
          <t xml:space="preserve">&lt;1</t>
        </r>
      </text>
    </comment>
    <comment ref="AR29" authorId="0">
      <text>
        <r>
          <rPr>
            <sz val="11"/>
            <color rgb="FF000000"/>
            <rFont val="Calibri"/>
            <family val="2"/>
            <charset val="1"/>
          </rPr>
          <t xml:space="preserve">Iñigo:
</t>
        </r>
        <r>
          <rPr>
            <sz val="9"/>
            <color rgb="FF000000"/>
            <rFont val="Tahoma"/>
            <family val="2"/>
            <charset val="1"/>
          </rPr>
          <t xml:space="preserve">&lt;1</t>
        </r>
      </text>
    </comment>
    <comment ref="AR57" authorId="0">
      <text>
        <r>
          <rPr>
            <sz val="11"/>
            <color rgb="FF000000"/>
            <rFont val="Calibri"/>
            <family val="2"/>
            <charset val="1"/>
          </rPr>
          <t xml:space="preserve">Iñigo:
</t>
        </r>
        <r>
          <rPr>
            <sz val="9"/>
            <color rgb="FF000000"/>
            <rFont val="Tahoma"/>
            <family val="2"/>
            <charset val="1"/>
          </rPr>
          <t xml:space="preserve">&lt;1</t>
        </r>
      </text>
    </comment>
    <comment ref="AR60" authorId="0">
      <text>
        <r>
          <rPr>
            <sz val="11"/>
            <color rgb="FF000000"/>
            <rFont val="Calibri"/>
            <family val="2"/>
            <charset val="1"/>
          </rPr>
          <t xml:space="preserve">Iñigo:
</t>
        </r>
        <r>
          <rPr>
            <sz val="9"/>
            <color rgb="FF000000"/>
            <rFont val="Tahoma"/>
            <family val="2"/>
            <charset val="1"/>
          </rPr>
          <t xml:space="preserve">&lt;1</t>
        </r>
      </text>
    </comment>
    <comment ref="BA1" authorId="0">
      <text>
        <r>
          <rPr>
            <sz val="11"/>
            <color rgb="FF000000"/>
            <rFont val="Calibri"/>
            <family val="2"/>
            <charset val="1"/>
          </rPr>
          <t xml:space="preserve">Iñigo:
</t>
        </r>
        <r>
          <rPr>
            <sz val="9"/>
            <color rgb="FF000000"/>
            <rFont val="Tahoma"/>
            <family val="2"/>
            <charset val="1"/>
          </rPr>
          <t xml:space="preserve">Regression using historical data from USGS (1994-2015)</t>
        </r>
      </text>
    </comment>
    <comment ref="BD2" authorId="0">
      <text>
        <r>
          <rPr>
            <sz val="11"/>
            <color rgb="FF000000"/>
            <rFont val="Calibri"/>
            <family val="2"/>
            <charset val="1"/>
          </rPr>
          <t xml:space="preserve">Iñigo:
</t>
        </r>
        <r>
          <rPr>
            <sz val="9"/>
            <color rgb="FF000000"/>
            <rFont val="Tahoma"/>
            <family val="2"/>
            <charset val="1"/>
          </rPr>
          <t xml:space="preserve">Source: BGS, 2017. World mineral statistics data [WWW Document]. URL
https://www.bgs.ac.uk/mineralsuk/statistics/wms.cfc?method=searchWMS </t>
        </r>
      </text>
    </comment>
  </commentList>
</comments>
</file>

<file path=xl/comments12.xml><?xml version="1.0" encoding="utf-8"?>
<comments xmlns="http://schemas.openxmlformats.org/spreadsheetml/2006/main" xmlns:xdr="http://schemas.openxmlformats.org/drawingml/2006/spreadsheetDrawing">
  <authors>
    <author> </author>
  </authors>
  <commentList>
    <comment ref="A2" authorId="0">
      <text>
        <r>
          <rPr>
            <sz val="11"/>
            <color rgb="FF000000"/>
            <rFont val="Calibri"/>
            <family val="2"/>
            <charset val="1"/>
          </rPr>
          <t xml:space="preserve">Iñigo:
</t>
        </r>
        <r>
          <rPr>
            <sz val="9"/>
            <color rgb="FF000000"/>
            <rFont val="Tahoma"/>
            <family val="0"/>
            <charset val="1"/>
          </rPr>
          <t xml:space="preserve">MEDEAS-W</t>
        </r>
      </text>
    </comment>
    <comment ref="A3" authorId="0">
      <text>
        <r>
          <rPr>
            <sz val="11"/>
            <color rgb="FF000000"/>
            <rFont val="Calibri"/>
            <family val="2"/>
            <charset val="1"/>
          </rPr>
          <t xml:space="preserve">Iñigo:
</t>
        </r>
        <r>
          <rPr>
            <sz val="9"/>
            <color rgb="FF000000"/>
            <rFont val="Tahoma"/>
            <family val="0"/>
            <charset val="1"/>
          </rPr>
          <t xml:space="preserve">MEDEAS-W</t>
        </r>
      </text>
    </comment>
    <comment ref="A4" authorId="0">
      <text>
        <r>
          <rPr>
            <sz val="11"/>
            <color rgb="FF000000"/>
            <rFont val="Calibri"/>
            <family val="2"/>
            <charset val="1"/>
          </rPr>
          <t xml:space="preserve">Iñigo:
</t>
        </r>
        <r>
          <rPr>
            <sz val="9"/>
            <color rgb="FF000000"/>
            <rFont val="Tahoma"/>
            <family val="0"/>
            <charset val="1"/>
          </rPr>
          <t xml:space="preserve">MEDEAS-W</t>
        </r>
      </text>
    </comment>
    <comment ref="A5" authorId="0">
      <text>
        <r>
          <rPr>
            <sz val="11"/>
            <color rgb="FF000000"/>
            <rFont val="Calibri"/>
            <family val="2"/>
            <charset val="1"/>
          </rPr>
          <t xml:space="preserve">Iñigo:
</t>
        </r>
        <r>
          <rPr>
            <sz val="9"/>
            <color rgb="FF000000"/>
            <rFont val="Tahoma"/>
            <family val="0"/>
            <charset val="1"/>
          </rPr>
          <t xml:space="preserve">MEDEAS-W</t>
        </r>
      </text>
    </comment>
    <comment ref="A6" authorId="0">
      <text>
        <r>
          <rPr>
            <sz val="11"/>
            <color rgb="FF000000"/>
            <rFont val="Calibri"/>
            <family val="2"/>
            <charset val="1"/>
          </rPr>
          <t xml:space="preserve">Iñigo:
</t>
        </r>
        <r>
          <rPr>
            <sz val="9"/>
            <color rgb="FF000000"/>
            <rFont val="Tahoma"/>
            <family val="0"/>
            <charset val="1"/>
          </rPr>
          <t xml:space="preserve">MEDEAS-W</t>
        </r>
      </text>
    </comment>
    <comment ref="A8" authorId="0">
      <text>
        <r>
          <rPr>
            <sz val="11"/>
            <color rgb="FF000000"/>
            <rFont val="Calibri"/>
            <family val="2"/>
            <charset val="1"/>
          </rPr>
          <t xml:space="preserve">Iñigo:
</t>
        </r>
        <r>
          <rPr>
            <sz val="9"/>
            <color rgb="FF000000"/>
            <rFont val="Tahoma"/>
            <family val="2"/>
            <charset val="1"/>
          </rPr>
          <t xml:space="preserve">own calculations from FAOSTAT</t>
        </r>
      </text>
    </comment>
    <comment ref="A9" authorId="0">
      <text>
        <r>
          <rPr>
            <sz val="11"/>
            <color rgb="FF000000"/>
            <rFont val="Calibri"/>
            <family val="2"/>
            <charset val="1"/>
          </rPr>
          <t xml:space="preserve">Iñigo:
</t>
        </r>
        <r>
          <rPr>
            <sz val="9"/>
            <color rgb="FF000000"/>
            <rFont val="Tahoma"/>
            <family val="2"/>
            <charset val="1"/>
          </rPr>
          <t xml:space="preserve">FAOSTAT
</t>
        </r>
      </text>
    </comment>
    <comment ref="A21" authorId="0">
      <text>
        <r>
          <rPr>
            <sz val="11"/>
            <color rgb="FF000000"/>
            <rFont val="Calibri"/>
            <family val="2"/>
            <charset val="1"/>
          </rPr>
          <t xml:space="preserve">Iñigo:
</t>
        </r>
        <r>
          <rPr>
            <sz val="9"/>
            <color rgb="FF000000"/>
            <rFont val="Tahoma"/>
            <family val="2"/>
            <charset val="1"/>
          </rPr>
          <t xml:space="preserve">FAOSTATS
</t>
        </r>
      </text>
    </comment>
  </commentList>
</comments>
</file>

<file path=xl/comments13.xml><?xml version="1.0" encoding="utf-8"?>
<comments xmlns="http://schemas.openxmlformats.org/spreadsheetml/2006/main" xmlns:xdr="http://schemas.openxmlformats.org/drawingml/2006/spreadsheetDrawing">
  <authors>
    <author> </author>
  </authors>
  <commentList>
    <comment ref="A1" authorId="0">
      <text>
        <r>
          <rPr>
            <sz val="11"/>
            <color rgb="FF000000"/>
            <rFont val="Calibri"/>
            <family val="2"/>
            <charset val="1"/>
          </rPr>
          <t xml:space="preserve">Iñigo:
</t>
        </r>
        <r>
          <rPr>
            <sz val="9"/>
            <color rgb="FF000000"/>
            <rFont val="Tahoma"/>
            <family val="0"/>
            <charset val="1"/>
          </rPr>
          <t xml:space="preserve">WIOD database</t>
        </r>
      </text>
    </comment>
    <comment ref="A39" authorId="0">
      <text>
        <r>
          <rPr>
            <sz val="11"/>
            <color rgb="FF000000"/>
            <rFont val="Calibri"/>
            <family val="2"/>
            <charset val="1"/>
          </rPr>
          <t xml:space="preserve">Iñigo:
</t>
        </r>
        <r>
          <rPr>
            <sz val="9"/>
            <color rgb="FF000000"/>
            <rFont val="Tahoma"/>
            <family val="0"/>
            <charset val="1"/>
          </rPr>
          <t xml:space="preserve">WIOD database</t>
        </r>
      </text>
    </comment>
    <comment ref="A77" authorId="0">
      <text>
        <r>
          <rPr>
            <sz val="11"/>
            <color rgb="FF000000"/>
            <rFont val="Calibri"/>
            <family val="2"/>
            <charset val="1"/>
          </rPr>
          <t xml:space="preserve">Iñigo:
</t>
        </r>
        <r>
          <rPr>
            <sz val="9"/>
            <color rgb="FF000000"/>
            <rFont val="Tahoma"/>
            <family val="0"/>
            <charset val="1"/>
          </rPr>
          <t xml:space="preserve">WIOD database</t>
        </r>
      </text>
    </comment>
    <comment ref="A115" authorId="0">
      <text>
        <r>
          <rPr>
            <sz val="11"/>
            <color rgb="FF000000"/>
            <rFont val="Calibri"/>
            <family val="2"/>
            <charset val="1"/>
          </rPr>
          <t xml:space="preserve">Iñigo:
</t>
        </r>
        <r>
          <rPr>
            <sz val="9"/>
            <color rgb="FF000000"/>
            <rFont val="Tahoma"/>
            <family val="0"/>
            <charset val="1"/>
          </rPr>
          <t xml:space="preserve">WIOD database</t>
        </r>
      </text>
    </comment>
  </commentList>
</comments>
</file>

<file path=xl/comments14.xml><?xml version="1.0" encoding="utf-8"?>
<comments xmlns="http://schemas.openxmlformats.org/spreadsheetml/2006/main" xmlns:xdr="http://schemas.openxmlformats.org/drawingml/2006/spreadsheetDrawing">
  <authors>
    <author> </author>
  </authors>
  <commentList>
    <comment ref="A3" authorId="0">
      <text>
        <r>
          <rPr>
            <sz val="11"/>
            <color rgb="FF000000"/>
            <rFont val="Calibri"/>
            <family val="2"/>
            <charset val="1"/>
          </rPr>
          <t xml:space="preserve">David:
</t>
        </r>
        <r>
          <rPr>
            <sz val="9"/>
            <color rgb="FF000000"/>
            <rFont val="Tahoma"/>
            <family val="2"/>
            <charset val="1"/>
          </rPr>
          <t xml:space="preserve">IPCC 2014: ( http://www.ipcc.ch/report/ar5/wg1 )</t>
        </r>
      </text>
    </comment>
    <comment ref="G50" authorId="0">
      <text>
        <r>
          <rPr>
            <sz val="11"/>
            <color rgb="FF000000"/>
            <rFont val="Calibri"/>
            <family val="2"/>
            <charset val="1"/>
          </rPr>
          <t xml:space="preserve">Iñigo:
</t>
        </r>
        <r>
          <rPr>
            <sz val="9"/>
            <color rgb="FF000000"/>
            <rFont val="Tahoma"/>
            <family val="0"/>
            <charset val="1"/>
          </rPr>
          <t xml:space="preserve">Historical emissions from JRC-EDGAR database
RCP rojections: own estimation from JRC-EDGAR and RCP database</t>
        </r>
      </text>
    </comment>
  </commentList>
</comments>
</file>

<file path=xl/comments15.xml><?xml version="1.0" encoding="utf-8"?>
<comments xmlns="http://schemas.openxmlformats.org/spreadsheetml/2006/main" xmlns:xdr="http://schemas.openxmlformats.org/drawingml/2006/spreadsheetDrawing">
  <authors>
    <author> </author>
  </authors>
  <commentList>
    <comment ref="A28" authorId="0">
      <text>
        <r>
          <rPr>
            <sz val="11"/>
            <color rgb="FF000000"/>
            <rFont val="Calibri"/>
            <family val="2"/>
            <charset val="1"/>
          </rPr>
          <t xml:space="preserve">IdB: World Bank
</t>
        </r>
      </text>
    </comment>
    <comment ref="A29" authorId="0">
      <text>
        <r>
          <rPr>
            <sz val="11"/>
            <color rgb="FF000000"/>
            <rFont val="Calibri"/>
            <family val="2"/>
            <charset val="1"/>
          </rPr>
          <t xml:space="preserve">IdB: IEA (2017)
</t>
        </r>
        <r>
          <rPr>
            <sz val="9"/>
            <color rgb="FF000000"/>
            <rFont val="Tahoma"/>
            <family val="2"/>
            <charset val="1"/>
          </rPr>
          <t xml:space="preserve">
</t>
        </r>
      </text>
    </comment>
    <comment ref="A30" authorId="0">
      <text>
        <r>
          <rPr>
            <sz val="11"/>
            <color rgb="FF000000"/>
            <rFont val="Calibri"/>
            <family val="2"/>
            <charset val="1"/>
          </rPr>
          <t xml:space="preserve">IdB: IAE (2017)
</t>
        </r>
        <r>
          <rPr>
            <sz val="9"/>
            <color rgb="FF000000"/>
            <rFont val="Tahoma"/>
            <family val="2"/>
            <charset val="1"/>
          </rPr>
          <t xml:space="preserve">
</t>
        </r>
      </text>
    </comment>
    <comment ref="A31" authorId="0">
      <text>
        <r>
          <rPr>
            <sz val="11"/>
            <color rgb="FF000000"/>
            <rFont val="Calibri"/>
            <family val="2"/>
            <charset val="1"/>
          </rPr>
          <t xml:space="preserve">IdB:IEA(2017)
</t>
        </r>
      </text>
    </comment>
    <comment ref="A32" authorId="0">
      <text>
        <r>
          <rPr>
            <sz val="11"/>
            <color rgb="FF000000"/>
            <rFont val="Calibri"/>
            <family val="2"/>
            <charset val="1"/>
          </rPr>
          <t xml:space="preserve">IdB:IEA(2017)
</t>
        </r>
      </text>
    </comment>
    <comment ref="A34" authorId="0">
      <text>
        <r>
          <rPr>
            <sz val="11"/>
            <color rgb="FF000000"/>
            <rFont val="Calibri"/>
            <family val="2"/>
            <charset val="1"/>
          </rPr>
          <t xml:space="preserve">IdB:(Mohr et al.,2015)
</t>
        </r>
        <r>
          <rPr>
            <sz val="9"/>
            <color rgb="FF000000"/>
            <rFont val="Tahoma"/>
            <family val="2"/>
            <charset val="1"/>
          </rPr>
          <t xml:space="preserve">
</t>
        </r>
      </text>
    </comment>
    <comment ref="A35" authorId="0">
      <text>
        <r>
          <rPr>
            <sz val="11"/>
            <color rgb="FF000000"/>
            <rFont val="Calibri"/>
            <family val="2"/>
            <charset val="1"/>
          </rPr>
          <t xml:space="preserve">IdB:Mohr et al.,2015
</t>
        </r>
      </text>
    </comment>
    <comment ref="A36" authorId="0">
      <text>
        <r>
          <rPr>
            <sz val="11"/>
            <color rgb="FF000000"/>
            <rFont val="Calibri"/>
            <family val="2"/>
            <charset val="1"/>
          </rPr>
          <t xml:space="preserve">IdB: IEA balances
</t>
        </r>
      </text>
    </comment>
    <comment ref="A37" authorId="0">
      <text>
        <r>
          <rPr>
            <b val="true"/>
            <sz val="9"/>
            <color rgb="FF000000"/>
            <rFont val="Tahoma"/>
            <family val="2"/>
            <charset val="1"/>
          </rPr>
          <t xml:space="preserve">IdB: IEA balances</t>
        </r>
      </text>
    </comment>
    <comment ref="A39" authorId="0">
      <text>
        <r>
          <rPr>
            <sz val="11"/>
            <color rgb="FF000000"/>
            <rFont val="Calibri"/>
            <family val="2"/>
            <charset val="1"/>
          </rPr>
          <t xml:space="preserve">IdB:IEA balances
</t>
        </r>
        <r>
          <rPr>
            <sz val="9"/>
            <color rgb="FF000000"/>
            <rFont val="Tahoma"/>
            <family val="2"/>
            <charset val="1"/>
          </rPr>
          <t xml:space="preserve">
</t>
        </r>
      </text>
    </comment>
    <comment ref="A40" authorId="0">
      <text>
        <r>
          <rPr>
            <sz val="11"/>
            <color rgb="FF000000"/>
            <rFont val="Calibri"/>
            <family val="2"/>
            <charset val="1"/>
          </rPr>
          <t xml:space="preserve">IdB: IEA balances
</t>
        </r>
      </text>
    </comment>
    <comment ref="A44" authorId="0">
      <text>
        <r>
          <rPr>
            <sz val="11"/>
            <color rgb="FF000000"/>
            <rFont val="Calibri"/>
            <family val="2"/>
            <charset val="1"/>
          </rPr>
          <t xml:space="preserve">Iñigo:
</t>
        </r>
        <r>
          <rPr>
            <sz val="9"/>
            <color rgb="FF000000"/>
            <rFont val="Tahoma"/>
            <family val="2"/>
            <charset val="1"/>
          </rPr>
          <t xml:space="preserve">CAIT
http://www.wri.org/resources/data-sets/cait-historical-emissions-data-countries-us-states-unfccc
</t>
        </r>
      </text>
    </comment>
    <comment ref="A49" authorId="0">
      <text>
        <r>
          <rPr>
            <sz val="11"/>
            <color rgb="FF000000"/>
            <rFont val="Calibri"/>
            <family val="2"/>
            <charset val="1"/>
          </rPr>
          <t xml:space="preserve">Rodrigo González:
</t>
        </r>
        <r>
          <rPr>
            <sz val="9"/>
            <color rgb="FF000000"/>
            <rFont val="Tahoma"/>
            <family val="2"/>
            <charset val="1"/>
          </rPr>
          <t xml:space="preserve">http://stats.oecd.org/BrandedView.aspx?oecd_bv_id=enestats-data-en&amp;doi=data-00513-en#
Extended World energy balances. Natural Gas/total primary energy supply. (TJ)</t>
        </r>
      </text>
    </comment>
    <comment ref="A50" authorId="0">
      <text>
        <r>
          <rPr>
            <sz val="11"/>
            <color rgb="FF000000"/>
            <rFont val="Calibri"/>
            <family val="2"/>
            <charset val="1"/>
          </rPr>
          <t xml:space="preserve">Rodrigo González:
</t>
        </r>
        <r>
          <rPr>
            <sz val="9"/>
            <color rgb="FF000000"/>
            <rFont val="Tahoma"/>
            <family val="2"/>
            <charset val="1"/>
          </rPr>
          <t xml:space="preserve"> IEA balances
http://stats.oecd.org/BrandedView.aspx?oecd_bv_id=enestats-data-en&amp;doi=data-00513-en#
Total primary energy supply/ (anthracite+other bituminous coal+ coking coal+ patent fuel + sub-bitumious coal+bkb+coal tar+lignite+peat+ peat products)</t>
        </r>
      </text>
    </comment>
    <comment ref="A51" authorId="0">
      <text>
        <r>
          <rPr>
            <sz val="11"/>
            <color rgb="FF000000"/>
            <rFont val="Calibri"/>
            <family val="2"/>
            <charset val="1"/>
          </rPr>
          <t xml:space="preserve">Rodrigo González:
</t>
        </r>
        <r>
          <rPr>
            <sz val="9"/>
            <color rgb="FF000000"/>
            <rFont val="Tahoma"/>
            <family val="2"/>
            <charset val="1"/>
          </rPr>
          <t xml:space="preserve">http://stats.oecd.org/BrandedView.aspx?oecd_bv_id=enestats-data-en&amp;doi=data-00513-en#
Extended World energy balances. Crude Oil/total primary energy supply. (TJ)</t>
        </r>
      </text>
    </comment>
    <comment ref="A56" authorId="0">
      <text>
        <r>
          <rPr>
            <sz val="11"/>
            <color rgb="FF000000"/>
            <rFont val="Calibri"/>
            <family val="2"/>
            <charset val="1"/>
          </rPr>
          <t xml:space="preserve">Rodrigo González:
</t>
        </r>
        <r>
          <rPr>
            <sz val="9"/>
            <color rgb="FF000000"/>
            <rFont val="Tahoma"/>
            <family val="2"/>
            <charset val="1"/>
          </rPr>
          <t xml:space="preserve">BP statistical review of world energy 2017</t>
        </r>
      </text>
    </comment>
    <comment ref="A61" authorId="0">
      <text>
        <r>
          <rPr>
            <sz val="11"/>
            <color rgb="FF000000"/>
            <rFont val="Calibri"/>
            <family val="2"/>
            <charset val="1"/>
          </rPr>
          <t xml:space="preserve">Iñigo:
</t>
        </r>
        <r>
          <rPr>
            <sz val="9"/>
            <color rgb="FF000000"/>
            <rFont val="Tahoma"/>
            <family val="2"/>
            <charset val="1"/>
          </rPr>
          <t xml:space="preserve">own elaboration from IEA balances</t>
        </r>
      </text>
    </comment>
    <comment ref="A62" authorId="0">
      <text>
        <r>
          <rPr>
            <sz val="11"/>
            <color rgb="FF000000"/>
            <rFont val="Calibri"/>
            <family val="2"/>
            <charset val="1"/>
          </rPr>
          <t xml:space="preserve">Iñigo:
</t>
        </r>
        <r>
          <rPr>
            <sz val="9"/>
            <color rgb="FF000000"/>
            <rFont val="Tahoma"/>
            <family val="2"/>
            <charset val="1"/>
          </rPr>
          <t xml:space="preserve">own estimation from Eurostat DATASET: Infrastructure - solar collectors' surface - annual data [nrg_115a]</t>
        </r>
      </text>
    </comment>
    <comment ref="A63" authorId="0">
      <text>
        <r>
          <rPr>
            <sz val="11"/>
            <color rgb="FF000000"/>
            <rFont val="Calibri"/>
            <family val="2"/>
            <charset val="1"/>
          </rPr>
          <t xml:space="preserve">Iñigo:
</t>
        </r>
        <r>
          <rPr>
            <sz val="9"/>
            <color rgb="FF000000"/>
            <rFont val="Tahoma"/>
            <family val="2"/>
            <charset val="1"/>
          </rPr>
          <t xml:space="preserve">Source: own estimation from: Lund and Freeston (2000), Lund, Freeston and Boyd (2010) and Lund&amp;Boyd (2015):
http://www.sciencedirect.com/science/article/pii/S0375650500000444
http://www.sciencedirect.com/science/article/pii/S0375650511000344
https://www.sciencedirect.com/science/article/pii/S037565051500156X</t>
        </r>
      </text>
    </comment>
    <comment ref="A65" authorId="0">
      <text>
        <r>
          <rPr>
            <sz val="11"/>
            <color rgb="FF000000"/>
            <rFont val="Calibri"/>
            <family val="2"/>
            <charset val="1"/>
          </rPr>
          <t xml:space="preserve">Iñigo:
</t>
        </r>
        <r>
          <rPr>
            <sz val="9"/>
            <color rgb="FF000000"/>
            <rFont val="Tahoma"/>
            <family val="2"/>
            <charset val="1"/>
          </rPr>
          <t xml:space="preserve">own estimations from IEA balances</t>
        </r>
      </text>
    </comment>
    <comment ref="A66" authorId="0">
      <text>
        <r>
          <rPr>
            <sz val="11"/>
            <color rgb="FF000000"/>
            <rFont val="Calibri"/>
            <family val="2"/>
            <charset val="1"/>
          </rPr>
          <t xml:space="preserve">Iñigo:
</t>
        </r>
        <r>
          <rPr>
            <sz val="9"/>
            <color rgb="FF000000"/>
            <rFont val="Tahoma"/>
            <family val="2"/>
            <charset val="1"/>
          </rPr>
          <t xml:space="preserve">own estimations from IEA balances and MEDEAS-World D4.1</t>
        </r>
      </text>
    </comment>
    <comment ref="A67" authorId="0">
      <text>
        <r>
          <rPr>
            <sz val="11"/>
            <color rgb="FF000000"/>
            <rFont val="Calibri"/>
            <family val="2"/>
            <charset val="1"/>
          </rPr>
          <t xml:space="preserve">Iñigo:
</t>
        </r>
        <r>
          <rPr>
            <sz val="9"/>
            <color rgb="FF000000"/>
            <rFont val="Tahoma"/>
            <family val="2"/>
            <charset val="1"/>
          </rPr>
          <t xml:space="preserve">own estimations from IEA balances,  Lund and Freeston (2000), Lund, Freeston and Boyd (2010) and Lund&amp;Boyd (2015)</t>
        </r>
      </text>
    </comment>
    <comment ref="A69" authorId="0">
      <text>
        <r>
          <rPr>
            <sz val="11"/>
            <color rgb="FF000000"/>
            <rFont val="Calibri"/>
            <family val="2"/>
            <charset val="1"/>
          </rPr>
          <t xml:space="preserve">Iñigo:
</t>
        </r>
        <r>
          <rPr>
            <sz val="9"/>
            <color rgb="FF000000"/>
            <rFont val="Tahoma"/>
            <family val="2"/>
            <charset val="1"/>
          </rPr>
          <t xml:space="preserve">IEA Extended world energy balances. Product: Nuclear. Flow: Electricity output (GWh)</t>
        </r>
      </text>
    </comment>
    <comment ref="A70" authorId="0">
      <text>
        <r>
          <rPr>
            <b val="true"/>
            <sz val="9"/>
            <color rgb="FF000000"/>
            <rFont val="Tahoma"/>
            <family val="2"/>
            <charset val="1"/>
          </rPr>
          <t xml:space="preserve">IdB: IEA balances
</t>
        </r>
      </text>
    </comment>
    <comment ref="A72" authorId="0">
      <text>
        <r>
          <rPr>
            <sz val="11"/>
            <color rgb="FF000000"/>
            <rFont val="Calibri"/>
            <family val="2"/>
            <charset val="1"/>
          </rPr>
          <t xml:space="preserve">IdB: IEA balances
</t>
        </r>
      </text>
    </comment>
    <comment ref="A73" authorId="0">
      <text>
        <r>
          <rPr>
            <sz val="11"/>
            <color rgb="FF000000"/>
            <rFont val="Calibri"/>
            <family val="2"/>
            <charset val="1"/>
          </rPr>
          <t xml:space="preserve">Iñigo:
</t>
        </r>
        <r>
          <rPr>
            <sz val="9"/>
            <color rgb="FF000000"/>
            <rFont val="Tahoma"/>
            <family val="2"/>
            <charset val="1"/>
          </rPr>
          <t xml:space="preserve">IEA balances</t>
        </r>
      </text>
    </comment>
    <comment ref="A75" authorId="0">
      <text>
        <r>
          <rPr>
            <sz val="11"/>
            <color rgb="FF000000"/>
            <rFont val="Calibri"/>
            <family val="2"/>
            <charset val="1"/>
          </rPr>
          <t xml:space="preserve">IdB: IEA balances
</t>
        </r>
      </text>
    </comment>
    <comment ref="A77" authorId="0">
      <text>
        <r>
          <rPr>
            <sz val="11"/>
            <color rgb="FF000000"/>
            <rFont val="Calibri"/>
            <family val="2"/>
            <charset val="1"/>
          </rPr>
          <t xml:space="preserve">Iñigo: </t>
        </r>
        <r>
          <rPr>
            <sz val="9"/>
            <color rgb="FF000000"/>
            <rFont val="Tahoma"/>
            <family val="2"/>
            <charset val="1"/>
          </rPr>
          <t xml:space="preserve">Van de Ven et al (2018, forthcoming).
Data for 2005, 2010 and 2015.</t>
        </r>
      </text>
    </comment>
    <comment ref="A81" authorId="0">
      <text>
        <r>
          <rPr>
            <sz val="11"/>
            <color rgb="FF000000"/>
            <rFont val="Calibri"/>
            <family val="2"/>
            <charset val="1"/>
          </rPr>
          <t xml:space="preserve">Iñigo:
</t>
        </r>
        <r>
          <rPr>
            <sz val="9"/>
            <color rgb="FF000000"/>
            <rFont val="Tahoma"/>
            <family val="2"/>
            <charset val="1"/>
          </rPr>
          <t xml:space="preserve">BP 2016</t>
        </r>
      </text>
    </comment>
    <comment ref="A82" authorId="0">
      <text>
        <r>
          <rPr>
            <b val="true"/>
            <sz val="9"/>
            <color rgb="FF000000"/>
            <rFont val="Tahoma"/>
            <family val="2"/>
            <charset val="1"/>
          </rPr>
          <t xml:space="preserve">IdB: IEA balances</t>
        </r>
      </text>
    </comment>
    <comment ref="A83" authorId="0">
      <text>
        <r>
          <rPr>
            <sz val="11"/>
            <color rgb="FF000000"/>
            <rFont val="Calibri"/>
            <family val="2"/>
            <charset val="1"/>
          </rPr>
          <t xml:space="preserve">IdB: IEA balances
</t>
        </r>
      </text>
    </comment>
    <comment ref="A84" authorId="0">
      <text>
        <r>
          <rPr>
            <sz val="11"/>
            <color rgb="FF000000"/>
            <rFont val="Calibri"/>
            <family val="2"/>
            <charset val="1"/>
          </rPr>
          <t xml:space="preserve">Iñigo:
</t>
        </r>
        <r>
          <rPr>
            <sz val="9"/>
            <color rgb="FF000000"/>
            <rFont val="Tahoma"/>
            <family val="2"/>
            <charset val="1"/>
          </rPr>
          <t xml:space="preserve">own estimation from IRENA (2012-2016)</t>
        </r>
      </text>
    </comment>
    <comment ref="A85" authorId="0">
      <text>
        <r>
          <rPr>
            <sz val="11"/>
            <color rgb="FF000000"/>
            <rFont val="Calibri"/>
            <family val="2"/>
            <charset val="1"/>
          </rPr>
          <t xml:space="preserve">Iñigo:
</t>
        </r>
        <r>
          <rPr>
            <sz val="9"/>
            <color rgb="FF000000"/>
            <rFont val="Tahoma"/>
            <family val="2"/>
            <charset val="1"/>
          </rPr>
          <t xml:space="preserve">own estimation from IRENA (2012-2016)</t>
        </r>
      </text>
    </comment>
    <comment ref="A86" authorId="0">
      <text>
        <r>
          <rPr>
            <sz val="11"/>
            <color rgb="FF000000"/>
            <rFont val="Calibri"/>
            <family val="2"/>
            <charset val="1"/>
          </rPr>
          <t xml:space="preserve">Iñigo:
</t>
        </r>
        <r>
          <rPr>
            <sz val="9"/>
            <color rgb="FF000000"/>
            <rFont val="Tahoma"/>
            <family val="2"/>
            <charset val="1"/>
          </rPr>
          <t xml:space="preserve">own estimation from IRENA (2012-2016)</t>
        </r>
      </text>
    </comment>
    <comment ref="A87" authorId="0">
      <text>
        <r>
          <rPr>
            <sz val="11"/>
            <color rgb="FF000000"/>
            <rFont val="Calibri"/>
            <family val="2"/>
            <charset val="1"/>
          </rPr>
          <t xml:space="preserve">Iñigo:
</t>
        </r>
        <r>
          <rPr>
            <sz val="9"/>
            <color rgb="FF000000"/>
            <rFont val="Tahoma"/>
            <family val="2"/>
            <charset val="1"/>
          </rPr>
          <t xml:space="preserve">own estimation from IRENA (2012-2016)</t>
        </r>
      </text>
    </comment>
    <comment ref="A88" authorId="0">
      <text>
        <r>
          <rPr>
            <sz val="11"/>
            <color rgb="FF000000"/>
            <rFont val="Calibri"/>
            <family val="2"/>
            <charset val="1"/>
          </rPr>
          <t xml:space="preserve">Iñigo:
</t>
        </r>
        <r>
          <rPr>
            <sz val="9"/>
            <color rgb="FF000000"/>
            <rFont val="Tahoma"/>
            <family val="2"/>
            <charset val="1"/>
          </rPr>
          <t xml:space="preserve">own estimation from IRENA (2012-2016)</t>
        </r>
      </text>
    </comment>
    <comment ref="A89" authorId="0">
      <text>
        <r>
          <rPr>
            <sz val="11"/>
            <color rgb="FF000000"/>
            <rFont val="Calibri"/>
            <family val="2"/>
            <charset val="1"/>
          </rPr>
          <t xml:space="preserve">Iñigo:
</t>
        </r>
        <r>
          <rPr>
            <sz val="9"/>
            <color rgb="FF000000"/>
            <rFont val="Tahoma"/>
            <family val="2"/>
            <charset val="1"/>
          </rPr>
          <t xml:space="preserve">own estimation from IRENA (2012-2016)</t>
        </r>
      </text>
    </comment>
    <comment ref="A90" authorId="0">
      <text>
        <r>
          <rPr>
            <sz val="11"/>
            <color rgb="FF000000"/>
            <rFont val="Calibri"/>
            <family val="2"/>
            <charset val="1"/>
          </rPr>
          <t xml:space="preserve">Iñigo:
</t>
        </r>
        <r>
          <rPr>
            <sz val="9"/>
            <color rgb="FF000000"/>
            <rFont val="Tahoma"/>
            <family val="2"/>
            <charset val="1"/>
          </rPr>
          <t xml:space="preserve">own estimation from IRENA (2012-2016)</t>
        </r>
      </text>
    </comment>
    <comment ref="A91" authorId="0">
      <text>
        <r>
          <rPr>
            <sz val="11"/>
            <color rgb="FF000000"/>
            <rFont val="Calibri"/>
            <family val="2"/>
            <charset val="1"/>
          </rPr>
          <t xml:space="preserve">Iñigo:
</t>
        </r>
        <r>
          <rPr>
            <sz val="9"/>
            <color rgb="FF000000"/>
            <rFont val="Tahoma"/>
            <family val="2"/>
            <charset val="1"/>
          </rPr>
          <t xml:space="preserve">own estimation from IRENA (2012-2016)</t>
        </r>
      </text>
    </comment>
    <comment ref="A92" authorId="0">
      <text>
        <r>
          <rPr>
            <sz val="11"/>
            <color rgb="FF000000"/>
            <rFont val="Calibri"/>
            <family val="2"/>
            <charset val="1"/>
          </rPr>
          <t xml:space="preserve">Iñigo:
</t>
        </r>
        <r>
          <rPr>
            <sz val="9"/>
            <color rgb="FF000000"/>
            <rFont val="Tahoma"/>
            <family val="2"/>
            <charset val="1"/>
          </rPr>
          <t xml:space="preserve">Own estimation from IRENA (2012-2016)</t>
        </r>
      </text>
    </comment>
    <comment ref="A94" authorId="0">
      <text>
        <r>
          <rPr>
            <sz val="11"/>
            <color rgb="FF000000"/>
            <rFont val="Calibri"/>
            <family val="2"/>
            <charset val="1"/>
          </rPr>
          <t xml:space="preserve">IdB: Mohr et al. 2015
</t>
        </r>
        <r>
          <rPr>
            <sz val="9"/>
            <color rgb="FF000000"/>
            <rFont val="Tahoma"/>
            <family val="2"/>
            <charset val="1"/>
          </rPr>
          <t xml:space="preserve">
</t>
        </r>
      </text>
    </comment>
    <comment ref="A95" authorId="0">
      <text>
        <r>
          <rPr>
            <sz val="11"/>
            <color rgb="FF000000"/>
            <rFont val="Calibri"/>
            <family val="2"/>
            <charset val="1"/>
          </rPr>
          <t xml:space="preserve">IdB: Mohr et al. 2015
</t>
        </r>
        <r>
          <rPr>
            <sz val="9"/>
            <color rgb="FF000000"/>
            <rFont val="Tahoma"/>
            <family val="2"/>
            <charset val="1"/>
          </rPr>
          <t xml:space="preserve">
</t>
        </r>
      </text>
    </comment>
    <comment ref="A96" authorId="0">
      <text>
        <r>
          <rPr>
            <sz val="11"/>
            <color rgb="FF000000"/>
            <rFont val="Calibri"/>
            <family val="2"/>
            <charset val="1"/>
          </rPr>
          <t xml:space="preserve">IdB: Mohr et al. 2015
</t>
        </r>
        <r>
          <rPr>
            <sz val="9"/>
            <color rgb="FF000000"/>
            <rFont val="Tahoma"/>
            <family val="2"/>
            <charset val="1"/>
          </rPr>
          <t xml:space="preserve">
</t>
        </r>
      </text>
    </comment>
    <comment ref="A97" authorId="0">
      <text>
        <r>
          <rPr>
            <sz val="11"/>
            <color rgb="FF000000"/>
            <rFont val="Calibri"/>
            <family val="2"/>
            <charset val="1"/>
          </rPr>
          <t xml:space="preserve">IdB: Mohr et al. 2015
</t>
        </r>
        <r>
          <rPr>
            <sz val="9"/>
            <color rgb="FF000000"/>
            <rFont val="Tahoma"/>
            <family val="2"/>
            <charset val="1"/>
          </rPr>
          <t xml:space="preserve">
</t>
        </r>
      </text>
    </comment>
    <comment ref="A98" authorId="0">
      <text>
        <r>
          <rPr>
            <sz val="11"/>
            <color rgb="FF000000"/>
            <rFont val="Calibri"/>
            <family val="2"/>
            <charset val="1"/>
          </rPr>
          <t xml:space="preserve">IdB: Mohr et al. 2015
</t>
        </r>
      </text>
    </comment>
    <comment ref="A101" authorId="0">
      <text>
        <r>
          <rPr>
            <sz val="11"/>
            <color rgb="FF000000"/>
            <rFont val="Calibri"/>
            <family val="2"/>
            <charset val="1"/>
          </rPr>
          <t xml:space="preserve">Iñigo:
</t>
        </r>
        <r>
          <rPr>
            <sz val="9"/>
            <color rgb="FF000000"/>
            <rFont val="Tahoma"/>
            <family val="2"/>
            <charset val="1"/>
          </rPr>
          <t xml:space="preserve">own estimations from IEA balances and MEDEAS-World D4.1
Last 5 years (2010-2014)</t>
        </r>
      </text>
    </comment>
    <comment ref="A102" authorId="0">
      <text>
        <r>
          <rPr>
            <sz val="11"/>
            <color rgb="FF000000"/>
            <rFont val="Calibri"/>
            <family val="2"/>
            <charset val="1"/>
          </rPr>
          <t xml:space="preserve">Iñigo:
</t>
        </r>
        <r>
          <rPr>
            <sz val="9"/>
            <color rgb="FF000000"/>
            <rFont val="Tahoma"/>
            <family val="2"/>
            <charset val="1"/>
          </rPr>
          <t xml:space="preserve">own estimations from IEA balances,  Lund and Freeston (2000), Lund, Freeston and Boyd (2010) and Lund&amp;Boyd (2015). Last 5 years (2010-2014)</t>
        </r>
      </text>
    </comment>
    <comment ref="A103" authorId="0">
      <text>
        <r>
          <rPr>
            <sz val="11"/>
            <color rgb="FF000000"/>
            <rFont val="Calibri"/>
            <family val="2"/>
            <charset val="1"/>
          </rPr>
          <t xml:space="preserve">Iñigo:
</t>
        </r>
        <r>
          <rPr>
            <sz val="9"/>
            <color rgb="FF000000"/>
            <rFont val="Tahoma"/>
            <family val="2"/>
            <charset val="1"/>
          </rPr>
          <t xml:space="preserve">IEA balances and own estimation
Last 5 years (2010-2014)</t>
        </r>
      </text>
    </comment>
    <comment ref="A104" authorId="0">
      <text>
        <r>
          <rPr>
            <sz val="11"/>
            <color rgb="FF000000"/>
            <rFont val="Calibri"/>
            <family val="2"/>
            <charset val="1"/>
          </rPr>
          <t xml:space="preserve">Iñigo:
</t>
        </r>
        <r>
          <rPr>
            <sz val="9"/>
            <color rgb="FF000000"/>
            <rFont val="Tahoma"/>
            <family val="2"/>
            <charset val="1"/>
          </rPr>
          <t xml:space="preserve">own estimation from Eurostat DATASET: Infrastructure - solar collectors' surface - annual data [nrg_115a]</t>
        </r>
      </text>
    </comment>
    <comment ref="A105" authorId="0">
      <text>
        <r>
          <rPr>
            <sz val="11"/>
            <color rgb="FF000000"/>
            <rFont val="Calibri"/>
            <family val="2"/>
            <charset val="1"/>
          </rPr>
          <t xml:space="preserve">Iñigo:
</t>
        </r>
        <r>
          <rPr>
            <sz val="9"/>
            <color rgb="FF000000"/>
            <rFont val="Tahoma"/>
            <family val="2"/>
            <charset val="1"/>
          </rPr>
          <t xml:space="preserve">Source: own estimation from: Lund and Freeston (2000), Lund, Freeston and Boyd (2010) and Lund&amp;Boyd (2015)
http://www.sciencedirect.com/science/article/pii/S0375650500000444
http://www.sciencedirect.com/science/article/pii/S0375650511000344
https://www.sciencedirect.com/science/article/pii/S037565051500156X</t>
        </r>
      </text>
    </comment>
    <comment ref="A106" authorId="0">
      <text>
        <r>
          <rPr>
            <sz val="11"/>
            <color rgb="FF000000"/>
            <rFont val="Calibri"/>
            <family val="2"/>
            <charset val="1"/>
          </rPr>
          <t xml:space="preserve">Iñigo:
</t>
        </r>
        <r>
          <rPr>
            <sz val="9"/>
            <color rgb="FF000000"/>
            <rFont val="Tahoma"/>
            <family val="2"/>
            <charset val="1"/>
          </rPr>
          <t xml:space="preserve">own elaboration from IEA balances
</t>
        </r>
      </text>
    </comment>
    <comment ref="A114" authorId="0">
      <text>
        <r>
          <rPr>
            <sz val="11"/>
            <color rgb="FF000000"/>
            <rFont val="Calibri"/>
            <family val="2"/>
            <charset val="1"/>
          </rPr>
          <t xml:space="preserve">Iñigo:
</t>
        </r>
        <r>
          <rPr>
            <sz val="9"/>
            <color rgb="FF000000"/>
            <rFont val="Tahoma"/>
            <family val="2"/>
            <charset val="1"/>
          </rPr>
          <t xml:space="preserve">own estimation from Mohr et al 2015 and BP 2017
</t>
        </r>
      </text>
    </comment>
    <comment ref="A115" authorId="0">
      <text>
        <r>
          <rPr>
            <sz val="11"/>
            <color rgb="FF000000"/>
            <rFont val="Calibri"/>
            <family val="2"/>
            <charset val="1"/>
          </rPr>
          <t xml:space="preserve">Iñigo:
</t>
        </r>
        <r>
          <rPr>
            <sz val="9"/>
            <color rgb="FF000000"/>
            <rFont val="Tahoma"/>
            <family val="2"/>
            <charset val="1"/>
          </rPr>
          <t xml:space="preserve">own estimation from Mohr et al 2015 and BP 2017
</t>
        </r>
      </text>
    </comment>
    <comment ref="A116" authorId="0">
      <text>
        <r>
          <rPr>
            <sz val="11"/>
            <color rgb="FF000000"/>
            <rFont val="Calibri"/>
            <family val="2"/>
            <charset val="1"/>
          </rPr>
          <t xml:space="preserve">Iñigo:
</t>
        </r>
        <r>
          <rPr>
            <sz val="9"/>
            <color rgb="FF000000"/>
            <rFont val="Tahoma"/>
            <family val="2"/>
            <charset val="1"/>
          </rPr>
          <t xml:space="preserve">own estimation from Mohr et al 2015 and BP 2017
</t>
        </r>
      </text>
    </comment>
    <comment ref="A117" authorId="0">
      <text>
        <r>
          <rPr>
            <sz val="11"/>
            <color rgb="FF000000"/>
            <rFont val="Calibri"/>
            <family val="2"/>
            <charset val="1"/>
          </rPr>
          <t xml:space="preserve">Iñigo:
</t>
        </r>
        <r>
          <rPr>
            <sz val="9"/>
            <color rgb="FF000000"/>
            <rFont val="Tahoma"/>
            <family val="2"/>
            <charset val="1"/>
          </rPr>
          <t xml:space="preserve">own estimation from Mohr et al 2015 and BP 2017
</t>
        </r>
      </text>
    </comment>
    <comment ref="A118" authorId="0">
      <text>
        <r>
          <rPr>
            <sz val="11"/>
            <color rgb="FF000000"/>
            <rFont val="Calibri"/>
            <family val="2"/>
            <charset val="1"/>
          </rPr>
          <t xml:space="preserve">Iñigo:
</t>
        </r>
        <r>
          <rPr>
            <sz val="9"/>
            <color rgb="FF000000"/>
            <rFont val="Tahoma"/>
            <family val="2"/>
            <charset val="1"/>
          </rPr>
          <t xml:space="preserve">own estimation from Mohr et al 2015 and BP 2017
</t>
        </r>
      </text>
    </comment>
    <comment ref="A119" authorId="0">
      <text>
        <r>
          <rPr>
            <sz val="11"/>
            <color rgb="FF000000"/>
            <rFont val="Calibri"/>
            <family val="2"/>
            <charset val="1"/>
          </rPr>
          <t xml:space="preserve">Iñigo:
</t>
        </r>
        <r>
          <rPr>
            <sz val="9"/>
            <color rgb="FF000000"/>
            <rFont val="Tahoma"/>
            <family val="2"/>
            <charset val="1"/>
          </rPr>
          <t xml:space="preserve">BGS 2018
https://www.bgs.ac.uk/mineralsuk/statistics/wms.cfc?method=searchWMS </t>
        </r>
      </text>
    </comment>
    <comment ref="A125" authorId="0">
      <text>
        <r>
          <rPr>
            <sz val="11"/>
            <color rgb="FF000000"/>
            <rFont val="Calibri"/>
            <family val="2"/>
            <charset val="1"/>
          </rPr>
          <t xml:space="preserve">Iñigo:
</t>
        </r>
        <r>
          <rPr>
            <sz val="9"/>
            <color rgb="FF000000"/>
            <rFont val="Tahoma"/>
            <family val="0"/>
            <charset val="1"/>
          </rPr>
          <t xml:space="preserve">own elaboration from Mohr et al 2015</t>
        </r>
      </text>
    </comment>
    <comment ref="A140" authorId="0">
      <text>
        <r>
          <rPr>
            <sz val="11"/>
            <color rgb="FF000000"/>
            <rFont val="Calibri"/>
            <family val="2"/>
            <charset val="1"/>
          </rPr>
          <t xml:space="preserve">Iñigo:
</t>
        </r>
        <r>
          <rPr>
            <sz val="9"/>
            <color rgb="FF000000"/>
            <rFont val="Tahoma"/>
            <family val="0"/>
            <charset val="1"/>
          </rPr>
          <t xml:space="preserve">own elaboration from Mohr et al 2015</t>
        </r>
      </text>
    </comment>
    <comment ref="A157" authorId="0">
      <text>
        <r>
          <rPr>
            <sz val="11"/>
            <color rgb="FF000000"/>
            <rFont val="Calibri"/>
            <family val="2"/>
            <charset val="1"/>
          </rPr>
          <t xml:space="preserve">Iñigo:
</t>
        </r>
        <r>
          <rPr>
            <sz val="9"/>
            <color rgb="FF000000"/>
            <rFont val="Tahoma"/>
            <family val="0"/>
            <charset val="1"/>
          </rPr>
          <t xml:space="preserve">own elaboration from Mohr et al 2015</t>
        </r>
      </text>
    </comment>
    <comment ref="A167" authorId="0">
      <text>
        <r>
          <rPr>
            <sz val="11"/>
            <color rgb="FF000000"/>
            <rFont val="Calibri"/>
            <family val="2"/>
            <charset val="1"/>
          </rPr>
          <t xml:space="preserve">IdB: Zittel12
</t>
        </r>
        <r>
          <rPr>
            <sz val="9"/>
            <color rgb="FF000000"/>
            <rFont val="Tahoma"/>
            <family val="2"/>
            <charset val="1"/>
          </rPr>
          <t xml:space="preserve">URR (paper) y max extraction (own elaboration from paper)</t>
        </r>
      </text>
    </comment>
    <comment ref="A169" authorId="0">
      <text>
        <r>
          <rPr>
            <sz val="11"/>
            <color rgb="FF000000"/>
            <rFont val="Calibri"/>
            <family val="2"/>
            <charset val="1"/>
          </rPr>
          <t xml:space="preserve">IdB: EWG 2013
URR (paper) y max extraction (own elaboration from paper)
</t>
        </r>
      </text>
    </comment>
    <comment ref="A174" authorId="0">
      <text>
        <r>
          <rPr>
            <sz val="11"/>
            <color rgb="FF000000"/>
            <rFont val="Calibri"/>
            <family val="2"/>
            <charset val="1"/>
          </rPr>
          <t xml:space="preserve">Iñigo:
</t>
        </r>
        <r>
          <rPr>
            <sz val="9"/>
            <color rgb="FF000000"/>
            <rFont val="Tahoma"/>
            <family val="2"/>
            <charset val="1"/>
          </rPr>
          <t xml:space="preserve">IRENA and own estimation</t>
        </r>
      </text>
    </comment>
    <comment ref="A175" authorId="0">
      <text>
        <r>
          <rPr>
            <sz val="11"/>
            <color rgb="FF000000"/>
            <rFont val="Calibri"/>
            <family val="2"/>
            <charset val="1"/>
          </rPr>
          <t xml:space="preserve">Iñigo:
</t>
        </r>
        <r>
          <rPr>
            <sz val="9"/>
            <color rgb="FF000000"/>
            <rFont val="Tahoma"/>
            <family val="2"/>
            <charset val="1"/>
          </rPr>
          <t xml:space="preserve">IRENA and own estimation</t>
        </r>
      </text>
    </comment>
    <comment ref="A176" authorId="0">
      <text>
        <r>
          <rPr>
            <sz val="11"/>
            <color rgb="FF000000"/>
            <rFont val="Calibri"/>
            <family val="2"/>
            <charset val="1"/>
          </rPr>
          <t xml:space="preserve">Iñigo:
</t>
        </r>
        <r>
          <rPr>
            <sz val="9"/>
            <color rgb="FF000000"/>
            <rFont val="Tahoma"/>
            <family val="2"/>
            <charset val="1"/>
          </rPr>
          <t xml:space="preserve">IRENA and own estimation</t>
        </r>
      </text>
    </comment>
    <comment ref="A177" authorId="0">
      <text>
        <r>
          <rPr>
            <sz val="11"/>
            <color rgb="FF000000"/>
            <rFont val="Calibri"/>
            <family val="2"/>
            <charset val="1"/>
          </rPr>
          <t xml:space="preserve">Iñigo:
</t>
        </r>
        <r>
          <rPr>
            <sz val="9"/>
            <color rgb="FF000000"/>
            <rFont val="Tahoma"/>
            <family val="2"/>
            <charset val="1"/>
          </rPr>
          <t xml:space="preserve">IRENA and own estimation</t>
        </r>
      </text>
    </comment>
    <comment ref="A178" authorId="0">
      <text>
        <r>
          <rPr>
            <sz val="11"/>
            <color rgb="FF000000"/>
            <rFont val="Calibri"/>
            <family val="2"/>
            <charset val="1"/>
          </rPr>
          <t xml:space="preserve">Iñigo:
</t>
        </r>
        <r>
          <rPr>
            <sz val="9"/>
            <color rgb="FF000000"/>
            <rFont val="Tahoma"/>
            <family val="2"/>
            <charset val="1"/>
          </rPr>
          <t xml:space="preserve">IRENA and own estimation</t>
        </r>
      </text>
    </comment>
    <comment ref="A179" authorId="0">
      <text>
        <r>
          <rPr>
            <sz val="11"/>
            <color rgb="FF000000"/>
            <rFont val="Calibri"/>
            <family val="2"/>
            <charset val="1"/>
          </rPr>
          <t xml:space="preserve">Iñigo:
</t>
        </r>
        <r>
          <rPr>
            <sz val="9"/>
            <color rgb="FF000000"/>
            <rFont val="Tahoma"/>
            <family val="2"/>
            <charset val="1"/>
          </rPr>
          <t xml:space="preserve">IRENA and own estimation</t>
        </r>
      </text>
    </comment>
    <comment ref="A180" authorId="0">
      <text>
        <r>
          <rPr>
            <sz val="11"/>
            <color rgb="FF000000"/>
            <rFont val="Calibri"/>
            <family val="2"/>
            <charset val="1"/>
          </rPr>
          <t xml:space="preserve">Iñigo:
</t>
        </r>
        <r>
          <rPr>
            <sz val="9"/>
            <color rgb="FF000000"/>
            <rFont val="Tahoma"/>
            <family val="2"/>
            <charset val="1"/>
          </rPr>
          <t xml:space="preserve">IRENA and own estimation</t>
        </r>
      </text>
    </comment>
    <comment ref="A181" authorId="0">
      <text>
        <r>
          <rPr>
            <sz val="11"/>
            <color rgb="FF000000"/>
            <rFont val="Calibri"/>
            <family val="2"/>
            <charset val="1"/>
          </rPr>
          <t xml:space="preserve">Iñigo:
</t>
        </r>
        <r>
          <rPr>
            <sz val="9"/>
            <color rgb="FF000000"/>
            <rFont val="Tahoma"/>
            <family val="2"/>
            <charset val="1"/>
          </rPr>
          <t xml:space="preserve">IRENA and own estimation</t>
        </r>
      </text>
    </comment>
    <comment ref="A182" authorId="0">
      <text>
        <r>
          <rPr>
            <sz val="11"/>
            <color rgb="FF000000"/>
            <rFont val="Calibri"/>
            <family val="2"/>
            <charset val="1"/>
          </rPr>
          <t xml:space="preserve">Iñigo:
</t>
        </r>
        <r>
          <rPr>
            <sz val="9"/>
            <color rgb="FF000000"/>
            <rFont val="Tahoma"/>
            <family val="2"/>
            <charset val="1"/>
          </rPr>
          <t xml:space="preserve">IRENA and own estimation</t>
        </r>
      </text>
    </comment>
    <comment ref="A190" authorId="0">
      <text>
        <r>
          <rPr>
            <sz val="11"/>
            <color rgb="FF000000"/>
            <rFont val="Calibri"/>
            <family val="2"/>
            <charset val="1"/>
          </rPr>
          <t xml:space="preserve">Rodrigo González:
</t>
        </r>
        <r>
          <rPr>
            <sz val="9"/>
            <color rgb="FF000000"/>
            <rFont val="Tahoma"/>
            <family val="2"/>
            <charset val="1"/>
          </rPr>
          <t xml:space="preserve">IEA extended world energy balances</t>
        </r>
      </text>
    </comment>
    <comment ref="A191" authorId="0">
      <text>
        <r>
          <rPr>
            <sz val="11"/>
            <color rgb="FF000000"/>
            <rFont val="Calibri"/>
            <family val="2"/>
            <charset val="1"/>
          </rPr>
          <t xml:space="preserve">Rodrigo González:
</t>
        </r>
        <r>
          <rPr>
            <sz val="9"/>
            <color rgb="FF000000"/>
            <rFont val="Tahoma"/>
            <family val="2"/>
            <charset val="1"/>
          </rPr>
          <t xml:space="preserve">IEA extended world energy balances</t>
        </r>
      </text>
    </comment>
    <comment ref="A192" authorId="0">
      <text>
        <r>
          <rPr>
            <sz val="11"/>
            <color rgb="FF000000"/>
            <rFont val="Calibri"/>
            <family val="2"/>
            <charset val="1"/>
          </rPr>
          <t xml:space="preserve">Rodrigo González:
</t>
        </r>
        <r>
          <rPr>
            <sz val="9"/>
            <color rgb="FF000000"/>
            <rFont val="Tahoma"/>
            <family val="2"/>
            <charset val="1"/>
          </rPr>
          <t xml:space="preserve">IEA extended world energy balances</t>
        </r>
      </text>
    </comment>
    <comment ref="A193" authorId="0">
      <text>
        <r>
          <rPr>
            <sz val="11"/>
            <color rgb="FF000000"/>
            <rFont val="Calibri"/>
            <family val="2"/>
            <charset val="1"/>
          </rPr>
          <t xml:space="preserve">Rodrigo González:
</t>
        </r>
        <r>
          <rPr>
            <sz val="9"/>
            <color rgb="FF000000"/>
            <rFont val="Tahoma"/>
            <family val="2"/>
            <charset val="1"/>
          </rPr>
          <t xml:space="preserve">IEA extended world energy balances</t>
        </r>
      </text>
    </comment>
    <comment ref="A197" authorId="0">
      <text>
        <r>
          <rPr>
            <sz val="11"/>
            <color rgb="FF000000"/>
            <rFont val="Calibri"/>
            <family val="2"/>
            <charset val="1"/>
          </rPr>
          <t xml:space="preserve">IdB:  IEA balances
</t>
        </r>
      </text>
    </comment>
    <comment ref="A198" authorId="0">
      <text>
        <r>
          <rPr>
            <sz val="11"/>
            <color rgb="FF000000"/>
            <rFont val="Calibri"/>
            <family val="2"/>
            <charset val="1"/>
          </rPr>
          <t xml:space="preserve">IdB:  IEA balances
</t>
        </r>
      </text>
    </comment>
    <comment ref="A199" authorId="0">
      <text>
        <r>
          <rPr>
            <sz val="11"/>
            <color rgb="FF000000"/>
            <rFont val="Calibri"/>
            <family val="2"/>
            <charset val="1"/>
          </rPr>
          <t xml:space="preserve">IdB:  IEA balances
</t>
        </r>
      </text>
    </comment>
    <comment ref="A217" authorId="0">
      <text>
        <r>
          <rPr>
            <sz val="11"/>
            <color rgb="FF000000"/>
            <rFont val="Calibri"/>
            <family val="2"/>
            <charset val="1"/>
          </rPr>
          <t xml:space="preserve">Rodrigo González:
</t>
        </r>
        <r>
          <rPr>
            <sz val="9"/>
            <color rgb="FF000000"/>
            <rFont val="Tahoma"/>
            <family val="2"/>
            <charset val="1"/>
          </rPr>
          <t xml:space="preserve">Extended world energy balances (IEA). Product: Primary solid biofuels. Flow: Total primary energy supply. Units: EJ</t>
        </r>
      </text>
    </comment>
    <comment ref="A218" authorId="0">
      <text>
        <r>
          <rPr>
            <sz val="11"/>
            <color rgb="FF000000"/>
            <rFont val="Calibri"/>
            <family val="2"/>
            <charset val="1"/>
          </rPr>
          <t xml:space="preserve">Rodrigo González:
</t>
        </r>
        <r>
          <rPr>
            <sz val="9"/>
            <color rgb="FF000000"/>
            <rFont val="Tahoma"/>
            <family val="2"/>
            <charset val="1"/>
          </rPr>
          <t xml:space="preserve">IdB: Industrial waste+municipal waste (renewable)+municipale waste (non-renewable) from IEA balances</t>
        </r>
      </text>
    </comment>
    <comment ref="A220" authorId="0">
      <text>
        <r>
          <rPr>
            <sz val="11"/>
            <color rgb="FF000000"/>
            <rFont val="Calibri"/>
            <family val="2"/>
            <charset val="1"/>
          </rPr>
          <t xml:space="preserve">IdB:  IEA balances
</t>
        </r>
      </text>
    </comment>
    <comment ref="A221" authorId="0">
      <text>
        <r>
          <rPr>
            <sz val="11"/>
            <color rgb="FF000000"/>
            <rFont val="Calibri"/>
            <family val="2"/>
            <charset val="1"/>
          </rPr>
          <t xml:space="preserve">IdB:  IEA balances
</t>
        </r>
      </text>
    </comment>
    <comment ref="A222" authorId="0">
      <text>
        <r>
          <rPr>
            <sz val="11"/>
            <color rgb="FF000000"/>
            <rFont val="Calibri"/>
            <family val="2"/>
            <charset val="1"/>
          </rPr>
          <t xml:space="preserve">IdB:  IEA balances
</t>
        </r>
      </text>
    </comment>
    <comment ref="A223" authorId="0">
      <text>
        <r>
          <rPr>
            <sz val="11"/>
            <color rgb="FF000000"/>
            <rFont val="Calibri"/>
            <family val="2"/>
            <charset val="1"/>
          </rPr>
          <t xml:space="preserve">IdB:  IEA balances
</t>
        </r>
        <r>
          <rPr>
            <sz val="9"/>
            <color rgb="FF000000"/>
            <rFont val="Tahoma"/>
            <family val="2"/>
            <charset val="1"/>
          </rPr>
          <t xml:space="preserve"> </t>
        </r>
      </text>
    </comment>
    <comment ref="A224" authorId="0">
      <text>
        <r>
          <rPr>
            <sz val="11"/>
            <color rgb="FF000000"/>
            <rFont val="Calibri"/>
            <family val="2"/>
            <charset val="1"/>
          </rPr>
          <t xml:space="preserve">IdB:  IEA balances
</t>
        </r>
      </text>
    </comment>
    <comment ref="A225" authorId="0">
      <text>
        <r>
          <rPr>
            <sz val="11"/>
            <color rgb="FF000000"/>
            <rFont val="Calibri"/>
            <family val="2"/>
            <charset val="1"/>
          </rPr>
          <t xml:space="preserve">IdB:  IEA balances
</t>
        </r>
      </text>
    </comment>
    <comment ref="A226" authorId="0">
      <text>
        <r>
          <rPr>
            <sz val="11"/>
            <color rgb="FF000000"/>
            <rFont val="Calibri"/>
            <family val="2"/>
            <charset val="1"/>
          </rPr>
          <t xml:space="preserve">IdB:  IEA balances
</t>
        </r>
      </text>
    </comment>
    <comment ref="A227" authorId="0">
      <text>
        <r>
          <rPr>
            <sz val="11"/>
            <color rgb="FF000000"/>
            <rFont val="Calibri"/>
            <family val="2"/>
            <charset val="1"/>
          </rPr>
          <t xml:space="preserve">IdB:  IEA balances
</t>
        </r>
      </text>
    </comment>
    <comment ref="A228" authorId="0">
      <text>
        <r>
          <rPr>
            <sz val="11"/>
            <color rgb="FF000000"/>
            <rFont val="Calibri"/>
            <family val="2"/>
            <charset val="1"/>
          </rPr>
          <t xml:space="preserve">IdB:  IEA balances
</t>
        </r>
      </text>
    </comment>
    <comment ref="A229" authorId="0">
      <text>
        <r>
          <rPr>
            <sz val="11"/>
            <color rgb="FF000000"/>
            <rFont val="Calibri"/>
            <family val="2"/>
            <charset val="1"/>
          </rPr>
          <t xml:space="preserve">IdB:  IEA balances
</t>
        </r>
      </text>
    </comment>
    <comment ref="A230" authorId="0">
      <text>
        <r>
          <rPr>
            <sz val="11"/>
            <color rgb="FF000000"/>
            <rFont val="Calibri"/>
            <family val="2"/>
            <charset val="1"/>
          </rPr>
          <t xml:space="preserve">Rodrigo González:
</t>
        </r>
        <r>
          <rPr>
            <sz val="9"/>
            <color rgb="FF000000"/>
            <rFont val="Tahoma"/>
            <family val="2"/>
            <charset val="1"/>
          </rPr>
          <t xml:space="preserve">World energy balances (IEA). Product: Peat and peat products. Flow: Total primary energy supply. Units: EJ</t>
        </r>
      </text>
    </comment>
    <comment ref="A231" authorId="0">
      <text>
        <r>
          <rPr>
            <sz val="11"/>
            <color rgb="FF000000"/>
            <rFont val="Calibri"/>
            <family val="2"/>
            <charset val="1"/>
          </rPr>
          <t xml:space="preserve">Rodrigo González:
</t>
        </r>
        <r>
          <rPr>
            <sz val="9"/>
            <color rgb="FF000000"/>
            <rFont val="Tahoma"/>
            <family val="2"/>
            <charset val="1"/>
          </rPr>
          <t xml:space="preserve">IEA Extended world energy balances. Product: Biogases. Flow: Total primary energy supply. Units: EJ</t>
        </r>
      </text>
    </comment>
    <comment ref="A243" authorId="0">
      <text>
        <r>
          <rPr>
            <sz val="11"/>
            <color rgb="FF000000"/>
            <rFont val="Calibri"/>
            <family val="2"/>
            <charset val="1"/>
          </rPr>
          <t xml:space="preserve">Iñigo:
</t>
        </r>
        <r>
          <rPr>
            <sz val="9"/>
            <color rgb="FF000000"/>
            <rFont val="Tahoma"/>
            <family val="2"/>
            <charset val="1"/>
          </rPr>
          <t xml:space="preserve">IEA balances</t>
        </r>
      </text>
    </comment>
    <comment ref="A244" authorId="0">
      <text>
        <r>
          <rPr>
            <sz val="11"/>
            <color rgb="FF000000"/>
            <rFont val="Calibri"/>
            <family val="2"/>
            <charset val="1"/>
          </rPr>
          <t xml:space="preserve">Iñigo:
</t>
        </r>
        <r>
          <rPr>
            <sz val="9"/>
            <color rgb="FF000000"/>
            <rFont val="Tahoma"/>
            <family val="2"/>
            <charset val="1"/>
          </rPr>
          <t xml:space="preserve">IEA Balances</t>
        </r>
      </text>
    </comment>
    <comment ref="C99" authorId="0">
      <text>
        <r>
          <rPr>
            <sz val="11"/>
            <color rgb="FF000000"/>
            <rFont val="Calibri"/>
            <family val="2"/>
            <charset val="1"/>
          </rPr>
          <t xml:space="preserve">Iñigo:
</t>
        </r>
        <r>
          <rPr>
            <sz val="9"/>
            <color rgb="FF000000"/>
            <rFont val="Tahoma"/>
            <family val="0"/>
            <charset val="1"/>
          </rPr>
          <t xml:space="preserve">not found</t>
        </r>
      </text>
    </comment>
    <comment ref="C108" authorId="0">
      <text>
        <r>
          <rPr>
            <sz val="11"/>
            <color rgb="FF000000"/>
            <rFont val="Calibri"/>
            <family val="2"/>
            <charset val="1"/>
          </rPr>
          <t xml:space="preserve">Iñigo:
</t>
        </r>
        <r>
          <rPr>
            <sz val="9"/>
            <color rgb="FF000000"/>
            <rFont val="Tahoma"/>
            <family val="0"/>
            <charset val="1"/>
          </rPr>
          <t xml:space="preserve">not found</t>
        </r>
      </text>
    </comment>
  </commentList>
</comments>
</file>

<file path=xl/comments16.xml><?xml version="1.0" encoding="utf-8"?>
<comments xmlns="http://schemas.openxmlformats.org/spreadsheetml/2006/main" xmlns:xdr="http://schemas.openxmlformats.org/drawingml/2006/spreadsheetDrawing">
  <authors>
    <author> </author>
  </authors>
  <commentList>
    <comment ref="A25" authorId="0">
      <text>
        <r>
          <rPr>
            <sz val="11"/>
            <color rgb="FF000000"/>
            <rFont val="Calibri"/>
            <family val="2"/>
            <charset val="1"/>
          </rPr>
          <t xml:space="preserve">Iñigo:
</t>
        </r>
        <r>
          <rPr>
            <sz val="9"/>
            <color rgb="FF000000"/>
            <rFont val="Tahoma"/>
            <family val="2"/>
            <charset val="1"/>
          </rPr>
          <t xml:space="preserve">Holttinen et al (2011)</t>
        </r>
      </text>
    </comment>
    <comment ref="A39" authorId="0">
      <text>
        <r>
          <rPr>
            <sz val="11"/>
            <color rgb="FF000000"/>
            <rFont val="Calibri"/>
            <family val="2"/>
            <charset val="1"/>
          </rPr>
          <t xml:space="preserve">Iñigo:
</t>
        </r>
        <r>
          <rPr>
            <sz val="9"/>
            <color rgb="FF000000"/>
            <rFont val="Tahoma"/>
            <family val="2"/>
            <charset val="1"/>
          </rPr>
          <t xml:space="preserve">IEA balances</t>
        </r>
      </text>
    </comment>
    <comment ref="A41" authorId="0">
      <text>
        <r>
          <rPr>
            <sz val="11"/>
            <color rgb="FF000000"/>
            <rFont val="Calibri"/>
            <family val="2"/>
            <charset val="1"/>
          </rPr>
          <t xml:space="preserve">Iñigo:
</t>
        </r>
        <r>
          <rPr>
            <sz val="9"/>
            <color rgb="FF000000"/>
            <rFont val="Tahoma"/>
            <family val="2"/>
            <charset val="1"/>
          </rPr>
          <t xml:space="preserve">EIA criteria</t>
        </r>
      </text>
    </comment>
    <comment ref="A43" authorId="0">
      <text>
        <r>
          <rPr>
            <sz val="11"/>
            <color rgb="FF000000"/>
            <rFont val="Calibri"/>
            <family val="2"/>
            <charset val="1"/>
          </rPr>
          <t xml:space="preserve">Iñigo:
</t>
        </r>
        <r>
          <rPr>
            <sz val="9"/>
            <color rgb="FF000000"/>
            <rFont val="Tahoma"/>
            <family val="2"/>
            <charset val="1"/>
          </rPr>
          <t xml:space="preserve">own calculations from IEA balances
</t>
        </r>
      </text>
    </comment>
    <comment ref="A44" authorId="0">
      <text>
        <r>
          <rPr>
            <sz val="11"/>
            <color rgb="FF000000"/>
            <rFont val="Calibri"/>
            <family val="2"/>
            <charset val="1"/>
          </rPr>
          <t xml:space="preserve">IdB:
</t>
        </r>
        <r>
          <rPr>
            <sz val="9"/>
            <color rgb="FF000000"/>
            <rFont val="Tahoma"/>
            <family val="2"/>
            <charset val="1"/>
          </rPr>
          <t xml:space="preserve">own calculations from IEA balances</t>
        </r>
      </text>
    </comment>
    <comment ref="A45" authorId="0">
      <text>
        <r>
          <rPr>
            <sz val="11"/>
            <color rgb="FF000000"/>
            <rFont val="Calibri"/>
            <family val="2"/>
            <charset val="1"/>
          </rPr>
          <t xml:space="preserve">Iñigo:
</t>
        </r>
        <r>
          <rPr>
            <sz val="9"/>
            <color rgb="FF000000"/>
            <rFont val="Tahoma"/>
            <family val="2"/>
            <charset val="1"/>
          </rPr>
          <t xml:space="preserve">own estimation from IEA balances
average (1995-2015)</t>
        </r>
      </text>
    </comment>
    <comment ref="A46" authorId="0">
      <text>
        <r>
          <rPr>
            <sz val="11"/>
            <color rgb="FF000000"/>
            <rFont val="Calibri"/>
            <family val="2"/>
            <charset val="1"/>
          </rPr>
          <t xml:space="preserve">Iñigo:
</t>
        </r>
        <r>
          <rPr>
            <sz val="9"/>
            <color rgb="FF000000"/>
            <rFont val="Tahoma"/>
            <family val="2"/>
            <charset val="1"/>
          </rPr>
          <t xml:space="preserve">own estimation from IEA balances
average (1995-2015)</t>
        </r>
      </text>
    </comment>
    <comment ref="A49" authorId="0">
      <text>
        <r>
          <rPr>
            <sz val="11"/>
            <color rgb="FF000000"/>
            <rFont val="Calibri"/>
            <family val="2"/>
            <charset val="1"/>
          </rPr>
          <t xml:space="preserve">IdB:
</t>
        </r>
        <r>
          <rPr>
            <sz val="9"/>
            <color rgb="FF000000"/>
            <rFont val="Tahoma"/>
            <family val="2"/>
            <charset val="1"/>
          </rPr>
          <t xml:space="preserve">IEA balances </t>
        </r>
      </text>
    </comment>
    <comment ref="A50" authorId="0">
      <text>
        <r>
          <rPr>
            <sz val="11"/>
            <color rgb="FF000000"/>
            <rFont val="Calibri"/>
            <family val="2"/>
            <charset val="1"/>
          </rPr>
          <t xml:space="preserve">IdB:
</t>
        </r>
        <r>
          <rPr>
            <sz val="9"/>
            <color rgb="FF000000"/>
            <rFont val="Tahoma"/>
            <family val="2"/>
            <charset val="1"/>
          </rPr>
          <t xml:space="preserve">IEA balances </t>
        </r>
      </text>
    </comment>
    <comment ref="A54" authorId="0">
      <text>
        <r>
          <rPr>
            <sz val="11"/>
            <color rgb="FF000000"/>
            <rFont val="Calibri"/>
            <family val="2"/>
            <charset val="1"/>
          </rPr>
          <t xml:space="preserve">Iñigo:
</t>
        </r>
        <r>
          <rPr>
            <sz val="9"/>
            <color rgb="FF000000"/>
            <rFont val="Tahoma"/>
            <family val="2"/>
            <charset val="1"/>
          </rPr>
          <t xml:space="preserve">(US EIA db, 2015)</t>
        </r>
      </text>
    </comment>
    <comment ref="A57" authorId="0">
      <text>
        <r>
          <rPr>
            <sz val="11"/>
            <color rgb="FF000000"/>
            <rFont val="Calibri"/>
            <family val="2"/>
            <charset val="1"/>
          </rPr>
          <t xml:space="preserve">Iñigo:
</t>
        </r>
        <r>
          <rPr>
            <sz val="9"/>
            <color rgb="FF000000"/>
            <rFont val="Tahoma"/>
            <family val="2"/>
            <charset val="1"/>
          </rPr>
          <t xml:space="preserve">No use of traditional biomass in UE</t>
        </r>
      </text>
    </comment>
    <comment ref="A58" authorId="0">
      <text>
        <r>
          <rPr>
            <sz val="11"/>
            <color rgb="FF000000"/>
            <rFont val="Calibri"/>
            <family val="2"/>
            <charset val="1"/>
          </rPr>
          <t xml:space="preserve">IdB:
</t>
        </r>
        <r>
          <rPr>
            <sz val="9"/>
            <color rgb="FF000000"/>
            <rFont val="Tahoma"/>
            <family val="2"/>
            <charset val="1"/>
          </rPr>
          <t xml:space="preserve">no use of traditional biomass in UE</t>
        </r>
      </text>
    </comment>
    <comment ref="A59" authorId="0">
      <text>
        <r>
          <rPr>
            <sz val="11"/>
            <color rgb="FF000000"/>
            <rFont val="Calibri"/>
            <family val="2"/>
            <charset val="1"/>
          </rPr>
          <t xml:space="preserve">IdB:
</t>
        </r>
        <r>
          <rPr>
            <sz val="9"/>
            <color rgb="FF000000"/>
            <rFont val="Tahoma"/>
            <family val="2"/>
            <charset val="1"/>
          </rPr>
          <t xml:space="preserve">de Castro et al (2014).</t>
        </r>
      </text>
    </comment>
    <comment ref="A60" authorId="0">
      <text>
        <r>
          <rPr>
            <sz val="11"/>
            <color rgb="FF000000"/>
            <rFont val="Calibri"/>
            <family val="2"/>
            <charset val="1"/>
          </rPr>
          <t xml:space="preserve">IdB:
</t>
        </r>
        <r>
          <rPr>
            <sz val="9"/>
            <color rgb="FF000000"/>
            <rFont val="Tahoma"/>
            <family val="2"/>
            <charset val="1"/>
          </rPr>
          <t xml:space="preserve">Field et al., 2008</t>
        </r>
      </text>
    </comment>
    <comment ref="A61" authorId="0">
      <text>
        <r>
          <rPr>
            <sz val="11"/>
            <color rgb="FF000000"/>
            <rFont val="Calibri"/>
            <family val="2"/>
            <charset val="1"/>
          </rPr>
          <t xml:space="preserve">IdB:
</t>
        </r>
        <r>
          <rPr>
            <sz val="9"/>
            <color rgb="FF000000"/>
            <rFont val="Tahoma"/>
            <family val="2"/>
            <charset val="1"/>
          </rPr>
          <t xml:space="preserve">de Castro &amp; Carpintero (2014).</t>
        </r>
      </text>
    </comment>
    <comment ref="A62" authorId="0">
      <text>
        <r>
          <rPr>
            <sz val="11"/>
            <color rgb="FF000000"/>
            <rFont val="Calibri"/>
            <family val="2"/>
            <charset val="1"/>
          </rPr>
          <t xml:space="preserve">IdB:
</t>
        </r>
        <r>
          <rPr>
            <sz val="9"/>
            <color rgb="FF000000"/>
            <rFont val="Tahoma"/>
            <family val="2"/>
            <charset val="1"/>
          </rPr>
          <t xml:space="preserve">Field et al. (2008)</t>
        </r>
      </text>
    </comment>
    <comment ref="A63" authorId="0">
      <text>
        <r>
          <rPr>
            <sz val="11"/>
            <color rgb="FF000000"/>
            <rFont val="Calibri"/>
            <family val="2"/>
            <charset val="1"/>
          </rPr>
          <t xml:space="preserve">IdB:
</t>
        </r>
        <r>
          <rPr>
            <sz val="9"/>
            <color rgb="FF000000"/>
            <rFont val="Tahoma"/>
            <family val="2"/>
            <charset val="1"/>
          </rPr>
          <t xml:space="preserve">Field et al (2008)</t>
        </r>
      </text>
    </comment>
    <comment ref="A65" authorId="0">
      <text>
        <r>
          <rPr>
            <sz val="11"/>
            <color rgb="FF000000"/>
            <rFont val="Calibri"/>
            <family val="2"/>
            <charset val="1"/>
          </rPr>
          <t xml:space="preserve">Iñigo:
</t>
        </r>
        <r>
          <rPr>
            <sz val="9"/>
            <color rgb="FF000000"/>
            <rFont val="Tahoma"/>
            <family val="2"/>
            <charset val="1"/>
          </rPr>
          <t xml:space="preserve">Data for MEDEAS-World, see D4.1 (IEA (2014) and own calculations)</t>
        </r>
      </text>
    </comment>
    <comment ref="A74" authorId="0">
      <text>
        <r>
          <rPr>
            <sz val="11"/>
            <color rgb="FF000000"/>
            <rFont val="Calibri"/>
            <family val="2"/>
            <charset val="1"/>
          </rPr>
          <t xml:space="preserve">IdB:
</t>
        </r>
        <r>
          <rPr>
            <sz val="9"/>
            <color rgb="FF000000"/>
            <rFont val="Tahoma"/>
            <family val="2"/>
            <charset val="1"/>
          </rPr>
          <t xml:space="preserve">Mills et al (2012)</t>
        </r>
      </text>
    </comment>
    <comment ref="A75" authorId="0">
      <text>
        <r>
          <rPr>
            <sz val="11"/>
            <color rgb="FF000000"/>
            <rFont val="Calibri"/>
            <family val="2"/>
            <charset val="1"/>
          </rPr>
          <t xml:space="preserve">IdB:
</t>
        </r>
        <r>
          <rPr>
            <sz val="9"/>
            <color rgb="FF000000"/>
            <rFont val="Tahoma"/>
            <family val="2"/>
            <charset val="1"/>
          </rPr>
          <t xml:space="preserve">WEO (2010) gives a 2.8% for the year 2009 and BP (2007) 2.6%. The value 2.7% is taken.</t>
        </r>
      </text>
    </comment>
    <comment ref="A79" authorId="0">
      <text>
        <r>
          <rPr>
            <sz val="11"/>
            <color rgb="FF000000"/>
            <rFont val="Calibri"/>
            <family val="2"/>
            <charset val="1"/>
          </rPr>
          <t xml:space="preserve">Iñigo:
</t>
        </r>
        <r>
          <rPr>
            <sz val="9"/>
            <color rgb="FF000000"/>
            <rFont val="Tahoma"/>
            <family val="2"/>
            <charset val="1"/>
          </rPr>
          <t xml:space="preserve">1990-2014 average from IEA balances</t>
        </r>
      </text>
    </comment>
    <comment ref="A80" authorId="0">
      <text>
        <r>
          <rPr>
            <sz val="11"/>
            <color rgb="FF000000"/>
            <rFont val="Calibri"/>
            <family val="2"/>
            <charset val="1"/>
          </rPr>
          <t xml:space="preserve">Iñigo:
</t>
        </r>
        <r>
          <rPr>
            <sz val="9"/>
            <color rgb="FF000000"/>
            <rFont val="Tahoma"/>
            <family val="2"/>
            <charset val="1"/>
          </rPr>
          <t xml:space="preserve">1990-2014 average from IEA balances</t>
        </r>
      </text>
    </comment>
    <comment ref="A81" authorId="0">
      <text>
        <r>
          <rPr>
            <sz val="11"/>
            <color rgb="FF000000"/>
            <rFont val="Calibri"/>
            <family val="2"/>
            <charset val="1"/>
          </rPr>
          <t xml:space="preserve">Iñigo:
</t>
        </r>
        <r>
          <rPr>
            <sz val="9"/>
            <color rgb="FF000000"/>
            <rFont val="Tahoma"/>
            <family val="2"/>
            <charset val="1"/>
          </rPr>
          <t xml:space="preserve">1990-2014 average from IEA balances</t>
        </r>
      </text>
    </comment>
    <comment ref="A82" authorId="0">
      <text>
        <r>
          <rPr>
            <sz val="11"/>
            <color rgb="FF000000"/>
            <rFont val="Calibri"/>
            <family val="2"/>
            <charset val="1"/>
          </rPr>
          <t xml:space="preserve">Iñigo:
</t>
        </r>
        <r>
          <rPr>
            <sz val="9"/>
            <color rgb="FF000000"/>
            <rFont val="Tahoma"/>
            <family val="2"/>
            <charset val="1"/>
          </rPr>
          <t xml:space="preserve">1990-2014 average from IEA balances</t>
        </r>
      </text>
    </comment>
    <comment ref="A83" authorId="0">
      <text>
        <r>
          <rPr>
            <sz val="11"/>
            <color rgb="FF000000"/>
            <rFont val="Calibri"/>
            <family val="2"/>
            <charset val="1"/>
          </rPr>
          <t xml:space="preserve">Iñigo:
</t>
        </r>
        <r>
          <rPr>
            <sz val="9"/>
            <color rgb="FF000000"/>
            <rFont val="Tahoma"/>
            <family val="2"/>
            <charset val="1"/>
          </rPr>
          <t xml:space="preserve">1990-2014 average from IEA balances</t>
        </r>
      </text>
    </comment>
    <comment ref="A84" authorId="0">
      <text>
        <r>
          <rPr>
            <sz val="11"/>
            <color rgb="FF000000"/>
            <rFont val="Calibri"/>
            <family val="2"/>
            <charset val="1"/>
          </rPr>
          <t xml:space="preserve">Iñigo:
</t>
        </r>
        <r>
          <rPr>
            <sz val="9"/>
            <color rgb="FF000000"/>
            <rFont val="Tahoma"/>
            <family val="2"/>
            <charset val="1"/>
          </rPr>
          <t xml:space="preserve">1990-2014 average from IEA balances</t>
        </r>
      </text>
    </comment>
    <comment ref="A85" authorId="0">
      <text>
        <r>
          <rPr>
            <sz val="11"/>
            <color rgb="FF000000"/>
            <rFont val="Calibri"/>
            <family val="2"/>
            <charset val="1"/>
          </rPr>
          <t xml:space="preserve">Iñigo:
</t>
        </r>
        <r>
          <rPr>
            <sz val="9"/>
            <color rgb="FF000000"/>
            <rFont val="Tahoma"/>
            <family val="2"/>
            <charset val="1"/>
          </rPr>
          <t xml:space="preserve">1990-2014 average from IEA balances</t>
        </r>
      </text>
    </comment>
    <comment ref="A86" authorId="0">
      <text>
        <r>
          <rPr>
            <sz val="11"/>
            <color rgb="FF000000"/>
            <rFont val="Calibri"/>
            <family val="2"/>
            <charset val="1"/>
          </rPr>
          <t xml:space="preserve">Iñigo:
</t>
        </r>
        <r>
          <rPr>
            <sz val="9"/>
            <color rgb="FF000000"/>
            <rFont val="Tahoma"/>
            <family val="2"/>
            <charset val="1"/>
          </rPr>
          <t xml:space="preserve">1990-2014 average from IEA balances</t>
        </r>
      </text>
    </comment>
    <comment ref="A89" authorId="0">
      <text>
        <r>
          <rPr>
            <sz val="11"/>
            <color rgb="FF000000"/>
            <rFont val="Calibri"/>
            <family val="2"/>
            <charset val="1"/>
          </rPr>
          <t xml:space="preserve">Iñigo:
</t>
        </r>
        <r>
          <rPr>
            <sz val="9"/>
            <color rgb="FF000000"/>
            <rFont val="Tahoma"/>
            <family val="2"/>
            <charset val="1"/>
          </rPr>
          <t xml:space="preserve">Brandt and Farrell (2007)</t>
        </r>
      </text>
    </comment>
    <comment ref="A90" authorId="0">
      <text>
        <r>
          <rPr>
            <sz val="11"/>
            <color rgb="FF000000"/>
            <rFont val="Calibri"/>
            <family val="2"/>
            <charset val="1"/>
          </rPr>
          <t xml:space="preserve">Iñigo:
</t>
        </r>
        <r>
          <rPr>
            <sz val="9"/>
            <color rgb="FF000000"/>
            <rFont val="Tahoma"/>
            <family val="2"/>
            <charset val="1"/>
          </rPr>
          <t xml:space="preserve">Brandt and Farrell (2007)</t>
        </r>
      </text>
    </comment>
    <comment ref="A91" authorId="0">
      <text>
        <r>
          <rPr>
            <sz val="11"/>
            <color rgb="FF000000"/>
            <rFont val="Calibri"/>
            <family val="2"/>
            <charset val="1"/>
          </rPr>
          <t xml:space="preserve">Iñigo:
</t>
        </r>
        <r>
          <rPr>
            <sz val="9"/>
            <color rgb="FF000000"/>
            <rFont val="Tahoma"/>
            <family val="2"/>
            <charset val="1"/>
          </rPr>
          <t xml:space="preserve">BP Statistical Review of World Energy (2013)</t>
        </r>
      </text>
    </comment>
    <comment ref="A92" authorId="0">
      <text>
        <r>
          <rPr>
            <sz val="11"/>
            <color rgb="FF000000"/>
            <rFont val="Calibri"/>
            <family val="2"/>
            <charset val="1"/>
          </rPr>
          <t xml:space="preserve">Iñigo:
</t>
        </r>
        <r>
          <rPr>
            <sz val="9"/>
            <color rgb="FF000000"/>
            <rFont val="Tahoma"/>
            <family val="2"/>
            <charset val="1"/>
          </rPr>
          <t xml:space="preserve">BP Statistical Review of World Energy (2013)</t>
        </r>
      </text>
    </comment>
    <comment ref="A93" authorId="0">
      <text>
        <r>
          <rPr>
            <sz val="11"/>
            <color rgb="FF000000"/>
            <rFont val="Calibri"/>
            <family val="2"/>
            <charset val="1"/>
          </rPr>
          <t xml:space="preserve">Iñigo:
</t>
        </r>
        <r>
          <rPr>
            <sz val="9"/>
            <color rgb="FF000000"/>
            <rFont val="Tahoma"/>
            <family val="2"/>
            <charset val="1"/>
          </rPr>
          <t xml:space="preserve">BP Statistical Review of World Energy (2013)</t>
        </r>
      </text>
    </comment>
    <comment ref="A94" authorId="0">
      <text>
        <r>
          <rPr>
            <sz val="11"/>
            <color rgb="FF000000"/>
            <rFont val="Calibri"/>
            <family val="2"/>
            <charset val="1"/>
          </rPr>
          <t xml:space="preserve">Iñigo:
</t>
        </r>
        <r>
          <rPr>
            <sz val="9"/>
            <color rgb="FF000000"/>
            <rFont val="Tahoma"/>
            <family val="2"/>
            <charset val="1"/>
          </rPr>
          <t xml:space="preserve">Howarth (2015) Fig. 2
Same as for conventional gas</t>
        </r>
      </text>
    </comment>
    <comment ref="A95" authorId="0">
      <text>
        <r>
          <rPr>
            <sz val="11"/>
            <color rgb="FF000000"/>
            <rFont val="Calibri"/>
            <family val="2"/>
            <charset val="1"/>
          </rPr>
          <t xml:space="preserve">Iñigo:
</t>
        </r>
        <r>
          <rPr>
            <sz val="9"/>
            <color rgb="FF000000"/>
            <rFont val="Tahoma"/>
            <family val="2"/>
            <charset val="1"/>
          </rPr>
          <t xml:space="preserve">Brandt and Farrell (2007)</t>
        </r>
      </text>
    </comment>
    <comment ref="A96" authorId="0">
      <text>
        <r>
          <rPr>
            <sz val="11"/>
            <color rgb="FF000000"/>
            <rFont val="Calibri"/>
            <family val="2"/>
            <charset val="1"/>
          </rPr>
          <t xml:space="preserve">Iñigo:
</t>
        </r>
        <r>
          <rPr>
            <sz val="9"/>
            <color rgb="FF000000"/>
            <rFont val="Tahoma"/>
            <family val="2"/>
            <charset val="1"/>
          </rPr>
          <t xml:space="preserve">Brandt and Farrell (2007)</t>
        </r>
      </text>
    </comment>
    <comment ref="A97" authorId="0">
      <text>
        <r>
          <rPr>
            <sz val="11"/>
            <color rgb="FF000000"/>
            <rFont val="Calibri"/>
            <family val="2"/>
            <charset val="1"/>
          </rPr>
          <t xml:space="preserve">Iñigo:
</t>
        </r>
        <r>
          <rPr>
            <sz val="9"/>
            <color rgb="FF000000"/>
            <rFont val="Tahoma"/>
            <family val="2"/>
            <charset val="1"/>
          </rPr>
          <t xml:space="preserve">Howarth (2015) Fig. 2</t>
        </r>
      </text>
    </comment>
    <comment ref="A98" authorId="0">
      <text>
        <r>
          <rPr>
            <sz val="11"/>
            <color rgb="FF000000"/>
            <rFont val="Calibri"/>
            <family val="2"/>
            <charset val="1"/>
          </rPr>
          <t xml:space="preserve">Iñigo:
</t>
        </r>
        <r>
          <rPr>
            <sz val="9"/>
            <color rgb="FF000000"/>
            <rFont val="Tahoma"/>
            <family val="2"/>
            <charset val="1"/>
          </rPr>
          <t xml:space="preserve">Howarth (2015) Fig. 2</t>
        </r>
      </text>
    </comment>
    <comment ref="B5" authorId="0">
      <text>
        <r>
          <rPr>
            <sz val="11"/>
            <color rgb="FF000000"/>
            <rFont val="Calibri"/>
            <family val="2"/>
            <charset val="1"/>
          </rPr>
          <t xml:space="preserve">Iñigo:
</t>
        </r>
        <r>
          <rPr>
            <sz val="9"/>
            <color rgb="FF000000"/>
            <rFont val="Tahoma"/>
            <family val="2"/>
            <charset val="1"/>
          </rPr>
          <t xml:space="preserve">Capellán-Pérez et al (2017)
</t>
        </r>
      </text>
    </comment>
    <comment ref="B11" authorId="0">
      <text>
        <r>
          <rPr>
            <sz val="11"/>
            <color rgb="FF000000"/>
            <rFont val="Calibri"/>
            <family val="2"/>
            <charset val="1"/>
          </rPr>
          <t xml:space="preserve">Iñigo:
</t>
        </r>
        <r>
          <rPr>
            <sz val="9"/>
            <color rgb="FF000000"/>
            <rFont val="Tahoma"/>
            <family val="2"/>
            <charset val="1"/>
          </rPr>
          <t xml:space="preserve">Estimated endogenously</t>
        </r>
      </text>
    </comment>
    <comment ref="B16" authorId="0">
      <text>
        <r>
          <rPr>
            <sz val="11"/>
            <color rgb="FF000000"/>
            <rFont val="Calibri"/>
            <family val="2"/>
            <charset val="1"/>
          </rPr>
          <t xml:space="preserve">Iñigo:
</t>
        </r>
        <r>
          <rPr>
            <sz val="9"/>
            <color rgb="FF000000"/>
            <rFont val="Tahoma"/>
            <family val="2"/>
            <charset val="1"/>
          </rPr>
          <t xml:space="preserve">De Castro et al (2013); De Castro &amp; Capellán-Pérez (2017)</t>
        </r>
      </text>
    </comment>
    <comment ref="C5" authorId="0">
      <text>
        <r>
          <rPr>
            <sz val="11"/>
            <color rgb="FF000000"/>
            <rFont val="Calibri"/>
            <family val="2"/>
            <charset val="1"/>
          </rPr>
          <t xml:space="preserve">Iñigo:
</t>
        </r>
        <r>
          <rPr>
            <sz val="9"/>
            <color rgb="FF000000"/>
            <rFont val="Tahoma"/>
            <family val="2"/>
            <charset val="1"/>
          </rPr>
          <t xml:space="preserve">own estimation from IPCC SRREN (2011) Table A.III.1</t>
        </r>
      </text>
    </comment>
    <comment ref="E37" authorId="0">
      <text>
        <r>
          <rPr>
            <sz val="11"/>
            <color rgb="FF000000"/>
            <rFont val="Calibri"/>
            <family val="2"/>
            <charset val="1"/>
          </rPr>
          <t xml:space="preserve">Iñigo:
</t>
        </r>
        <r>
          <rPr>
            <sz val="9"/>
            <color rgb="FF000000"/>
            <rFont val="Tahoma"/>
            <family val="2"/>
            <charset val="1"/>
          </rPr>
          <t xml:space="preserve">Auxiliar variable to take into account the indirect energy inputs in the estimation of th EROI of the system.
When =1, EROImet = EROIst.</t>
        </r>
      </text>
    </comment>
    <comment ref="E51" authorId="0">
      <text>
        <r>
          <rPr>
            <sz val="11"/>
            <color rgb="FF000000"/>
            <rFont val="Calibri"/>
            <family val="2"/>
            <charset val="1"/>
          </rPr>
          <t xml:space="preserve">Iñigo:
</t>
        </r>
        <r>
          <rPr>
            <sz val="9"/>
            <color rgb="FF000000"/>
            <rFont val="Tahoma"/>
            <family val="2"/>
            <charset val="1"/>
          </rPr>
          <t xml:space="preserve">Denholm and Margolis, 2008</t>
        </r>
      </text>
    </comment>
    <comment ref="E60" authorId="0">
      <text>
        <r>
          <rPr>
            <sz val="11"/>
            <color rgb="FF000000"/>
            <rFont val="Calibri"/>
            <family val="2"/>
            <charset val="1"/>
          </rPr>
          <t xml:space="preserve">Iñigo:
</t>
        </r>
        <r>
          <rPr>
            <sz val="9"/>
            <color rgb="FF000000"/>
            <rFont val="Tahoma"/>
            <family val="2"/>
            <charset val="1"/>
          </rPr>
          <t xml:space="preserve">own estimation from IEA balances</t>
        </r>
      </text>
    </comment>
    <comment ref="E63" authorId="0">
      <text>
        <r>
          <rPr>
            <sz val="11"/>
            <color rgb="FF000000"/>
            <rFont val="Calibri"/>
            <family val="2"/>
            <charset val="1"/>
          </rPr>
          <t xml:space="preserve">Iñigo:
</t>
        </r>
        <r>
          <rPr>
            <sz val="9"/>
            <color rgb="FF000000"/>
            <rFont val="Tahoma"/>
            <family val="2"/>
            <charset val="1"/>
          </rPr>
          <t xml:space="preserve">datos ad hoc o de Hall et al (2014)</t>
        </r>
      </text>
    </comment>
    <comment ref="E75" authorId="0">
      <text>
        <r>
          <rPr>
            <sz val="11"/>
            <color rgb="FF000000"/>
            <rFont val="Calibri"/>
            <family val="2"/>
            <charset val="1"/>
          </rPr>
          <t xml:space="preserve">Iñigo:
</t>
        </r>
        <r>
          <rPr>
            <sz val="9"/>
            <color rgb="FF000000"/>
            <rFont val="Tahoma"/>
            <family val="2"/>
            <charset val="1"/>
          </rPr>
          <t xml:space="preserve">Reference: 
AQUASTAT
"Total internal renewable water resources (IRWR)"</t>
        </r>
      </text>
    </comment>
    <comment ref="E76" authorId="0">
      <text>
        <r>
          <rPr>
            <sz val="11"/>
            <color rgb="FF000000"/>
            <rFont val="Calibri"/>
            <family val="2"/>
            <charset val="1"/>
          </rPr>
          <t xml:space="preserve">Iñigo:
</t>
        </r>
        <r>
          <rPr>
            <sz val="9"/>
            <color rgb="FF000000"/>
            <rFont val="Tahoma"/>
            <family val="2"/>
            <charset val="1"/>
          </rPr>
          <t xml:space="preserve">Own estimation from AQUASTAT and UNESCO (2009)</t>
        </r>
      </text>
    </comment>
    <comment ref="E79" authorId="0">
      <text>
        <r>
          <rPr>
            <sz val="11"/>
            <color rgb="FF000000"/>
            <rFont val="Calibri"/>
            <family val="2"/>
            <charset val="1"/>
          </rPr>
          <t xml:space="preserve">Iñigo:
</t>
        </r>
        <r>
          <rPr>
            <sz val="9"/>
            <color rgb="FF000000"/>
            <rFont val="Tahoma"/>
            <family val="2"/>
            <charset val="1"/>
          </rPr>
          <t xml:space="preserve">1990-2014 average from own calculations from IEA balances</t>
        </r>
      </text>
    </comment>
    <comment ref="E80" authorId="0">
      <text>
        <r>
          <rPr>
            <sz val="11"/>
            <color rgb="FF000000"/>
            <rFont val="Calibri"/>
            <family val="2"/>
            <charset val="1"/>
          </rPr>
          <t xml:space="preserve">Iñigo:
</t>
        </r>
        <r>
          <rPr>
            <sz val="9"/>
            <color rgb="FF000000"/>
            <rFont val="Tahoma"/>
            <family val="2"/>
            <charset val="1"/>
          </rPr>
          <t xml:space="preserve">1990-2014 average from own calculations from IEA balances</t>
        </r>
      </text>
    </comment>
    <comment ref="E81" authorId="0">
      <text>
        <r>
          <rPr>
            <sz val="11"/>
            <color rgb="FF000000"/>
            <rFont val="Calibri"/>
            <family val="2"/>
            <charset val="1"/>
          </rPr>
          <t xml:space="preserve">Iñigo:
</t>
        </r>
        <r>
          <rPr>
            <sz val="9"/>
            <color rgb="FF000000"/>
            <rFont val="Tahoma"/>
            <family val="2"/>
            <charset val="1"/>
          </rPr>
          <t xml:space="preserve">1990-2014 average from own calculations from IEA balances</t>
        </r>
      </text>
    </comment>
    <comment ref="E82" authorId="0">
      <text>
        <r>
          <rPr>
            <sz val="11"/>
            <color rgb="FF000000"/>
            <rFont val="Calibri"/>
            <family val="2"/>
            <charset val="1"/>
          </rPr>
          <t xml:space="preserve">Iñigo:
</t>
        </r>
        <r>
          <rPr>
            <sz val="9"/>
            <color rgb="FF000000"/>
            <rFont val="Tahoma"/>
            <family val="2"/>
            <charset val="1"/>
          </rPr>
          <t xml:space="preserve">1990-2014 average from own calculations from IEA balances</t>
        </r>
      </text>
    </comment>
    <comment ref="E83" authorId="0">
      <text>
        <r>
          <rPr>
            <sz val="11"/>
            <color rgb="FF000000"/>
            <rFont val="Calibri"/>
            <family val="2"/>
            <charset val="1"/>
          </rPr>
          <t xml:space="preserve">Iñigo:
</t>
        </r>
        <r>
          <rPr>
            <sz val="9"/>
            <color rgb="FF000000"/>
            <rFont val="Tahoma"/>
            <family val="2"/>
            <charset val="1"/>
          </rPr>
          <t xml:space="preserve">1990-2014 average from own calculations from IEA balances</t>
        </r>
      </text>
    </comment>
    <comment ref="E84" authorId="0">
      <text>
        <r>
          <rPr>
            <sz val="11"/>
            <color rgb="FF000000"/>
            <rFont val="Calibri"/>
            <family val="2"/>
            <charset val="1"/>
          </rPr>
          <t xml:space="preserve">Iñigo:
</t>
        </r>
        <r>
          <rPr>
            <sz val="9"/>
            <color rgb="FF000000"/>
            <rFont val="Tahoma"/>
            <family val="2"/>
            <charset val="1"/>
          </rPr>
          <t xml:space="preserve">1990-2014 average from own calculations from IEA balances</t>
        </r>
      </text>
    </comment>
    <comment ref="E85" authorId="0">
      <text>
        <r>
          <rPr>
            <sz val="11"/>
            <color rgb="FF000000"/>
            <rFont val="Calibri"/>
            <family val="2"/>
            <charset val="1"/>
          </rPr>
          <t xml:space="preserve">Iñigo:
</t>
        </r>
        <r>
          <rPr>
            <sz val="9"/>
            <color rgb="FF000000"/>
            <rFont val="Tahoma"/>
            <family val="2"/>
            <charset val="1"/>
          </rPr>
          <t xml:space="preserve">1990-2014 average from own calculations from IEA balances</t>
        </r>
      </text>
    </comment>
    <comment ref="E86" authorId="0">
      <text>
        <r>
          <rPr>
            <sz val="11"/>
            <color rgb="FF000000"/>
            <rFont val="Calibri"/>
            <family val="2"/>
            <charset val="1"/>
          </rPr>
          <t xml:space="preserve">Iñigo:
</t>
        </r>
        <r>
          <rPr>
            <sz val="9"/>
            <color rgb="FF000000"/>
            <rFont val="Tahoma"/>
            <family val="2"/>
            <charset val="1"/>
          </rPr>
          <t xml:space="preserve">1990-2014 average from own calculations from IEA balances</t>
        </r>
      </text>
    </comment>
    <comment ref="E89" authorId="0">
      <text>
        <r>
          <rPr>
            <sz val="11"/>
            <color rgb="FF000000"/>
            <rFont val="Calibri"/>
            <family val="2"/>
            <charset val="1"/>
          </rPr>
          <t xml:space="preserve">Iñigo:
</t>
        </r>
        <r>
          <rPr>
            <sz val="9"/>
            <color rgb="FF000000"/>
            <rFont val="Tahoma"/>
            <family val="2"/>
            <charset val="1"/>
          </rPr>
          <t xml:space="preserve">Howarth (2015) Fig. 2</t>
        </r>
      </text>
    </comment>
    <comment ref="E90" authorId="0">
      <text>
        <r>
          <rPr>
            <sz val="11"/>
            <color rgb="FF000000"/>
            <rFont val="Calibri"/>
            <family val="2"/>
            <charset val="1"/>
          </rPr>
          <t xml:space="preserve">Iñigo:
</t>
        </r>
        <r>
          <rPr>
            <sz val="9"/>
            <color rgb="FF000000"/>
            <rFont val="Tahoma"/>
            <family val="2"/>
            <charset val="1"/>
          </rPr>
          <t xml:space="preserve">Howarth (2015) Fig. 2</t>
        </r>
      </text>
    </comment>
    <comment ref="F7" authorId="0">
      <text>
        <r>
          <rPr>
            <sz val="11"/>
            <color rgb="FF000000"/>
            <rFont val="Calibri"/>
            <family val="2"/>
            <charset val="1"/>
          </rPr>
          <t xml:space="preserve">Iñigo:
</t>
        </r>
        <r>
          <rPr>
            <sz val="9"/>
            <color rgb="FF000000"/>
            <rFont val="Tahoma"/>
            <family val="2"/>
            <charset val="1"/>
          </rPr>
          <t xml:space="preserve">Own estimation from IRENA</t>
        </r>
      </text>
    </comment>
    <comment ref="F8" authorId="0">
      <text>
        <r>
          <rPr>
            <sz val="11"/>
            <color rgb="FF000000"/>
            <rFont val="Calibri"/>
            <family val="2"/>
            <charset val="1"/>
          </rPr>
          <t xml:space="preserve">Iñigo:
</t>
        </r>
        <r>
          <rPr>
            <sz val="9"/>
            <color rgb="FF000000"/>
            <rFont val="Tahoma"/>
            <family val="2"/>
            <charset val="1"/>
          </rPr>
          <t xml:space="preserve">IRENA and own estimation</t>
        </r>
      </text>
    </comment>
    <comment ref="F9" authorId="0">
      <text>
        <r>
          <rPr>
            <sz val="11"/>
            <color rgb="FF000000"/>
            <rFont val="Calibri"/>
            <family val="2"/>
            <charset val="1"/>
          </rPr>
          <t xml:space="preserve">Iñigo:
</t>
        </r>
        <r>
          <rPr>
            <sz val="9"/>
            <color rgb="FF000000"/>
            <rFont val="Tahoma"/>
            <family val="2"/>
            <charset val="1"/>
          </rPr>
          <t xml:space="preserve">IRENA and own estimation</t>
        </r>
      </text>
    </comment>
    <comment ref="F10" authorId="0">
      <text>
        <r>
          <rPr>
            <sz val="11"/>
            <color rgb="FF000000"/>
            <rFont val="Calibri"/>
            <family val="2"/>
            <charset val="1"/>
          </rPr>
          <t xml:space="preserve">Iñigo:
</t>
        </r>
        <r>
          <rPr>
            <sz val="9"/>
            <color rgb="FF000000"/>
            <rFont val="Tahoma"/>
            <family val="2"/>
            <charset val="1"/>
          </rPr>
          <t xml:space="preserve">IRENA and own estimation</t>
        </r>
      </text>
    </comment>
    <comment ref="F11" authorId="0">
      <text>
        <r>
          <rPr>
            <sz val="11"/>
            <color rgb="FF000000"/>
            <rFont val="Calibri"/>
            <family val="2"/>
            <charset val="1"/>
          </rPr>
          <t xml:space="preserve">Iñigo:
</t>
        </r>
        <r>
          <rPr>
            <sz val="9"/>
            <color rgb="FF000000"/>
            <rFont val="Tahoma"/>
            <family val="2"/>
            <charset val="1"/>
          </rPr>
          <t xml:space="preserve">IRENA and own estimation</t>
        </r>
      </text>
    </comment>
    <comment ref="F12" authorId="0">
      <text>
        <r>
          <rPr>
            <sz val="11"/>
            <color rgb="FF000000"/>
            <rFont val="Calibri"/>
            <family val="2"/>
            <charset val="1"/>
          </rPr>
          <t xml:space="preserve">Iñigo:
</t>
        </r>
        <r>
          <rPr>
            <sz val="9"/>
            <color rgb="FF000000"/>
            <rFont val="Tahoma"/>
            <family val="2"/>
            <charset val="1"/>
          </rPr>
          <t xml:space="preserve">IRENA and own estimation</t>
        </r>
      </text>
    </comment>
    <comment ref="F13" authorId="0">
      <text>
        <r>
          <rPr>
            <sz val="11"/>
            <color rgb="FF000000"/>
            <rFont val="Calibri"/>
            <family val="2"/>
            <charset val="1"/>
          </rPr>
          <t xml:space="preserve">Iñigo:
</t>
        </r>
        <r>
          <rPr>
            <sz val="9"/>
            <color rgb="FF000000"/>
            <rFont val="Tahoma"/>
            <family val="2"/>
            <charset val="1"/>
          </rPr>
          <t xml:space="preserve">IRENA and extrapolation following EIA (2009)</t>
        </r>
      </text>
    </comment>
    <comment ref="F16" authorId="0">
      <text>
        <r>
          <rPr>
            <sz val="11"/>
            <color rgb="FF000000"/>
            <rFont val="Calibri"/>
            <family val="2"/>
            <charset val="1"/>
          </rPr>
          <t xml:space="preserve">Iñigo:
</t>
        </r>
        <r>
          <rPr>
            <sz val="9"/>
            <color rgb="FF000000"/>
            <rFont val="Tahoma"/>
            <family val="2"/>
            <charset val="1"/>
          </rPr>
          <t xml:space="preserve">de Castro &amp; Capellán-Pérez (2018) Working paper</t>
        </r>
      </text>
    </comment>
    <comment ref="F17" authorId="0">
      <text>
        <r>
          <rPr>
            <sz val="11"/>
            <color rgb="FF000000"/>
            <rFont val="Calibri"/>
            <family val="2"/>
            <charset val="1"/>
          </rPr>
          <t xml:space="preserve">Iñigo:
</t>
        </r>
        <r>
          <rPr>
            <sz val="9"/>
            <color rgb="FF000000"/>
            <rFont val="Tahoma"/>
            <family val="2"/>
            <charset val="1"/>
          </rPr>
          <t xml:space="preserve">own calculations from SHC (2016)</t>
        </r>
      </text>
    </comment>
    <comment ref="F18" authorId="0">
      <text>
        <r>
          <rPr>
            <sz val="11"/>
            <color rgb="FF000000"/>
            <rFont val="Calibri"/>
            <family val="2"/>
            <charset val="1"/>
          </rPr>
          <t xml:space="preserve">Iñigo:
</t>
        </r>
        <r>
          <rPr>
            <sz val="9"/>
            <color rgb="FF000000"/>
            <rFont val="Tahoma"/>
            <family val="2"/>
            <charset val="1"/>
          </rPr>
          <t xml:space="preserve">Source: own estimation from: Lund and Freeston (2000), Lund, Freeston and Boyd (2010) and Lund&amp;Boyd (2015)
http://www.sciencedirect.com/science/article/pii/S0375650500000444
http://www.sciencedirect.com/science/article/pii/S0375650511000344
https://www.sciencedirect.com/science/article/pii/S037565051500156X</t>
        </r>
      </text>
    </comment>
    <comment ref="G5" authorId="0">
      <text>
        <r>
          <rPr>
            <sz val="11"/>
            <color rgb="FF000000"/>
            <rFont val="Calibri"/>
            <family val="2"/>
            <charset val="1"/>
          </rPr>
          <t xml:space="preserve">Iñigo:
</t>
        </r>
        <r>
          <rPr>
            <sz val="9"/>
            <color rgb="FF000000"/>
            <rFont val="Tahoma"/>
            <family val="2"/>
            <charset val="1"/>
          </rPr>
          <t xml:space="preserve">RES: Teske et al (2011)
Nuclear: (Schneider and Froggatt, 2014).</t>
        </r>
      </text>
    </comment>
    <comment ref="G21" authorId="0">
      <text>
        <r>
          <rPr>
            <sz val="11"/>
            <color rgb="FF000000"/>
            <rFont val="Calibri"/>
            <family val="2"/>
            <charset val="1"/>
          </rPr>
          <t xml:space="preserve">Iñigo:
</t>
        </r>
        <r>
          <rPr>
            <sz val="9"/>
            <color rgb="FF000000"/>
            <rFont val="Tahoma"/>
            <family val="2"/>
            <charset val="1"/>
          </rPr>
          <t xml:space="preserve">Annex 3 from (MEDEAS, 2016a)</t>
        </r>
      </text>
    </comment>
    <comment ref="G37" authorId="0">
      <text>
        <r>
          <rPr>
            <sz val="11"/>
            <color rgb="FF000000"/>
            <rFont val="Calibri"/>
            <family val="2"/>
            <charset val="1"/>
          </rPr>
          <t xml:space="preserve">Iñigo:
</t>
        </r>
        <r>
          <rPr>
            <sz val="9"/>
            <color rgb="FF000000"/>
            <rFont val="Tahoma"/>
            <family val="2"/>
            <charset val="1"/>
          </rPr>
          <t xml:space="preserve">own estimation, see technical report</t>
        </r>
      </text>
    </comment>
    <comment ref="G41" authorId="0">
      <text>
        <r>
          <rPr>
            <sz val="11"/>
            <color rgb="FF000000"/>
            <rFont val="Calibri"/>
            <family val="2"/>
            <charset val="1"/>
          </rPr>
          <t xml:space="preserve">Iñigo:
</t>
        </r>
        <r>
          <rPr>
            <sz val="9"/>
            <color rgb="FF000000"/>
            <rFont val="Tahoma"/>
            <family val="2"/>
            <charset val="1"/>
          </rPr>
          <t xml:space="preserve">own estimation from SHC (2016)</t>
        </r>
      </text>
    </comment>
    <comment ref="G42" authorId="0">
      <text>
        <r>
          <rPr>
            <sz val="11"/>
            <color rgb="FF000000"/>
            <rFont val="Calibri"/>
            <family val="2"/>
            <charset val="1"/>
          </rPr>
          <t xml:space="preserve">Iñigo:
</t>
        </r>
        <r>
          <rPr>
            <sz val="9"/>
            <color rgb="FF000000"/>
            <rFont val="Tahoma"/>
            <family val="2"/>
            <charset val="1"/>
          </rPr>
          <t xml:space="preserve">Nielsen &amp; WoLiM 1.5</t>
        </r>
      </text>
    </comment>
    <comment ref="G43" authorId="0">
      <text>
        <r>
          <rPr>
            <sz val="11"/>
            <color rgb="FF000000"/>
            <rFont val="Calibri"/>
            <family val="2"/>
            <charset val="1"/>
          </rPr>
          <t xml:space="preserve">Iñigo:
</t>
        </r>
        <r>
          <rPr>
            <sz val="9"/>
            <color rgb="FF000000"/>
            <rFont val="Tahoma"/>
            <family val="2"/>
            <charset val="1"/>
          </rPr>
          <t xml:space="preserve">(IEA balances, average 1995-2015)</t>
        </r>
      </text>
    </comment>
    <comment ref="G47" authorId="0">
      <text>
        <r>
          <rPr>
            <sz val="11"/>
            <color rgb="FF000000"/>
            <rFont val="Calibri"/>
            <family val="2"/>
            <charset val="1"/>
          </rPr>
          <t xml:space="preserve">Autor:
</t>
        </r>
        <r>
          <rPr>
            <sz val="9"/>
            <color rgb="FF000000"/>
            <rFont val="Tahoma"/>
            <family val="2"/>
            <charset val="1"/>
          </rPr>
          <t xml:space="preserve">Cálculos propios, ver celda F3 en pestaña "Minerals".</t>
        </r>
      </text>
    </comment>
    <comment ref="G48" authorId="0">
      <text>
        <r>
          <rPr>
            <sz val="11"/>
            <color rgb="FF000000"/>
            <rFont val="Calibri"/>
            <family val="2"/>
            <charset val="1"/>
          </rPr>
          <t xml:space="preserve">Iñigo:
</t>
        </r>
        <r>
          <rPr>
            <sz val="9"/>
            <color rgb="FF000000"/>
            <rFont val="Tahoma"/>
            <family val="2"/>
            <charset val="1"/>
          </rPr>
          <t xml:space="preserve">own estimations, see comments in "Minerals" sheet</t>
        </r>
      </text>
    </comment>
    <comment ref="G53" authorId="0">
      <text>
        <r>
          <rPr>
            <sz val="11"/>
            <color rgb="FF000000"/>
            <rFont val="Calibri"/>
            <family val="2"/>
            <charset val="1"/>
          </rPr>
          <t xml:space="preserve">Iñigo:
</t>
        </r>
        <r>
          <rPr>
            <sz val="9"/>
            <color rgb="FF000000"/>
            <rFont val="Tahoma"/>
            <family val="2"/>
            <charset val="1"/>
          </rPr>
          <t xml:space="preserve">own estimation from IRENA
Average from historical data</t>
        </r>
      </text>
    </comment>
    <comment ref="G54" authorId="0">
      <text>
        <r>
          <rPr>
            <sz val="11"/>
            <color rgb="FF000000"/>
            <rFont val="Calibri"/>
            <family val="2"/>
            <charset val="1"/>
          </rPr>
          <t xml:space="preserve">Iñigo:
</t>
        </r>
        <r>
          <rPr>
            <sz val="9"/>
            <color rgb="FF000000"/>
            <rFont val="Tahoma"/>
            <family val="2"/>
            <charset val="1"/>
          </rPr>
          <t xml:space="preserve">own estimation</t>
        </r>
      </text>
    </comment>
    <comment ref="G56" authorId="0">
      <text>
        <r>
          <rPr>
            <sz val="11"/>
            <color rgb="FF000000"/>
            <rFont val="Calibri"/>
            <family val="2"/>
            <charset val="1"/>
          </rPr>
          <t xml:space="preserve">Iñigo:
</t>
        </r>
        <r>
          <rPr>
            <sz val="9"/>
            <color rgb="FF000000"/>
            <rFont val="Tahoma"/>
            <family val="2"/>
            <charset val="1"/>
          </rPr>
          <t xml:space="preserve">scenario 1 from (Ragnarsdóttir et al., 2012)</t>
        </r>
      </text>
    </comment>
    <comment ref="K37" authorId="0">
      <text>
        <r>
          <rPr>
            <sz val="11"/>
            <color rgb="FF000000"/>
            <rFont val="Calibri"/>
            <family val="2"/>
            <charset val="1"/>
          </rPr>
          <t xml:space="preserve">Iñigo:
</t>
        </r>
        <r>
          <rPr>
            <sz val="9"/>
            <color rgb="FF000000"/>
            <rFont val="Tahoma"/>
            <family val="2"/>
            <charset val="1"/>
          </rPr>
          <t xml:space="preserve">de Castro et al (2013)
http://www.sciencedirect.com/science/article/pii/S1364032113005807</t>
        </r>
      </text>
    </comment>
    <comment ref="K38" authorId="0">
      <text>
        <r>
          <rPr>
            <sz val="11"/>
            <color rgb="FF000000"/>
            <rFont val="Calibri"/>
            <family val="2"/>
            <charset val="1"/>
          </rPr>
          <t xml:space="preserve">Iñigo:
</t>
        </r>
        <r>
          <rPr>
            <sz val="9"/>
            <color rgb="FF000000"/>
            <rFont val="Tahoma"/>
            <family val="2"/>
            <charset val="1"/>
          </rPr>
          <t xml:space="preserve">Value for the region "Temperate 1" from Capellán-Pérez et al (2017)
http://www.sciencedirect.com/science/article/pii/S1364032117304720</t>
        </r>
      </text>
    </comment>
    <comment ref="K39" authorId="0">
      <text>
        <r>
          <rPr>
            <sz val="11"/>
            <color rgb="FF000000"/>
            <rFont val="Calibri"/>
            <family val="2"/>
            <charset val="1"/>
          </rPr>
          <t xml:space="preserve">Iñigo:
</t>
        </r>
        <r>
          <rPr>
            <sz val="9"/>
            <color rgb="FF000000"/>
            <rFont val="Tahoma"/>
            <family val="2"/>
            <charset val="1"/>
          </rPr>
          <t xml:space="preserve">Value for the region "Temperate 1" from Capellán-Pérez et al (2017)
http://www.sciencedirect.com/science/article/pii/S1364032117304720</t>
        </r>
      </text>
    </comment>
    <comment ref="M37" authorId="0">
      <text>
        <r>
          <rPr>
            <sz val="11"/>
            <color rgb="FF000000"/>
            <rFont val="Calibri"/>
            <family val="2"/>
            <charset val="1"/>
          </rPr>
          <t xml:space="preserve">Iñigo:
</t>
        </r>
        <r>
          <rPr>
            <sz val="9"/>
            <color rgb="FF000000"/>
            <rFont val="Tahoma"/>
            <family val="2"/>
            <charset val="1"/>
          </rPr>
          <t xml:space="preserve">IEA (2014)</t>
        </r>
      </text>
    </comment>
    <comment ref="S15" authorId="0">
      <text>
        <r>
          <rPr>
            <sz val="11"/>
            <color rgb="FF000000"/>
            <rFont val="Calibri"/>
            <family val="2"/>
            <charset val="1"/>
          </rPr>
          <t xml:space="preserve">Iñigo:
</t>
        </r>
        <r>
          <rPr>
            <sz val="9"/>
            <color rgb="FF000000"/>
            <rFont val="Tahoma"/>
            <family val="2"/>
            <charset val="1"/>
          </rPr>
          <t xml:space="preserve">Schneider &amp; Froggatt (2016)
</t>
        </r>
      </text>
    </comment>
    <comment ref="T5" authorId="0">
      <text>
        <r>
          <rPr>
            <sz val="11"/>
            <color rgb="FF000000"/>
            <rFont val="Calibri"/>
            <family val="2"/>
            <charset val="1"/>
          </rPr>
          <t xml:space="preserve">Iñigo:
</t>
        </r>
        <r>
          <rPr>
            <sz val="9"/>
            <color rgb="FF000000"/>
            <rFont val="Tahoma"/>
            <family val="2"/>
            <charset val="1"/>
          </rPr>
          <t xml:space="preserve">Table 8 from REN21 (2017); RENEWABLES GLOBAL
FUTURES REPORT
GREAT DEBATES TOWARDS
100 % RENEWABLE ENERGY</t>
        </r>
      </text>
    </comment>
    <comment ref="T15" authorId="0">
      <text>
        <r>
          <rPr>
            <sz val="11"/>
            <color rgb="FF000000"/>
            <rFont val="Calibri"/>
            <family val="2"/>
            <charset val="1"/>
          </rPr>
          <t xml:space="preserve">Iñigo:
</t>
        </r>
        <r>
          <rPr>
            <sz val="9"/>
            <color rgb="FF000000"/>
            <rFont val="Tahoma"/>
            <family val="2"/>
            <charset val="1"/>
          </rPr>
          <t xml:space="preserve">Schneider &amp; Froggatt (2016)
</t>
        </r>
      </text>
    </comment>
    <comment ref="V5" authorId="0">
      <text>
        <r>
          <rPr>
            <sz val="11"/>
            <color rgb="FF000000"/>
            <rFont val="Calibri"/>
            <family val="2"/>
            <charset val="1"/>
          </rPr>
          <t xml:space="preserve">Iñigo:
</t>
        </r>
        <r>
          <rPr>
            <sz val="9"/>
            <color rgb="FF000000"/>
            <rFont val="Tahoma"/>
            <family val="2"/>
            <charset val="1"/>
          </rPr>
          <t xml:space="preserve">own estimations
Habría que poner un mínimo Cp para cada tecnología. Ese mínimo podría venir dado por la TRE</t>
        </r>
      </text>
    </comment>
    <comment ref="W7" authorId="0">
      <text>
        <r>
          <rPr>
            <sz val="11"/>
            <color rgb="FF000000"/>
            <rFont val="Calibri"/>
            <family val="2"/>
            <charset val="1"/>
          </rPr>
          <t xml:space="preserve">Iñigo:
</t>
        </r>
        <r>
          <rPr>
            <sz val="9"/>
            <color rgb="FF000000"/>
            <rFont val="Tahoma"/>
            <family val="2"/>
            <charset val="1"/>
          </rPr>
          <t xml:space="preserve">Low range in Annex 3 from (MEDEAS, 2016a) and
correction with real Cp from (IRENA db, 2017).</t>
        </r>
      </text>
    </comment>
    <comment ref="W8" authorId="0">
      <text>
        <r>
          <rPr>
            <sz val="11"/>
            <color rgb="FF000000"/>
            <rFont val="Calibri"/>
            <family val="2"/>
            <charset val="1"/>
          </rPr>
          <t xml:space="preserve">Iñigo:
</t>
        </r>
        <r>
          <rPr>
            <sz val="9"/>
            <color rgb="FF000000"/>
            <rFont val="Tahoma"/>
            <family val="2"/>
            <charset val="1"/>
          </rPr>
          <t xml:space="preserve">de Castro et al (2014)</t>
        </r>
      </text>
    </comment>
    <comment ref="W9" authorId="0">
      <text>
        <r>
          <rPr>
            <sz val="11"/>
            <color rgb="FF000000"/>
            <rFont val="Calibri"/>
            <family val="2"/>
            <charset val="1"/>
          </rPr>
          <t xml:space="preserve">Iñigo:
</t>
        </r>
        <r>
          <rPr>
            <sz val="9"/>
            <color rgb="FF000000"/>
            <rFont val="Tahoma"/>
            <family val="2"/>
            <charset val="1"/>
          </rPr>
          <t xml:space="preserve">own estimation (see D4.1)</t>
        </r>
      </text>
    </comment>
    <comment ref="W17" authorId="0">
      <text>
        <r>
          <rPr>
            <sz val="11"/>
            <color rgb="FF000000"/>
            <rFont val="Calibri"/>
            <family val="2"/>
            <charset val="1"/>
          </rPr>
          <t xml:space="preserve">Iñigo:
</t>
        </r>
        <r>
          <rPr>
            <sz val="9"/>
            <color rgb="FF000000"/>
            <rFont val="Tahoma"/>
            <family val="2"/>
            <charset val="1"/>
          </rPr>
          <t xml:space="preserve">own estimation:
Como la eficiencia de conversión puede ser del 50% (2,5 veces) y la Cp es la mitad, entonces sería 1,25 veces mayor que la EROEI solar, como tiene materiales más comunes (silicon wafer se lo ahorra) y no necesita grid etc. Multiplicar x1,5 la EROEI fotovoltaica puede ser más o menos el EROEI de esta tecnología.</t>
        </r>
      </text>
    </comment>
    <comment ref="W19" authorId="0">
      <text>
        <r>
          <rPr>
            <sz val="11"/>
            <color rgb="FF000000"/>
            <rFont val="Calibri"/>
            <family val="2"/>
            <charset val="1"/>
          </rPr>
          <t xml:space="preserve">Iñigo:
</t>
        </r>
        <r>
          <rPr>
            <sz val="9"/>
            <color rgb="FF000000"/>
            <rFont val="Tahoma"/>
            <family val="2"/>
            <charset val="1"/>
          </rPr>
          <t xml:space="preserve">multiplico por 5 la de biofuel, habría que buscar</t>
        </r>
      </text>
    </comment>
    <comment ref="X5" authorId="0">
      <text>
        <r>
          <rPr>
            <sz val="11"/>
            <color rgb="FF000000"/>
            <rFont val="Calibri"/>
            <family val="2"/>
            <charset val="1"/>
          </rPr>
          <t xml:space="preserve">Iñigo:
</t>
        </r>
        <r>
          <rPr>
            <sz val="9"/>
            <color rgb="FF000000"/>
            <rFont val="Tahoma"/>
            <family val="2"/>
            <charset val="1"/>
          </rPr>
          <t xml:space="preserve">1= RES elec variables
0 = RES elec dispatchables</t>
        </r>
      </text>
    </comment>
    <comment ref="Y4" authorId="0">
      <text>
        <r>
          <rPr>
            <sz val="11"/>
            <color rgb="FF000000"/>
            <rFont val="Calibri"/>
            <family val="2"/>
            <charset val="1"/>
          </rPr>
          <t xml:space="preserve">Iñigo:
</t>
        </r>
        <r>
          <rPr>
            <sz val="9"/>
            <color rgb="FF000000"/>
            <rFont val="Tahoma"/>
            <family val="2"/>
            <charset val="1"/>
          </rPr>
          <t xml:space="preserve">Energy [G]eneration 2015, Greenpeace
and REN21 (2017)</t>
        </r>
      </text>
    </comment>
    <comment ref="Y5" authorId="0">
      <text>
        <r>
          <rPr>
            <sz val="11"/>
            <color rgb="FF000000"/>
            <rFont val="Calibri"/>
            <family val="2"/>
            <charset val="1"/>
          </rPr>
          <t xml:space="preserve">Iñigo:
</t>
        </r>
        <r>
          <rPr>
            <sz val="9"/>
            <color rgb="FF000000"/>
            <rFont val="Tahoma"/>
            <family val="2"/>
            <charset val="1"/>
          </rPr>
          <t xml:space="preserve">Construction+installation+manufacturing</t>
        </r>
      </text>
    </comment>
    <comment ref="Y13" authorId="0">
      <text>
        <r>
          <rPr>
            <sz val="11"/>
            <color rgb="FF000000"/>
            <rFont val="Calibri"/>
            <family val="2"/>
            <charset val="1"/>
          </rPr>
          <t xml:space="preserve">Iñigo:
</t>
        </r>
        <r>
          <rPr>
            <sz val="9"/>
            <color rgb="FF000000"/>
            <rFont val="Tahoma"/>
            <family val="2"/>
            <charset val="1"/>
          </rPr>
          <t xml:space="preserve">Hydro large</t>
        </r>
      </text>
    </comment>
    <comment ref="Y21" authorId="0">
      <text>
        <r>
          <rPr>
            <sz val="11"/>
            <color rgb="FF000000"/>
            <rFont val="Calibri"/>
            <family val="2"/>
            <charset val="1"/>
          </rPr>
          <t xml:space="preserve">Iñigo:
</t>
        </r>
        <r>
          <rPr>
            <sz val="9"/>
            <color rgb="FF000000"/>
            <rFont val="Tahoma"/>
            <family val="2"/>
            <charset val="1"/>
          </rPr>
          <t xml:space="preserve">direct+indirect jobs. Derived from ÏRENA 2017</t>
        </r>
      </text>
    </comment>
    <comment ref="Z13" authorId="0">
      <text>
        <r>
          <rPr>
            <sz val="11"/>
            <color rgb="FF000000"/>
            <rFont val="Calibri"/>
            <family val="2"/>
            <charset val="1"/>
          </rPr>
          <t xml:space="preserve">Iñigo:
</t>
        </r>
        <r>
          <rPr>
            <sz val="9"/>
            <color rgb="FF000000"/>
            <rFont val="Tahoma"/>
            <family val="2"/>
            <charset val="1"/>
          </rPr>
          <t xml:space="preserve">hydro large</t>
        </r>
      </text>
    </comment>
    <comment ref="AA8" authorId="0">
      <text>
        <r>
          <rPr>
            <sz val="11"/>
            <color rgb="FF000000"/>
            <rFont val="Calibri"/>
            <family val="2"/>
            <charset val="1"/>
          </rPr>
          <t xml:space="preserve">Iñigo:
</t>
        </r>
        <r>
          <rPr>
            <sz val="9"/>
            <color rgb="FF000000"/>
            <rFont val="Tahoma"/>
            <family val="2"/>
            <charset val="1"/>
          </rPr>
          <t xml:space="preserve">Greenpeace Energy [R]evolution 2015</t>
        </r>
      </text>
    </comment>
    <comment ref="AB4" authorId="0">
      <text>
        <r>
          <rPr>
            <sz val="11"/>
            <color rgb="FF000000"/>
            <rFont val="Calibri"/>
            <family val="2"/>
            <charset val="1"/>
          </rPr>
          <t xml:space="preserve">Iñigo:
</t>
        </r>
        <r>
          <rPr>
            <sz val="9"/>
            <color rgb="FF000000"/>
            <rFont val="Tahoma"/>
            <family val="2"/>
            <charset val="1"/>
          </rPr>
          <t xml:space="preserve">derived from MEDEAS results for direct jobs and taking IRENA 2017 as a reference for the total jobs (direct+indirect)</t>
        </r>
      </text>
    </comment>
    <comment ref="AB8" authorId="0">
      <text>
        <r>
          <rPr>
            <sz val="11"/>
            <color rgb="FF000000"/>
            <rFont val="Calibri"/>
            <family val="2"/>
            <charset val="1"/>
          </rPr>
          <t xml:space="preserve">Iñigo:
</t>
        </r>
        <r>
          <rPr>
            <sz val="9"/>
            <color rgb="FF000000"/>
            <rFont val="Tahoma"/>
            <family val="2"/>
            <charset val="1"/>
          </rPr>
          <t xml:space="preserve">discrepancia con datos de IRENA, quizás por incluir datos comercial+no-comercial en MEDEAS</t>
        </r>
      </text>
    </comment>
    <comment ref="AB9" authorId="0">
      <text>
        <r>
          <rPr>
            <sz val="11"/>
            <color rgb="FF000000"/>
            <rFont val="Calibri"/>
            <family val="2"/>
            <charset val="1"/>
          </rPr>
          <t xml:space="preserve">Iñigo:
</t>
        </r>
        <r>
          <rPr>
            <sz val="9"/>
            <color rgb="FF000000"/>
            <rFont val="Tahoma"/>
            <family val="2"/>
            <charset val="1"/>
          </rPr>
          <t xml:space="preserve">no data available in IRENA (2017)</t>
        </r>
      </text>
    </comment>
    <comment ref="AB19" authorId="0">
      <text>
        <r>
          <rPr>
            <sz val="11"/>
            <color rgb="FF000000"/>
            <rFont val="Calibri"/>
            <family val="2"/>
            <charset val="1"/>
          </rPr>
          <t xml:space="preserve">Iñigo:
</t>
        </r>
        <r>
          <rPr>
            <sz val="9"/>
            <color rgb="FF000000"/>
            <rFont val="Tahoma"/>
            <family val="2"/>
            <charset val="1"/>
          </rPr>
          <t xml:space="preserve">discrepancia con datos de IRENA, quizás por incluir datos comercial+no-comercial en MEDEAS</t>
        </r>
      </text>
    </comment>
  </commentList>
</comments>
</file>

<file path=xl/comments18.xml><?xml version="1.0" encoding="utf-8"?>
<comments xmlns="http://schemas.openxmlformats.org/spreadsheetml/2006/main" xmlns:xdr="http://schemas.openxmlformats.org/drawingml/2006/spreadsheetDrawing">
  <authors>
    <author> </author>
  </authors>
  <commentList>
    <comment ref="A6" authorId="0">
      <text>
        <r>
          <rPr>
            <sz val="11"/>
            <color rgb="FF000000"/>
            <rFont val="Calibri"/>
            <family val="2"/>
            <charset val="1"/>
          </rPr>
          <t xml:space="preserve">Iñigo:
</t>
        </r>
        <r>
          <rPr>
            <sz val="9"/>
            <color rgb="FF000000"/>
            <rFont val="Tahoma"/>
            <family val="2"/>
            <charset val="1"/>
          </rPr>
          <t xml:space="preserve">Lamb &amp; Steinberger (2017)</t>
        </r>
      </text>
    </comment>
    <comment ref="A7" authorId="0">
      <text>
        <r>
          <rPr>
            <sz val="11"/>
            <color rgb="FF000000"/>
            <rFont val="Calibri"/>
            <family val="2"/>
            <charset val="1"/>
          </rPr>
          <t xml:space="preserve">Iñigo:
</t>
        </r>
        <r>
          <rPr>
            <sz val="9"/>
            <color rgb="FF000000"/>
            <rFont val="Tahoma"/>
            <family val="2"/>
            <charset val="1"/>
          </rPr>
          <t xml:space="preserve">Lamb &amp; Steinberger (2017)</t>
        </r>
      </text>
    </comment>
    <comment ref="A8" authorId="0">
      <text>
        <r>
          <rPr>
            <sz val="11"/>
            <color rgb="FF000000"/>
            <rFont val="Calibri"/>
            <family val="2"/>
            <charset val="1"/>
          </rPr>
          <t xml:space="preserve">Iñigo:
</t>
        </r>
        <r>
          <rPr>
            <sz val="9"/>
            <color rgb="FF000000"/>
            <rFont val="Tahoma"/>
            <family val="2"/>
            <charset val="1"/>
          </rPr>
          <t xml:space="preserve">Arto et al (2016)</t>
        </r>
      </text>
    </comment>
    <comment ref="A10" authorId="0">
      <text>
        <r>
          <rPr>
            <sz val="11"/>
            <color rgb="FF000000"/>
            <rFont val="Calibri"/>
            <family val="2"/>
            <charset val="1"/>
          </rPr>
          <t xml:space="preserve">IdB:
</t>
        </r>
        <r>
          <rPr>
            <sz val="9"/>
            <color rgb="FF000000"/>
            <rFont val="Tahoma"/>
            <family val="2"/>
            <charset val="1"/>
          </rPr>
          <t xml:space="preserve">Arto et al., (2016)</t>
        </r>
      </text>
    </comment>
    <comment ref="A11" authorId="0">
      <text>
        <r>
          <rPr>
            <sz val="11"/>
            <color rgb="FF000000"/>
            <rFont val="Calibri"/>
            <family val="2"/>
            <charset val="1"/>
          </rPr>
          <t xml:space="preserve">IdB:
</t>
        </r>
        <r>
          <rPr>
            <sz val="9"/>
            <color rgb="FF000000"/>
            <rFont val="Tahoma"/>
            <family val="2"/>
            <charset val="1"/>
          </rPr>
          <t xml:space="preserve">(Goldemberg, 2011; Rao et al, 2014, WBGU,2003)</t>
        </r>
      </text>
    </comment>
    <comment ref="A26" authorId="0">
      <text>
        <r>
          <rPr>
            <sz val="11"/>
            <color rgb="FF000000"/>
            <rFont val="Calibri"/>
            <family val="2"/>
            <charset val="1"/>
          </rPr>
          <t xml:space="preserve">Iñigo:
</t>
        </r>
        <r>
          <rPr>
            <sz val="9"/>
            <color rgb="FF000000"/>
            <rFont val="Tahoma"/>
            <family val="2"/>
            <charset val="1"/>
          </rPr>
          <t xml:space="preserve">Re: SSP database https://tntcat.iiasa.ac.at/SspDb/dsd?Action=htmlpage&amp;page=about</t>
        </r>
      </text>
    </comment>
    <comment ref="A34" authorId="0">
      <text>
        <r>
          <rPr>
            <sz val="11"/>
            <color rgb="FF000000"/>
            <rFont val="Calibri"/>
            <family val="2"/>
            <charset val="1"/>
          </rPr>
          <t xml:space="preserve">Iñigo:
</t>
        </r>
        <r>
          <rPr>
            <sz val="9"/>
            <color rgb="FF000000"/>
            <rFont val="Tahoma"/>
            <family val="2"/>
            <charset val="1"/>
          </rPr>
          <t xml:space="preserve">Original projections of GDP from SSPs are in PPP. This is the calculation in MER of IIASA for MEDEAS project</t>
        </r>
      </text>
    </comment>
    <comment ref="A52" authorId="0">
      <text>
        <r>
          <rPr>
            <sz val="11"/>
            <color rgb="FF000000"/>
            <rFont val="Calibri"/>
            <family val="2"/>
            <charset val="1"/>
          </rPr>
          <t xml:space="preserve">Iñigo:
</t>
        </r>
        <r>
          <rPr>
            <sz val="9"/>
            <color rgb="FF000000"/>
            <rFont val="Tahoma"/>
            <family val="2"/>
            <charset val="1"/>
          </rPr>
          <t xml:space="preserve">Brandt, Adam R. “How Does Energy Resource Depletion Affect Prosperity? Mathematics of a Minimum Energy Return on Investment (EROI).” BioPhysical Economics and Resource Quality 2, no. 1 (March 1, 2017): 2. https://doi.org/10.1007/s41247-017-0019-y.</t>
        </r>
      </text>
    </comment>
    <comment ref="A53" authorId="0">
      <text>
        <r>
          <rPr>
            <sz val="11"/>
            <color rgb="FF000000"/>
            <rFont val="Calibri"/>
            <family val="2"/>
            <charset val="1"/>
          </rPr>
          <t xml:space="preserve">Iñigo:
</t>
        </r>
        <r>
          <rPr>
            <sz val="9"/>
            <color rgb="FF000000"/>
            <rFont val="Tahoma"/>
            <family val="2"/>
            <charset val="1"/>
          </rPr>
          <t xml:space="preserve">Hall, Charles A. S., Stephen Balogh, and David J.R. Murphy. “What Is the Minimum EROI That a Sustainable Society Must Have?” Energies 2, no. 1 (January 23, 2009): 25–47. https://doi.org/10.3390/en20100025.</t>
        </r>
      </text>
    </comment>
  </commentList>
</comments>
</file>

<file path=xl/sharedStrings.xml><?xml version="1.0" encoding="utf-8"?>
<sst xmlns="http://schemas.openxmlformats.org/spreadsheetml/2006/main" count="9234" uniqueCount="1251">
  <si>
    <t xml:space="preserve">This excel file contains the input data to run the MEDEAS model as documented in:</t>
  </si>
  <si>
    <t xml:space="preserve">Ignacio de Blas, Iñigo Capellán-Pérez, Oscar Carpintero, Carlos de Castro, Fernando Frechoso, Luis Fernando Lobejón, Pedro L. Lomas Huertas, Margarita Mediavilla, Luis Javier Miguel, Jaime Nieto and Paula Rodrigo González. D4.2. MEDEAS Model and IOA implementation at European geographical level. 28-2-2017 MEDEAS project (http://www.medeas.eu/).</t>
  </si>
  <si>
    <t xml:space="preserve">The model is programmed vectorially: each simulation simultaneously runs 6 scenarios: "User defined", "BAU", "SCEN1",  "SCEN2",  "SCEN3" and  "SCEN4". 
The sheets "Constants" and "Parameters" contain variables that are the same for all scenarios.
Each sheet contains the following information:</t>
  </si>
  <si>
    <t xml:space="preserve">Info input variables</t>
  </si>
  <si>
    <t xml:space="preserve">Brief description of each variable which is changeable in the scenarios.</t>
  </si>
  <si>
    <t xml:space="preserve">User defined</t>
  </si>
  <si>
    <t xml:space="preserve">In the original version of the sheet it corresponds to the "BAU" scenario.</t>
  </si>
  <si>
    <t xml:space="preserve">BAU</t>
  </si>
  <si>
    <t xml:space="preserve">Corresponds to SSP2-Baseline scenario presented in D4.2.</t>
  </si>
  <si>
    <t xml:space="preserve">SCEN1</t>
  </si>
  <si>
    <t xml:space="preserve">Corresponds to the "BAU" scenario.</t>
  </si>
  <si>
    <t xml:space="preserve">SCEN2</t>
  </si>
  <si>
    <t xml:space="preserve">Corresponds to SSP2-OLT scenario presented in D4.2.</t>
  </si>
  <si>
    <t xml:space="preserve">SCEN3</t>
  </si>
  <si>
    <t xml:space="preserve">SCEN4</t>
  </si>
  <si>
    <t xml:space="preserve">Economy</t>
  </si>
  <si>
    <t xml:space="preserve">Includes the data relative to IOT, final energy intensities and trend demands</t>
  </si>
  <si>
    <t xml:space="preserve">Transportation</t>
  </si>
  <si>
    <t xml:space="preserve">Data and parameters for the modelling of transportation.</t>
  </si>
  <si>
    <t xml:space="preserve">Materials</t>
  </si>
  <si>
    <t xml:space="preserve">Includes the data of material consumption by technology, and the initial energy requirements to make materials available</t>
  </si>
  <si>
    <t xml:space="preserve">Land</t>
  </si>
  <si>
    <t xml:space="preserve">Data used in the Land module</t>
  </si>
  <si>
    <t xml:space="preserve">Water</t>
  </si>
  <si>
    <t xml:space="preserve">Water use by type data.</t>
  </si>
  <si>
    <t xml:space="preserve">Constants</t>
  </si>
  <si>
    <t xml:space="preserve">Constants of the model (units change &amp; historic values).</t>
  </si>
  <si>
    <t xml:space="preserve">Parameters</t>
  </si>
  <si>
    <t xml:space="preserve">Parameters of the model.</t>
  </si>
  <si>
    <t xml:space="preserve">Results comparison</t>
  </si>
  <si>
    <t xml:space="preserve">Timeseries of outputs to compare with MEDEAS results</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</si>
  <si>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</si>
  <si>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</si>
  <si>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</si>
  <si>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</si>
  <si>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</si>
  <si>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</si>
  <si>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desired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</si>
  <si>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</si>
  <si>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</si>
  <si>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</si>
  <si>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</si>
  <si>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</si>
  <si>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</si>
  <si>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</si>
  <si>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</si>
  <si>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</si>
  <si>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custimized GDPpc growth</t>
  </si>
  <si>
    <t xml:space="preserve">Constant annual variation (1/Year):</t>
  </si>
  <si>
    <t xml:space="preserve">GDPpc growth</t>
  </si>
  <si>
    <t xml:space="preserve">3. From customized year, set asymptote target</t>
  </si>
  <si>
    <t xml:space="preserve">asymptote (GDPpc)</t>
  </si>
  <si>
    <t xml:space="preserve">GDPpc desired in target year</t>
  </si>
  <si>
    <t xml:space="preserve">Target year asymptote</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</si>
  <si>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</si>
  <si>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</si>
  <si>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</si>
  <si>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</si>
  <si>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</si>
  <si>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</si>
  <si>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custimized population</t>
  </si>
  <si>
    <t xml:space="preserve">Population growth</t>
  </si>
  <si>
    <t xml:space="preserve">asymptote (million people)</t>
  </si>
  <si>
    <t xml:space="preserve">Population desired in target year</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</si>
  <si>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</si>
  <si>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</si>
  <si>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</si>
  <si>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</si>
  <si>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</si>
  <si>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</si>
  <si>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</si>
  <si>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</si>
  <si>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</si>
  <si>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</si>
  <si>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</si>
  <si>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</si>
  <si>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Solar PV efficiency</t>
  </si>
  <si>
    <t xml:space="preserve">max hydro </t>
  </si>
  <si>
    <t xml:space="preserve">TWe</t>
  </si>
  <si>
    <t xml:space="preserve">Techno-ecological potential of hydro </t>
  </si>
  <si>
    <t xml:space="preserve">Cell efficiency solar PV in target year</t>
  </si>
  <si>
    <t xml:space="preserve">Average solar irradiance</t>
  </si>
  <si>
    <t xml:space="preserve">We/m2</t>
  </si>
  <si>
    <t xml:space="preserve">max PE geot-elec</t>
  </si>
  <si>
    <t xml:space="preserve">TWth</t>
  </si>
  <si>
    <t xml:space="preserve">Share of geothermal for electricity in relation to the total potential of geothermal (including thermal uses).</t>
  </si>
  <si>
    <t xml:space="preserve">Start year cell efficiency solar PV</t>
  </si>
  <si>
    <t xml:space="preserve">max potential PHS</t>
  </si>
  <si>
    <t xml:space="preserve">Techno-ecological potential of PHS</t>
  </si>
  <si>
    <t xml:space="preserve">Target year cell efficiency solar PV</t>
  </si>
  <si>
    <t xml:space="preserve">max oceanic </t>
  </si>
  <si>
    <t xml:space="preserve">Techno-ecological potential of oceanic</t>
  </si>
  <si>
    <t xml:space="preserve">Solar PV and heat potential in urban areas</t>
  </si>
  <si>
    <t xml:space="preserve">max onshore wind </t>
  </si>
  <si>
    <t xml:space="preserve">Techno-ecological potential of onshore wind</t>
  </si>
  <si>
    <t xml:space="preserve">share available roof over total urban land</t>
  </si>
  <si>
    <t xml:space="preserve">max offshore wind </t>
  </si>
  <si>
    <t xml:space="preserve">Techno-ecological potential of offshore wind</t>
  </si>
  <si>
    <t xml:space="preserve">share of available roof for rooftop PV</t>
  </si>
  <si>
    <t xml:space="preserve">share of available roof for solar thermal</t>
  </si>
  <si>
    <t xml:space="preserve">Projection electric RES</t>
  </si>
  <si>
    <t xml:space="preserve">Efficiency improvement RES elec</t>
  </si>
  <si>
    <t xml:space="preserve">P hydro growth</t>
  </si>
  <si>
    <t xml:space="preserve">annual growth%</t>
  </si>
  <si>
    <t xml:space="preserve">Annual growth in energy output demand depending on the policy of the scenario.</t>
  </si>
  <si>
    <t xml:space="preserve">Start year P growth RES elec</t>
  </si>
  <si>
    <t xml:space="preserve">Start year of growth in renewable electric sources</t>
  </si>
  <si>
    <t xml:space="preserve">Cell efficiency of solar PV in the target year marked below</t>
  </si>
  <si>
    <t xml:space="preserve">P geot-elec growth</t>
  </si>
  <si>
    <t xml:space="preserve">Target year P growth RES elec</t>
  </si>
  <si>
    <t xml:space="preserve">Targe year in RES electric growth defined by scenario</t>
  </si>
  <si>
    <t xml:space="preserve">Start year variation cell efficiency solar PV</t>
  </si>
  <si>
    <t xml:space="preserve">P solid bioE-elec growth</t>
  </si>
  <si>
    <t xml:space="preserve">Target year variation cell efficiency solar PV</t>
  </si>
  <si>
    <t xml:space="preserve">P oceanic</t>
  </si>
  <si>
    <t xml:space="preserve">P share installed PV urban vs tot PV</t>
  </si>
  <si>
    <t xml:space="preserve">P onshore wind</t>
  </si>
  <si>
    <t xml:space="preserve">Share of available roof over total urban area</t>
  </si>
  <si>
    <t xml:space="preserve">P wind offshore</t>
  </si>
  <si>
    <t xml:space="preserve">P PHS</t>
  </si>
  <si>
    <t xml:space="preserve">share of available roof for rooftops for PV</t>
  </si>
  <si>
    <t xml:space="preserve">Share of avaiable roof for PV panels over total available roof</t>
  </si>
  <si>
    <t xml:space="preserve">P solar PV</t>
  </si>
  <si>
    <t xml:space="preserve">P CSP</t>
  </si>
  <si>
    <t xml:space="preserve">share installed PV urban vs tot PV</t>
  </si>
  <si>
    <t xml:space="preserve">Share of installed PV in urban areas in relation to the total PV installled</t>
  </si>
  <si>
    <t xml:space="preserve">Techno-ecological potential BioEnergy</t>
  </si>
  <si>
    <t xml:space="preserve">Max NPP potential BioE residues</t>
  </si>
  <si>
    <t xml:space="preserve">EJ/Year</t>
  </si>
  <si>
    <t xml:space="preserve">Sustainable potential NPP residues of bioenergy for other uses than biofuels.</t>
  </si>
  <si>
    <t xml:space="preserve">Additional land compet available for biofuels</t>
  </si>
  <si>
    <t xml:space="preserve">Mha</t>
  </si>
  <si>
    <t xml:space="preserve">Available land for biofuels in competition with other uses depending on the scenario.</t>
  </si>
  <si>
    <t xml:space="preserve">Potential marginal land available for biofuels</t>
  </si>
  <si>
    <t xml:space="preserve">Marginal land available forbiofuels without competing with other uses depending on the scenario.</t>
  </si>
  <si>
    <t xml:space="preserve">Projection BioEnergy</t>
  </si>
  <si>
    <t xml:space="preserve">P biofuels 2gen land compet</t>
  </si>
  <si>
    <t xml:space="preserve">Annual growth in energy hectares occupied depending on the policy of the scenario.</t>
  </si>
  <si>
    <t xml:space="preserve">start year biofuels land marg </t>
  </si>
  <si>
    <t xml:space="preserve">First year when the technology "P biofuels land marg" is available.</t>
  </si>
  <si>
    <t xml:space="preserve">start year 3gen cellulosic biofuels</t>
  </si>
  <si>
    <t xml:space="preserve">First year when 3rd generation biofuels are available.</t>
  </si>
  <si>
    <t xml:space="preserve">P biofuels land marg</t>
  </si>
  <si>
    <t xml:space="preserve">P biofuels 3gen land compet</t>
  </si>
  <si>
    <t xml:space="preserve">start year BioE residues for non-biofuels</t>
  </si>
  <si>
    <t xml:space="preserve">First year when the technology is available.</t>
  </si>
  <si>
    <t xml:space="preserve">share residues for cellulosic biofuels vs non-biofuels</t>
  </si>
  <si>
    <t xml:space="preserve">Share bioenergy residues potential allocated to cellulosic biofuels production.</t>
  </si>
  <si>
    <t xml:space="preserve">P bioE residues</t>
  </si>
  <si>
    <t xml:space="preserve">Biogas</t>
  </si>
  <si>
    <t xml:space="preserve">Waste</t>
  </si>
  <si>
    <t xml:space="preserve">Max PE biogas</t>
  </si>
  <si>
    <t xml:space="preserve">EJ</t>
  </si>
  <si>
    <t xml:space="preserve">Techno-ecological potential of biogas</t>
  </si>
  <si>
    <t xml:space="preserve">max PE waste</t>
  </si>
  <si>
    <t xml:space="preserve">Techno-ecological potential of waste</t>
  </si>
  <si>
    <t xml:space="preserve">P biogas</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</si>
  <si>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</si>
  <si>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</si>
  <si>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</si>
  <si>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</si>
  <si>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</si>
  <si>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</si>
  <si>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</si>
  <si>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Start year P growth RES heat</t>
  </si>
  <si>
    <t xml:space="preserve">Start year of growth in renewable heat sources</t>
  </si>
  <si>
    <t xml:space="preserve">Target year P growth RES heat</t>
  </si>
  <si>
    <t xml:space="preserve">P solar for heat</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</si>
  <si>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</si>
  <si>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</si>
  <si>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</si>
  <si>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</si>
  <si>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</si>
  <si>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</si>
  <si>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</si>
  <si>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</si>
  <si>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</si>
  <si>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</si>
  <si>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</si>
  <si>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</si>
  <si>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</si>
  <si>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</si>
  <si>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</si>
  <si>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</si>
  <si>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</si>
  <si>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</si>
  <si>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</si>
  <si>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</si>
  <si>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</si>
  <si>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</si>
  <si>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</si>
  <si>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</si>
  <si>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</si>
  <si>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</si>
  <si>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</si>
  <si>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</si>
  <si>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</si>
  <si>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</si>
  <si>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</si>
  <si>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</si>
  <si>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</si>
  <si>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</si>
  <si>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</si>
  <si>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</si>
  <si>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</si>
  <si>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</si>
  <si>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</si>
  <si>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</si>
  <si>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</si>
  <si>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</si>
  <si>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</si>
  <si>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</si>
  <si>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</si>
  <si>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</si>
  <si>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</si>
  <si>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</si>
  <si>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</si>
  <si>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</si>
  <si>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</si>
  <si>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</si>
  <si>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</si>
  <si>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</si>
  <si>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</si>
  <si>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</si>
  <si>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</si>
  <si>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</si>
  <si>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</si>
  <si>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</si>
  <si>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</si>
  <si>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</si>
  <si>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</si>
  <si>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</si>
  <si>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</si>
  <si>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</si>
  <si>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</si>
  <si>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</si>
  <si>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</si>
  <si>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</si>
  <si>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</si>
  <si>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</si>
  <si>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</si>
  <si>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</si>
  <si>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</si>
  <si>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</si>
  <si>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</si>
  <si>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</si>
  <si>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</si>
  <si>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</si>
  <si>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</si>
  <si>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</si>
  <si>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</si>
  <si>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</si>
  <si>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</si>
  <si>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</si>
  <si>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</si>
  <si>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</si>
  <si>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</si>
  <si>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</si>
  <si>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</si>
  <si>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</si>
  <si>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</si>
  <si>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</si>
  <si>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</si>
  <si>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</si>
  <si>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</si>
  <si>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</si>
  <si>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</si>
  <si>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</si>
  <si>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</si>
  <si>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</si>
  <si>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</si>
  <si>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</si>
  <si>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</si>
  <si>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</si>
  <si>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</si>
  <si>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</si>
  <si>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</si>
  <si>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</si>
  <si>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</si>
  <si>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</si>
  <si>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</si>
  <si>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</si>
  <si>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</si>
  <si>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</si>
  <si>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</si>
  <si>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</si>
  <si>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</si>
  <si>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</si>
  <si>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</si>
  <si>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</si>
  <si>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</si>
  <si>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</si>
  <si>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</si>
  <si>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</si>
  <si>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</si>
  <si>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</si>
  <si>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</si>
  <si>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</si>
  <si>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</si>
  <si>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</si>
  <si>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</si>
  <si>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</si>
  <si>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</si>
  <si>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</si>
  <si>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</si>
  <si>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</si>
  <si>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</si>
  <si>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</si>
  <si>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</si>
  <si>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</si>
  <si>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</si>
  <si>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</si>
  <si>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</si>
  <si>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</si>
  <si>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</si>
  <si>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</si>
  <si>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</si>
  <si>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</si>
  <si>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</si>
  <si>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</si>
  <si>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</si>
  <si>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</si>
  <si>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</si>
  <si>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</si>
  <si>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</si>
  <si>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</si>
  <si>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</si>
  <si>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</si>
  <si>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</si>
  <si>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</si>
  <si>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</si>
  <si>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</si>
  <si>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</si>
  <si>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</si>
  <si>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</si>
  <si>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</si>
  <si>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</si>
  <si>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</si>
  <si>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</si>
  <si>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</si>
  <si>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</si>
  <si>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</si>
  <si>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</si>
  <si>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</si>
  <si>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</si>
  <si>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</si>
  <si>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</si>
  <si>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</si>
  <si>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</si>
  <si>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</si>
  <si>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</si>
  <si>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</si>
  <si>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</si>
  <si>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</si>
  <si>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</si>
  <si>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</si>
  <si>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</si>
  <si>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</si>
  <si>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</si>
  <si>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</si>
  <si>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</si>
  <si>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</si>
  <si>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</si>
  <si>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</si>
  <si>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</si>
  <si>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</si>
  <si>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</si>
  <si>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</si>
  <si>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</si>
  <si>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</si>
  <si>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</si>
  <si>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</si>
  <si>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</si>
  <si>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</si>
  <si>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</si>
  <si>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</si>
  <si>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</si>
  <si>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</si>
  <si>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</si>
  <si>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</si>
  <si>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</si>
  <si>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</si>
  <si>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</si>
  <si>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</si>
  <si>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</si>
  <si>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</si>
  <si>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</si>
  <si>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</si>
  <si>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</si>
  <si>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</si>
  <si>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</si>
  <si>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</si>
  <si>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</si>
  <si>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</si>
  <si>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</si>
  <si>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</si>
  <si>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</si>
  <si>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</si>
  <si>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</si>
  <si>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</si>
  <si>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</si>
  <si>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</si>
  <si>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</si>
  <si>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</si>
  <si>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</si>
  <si>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</si>
  <si>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</si>
  <si>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</si>
  <si>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</si>
  <si>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</si>
  <si>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</si>
  <si>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</si>
  <si>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</si>
  <si>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</si>
  <si>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</si>
  <si>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</si>
  <si>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</si>
  <si>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</si>
  <si>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P forest overxplotation</t>
  </si>
  <si>
    <t xml:space="preserve">Percent of unsustainable forest extraction allowed (0= only sustainable extraction allowed, 1=100% more than sustainable allowed)</t>
  </si>
  <si>
    <t xml:space="preserve">P minimum forest</t>
  </si>
  <si>
    <t xml:space="preserve">Policy target to avoid reducing forest area below this value</t>
  </si>
  <si>
    <t xml:space="preserve">P variation primary forest</t>
  </si>
  <si>
    <t xml:space="preserve">annual variation (%)</t>
  </si>
  <si>
    <t xml:space="preserve">Annual variation (%) of surface occupied by primary forest</t>
  </si>
  <si>
    <t xml:space="preserve">From the year:</t>
  </si>
  <si>
    <t xml:space="preserve">P urban land density</t>
  </si>
  <si>
    <t xml:space="preserve">m2/person</t>
  </si>
  <si>
    <t xml:space="preserve">Urban land vs total population</t>
  </si>
  <si>
    <t xml:space="preserve">Initial year urban land density</t>
  </si>
  <si>
    <t xml:space="preserve">Target year urban land density</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</si>
  <si>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</si>
  <si>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</si>
  <si>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</si>
  <si>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</si>
  <si>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</si>
  <si>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</si>
  <si>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</si>
  <si>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</si>
  <si>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</si>
  <si>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</si>
  <si>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</si>
  <si>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</si>
  <si>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</si>
  <si>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</si>
  <si>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</si>
  <si>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</si>
  <si>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</si>
  <si>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</si>
  <si>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</si>
  <si>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</si>
  <si>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</si>
  <si>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</si>
  <si>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</si>
  <si>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</si>
  <si>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</si>
  <si>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</si>
  <si>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</si>
  <si>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</si>
  <si>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</si>
  <si>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</si>
  <si>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</si>
  <si>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</si>
  <si>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</si>
  <si>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</si>
  <si>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</si>
  <si>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</si>
  <si>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</si>
  <si>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</si>
  <si>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</si>
  <si>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</si>
  <si>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</si>
  <si>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</si>
  <si>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Energy Imports</t>
  </si>
  <si>
    <t xml:space="preserve">OIL</t>
  </si>
  <si>
    <t xml:space="preserve">Selection of the method to limit oil imports</t>
  </si>
  <si>
    <t xml:space="preserve">1. No limit in oil imports</t>
  </si>
  <si>
    <t xml:space="preserve">2. Oil imports limited by the share of oil imports in 2016</t>
  </si>
  <si>
    <t xml:space="preserve">3. Oil imports limited by the user</t>
  </si>
  <si>
    <t xml:space="preserve">Share vs world total extraction oil import by EU</t>
  </si>
  <si>
    <t xml:space="preserve">Share vs world total extraction</t>
  </si>
  <si>
    <t xml:space="preserve">NATURAL GAS</t>
  </si>
  <si>
    <t xml:space="preserve">Selection of the method to limit nat. gas imports</t>
  </si>
  <si>
    <t xml:space="preserve">1. No limit in nat. gas imports</t>
  </si>
  <si>
    <t xml:space="preserve">2. Nat. gas imports limited by the share of nat. gas imports in 2016</t>
  </si>
  <si>
    <t xml:space="preserve">3. Nat. gas imports limited by the user</t>
  </si>
  <si>
    <t xml:space="preserve">Share vs world total extraction nat. gas import by EU</t>
  </si>
  <si>
    <t xml:space="preserve">COAL</t>
  </si>
  <si>
    <t xml:space="preserve">Selection of the method to limit coal imports</t>
  </si>
  <si>
    <t xml:space="preserve">2. Coal imports limited by the share of coal imports in 2016</t>
  </si>
  <si>
    <t xml:space="preserve">3. Coal imports limited by the user</t>
  </si>
  <si>
    <t xml:space="preserve">Share vs world total extraction coal import by EU</t>
  </si>
  <si>
    <t xml:space="preserve">User defined scenario</t>
  </si>
  <si>
    <t xml:space="preserve">P capital share 2050</t>
  </si>
  <si>
    <t xml:space="preserve">Unlimited NRE? (1=Y;0=N)</t>
  </si>
  <si>
    <t xml:space="preserve">Unlimited oil? (1=Y;0=N; "Unlimited NRE?" must be 0)</t>
  </si>
  <si>
    <t xml:space="preserve">1. Mohr15 Low-EU</t>
  </si>
  <si>
    <t xml:space="preserve">2. Mohr15 BG-EU</t>
  </si>
  <si>
    <t xml:space="preserve">3. Mohr15 High-EU</t>
  </si>
  <si>
    <t xml:space="preserve">1.-</t>
  </si>
  <si>
    <t xml:space="preserve">Unlimited gas? (1=Y;0=N; "Unlimited NRE?" must be 0)</t>
  </si>
  <si>
    <t xml:space="preserve">1. -</t>
  </si>
  <si>
    <t xml:space="preserve">2. -</t>
  </si>
  <si>
    <t xml:space="preserve">Unlimited coal? (1=Y;0=N; "Unlimited NRE?" must be 0)</t>
  </si>
  <si>
    <t xml:space="preserve">2. Mohr15 low-EU</t>
  </si>
  <si>
    <t xml:space="preserve">3. Mohr15 BG-EU</t>
  </si>
  <si>
    <t xml:space="preserve">4. Mohr15 High-EU</t>
  </si>
  <si>
    <t xml:space="preserve">Unlimited uranium? (1=Y;0=N; "Unlimited NRE?" must be 0)</t>
  </si>
  <si>
    <t xml:space="preserve">3. EU domestic uranium extraction 2015</t>
  </si>
  <si>
    <t xml:space="preserve">4.User defined in '156A'</t>
  </si>
  <si>
    <t xml:space="preserve">Crash programme CTL? (1=Y;0=N)</t>
  </si>
  <si>
    <t xml:space="preserve">Crash programme GTL? (1=Y;0=N)</t>
  </si>
  <si>
    <t xml:space="preserve">Other GHG emissions than CO2 emissions:</t>
  </si>
  <si>
    <t xml:space="preserve">Exogenous other GHG emissions: selection of RCP </t>
  </si>
  <si>
    <t xml:space="preserve">1.  RCP 2.6</t>
  </si>
  <si>
    <t xml:space="preserve">GWP time frame</t>
  </si>
  <si>
    <t xml:space="preserve">1. 20 year</t>
  </si>
  <si>
    <t xml:space="preserve">2. RCP 4.5</t>
  </si>
  <si>
    <t xml:space="preserve">2. 100 year</t>
  </si>
  <si>
    <t xml:space="preserve">3. RCP 6.0</t>
  </si>
  <si>
    <t xml:space="preserve">4. RCP 8.5</t>
  </si>
  <si>
    <t xml:space="preserve">USER MAX EXTRACTION TABLE</t>
  </si>
  <si>
    <t xml:space="preserve">Type</t>
  </si>
  <si>
    <t xml:space="preserve">share of unconv vs. Total extraction in 2050 (Dmnl)</t>
  </si>
  <si>
    <t xml:space="preserve">URR (EJ)</t>
  </si>
  <si>
    <t xml:space="preserve">Example: Maggio middle conv oil</t>
  </si>
  <si>
    <t xml:space="preserve">-</t>
  </si>
  <si>
    <t xml:space="preserve">reserves</t>
  </si>
  <si>
    <t xml:space="preserve">max extraction</t>
  </si>
  <si>
    <t xml:space="preserve">User defined conv oil</t>
  </si>
  <si>
    <t xml:space="preserve">User defined unconv oil</t>
  </si>
  <si>
    <t xml:space="preserve">User defined total oil</t>
  </si>
  <si>
    <t xml:space="preserve">GAS</t>
  </si>
  <si>
    <t xml:space="preserve">User defined conv gas</t>
  </si>
  <si>
    <t xml:space="preserve">User defined unconv gas</t>
  </si>
  <si>
    <t xml:space="preserve">User defined total gas</t>
  </si>
  <si>
    <t xml:space="preserve">User defined coal</t>
  </si>
  <si>
    <t xml:space="preserve">URANIUM</t>
  </si>
  <si>
    <t xml:space="preserve">User defined uranium</t>
  </si>
  <si>
    <t xml:space="preserve">USER GROWTH UNCONV FUEL TABLE</t>
  </si>
  <si>
    <t xml:space="preserve">Unconv oil</t>
  </si>
  <si>
    <t xml:space="preserve">year</t>
  </si>
  <si>
    <t xml:space="preserve">growth%</t>
  </si>
  <si>
    <t xml:space="preserve">Unconv gas</t>
  </si>
  <si>
    <t xml:space="preserve">Activate policy HOUSEHOLDS transport (1=Y;0=N)</t>
  </si>
  <si>
    <t xml:space="preserve">Activate policy INLAND transport (1=Y;0=N)</t>
  </si>
  <si>
    <t xml:space="preserve">Households transport policies,- Desired percent of each vehicle  in year T fin relative to its type (2 wheelers and 4 wheelers)  </t>
  </si>
  <si>
    <t xml:space="preserve">(the sum of all alternative percentages must be less than or equal to 100 for each type of vehicle)</t>
  </si>
  <si>
    <t xml:space="preserve">Percent electric household 4wheeler vehicle  in year Tfin</t>
  </si>
  <si>
    <t xml:space="preserve"> HOUSEHOLD VEHICLES</t>
  </si>
  <si>
    <t xml:space="preserve">TYPES:</t>
  </si>
  <si>
    <t xml:space="preserve">Percent hybrid household 4w vehicle in year Tfin</t>
  </si>
  <si>
    <t xml:space="preserve">4 wheelers</t>
  </si>
  <si>
    <t xml:space="preserve">Percent gas household vehicle 4w in yearTfin</t>
  </si>
  <si>
    <t xml:space="preserve">Percent electric 2wheeler in year Tfin</t>
  </si>
  <si>
    <t xml:space="preserve">Percent  2wheelers in year Tfin over all households vehicles</t>
  </si>
  <si>
    <t xml:space="preserve">2 wheelers</t>
  </si>
  <si>
    <t xml:space="preserve">Inland transport sector policies. Desired percent of  each alternative vehicle  in year T fin  relative to its type (HV, LV, bus, train)</t>
  </si>
  <si>
    <t xml:space="preserve">Percent hybrid heavy vehicles in year Tfin</t>
  </si>
  <si>
    <t xml:space="preserve"> INLAND TRANSPORT SECTOR VEHICLES</t>
  </si>
  <si>
    <t xml:space="preserve">Percent gas heavy vehicles in year Tfin</t>
  </si>
  <si>
    <t xml:space="preserve">HV</t>
  </si>
  <si>
    <t xml:space="preserve">Percent electric light cargo vehicles in year Tfin</t>
  </si>
  <si>
    <t xml:space="preserve">LV</t>
  </si>
  <si>
    <t xml:space="preserve">Percent hybrid light cargbo vehicles in year Tfin</t>
  </si>
  <si>
    <t xml:space="preserve">bus</t>
  </si>
  <si>
    <t xml:space="preserve">Percent natural gas light cargo vehicles in year Tfin</t>
  </si>
  <si>
    <t xml:space="preserve">train</t>
  </si>
  <si>
    <t xml:space="preserve">Percent electric bus in year Tfin</t>
  </si>
  <si>
    <t xml:space="preserve">Percent hybrid bus in year Tfin</t>
  </si>
  <si>
    <t xml:space="preserve">Clasifications based on 'International Energy Agency (2016), Energy Technology Perspectives 2016, OECD/IEA, Paris'</t>
  </si>
  <si>
    <t xml:space="preserve">Percent natural gas bus  in yearTfin</t>
  </si>
  <si>
    <t xml:space="preserve">Percent electric train in year Tfin</t>
  </si>
  <si>
    <t xml:space="preserve">Land-use</t>
  </si>
  <si>
    <t xml:space="preserve">m2/people</t>
  </si>
  <si>
    <t xml:space="preserve">EROI of the system</t>
  </si>
  <si>
    <t xml:space="preserve">"Activate EROI FC system feedback?" (Y=1; N=0)</t>
  </si>
  <si>
    <t xml:space="preserve">BAU scenario</t>
  </si>
  <si>
    <t xml:space="preserve">Activate policy HOUSEHOLDS transport  (1=Y;0=N)</t>
  </si>
  <si>
    <t xml:space="preserve">INLAND TRANSPORT SECTOR VEHICLES</t>
  </si>
  <si>
    <t xml:space="preserve">SCEN1 scenario = BAU</t>
  </si>
  <si>
    <t xml:space="preserve">Scenario 2</t>
  </si>
  <si>
    <t xml:space="preserve">Activate button-up households  transport policies (1=Y;0=N)</t>
  </si>
  <si>
    <t xml:space="preserve">CLASSIFICATION OF HOUSEHOLD VEHICLES</t>
  </si>
  <si>
    <t xml:space="preserve">CLASIFICATION OF INLAND TRANSPORT SECTOR VEHICLES</t>
  </si>
  <si>
    <t xml:space="preserve">Percent hybrid light cargo vehicles in year Tfin</t>
  </si>
  <si>
    <t xml:space="preserve">SCEN3 scenario = BAU</t>
  </si>
  <si>
    <t xml:space="preserve">Activate policy INLAND transport  (1=Y;0=N)</t>
  </si>
  <si>
    <t xml:space="preserve">SCEN4 scenario = BAU</t>
  </si>
  <si>
    <t xml:space="preserve">Historic demand (1995 M$)</t>
  </si>
  <si>
    <t xml:space="preserve">TOTAL</t>
  </si>
  <si>
    <t xml:space="preserve">ENERGY INTENSITIES</t>
  </si>
  <si>
    <t xml:space="preserve">Final energy intensity by sector (EJ / T$1995)</t>
  </si>
  <si>
    <t xml:space="preserve">ELEC</t>
  </si>
  <si>
    <t xml:space="preserve">Historical mean rate Intensity (OLS)</t>
  </si>
  <si>
    <t xml:space="preserve">Initial intensity 1995 (EJ/T$1995)</t>
  </si>
  <si>
    <t xml:space="preserve">HEAT</t>
  </si>
  <si>
    <t xml:space="preserve">LIQUIDS</t>
  </si>
  <si>
    <t xml:space="preserve">GASES</t>
  </si>
  <si>
    <t xml:space="preserve">SOLIDS</t>
  </si>
  <si>
    <t xml:space="preserve">Initial global energy intensity by sector 2009</t>
  </si>
  <si>
    <t xml:space="preserve">FUNCTION DEMAND</t>
  </si>
  <si>
    <t xml:space="preserve">Sectors</t>
  </si>
  <si>
    <t xml:space="preserve">INITIAL DEMAND (M$1995)</t>
  </si>
  <si>
    <t xml:space="preserve">Historic variation capital share (Dmnl)</t>
  </si>
  <si>
    <t xml:space="preserve">Historic variation labor share (Dmnl)</t>
  </si>
  <si>
    <t xml:space="preserve">GDP (Final demand) Current $</t>
  </si>
  <si>
    <t xml:space="preserve">Historic GDPpc ($/person)</t>
  </si>
  <si>
    <t xml:space="preserve">GFCF function (Dmnl)</t>
  </si>
  <si>
    <t xml:space="preserve">B0</t>
  </si>
  <si>
    <t xml:space="preserve">B2</t>
  </si>
  <si>
    <t xml:space="preserve">B3</t>
  </si>
  <si>
    <t xml:space="preserve">B4</t>
  </si>
  <si>
    <t xml:space="preserve">B1</t>
  </si>
  <si>
    <t xml:space="preserve">B1 (Dmnl)</t>
  </si>
  <si>
    <t xml:space="preserve">Household demand function (Dmnl)</t>
  </si>
  <si>
    <t xml:space="preserve">Exports demand function (Dmnl)</t>
  </si>
  <si>
    <t xml:space="preserve">SECTORS</t>
  </si>
  <si>
    <t xml:space="preserve">Initial 1995 CH (M$1995)</t>
  </si>
  <si>
    <t xml:space="preserve">Initial 1995 GFCF (M$1995)</t>
  </si>
  <si>
    <t xml:space="preserve">Initial 1995 demand (M$1995)</t>
  </si>
  <si>
    <t xml:space="preserve">Initial 1995 exports demand (M$1995)</t>
  </si>
  <si>
    <t xml:space="preserve">EXPLANATORY EXOGENOUS VARIABLES (DEMAND FUNCTION)</t>
  </si>
  <si>
    <t xml:space="preserve">real_exch</t>
  </si>
  <si>
    <t xml:space="preserve">real_irc</t>
  </si>
  <si>
    <t xml:space="preserve">real_irhh</t>
  </si>
  <si>
    <t xml:space="preserve">real_long term</t>
  </si>
  <si>
    <t xml:space="preserve">HISTORIC EXPORTS DEMAND (M$1995)</t>
  </si>
  <si>
    <t xml:space="preserve">SHARE CONSUM GOVERMENTS (Dmnl)</t>
  </si>
  <si>
    <t xml:space="preserve">SHARE INVENTORIES (Dmnl)</t>
  </si>
  <si>
    <t xml:space="preserve">HISTORIC HOUSEHOLDS DEMAND (M$1995)</t>
  </si>
  <si>
    <t xml:space="preserve">HISTORIC GROSS FIXED CAPITAL FORMATION (M$1995)</t>
  </si>
  <si>
    <t xml:space="preserve">To estimate next step</t>
  </si>
  <si>
    <r>
      <rPr>
        <sz val="11"/>
        <color rgb="FF000000"/>
        <rFont val="Calibri"/>
        <family val="2"/>
        <charset val="1"/>
      </rPr>
      <t xml:space="preserve">LEONTIEF MATRIX</t>
    </r>
    <r>
      <rPr>
        <sz val="11"/>
        <color rgb="FFFF0000"/>
        <rFont val="Calibri"/>
        <family val="2"/>
        <charset val="1"/>
      </rPr>
      <t xml:space="preserve"> (required for Python version)</t>
    </r>
  </si>
  <si>
    <r>
      <rPr>
        <sz val="11"/>
        <color rgb="FF000000"/>
        <rFont val="Calibri"/>
        <family val="2"/>
        <charset val="1"/>
      </rPr>
      <t xml:space="preserve">I-A MATRIX </t>
    </r>
    <r>
      <rPr>
        <sz val="11"/>
        <color rgb="FFFF0000"/>
        <rFont val="Calibri"/>
        <family val="2"/>
        <charset val="1"/>
      </rPr>
      <t xml:space="preserve">(required for Python version)</t>
    </r>
  </si>
  <si>
    <t xml:space="preserve">Maximun yearly aceleration of  energy intensity improvement</t>
  </si>
  <si>
    <t xml:space="preserve">Minimum fraction of this source</t>
  </si>
  <si>
    <t xml:space="preserve">Max yearly change between sources</t>
  </si>
  <si>
    <t xml:space="preserve">PARAMETERS OF THE ALTERNATIVE TRANSPORTATIONS MODULE</t>
  </si>
  <si>
    <t xml:space="preserve">INITIAL VALUES  (dates in calibration year, 2015)</t>
  </si>
  <si>
    <t xml:space="preserve">Initial 2015 number of HOUSEHOLDS vehicles (vehicles)</t>
  </si>
  <si>
    <t xml:space="preserve">H 4 wheels liq</t>
  </si>
  <si>
    <t xml:space="preserve"> vehicles</t>
  </si>
  <si>
    <t xml:space="preserve">Types</t>
  </si>
  <si>
    <t xml:space="preserve">H 4wheels elec</t>
  </si>
  <si>
    <t xml:space="preserve">H 4 wheels hyb</t>
  </si>
  <si>
    <t xml:space="preserve">H 4wheels gas</t>
  </si>
  <si>
    <t xml:space="preserve">4wheeler gas= natural gas (no LPG)</t>
  </si>
  <si>
    <t xml:space="preserve">H 2wheels liq</t>
  </si>
  <si>
    <t xml:space="preserve">H 2wheels E</t>
  </si>
  <si>
    <t xml:space="preserve">total households</t>
  </si>
  <si>
    <t xml:space="preserve">ebykes</t>
  </si>
  <si>
    <t xml:space="preserve">vehicles</t>
  </si>
  <si>
    <t xml:space="preserve"> TYPES OF INLAND TRANSPORT SECTOR VEHICLES</t>
  </si>
  <si>
    <t xml:space="preserve">Initial 2015 number of COMERCIAL vehicles (vehicles)</t>
  </si>
  <si>
    <t xml:space="preserve">HV liq</t>
  </si>
  <si>
    <t xml:space="preserve">HV hyb</t>
  </si>
  <si>
    <t xml:space="preserve">HV gas</t>
  </si>
  <si>
    <t xml:space="preserve">LV liq</t>
  </si>
  <si>
    <t xml:space="preserve">LV elec</t>
  </si>
  <si>
    <t xml:space="preserve">Clasifications based on IEA</t>
  </si>
  <si>
    <t xml:space="preserve">LV hyb</t>
  </si>
  <si>
    <t xml:space="preserve">LV gas</t>
  </si>
  <si>
    <t xml:space="preserve">bus liq</t>
  </si>
  <si>
    <t xml:space="preserve">bus gas</t>
  </si>
  <si>
    <t xml:space="preserve">bus elec</t>
  </si>
  <si>
    <t xml:space="preserve">vehicle</t>
  </si>
  <si>
    <t xml:space="preserve">bus hyb</t>
  </si>
  <si>
    <t xml:space="preserve">train elec</t>
  </si>
  <si>
    <t xml:space="preserve">dmnl</t>
  </si>
  <si>
    <t xml:space="preserve">train liq</t>
  </si>
  <si>
    <t xml:space="preserve">total vehicles T sector</t>
  </si>
  <si>
    <t xml:space="preserve">Initial percentage of HOUSEHOLD  vehicles (2015) as a function of all 2wheerlers+4 wheelers</t>
  </si>
  <si>
    <t xml:space="preserve">H 4w liq</t>
  </si>
  <si>
    <t xml:space="preserve">H 4w elec</t>
  </si>
  <si>
    <t xml:space="preserve">H4w  hyb</t>
  </si>
  <si>
    <t xml:space="preserve">H 4w gas</t>
  </si>
  <si>
    <t xml:space="preserve">H2w liq</t>
  </si>
  <si>
    <t xml:space="preserve">H2w E</t>
  </si>
  <si>
    <t xml:space="preserve">Initial percentage of COMERCIAL  vehicles (2015) realtive to each type (HV, LV, bus, train)</t>
  </si>
  <si>
    <t xml:space="preserve">train E</t>
  </si>
  <si>
    <t xml:space="preserve">Energy used initially for HOUSEHOLDS vehicles (2015) EJ</t>
  </si>
  <si>
    <t xml:space="preserve">liquids (EJ)</t>
  </si>
  <si>
    <t xml:space="preserve">electricity (EJ)</t>
  </si>
  <si>
    <t xml:space="preserve">H 4w hyb</t>
  </si>
  <si>
    <t xml:space="preserve">electricity(EJ)</t>
  </si>
  <si>
    <t xml:space="preserve">Energy used initially COMMERCIAL vehicles (2015) EJ</t>
  </si>
  <si>
    <t xml:space="preserve">HV hib</t>
  </si>
  <si>
    <t xml:space="preserve">train liq+E</t>
  </si>
  <si>
    <t xml:space="preserve">train liq </t>
  </si>
  <si>
    <t xml:space="preserve">Initial economic activity of inland transport sector (T$)  (2015)</t>
  </si>
  <si>
    <t xml:space="preserve">Xt(0)</t>
  </si>
  <si>
    <t xml:space="preserve">T$US1995</t>
  </si>
  <si>
    <t xml:space="preserve">Initial households demand (2015) T$</t>
  </si>
  <si>
    <t xml:space="preserve">DH(0)</t>
  </si>
  <si>
    <t xml:space="preserve"> </t>
  </si>
  <si>
    <t xml:space="preserve">TECHNOLOGICAL CONSTANTS</t>
  </si>
  <si>
    <t xml:space="preserve">Saving ratios of alternative HOUSEHOLDS vehicles relative to liquids vehicles</t>
  </si>
  <si>
    <t xml:space="preserve">H liq</t>
  </si>
  <si>
    <t xml:space="preserve">H elec</t>
  </si>
  <si>
    <t xml:space="preserve">H hyb</t>
  </si>
  <si>
    <t xml:space="preserve">H gas</t>
  </si>
  <si>
    <t xml:space="preserve">H2w elec</t>
  </si>
  <si>
    <t xml:space="preserve">Saving ratios of alternative COMMERCIAL vehicles relative to liquids vehicles</t>
  </si>
  <si>
    <t xml:space="preserve">LV elec </t>
  </si>
  <si>
    <t xml:space="preserve">Bateries ratio</t>
  </si>
  <si>
    <t xml:space="preserve">4w elect household</t>
  </si>
  <si>
    <t xml:space="preserve">bus hib</t>
  </si>
  <si>
    <t xml:space="preserve">2 wheels elec</t>
  </si>
  <si>
    <t xml:space="preserve">Initial energy intensity of households transport (EJ/T$)</t>
  </si>
  <si>
    <t xml:space="preserve">liquids</t>
  </si>
  <si>
    <t xml:space="preserve">EJ/T$</t>
  </si>
  <si>
    <t xml:space="preserve">electricity</t>
  </si>
  <si>
    <t xml:space="preserve">gas</t>
  </si>
  <si>
    <t xml:space="preserve">Material intensity of technologies</t>
  </si>
  <si>
    <t xml:space="preserve">Materials extraction projection Rest of the economy (cte rr)</t>
  </si>
  <si>
    <t xml:space="preserve">kg/new MW</t>
  </si>
  <si>
    <t xml:space="preserve">kg/new MW of each RES var elec techn</t>
  </si>
  <si>
    <t xml:space="preserve">Initial energy consumption per unit of material consumption (virgin)</t>
  </si>
  <si>
    <t xml:space="preserve">Initial energy consumption per unit of material consumption (recycled)</t>
  </si>
  <si>
    <t xml:space="preserve">min range current recycling rates minerals</t>
  </si>
  <si>
    <t xml:space="preserve">MAX range current recycling rates minerals</t>
  </si>
  <si>
    <t xml:space="preserve">Current recycling rates minerals (EOL-RR)</t>
  </si>
  <si>
    <t xml:space="preserve">Maximum annual extraction</t>
  </si>
  <si>
    <t xml:space="preserve">Reserves</t>
  </si>
  <si>
    <t xml:space="preserve">M(t)=a*GDP[T$](t)+b [tonnes]</t>
  </si>
  <si>
    <t xml:space="preserve">Historical mineral production (tonnes)</t>
  </si>
  <si>
    <t xml:space="preserve">CSP</t>
  </si>
  <si>
    <t xml:space="preserve">PV</t>
  </si>
  <si>
    <t xml:space="preserve">wind onshore</t>
  </si>
  <si>
    <t xml:space="preserve">wind offshore</t>
  </si>
  <si>
    <t xml:space="preserve">Li bateries</t>
  </si>
  <si>
    <t xml:space="preserve">material overgrid high power</t>
  </si>
  <si>
    <t xml:space="preserve">Inter-regional grids (HVDC)</t>
  </si>
  <si>
    <t xml:space="preserve">MJ/kg</t>
  </si>
  <si>
    <t xml:space="preserve">MJ/Kg</t>
  </si>
  <si>
    <t xml:space="preserve">share</t>
  </si>
  <si>
    <t xml:space="preserve">Mt/Year</t>
  </si>
  <si>
    <t xml:space="preserve">Mt</t>
  </si>
  <si>
    <t xml:space="preserve">a</t>
  </si>
  <si>
    <t xml:space="preserve">b</t>
  </si>
  <si>
    <t xml:space="preserve">Construction phase</t>
  </si>
  <si>
    <t xml:space="preserve">Adhesive</t>
  </si>
  <si>
    <t xml:space="preserve">Aluminium mirrors</t>
  </si>
  <si>
    <t xml:space="preserve">Carbon fiber</t>
  </si>
  <si>
    <t xml:space="preserve">Cement</t>
  </si>
  <si>
    <t xml:space="preserve">Diesel</t>
  </si>
  <si>
    <t xml:space="preserve">Dysprosium (Dy)</t>
  </si>
  <si>
    <t xml:space="preserve">Electric/electronic components</t>
  </si>
  <si>
    <t xml:space="preserve">Evacuation lines (KM)</t>
  </si>
  <si>
    <t xml:space="preserve">Fiberglass</t>
  </si>
  <si>
    <t xml:space="preserve">Foam glass</t>
  </si>
  <si>
    <t xml:space="preserve">Glass</t>
  </si>
  <si>
    <t xml:space="preserve">Glass reinforcing plastic (GRP)</t>
  </si>
  <si>
    <t xml:space="preserve">gravel (roads, protection…)</t>
  </si>
  <si>
    <t xml:space="preserve">KNO3 mined</t>
  </si>
  <si>
    <t xml:space="preserve">Asphalt</t>
  </si>
  <si>
    <t xml:space="preserve">Lime</t>
  </si>
  <si>
    <t xml:space="preserve">Limestone</t>
  </si>
  <si>
    <t xml:space="preserve">Lubricant</t>
  </si>
  <si>
    <t xml:space="preserve">Heavy machinery (depreciation and reposition)</t>
  </si>
  <si>
    <t xml:space="preserve">Concrete</t>
  </si>
  <si>
    <t xml:space="preserve">NaNO3 mined</t>
  </si>
  <si>
    <t xml:space="preserve">NaNO3 synthetic</t>
  </si>
  <si>
    <t xml:space="preserve">Neodymium (Nd)</t>
  </si>
  <si>
    <t xml:space="preserve">Over grid (15%)</t>
  </si>
  <si>
    <t xml:space="preserve">Over grid (5%)</t>
  </si>
  <si>
    <t xml:space="preserve">Paint</t>
  </si>
  <si>
    <t xml:space="preserve">Plastics</t>
  </si>
  <si>
    <t xml:space="preserve">Polypropylene</t>
  </si>
  <si>
    <t xml:space="preserve">Rock</t>
  </si>
  <si>
    <t xml:space="preserve">Rock wool</t>
  </si>
  <si>
    <t xml:space="preserve">Sand</t>
  </si>
  <si>
    <t xml:space="preserve">Silicon sand</t>
  </si>
  <si>
    <t xml:space="preserve">Sillicon wafer modules</t>
  </si>
  <si>
    <t xml:space="preserve">Site preparation (soil works), etc.</t>
  </si>
  <si>
    <t xml:space="preserve">Soda ash</t>
  </si>
  <si>
    <t xml:space="preserve">Steel</t>
  </si>
  <si>
    <t xml:space="preserve">Syntethic oil</t>
  </si>
  <si>
    <t xml:space="preserve">Titanium dioxide</t>
  </si>
  <si>
    <t xml:space="preserve">Wires</t>
  </si>
  <si>
    <t xml:space="preserve">Total construction phase</t>
  </si>
  <si>
    <t xml:space="preserve">grid correction factor (A34+A41)</t>
  </si>
  <si>
    <t xml:space="preserve">Operation and maintenance (yearly)</t>
  </si>
  <si>
    <t xml:space="preserve">kg/installed MW</t>
  </si>
  <si>
    <t xml:space="preserve">todo esto no lo necesitaríamos, multiplica por 25 por el lifetime pero son los mismos MJ/MW</t>
  </si>
  <si>
    <t xml:space="preserve">sillicon wafer</t>
  </si>
  <si>
    <t xml:space="preserve">synthetic oil</t>
  </si>
  <si>
    <t xml:space="preserve">Clean, pumped Water</t>
  </si>
  <si>
    <t xml:space="preserve">Distilled, deionized water</t>
  </si>
  <si>
    <t xml:space="preserve">Fase mantenimiento wind</t>
  </si>
  <si>
    <t xml:space="preserve">Suma fase mantenimiento solar</t>
  </si>
  <si>
    <t xml:space="preserve">Self-electricity consumption</t>
  </si>
  <si>
    <t xml:space="preserve">Decommissioning</t>
  </si>
  <si>
    <t xml:space="preserve">Demand forest wood products pc</t>
  </si>
  <si>
    <t xml:space="preserve">m3/people</t>
  </si>
  <si>
    <t xml:space="preserve">Forest extraction per Ha</t>
  </si>
  <si>
    <t xml:space="preserve">EJ/Mha</t>
  </si>
  <si>
    <t xml:space="preserve">Wood energy density</t>
  </si>
  <si>
    <t xml:space="preserve">EJ/m3</t>
  </si>
  <si>
    <t xml:space="preserve">Growing stock forest per Ha</t>
  </si>
  <si>
    <t xml:space="preserve">m3/Ha</t>
  </si>
  <si>
    <t xml:space="preserve">Ratio wood-energy use</t>
  </si>
  <si>
    <t xml:space="preserve">Available land 1995</t>
  </si>
  <si>
    <t xml:space="preserve">Total EU land</t>
  </si>
  <si>
    <t xml:space="preserve">HISTORIC VALUES</t>
  </si>
  <si>
    <t xml:space="preserve">1990-2015 variation annual average</t>
  </si>
  <si>
    <t xml:space="preserve">Land use and cover UE</t>
  </si>
  <si>
    <t xml:space="preserve">Land area</t>
  </si>
  <si>
    <t xml:space="preserve">Agricultural area</t>
  </si>
  <si>
    <t xml:space="preserve">Primary forest</t>
  </si>
  <si>
    <t xml:space="preserve">Other naturally regenerated forest</t>
  </si>
  <si>
    <t xml:space="preserve">Planted forest</t>
  </si>
  <si>
    <t xml:space="preserve">Artificial surfaces (including urban and associated areas)</t>
  </si>
  <si>
    <t xml:space="preserve">Permanent snow and glaciers</t>
  </si>
  <si>
    <t xml:space="preserve">Blue Water (1000 m3)</t>
  </si>
  <si>
    <t xml:space="preserve">Total Water (1000 m3)</t>
  </si>
  <si>
    <t xml:space="preserve">Green Water (1000 m3)</t>
  </si>
  <si>
    <t xml:space="preserve">Gray Water (1000 m3)</t>
  </si>
  <si>
    <t xml:space="preserve">Global Warming Potentials</t>
  </si>
  <si>
    <t xml:space="preserve">Component</t>
  </si>
  <si>
    <t xml:space="preserve">GWP 20 year</t>
  </si>
  <si>
    <t xml:space="preserve">GWP 100 year</t>
  </si>
  <si>
    <t xml:space="preserve">CH4</t>
  </si>
  <si>
    <t xml:space="preserve">N2O</t>
  </si>
  <si>
    <t xml:space="preserve">PFCs</t>
  </si>
  <si>
    <t xml:space="preserve">SF6</t>
  </si>
  <si>
    <t xml:space="preserve">HFC134a</t>
  </si>
  <si>
    <t xml:space="preserve">HFC23</t>
  </si>
  <si>
    <t xml:space="preserve">HFC32</t>
  </si>
  <si>
    <t xml:space="preserve">HFC125</t>
  </si>
  <si>
    <t xml:space="preserve">HFC143a</t>
  </si>
  <si>
    <t xml:space="preserve">HFC152a</t>
  </si>
  <si>
    <t xml:space="preserve">HFC227ea</t>
  </si>
  <si>
    <t xml:space="preserve">HFC245ca</t>
  </si>
  <si>
    <t xml:space="preserve">HFC4310mee</t>
  </si>
  <si>
    <t xml:space="preserve">Other GHG emissions</t>
  </si>
  <si>
    <t xml:space="preserve">CH4 emissions</t>
  </si>
  <si>
    <t xml:space="preserve">Mton/year</t>
  </si>
  <si>
    <t xml:space="preserve">RCP 2.6</t>
  </si>
  <si>
    <t xml:space="preserve">RCP 4.5</t>
  </si>
  <si>
    <t xml:space="preserve">RCP 6.0</t>
  </si>
  <si>
    <t xml:space="preserve">RCP 8.5</t>
  </si>
  <si>
    <t xml:space="preserve">NO2 emissions</t>
  </si>
  <si>
    <t xml:space="preserve">Mton N/year</t>
  </si>
  <si>
    <t xml:space="preserve">PFCs emissions</t>
  </si>
  <si>
    <t xml:space="preserve">Ton/year</t>
  </si>
  <si>
    <t xml:space="preserve">SF6 emissions</t>
  </si>
  <si>
    <t xml:space="preserve">HFCs</t>
  </si>
  <si>
    <t xml:space="preserve">CONSTANTS</t>
  </si>
  <si>
    <t xml:space="preserve">UNIT CHANGE</t>
  </si>
  <si>
    <t xml:space="preserve">EJ per TWh</t>
  </si>
  <si>
    <t xml:space="preserve">EJ/TWh</t>
  </si>
  <si>
    <t xml:space="preserve">days per year</t>
  </si>
  <si>
    <t xml:space="preserve">days</t>
  </si>
  <si>
    <t xml:space="preserve">Mtoe per EJ</t>
  </si>
  <si>
    <t xml:space="preserve">Mtoe/EJ</t>
  </si>
  <si>
    <t xml:space="preserve">Mt per Gt</t>
  </si>
  <si>
    <t xml:space="preserve">TWe per TWh</t>
  </si>
  <si>
    <t xml:space="preserve">Twe/(TWh*Year)</t>
  </si>
  <si>
    <t xml:space="preserve">G per T</t>
  </si>
  <si>
    <t xml:space="preserve">GTCO2e per gCO2e</t>
  </si>
  <si>
    <t xml:space="preserve">GTCO2e/gCO2e</t>
  </si>
  <si>
    <t xml:space="preserve">M per T</t>
  </si>
  <si>
    <t xml:space="preserve">kWh per TWh</t>
  </si>
  <si>
    <t xml:space="preserve">kWh/TWh</t>
  </si>
  <si>
    <t xml:space="preserve">kg per Mt</t>
  </si>
  <si>
    <t xml:space="preserve">kt uranium per EJ</t>
  </si>
  <si>
    <t xml:space="preserve">kt/EJ</t>
  </si>
  <si>
    <t xml:space="preserve">Gboe per EJ</t>
  </si>
  <si>
    <t xml:space="preserve">EJ/Gboe</t>
  </si>
  <si>
    <t xml:space="preserve">C per CO2</t>
  </si>
  <si>
    <t xml:space="preserve">GtC/GTCO2e</t>
  </si>
  <si>
    <t xml:space="preserve">Mt per tonne</t>
  </si>
  <si>
    <t xml:space="preserve">percent to share</t>
  </si>
  <si>
    <t xml:space="preserve">MJ per EJ</t>
  </si>
  <si>
    <t xml:space="preserve">t per Gt</t>
  </si>
  <si>
    <t xml:space="preserve">g per Mt</t>
  </si>
  <si>
    <t xml:space="preserve">GJ per EJ</t>
  </si>
  <si>
    <t xml:space="preserve">kW per MW</t>
  </si>
  <si>
    <t xml:space="preserve">dollars to Tdollars</t>
  </si>
  <si>
    <t xml:space="preserve">g per Gt</t>
  </si>
  <si>
    <t xml:space="preserve">EJ per Ktoe</t>
  </si>
  <si>
    <t xml:space="preserve">EJ/ktoe</t>
  </si>
  <si>
    <t xml:space="preserve">dam3 per km3</t>
  </si>
  <si>
    <t xml:space="preserve">Mb/d per EJ/year</t>
  </si>
  <si>
    <t xml:space="preserve">Mb/EJ</t>
  </si>
  <si>
    <t xml:space="preserve">dam3 water per Mt</t>
  </si>
  <si>
    <t xml:space="preserve">MW in 1 year to MJ</t>
  </si>
  <si>
    <t xml:space="preserve">TWh/Mha per We/m2</t>
  </si>
  <si>
    <t xml:space="preserve">1 to G</t>
  </si>
  <si>
    <t xml:space="preserve">1 to M</t>
  </si>
  <si>
    <t xml:space="preserve">Mha to m2</t>
  </si>
  <si>
    <t xml:space="preserve">tonnes per kt</t>
  </si>
  <si>
    <t xml:space="preserve">Socioeconomic</t>
  </si>
  <si>
    <t xml:space="preserve">Historic pop</t>
  </si>
  <si>
    <t xml:space="preserve">people</t>
  </si>
  <si>
    <t xml:space="preserve">pct CHP plants vs total heat output</t>
  </si>
  <si>
    <t xml:space="preserve">Pct gas in fossil CHP plants</t>
  </si>
  <si>
    <t xml:space="preserve">Pct solids in fossil CHP plants</t>
  </si>
  <si>
    <t xml:space="preserve">Pct liquids in fossil CHP plants</t>
  </si>
  <si>
    <t xml:space="preserve">Historic extraction resources</t>
  </si>
  <si>
    <t xml:space="preserve">Historical unconv oil</t>
  </si>
  <si>
    <t xml:space="preserve">Historical unconv gas</t>
  </si>
  <si>
    <t xml:space="preserve">Historic CTL</t>
  </si>
  <si>
    <t xml:space="preserve">Historic GTL</t>
  </si>
  <si>
    <t xml:space="preserve">Share resources by sector</t>
  </si>
  <si>
    <t xml:space="preserve">Hist share oil Elec</t>
  </si>
  <si>
    <t xml:space="preserve">Hist share gas vs (coal+gas) Elec</t>
  </si>
  <si>
    <t xml:space="preserve">Historic emissions</t>
  </si>
  <si>
    <t xml:space="preserve">CO2 emissions from Land-Use Change and Forestry</t>
  </si>
  <si>
    <t xml:space="preserve">GtCO2/Year</t>
  </si>
  <si>
    <t xml:space="preserve">Primary Energy Supply</t>
  </si>
  <si>
    <t xml:space="preserve">Historic natural gas extraction</t>
  </si>
  <si>
    <t xml:space="preserve">Historic coal extraction</t>
  </si>
  <si>
    <t xml:space="preserve">Historic crude oil extraction</t>
  </si>
  <si>
    <t xml:space="preserve">Annual generation liquids RES</t>
  </si>
  <si>
    <t xml:space="preserve">Biofuels</t>
  </si>
  <si>
    <t xml:space="preserve">ktoe/Year</t>
  </si>
  <si>
    <t xml:space="preserve">Capacity installed RES for non-commercial heat</t>
  </si>
  <si>
    <t xml:space="preserve">Historic solid bioE-heat</t>
  </si>
  <si>
    <t xml:space="preserve">Historic solar for heat</t>
  </si>
  <si>
    <t xml:space="preserve">Historic geothermal for heat</t>
  </si>
  <si>
    <t xml:space="preserve">Capacity installed RES for commercial heat</t>
  </si>
  <si>
    <t xml:space="preserve">Others</t>
  </si>
  <si>
    <t xml:space="preserve">historic nuclear generation TWh</t>
  </si>
  <si>
    <t xml:space="preserve">TWh</t>
  </si>
  <si>
    <t xml:space="preserve">Historical efficiency gas for electricity</t>
  </si>
  <si>
    <t xml:space="preserve">Hist share gas vs (coal+gas) heat</t>
  </si>
  <si>
    <t xml:space="preserve">Pct liquids gas in Heat plants</t>
  </si>
  <si>
    <t xml:space="preserve">historic share installed PV urban vs tot PV</t>
  </si>
  <si>
    <t xml:space="preserve">HISTORIC CONSTANTS</t>
  </si>
  <si>
    <t xml:space="preserve">Past growth</t>
  </si>
  <si>
    <t xml:space="preserve">Biofuels past growth</t>
  </si>
  <si>
    <t xml:space="preserve">1/year</t>
  </si>
  <si>
    <t xml:space="preserve">Hist growth CTL</t>
  </si>
  <si>
    <t xml:space="preserve">Hist growth GTL</t>
  </si>
  <si>
    <t xml:space="preserve">PHS past capacity growth</t>
  </si>
  <si>
    <t xml:space="preserve">Hydro past capacity growth</t>
  </si>
  <si>
    <t xml:space="preserve">Geothermal past capacity growth</t>
  </si>
  <si>
    <t xml:space="preserve">Solid bioE-elec</t>
  </si>
  <si>
    <t xml:space="preserve">Oceanic past capacity growth</t>
  </si>
  <si>
    <t xml:space="preserve">Wind onshore past capacity growth</t>
  </si>
  <si>
    <t xml:space="preserve">Wind offshore past capacity growth</t>
  </si>
  <si>
    <t xml:space="preserve">Solar PV past capacity growth</t>
  </si>
  <si>
    <t xml:space="preserve">CSP past capacity growth</t>
  </si>
  <si>
    <t xml:space="preserve">Cumulated extraction 1990</t>
  </si>
  <si>
    <t xml:space="preserve">cumulated conv oil extraction to 1995</t>
  </si>
  <si>
    <t xml:space="preserve">cumulated unconv oil extraction to 1995</t>
  </si>
  <si>
    <t xml:space="preserve">cumulated conv gas extraction to 1995</t>
  </si>
  <si>
    <t xml:space="preserve">cumulated unconv gas extraction to 1995</t>
  </si>
  <si>
    <t xml:space="preserve">cumulated coal extraction to 1995</t>
  </si>
  <si>
    <t xml:space="preserve">cumulated uranium extraction to 1995</t>
  </si>
  <si>
    <t xml:space="preserve">past solar growth for heat-com</t>
  </si>
  <si>
    <t xml:space="preserve">past geothermal growth for heat-com</t>
  </si>
  <si>
    <t xml:space="preserve">past solid bioE-heat-com</t>
  </si>
  <si>
    <t xml:space="preserve">past solar growth for heat-nc</t>
  </si>
  <si>
    <t xml:space="preserve">past geothermal growth for heat-nc</t>
  </si>
  <si>
    <t xml:space="preserve">past solid bioE-heat-nc</t>
  </si>
  <si>
    <t xml:space="preserve">Cumulative emissions 1751-1995</t>
  </si>
  <si>
    <t xml:space="preserve">GtC</t>
  </si>
  <si>
    <t xml:space="preserve">Historic domestic EU extraction from NRE</t>
  </si>
  <si>
    <t xml:space="preserve">Conventional oil domestic extracted EU</t>
  </si>
  <si>
    <t xml:space="preserve">Unconventional oil domestic extracted EU</t>
  </si>
  <si>
    <t xml:space="preserve">Conventional gas domestic extracted EU</t>
  </si>
  <si>
    <t xml:space="preserve">Unconventional gas domestic extracted EU</t>
  </si>
  <si>
    <t xml:space="preserve">Coal domestic extracted EU</t>
  </si>
  <si>
    <t xml:space="preserve">2010-2015 average extraction</t>
  </si>
  <si>
    <t xml:space="preserve">Uranium domestic extracted EU</t>
  </si>
  <si>
    <t xml:space="preserve">tonnes</t>
  </si>
  <si>
    <t xml:space="preserve">MAX EXTRACTION TABLE</t>
  </si>
  <si>
    <t xml:space="preserve">Low-EU mohr15 conv oil</t>
  </si>
  <si>
    <t xml:space="preserve">RURR</t>
  </si>
  <si>
    <t xml:space="preserve">BG-EU mohr15 conv oil</t>
  </si>
  <si>
    <t xml:space="preserve">High-EU mohr15 conv oil</t>
  </si>
  <si>
    <t xml:space="preserve">Low-EU mohr15 unconv oil</t>
  </si>
  <si>
    <t xml:space="preserve">BG-EU mohr15 unconv oil</t>
  </si>
  <si>
    <t xml:space="preserve">High-EU mohr15 unconv oil</t>
  </si>
  <si>
    <t xml:space="preserve">Low-EU Mohr2015 conv gas </t>
  </si>
  <si>
    <t xml:space="preserve">BG-EU Mohr2015 conv gas </t>
  </si>
  <si>
    <t xml:space="preserve">High-EU Mohr2015 conv gas</t>
  </si>
  <si>
    <t xml:space="preserve">Low-EU Mohr15 unconv gas</t>
  </si>
  <si>
    <t xml:space="preserve">BG-EU Mohr15 unconv gas</t>
  </si>
  <si>
    <t xml:space="preserve">High-EU Mohr15 unconv gas</t>
  </si>
  <si>
    <t xml:space="preserve">Low-EU Mohr2015 coal</t>
  </si>
  <si>
    <t xml:space="preserve">BG-EU Mohr2015 coal</t>
  </si>
  <si>
    <t xml:space="preserve">High-EU Mohr2015 coal</t>
  </si>
  <si>
    <t xml:space="preserve">Annual capacity Electric RES</t>
  </si>
  <si>
    <t xml:space="preserve">Hydroelectricity (withouth PHS)</t>
  </si>
  <si>
    <t xml:space="preserve">TW</t>
  </si>
  <si>
    <t xml:space="preserve">Geothermal</t>
  </si>
  <si>
    <t xml:space="preserve">solid bioenergy for electricity</t>
  </si>
  <si>
    <t xml:space="preserve">Oceanic</t>
  </si>
  <si>
    <t xml:space="preserve">Wind onshore</t>
  </si>
  <si>
    <t xml:space="preserve">Offshore wind</t>
  </si>
  <si>
    <t xml:space="preserve">Solar PV</t>
  </si>
  <si>
    <t xml:space="preserve">Solar CSP</t>
  </si>
  <si>
    <t xml:space="preserve">PHS</t>
  </si>
  <si>
    <t xml:space="preserve">Non energy use</t>
  </si>
  <si>
    <t xml:space="preserve">Time</t>
  </si>
  <si>
    <t xml:space="preserve">1995</t>
  </si>
  <si>
    <t xml:space="preserve">1996</t>
  </si>
  <si>
    <t xml:space="preserve">1997</t>
  </si>
  <si>
    <t xml:space="preserve">1998</t>
  </si>
  <si>
    <t xml:space="preserve">1999</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</si>
  <si>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</si>
  <si>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</si>
  <si>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</si>
  <si>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</si>
  <si>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</si>
  <si>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</si>
  <si>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</si>
  <si>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</si>
  <si>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</si>
  <si>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</si>
  <si>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</si>
  <si>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</si>
  <si>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</si>
  <si>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</si>
  <si>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</si>
  <si>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</si>
  <si>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ELECTRICITY/HEAT</t>
  </si>
  <si>
    <t xml:space="preserve">Losses</t>
  </si>
  <si>
    <t xml:space="preserve">Time (Year)</t>
  </si>
  <si>
    <t xml:space="preserve">COAL pct losses</t>
  </si>
  <si>
    <t xml:space="preserve">OIL pct losses</t>
  </si>
  <si>
    <t xml:space="preserve">NAT GAS pct losses</t>
  </si>
  <si>
    <t xml:space="preserve">Transf losses</t>
  </si>
  <si>
    <t xml:space="preserve">pc losses transformation vs extraction oil</t>
  </si>
  <si>
    <t xml:space="preserve">pc losses transformation vs extraction coal</t>
  </si>
  <si>
    <t xml:space="preserve">Ratio gain gas vs lose solids in tranf processes</t>
  </si>
  <si>
    <t xml:space="preserve">OTHER HISTORIC VARIABLES</t>
  </si>
  <si>
    <t xml:space="preserve">TIME</t>
  </si>
  <si>
    <t xml:space="preserve">Historic TPES primary solids biofuels</t>
  </si>
  <si>
    <t xml:space="preserve">Prom waste growth</t>
  </si>
  <si>
    <t xml:space="preserve">Efficiency Heat plants gas</t>
  </si>
  <si>
    <t xml:space="preserve">Efficiency elec CHP plants gas</t>
  </si>
  <si>
    <t xml:space="preserve">Efficiency heat CHP plants gas</t>
  </si>
  <si>
    <t xml:space="preserve">Efficiency Heat plants coal</t>
  </si>
  <si>
    <t xml:space="preserve">Efficiency elec CHP plants coal</t>
  </si>
  <si>
    <t xml:space="preserve">Efficiency heat CHP plants coal</t>
  </si>
  <si>
    <t xml:space="preserve">Efficiency Heat plants oil</t>
  </si>
  <si>
    <t xml:space="preserve">Efficiency elec CHP plants oil </t>
  </si>
  <si>
    <t xml:space="preserve">Efficiency heat CHP plants oil</t>
  </si>
  <si>
    <t xml:space="preserve">Losses in Charcoal plants EJ</t>
  </si>
  <si>
    <t xml:space="preserve">Peat EJ</t>
  </si>
  <si>
    <t xml:space="preserve">Biogases EJ</t>
  </si>
  <si>
    <t xml:space="preserve">Prom.</t>
  </si>
  <si>
    <t xml:space="preserve">Energy industry own-use</t>
  </si>
  <si>
    <t xml:space="preserve">Pipeline transport</t>
  </si>
  <si>
    <t xml:space="preserve">PARAMETERS</t>
  </si>
  <si>
    <t xml:space="preserve">Common parameters with MEDEAS-W</t>
  </si>
  <si>
    <t xml:space="preserve">Regional/country specific parameters</t>
  </si>
  <si>
    <t xml:space="preserve">RENEWABLE &amp; NUCLEAR ENERGY PARAMETERS</t>
  </si>
  <si>
    <t xml:space="preserve">Employment factors RES (direct jobs)</t>
  </si>
  <si>
    <t xml:space="preserve">ratio total vs direct jobs</t>
  </si>
  <si>
    <t xml:space="preserve">power density </t>
  </si>
  <si>
    <t xml:space="preserve">life time</t>
  </si>
  <si>
    <t xml:space="preserve">replacement rate</t>
  </si>
  <si>
    <t xml:space="preserve">gCO2e per kWh </t>
  </si>
  <si>
    <t xml:space="preserve">Cp initial</t>
  </si>
  <si>
    <t xml:space="preserve">invest cost (1995T$/TW)</t>
  </si>
  <si>
    <t xml:space="preserve">time planification</t>
  </si>
  <si>
    <t xml:space="preserve">time construction</t>
  </si>
  <si>
    <t xml:space="preserve">RES elec evolve</t>
  </si>
  <si>
    <t xml:space="preserve">min Cp</t>
  </si>
  <si>
    <t xml:space="preserve">EROI initial</t>
  </si>
  <si>
    <t xml:space="preserve">RES elec variables? </t>
  </si>
  <si>
    <t xml:space="preserve">C+I+M</t>
  </si>
  <si>
    <t xml:space="preserve">O&amp;M</t>
  </si>
  <si>
    <t xml:space="preserve">Fuel supply</t>
  </si>
  <si>
    <t xml:space="preserve">Twe/Mha</t>
  </si>
  <si>
    <t xml:space="preserve">gCO2e/kWh</t>
  </si>
  <si>
    <t xml:space="preserve">job year/MW</t>
  </si>
  <si>
    <t xml:space="preserve">jobs/EJ</t>
  </si>
  <si>
    <t xml:space="preserve">Solid bioenergy for electricity</t>
  </si>
  <si>
    <t xml:space="preserve">Wind offshore</t>
  </si>
  <si>
    <t xml:space="preserve">Hydro</t>
  </si>
  <si>
    <t xml:space="preserve">Cp (Dmnl)</t>
  </si>
  <si>
    <t xml:space="preserve">invest cost (Tdollars/KW)</t>
  </si>
  <si>
    <t xml:space="preserve">solar for heat</t>
  </si>
  <si>
    <t xml:space="preserve">geothermal for heat</t>
  </si>
  <si>
    <t xml:space="preserve">Solid bioenergy for heat</t>
  </si>
  <si>
    <t xml:space="preserve">Power density Hydro (Twe/Mha)</t>
  </si>
  <si>
    <t xml:space="preserve">jobs/EJ of final fuel</t>
  </si>
  <si>
    <t xml:space="preserve">EROI initial Hydro (Dmnl)</t>
  </si>
  <si>
    <t xml:space="preserve">BALANCING COST variable electric RES</t>
  </si>
  <si>
    <t xml:space="preserve">Share of variable RES</t>
  </si>
  <si>
    <t xml:space="preserve">Balancing cost (1995$/MWh)</t>
  </si>
  <si>
    <t xml:space="preserve">Biofuels in marginal lands: exogenous start production scenario (mimics biofuel 2nd generation 2000-2014)</t>
  </si>
  <si>
    <t xml:space="preserve">Annual growth start production biofuels marginal lands (ktoe/yr)</t>
  </si>
  <si>
    <t xml:space="preserve">OTHER PARAMETERS</t>
  </si>
  <si>
    <t xml:space="preserve">Energy shares by sector</t>
  </si>
  <si>
    <t xml:space="preserve">Solar </t>
  </si>
  <si>
    <t xml:space="preserve">share trad biomass vs solids in households</t>
  </si>
  <si>
    <t xml:space="preserve">Auxiliary metabolic EROI</t>
  </si>
  <si>
    <t xml:space="preserve">Performance ratio over park's lifetime (f2)</t>
  </si>
  <si>
    <t xml:space="preserve">share FEH over PES by fuel (without gas for GTL and coal for CTL)</t>
  </si>
  <si>
    <t xml:space="preserve">Lifetime CTL</t>
  </si>
  <si>
    <t xml:space="preserve">Years</t>
  </si>
  <si>
    <t xml:space="preserve">Land occupation ratio (f3)</t>
  </si>
  <si>
    <t xml:space="preserve">future share gas vs (coal+gas) for Elec</t>
  </si>
  <si>
    <t xml:space="preserve">Lifetime GTL</t>
  </si>
  <si>
    <t xml:space="preserve">Cell efficiency conversion of solar PV.</t>
  </si>
  <si>
    <t xml:space="preserve">Efficiencies</t>
  </si>
  <si>
    <t xml:space="preserve">Working hours per day</t>
  </si>
  <si>
    <t xml:space="preserve">hours</t>
  </si>
  <si>
    <t xml:space="preserve">solids</t>
  </si>
  <si>
    <t xml:space="preserve">Efficiency uranium for electricity</t>
  </si>
  <si>
    <t xml:space="preserve">Efficiency solar panels for heat</t>
  </si>
  <si>
    <t xml:space="preserve">Efficiency conversion geot PE to Elec</t>
  </si>
  <si>
    <t xml:space="preserve">Losses solar for heat</t>
  </si>
  <si>
    <t xml:space="preserve">Efficiency conversion BioE plants to heat</t>
  </si>
  <si>
    <t xml:space="preserve">Efficiency geothermal for heat</t>
  </si>
  <si>
    <t xml:space="preserve">Efficiency conversion bioE to Elec</t>
  </si>
  <si>
    <t xml:space="preserve">Capacity EV battery</t>
  </si>
  <si>
    <t xml:space="preserve">MW</t>
  </si>
  <si>
    <t xml:space="preserve">Efficiency liquids for electricity</t>
  </si>
  <si>
    <t xml:space="preserve">min lifetime EV batteries</t>
  </si>
  <si>
    <t xml:space="preserve">Sensitivity scarcity opcions</t>
  </si>
  <si>
    <t xml:space="preserve">Efficiency coal for electricity</t>
  </si>
  <si>
    <t xml:space="preserve">Round-trip storage efficiency EV batteries</t>
  </si>
  <si>
    <t xml:space="preserve">High</t>
  </si>
  <si>
    <t xml:space="preserve">Efficiency improvement 3gen</t>
  </si>
  <si>
    <t xml:space="preserve">Cp EV batteries for elec storage</t>
  </si>
  <si>
    <t xml:space="preserve">Medium</t>
  </si>
  <si>
    <t xml:space="preserve">Max efficiency gas power plant</t>
  </si>
  <si>
    <t xml:space="preserve">Net stored energy EV battery over lifetime</t>
  </si>
  <si>
    <t xml:space="preserve">MJ</t>
  </si>
  <si>
    <t xml:space="preserve">Low</t>
  </si>
  <si>
    <t xml:space="preserve">CTL efficiency</t>
  </si>
  <si>
    <t xml:space="preserve">Wattios per battery EV</t>
  </si>
  <si>
    <t xml:space="preserve">kW/battery</t>
  </si>
  <si>
    <t xml:space="preserve">GTL efficiency</t>
  </si>
  <si>
    <t xml:space="preserve">Pumped hydro storage (PHS)</t>
  </si>
  <si>
    <t xml:space="preserve">Efficiency gas for oil refinery gains</t>
  </si>
  <si>
    <t xml:space="preserve">Round-trip storage efficiency PHS</t>
  </si>
  <si>
    <t xml:space="preserve">Efficiency improv gas for electricity</t>
  </si>
  <si>
    <t xml:space="preserve">Energy losses</t>
  </si>
  <si>
    <t xml:space="preserve">Cp PHS</t>
  </si>
  <si>
    <t xml:space="preserve">Prop electrical distribution losses</t>
  </si>
  <si>
    <t xml:space="preserve">ESOI PHS full potential</t>
  </si>
  <si>
    <t xml:space="preserve">propor gas transp losses</t>
  </si>
  <si>
    <t xml:space="preserve">BioEnergy</t>
  </si>
  <si>
    <t xml:space="preserve">Max recycling rates minerals</t>
  </si>
  <si>
    <t xml:space="preserve">PEpc consumption trad biomass ref</t>
  </si>
  <si>
    <t xml:space="preserve">EOL-RR minerals alt techn RES vs. total economy</t>
  </si>
  <si>
    <t xml:space="preserve">People relying trad biomass ref</t>
  </si>
  <si>
    <t xml:space="preserve">Land productivity biofuels 2nd gen EJ MHa</t>
  </si>
  <si>
    <t xml:space="preserve">CHP plants</t>
  </si>
  <si>
    <t xml:space="preserve">Share of Heat output vs electricity in nuclear</t>
  </si>
  <si>
    <t xml:space="preserve">Conv efficiency from NPP to biofuels </t>
  </si>
  <si>
    <t xml:space="preserve">Land occupation ratio biofuels marg land</t>
  </si>
  <si>
    <t xml:space="preserve">Mha/EJ</t>
  </si>
  <si>
    <t xml:space="preserve">Land productivity biofuels marg EJ MHa</t>
  </si>
  <si>
    <t xml:space="preserve">EROI NRE fuels</t>
  </si>
  <si>
    <t xml:space="preserve">Annual shift from 2gen to 3gen biofuels land compet</t>
  </si>
  <si>
    <t xml:space="preserve">conventional oil</t>
  </si>
  <si>
    <t xml:space="preserve">Heat demand. Share FEH over FED by fuel</t>
  </si>
  <si>
    <t xml:space="preserve">unconventional oil</t>
  </si>
  <si>
    <t xml:space="preserve">share FEH over FED oil</t>
  </si>
  <si>
    <t xml:space="preserve">conventional gas</t>
  </si>
  <si>
    <t xml:space="preserve">share FEH over FED nat. gas</t>
  </si>
  <si>
    <t xml:space="preserve">unconventional gas</t>
  </si>
  <si>
    <t xml:space="preserve">share FEH over FED coal</t>
  </si>
  <si>
    <t xml:space="preserve">coal</t>
  </si>
  <si>
    <t xml:space="preserve">share FEH over FED solid bioE</t>
  </si>
  <si>
    <t xml:space="preserve">uranium</t>
  </si>
  <si>
    <t xml:space="preserve">Adjustment</t>
  </si>
  <si>
    <t xml:space="preserve">adjust energy for transport to inland transport</t>
  </si>
  <si>
    <t xml:space="preserve">Grid reinforcement costs ref</t>
  </si>
  <si>
    <t xml:space="preserve">1995$/kW</t>
  </si>
  <si>
    <t xml:space="preserve">Oil refinery gains share</t>
  </si>
  <si>
    <t xml:space="preserve">Renewable water resources</t>
  </si>
  <si>
    <t xml:space="preserve">km3</t>
  </si>
  <si>
    <t xml:space="preserve">AR water</t>
  </si>
  <si>
    <t xml:space="preserve">Prop heat distribution losses</t>
  </si>
  <si>
    <t xml:space="preserve">share PES waste for heat plants</t>
  </si>
  <si>
    <t xml:space="preserve">share PES biogas for heat plants</t>
  </si>
  <si>
    <t xml:space="preserve">share PES waste for elec plants</t>
  </si>
  <si>
    <t xml:space="preserve">share PES biogas for elec plants</t>
  </si>
  <si>
    <t xml:space="preserve">share PES waste for CHP plants</t>
  </si>
  <si>
    <t xml:space="preserve">share PES biogas for CHP plants</t>
  </si>
  <si>
    <t xml:space="preserve">share PES waste TFC</t>
  </si>
  <si>
    <t xml:space="preserve">share PES biogas TFC</t>
  </si>
  <si>
    <t xml:space="preserve">efficiency waste for heat plants</t>
  </si>
  <si>
    <t xml:space="preserve">efficiency biogas for heat plants</t>
  </si>
  <si>
    <t xml:space="preserve">efficiency waste for elec plants</t>
  </si>
  <si>
    <t xml:space="preserve">efficiency biogas for elec plants</t>
  </si>
  <si>
    <t xml:space="preserve">efficiency waste for heat in CHP plants</t>
  </si>
  <si>
    <t xml:space="preserve">efficiency biogas for heat in CHP plants</t>
  </si>
  <si>
    <t xml:space="preserve">efficiency waste for elec in CHP plants</t>
  </si>
  <si>
    <t xml:space="preserve">efficiency biogas for elec in CHP plants</t>
  </si>
  <si>
    <t xml:space="preserve">Emissions and climate parameters</t>
  </si>
  <si>
    <t xml:space="preserve">GHG EMISSIONS PARAMETERS</t>
  </si>
  <si>
    <t xml:space="preserve">GtCO2 per Mtoe CTL</t>
  </si>
  <si>
    <t xml:space="preserve">gCO2/MJ</t>
  </si>
  <si>
    <t xml:space="preserve">gCH4/MJ conventional gas</t>
  </si>
  <si>
    <t xml:space="preserve">gCH4/MJ</t>
  </si>
  <si>
    <t xml:space="preserve">GtCO2 per Mtoe GTL</t>
  </si>
  <si>
    <t xml:space="preserve">gCH4/MJ unconventional gas</t>
  </si>
  <si>
    <t xml:space="preserve">GtCO2 per Mtoe coal</t>
  </si>
  <si>
    <t xml:space="preserve">gCH4/MJ coal</t>
  </si>
  <si>
    <t xml:space="preserve">GTCO2 per Mtoe conv gas</t>
  </si>
  <si>
    <t xml:space="preserve">gCH4/MJ oil</t>
  </si>
  <si>
    <t xml:space="preserve">GTCO2 per Mtoe conv oil</t>
  </si>
  <si>
    <t xml:space="preserve">gCH4/MJ CTL</t>
  </si>
  <si>
    <t xml:space="preserve">GtCO2 per Mtoe unconv gas</t>
  </si>
  <si>
    <t xml:space="preserve">gCH4/MJ GTL</t>
  </si>
  <si>
    <t xml:space="preserve">GtCO2 per Mtoe unconv oil</t>
  </si>
  <si>
    <t xml:space="preserve">GtCO2 per Mtoe shale oil</t>
  </si>
  <si>
    <t xml:space="preserve">Afforestation program</t>
  </si>
  <si>
    <t xml:space="preserve">MtC/yr</t>
  </si>
  <si>
    <t xml:space="preserve">Rest of World/Imports-Exports</t>
  </si>
  <si>
    <t xml:space="preserve">Demand RoW</t>
  </si>
  <si>
    <t xml:space="preserve">EU Exports Leontief</t>
  </si>
  <si>
    <t xml:space="preserve">A Matrix Exports</t>
  </si>
  <si>
    <t xml:space="preserve">A Matrix Imports</t>
  </si>
  <si>
    <t xml:space="preserve">EU Imports Leontief</t>
  </si>
  <si>
    <t xml:space="preserve">RESULT COMPARISON</t>
  </si>
  <si>
    <t xml:space="preserve">Dataseries from other works to compare the outputs of the model</t>
  </si>
  <si>
    <t xml:space="preserve">Energy as a proxy to measure well-being</t>
  </si>
  <si>
    <t xml:space="preserve">Final energy</t>
  </si>
  <si>
    <t xml:space="preserve">Low range FEC good standard of living</t>
  </si>
  <si>
    <t xml:space="preserve">GJ/yr/cap</t>
  </si>
  <si>
    <t xml:space="preserve">High range FEC good standard of living</t>
  </si>
  <si>
    <t xml:space="preserve">Threshold FEC "high development"</t>
  </si>
  <si>
    <t xml:space="preserve">Primary energy</t>
  </si>
  <si>
    <t xml:space="preserve">TPEFpc threshold high development</t>
  </si>
  <si>
    <t xml:space="preserve">GJ/person</t>
  </si>
  <si>
    <t xml:space="preserve">TPEDpc acceptable standard living</t>
  </si>
  <si>
    <t xml:space="preserve">Emissions</t>
  </si>
  <si>
    <t xml:space="preserve">Emissions scenarios D3.2 MEDEAS</t>
  </si>
  <si>
    <t xml:space="preserve">Total GHG emissions BAU-CAT</t>
  </si>
  <si>
    <t xml:space="preserve">GtCO2e/Year</t>
  </si>
  <si>
    <t xml:space="preserve">Total GHG emissions OLT</t>
  </si>
  <si>
    <t xml:space="preserve">Total GHG emissions MLT2020</t>
  </si>
  <si>
    <t xml:space="preserve">Total GHG emissions MLT2030</t>
  </si>
  <si>
    <t xml:space="preserve">Population projections from SSPs</t>
  </si>
  <si>
    <t xml:space="preserve">SSP1</t>
  </si>
  <si>
    <t xml:space="preserve">SSP2</t>
  </si>
  <si>
    <t xml:space="preserve">Mpeople</t>
  </si>
  <si>
    <t xml:space="preserve">SSP3</t>
  </si>
  <si>
    <t xml:space="preserve">SSP4</t>
  </si>
  <si>
    <t xml:space="preserve">SSP5</t>
  </si>
  <si>
    <t xml:space="preserve">GDPpc</t>
  </si>
  <si>
    <t xml:space="preserve">GDPpc MER projection</t>
  </si>
  <si>
    <t xml:space="preserve">EROI thresholds</t>
  </si>
  <si>
    <t xml:space="preserve">Minimum EROI</t>
  </si>
  <si>
    <t xml:space="preserve">Brandt (2017)</t>
  </si>
  <si>
    <t xml:space="preserve">Hall et al (2009)</t>
  </si>
</sst>
</file>

<file path=xl/styles.xml><?xml version="1.0" encoding="utf-8"?>
<styleSheet xmlns="http://schemas.openxmlformats.org/spreadsheetml/2006/main">
  <numFmts count="26">
    <numFmt numFmtId="164" formatCode="General"/>
    <numFmt numFmtId="165" formatCode="_-* #,##0.00\ _€_-;\-* #,##0.00\ _€_-;_-* \-??\ _€_-;_-@_-"/>
    <numFmt numFmtId="166" formatCode="0\ %"/>
    <numFmt numFmtId="167" formatCode="0.0%"/>
    <numFmt numFmtId="168" formatCode="0.00\ %"/>
    <numFmt numFmtId="169" formatCode="#,##0.000"/>
    <numFmt numFmtId="170" formatCode="#,##0.0000"/>
    <numFmt numFmtId="171" formatCode="0"/>
    <numFmt numFmtId="172" formatCode="General"/>
    <numFmt numFmtId="173" formatCode="0.00"/>
    <numFmt numFmtId="174" formatCode="0.00000"/>
    <numFmt numFmtId="175" formatCode="0.000"/>
    <numFmt numFmtId="176" formatCode="_-* #,##0.0000000\ _€_-;\-* #,##0.0000000\ _€_-;_-* \-??\ _€_-;_-@_-"/>
    <numFmt numFmtId="177" formatCode="#,##0"/>
    <numFmt numFmtId="178" formatCode="0.00000000"/>
    <numFmt numFmtId="179" formatCode="0.00E+00"/>
    <numFmt numFmtId="180" formatCode="#,##0.000000"/>
    <numFmt numFmtId="181" formatCode="0.0"/>
    <numFmt numFmtId="182" formatCode="#,##0.00"/>
    <numFmt numFmtId="183" formatCode="_-* #,##0.0\ _€_-;\-* #,##0.0\ _€_-;_-* \-??\ _€_-;_-@_-"/>
    <numFmt numFmtId="184" formatCode="#,##0.00000"/>
    <numFmt numFmtId="185" formatCode="#,##0.0"/>
    <numFmt numFmtId="186" formatCode="0.000000"/>
    <numFmt numFmtId="187" formatCode="0.0000"/>
    <numFmt numFmtId="188" formatCode="0.0000000"/>
    <numFmt numFmtId="189" formatCode="0.000000000"/>
  </numFmts>
  <fonts count="25">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i val="true"/>
      <sz val="11"/>
      <color rgb="FF000000"/>
      <name val="Calibri"/>
      <family val="2"/>
      <charset val="1"/>
    </font>
    <font>
      <sz val="11"/>
      <name val="Calibri"/>
      <family val="2"/>
      <charset val="1"/>
    </font>
    <font>
      <sz val="11"/>
      <color rgb="FFFFFFFF"/>
      <name val="Calibri"/>
      <family val="2"/>
      <charset val="1"/>
    </font>
    <font>
      <b val="true"/>
      <sz val="11"/>
      <color rgb="FF000000"/>
      <name val="Calibri"/>
      <family val="2"/>
      <charset val="1"/>
    </font>
    <font>
      <sz val="24"/>
      <color rgb="FF000000"/>
      <name val="Calibri"/>
      <family val="2"/>
      <charset val="1"/>
    </font>
    <font>
      <sz val="11"/>
      <color rgb="FFFF0000"/>
      <name val="Calibri"/>
      <family val="2"/>
      <charset val="1"/>
    </font>
    <font>
      <b val="true"/>
      <sz val="11"/>
      <name val="Calibri"/>
      <family val="2"/>
      <charset val="1"/>
    </font>
    <font>
      <i val="true"/>
      <sz val="11"/>
      <color rgb="FF000000"/>
      <name val="Calibri"/>
      <family val="2"/>
      <charset val="1"/>
    </font>
    <font>
      <sz val="9"/>
      <color rgb="FF000000"/>
      <name val="Tahoma"/>
      <family val="2"/>
      <charset val="1"/>
    </font>
    <font>
      <b val="true"/>
      <sz val="9"/>
      <color rgb="FF000000"/>
      <name val="Tahoma"/>
      <family val="0"/>
      <charset val="1"/>
    </font>
    <font>
      <sz val="9"/>
      <color rgb="FF000000"/>
      <name val="Tahoma"/>
      <family val="0"/>
      <charset val="1"/>
    </font>
    <font>
      <b val="true"/>
      <sz val="16"/>
      <color rgb="FF000000"/>
      <name val="Calibri"/>
      <family val="2"/>
      <charset val="1"/>
    </font>
    <font>
      <b val="true"/>
      <i val="true"/>
      <sz val="11"/>
      <name val="Calibri"/>
      <family val="2"/>
      <charset val="1"/>
    </font>
    <font>
      <sz val="11"/>
      <color rgb="FF0070C0"/>
      <name val="Calibri"/>
      <family val="2"/>
      <charset val="1"/>
    </font>
    <font>
      <b val="true"/>
      <sz val="10"/>
      <name val="Arial"/>
      <family val="2"/>
      <charset val="1"/>
    </font>
    <font>
      <b val="true"/>
      <sz val="11"/>
      <color rgb="FFFF0000"/>
      <name val="Calibri"/>
      <family val="2"/>
      <charset val="1"/>
    </font>
    <font>
      <b val="true"/>
      <sz val="9"/>
      <color rgb="FF000000"/>
      <name val="Tahoma"/>
      <family val="2"/>
      <charset val="1"/>
    </font>
    <font>
      <sz val="14"/>
      <color rgb="FFFFFFFF"/>
      <name val="Calibri"/>
      <family val="2"/>
      <charset val="1"/>
    </font>
    <font>
      <sz val="14"/>
      <color rgb="FF000000"/>
      <name val="Calibri"/>
      <family val="2"/>
      <charset val="1"/>
    </font>
    <font>
      <i val="true"/>
      <sz val="11"/>
      <color rgb="FFFF0000"/>
      <name val="Calibri"/>
      <family val="2"/>
      <charset val="1"/>
    </font>
  </fonts>
  <fills count="33">
    <fill>
      <patternFill patternType="none"/>
    </fill>
    <fill>
      <patternFill patternType="gray125"/>
    </fill>
    <fill>
      <patternFill patternType="solid">
        <fgColor rgb="FFFFE699"/>
        <bgColor rgb="FFFFC7CE"/>
      </patternFill>
    </fill>
    <fill>
      <patternFill patternType="solid">
        <fgColor rgb="FFF8F200"/>
        <bgColor rgb="FFFFFF00"/>
      </patternFill>
    </fill>
    <fill>
      <patternFill patternType="solid">
        <fgColor rgb="FFFFC000"/>
        <bgColor rgb="FFFF9900"/>
      </patternFill>
    </fill>
    <fill>
      <patternFill patternType="solid">
        <fgColor rgb="FFFF0000"/>
        <bgColor rgb="FF9C0006"/>
      </patternFill>
    </fill>
    <fill>
      <patternFill patternType="solid">
        <fgColor rgb="FF0070C0"/>
        <bgColor rgb="FF008080"/>
      </patternFill>
    </fill>
    <fill>
      <patternFill patternType="solid">
        <fgColor rgb="FF00B050"/>
        <bgColor rgb="FF008080"/>
      </patternFill>
    </fill>
    <fill>
      <patternFill patternType="solid">
        <fgColor rgb="FF7030A0"/>
        <bgColor rgb="FF993366"/>
      </patternFill>
    </fill>
    <fill>
      <patternFill patternType="solid">
        <fgColor rgb="FF1F4E79"/>
        <bgColor rgb="FF003366"/>
      </patternFill>
    </fill>
    <fill>
      <patternFill patternType="solid">
        <fgColor rgb="FF000000"/>
        <bgColor rgb="FF003300"/>
      </patternFill>
    </fill>
    <fill>
      <patternFill patternType="solid">
        <fgColor rgb="FF595959"/>
        <bgColor rgb="FF1F4E79"/>
      </patternFill>
    </fill>
    <fill>
      <patternFill patternType="solid">
        <fgColor rgb="FFBFBFBF"/>
        <bgColor rgb="FFC9C9C9"/>
      </patternFill>
    </fill>
    <fill>
      <patternFill patternType="solid">
        <fgColor rgb="FF66FF33"/>
        <bgColor rgb="FF99FF99"/>
      </patternFill>
    </fill>
    <fill>
      <patternFill patternType="solid">
        <fgColor rgb="FFFFFF00"/>
        <bgColor rgb="FFF8F200"/>
      </patternFill>
    </fill>
    <fill>
      <patternFill patternType="solid">
        <fgColor rgb="FFC9C9C9"/>
        <bgColor rgb="FFBFBFBF"/>
      </patternFill>
    </fill>
    <fill>
      <patternFill patternType="solid">
        <fgColor rgb="FF00FF00"/>
        <bgColor rgb="FF66FF33"/>
      </patternFill>
    </fill>
    <fill>
      <patternFill patternType="solid">
        <fgColor rgb="FFD9D9D9"/>
        <bgColor rgb="FFDBDBDB"/>
      </patternFill>
    </fill>
    <fill>
      <patternFill patternType="solid">
        <fgColor rgb="FF9DC3E6"/>
        <bgColor rgb="FFB4C7E7"/>
      </patternFill>
    </fill>
    <fill>
      <patternFill patternType="solid">
        <fgColor rgb="FFA9D18E"/>
        <bgColor rgb="FFC5E0B4"/>
      </patternFill>
    </fill>
    <fill>
      <patternFill patternType="solid">
        <fgColor rgb="FF00B0F0"/>
        <bgColor rgb="FF0070C0"/>
      </patternFill>
    </fill>
    <fill>
      <patternFill patternType="solid">
        <fgColor rgb="FFB4C7E7"/>
        <bgColor rgb="FF9DC3E6"/>
      </patternFill>
    </fill>
    <fill>
      <patternFill patternType="solid">
        <fgColor rgb="FFC5E0B4"/>
        <bgColor rgb="FFD9D9D9"/>
      </patternFill>
    </fill>
    <fill>
      <patternFill patternType="solid">
        <fgColor rgb="FFBDD7EE"/>
        <bgColor rgb="FFB4C7E7"/>
      </patternFill>
    </fill>
    <fill>
      <patternFill patternType="solid">
        <fgColor rgb="FF2E75B6"/>
        <bgColor rgb="FF0070C0"/>
      </patternFill>
    </fill>
    <fill>
      <patternFill patternType="solid">
        <fgColor rgb="FF8FAADC"/>
        <bgColor rgb="FF9DC3E6"/>
      </patternFill>
    </fill>
    <fill>
      <patternFill patternType="solid">
        <fgColor rgb="FFDAE3F3"/>
        <bgColor rgb="FFDBDBDB"/>
      </patternFill>
    </fill>
    <fill>
      <patternFill patternType="solid">
        <fgColor rgb="FF70AD47"/>
        <bgColor rgb="FF92D050"/>
      </patternFill>
    </fill>
    <fill>
      <patternFill patternType="solid">
        <fgColor rgb="FF92D050"/>
        <bgColor rgb="FFA9D18E"/>
      </patternFill>
    </fill>
    <fill>
      <patternFill patternType="solid">
        <fgColor rgb="FF99FF99"/>
        <bgColor rgb="FFC5E0B4"/>
      </patternFill>
    </fill>
    <fill>
      <patternFill patternType="solid">
        <fgColor rgb="FFFFFFFF"/>
        <bgColor rgb="FFEDEDED"/>
      </patternFill>
    </fill>
    <fill>
      <patternFill patternType="solid">
        <fgColor rgb="FFEDEDED"/>
        <bgColor rgb="FFDAE3F3"/>
      </patternFill>
    </fill>
    <fill>
      <patternFill patternType="solid">
        <fgColor rgb="FFDBDBDB"/>
        <bgColor rgb="FFD9D9D9"/>
      </patternFill>
    </fill>
  </fills>
  <borders count="72">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style="thin"/>
      <top style="thin"/>
      <bottom style="thin"/>
      <diagonal/>
    </border>
    <border diagonalUp="false" diagonalDown="false">
      <left/>
      <right style="thin"/>
      <top style="thin"/>
      <bottom/>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thin"/>
      <right/>
      <top style="thin"/>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thin"/>
      <right/>
      <top/>
      <bottom style="thin"/>
      <diagonal/>
    </border>
    <border diagonalUp="false" diagonalDown="false">
      <left style="medium"/>
      <right style="thin"/>
      <top style="thin"/>
      <bottom style="thin"/>
      <diagonal/>
    </border>
    <border diagonalUp="false" diagonalDown="false">
      <left/>
      <right style="medium"/>
      <top style="thin"/>
      <bottom/>
      <diagonal/>
    </border>
    <border diagonalUp="false" diagonalDown="false">
      <left/>
      <right style="medium"/>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style="medium"/>
      <top style="medium"/>
      <bottom/>
      <diagonal/>
    </border>
    <border diagonalUp="false" diagonalDown="false">
      <left style="thin"/>
      <right style="medium"/>
      <top/>
      <bottom style="thin"/>
      <diagonal/>
    </border>
    <border diagonalUp="false" diagonalDown="false">
      <left style="thin"/>
      <right style="thin"/>
      <top style="thin"/>
      <bottom style="medium"/>
      <diagonal/>
    </border>
    <border diagonalUp="false" diagonalDown="false">
      <left style="thin"/>
      <right/>
      <top style="thin"/>
      <bottom style="medium"/>
      <diagonal/>
    </border>
    <border diagonalUp="false" diagonalDown="false">
      <left style="thin"/>
      <right style="medium"/>
      <top style="thin"/>
      <bottom style="medium"/>
      <diagonal/>
    </border>
    <border diagonalUp="false" diagonalDown="false">
      <left style="medium"/>
      <right style="thin"/>
      <top style="medium"/>
      <bottom style="medium"/>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thin"/>
      <top style="medium"/>
      <bottom/>
      <diagonal/>
    </border>
    <border diagonalUp="false" diagonalDown="false">
      <left style="thin"/>
      <right/>
      <top style="medium"/>
      <bottom/>
      <diagonal/>
    </border>
    <border diagonalUp="false" diagonalDown="false">
      <left style="medium"/>
      <right style="thin"/>
      <top style="medium"/>
      <bottom style="thin"/>
      <diagonal/>
    </border>
    <border diagonalUp="false" diagonalDown="false">
      <left style="thin"/>
      <right style="medium"/>
      <top style="thin"/>
      <bottom/>
      <diagonal/>
    </border>
    <border diagonalUp="false" diagonalDown="false">
      <left style="medium"/>
      <right style="thin"/>
      <top style="thin"/>
      <bottom style="medium"/>
      <diagonal/>
    </border>
    <border diagonalUp="false" diagonalDown="false">
      <left/>
      <right style="hair"/>
      <top style="hair"/>
      <bottom style="hair"/>
      <diagonal/>
    </border>
    <border diagonalUp="false" diagonalDown="false">
      <left style="hair"/>
      <right style="hair"/>
      <top style="hair"/>
      <bottom style="hair"/>
      <diagonal/>
    </border>
    <border diagonalUp="false" diagonalDown="false">
      <left style="thin"/>
      <right style="thin"/>
      <top/>
      <bottom style="medium"/>
      <diagonal/>
    </border>
    <border diagonalUp="false" diagonalDown="false">
      <left style="thin"/>
      <right style="medium"/>
      <top/>
      <bottom style="medium"/>
      <diagonal/>
    </border>
    <border diagonalUp="false" diagonalDown="false">
      <left style="hair"/>
      <right style="hair"/>
      <top/>
      <bottom style="hair"/>
      <diagonal/>
    </border>
    <border diagonalUp="false" diagonalDown="false">
      <left style="hair"/>
      <right style="hair"/>
      <top style="hair"/>
      <bottom/>
      <diagonal/>
    </border>
    <border diagonalUp="false" diagonalDown="false">
      <left style="medium"/>
      <right style="hair"/>
      <top style="medium"/>
      <bottom/>
      <diagonal/>
    </border>
    <border diagonalUp="false" diagonalDown="false">
      <left style="hair"/>
      <right style="hair"/>
      <top style="medium"/>
      <bottom/>
      <diagonal/>
    </border>
    <border diagonalUp="false" diagonalDown="false">
      <left style="hair"/>
      <right style="medium"/>
      <top style="medium"/>
      <bottom/>
      <diagonal/>
    </border>
    <border diagonalUp="false" diagonalDown="false">
      <left style="thin"/>
      <right style="thin"/>
      <top style="medium"/>
      <bottom style="medium"/>
      <diagonal/>
    </border>
    <border diagonalUp="false" diagonalDown="false">
      <left style="medium"/>
      <right/>
      <top style="thin"/>
      <bottom style="medium"/>
      <diagonal/>
    </border>
    <border diagonalUp="false" diagonalDown="false">
      <left style="medium"/>
      <right/>
      <top/>
      <bottom/>
      <diagonal/>
    </border>
    <border diagonalUp="false" diagonalDown="false">
      <left style="medium"/>
      <right/>
      <top style="medium"/>
      <bottom style="medium"/>
      <diagonal/>
    </border>
    <border diagonalUp="false" diagonalDown="false">
      <left style="thin"/>
      <right style="medium"/>
      <top style="medium"/>
      <bottom style="medium"/>
      <diagonal/>
    </border>
    <border diagonalUp="false" diagonalDown="false">
      <left style="medium"/>
      <right style="thin"/>
      <top style="medium"/>
      <bottom/>
      <diagonal/>
    </border>
    <border diagonalUp="false" diagonalDown="false">
      <left style="medium"/>
      <right style="thin"/>
      <top/>
      <bottom/>
      <diagonal/>
    </border>
    <border diagonalUp="false" diagonalDown="false">
      <left/>
      <right style="thin"/>
      <top style="medium"/>
      <bottom style="thin"/>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style="medium"/>
      <top style="thin"/>
      <bottom style="medium"/>
      <diagonal/>
    </border>
    <border diagonalUp="false" diagonalDown="false">
      <left style="medium"/>
      <right style="medium"/>
      <top style="medium"/>
      <bottom style="medium"/>
      <diagonal/>
    </border>
    <border diagonalUp="false" diagonalDown="false">
      <left style="medium"/>
      <right style="thin"/>
      <top/>
      <bottom style="thin"/>
      <diagonal/>
    </border>
    <border diagonalUp="false" diagonalDown="false">
      <left style="thin"/>
      <right style="medium"/>
      <top/>
      <bottom/>
      <diagonal/>
    </border>
    <border diagonalUp="false" diagonalDown="false">
      <left style="thin"/>
      <right style="medium"/>
      <top style="medium"/>
      <botto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thin"/>
      <right/>
      <top style="medium"/>
      <bottom style="thin"/>
      <diagonal/>
    </border>
    <border diagonalUp="false" diagonalDown="false">
      <left/>
      <right style="thin"/>
      <top style="medium"/>
      <bottom/>
      <diagonal/>
    </border>
    <border diagonalUp="false" diagonalDown="false">
      <left style="medium"/>
      <right style="thin"/>
      <top/>
      <bottom style="medium"/>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cellStyleXfs>
  <cellXfs count="82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6" fillId="2"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0" fillId="3" borderId="1" xfId="0" applyFont="true" applyBorder="true" applyAlignment="true" applyProtection="false">
      <alignment horizontal="general" vertical="bottom" textRotation="0" wrapText="true" indent="0" shrinkToFit="false"/>
      <protection locked="true" hidden="false"/>
    </xf>
    <xf numFmtId="164" fontId="0" fillId="4" borderId="1" xfId="0" applyFont="true" applyBorder="true" applyAlignment="true" applyProtection="false">
      <alignment horizontal="general" vertical="bottom" textRotation="0" wrapText="true" indent="0" shrinkToFit="false"/>
      <protection locked="true" hidden="false"/>
    </xf>
    <xf numFmtId="164" fontId="7" fillId="5" borderId="1" xfId="0" applyFont="true" applyBorder="true" applyAlignment="true" applyProtection="false">
      <alignment horizontal="general" vertical="bottom" textRotation="0" wrapText="true" indent="0" shrinkToFit="false"/>
      <protection locked="true" hidden="false"/>
    </xf>
    <xf numFmtId="164" fontId="0" fillId="6" borderId="1" xfId="0" applyFont="true" applyBorder="true" applyAlignment="true" applyProtection="false">
      <alignment horizontal="general" vertical="bottom" textRotation="0" wrapText="true" indent="0" shrinkToFit="false"/>
      <protection locked="true" hidden="false"/>
    </xf>
    <xf numFmtId="164" fontId="0" fillId="7" borderId="1" xfId="0" applyFont="true" applyBorder="true" applyAlignment="true" applyProtection="false">
      <alignment horizontal="general" vertical="bottom" textRotation="0" wrapText="true" indent="0" shrinkToFit="false"/>
      <protection locked="true" hidden="false"/>
    </xf>
    <xf numFmtId="164" fontId="7" fillId="8" borderId="0" xfId="0" applyFont="tru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7" fillId="9" borderId="0" xfId="0" applyFont="true" applyBorder="false" applyAlignment="false" applyProtection="false">
      <alignment horizontal="general" vertical="bottom" textRotation="0" wrapText="false" indent="0" shrinkToFit="false"/>
      <protection locked="true" hidden="false"/>
    </xf>
    <xf numFmtId="164" fontId="7" fillId="10" borderId="1" xfId="0" applyFont="true" applyBorder="true" applyAlignment="true" applyProtection="false">
      <alignment horizontal="general" vertical="bottom" textRotation="0" wrapText="true" indent="0" shrinkToFit="false"/>
      <protection locked="true" hidden="false"/>
    </xf>
    <xf numFmtId="164" fontId="7" fillId="11" borderId="1" xfId="0" applyFont="true" applyBorder="true" applyAlignment="true" applyProtection="false">
      <alignment horizontal="general" vertical="bottom" textRotation="0" wrapText="true" indent="0" shrinkToFit="false"/>
      <protection locked="true" hidden="false"/>
    </xf>
    <xf numFmtId="164" fontId="0" fillId="12"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true" applyAlignment="true" applyProtection="false">
      <alignment horizontal="left" vertical="center" textRotation="0" wrapText="true" indent="0" shrinkToFit="false"/>
      <protection locked="true" hidden="false"/>
    </xf>
    <xf numFmtId="164" fontId="9" fillId="5" borderId="3" xfId="0" applyFont="true" applyBorder="tru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8" fillId="7" borderId="4" xfId="0" applyFont="true" applyBorder="true" applyAlignment="false" applyProtection="false">
      <alignment horizontal="general" vertical="bottom" textRotation="0" wrapText="false" indent="0" shrinkToFit="false"/>
      <protection locked="true" hidden="false"/>
    </xf>
    <xf numFmtId="164" fontId="0" fillId="7" borderId="3" xfId="0" applyFont="false" applyBorder="true" applyAlignment="false" applyProtection="false">
      <alignment horizontal="general" vertical="bottom" textRotation="0" wrapText="false" indent="0" shrinkToFit="false"/>
      <protection locked="true" hidden="false"/>
    </xf>
    <xf numFmtId="164" fontId="0" fillId="7" borderId="5" xfId="0" applyFont="false" applyBorder="true" applyAlignment="false" applyProtection="false">
      <alignment horizontal="general" vertical="bottom" textRotation="0" wrapText="false" indent="0" shrinkToFit="false"/>
      <protection locked="true" hidden="false"/>
    </xf>
    <xf numFmtId="164" fontId="6" fillId="13" borderId="1"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6" fillId="14" borderId="1" xfId="0" applyFont="true" applyBorder="true" applyAlignment="false" applyProtection="false">
      <alignment horizontal="general" vertical="bottom" textRotation="0" wrapText="false" indent="0" shrinkToFit="false"/>
      <protection locked="true" hidden="false"/>
    </xf>
    <xf numFmtId="164" fontId="6" fillId="13" borderId="6"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13" borderId="8" xfId="0" applyFont="true" applyBorder="true" applyAlignment="true" applyProtection="false">
      <alignment horizontal="center" vertical="center" textRotation="0" wrapText="false" indent="0" shrinkToFit="false"/>
      <protection locked="true" hidden="false"/>
    </xf>
    <xf numFmtId="164" fontId="6" fillId="14" borderId="7" xfId="0" applyFont="true" applyBorder="true" applyAlignment="true" applyProtection="false">
      <alignment horizontal="center" vertical="center" textRotation="0" wrapText="false" indent="0" shrinkToFit="false"/>
      <protection locked="true" hidden="false"/>
    </xf>
    <xf numFmtId="164" fontId="0" fillId="12" borderId="0" xfId="0" applyFont="true" applyBorder="false" applyAlignment="true" applyProtection="false">
      <alignment horizontal="center" vertical="bottom" textRotation="0" wrapText="false" indent="0" shrinkToFit="false"/>
      <protection locked="true" hidden="false"/>
    </xf>
    <xf numFmtId="164" fontId="0" fillId="14" borderId="10" xfId="0" applyFont="true" applyBorder="true" applyAlignment="false" applyProtection="false">
      <alignment horizontal="general" vertical="bottom" textRotation="0" wrapText="false" indent="0" shrinkToFit="false"/>
      <protection locked="true" hidden="false"/>
    </xf>
    <xf numFmtId="164" fontId="0" fillId="12" borderId="1" xfId="0" applyFont="true" applyBorder="true" applyAlignment="true" applyProtection="false">
      <alignment horizontal="center" vertical="center" textRotation="0" wrapText="false" indent="0" shrinkToFit="false"/>
      <protection locked="true" hidden="false"/>
    </xf>
    <xf numFmtId="164" fontId="0" fillId="13" borderId="8" xfId="0"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14" borderId="1" xfId="0" applyFont="true" applyBorder="true" applyAlignment="false" applyProtection="false">
      <alignment horizontal="general" vertical="bottom" textRotation="0" wrapText="false" indent="0" shrinkToFit="false"/>
      <protection locked="true" hidden="false"/>
    </xf>
    <xf numFmtId="164" fontId="6" fillId="13" borderId="7" xfId="0" applyFont="true" applyBorder="true" applyAlignment="true" applyProtection="false">
      <alignment horizontal="left" vertical="center" textRotation="0" wrapText="false" indent="0" shrinkToFit="false"/>
      <protection locked="true" hidden="false"/>
    </xf>
    <xf numFmtId="164" fontId="0" fillId="14" borderId="11" xfId="0" applyFont="true" applyBorder="true" applyAlignment="true" applyProtection="false">
      <alignment horizontal="right" vertical="center" textRotation="0" wrapText="false" indent="0" shrinkToFit="false"/>
      <protection locked="true" hidden="false"/>
    </xf>
    <xf numFmtId="164" fontId="0" fillId="12" borderId="0"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8" fillId="7" borderId="12" xfId="0" applyFont="true" applyBorder="true" applyAlignment="false" applyProtection="false">
      <alignment horizontal="general" vertical="bottom" textRotation="0" wrapText="false" indent="0" shrinkToFit="false"/>
      <protection locked="true" hidden="false"/>
    </xf>
    <xf numFmtId="164" fontId="6" fillId="13" borderId="7" xfId="0" applyFont="true" applyBorder="true" applyAlignment="true" applyProtection="false">
      <alignment horizontal="center" vertical="center" textRotation="0" wrapText="false" indent="0" shrinkToFit="false"/>
      <protection locked="true" hidden="false"/>
    </xf>
    <xf numFmtId="164" fontId="6" fillId="14" borderId="11" xfId="0" applyFont="true" applyBorder="true" applyAlignment="true" applyProtection="false">
      <alignment horizontal="center" vertical="center" textRotation="0" wrapText="false" indent="0" shrinkToFit="false"/>
      <protection locked="true" hidden="false"/>
    </xf>
    <xf numFmtId="164" fontId="6" fillId="12" borderId="1" xfId="0" applyFont="true" applyBorder="true" applyAlignment="true" applyProtection="false">
      <alignment horizontal="center"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14" borderId="13" xfId="0" applyFont="false" applyBorder="true" applyAlignment="false" applyProtection="false">
      <alignment horizontal="general" vertical="bottom" textRotation="0" wrapText="false" indent="0" shrinkToFit="false"/>
      <protection locked="true" hidden="false"/>
    </xf>
    <xf numFmtId="164" fontId="0" fillId="14" borderId="14" xfId="0" applyFont="false" applyBorder="true" applyAlignment="false" applyProtection="false">
      <alignment horizontal="general" vertical="bottom" textRotation="0" wrapText="false" indent="0" shrinkToFit="false"/>
      <protection locked="true" hidden="false"/>
    </xf>
    <xf numFmtId="164" fontId="6" fillId="13" borderId="15" xfId="0" applyFont="true" applyBorder="true" applyAlignment="true" applyProtection="false">
      <alignment horizontal="left" vertical="center" textRotation="0" wrapText="fals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6" fontId="6" fillId="0" borderId="0" xfId="0" applyFont="true" applyBorder="true" applyAlignment="false" applyProtection="false">
      <alignment horizontal="general" vertical="bottom" textRotation="0" wrapText="false" indent="0" shrinkToFit="false"/>
      <protection locked="true" hidden="false"/>
    </xf>
    <xf numFmtId="164" fontId="8" fillId="7" borderId="16" xfId="0" applyFont="true" applyBorder="true" applyAlignment="false" applyProtection="false">
      <alignment horizontal="general" vertical="bottom" textRotation="0" wrapText="false" indent="0" shrinkToFit="false"/>
      <protection locked="true" hidden="false"/>
    </xf>
    <xf numFmtId="164" fontId="0" fillId="7" borderId="8" xfId="0" applyFont="false" applyBorder="true" applyAlignment="false" applyProtection="false">
      <alignment horizontal="general" vertical="bottom" textRotation="0" wrapText="false" indent="0" shrinkToFit="false"/>
      <protection locked="true" hidden="false"/>
    </xf>
    <xf numFmtId="164" fontId="0" fillId="7" borderId="17" xfId="0" applyFont="false" applyBorder="true" applyAlignment="false" applyProtection="false">
      <alignment horizontal="general" vertical="bottom" textRotation="0" wrapText="false" indent="0" shrinkToFit="false"/>
      <protection locked="true" hidden="false"/>
    </xf>
    <xf numFmtId="164" fontId="0" fillId="7" borderId="9" xfId="0" applyFont="false" applyBorder="true" applyAlignment="false" applyProtection="false">
      <alignment horizontal="general" vertical="bottom" textRotation="0" wrapText="false" indent="0" shrinkToFit="false"/>
      <protection locked="true" hidden="false"/>
    </xf>
    <xf numFmtId="164" fontId="0" fillId="13" borderId="18" xfId="0" applyFont="true" applyBorder="true" applyAlignment="true" applyProtection="false">
      <alignment horizontal="center" vertical="center" textRotation="0" wrapText="true" indent="0" shrinkToFit="false"/>
      <protection locked="true" hidden="false"/>
    </xf>
    <xf numFmtId="164" fontId="0" fillId="15" borderId="1" xfId="0" applyFont="true" applyBorder="true" applyAlignment="true" applyProtection="false">
      <alignment horizontal="general" vertical="bottom" textRotation="0" wrapText="false" indent="0" shrinkToFit="false"/>
      <protection locked="true" hidden="false"/>
    </xf>
    <xf numFmtId="164" fontId="0" fillId="14" borderId="1"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center" vertical="center" textRotation="0" wrapText="false" indent="0" shrinkToFit="false"/>
      <protection locked="true" hidden="false"/>
    </xf>
    <xf numFmtId="164" fontId="0" fillId="0" borderId="7" xfId="0" applyFont="false" applyBorder="true" applyAlignment="true" applyProtection="false">
      <alignment horizontal="center" vertical="center" textRotation="0" wrapText="false" indent="0" shrinkToFit="false"/>
      <protection locked="tru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6" fillId="13" borderId="10" xfId="0" applyFont="true" applyBorder="true" applyAlignment="false" applyProtection="false">
      <alignment horizontal="general" vertical="bottom" textRotation="0" wrapText="false" indent="0" shrinkToFit="false"/>
      <protection locked="true" hidden="false"/>
    </xf>
    <xf numFmtId="167" fontId="6" fillId="14" borderId="8" xfId="19" applyFont="true" applyBorder="true" applyAlignment="true" applyProtection="true">
      <alignment horizontal="general" vertical="bottom" textRotation="0" wrapText="false" indent="0" shrinkToFit="false"/>
      <protection locked="true" hidden="false"/>
    </xf>
    <xf numFmtId="164" fontId="0" fillId="16" borderId="1" xfId="0" applyFont="true" applyBorder="tru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0" borderId="17" xfId="0" applyFont="false" applyBorder="true" applyAlignment="true" applyProtection="false">
      <alignment horizontal="center" vertical="center" textRotation="0" wrapText="false" indent="0" shrinkToFit="false"/>
      <protection locked="true" hidden="false"/>
    </xf>
    <xf numFmtId="167" fontId="6" fillId="0" borderId="0" xfId="19" applyFont="tru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6" fillId="14" borderId="20"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3" borderId="1" xfId="0" applyFont="true" applyBorder="true" applyAlignment="false" applyProtection="false">
      <alignment horizontal="general" vertical="bottom" textRotation="0" wrapText="false" indent="0" shrinkToFit="false"/>
      <protection locked="true" hidden="false"/>
    </xf>
    <xf numFmtId="164" fontId="6" fillId="3" borderId="8" xfId="0" applyFont="true" applyBorder="true" applyAlignment="false" applyProtection="false">
      <alignment horizontal="general" vertical="bottom" textRotation="0" wrapText="false" indent="0" shrinkToFit="false"/>
      <protection locked="true" hidden="false"/>
    </xf>
    <xf numFmtId="164" fontId="6" fillId="14" borderId="2" xfId="0" applyFont="true" applyBorder="true" applyAlignment="false" applyProtection="false">
      <alignment horizontal="general" vertical="bottom" textRotation="0" wrapText="false" indent="0" shrinkToFit="false"/>
      <protection locked="true" hidden="false"/>
    </xf>
    <xf numFmtId="168" fontId="0" fillId="14" borderId="1" xfId="0" applyFont="false" applyBorder="true" applyAlignment="false" applyProtection="false">
      <alignment horizontal="general" vertical="bottom" textRotation="0" wrapText="false" indent="0" shrinkToFit="false"/>
      <protection locked="true" hidden="false"/>
    </xf>
    <xf numFmtId="166" fontId="6" fillId="14" borderId="1" xfId="0" applyFont="true" applyBorder="true" applyAlignment="false" applyProtection="false">
      <alignment horizontal="general" vertical="bottom" textRotation="0" wrapText="false" indent="0" shrinkToFit="false"/>
      <protection locked="true" hidden="false"/>
    </xf>
    <xf numFmtId="164" fontId="6" fillId="0" borderId="21" xfId="0" applyFont="true" applyBorder="true" applyAlignment="false" applyProtection="false">
      <alignment horizontal="general" vertical="bottom" textRotation="0" wrapText="false" indent="0" shrinkToFit="false"/>
      <protection locked="true" hidden="false"/>
    </xf>
    <xf numFmtId="166" fontId="6" fillId="14" borderId="20"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true" applyAlignment="false" applyProtection="false">
      <alignment horizontal="general" vertical="bottom" textRotation="0" wrapText="false" indent="0" shrinkToFit="false"/>
      <protection locked="true" hidden="false"/>
    </xf>
    <xf numFmtId="164" fontId="0" fillId="7" borderId="7" xfId="0" applyFont="false" applyBorder="true" applyAlignment="false" applyProtection="false">
      <alignment horizontal="general" vertical="bottom" textRotation="0" wrapText="false" indent="0" shrinkToFit="false"/>
      <protection locked="true" hidden="false"/>
    </xf>
    <xf numFmtId="166" fontId="6" fillId="3" borderId="1" xfId="19"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6" fontId="0" fillId="14" borderId="1" xfId="0" applyFont="true" applyBorder="true" applyAlignment="true" applyProtection="false">
      <alignment horizontal="general" vertical="bottom" textRotation="0" wrapText="false" indent="0" shrinkToFit="false"/>
      <protection locked="true" hidden="false"/>
    </xf>
    <xf numFmtId="166" fontId="0" fillId="14" borderId="1"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true" indent="0" shrinkToFit="false"/>
      <protection locked="true" hidden="false"/>
    </xf>
    <xf numFmtId="168" fontId="0" fillId="0" borderId="0" xfId="0" applyFont="false" applyBorder="true" applyAlignment="false" applyProtection="false">
      <alignment horizontal="general" vertical="bottom" textRotation="0" wrapText="false" indent="0" shrinkToFit="false"/>
      <protection locked="true" hidden="false"/>
    </xf>
    <xf numFmtId="164" fontId="8" fillId="7" borderId="8" xfId="0" applyFont="true" applyBorder="true" applyAlignment="false" applyProtection="false">
      <alignment horizontal="general" vertical="bottom" textRotation="0" wrapText="false" indent="0" shrinkToFit="false"/>
      <protection locked="true" hidden="false"/>
    </xf>
    <xf numFmtId="166" fontId="6" fillId="0" borderId="0" xfId="19" applyFont="true" applyBorder="true" applyAlignment="true" applyProtection="tru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bottom" textRotation="0" wrapText="false" indent="0" shrinkToFit="false"/>
      <protection locked="true" hidden="false"/>
    </xf>
    <xf numFmtId="164" fontId="0" fillId="0" borderId="12" xfId="0" applyFont="true" applyBorder="true" applyAlignment="false" applyProtection="false">
      <alignment horizontal="general" vertical="bottom" textRotation="0" wrapText="false" indent="0" shrinkToFit="false"/>
      <protection locked="true" hidden="false"/>
    </xf>
    <xf numFmtId="164" fontId="6" fillId="13" borderId="21" xfId="0" applyFont="true" applyBorder="true" applyAlignment="false" applyProtection="false">
      <alignment horizontal="general" vertical="bottom"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6" fontId="6" fillId="3" borderId="20" xfId="19" applyFont="true" applyBorder="true" applyAlignment="true" applyProtection="true">
      <alignment horizontal="general" vertical="bottom" textRotation="0" wrapText="false" indent="0" shrinkToFit="false"/>
      <protection locked="true" hidden="false"/>
    </xf>
    <xf numFmtId="164" fontId="0" fillId="3" borderId="1" xfId="0" applyFont="true" applyBorder="true" applyAlignment="false" applyProtection="false">
      <alignment horizontal="general" vertical="bottom" textRotation="0" wrapText="false" indent="0" shrinkToFit="false"/>
      <protection locked="true" hidden="false"/>
    </xf>
    <xf numFmtId="164" fontId="0" fillId="14" borderId="20" xfId="0" applyFont="true" applyBorder="true" applyAlignment="false" applyProtection="false">
      <alignment horizontal="general" vertical="bottom" textRotation="0" wrapText="false" indent="0" shrinkToFit="false"/>
      <protection locked="true" hidden="false"/>
    </xf>
    <xf numFmtId="166" fontId="0" fillId="0" borderId="0" xfId="0" applyFont="false" applyBorder="true" applyAlignment="false" applyProtection="false">
      <alignment horizontal="general" vertical="bottom" textRotation="0" wrapText="false" indent="0" shrinkToFit="false"/>
      <protection locked="true" hidden="false"/>
    </xf>
    <xf numFmtId="164" fontId="8" fillId="7" borderId="23" xfId="0" applyFont="true" applyBorder="true" applyAlignment="false" applyProtection="false">
      <alignment horizontal="general" vertical="bottom" textRotation="0" wrapText="false" indent="0" shrinkToFit="false"/>
      <protection locked="true" hidden="false"/>
    </xf>
    <xf numFmtId="164" fontId="0" fillId="7" borderId="24" xfId="0" applyFont="false" applyBorder="true" applyAlignment="false" applyProtection="false">
      <alignment horizontal="general" vertical="bottom" textRotation="0" wrapText="false" indent="0" shrinkToFit="false"/>
      <protection locked="true" hidden="false"/>
    </xf>
    <xf numFmtId="164" fontId="6" fillId="14" borderId="12" xfId="0" applyFont="true" applyBorder="true" applyAlignment="false" applyProtection="false">
      <alignment horizontal="general" vertical="bottom" textRotation="0" wrapText="false" indent="0" shrinkToFit="false"/>
      <protection locked="true" hidden="false"/>
    </xf>
    <xf numFmtId="164" fontId="0" fillId="14" borderId="12" xfId="0" applyFont="true" applyBorder="true" applyAlignment="false" applyProtection="false">
      <alignment horizontal="general" vertical="bottom" textRotation="0" wrapText="false" indent="0" shrinkToFit="false"/>
      <protection locked="true" hidden="false"/>
    </xf>
    <xf numFmtId="166" fontId="6" fillId="3" borderId="12" xfId="19" applyFont="true" applyBorder="true" applyAlignment="true" applyProtection="true">
      <alignment horizontal="general" vertical="bottom" textRotation="0" wrapText="false" indent="0" shrinkToFit="false"/>
      <protection locked="true" hidden="false"/>
    </xf>
    <xf numFmtId="166" fontId="6" fillId="14" borderId="12" xfId="19" applyFont="true" applyBorder="true" applyAlignment="true" applyProtection="true">
      <alignment horizontal="general" vertical="bottom" textRotation="0" wrapText="false" indent="0" shrinkToFit="false"/>
      <protection locked="true" hidden="false"/>
    </xf>
    <xf numFmtId="164" fontId="0" fillId="7" borderId="25"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11" fillId="7" borderId="18" xfId="0" applyFont="true" applyBorder="true" applyAlignment="false" applyProtection="false">
      <alignment horizontal="general" vertical="bottom" textRotation="0" wrapText="false" indent="0" shrinkToFit="false"/>
      <protection locked="true" hidden="false"/>
    </xf>
    <xf numFmtId="164" fontId="6" fillId="7" borderId="16" xfId="0" applyFont="true" applyBorder="true" applyAlignment="false" applyProtection="false">
      <alignment horizontal="general" vertical="bottom" textRotation="0" wrapText="false" indent="0" shrinkToFit="false"/>
      <protection locked="true" hidden="false"/>
    </xf>
    <xf numFmtId="164" fontId="0" fillId="7" borderId="12" xfId="0" applyFont="true" applyBorder="true" applyAlignment="false" applyProtection="false">
      <alignment horizontal="general" vertical="bottom" textRotation="0" wrapText="false" indent="0" shrinkToFit="false"/>
      <protection locked="true" hidden="false"/>
    </xf>
    <xf numFmtId="164" fontId="0" fillId="3" borderId="8" xfId="0" applyFont="false" applyBorder="true" applyAlignment="false" applyProtection="false">
      <alignment horizontal="general" vertical="bottom" textRotation="0" wrapText="false" indent="0" shrinkToFit="false"/>
      <protection locked="true" hidden="false"/>
    </xf>
    <xf numFmtId="164" fontId="0" fillId="3" borderId="10" xfId="0" applyFont="false" applyBorder="true" applyAlignment="false" applyProtection="false">
      <alignment horizontal="general" vertical="bottom" textRotation="0" wrapText="false" indent="0" shrinkToFit="false"/>
      <protection locked="true" hidden="false"/>
    </xf>
    <xf numFmtId="164" fontId="0" fillId="7" borderId="19" xfId="0" applyFont="false" applyBorder="true" applyAlignment="false" applyProtection="false">
      <alignment horizontal="general" vertical="bottom" textRotation="0" wrapText="false" indent="0" shrinkToFit="false"/>
      <protection locked="true" hidden="false"/>
    </xf>
    <xf numFmtId="164" fontId="0" fillId="13" borderId="1" xfId="0" applyFont="true" applyBorder="true" applyAlignment="true" applyProtection="false">
      <alignment horizontal="center" vertical="center" textRotation="0" wrapText="true" indent="0" shrinkToFit="false"/>
      <protection locked="true" hidden="false"/>
    </xf>
    <xf numFmtId="164" fontId="0" fillId="15" borderId="1" xfId="0" applyFont="true" applyBorder="true" applyAlignment="false" applyProtection="false">
      <alignment horizontal="general" vertical="bottom" textRotation="0" wrapText="false" indent="0" shrinkToFit="false"/>
      <protection locked="true" hidden="false"/>
    </xf>
    <xf numFmtId="164" fontId="0" fillId="14" borderId="21" xfId="0" applyFont="true" applyBorder="true" applyAlignment="true" applyProtection="false">
      <alignment horizontal="center" vertical="center" textRotation="0" wrapText="false" indent="0" shrinkToFit="false"/>
      <protection locked="true" hidden="false"/>
    </xf>
    <xf numFmtId="164" fontId="0" fillId="14" borderId="1" xfId="0" applyFont="true" applyBorder="true" applyAlignment="true" applyProtection="false">
      <alignment horizontal="center" vertical="center" textRotation="0" wrapText="false" indent="0" shrinkToFit="false"/>
      <protection locked="true" hidden="false"/>
    </xf>
    <xf numFmtId="164" fontId="0" fillId="15" borderId="20" xfId="0" applyFont="true" applyBorder="true" applyAlignment="false" applyProtection="false">
      <alignment horizontal="general" vertical="bottom" textRotation="0" wrapText="false" indent="0" shrinkToFit="false"/>
      <protection locked="true" hidden="false"/>
    </xf>
    <xf numFmtId="166" fontId="0" fillId="14" borderId="20" xfId="19" applyFont="true" applyBorder="true" applyAlignment="true" applyProtection="true">
      <alignment horizontal="left" vertical="center" textRotation="0" wrapText="false" indent="0" shrinkToFit="false"/>
      <protection locked="true" hidden="false"/>
    </xf>
    <xf numFmtId="164" fontId="0" fillId="15" borderId="12" xfId="0" applyFont="true" applyBorder="true" applyAlignment="true" applyProtection="false">
      <alignment horizontal="general" vertical="center" textRotation="0" wrapText="false" indent="0" shrinkToFit="false"/>
      <protection locked="true" hidden="false"/>
    </xf>
    <xf numFmtId="164" fontId="0" fillId="15" borderId="10" xfId="0" applyFont="false" applyBorder="true" applyAlignment="false" applyProtection="false">
      <alignment horizontal="general" vertical="bottom" textRotation="0" wrapText="false" indent="0" shrinkToFit="false"/>
      <protection locked="true" hidden="false"/>
    </xf>
    <xf numFmtId="164" fontId="0" fillId="15" borderId="22" xfId="0" applyFont="false" applyBorder="true" applyAlignment="false" applyProtection="false">
      <alignment horizontal="general" vertical="bottom" textRotation="0" wrapText="false" indent="0" shrinkToFit="false"/>
      <protection locked="true" hidden="false"/>
    </xf>
    <xf numFmtId="164" fontId="0" fillId="15" borderId="26" xfId="0" applyFont="false" applyBorder="true" applyAlignment="false" applyProtection="false">
      <alignment horizontal="general" vertical="bottom" textRotation="0" wrapText="false" indent="0" shrinkToFit="false"/>
      <protection locked="true" hidden="false"/>
    </xf>
    <xf numFmtId="164" fontId="0" fillId="7" borderId="16" xfId="0" applyFont="true" applyBorder="true" applyAlignment="false" applyProtection="false">
      <alignment horizontal="general" vertical="bottom" textRotation="0" wrapText="false" indent="0" shrinkToFit="false"/>
      <protection locked="true" hidden="false"/>
    </xf>
    <xf numFmtId="164" fontId="0" fillId="15" borderId="12" xfId="0" applyFont="false" applyBorder="true" applyAlignment="false" applyProtection="false">
      <alignment horizontal="general" vertical="bottom" textRotation="0" wrapText="false" indent="0" shrinkToFit="false"/>
      <protection locked="true" hidden="false"/>
    </xf>
    <xf numFmtId="164" fontId="0" fillId="14" borderId="8" xfId="0" applyFont="false" applyBorder="true" applyAlignment="false" applyProtection="false">
      <alignment horizontal="general" vertical="bottom" textRotation="0" wrapText="false" indent="0" shrinkToFit="false"/>
      <protection locked="true" hidden="false"/>
    </xf>
    <xf numFmtId="164" fontId="0" fillId="15" borderId="21" xfId="0" applyFont="true" applyBorder="true" applyAlignment="false" applyProtection="false">
      <alignment horizontal="general" vertical="bottom" textRotation="0" wrapText="false" indent="0" shrinkToFit="false"/>
      <protection locked="true" hidden="false"/>
    </xf>
    <xf numFmtId="164" fontId="0" fillId="0" borderId="27" xfId="0" applyFont="false" applyBorder="true" applyAlignment="false" applyProtection="false">
      <alignment horizontal="general" vertical="bottom" textRotation="0" wrapText="false" indent="0" shrinkToFit="false"/>
      <protection locked="true" hidden="false"/>
    </xf>
    <xf numFmtId="164" fontId="0" fillId="0" borderId="28"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0" fillId="7" borderId="10" xfId="0" applyFont="false" applyBorder="true" applyAlignment="false" applyProtection="false">
      <alignment horizontal="general" vertical="bottom" textRotation="0" wrapText="false" indent="0" shrinkToFit="false"/>
      <protection locked="true" hidden="false"/>
    </xf>
    <xf numFmtId="164" fontId="0" fillId="7" borderId="21" xfId="0" applyFont="false" applyBorder="true" applyAlignment="true" applyProtection="false">
      <alignment horizontal="general" vertical="bottom" textRotation="0" wrapText="false" indent="0" shrinkToFit="false"/>
      <protection locked="true" hidden="false"/>
    </xf>
    <xf numFmtId="164" fontId="0" fillId="0" borderId="21" xfId="0" applyFont="false" applyBorder="true" applyAlignment="false" applyProtection="false">
      <alignment horizontal="general" vertical="bottom" textRotation="0" wrapText="false" indent="0" shrinkToFit="false"/>
      <protection locked="true" hidden="false"/>
    </xf>
    <xf numFmtId="164" fontId="0" fillId="14" borderId="21" xfId="0" applyFont="false" applyBorder="true" applyAlignment="true" applyProtection="false">
      <alignment horizontal="general" vertical="bottom" textRotation="0" wrapText="false" indent="0" shrinkToFit="false"/>
      <protection locked="true" hidden="false"/>
    </xf>
    <xf numFmtId="164" fontId="0" fillId="7" borderId="11" xfId="0" applyFont="false" applyBorder="true" applyAlignment="false" applyProtection="false">
      <alignment horizontal="general" vertical="bottom"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0" fillId="14" borderId="12" xfId="0" applyFont="true" applyBorder="true" applyAlignment="true" applyProtection="false">
      <alignment horizontal="general" vertical="bottom" textRotation="0" wrapText="false" indent="0" shrinkToFit="false"/>
      <protection locked="true" hidden="false"/>
    </xf>
    <xf numFmtId="167" fontId="0" fillId="14" borderId="10"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true" applyAlignment="true" applyProtection="false">
      <alignment horizontal="center" vertical="bottom" textRotation="0" wrapText="false" indent="0" shrinkToFit="false"/>
      <protection locked="true" hidden="false"/>
    </xf>
    <xf numFmtId="166"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true" applyAlignment="true" applyProtection="false">
      <alignment horizontal="center" vertical="bottom" textRotation="0" wrapText="false" indent="0" shrinkToFit="false"/>
      <protection locked="true" hidden="false"/>
    </xf>
    <xf numFmtId="164" fontId="0" fillId="13"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14" borderId="1" xfId="0" applyFont="true" applyBorder="true" applyAlignment="true" applyProtection="false">
      <alignment horizontal="left" vertical="bottom" textRotation="0" wrapText="false" indent="0" shrinkToFit="false"/>
      <protection locked="true" hidden="false"/>
    </xf>
    <xf numFmtId="164" fontId="0" fillId="13" borderId="21" xfId="0" applyFont="true" applyBorder="true" applyAlignment="true" applyProtection="false">
      <alignment horizontal="center" vertical="center" textRotation="0" wrapText="false" indent="0" shrinkToFit="false"/>
      <protection locked="true" hidden="false"/>
    </xf>
    <xf numFmtId="166" fontId="0" fillId="0" borderId="21" xfId="19" applyFont="true" applyBorder="true" applyAlignment="true" applyProtection="tru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bottom" textRotation="0" wrapText="true" indent="0" shrinkToFit="false"/>
      <protection locked="true" hidden="false"/>
    </xf>
    <xf numFmtId="166" fontId="0" fillId="14" borderId="1" xfId="0" applyFont="true" applyBorder="true" applyAlignment="true" applyProtection="false">
      <alignment horizontal="left" vertical="bottom" textRotation="0" wrapText="false" indent="0" shrinkToFit="false"/>
      <protection locked="true" hidden="false"/>
    </xf>
    <xf numFmtId="166" fontId="0" fillId="0" borderId="1" xfId="19" applyFont="true" applyBorder="true" applyAlignment="true" applyProtection="true">
      <alignment horizontal="center" vertical="center" textRotation="0" wrapText="false" indent="0" shrinkToFit="false"/>
      <protection locked="true" hidden="false"/>
    </xf>
    <xf numFmtId="166" fontId="0" fillId="14" borderId="1" xfId="0" applyFont="true" applyBorder="true" applyAlignment="true" applyProtection="false">
      <alignment horizontal="center" vertical="center" textRotation="0" wrapText="false" indent="0" shrinkToFit="false"/>
      <protection locked="true" hidden="false"/>
    </xf>
    <xf numFmtId="166" fontId="0" fillId="14" borderId="21"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general" vertical="center" textRotation="0" wrapText="false" indent="0" shrinkToFit="false"/>
      <protection locked="true" hidden="false"/>
    </xf>
    <xf numFmtId="164" fontId="12" fillId="0" borderId="0" xfId="0" applyFont="true" applyBorder="true" applyAlignment="false" applyProtection="false">
      <alignment horizontal="general" vertical="bottom" textRotation="0" wrapText="false" indent="0" shrinkToFit="false"/>
      <protection locked="true" hidden="false"/>
    </xf>
    <xf numFmtId="164" fontId="0" fillId="7" borderId="8" xfId="0" applyFont="false" applyBorder="true" applyAlignment="true" applyProtection="false">
      <alignment horizontal="general" vertical="bottom" textRotation="0" wrapText="false" indent="0" shrinkToFit="false"/>
      <protection locked="true" hidden="false"/>
    </xf>
    <xf numFmtId="164" fontId="0" fillId="14" borderId="21" xfId="0" applyFont="true" applyBorder="true" applyAlignment="true" applyProtection="false">
      <alignment horizontal="general" vertical="bottom" textRotation="0" wrapText="false" indent="0" shrinkToFit="false"/>
      <protection locked="true" hidden="false"/>
    </xf>
    <xf numFmtId="164" fontId="0" fillId="13" borderId="21" xfId="0" applyFont="true" applyBorder="true" applyAlignment="true" applyProtection="false">
      <alignment horizontal="general" vertical="bottom" textRotation="0" wrapText="false" indent="0" shrinkToFit="false"/>
      <protection locked="true" hidden="false"/>
    </xf>
    <xf numFmtId="164" fontId="0" fillId="13" borderId="1" xfId="0" applyFont="true" applyBorder="true" applyAlignment="true" applyProtection="false">
      <alignment horizontal="center" vertical="bottom" textRotation="0" wrapText="false" indent="0" shrinkToFit="false"/>
      <protection locked="true" hidden="false"/>
    </xf>
    <xf numFmtId="164" fontId="0" fillId="14" borderId="0" xfId="0" applyFont="false" applyBorder="true" applyAlignment="true" applyProtection="false">
      <alignment horizontal="general" vertical="bottom" textRotation="0" wrapText="false" indent="0" shrinkToFit="false"/>
      <protection locked="true" hidden="false"/>
    </xf>
    <xf numFmtId="164" fontId="0" fillId="13" borderId="1" xfId="0" applyFont="true" applyBorder="true" applyAlignment="true" applyProtection="false">
      <alignment horizontal="general" vertical="bottom" textRotation="0" wrapText="false" indent="0" shrinkToFit="false"/>
      <protection locked="true" hidden="false"/>
    </xf>
    <xf numFmtId="164" fontId="0" fillId="7" borderId="1"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13" borderId="1" xfId="0" applyFont="true" applyBorder="true" applyAlignment="false" applyProtection="false">
      <alignment horizontal="general"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8" fillId="7" borderId="0" xfId="0" applyFont="true" applyBorder="true" applyAlignment="true" applyProtection="false">
      <alignment horizontal="general" vertical="bottom" textRotation="0" wrapText="true" indent="0" shrinkToFit="false"/>
      <protection locked="true" hidden="false"/>
    </xf>
    <xf numFmtId="164" fontId="0" fillId="17" borderId="0" xfId="0" applyFont="true" applyBorder="true" applyAlignment="true" applyProtection="false">
      <alignment horizontal="left" vertical="bottom" textRotation="0" wrapText="true" indent="0" shrinkToFit="false"/>
      <protection locked="true" hidden="false"/>
    </xf>
    <xf numFmtId="164" fontId="0" fillId="13" borderId="20" xfId="0" applyFont="true" applyBorder="true" applyAlignment="true" applyProtection="false">
      <alignment horizontal="center" vertical="center" textRotation="0" wrapText="true" indent="0" shrinkToFit="false"/>
      <protection locked="true" hidden="false"/>
    </xf>
    <xf numFmtId="164" fontId="0" fillId="14" borderId="2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8" fontId="0" fillId="0" borderId="0" xfId="0" applyFont="false" applyBorder="false" applyAlignment="true" applyProtection="false">
      <alignment horizontal="general" vertical="bottom" textRotation="0" wrapText="true" indent="0" shrinkToFit="false"/>
      <protection locked="true" hidden="false"/>
    </xf>
    <xf numFmtId="164" fontId="0" fillId="15" borderId="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15" borderId="20" xfId="0" applyFont="true" applyBorder="true" applyAlignment="true" applyProtection="false">
      <alignment horizontal="general" vertical="bottom" textRotation="0" wrapText="true" indent="0" shrinkToFit="false"/>
      <protection locked="true" hidden="false"/>
    </xf>
    <xf numFmtId="164" fontId="0" fillId="7" borderId="0" xfId="0" applyFont="true" applyBorder="true" applyAlignment="true" applyProtection="false">
      <alignment horizontal="general" vertical="bottom" textRotation="0" wrapText="true" indent="0" shrinkToFit="false"/>
      <protection locked="true" hidden="false"/>
    </xf>
    <xf numFmtId="164" fontId="0" fillId="7" borderId="0" xfId="0" applyFont="false" applyBorder="true" applyAlignment="true" applyProtection="false">
      <alignment horizontal="general" vertical="bottom" textRotation="0" wrapText="true" indent="0" shrinkToFit="false"/>
      <protection locked="true" hidden="false"/>
    </xf>
    <xf numFmtId="164" fontId="6" fillId="13" borderId="1" xfId="0" applyFont="true" applyBorder="true" applyAlignment="true" applyProtection="false">
      <alignment horizontal="general" vertical="bottom" textRotation="0" wrapText="true" indent="0" shrinkToFit="false"/>
      <protection locked="true" hidden="false"/>
    </xf>
    <xf numFmtId="164" fontId="0" fillId="13" borderId="1" xfId="0" applyFont="true" applyBorder="true" applyAlignment="true" applyProtection="false">
      <alignment horizontal="general" vertical="center" textRotation="0" wrapText="true" indent="0" shrinkToFit="false"/>
      <protection locked="true" hidden="false"/>
    </xf>
    <xf numFmtId="166" fontId="6" fillId="14" borderId="1" xfId="19" applyFont="true" applyBorder="true" applyAlignment="true" applyProtection="true">
      <alignment horizontal="general" vertical="bottom" textRotation="0" wrapText="false" indent="0" shrinkToFit="false"/>
      <protection locked="true" hidden="false"/>
    </xf>
    <xf numFmtId="166" fontId="0" fillId="14" borderId="10" xfId="0" applyFont="fals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5" fontId="0" fillId="0" borderId="0" xfId="15" applyFont="true" applyBorder="true" applyAlignment="true" applyProtection="true">
      <alignment horizontal="general" vertical="bottom" textRotation="0" wrapText="false" indent="0" shrinkToFit="false"/>
      <protection locked="true" hidden="false"/>
    </xf>
    <xf numFmtId="164" fontId="0" fillId="7" borderId="20" xfId="0" applyFont="true" applyBorder="true" applyAlignment="true" applyProtection="false">
      <alignment horizontal="general" vertical="bottom" textRotation="0" wrapText="true" indent="0" shrinkToFit="false"/>
      <protection locked="true" hidden="false"/>
    </xf>
    <xf numFmtId="164" fontId="6" fillId="13" borderId="21" xfId="0" applyFont="true" applyBorder="true" applyAlignment="true" applyProtection="false">
      <alignment horizontal="general" vertical="bottom" textRotation="0" wrapText="true" indent="0" shrinkToFit="false"/>
      <protection locked="true" hidden="false"/>
    </xf>
    <xf numFmtId="164" fontId="0" fillId="5" borderId="0" xfId="0" applyFont="true" applyBorder="true" applyAlignment="true" applyProtection="false">
      <alignment horizontal="general" vertical="bottom" textRotation="0" wrapText="true" indent="0" shrinkToFit="false"/>
      <protection locked="true" hidden="false"/>
    </xf>
    <xf numFmtId="164" fontId="4" fillId="18" borderId="1" xfId="24" applyFont="true" applyBorder="true" applyAlignment="true" applyProtection="false">
      <alignment horizontal="center" vertical="center" textRotation="0" wrapText="true" indent="0" shrinkToFit="false"/>
      <protection locked="true" hidden="false"/>
    </xf>
    <xf numFmtId="164" fontId="4" fillId="18" borderId="12" xfId="24" applyFont="true" applyBorder="true" applyAlignment="true" applyProtection="false">
      <alignment horizontal="center" vertical="center" textRotation="0" wrapText="true" indent="0" shrinkToFit="false"/>
      <protection locked="true" hidden="false"/>
    </xf>
    <xf numFmtId="164" fontId="4" fillId="18" borderId="10" xfId="24" applyFont="true" applyBorder="true" applyAlignment="true" applyProtection="false">
      <alignment horizontal="center" vertical="center" textRotation="0" wrapText="true" indent="0" shrinkToFit="false"/>
      <protection locked="true" hidden="false"/>
    </xf>
    <xf numFmtId="164" fontId="0" fillId="14" borderId="21" xfId="0" applyFont="true" applyBorder="true" applyAlignment="false" applyProtection="false">
      <alignment horizontal="general" vertical="bottom" textRotation="0" wrapText="false" indent="0" shrinkToFit="false"/>
      <protection locked="true" hidden="false"/>
    </xf>
    <xf numFmtId="164" fontId="0" fillId="13" borderId="1" xfId="0" applyFont="true" applyBorder="true" applyAlignment="true" applyProtection="false">
      <alignment horizontal="general" vertical="bottom" textRotation="0" wrapText="true" indent="0" shrinkToFit="false"/>
      <protection locked="true" hidden="false"/>
    </xf>
    <xf numFmtId="164" fontId="0" fillId="19" borderId="1" xfId="0" applyFont="true" applyBorder="true" applyAlignment="true" applyProtection="false">
      <alignment horizontal="general" vertical="bottom" textRotation="0" wrapText="true" indent="0" shrinkToFit="false"/>
      <protection locked="true" hidden="false"/>
    </xf>
    <xf numFmtId="164" fontId="0" fillId="10" borderId="1" xfId="0" applyFont="false" applyBorder="true" applyAlignment="false" applyProtection="false">
      <alignment horizontal="general" vertical="bottom" textRotation="0" wrapText="false" indent="0" shrinkToFit="false"/>
      <protection locked="true" hidden="false"/>
    </xf>
    <xf numFmtId="164" fontId="0" fillId="19" borderId="1" xfId="0" applyFont="false" applyBorder="true" applyAlignment="false" applyProtection="false">
      <alignment horizontal="general" vertical="bottom" textRotation="0" wrapText="false" indent="0" shrinkToFit="false"/>
      <protection locked="true" hidden="false"/>
    </xf>
    <xf numFmtId="164" fontId="0" fillId="7" borderId="1" xfId="0" applyFont="false" applyBorder="true" applyAlignment="false" applyProtection="false">
      <alignment horizontal="general" vertical="bottom" textRotation="0" wrapText="false" indent="0" shrinkToFit="false"/>
      <protection locked="true" hidden="false"/>
    </xf>
    <xf numFmtId="164" fontId="0" fillId="16" borderId="7" xfId="0" applyFont="true" applyBorder="true" applyAlignment="true" applyProtection="false">
      <alignment horizontal="left" vertical="center" textRotation="0" wrapText="true" indent="0" shrinkToFit="false"/>
      <protection locked="true" hidden="false"/>
    </xf>
    <xf numFmtId="164" fontId="0" fillId="16" borderId="1" xfId="0" applyFont="true" applyBorder="true" applyAlignment="true" applyProtection="false">
      <alignment horizontal="general" vertical="bottom" textRotation="0" wrapText="true" indent="0" shrinkToFit="false"/>
      <protection locked="true" hidden="false"/>
    </xf>
    <xf numFmtId="164" fontId="0" fillId="12" borderId="1" xfId="0" applyFont="true" applyBorder="true" applyAlignment="true" applyProtection="false">
      <alignment horizontal="general" vertical="bottom" textRotation="0" wrapText="false" indent="0" shrinkToFit="false"/>
      <protection locked="true" hidden="false"/>
    </xf>
    <xf numFmtId="164" fontId="0" fillId="19" borderId="0" xfId="0" applyFont="true" applyBorder="true" applyAlignment="true" applyProtection="false">
      <alignment horizontal="general" vertical="bottom" textRotation="0" wrapText="true" indent="0" shrinkToFit="false"/>
      <protection locked="true" hidden="false"/>
    </xf>
    <xf numFmtId="164" fontId="0" fillId="12" borderId="1" xfId="0" applyFont="false" applyBorder="true" applyAlignment="false" applyProtection="false">
      <alignment horizontal="general" vertical="bottom" textRotation="0" wrapText="false" indent="0" shrinkToFit="false"/>
      <protection locked="true" hidden="false"/>
    </xf>
    <xf numFmtId="166" fontId="0" fillId="14" borderId="1" xfId="19" applyFont="true" applyBorder="true" applyAlignment="true" applyProtection="true">
      <alignment horizontal="general" vertical="bottom" textRotation="0" wrapText="false" indent="0" shrinkToFit="false"/>
      <protection locked="true" hidden="false"/>
    </xf>
    <xf numFmtId="164" fontId="8" fillId="7" borderId="12" xfId="0" applyFont="true" applyBorder="true" applyAlignment="true" applyProtection="false">
      <alignment horizontal="general" vertical="bottom" textRotation="0" wrapText="true" indent="0" shrinkToFit="false"/>
      <protection locked="true" hidden="false"/>
    </xf>
    <xf numFmtId="164" fontId="0" fillId="7" borderId="10" xfId="0" applyFont="false" applyBorder="true" applyAlignment="true" applyProtection="false">
      <alignment horizontal="general" vertical="bottom" textRotation="0" wrapText="true" indent="0" shrinkToFit="false"/>
      <protection locked="true" hidden="false"/>
    </xf>
    <xf numFmtId="164" fontId="0" fillId="16" borderId="2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left" vertical="center" textRotation="0" wrapText="true" indent="0" shrinkToFit="false"/>
      <protection locked="true" hidden="false"/>
    </xf>
    <xf numFmtId="164" fontId="0" fillId="16" borderId="21" xfId="0" applyFont="true" applyBorder="true" applyAlignment="true" applyProtection="false">
      <alignment horizontal="left" vertical="center" textRotation="0" wrapText="true" indent="0" shrinkToFit="false"/>
      <protection locked="true" hidden="false"/>
    </xf>
    <xf numFmtId="164" fontId="0" fillId="15" borderId="21" xfId="0" applyFont="true" applyBorder="true" applyAlignment="true" applyProtection="false">
      <alignment horizontal="general" vertical="bottom" textRotation="0" wrapText="false" indent="0" shrinkToFit="false"/>
      <protection locked="true" hidden="false"/>
    </xf>
    <xf numFmtId="164" fontId="0" fillId="16" borderId="1" xfId="0" applyFont="true" applyBorder="true" applyAlignment="true" applyProtection="false">
      <alignment horizontal="left" vertical="center" textRotation="0" wrapText="true" indent="0" shrinkToFit="false"/>
      <protection locked="true" hidden="false"/>
    </xf>
    <xf numFmtId="164" fontId="0" fillId="14" borderId="1" xfId="0" applyFont="true" applyBorder="true" applyAlignment="true" applyProtection="false">
      <alignment horizontal="general" vertical="bottom" textRotation="0" wrapText="true" indent="0" shrinkToFit="false"/>
      <protection locked="true" hidden="false"/>
    </xf>
    <xf numFmtId="164" fontId="8" fillId="7" borderId="0" xfId="0" applyFont="true" applyBorder="true" applyAlignment="false" applyProtection="false">
      <alignment horizontal="general" vertical="bottom" textRotation="0" wrapText="false" indent="0" shrinkToFit="false"/>
      <protection locked="true" hidden="false"/>
    </xf>
    <xf numFmtId="164" fontId="0" fillId="7" borderId="0" xfId="0" applyFont="true" applyBorder="true" applyAlignment="false" applyProtection="false">
      <alignment horizontal="general" vertical="bottom" textRotation="0" wrapText="false" indent="0" shrinkToFit="false"/>
      <protection locked="true" hidden="false"/>
    </xf>
    <xf numFmtId="164" fontId="0" fillId="13" borderId="29" xfId="0" applyFont="true" applyBorder="true" applyAlignment="true" applyProtection="false">
      <alignment horizontal="general" vertical="bottom" textRotation="0" wrapText="false" indent="0" shrinkToFit="false"/>
      <protection locked="true" hidden="false"/>
    </xf>
    <xf numFmtId="171" fontId="6" fillId="14" borderId="1" xfId="0" applyFont="true" applyBorder="true" applyAlignment="false" applyProtection="false">
      <alignment horizontal="general" vertical="bottom" textRotation="0" wrapText="false" indent="0" shrinkToFit="false"/>
      <protection locked="true" hidden="false"/>
    </xf>
    <xf numFmtId="164" fontId="0" fillId="7" borderId="17" xfId="0" applyFont="true" applyBorder="true" applyAlignment="true" applyProtection="false">
      <alignment horizontal="general" vertical="bottom" textRotation="0" wrapText="false" indent="0" shrinkToFit="false"/>
      <protection locked="true" hidden="false"/>
    </xf>
    <xf numFmtId="164" fontId="0" fillId="7" borderId="17" xfId="0" applyFont="false" applyBorder="true" applyAlignment="true" applyProtection="false">
      <alignment horizontal="general" vertical="bottom" textRotation="0" wrapText="false" indent="0" shrinkToFit="false"/>
      <protection locked="true" hidden="false"/>
    </xf>
    <xf numFmtId="171" fontId="6" fillId="7" borderId="0" xfId="0" applyFont="true" applyBorder="true" applyAlignment="false" applyProtection="false">
      <alignment horizontal="general" vertical="bottom" textRotation="0" wrapText="false" indent="0" shrinkToFit="false"/>
      <protection locked="true" hidden="false"/>
    </xf>
    <xf numFmtId="164" fontId="0" fillId="13" borderId="20" xfId="0" applyFont="true" applyBorder="true" applyAlignment="false" applyProtection="false">
      <alignment horizontal="general" vertical="bottom" textRotation="0" wrapText="false" indent="0" shrinkToFit="false"/>
      <protection locked="true" hidden="false"/>
    </xf>
    <xf numFmtId="171" fontId="6" fillId="14" borderId="20" xfId="0" applyFont="true" applyBorder="true" applyAlignment="false" applyProtection="false">
      <alignment horizontal="general" vertical="bottom" textRotation="0" wrapText="false" indent="0" shrinkToFit="false"/>
      <protection locked="true" hidden="false"/>
    </xf>
    <xf numFmtId="164" fontId="0" fillId="13" borderId="11" xfId="0" applyFont="true" applyBorder="true" applyAlignment="true" applyProtection="false">
      <alignment horizontal="center" vertical="center" textRotation="0" wrapText="tru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0" fillId="13" borderId="1" xfId="0" applyFont="true" applyBorder="true" applyAlignment="true" applyProtection="false">
      <alignment horizontal="left" vertical="center" textRotation="0" wrapText="true" indent="0" shrinkToFit="false"/>
      <protection locked="true" hidden="false"/>
    </xf>
    <xf numFmtId="164" fontId="0" fillId="15" borderId="1" xfId="0" applyFont="true" applyBorder="true" applyAlignment="true" applyProtection="false">
      <alignment horizontal="left" vertical="bottom" textRotation="0" wrapText="false" indent="0" shrinkToFit="false"/>
      <protection locked="true" hidden="false"/>
    </xf>
    <xf numFmtId="164" fontId="0" fillId="14" borderId="10" xfId="0" applyFont="true" applyBorder="true" applyAlignment="true" applyProtection="false">
      <alignment horizontal="center" vertical="center" textRotation="0" wrapText="false" indent="0" shrinkToFit="false"/>
      <protection locked="true" hidden="false"/>
    </xf>
    <xf numFmtId="164" fontId="0" fillId="15" borderId="1" xfId="0" applyFont="true" applyBorder="true" applyAlignment="true" applyProtection="false">
      <alignment horizontal="left" vertical="center"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3" borderId="0" xfId="0" applyFont="true" applyBorder="false" applyAlignment="false" applyProtection="false">
      <alignment horizontal="general" vertical="bottom" textRotation="0" wrapText="false" indent="0" shrinkToFit="false"/>
      <protection locked="true" hidden="false"/>
    </xf>
    <xf numFmtId="164" fontId="0" fillId="14" borderId="7" xfId="0" applyFont="false" applyBorder="true" applyAlignment="true" applyProtection="false">
      <alignment horizontal="right" vertical="center" textRotation="0" wrapText="false" indent="0" shrinkToFit="false"/>
      <protection locked="true" hidden="false"/>
    </xf>
    <xf numFmtId="164" fontId="8" fillId="7" borderId="6" xfId="0" applyFont="true" applyBorder="true" applyAlignment="false" applyProtection="false">
      <alignment horizontal="general" vertical="bottom" textRotation="0" wrapText="fals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7" fontId="6" fillId="14" borderId="1" xfId="0" applyFont="true" applyBorder="true" applyAlignment="false" applyProtection="false">
      <alignment horizontal="general" vertical="bottom" textRotation="0" wrapText="false" indent="0" shrinkToFit="false"/>
      <protection locked="true" hidden="false"/>
    </xf>
    <xf numFmtId="167" fontId="6" fillId="14" borderId="1" xfId="19" applyFont="true" applyBorder="true" applyAlignment="true" applyProtection="true">
      <alignment horizontal="general" vertical="bottom" textRotation="0" wrapText="false" indent="0" shrinkToFit="false"/>
      <protection locked="true" hidden="false"/>
    </xf>
    <xf numFmtId="164" fontId="10" fillId="13" borderId="0" xfId="0" applyFont="true" applyBorder="true" applyAlignment="false" applyProtection="false">
      <alignment horizontal="general" vertical="bottom" textRotation="0" wrapText="false" indent="0" shrinkToFit="false"/>
      <protection locked="true" hidden="false"/>
    </xf>
    <xf numFmtId="166" fontId="6" fillId="14" borderId="22" xfId="19" applyFont="true" applyBorder="true" applyAlignment="true" applyProtection="true">
      <alignment horizontal="general" vertical="bottom" textRotation="0" wrapText="false" indent="0" shrinkToFit="false"/>
      <protection locked="true" hidden="false"/>
    </xf>
    <xf numFmtId="168" fontId="6" fillId="14" borderId="1" xfId="19" applyFont="true" applyBorder="true" applyAlignment="true" applyProtection="true">
      <alignment horizontal="general" vertical="bottom" textRotation="0" wrapText="false" indent="0" shrinkToFit="false"/>
      <protection locked="true" hidden="false"/>
    </xf>
    <xf numFmtId="167" fontId="0" fillId="14" borderId="20" xfId="19" applyFont="true" applyBorder="true" applyAlignment="true" applyProtection="true">
      <alignment horizontal="left" vertical="center" textRotation="0" wrapText="false" indent="0" shrinkToFit="false"/>
      <protection locked="true" hidden="false"/>
    </xf>
    <xf numFmtId="164" fontId="0" fillId="7" borderId="8" xfId="0" applyFont="true" applyBorder="true" applyAlignment="false" applyProtection="false">
      <alignment horizontal="general" vertical="bottom" textRotation="0" wrapText="false" indent="0" shrinkToFit="false"/>
      <protection locked="true" hidden="false"/>
    </xf>
    <xf numFmtId="164" fontId="0" fillId="7" borderId="12" xfId="0" applyFont="false" applyBorder="true" applyAlignment="true" applyProtection="false">
      <alignment horizontal="general" vertical="bottom" textRotation="0" wrapText="false" indent="0" shrinkToFit="false"/>
      <protection locked="true" hidden="false"/>
    </xf>
    <xf numFmtId="164" fontId="6" fillId="7" borderId="1" xfId="0" applyFont="true" applyBorder="true" applyAlignment="false" applyProtection="false">
      <alignment horizontal="general" vertical="bottom" textRotation="0" wrapText="false" indent="0" shrinkToFit="false"/>
      <protection locked="true" hidden="false"/>
    </xf>
    <xf numFmtId="164" fontId="6" fillId="13" borderId="1" xfId="0" applyFont="true" applyBorder="true" applyAlignment="true" applyProtection="false">
      <alignment horizontal="center" vertical="center" textRotation="0" wrapText="false" indent="0" shrinkToFit="false"/>
      <protection locked="true" hidden="false"/>
    </xf>
    <xf numFmtId="164" fontId="0" fillId="14" borderId="21" xfId="0" applyFont="false" applyBorder="true" applyAlignment="true" applyProtection="false">
      <alignment horizontal="center" vertical="center" textRotation="0" wrapText="false" indent="0" shrinkToFit="false"/>
      <protection locked="true" hidden="false"/>
    </xf>
    <xf numFmtId="164" fontId="0" fillId="14" borderId="1" xfId="0" applyFont="false" applyBorder="true" applyAlignment="true" applyProtection="false">
      <alignment horizontal="center" vertical="bottom" textRotation="0" wrapText="false" indent="0" shrinkToFit="false"/>
      <protection locked="true" hidden="false"/>
    </xf>
    <xf numFmtId="166" fontId="0" fillId="14" borderId="1" xfId="0" applyFont="false" applyBorder="true" applyAlignment="true" applyProtection="false">
      <alignment horizontal="center" vertical="bottom" textRotation="0" wrapText="false" indent="0" shrinkToFit="false"/>
      <protection locked="true" hidden="false"/>
    </xf>
    <xf numFmtId="166" fontId="0" fillId="14" borderId="1" xfId="0" applyFont="false" applyBorder="true" applyAlignment="true" applyProtection="false">
      <alignment horizontal="center" vertical="center" textRotation="0" wrapText="false" indent="0" shrinkToFit="false"/>
      <protection locked="true" hidden="false"/>
    </xf>
    <xf numFmtId="164" fontId="0" fillId="20" borderId="30" xfId="0" applyFont="true" applyBorder="true" applyAlignment="true" applyProtection="false">
      <alignment horizontal="left" vertical="bottom" textRotation="0" wrapText="false" indent="0" shrinkToFit="false"/>
      <protection locked="true" hidden="false"/>
    </xf>
    <xf numFmtId="164" fontId="0" fillId="21" borderId="1" xfId="0" applyFont="true" applyBorder="true" applyAlignment="true" applyProtection="false">
      <alignment horizontal="center" vertical="bottom" textRotation="0" wrapText="false" indent="0" shrinkToFit="false"/>
      <protection locked="true" hidden="false"/>
    </xf>
    <xf numFmtId="164" fontId="0" fillId="21" borderId="1" xfId="0" applyFont="true" applyBorder="true" applyAlignment="true" applyProtection="false">
      <alignment horizontal="center" vertical="bottom" textRotation="0" wrapText="true" indent="0" shrinkToFit="false"/>
      <protection locked="true" hidden="false"/>
    </xf>
    <xf numFmtId="164" fontId="0" fillId="21" borderId="1" xfId="0" applyFont="false" applyBorder="true" applyAlignment="false" applyProtection="false">
      <alignment horizontal="general" vertical="bottom" textRotation="0" wrapText="false" indent="0" shrinkToFit="false"/>
      <protection locked="true" hidden="false"/>
    </xf>
    <xf numFmtId="164" fontId="0" fillId="21" borderId="1" xfId="0" applyFont="true" applyBorder="true" applyAlignment="true" applyProtection="false">
      <alignment horizontal="center" vertical="center" textRotation="0" wrapText="false" indent="0" shrinkToFit="false"/>
      <protection locked="true" hidden="false"/>
    </xf>
    <xf numFmtId="164" fontId="0" fillId="0" borderId="1" xfId="0" applyFont="false" applyBorder="true" applyAlignment="true" applyProtection="false">
      <alignment horizontal="center" vertical="center" textRotation="0" wrapText="false" indent="0" shrinkToFit="false"/>
      <protection locked="true" hidden="false"/>
    </xf>
    <xf numFmtId="169" fontId="0" fillId="21" borderId="1" xfId="0" applyFont="false" applyBorder="true" applyAlignment="true" applyProtection="false">
      <alignment horizontal="center" vertical="bottom" textRotation="0" wrapText="false" indent="0" shrinkToFit="false"/>
      <protection locked="true" hidden="false"/>
    </xf>
    <xf numFmtId="164" fontId="0" fillId="0" borderId="21" xfId="0" applyFont="false" applyBorder="true" applyAlignment="true" applyProtection="false">
      <alignment horizontal="center" vertical="bottom" textRotation="0" wrapText="false" indent="0" shrinkToFit="false"/>
      <protection locked="true" hidden="false"/>
    </xf>
    <xf numFmtId="164" fontId="0" fillId="0" borderId="22" xfId="0" applyFont="false" applyBorder="true" applyAlignment="true" applyProtection="false">
      <alignment horizontal="center" vertical="bottom" textRotation="0" wrapText="false" indent="0" shrinkToFit="false"/>
      <protection locked="true" hidden="false"/>
    </xf>
    <xf numFmtId="164" fontId="0" fillId="0" borderId="31" xfId="0" applyFont="false" applyBorder="true" applyAlignment="false" applyProtection="false">
      <alignment horizontal="general" vertical="bottom" textRotation="0" wrapText="false" indent="0" shrinkToFit="false"/>
      <protection locked="true" hidden="false"/>
    </xf>
    <xf numFmtId="164" fontId="0" fillId="0" borderId="32" xfId="0" applyFont="false" applyBorder="true" applyAlignment="true" applyProtection="false">
      <alignment horizontal="center" vertical="bottom" textRotation="0" wrapText="false" indent="0" shrinkToFit="false"/>
      <protection locked="true" hidden="false"/>
    </xf>
    <xf numFmtId="169" fontId="0" fillId="0" borderId="32" xfId="0" applyFont="false" applyBorder="true" applyAlignment="true" applyProtection="false">
      <alignment horizontal="center" vertical="bottom" textRotation="0" wrapText="false" indent="0" shrinkToFit="false"/>
      <protection locked="true" hidden="false"/>
    </xf>
    <xf numFmtId="169" fontId="0" fillId="0" borderId="33" xfId="0" applyFont="false" applyBorder="true" applyAlignment="true" applyProtection="false">
      <alignment horizontal="center" vertical="bottom" textRotation="0" wrapText="false" indent="0" shrinkToFit="false"/>
      <protection locked="true" hidden="false"/>
    </xf>
    <xf numFmtId="164" fontId="0" fillId="0" borderId="32" xfId="0" applyFont="false" applyBorder="true" applyAlignment="false" applyProtection="false">
      <alignment horizontal="general" vertical="bottom" textRotation="0" wrapText="false" indent="0" shrinkToFit="false"/>
      <protection locked="true" hidden="false"/>
    </xf>
    <xf numFmtId="164" fontId="0" fillId="0" borderId="34" xfId="0" applyFont="false" applyBorder="true" applyAlignment="false" applyProtection="false">
      <alignment horizontal="general" vertical="bottom" textRotation="0" wrapText="false" indent="0" shrinkToFit="false"/>
      <protection locked="true" hidden="false"/>
    </xf>
    <xf numFmtId="164" fontId="0" fillId="21" borderId="35" xfId="0" applyFont="true" applyBorder="true" applyAlignment="true" applyProtection="false">
      <alignment horizontal="center" vertical="center" textRotation="0" wrapText="false" indent="0" shrinkToFit="false"/>
      <protection locked="true" hidden="false"/>
    </xf>
    <xf numFmtId="166" fontId="0" fillId="0" borderId="1" xfId="0" applyFont="false" applyBorder="true" applyAlignment="true" applyProtection="false">
      <alignment horizontal="center" vertical="center" textRotation="0" wrapText="false" indent="0" shrinkToFit="false"/>
      <protection locked="true" hidden="false"/>
    </xf>
    <xf numFmtId="164" fontId="0" fillId="0" borderId="36" xfId="0" applyFont="false" applyBorder="true" applyAlignment="false" applyProtection="false">
      <alignment horizontal="general" vertical="bottom" textRotation="0" wrapText="false" indent="0" shrinkToFit="false"/>
      <protection locked="true" hidden="false"/>
    </xf>
    <xf numFmtId="164" fontId="0" fillId="0" borderId="37"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9" fontId="0" fillId="0" borderId="0" xfId="0" applyFont="false" applyBorder="true" applyAlignment="true" applyProtection="false">
      <alignment horizontal="center" vertical="bottom" textRotation="0" wrapText="false" indent="0" shrinkToFit="false"/>
      <protection locked="tru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6" fontId="0" fillId="0" borderId="1" xfId="19" applyFont="true" applyBorder="true" applyAlignment="true" applyProtection="true">
      <alignment horizontal="center" vertical="bottom" textRotation="0" wrapText="false" indent="0" shrinkToFit="false"/>
      <protection locked="true" hidden="false"/>
    </xf>
    <xf numFmtId="171" fontId="0" fillId="0" borderId="21" xfId="19" applyFont="true" applyBorder="true" applyAlignment="true" applyProtection="true">
      <alignment horizontal="center" vertical="bottom" textRotation="0" wrapText="false" indent="0" shrinkToFit="false"/>
      <protection locked="true" hidden="false"/>
    </xf>
    <xf numFmtId="164" fontId="0" fillId="0" borderId="21" xfId="0" applyFont="false" applyBorder="true" applyAlignment="true" applyProtection="false">
      <alignment horizontal="center" vertical="bottom" textRotation="0" wrapText="false" indent="0" shrinkToFit="false"/>
      <protection locked="true" hidden="false"/>
    </xf>
    <xf numFmtId="164" fontId="0" fillId="0" borderId="1" xfId="0" applyFont="false" applyBorder="true" applyAlignment="true" applyProtection="false">
      <alignment horizontal="general" vertical="bottom" textRotation="0" wrapText="false" indent="0" shrinkToFit="false"/>
      <protection locked="true" hidden="false"/>
    </xf>
    <xf numFmtId="171" fontId="0" fillId="0" borderId="1" xfId="19" applyFont="true" applyBorder="true" applyAlignment="true" applyProtection="true">
      <alignment horizontal="center"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true" indent="0" shrinkToFit="false"/>
      <protection locked="true" hidden="false"/>
    </xf>
    <xf numFmtId="164" fontId="8" fillId="7" borderId="1" xfId="0" applyFont="true" applyBorder="true" applyAlignment="false" applyProtection="false">
      <alignment horizontal="general" vertical="bottom" textRotation="0" wrapText="false" indent="0" shrinkToFit="false"/>
      <protection locked="true" hidden="false"/>
    </xf>
    <xf numFmtId="168" fontId="0" fillId="0" borderId="1" xfId="0" applyFont="false" applyBorder="true" applyAlignment="false" applyProtection="false">
      <alignment horizontal="general" vertical="bottom" textRotation="0" wrapText="false" indent="0" shrinkToFit="false"/>
      <protection locked="true" hidden="false"/>
    </xf>
    <xf numFmtId="166" fontId="6" fillId="14" borderId="12"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1" fillId="14" borderId="1"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7" fontId="6" fillId="0" borderId="0" xfId="0" applyFont="true" applyBorder="true" applyAlignment="false" applyProtection="false">
      <alignment horizontal="general" vertical="bottom" textRotation="0" wrapText="false" indent="0" shrinkToFit="false"/>
      <protection locked="true" hidden="false"/>
    </xf>
    <xf numFmtId="164" fontId="10" fillId="0" borderId="21"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7" borderId="0" xfId="0" applyFont="fals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13" borderId="12" xfId="0" applyFont="true" applyBorder="true" applyAlignment="true" applyProtection="false">
      <alignment horizontal="center" vertical="bottom" textRotation="0" wrapText="false" indent="0" shrinkToFit="false"/>
      <protection locked="true" hidden="false"/>
    </xf>
    <xf numFmtId="172" fontId="0" fillId="14" borderId="12"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13" borderId="23" xfId="0" applyFont="true" applyBorder="true" applyAlignment="true" applyProtection="false">
      <alignment horizontal="center" vertical="center" textRotation="0" wrapText="true" indent="0" shrinkToFit="false"/>
      <protection locked="true" hidden="false"/>
    </xf>
    <xf numFmtId="164" fontId="8" fillId="14" borderId="1" xfId="0" applyFont="true" applyBorder="true" applyAlignment="true" applyProtection="false">
      <alignment horizontal="center" vertical="bottom" textRotation="0" wrapText="false" indent="0" shrinkToFit="false"/>
      <protection locked="true" hidden="false"/>
    </xf>
    <xf numFmtId="164" fontId="4" fillId="22" borderId="1" xfId="24" applyFont="true" applyBorder="true" applyAlignment="true" applyProtection="false">
      <alignment horizontal="left" vertical="bottom" textRotation="0" wrapText="false" indent="0" shrinkToFit="false"/>
      <protection locked="true" hidden="false"/>
    </xf>
    <xf numFmtId="164" fontId="0" fillId="6" borderId="1" xfId="0" applyFont="true" applyBorder="true" applyAlignment="false" applyProtection="false">
      <alignment horizontal="general" vertical="bottom" textRotation="0" wrapText="false" indent="0" shrinkToFit="false"/>
      <protection locked="true" hidden="false"/>
    </xf>
    <xf numFmtId="173" fontId="0" fillId="6" borderId="1" xfId="0" applyFont="fals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center" vertical="bottom" textRotation="0" wrapText="false" indent="0" shrinkToFit="false"/>
      <protection locked="true" hidden="false"/>
    </xf>
    <xf numFmtId="164" fontId="4" fillId="0" borderId="0" xfId="24" applyFont="true" applyBorder="true" applyAlignment="true" applyProtection="false">
      <alignment horizontal="left" vertical="bottom" textRotation="0" wrapText="false" indent="0" shrinkToFit="false"/>
      <protection locked="true" hidden="false"/>
    </xf>
    <xf numFmtId="173" fontId="0" fillId="0" borderId="0" xfId="0" applyFont="false" applyBorder="true" applyAlignment="false" applyProtection="false">
      <alignment horizontal="general" vertical="bottom" textRotation="0" wrapText="false" indent="0" shrinkToFit="false"/>
      <protection locked="true" hidden="false"/>
    </xf>
    <xf numFmtId="164" fontId="8" fillId="14" borderId="4" xfId="0" applyFont="true" applyBorder="true" applyAlignment="true" applyProtection="false">
      <alignment horizontal="center" vertical="bottom" textRotation="0" wrapText="false" indent="0" shrinkToFit="false"/>
      <protection locked="true" hidden="false"/>
    </xf>
    <xf numFmtId="164" fontId="0" fillId="14" borderId="38" xfId="0" applyFont="false" applyBorder="true" applyAlignment="false" applyProtection="false">
      <alignment horizontal="general" vertical="bottom" textRotation="0" wrapText="false" indent="0" shrinkToFit="false"/>
      <protection locked="true" hidden="false"/>
    </xf>
    <xf numFmtId="164" fontId="0" fillId="14" borderId="39" xfId="0" applyFont="false" applyBorder="true" applyAlignment="false" applyProtection="false">
      <alignment horizontal="general" vertical="bottom" textRotation="0" wrapText="false" indent="0" shrinkToFit="false"/>
      <protection locked="true" hidden="false"/>
    </xf>
    <xf numFmtId="164" fontId="4" fillId="18" borderId="1" xfId="24" applyFont="true" applyBorder="true" applyAlignment="true" applyProtection="false">
      <alignment horizontal="left" vertical="bottom" textRotation="0" wrapText="false" indent="0" shrinkToFit="false"/>
      <protection locked="true" hidden="false"/>
    </xf>
    <xf numFmtId="174" fontId="0" fillId="0" borderId="1" xfId="0" applyFont="false" applyBorder="true" applyAlignment="false" applyProtection="false">
      <alignment horizontal="general" vertical="bottom" textRotation="0" wrapText="false" indent="0" shrinkToFit="false"/>
      <protection locked="true" hidden="false"/>
    </xf>
    <xf numFmtId="174" fontId="0" fillId="0" borderId="21" xfId="0" applyFont="false" applyBorder="tru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0" fillId="14" borderId="40" xfId="0" applyFont="false" applyBorder="true" applyAlignment="false" applyProtection="false">
      <alignment horizontal="general" vertical="bottom" textRotation="0" wrapText="false" indent="0" shrinkToFit="false"/>
      <protection locked="true" hidden="false"/>
    </xf>
    <xf numFmtId="164" fontId="0" fillId="14" borderId="36" xfId="0" applyFont="false" applyBorder="true" applyAlignment="false" applyProtection="false">
      <alignment horizontal="general" vertical="bottom" textRotation="0" wrapText="false" indent="0" shrinkToFit="false"/>
      <protection locked="true" hidden="false"/>
    </xf>
    <xf numFmtId="164" fontId="0" fillId="14" borderId="37" xfId="0" applyFont="false" applyBorder="true" applyAlignment="false" applyProtection="false">
      <alignment horizontal="general" vertical="bottom" textRotation="0" wrapText="false" indent="0" shrinkToFit="false"/>
      <protection locked="true" hidden="false"/>
    </xf>
    <xf numFmtId="164" fontId="4" fillId="22" borderId="23" xfId="24" applyFont="true" applyBorder="true" applyAlignment="true" applyProtection="false">
      <alignment horizontal="left" vertical="bottom" textRotation="0" wrapText="false" indent="0" shrinkToFit="false"/>
      <protection locked="true" hidden="false"/>
    </xf>
    <xf numFmtId="164" fontId="4" fillId="22" borderId="18" xfId="24" applyFont="true" applyBorder="true" applyAlignment="true" applyProtection="false">
      <alignment horizontal="left" vertical="bottom" textRotation="0" wrapText="false" indent="0" shrinkToFit="false"/>
      <protection locked="true" hidden="false"/>
    </xf>
    <xf numFmtId="172" fontId="0" fillId="0" borderId="20" xfId="0" applyFont="false" applyBorder="true" applyAlignment="false" applyProtection="false">
      <alignment horizontal="general" vertical="bottom" textRotation="0" wrapText="false" indent="0" shrinkToFit="false"/>
      <protection locked="true" hidden="false"/>
    </xf>
    <xf numFmtId="172" fontId="0" fillId="0" borderId="41" xfId="0" applyFont="false" applyBorder="true" applyAlignment="false" applyProtection="false">
      <alignment horizontal="general" vertical="bottom" textRotation="0" wrapText="false" indent="0" shrinkToFit="false"/>
      <protection locked="true" hidden="false"/>
    </xf>
    <xf numFmtId="164" fontId="4" fillId="22" borderId="40" xfId="24" applyFont="true" applyBorder="true" applyAlignment="true" applyProtection="false">
      <alignment horizontal="left" vertical="bottom" textRotation="0" wrapText="false" indent="0" shrinkToFit="false"/>
      <protection locked="true" hidden="false"/>
    </xf>
    <xf numFmtId="164" fontId="0" fillId="23" borderId="36" xfId="0" applyFont="true" applyBorder="true" applyAlignment="false" applyProtection="false">
      <alignment horizontal="general" vertical="bottom" textRotation="0" wrapText="false" indent="0" shrinkToFit="false"/>
      <protection locked="true" hidden="false"/>
    </xf>
    <xf numFmtId="164" fontId="0" fillId="0" borderId="36" xfId="0" applyFont="false" applyBorder="true" applyAlignment="false" applyProtection="false">
      <alignment horizontal="general" vertical="bottom" textRotation="0" wrapText="false" indent="0" shrinkToFit="false"/>
      <protection locked="true" hidden="false"/>
    </xf>
    <xf numFmtId="164" fontId="0" fillId="23" borderId="1" xfId="0" applyFont="false" applyBorder="true" applyAlignment="false" applyProtection="false">
      <alignment horizontal="general" vertical="bottom" textRotation="0" wrapText="false" indent="0" shrinkToFit="false"/>
      <protection locked="true" hidden="false"/>
    </xf>
    <xf numFmtId="164" fontId="0" fillId="23" borderId="13" xfId="0" applyFont="false" applyBorder="true" applyAlignment="false" applyProtection="false">
      <alignment horizontal="general" vertical="bottom" textRotation="0" wrapText="false" indent="0" shrinkToFit="false"/>
      <protection locked="true" hidden="false"/>
    </xf>
    <xf numFmtId="164" fontId="0" fillId="20" borderId="0" xfId="0" applyFont="true" applyBorder="false" applyAlignment="false" applyProtection="false">
      <alignment horizontal="general" vertical="bottom" textRotation="0" wrapText="false" indent="0" shrinkToFit="false"/>
      <protection locked="true" hidden="false"/>
    </xf>
    <xf numFmtId="164" fontId="4" fillId="22" borderId="42" xfId="24" applyFont="true" applyBorder="true" applyAlignment="true" applyProtection="false">
      <alignment horizontal="left" vertical="bottom" textRotation="0" wrapText="false" indent="0" shrinkToFit="false"/>
      <protection locked="true" hidden="false"/>
    </xf>
    <xf numFmtId="164" fontId="0" fillId="23" borderId="0" xfId="0" applyFont="false" applyBorder="false" applyAlignment="false" applyProtection="false">
      <alignment horizontal="general" vertical="bottom" textRotation="0" wrapText="false" indent="0" shrinkToFit="false"/>
      <protection locked="true" hidden="false"/>
    </xf>
    <xf numFmtId="173" fontId="0" fillId="0" borderId="32" xfId="0" applyFont="false" applyBorder="true" applyAlignment="false" applyProtection="false">
      <alignment horizontal="general" vertical="bottom" textRotation="0" wrapText="false" indent="0" shrinkToFit="false"/>
      <protection locked="true" hidden="false"/>
    </xf>
    <xf numFmtId="175" fontId="0" fillId="0" borderId="1" xfId="0" applyFont="false" applyBorder="true" applyAlignment="false" applyProtection="false">
      <alignment horizontal="general" vertical="bottom" textRotation="0" wrapText="false" indent="0" shrinkToFit="false"/>
      <protection locked="true" hidden="false"/>
    </xf>
    <xf numFmtId="164" fontId="0" fillId="24" borderId="1" xfId="0" applyFont="true" applyBorder="true" applyAlignment="false" applyProtection="false">
      <alignment horizontal="general" vertical="bottom" textRotation="0" wrapText="false" indent="0" shrinkToFit="false"/>
      <protection locked="true" hidden="false"/>
    </xf>
    <xf numFmtId="176" fontId="0" fillId="0" borderId="1" xfId="15" applyFont="true" applyBorder="true" applyAlignment="true" applyProtection="true">
      <alignment horizontal="general" vertical="bottom" textRotation="0" wrapText="false" indent="0" shrinkToFit="false"/>
      <protection locked="true" hidden="false"/>
    </xf>
    <xf numFmtId="164" fontId="4" fillId="24" borderId="1" xfId="24" applyFont="true" applyBorder="true" applyAlignment="true" applyProtection="false">
      <alignment horizontal="left" vertical="bottom" textRotation="0" wrapText="false" indent="0" shrinkToFit="false"/>
      <protection locked="true" hidden="false"/>
    </xf>
    <xf numFmtId="169" fontId="0" fillId="0" borderId="1" xfId="0" applyFont="false" applyBorder="true" applyAlignment="false" applyProtection="false">
      <alignment horizontal="general" vertical="bottom" textRotation="0" wrapText="false" indent="0" shrinkToFit="false"/>
      <protection locked="true" hidden="false"/>
    </xf>
    <xf numFmtId="177" fontId="0" fillId="24" borderId="1" xfId="0" applyFont="false" applyBorder="true" applyAlignment="false" applyProtection="false">
      <alignment horizontal="general" vertical="bottom" textRotation="0" wrapText="false" indent="0" shrinkToFit="false"/>
      <protection locked="true" hidden="false"/>
    </xf>
    <xf numFmtId="164" fontId="0" fillId="14" borderId="1" xfId="0" applyFont="true" applyBorder="true" applyAlignment="true" applyProtection="false">
      <alignment horizontal="center"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15" borderId="1" xfId="0" applyFont="false" applyBorder="true" applyAlignment="true" applyProtection="false">
      <alignment horizontal="left" vertical="bottom" textRotation="0" wrapText="false" indent="0" shrinkToFit="false"/>
      <protection locked="true" hidden="false"/>
    </xf>
    <xf numFmtId="164" fontId="0" fillId="25" borderId="1" xfId="0" applyFont="false" applyBorder="true" applyAlignment="true" applyProtection="false">
      <alignment horizontal="left" vertical="bottom" textRotation="0" wrapText="false" indent="0" shrinkToFit="false"/>
      <protection locked="true" hidden="false"/>
    </xf>
    <xf numFmtId="164" fontId="0" fillId="22" borderId="0" xfId="0" applyFont="false" applyBorder="false" applyAlignment="true" applyProtection="false">
      <alignment horizontal="general" vertical="bottom" textRotation="0" wrapText="false" indent="0" shrinkToFit="false"/>
      <protection locked="true" hidden="false"/>
    </xf>
    <xf numFmtId="164" fontId="0" fillId="22" borderId="0" xfId="0" applyFont="false" applyBorder="true" applyAlignment="true" applyProtection="false">
      <alignment horizontal="left"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64" fontId="16" fillId="7" borderId="0" xfId="0" applyFont="true" applyBorder="false" applyAlignment="false" applyProtection="false">
      <alignment horizontal="general" vertical="bottom" textRotation="0" wrapText="false" indent="0" shrinkToFit="false"/>
      <protection locked="true" hidden="false"/>
    </xf>
    <xf numFmtId="164" fontId="0" fillId="25" borderId="40" xfId="0" applyFont="true" applyBorder="true" applyAlignment="false" applyProtection="false">
      <alignment horizontal="general" vertical="bottom" textRotation="0" wrapText="false" indent="0" shrinkToFit="false"/>
      <protection locked="true" hidden="false"/>
    </xf>
    <xf numFmtId="164" fontId="0" fillId="25" borderId="36" xfId="0" applyFont="false" applyBorder="true" applyAlignment="false" applyProtection="false">
      <alignment horizontal="general" vertical="bottom" textRotation="0" wrapText="false" indent="0" shrinkToFit="false"/>
      <protection locked="true" hidden="false"/>
    </xf>
    <xf numFmtId="164" fontId="0" fillId="25" borderId="37" xfId="0" applyFont="false" applyBorder="true" applyAlignment="false" applyProtection="false">
      <alignment horizontal="general" vertical="bottom" textRotation="0" wrapText="false" indent="0" shrinkToFit="false"/>
      <protection locked="true" hidden="false"/>
    </xf>
    <xf numFmtId="164" fontId="0" fillId="25" borderId="0" xfId="0" applyFont="false" applyBorder="false" applyAlignment="false" applyProtection="false">
      <alignment horizontal="general" vertical="bottom" textRotation="0" wrapText="false" indent="0" shrinkToFit="false"/>
      <protection locked="true" hidden="false"/>
    </xf>
    <xf numFmtId="164" fontId="0" fillId="21" borderId="23" xfId="0" applyFont="true" applyBorder="true" applyAlignment="true" applyProtection="false">
      <alignment horizontal="left" vertical="bottom" textRotation="0" wrapText="false" indent="0" shrinkToFit="false"/>
      <protection locked="true" hidden="false"/>
    </xf>
    <xf numFmtId="177" fontId="0" fillId="0" borderId="21" xfId="0" applyFont="false" applyBorder="true" applyAlignment="true" applyProtection="false">
      <alignment horizontal="center" vertical="bottom" textRotation="0" wrapText="false" indent="0" shrinkToFit="false"/>
      <protection locked="true" hidden="false"/>
    </xf>
    <xf numFmtId="164" fontId="0" fillId="0" borderId="31" xfId="0" applyFont="true" applyBorder="true" applyAlignment="true" applyProtection="false">
      <alignment horizontal="center" vertical="bottom" textRotation="0" wrapText="false" indent="0" shrinkToFit="false"/>
      <protection locked="true" hidden="false"/>
    </xf>
    <xf numFmtId="164" fontId="0" fillId="26" borderId="10" xfId="0" applyFont="false" applyBorder="true" applyAlignment="false" applyProtection="false">
      <alignment horizontal="general" vertical="bottom" textRotation="0" wrapText="false" indent="0" shrinkToFit="false"/>
      <protection locked="true" hidden="false"/>
    </xf>
    <xf numFmtId="164" fontId="0" fillId="26" borderId="1" xfId="0" applyFont="false" applyBorder="true" applyAlignment="false" applyProtection="false">
      <alignment horizontal="general" vertical="bottom" textRotation="0" wrapText="false" indent="0" shrinkToFit="false"/>
      <protection locked="true" hidden="false"/>
    </xf>
    <xf numFmtId="164" fontId="0" fillId="26" borderId="11" xfId="0" applyFont="false" applyBorder="true" applyAlignment="false" applyProtection="false">
      <alignment horizontal="general" vertical="bottom" textRotation="0" wrapText="false" indent="0" shrinkToFit="false"/>
      <protection locked="true" hidden="false"/>
    </xf>
    <xf numFmtId="164" fontId="0" fillId="26" borderId="20" xfId="0" applyFont="false" applyBorder="true" applyAlignment="false" applyProtection="false">
      <alignment horizontal="general" vertical="bottom" textRotation="0" wrapText="false" indent="0" shrinkToFit="false"/>
      <protection locked="true" hidden="false"/>
    </xf>
    <xf numFmtId="177" fontId="0" fillId="0" borderId="1" xfId="0" applyFont="false" applyBorder="true" applyAlignment="false" applyProtection="false">
      <alignment horizontal="general" vertical="bottom" textRotation="0" wrapText="false" indent="0" shrinkToFit="false"/>
      <protection locked="true" hidden="false"/>
    </xf>
    <xf numFmtId="164" fontId="0" fillId="25" borderId="23" xfId="0" applyFont="true" applyBorder="true" applyAlignment="false" applyProtection="false">
      <alignment horizontal="general" vertical="bottom" textRotation="0" wrapText="false" indent="0" shrinkToFit="false"/>
      <protection locked="true" hidden="false"/>
    </xf>
    <xf numFmtId="177" fontId="0" fillId="25" borderId="1" xfId="0" applyFont="false" applyBorder="true" applyAlignment="false" applyProtection="false">
      <alignment horizontal="general" vertical="bottom" textRotation="0" wrapText="false" indent="0" shrinkToFit="false"/>
      <protection locked="true" hidden="false"/>
    </xf>
    <xf numFmtId="164" fontId="0" fillId="25" borderId="13" xfId="0" applyFont="false" applyBorder="true" applyAlignment="false" applyProtection="false">
      <alignment horizontal="general" vertical="bottom" textRotation="0" wrapText="false" indent="0" shrinkToFit="false"/>
      <protection locked="true" hidden="false"/>
    </xf>
    <xf numFmtId="164" fontId="0" fillId="25" borderId="43" xfId="0" applyFont="false" applyBorder="true" applyAlignment="false" applyProtection="false">
      <alignment horizontal="general" vertical="bottom" textRotation="0" wrapText="false" indent="0" shrinkToFit="false"/>
      <protection locked="true" hidden="false"/>
    </xf>
    <xf numFmtId="164" fontId="0" fillId="25" borderId="44" xfId="0" applyFont="false" applyBorder="true" applyAlignment="false" applyProtection="false">
      <alignment horizontal="general" vertical="bottom" textRotation="0" wrapText="false" indent="0" shrinkToFit="false"/>
      <protection locked="true" hidden="false"/>
    </xf>
    <xf numFmtId="164" fontId="0" fillId="26" borderId="43" xfId="0" applyFont="false" applyBorder="true" applyAlignment="false" applyProtection="false">
      <alignment horizontal="general" vertical="bottom" textRotation="0" wrapText="false" indent="0" shrinkToFit="false"/>
      <protection locked="true" hidden="false"/>
    </xf>
    <xf numFmtId="164" fontId="0" fillId="26" borderId="44" xfId="0" applyFont="false" applyBorder="true" applyAlignment="false" applyProtection="false">
      <alignment horizontal="general" vertical="bottom" textRotation="0" wrapText="false" indent="0" shrinkToFit="false"/>
      <protection locked="true" hidden="false"/>
    </xf>
    <xf numFmtId="164" fontId="0" fillId="0" borderId="43" xfId="0" applyFont="false" applyBorder="true" applyAlignment="false" applyProtection="false">
      <alignment horizontal="general" vertical="bottom" textRotation="0" wrapText="false" indent="0" shrinkToFit="false"/>
      <protection locked="true" hidden="false"/>
    </xf>
    <xf numFmtId="164" fontId="0" fillId="0" borderId="44" xfId="0" applyFont="false" applyBorder="true" applyAlignment="false" applyProtection="false">
      <alignment horizontal="general" vertical="bottom" textRotation="0" wrapText="false" indent="0" shrinkToFit="false"/>
      <protection locked="true" hidden="false"/>
    </xf>
    <xf numFmtId="164" fontId="0" fillId="25" borderId="1" xfId="0" applyFont="false" applyBorder="true" applyAlignment="false" applyProtection="false">
      <alignment horizontal="general" vertical="bottom" textRotation="0" wrapText="false" indent="0" shrinkToFit="false"/>
      <protection locked="true" hidden="false"/>
    </xf>
    <xf numFmtId="173" fontId="0" fillId="0" borderId="21" xfId="0" applyFont="false" applyBorder="true" applyAlignment="true" applyProtection="false">
      <alignment horizontal="center" vertical="bottom" textRotation="0" wrapText="false" indent="0" shrinkToFit="false"/>
      <protection locked="true" hidden="false"/>
    </xf>
    <xf numFmtId="164" fontId="0" fillId="21" borderId="42" xfId="0" applyFont="true" applyBorder="true" applyAlignment="true" applyProtection="false">
      <alignment horizontal="left" vertical="bottom" textRotation="0" wrapText="false" indent="0" shrinkToFit="false"/>
      <protection locked="true" hidden="false"/>
    </xf>
    <xf numFmtId="164" fontId="0" fillId="0" borderId="45" xfId="0" applyFont="false" applyBorder="true" applyAlignment="true" applyProtection="false">
      <alignment horizontal="center" vertical="bottom" textRotation="0" wrapText="false" indent="0" shrinkToFit="false"/>
      <protection locked="true" hidden="false"/>
    </xf>
    <xf numFmtId="164" fontId="0" fillId="0" borderId="46" xfId="0" applyFont="true" applyBorder="true" applyAlignment="true" applyProtection="false">
      <alignment horizontal="center" vertical="bottom" textRotation="0" wrapText="false" indent="0" shrinkToFit="false"/>
      <protection locked="true" hidden="false"/>
    </xf>
    <xf numFmtId="164" fontId="0" fillId="0" borderId="47" xfId="0" applyFont="false" applyBorder="true" applyAlignment="false" applyProtection="false">
      <alignment horizontal="general" vertical="bottom" textRotation="0" wrapText="false" indent="0" shrinkToFit="false"/>
      <protection locked="true" hidden="false"/>
    </xf>
    <xf numFmtId="164" fontId="0" fillId="0" borderId="48" xfId="0" applyFont="false" applyBorder="true" applyAlignment="false" applyProtection="false">
      <alignment horizontal="general" vertical="bottom" textRotation="0" wrapText="false" indent="0" shrinkToFit="false"/>
      <protection locked="true" hidden="false"/>
    </xf>
    <xf numFmtId="164" fontId="0" fillId="26" borderId="23" xfId="0" applyFont="false" applyBorder="true" applyAlignment="false" applyProtection="false">
      <alignment horizontal="general" vertical="bottom" textRotation="0" wrapText="false" indent="0" shrinkToFit="false"/>
      <protection locked="true" hidden="false"/>
    </xf>
    <xf numFmtId="164" fontId="0" fillId="26" borderId="13" xfId="0" applyFont="true" applyBorder="true" applyAlignment="false" applyProtection="false">
      <alignment horizontal="general" vertical="bottom" textRotation="0" wrapText="false" indent="0" shrinkToFit="false"/>
      <protection locked="true" hidden="false"/>
    </xf>
    <xf numFmtId="179" fontId="0" fillId="0" borderId="21" xfId="0" applyFont="false" applyBorder="true" applyAlignment="true" applyProtection="false">
      <alignment horizontal="center" vertical="bottom" textRotation="0" wrapText="false" indent="0" shrinkToFit="false"/>
      <protection locked="true" hidden="false"/>
    </xf>
    <xf numFmtId="164" fontId="0" fillId="3" borderId="49" xfId="0" applyFont="true" applyBorder="true" applyAlignment="false" applyProtection="false">
      <alignment horizontal="general" vertical="bottom" textRotation="0" wrapText="false" indent="0" shrinkToFit="false"/>
      <protection locked="true" hidden="false"/>
    </xf>
    <xf numFmtId="164" fontId="0" fillId="3" borderId="50" xfId="0" applyFont="false" applyBorder="true" applyAlignment="false" applyProtection="false">
      <alignment horizontal="general" vertical="bottom" textRotation="0" wrapText="false" indent="0" shrinkToFit="false"/>
      <protection locked="true" hidden="false"/>
    </xf>
    <xf numFmtId="164" fontId="0" fillId="3" borderId="51"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19" borderId="0" xfId="0" applyFont="true" applyBorder="false" applyAlignment="false" applyProtection="false">
      <alignment horizontal="general" vertical="bottom" textRotation="0" wrapText="false" indent="0" shrinkToFit="false"/>
      <protection locked="true" hidden="false"/>
    </xf>
    <xf numFmtId="164" fontId="11" fillId="19" borderId="0" xfId="0" applyFont="true" applyBorder="true" applyAlignment="true" applyProtection="false">
      <alignment horizontal="center" vertical="bottom" textRotation="0" wrapText="false" indent="0" shrinkToFit="false"/>
      <protection locked="true" hidden="false"/>
    </xf>
    <xf numFmtId="164" fontId="0" fillId="19" borderId="0" xfId="0" applyFont="true" applyBorder="false" applyAlignment="true" applyProtection="false">
      <alignment horizontal="center" vertical="bottom" textRotation="0" wrapText="false" indent="0" shrinkToFit="false"/>
      <protection locked="true" hidden="false"/>
    </xf>
    <xf numFmtId="164" fontId="11" fillId="19" borderId="0" xfId="0" applyFont="true" applyBorder="false" applyAlignment="true" applyProtection="false">
      <alignment horizontal="center" vertical="bottom" textRotation="0" wrapText="false" indent="0" shrinkToFit="false"/>
      <protection locked="true" hidden="false"/>
    </xf>
    <xf numFmtId="164" fontId="11" fillId="19" borderId="0" xfId="0" applyFont="true" applyBorder="false" applyAlignment="false" applyProtection="false">
      <alignment horizontal="general" vertical="bottom" textRotation="0" wrapText="false" indent="0" shrinkToFit="false"/>
      <protection locked="true" hidden="false"/>
    </xf>
    <xf numFmtId="164" fontId="6" fillId="19" borderId="0" xfId="0" applyFont="true" applyBorder="false" applyAlignment="false" applyProtection="false">
      <alignment horizontal="general" vertical="bottom" textRotation="0" wrapText="false" indent="0" shrinkToFit="false"/>
      <protection locked="true" hidden="false"/>
    </xf>
    <xf numFmtId="164" fontId="6" fillId="19" borderId="0" xfId="0" applyFont="true" applyBorder="false" applyAlignment="true" applyProtection="false">
      <alignment horizontal="center" vertical="bottom" textRotation="0" wrapText="false" indent="0" shrinkToFit="false"/>
      <protection locked="true" hidden="false"/>
    </xf>
    <xf numFmtId="164" fontId="6" fillId="19" borderId="0" xfId="0" applyFont="true" applyBorder="false" applyAlignment="true" applyProtection="false">
      <alignment horizontal="center" vertical="bottom" textRotation="0" wrapText="true" indent="0" shrinkToFit="false"/>
      <protection locked="true" hidden="false"/>
    </xf>
    <xf numFmtId="164" fontId="8" fillId="19" borderId="0" xfId="0" applyFont="true" applyBorder="false" applyAlignment="true" applyProtection="false">
      <alignment horizontal="center" vertical="bottom" textRotation="0" wrapText="true" indent="0" shrinkToFit="false"/>
      <protection locked="true" hidden="false"/>
    </xf>
    <xf numFmtId="164" fontId="11" fillId="19" borderId="0" xfId="0" applyFont="true" applyBorder="false" applyAlignment="true" applyProtection="false">
      <alignment horizontal="center" vertical="bottom" textRotation="0" wrapText="true" indent="0" shrinkToFit="false"/>
      <protection locked="true" hidden="false"/>
    </xf>
    <xf numFmtId="164" fontId="8" fillId="19" borderId="0" xfId="0" applyFont="true" applyBorder="false" applyAlignment="true" applyProtection="false">
      <alignment horizontal="center" vertical="bottom" textRotation="0" wrapText="false" indent="0" shrinkToFit="false"/>
      <protection locked="true" hidden="false"/>
    </xf>
    <xf numFmtId="164" fontId="8" fillId="19" borderId="0" xfId="0" applyFont="true" applyBorder="false" applyAlignment="false" applyProtection="false">
      <alignment horizontal="general" vertical="bottom" textRotation="0" wrapText="false" indent="0" shrinkToFit="false"/>
      <protection locked="true" hidden="false"/>
    </xf>
    <xf numFmtId="164" fontId="11" fillId="23" borderId="40" xfId="0" applyFont="true" applyBorder="true" applyAlignment="false" applyProtection="false">
      <alignment horizontal="general" vertical="bottom" textRotation="0" wrapText="false" indent="0" shrinkToFit="false"/>
      <protection locked="true" hidden="false"/>
    </xf>
    <xf numFmtId="164" fontId="0" fillId="0" borderId="36" xfId="0" applyFont="true" applyBorder="true" applyAlignment="false" applyProtection="false">
      <alignment horizontal="general" vertical="bottom" textRotation="0" wrapText="false" indent="0" shrinkToFit="false"/>
      <protection locked="true" hidden="false"/>
    </xf>
    <xf numFmtId="164" fontId="0" fillId="0" borderId="36" xfId="0" applyFont="true" applyBorder="true" applyAlignment="true" applyProtection="false">
      <alignment horizontal="center" vertical="bottom" textRotation="0" wrapText="false" indent="0" shrinkToFit="false"/>
      <protection locked="true" hidden="false"/>
    </xf>
    <xf numFmtId="164" fontId="6" fillId="0" borderId="36" xfId="0" applyFont="true" applyBorder="true" applyAlignment="false" applyProtection="false">
      <alignment horizontal="general" vertical="bottom" textRotation="0" wrapText="false" indent="0" shrinkToFit="false"/>
      <protection locked="true" hidden="false"/>
    </xf>
    <xf numFmtId="164" fontId="6" fillId="23" borderId="23"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80" fontId="0" fillId="0" borderId="1" xfId="0" applyFont="false" applyBorder="true" applyAlignment="false" applyProtection="false">
      <alignment horizontal="general" vertical="bottom" textRotation="0" wrapText="false" indent="0" shrinkToFit="false"/>
      <protection locked="true" hidden="false"/>
    </xf>
    <xf numFmtId="181" fontId="0" fillId="0" borderId="1" xfId="0" applyFont="true" applyBorder="true" applyAlignment="false" applyProtection="false">
      <alignment horizontal="general" vertical="bottom" textRotation="0" wrapText="false" indent="0" shrinkToFit="false"/>
      <protection locked="true" hidden="false"/>
    </xf>
    <xf numFmtId="181" fontId="0" fillId="0" borderId="1" xfId="0" applyFont="true" applyBorder="true" applyAlignment="false" applyProtection="false">
      <alignment horizontal="general" vertical="bottom" textRotation="0" wrapText="fals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4" fontId="0" fillId="23" borderId="23" xfId="0" applyFont="true" applyBorder="true" applyAlignment="false" applyProtection="false">
      <alignment horizontal="general" vertical="bottom" textRotation="0" wrapText="false" indent="0" shrinkToFit="false"/>
      <protection locked="true" hidden="false"/>
    </xf>
    <xf numFmtId="179" fontId="0" fillId="0" borderId="1" xfId="0" applyFont="true" applyBorder="true" applyAlignment="true" applyProtection="false">
      <alignment horizontal="center" vertical="bottom" textRotation="0" wrapText="false" indent="0" shrinkToFit="false"/>
      <protection locked="true" hidden="false"/>
    </xf>
    <xf numFmtId="179" fontId="0" fillId="0" borderId="1" xfId="0" applyFont="true" applyBorder="true" applyAlignment="false" applyProtection="false">
      <alignment horizontal="general" vertical="bottom" textRotation="0" wrapText="false" indent="0" shrinkToFit="false"/>
      <protection locked="true" hidden="false"/>
    </xf>
    <xf numFmtId="179" fontId="0" fillId="0" borderId="1" xfId="0" applyFont="true" applyBorder="true" applyAlignment="false" applyProtection="false">
      <alignment horizontal="general" vertical="bottom" textRotation="0" wrapText="false" indent="0" shrinkToFit="false"/>
      <protection locked="true" hidden="false"/>
    </xf>
    <xf numFmtId="164" fontId="0" fillId="23" borderId="18" xfId="0" applyFont="true" applyBorder="true" applyAlignment="false" applyProtection="false">
      <alignment horizontal="general" vertical="bottom" textRotation="0" wrapText="false" indent="0" shrinkToFit="false"/>
      <protection locked="true" hidden="false"/>
    </xf>
    <xf numFmtId="164" fontId="0" fillId="0" borderId="20" xfId="0" applyFont="true" applyBorder="true" applyAlignment="true" applyProtection="false">
      <alignment horizontal="center" vertical="bottom" textRotation="0" wrapText="false" indent="0" shrinkToFit="false"/>
      <protection locked="true" hidden="false"/>
    </xf>
    <xf numFmtId="172" fontId="0" fillId="0" borderId="20" xfId="0" applyFont="true" applyBorder="true" applyAlignment="false" applyProtection="false">
      <alignment horizontal="general" vertical="bottom" textRotation="0" wrapText="false" indent="0" shrinkToFit="false"/>
      <protection locked="true" hidden="false"/>
    </xf>
    <xf numFmtId="164" fontId="0" fillId="0" borderId="20" xfId="0" applyFont="true" applyBorder="true" applyAlignment="false" applyProtection="false">
      <alignment horizontal="general" vertical="bottom" textRotation="0" wrapText="false" indent="0" shrinkToFit="false"/>
      <protection locked="true" hidden="false"/>
    </xf>
    <xf numFmtId="164" fontId="0" fillId="0" borderId="32" xfId="0" applyFont="true" applyBorder="true" applyAlignment="false" applyProtection="false">
      <alignment horizontal="general" vertical="bottom" textRotation="0" wrapText="false" indent="0" shrinkToFit="false"/>
      <protection locked="true" hidden="false"/>
    </xf>
    <xf numFmtId="164" fontId="0" fillId="0" borderId="32" xfId="0" applyFont="true" applyBorder="true" applyAlignment="true" applyProtection="false">
      <alignment horizontal="center" vertical="bottom" textRotation="0" wrapText="false" indent="0" shrinkToFit="false"/>
      <protection locked="true" hidden="false"/>
    </xf>
    <xf numFmtId="164" fontId="11" fillId="19" borderId="40" xfId="0" applyFont="true" applyBorder="true" applyAlignment="false" applyProtection="false">
      <alignment horizontal="general" vertical="bottom" textRotation="0" wrapText="false" indent="0" shrinkToFit="false"/>
      <protection locked="true" hidden="false"/>
    </xf>
    <xf numFmtId="164" fontId="0" fillId="0" borderId="36" xfId="0" applyFont="true" applyBorder="true" applyAlignment="false" applyProtection="false">
      <alignment horizontal="general" vertical="bottom" textRotation="0" wrapText="false" indent="0" shrinkToFit="false"/>
      <protection locked="true" hidden="false"/>
    </xf>
    <xf numFmtId="164" fontId="0" fillId="0" borderId="37" xfId="0" applyFont="true" applyBorder="true" applyAlignment="false" applyProtection="false">
      <alignment horizontal="general" vertical="bottom" textRotation="0" wrapText="false" indent="0" shrinkToFit="false"/>
      <protection locked="true" hidden="false"/>
    </xf>
    <xf numFmtId="164" fontId="0" fillId="23" borderId="42" xfId="0" applyFont="true" applyBorder="true" applyAlignment="false" applyProtection="false">
      <alignment horizontal="general" vertical="bottom" textRotation="0" wrapText="false" indent="0" shrinkToFit="false"/>
      <protection locked="true" hidden="false"/>
    </xf>
    <xf numFmtId="164" fontId="0" fillId="0" borderId="32" xfId="0" applyFont="true" applyBorder="true" applyAlignment="false" applyProtection="false">
      <alignment horizontal="general" vertical="bottom" textRotation="0" wrapText="false" indent="0" shrinkToFit="false"/>
      <protection locked="true" hidden="false"/>
    </xf>
    <xf numFmtId="164" fontId="0" fillId="0" borderId="34" xfId="0" applyFont="true" applyBorder="true" applyAlignment="false" applyProtection="false">
      <alignment horizontal="general" vertical="bottom" textRotation="0" wrapText="false" indent="0" shrinkToFit="false"/>
      <protection locked="true" hidden="false"/>
    </xf>
    <xf numFmtId="164" fontId="0" fillId="12" borderId="0" xfId="0" applyFont="true" applyBorder="false" applyAlignment="false" applyProtection="false">
      <alignment horizontal="general" vertical="bottom" textRotation="0" wrapText="false" indent="0" shrinkToFit="false"/>
      <protection locked="true" hidden="false"/>
    </xf>
    <xf numFmtId="164" fontId="17" fillId="19" borderId="40" xfId="0" applyFont="true" applyBorder="true" applyAlignment="false" applyProtection="false">
      <alignment horizontal="general" vertical="bottom" textRotation="0" wrapText="false" indent="0" shrinkToFit="false"/>
      <protection locked="true" hidden="false"/>
    </xf>
    <xf numFmtId="164" fontId="0" fillId="19" borderId="36" xfId="0" applyFont="true" applyBorder="true" applyAlignment="true" applyProtection="false">
      <alignment horizontal="center" vertical="bottom" textRotation="0" wrapText="false" indent="0" shrinkToFit="false"/>
      <protection locked="true" hidden="false"/>
    </xf>
    <xf numFmtId="172" fontId="0" fillId="19" borderId="36" xfId="0" applyFont="true" applyBorder="true" applyAlignment="false" applyProtection="false">
      <alignment horizontal="general" vertical="bottom" textRotation="0" wrapText="false" indent="0" shrinkToFit="false"/>
      <protection locked="true" hidden="false"/>
    </xf>
    <xf numFmtId="172" fontId="0" fillId="19" borderId="37"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0" fillId="0" borderId="13" xfId="0" applyFont="true" applyBorder="true" applyAlignment="false" applyProtection="false">
      <alignment horizontal="general" vertical="bottom" textRotation="0" wrapText="false" indent="0" shrinkToFit="false"/>
      <protection locked="true" hidden="false"/>
    </xf>
    <xf numFmtId="164" fontId="18" fillId="23" borderId="23" xfId="0" applyFont="true" applyBorder="true" applyAlignment="false" applyProtection="false">
      <alignment horizontal="general" vertical="bottom" textRotation="0" wrapText="false" indent="0" shrinkToFit="false"/>
      <protection locked="true" hidden="false"/>
    </xf>
    <xf numFmtId="179" fontId="6" fillId="0" borderId="0" xfId="0" applyFont="true" applyBorder="false" applyAlignment="true" applyProtection="false">
      <alignment horizontal="center" vertical="bottom" textRotation="0" wrapText="false" indent="0" shrinkToFit="false"/>
      <protection locked="true" hidden="false"/>
    </xf>
    <xf numFmtId="164" fontId="18" fillId="23" borderId="42"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73" fontId="0" fillId="0" borderId="0" xfId="0" applyFont="true" applyBorder="false" applyAlignment="false" applyProtection="false">
      <alignment horizontal="general" vertical="bottom" textRotation="0" wrapText="false" indent="0" shrinkToFit="false"/>
      <protection locked="true" hidden="false"/>
    </xf>
    <xf numFmtId="164" fontId="6" fillId="19" borderId="1" xfId="0" applyFont="true" applyBorder="true" applyAlignment="false" applyProtection="false">
      <alignment horizontal="general" vertical="bottom" textRotation="0" wrapText="false" indent="0" shrinkToFit="false"/>
      <protection locked="true" hidden="false"/>
    </xf>
    <xf numFmtId="166" fontId="0" fillId="0" borderId="1" xfId="0" applyFont="true" applyBorder="true" applyAlignment="false" applyProtection="false">
      <alignment horizontal="general" vertical="bottom" textRotation="0" wrapText="false" indent="0" shrinkToFit="false"/>
      <protection locked="true" hidden="false"/>
    </xf>
    <xf numFmtId="168" fontId="0" fillId="0" borderId="1"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8" fillId="24" borderId="40" xfId="0" applyFont="true" applyBorder="true" applyAlignment="false" applyProtection="false">
      <alignment horizontal="general" vertical="bottom" textRotation="0" wrapText="false" indent="0" shrinkToFit="false"/>
      <protection locked="true" hidden="false"/>
    </xf>
    <xf numFmtId="164" fontId="0" fillId="24" borderId="36" xfId="0" applyFont="false" applyBorder="true" applyAlignment="false" applyProtection="false">
      <alignment horizontal="general" vertical="bottom" textRotation="0" wrapText="false" indent="0" shrinkToFit="false"/>
      <protection locked="true" hidden="false"/>
    </xf>
    <xf numFmtId="164" fontId="0" fillId="24" borderId="37" xfId="0" applyFont="false" applyBorder="true" applyAlignment="false" applyProtection="false">
      <alignment horizontal="general" vertical="bottom" textRotation="0" wrapText="false" indent="0" shrinkToFit="false"/>
      <protection locked="true" hidden="false"/>
    </xf>
    <xf numFmtId="164" fontId="0" fillId="24" borderId="0" xfId="0" applyFont="false" applyBorder="false" applyAlignment="false" applyProtection="false">
      <alignment horizontal="general" vertical="bottom" textRotation="0" wrapText="false" indent="0" shrinkToFit="false"/>
      <protection locked="true" hidden="false"/>
    </xf>
    <xf numFmtId="164" fontId="0" fillId="21" borderId="1" xfId="0" applyFont="true" applyBorder="true" applyAlignment="true" applyProtection="false">
      <alignment horizontal="left"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10" fillId="21" borderId="1" xfId="0" applyFont="true" applyBorder="true" applyAlignment="true" applyProtection="false">
      <alignment horizontal="left" vertical="bottom" textRotation="0" wrapText="false" indent="0" shrinkToFit="false"/>
      <protection locked="true" hidden="false"/>
    </xf>
    <xf numFmtId="164" fontId="10" fillId="0" borderId="1" xfId="0" applyFont="true" applyBorder="true" applyAlignment="true" applyProtection="false">
      <alignment horizontal="center" vertical="bottom" textRotation="0" wrapText="false" indent="0" shrinkToFit="false"/>
      <protection locked="true" hidden="false"/>
    </xf>
    <xf numFmtId="164" fontId="0" fillId="14" borderId="35" xfId="0" applyFont="true" applyBorder="true" applyAlignment="true" applyProtection="false">
      <alignment horizontal="center" vertical="bottom" textRotation="0" wrapText="false" indent="0" shrinkToFit="false"/>
      <protection locked="true" hidden="false"/>
    </xf>
    <xf numFmtId="164" fontId="0" fillId="14" borderId="52" xfId="0" applyFont="false" applyBorder="true" applyAlignment="true" applyProtection="false">
      <alignment horizontal="center" vertical="bottom" textRotation="0" wrapText="false" indent="0" shrinkToFit="false"/>
      <protection locked="true" hidden="false"/>
    </xf>
    <xf numFmtId="164" fontId="0" fillId="14" borderId="52" xfId="0" applyFont="false" applyBorder="true" applyAlignment="false" applyProtection="false">
      <alignment horizontal="general" vertical="bottom" textRotation="0" wrapText="false" indent="0" shrinkToFit="false"/>
      <protection locked="true" hidden="false"/>
    </xf>
    <xf numFmtId="164" fontId="8" fillId="0" borderId="52" xfId="0" applyFont="true" applyBorder="true" applyAlignment="false" applyProtection="false">
      <alignment horizontal="general" vertical="bottom" textRotation="0" wrapText="false" indent="0" shrinkToFit="false"/>
      <protection locked="true" hidden="false"/>
    </xf>
    <xf numFmtId="164" fontId="0" fillId="0" borderId="52" xfId="0" applyFont="false" applyBorder="true" applyAlignment="false" applyProtection="false">
      <alignment horizontal="general" vertical="bottom" textRotation="0" wrapText="false" indent="0" shrinkToFit="false"/>
      <protection locked="true" hidden="false"/>
    </xf>
    <xf numFmtId="164" fontId="8" fillId="6" borderId="2" xfId="0" applyFont="true" applyBorder="true" applyAlignment="true" applyProtection="false">
      <alignment horizontal="left" vertical="center" textRotation="0" wrapText="false" indent="0" shrinkToFit="false"/>
      <protection locked="true" hidden="false"/>
    </xf>
    <xf numFmtId="164" fontId="0" fillId="6" borderId="2" xfId="0" applyFont="true" applyBorder="true" applyAlignment="true" applyProtection="false">
      <alignment horizontal="center" vertical="center" textRotation="0" wrapText="false" indent="0" shrinkToFit="false"/>
      <protection locked="true" hidden="false"/>
    </xf>
    <xf numFmtId="164" fontId="0" fillId="6" borderId="2" xfId="0" applyFont="true" applyBorder="true" applyAlignment="true" applyProtection="false">
      <alignment horizontal="center" vertical="bottom" textRotation="0" wrapText="false" indent="0" shrinkToFit="false"/>
      <protection locked="true" hidden="false"/>
    </xf>
    <xf numFmtId="164" fontId="0" fillId="6" borderId="14" xfId="0" applyFont="true" applyBorder="true" applyAlignment="true" applyProtection="false">
      <alignment horizontal="center"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4" fontId="0" fillId="27" borderId="4" xfId="0" applyFont="true" applyBorder="true" applyAlignment="false" applyProtection="true">
      <alignment horizontal="general" vertical="bottom" textRotation="0" wrapText="false" indent="0" shrinkToFit="false"/>
      <protection locked="false" hidden="false"/>
    </xf>
    <xf numFmtId="164" fontId="4" fillId="27" borderId="16" xfId="24" applyFont="true" applyBorder="true" applyAlignment="true" applyProtection="true">
      <alignment horizontal="left" vertical="bottom" textRotation="0" wrapText="false" indent="0" shrinkToFit="false"/>
      <protection locked="false" hidden="false"/>
    </xf>
    <xf numFmtId="173" fontId="0" fillId="0" borderId="1" xfId="0" applyFont="false" applyBorder="true" applyAlignment="false" applyProtection="false">
      <alignment horizontal="general" vertical="bottom" textRotation="0" wrapText="false" indent="0" shrinkToFit="false"/>
      <protection locked="true" hidden="false"/>
    </xf>
    <xf numFmtId="164" fontId="4" fillId="27" borderId="53" xfId="24" applyFont="true" applyBorder="true" applyAlignment="true" applyProtection="true">
      <alignment horizontal="left" vertical="bottom" textRotation="0" wrapText="false" indent="0" shrinkToFit="false"/>
      <protection locked="false" hidden="false"/>
    </xf>
    <xf numFmtId="164" fontId="4" fillId="27" borderId="54" xfId="24" applyFont="true" applyBorder="true" applyAlignment="true" applyProtection="true">
      <alignment horizontal="left" vertical="bottom" textRotation="0" wrapText="false" indent="0" shrinkToFit="false"/>
      <protection locked="false" hidden="false"/>
    </xf>
    <xf numFmtId="173" fontId="0" fillId="0" borderId="0" xfId="0" applyFont="false" applyBorder="true" applyAlignment="false" applyProtection="false">
      <alignment horizontal="general" vertical="bottom" textRotation="0" wrapText="false" indent="0" shrinkToFit="false"/>
      <protection locked="true" hidden="false"/>
    </xf>
    <xf numFmtId="182" fontId="0" fillId="0" borderId="0" xfId="0" applyFont="false" applyBorder="true" applyAlignment="false" applyProtection="false">
      <alignment horizontal="general" vertical="bottom" textRotation="0" wrapText="false" indent="0" shrinkToFit="false"/>
      <protection locked="true" hidden="false"/>
    </xf>
    <xf numFmtId="164" fontId="0" fillId="7" borderId="4" xfId="0" applyFont="false" applyBorder="true" applyAlignment="false" applyProtection="true">
      <alignment horizontal="general" vertical="bottom" textRotation="0" wrapText="false" indent="0" shrinkToFit="false"/>
      <protection locked="false" hidden="false"/>
    </xf>
    <xf numFmtId="164" fontId="0" fillId="7" borderId="54" xfId="0" applyFont="false" applyBorder="true" applyAlignment="false" applyProtection="true">
      <alignment horizontal="general" vertical="bottom" textRotation="0" wrapText="false" indent="0" shrinkToFit="false"/>
      <protection locked="false" hidden="false"/>
    </xf>
    <xf numFmtId="164" fontId="0" fillId="27" borderId="0" xfId="0" applyFont="false" applyBorder="false" applyAlignment="false" applyProtection="true">
      <alignment horizontal="general" vertical="bottom" textRotation="0" wrapText="false" indent="0" shrinkToFit="false"/>
      <protection locked="false" hidden="false"/>
    </xf>
    <xf numFmtId="164" fontId="19" fillId="27" borderId="55" xfId="24" applyFont="true" applyBorder="true" applyAlignment="true" applyProtection="true">
      <alignment horizontal="left" vertical="bottom" textRotation="0" wrapText="false" indent="0" shrinkToFit="false"/>
      <protection locked="false" hidden="false"/>
    </xf>
    <xf numFmtId="182" fontId="0" fillId="0" borderId="35" xfId="0" applyFont="false" applyBorder="true" applyAlignment="false" applyProtection="false">
      <alignment horizontal="general" vertical="bottom" textRotation="0" wrapText="false" indent="0" shrinkToFit="false"/>
      <protection locked="true" hidden="false"/>
    </xf>
    <xf numFmtId="182" fontId="0" fillId="0" borderId="52" xfId="0" applyFont="false" applyBorder="true" applyAlignment="false" applyProtection="false">
      <alignment horizontal="general" vertical="bottom" textRotation="0" wrapText="false" indent="0" shrinkToFit="false"/>
      <protection locked="true" hidden="false"/>
    </xf>
    <xf numFmtId="182" fontId="0" fillId="0" borderId="56"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bottom" textRotation="0" wrapText="false" indent="0" shrinkToFit="false"/>
      <protection locked="true" hidden="false"/>
    </xf>
    <xf numFmtId="183" fontId="0" fillId="0" borderId="0" xfId="15" applyFont="true" applyBorder="true" applyAlignment="true" applyProtection="true">
      <alignment horizontal="center" vertical="bottom" textRotation="0" wrapText="false" indent="0" shrinkToFit="false"/>
      <protection locked="true" hidden="false"/>
    </xf>
    <xf numFmtId="173" fontId="0" fillId="0" borderId="0" xfId="0" applyFont="false" applyBorder="true" applyAlignment="true" applyProtection="false">
      <alignment horizontal="center" vertical="bottom" textRotation="0" wrapText="false" indent="0" shrinkToFit="false"/>
      <protection locked="true" hidden="false"/>
    </xf>
    <xf numFmtId="177" fontId="0" fillId="0" borderId="0" xfId="15" applyFont="true" applyBorder="true" applyAlignment="true" applyProtection="true">
      <alignment horizontal="center" vertical="bottom" textRotation="0" wrapText="false" indent="0" shrinkToFit="false"/>
      <protection locked="true" hidden="false"/>
    </xf>
    <xf numFmtId="164" fontId="8" fillId="0" borderId="0" xfId="0" applyFont="true" applyBorder="true" applyAlignment="true" applyProtection="false">
      <alignment horizontal="center" vertical="center" textRotation="0" wrapText="false" indent="0" shrinkToFit="false"/>
      <protection locked="true" hidden="false"/>
    </xf>
    <xf numFmtId="164" fontId="0" fillId="14" borderId="54" xfId="0" applyFont="true" applyBorder="true" applyAlignment="true" applyProtection="false">
      <alignment horizontal="center" vertical="bottom" textRotation="0" wrapText="false" indent="0" shrinkToFit="false"/>
      <protection locked="true" hidden="false"/>
    </xf>
    <xf numFmtId="175" fontId="0" fillId="0" borderId="0" xfId="0" applyFont="false" applyBorder="true" applyAlignment="true" applyProtection="false">
      <alignment horizontal="center" vertical="bottom" textRotation="0" wrapText="false" indent="0" shrinkToFit="false"/>
      <protection locked="true" hidden="false"/>
    </xf>
    <xf numFmtId="182" fontId="0" fillId="0" borderId="0" xfId="15" applyFont="true" applyBorder="true" applyAlignment="true" applyProtection="true">
      <alignment horizontal="center" vertical="bottom" textRotation="0" wrapText="false" indent="0" shrinkToFit="false"/>
      <protection locked="true" hidden="false"/>
    </xf>
    <xf numFmtId="164" fontId="0" fillId="21" borderId="57" xfId="0" applyFont="true" applyBorder="true" applyAlignment="true" applyProtection="false">
      <alignment horizontal="left" vertical="center" textRotation="0" wrapText="true" indent="0" shrinkToFit="false"/>
      <protection locked="true" hidden="false"/>
    </xf>
    <xf numFmtId="164" fontId="0" fillId="21" borderId="57" xfId="0" applyFont="true" applyBorder="true" applyAlignment="true" applyProtection="false">
      <alignment horizontal="center" vertical="center" textRotation="0" wrapText="true" indent="0" shrinkToFit="false"/>
      <protection locked="true" hidden="false"/>
    </xf>
    <xf numFmtId="164" fontId="6" fillId="28" borderId="1" xfId="0" applyFont="true" applyBorder="true" applyAlignment="true" applyProtection="false">
      <alignment horizontal="left" vertical="bottom" textRotation="0" wrapText="false" indent="0" shrinkToFit="false"/>
      <protection locked="true" hidden="false"/>
    </xf>
    <xf numFmtId="171" fontId="0" fillId="0" borderId="21" xfId="0" applyFont="false" applyBorder="true" applyAlignment="true" applyProtection="false">
      <alignment horizontal="center" vertical="center" textRotation="0" wrapText="false" indent="0" shrinkToFit="false"/>
      <protection locked="true" hidden="false"/>
    </xf>
    <xf numFmtId="164" fontId="8" fillId="0" borderId="0" xfId="0" applyFont="true" applyBorder="true" applyAlignment="true" applyProtection="false">
      <alignment horizontal="general" vertical="center" textRotation="0" wrapText="false" indent="0" shrinkToFit="false"/>
      <protection locked="true" hidden="false"/>
    </xf>
    <xf numFmtId="171" fontId="0" fillId="0" borderId="1" xfId="0" applyFont="false" applyBorder="true" applyAlignment="true" applyProtection="false">
      <alignment horizontal="center" vertical="center" textRotation="0" wrapText="false" indent="0" shrinkToFit="false"/>
      <protection locked="true" hidden="false"/>
    </xf>
    <xf numFmtId="164" fontId="10" fillId="0" borderId="0" xfId="0" applyFont="true" applyBorder="true" applyAlignment="true" applyProtection="false">
      <alignment horizontal="center" vertical="bottom" textRotation="0" wrapText="false" indent="0" shrinkToFit="false"/>
      <protection locked="true" hidden="false"/>
    </xf>
    <xf numFmtId="179" fontId="0" fillId="0" borderId="0" xfId="0" applyFont="false" applyBorder="true" applyAlignment="true" applyProtection="false">
      <alignment horizontal="center" vertical="bottom" textRotation="0" wrapText="false" indent="0" shrinkToFit="false"/>
      <protection locked="true" hidden="false"/>
    </xf>
    <xf numFmtId="171" fontId="0" fillId="0" borderId="1" xfId="0" applyFont="false" applyBorder="true" applyAlignment="true" applyProtection="false">
      <alignment horizontal="center" vertical="center" textRotation="0" wrapText="false" indent="0" shrinkToFit="false"/>
      <protection locked="true" hidden="false"/>
    </xf>
    <xf numFmtId="164" fontId="0" fillId="28" borderId="1" xfId="0" applyFont="true" applyBorder="true" applyAlignment="true" applyProtection="false">
      <alignment horizontal="left" vertical="bottom" textRotation="0" wrapText="false" indent="0" shrinkToFit="false"/>
      <protection locked="true" hidden="false"/>
    </xf>
    <xf numFmtId="164" fontId="10" fillId="0" borderId="0" xfId="0" applyFont="true" applyBorder="true" applyAlignment="tru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left" vertical="center" textRotation="0" wrapText="false" indent="0" shrinkToFit="false"/>
      <protection locked="true" hidden="false"/>
    </xf>
    <xf numFmtId="164" fontId="6" fillId="0" borderId="0" xfId="0" applyFont="true" applyBorder="true" applyAlignment="true" applyProtection="false">
      <alignment horizontal="center" vertical="bottom" textRotation="0" wrapText="false" indent="0" shrinkToFit="false"/>
      <protection locked="true" hidden="false"/>
    </xf>
    <xf numFmtId="182" fontId="6" fillId="0" borderId="0" xfId="15" applyFont="true" applyBorder="true" applyAlignment="true" applyProtection="true">
      <alignment horizontal="center" vertical="bottom" textRotation="0" wrapText="false" indent="0" shrinkToFit="false"/>
      <protection locked="true" hidden="false"/>
    </xf>
    <xf numFmtId="179" fontId="0" fillId="0" borderId="0" xfId="15" applyFont="true" applyBorder="true" applyAlignment="true" applyProtection="true">
      <alignment horizontal="center" vertical="bottom" textRotation="0" wrapText="false" indent="0" shrinkToFit="false"/>
      <protection locked="true" hidden="false"/>
    </xf>
    <xf numFmtId="178" fontId="0" fillId="0" borderId="0" xfId="0" applyFont="false" applyBorder="true" applyAlignment="true" applyProtection="false">
      <alignment horizontal="general" vertical="bottom" textRotation="0" wrapText="false" indent="0" shrinkToFit="false"/>
      <protection locked="true" hidden="false"/>
    </xf>
    <xf numFmtId="184" fontId="0" fillId="0" borderId="0" xfId="15" applyFont="true" applyBorder="true" applyAlignment="true" applyProtection="true">
      <alignment horizontal="center" vertical="bottom" textRotation="0" wrapText="false" indent="0" shrinkToFit="false"/>
      <protection locked="true" hidden="false"/>
    </xf>
    <xf numFmtId="169" fontId="0" fillId="0" borderId="0" xfId="15"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77" fontId="6" fillId="0" borderId="0" xfId="15" applyFont="true" applyBorder="true" applyAlignment="true" applyProtection="true">
      <alignment horizontal="center" vertical="bottom" textRotation="0" wrapText="false" indent="0" shrinkToFit="false"/>
      <protection locked="true" hidden="false"/>
    </xf>
    <xf numFmtId="164" fontId="0" fillId="14" borderId="58" xfId="0" applyFont="true" applyBorder="true" applyAlignment="false" applyProtection="false">
      <alignment horizontal="general" vertical="bottom" textRotation="0" wrapText="false" indent="0" shrinkToFit="false"/>
      <protection locked="true" hidden="false"/>
    </xf>
    <xf numFmtId="164" fontId="0" fillId="14" borderId="29"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true" applyProtection="false">
      <alignment horizontal="center" vertical="bottom" textRotation="0" wrapText="false" indent="0" shrinkToFit="false"/>
      <protection locked="true" hidden="false"/>
    </xf>
    <xf numFmtId="164" fontId="0" fillId="21" borderId="35" xfId="0" applyFont="true" applyBorder="true" applyAlignment="true" applyProtection="false">
      <alignment horizontal="left" vertical="center" textRotation="0" wrapText="true" indent="0" shrinkToFit="false"/>
      <protection locked="true" hidden="false"/>
    </xf>
    <xf numFmtId="164" fontId="0" fillId="0" borderId="52" xfId="0" applyFont="true" applyBorder="true" applyAlignment="true" applyProtection="false">
      <alignment horizontal="center" vertical="center" textRotation="0" wrapText="true" indent="0" shrinkToFit="false"/>
      <protection locked="true" hidden="false"/>
    </xf>
    <xf numFmtId="164" fontId="0" fillId="0" borderId="59" xfId="0" applyFont="true" applyBorder="true" applyAlignment="false" applyProtection="false">
      <alignment horizontal="general" vertical="bottom" textRotation="0" wrapText="false" indent="0" shrinkToFit="false"/>
      <protection locked="true" hidden="false"/>
    </xf>
    <xf numFmtId="169" fontId="0" fillId="0" borderId="36" xfId="0" applyFont="false" applyBorder="true" applyAlignment="true" applyProtection="false">
      <alignment horizontal="center" vertical="bottom" textRotation="0" wrapText="false" indent="0" shrinkToFit="false"/>
      <protection locked="true" hidden="false"/>
    </xf>
    <xf numFmtId="175" fontId="6" fillId="0" borderId="36" xfId="0" applyFont="true" applyBorder="true" applyAlignment="true" applyProtection="false">
      <alignment horizontal="center" vertical="bottom" textRotation="0" wrapText="false" indent="0" shrinkToFit="false"/>
      <protection locked="true" hidden="false"/>
    </xf>
    <xf numFmtId="169" fontId="6" fillId="0" borderId="36" xfId="0" applyFont="true" applyBorder="true" applyAlignment="true" applyProtection="false">
      <alignment horizontal="center" vertical="bottom" textRotation="0" wrapText="false" indent="0" shrinkToFit="false"/>
      <protection locked="true" hidden="false"/>
    </xf>
    <xf numFmtId="169" fontId="0" fillId="0" borderId="37" xfId="0" applyFont="false" applyBorder="true" applyAlignment="true" applyProtection="false">
      <alignment horizontal="center" vertical="bottom" textRotation="0" wrapText="false" indent="0" shrinkToFit="false"/>
      <protection locked="true" hidden="false"/>
    </xf>
    <xf numFmtId="175" fontId="6" fillId="0" borderId="1" xfId="0" applyFont="true" applyBorder="true" applyAlignment="true" applyProtection="false">
      <alignment horizontal="center" vertical="bottom" textRotation="0" wrapText="false" indent="0" shrinkToFit="false"/>
      <protection locked="true" hidden="false"/>
    </xf>
    <xf numFmtId="169" fontId="6" fillId="0" borderId="1" xfId="0" applyFont="true" applyBorder="true" applyAlignment="true" applyProtection="false">
      <alignment horizontal="center" vertical="bottom" textRotation="0" wrapText="false" indent="0" shrinkToFit="false"/>
      <protection locked="true" hidden="false"/>
    </xf>
    <xf numFmtId="169" fontId="0" fillId="0" borderId="1" xfId="0" applyFont="false" applyBorder="true" applyAlignment="true" applyProtection="false">
      <alignment horizontal="center" vertical="bottom" textRotation="0" wrapText="false" indent="0" shrinkToFit="false"/>
      <protection locked="true" hidden="false"/>
    </xf>
    <xf numFmtId="169" fontId="0" fillId="0" borderId="13" xfId="0" applyFont="false" applyBorder="true" applyAlignment="true" applyProtection="false">
      <alignment horizontal="center" vertical="bottom" textRotation="0" wrapText="false" indent="0" shrinkToFit="false"/>
      <protection locked="true" hidden="false"/>
    </xf>
    <xf numFmtId="175" fontId="6" fillId="0" borderId="32" xfId="0" applyFont="true" applyBorder="true" applyAlignment="true" applyProtection="false">
      <alignment horizontal="center" vertical="bottom" textRotation="0" wrapText="false" indent="0" shrinkToFit="false"/>
      <protection locked="true" hidden="false"/>
    </xf>
    <xf numFmtId="169" fontId="6" fillId="0" borderId="32" xfId="0" applyFont="true" applyBorder="true" applyAlignment="true" applyProtection="false">
      <alignment horizontal="center" vertical="bottom" textRotation="0" wrapText="false" indent="0" shrinkToFit="false"/>
      <protection locked="true" hidden="false"/>
    </xf>
    <xf numFmtId="169" fontId="0" fillId="0" borderId="34" xfId="0" applyFont="false" applyBorder="true" applyAlignment="true" applyProtection="false">
      <alignment horizontal="center" vertical="bottom" textRotation="0" wrapText="false" indent="0" shrinkToFit="false"/>
      <protection locked="true" hidden="false"/>
    </xf>
    <xf numFmtId="164" fontId="0" fillId="21" borderId="35" xfId="0" applyFont="true" applyBorder="true" applyAlignment="true" applyProtection="false">
      <alignment horizontal="left" vertical="center" textRotation="0" wrapText="false" indent="0" shrinkToFit="false"/>
      <protection locked="true" hidden="false"/>
    </xf>
    <xf numFmtId="164" fontId="0" fillId="0" borderId="52" xfId="0" applyFont="true" applyBorder="true" applyAlignment="true" applyProtection="false">
      <alignment horizontal="center" vertical="center" textRotation="0" wrapText="false" indent="0" shrinkToFit="false"/>
      <protection locked="true" hidden="false"/>
    </xf>
    <xf numFmtId="175" fontId="6" fillId="0" borderId="36" xfId="0" applyFont="true" applyBorder="true" applyAlignment="true" applyProtection="false">
      <alignment horizontal="center" vertical="center" textRotation="0" wrapText="false" indent="0" shrinkToFit="false"/>
      <protection locked="true" hidden="false"/>
    </xf>
    <xf numFmtId="175" fontId="6" fillId="0" borderId="37" xfId="0" applyFont="true" applyBorder="true" applyAlignment="true" applyProtection="false">
      <alignment horizontal="center" vertical="center" textRotation="0" wrapText="false" indent="0" shrinkToFit="false"/>
      <protection locked="true" hidden="false"/>
    </xf>
    <xf numFmtId="175" fontId="6" fillId="0" borderId="1" xfId="0" applyFont="true" applyBorder="true" applyAlignment="true" applyProtection="false">
      <alignment horizontal="center" vertical="center" textRotation="0" wrapText="false" indent="0" shrinkToFit="false"/>
      <protection locked="true" hidden="false"/>
    </xf>
    <xf numFmtId="175" fontId="6" fillId="0" borderId="13" xfId="0" applyFont="true" applyBorder="true" applyAlignment="true" applyProtection="false">
      <alignment horizontal="center" vertical="center" textRotation="0" wrapText="false" indent="0" shrinkToFit="false"/>
      <protection locked="true" hidden="false"/>
    </xf>
    <xf numFmtId="175" fontId="6" fillId="0" borderId="13" xfId="0" applyFont="true" applyBorder="true" applyAlignment="true" applyProtection="false">
      <alignment horizontal="center" vertical="bottom" textRotation="0" wrapText="false" indent="0" shrinkToFit="false"/>
      <protection locked="true" hidden="false"/>
    </xf>
    <xf numFmtId="175" fontId="6" fillId="0" borderId="32" xfId="0" applyFont="true" applyBorder="true" applyAlignment="true" applyProtection="false">
      <alignment horizontal="center" vertical="center" textRotation="0" wrapText="false" indent="0" shrinkToFit="false"/>
      <protection locked="true" hidden="false"/>
    </xf>
    <xf numFmtId="175" fontId="6" fillId="0" borderId="34" xfId="0" applyFont="true" applyBorder="true" applyAlignment="true" applyProtection="false">
      <alignment horizontal="center" vertical="center" textRotation="0" wrapText="false" indent="0" shrinkToFit="false"/>
      <protection locked="true" hidden="false"/>
    </xf>
    <xf numFmtId="164" fontId="0" fillId="21" borderId="57" xfId="0" applyFont="true" applyBorder="true" applyAlignment="true" applyProtection="false">
      <alignment horizontal="left" vertical="center" textRotation="0" wrapText="false" indent="0" shrinkToFit="false"/>
      <protection locked="true" hidden="false"/>
    </xf>
    <xf numFmtId="164" fontId="0" fillId="0" borderId="38" xfId="0" applyFont="true" applyBorder="true" applyAlignment="true" applyProtection="false">
      <alignment horizontal="center" vertical="center" textRotation="0" wrapText="false" indent="0" shrinkToFit="false"/>
      <protection locked="true" hidden="false"/>
    </xf>
    <xf numFmtId="171" fontId="6" fillId="0" borderId="59" xfId="0" applyFont="true" applyBorder="true" applyAlignment="true" applyProtection="false">
      <alignment horizontal="center" vertical="bottom" textRotation="0" wrapText="false" indent="0" shrinkToFit="false"/>
      <protection locked="true" hidden="false"/>
    </xf>
    <xf numFmtId="171" fontId="6" fillId="0" borderId="36" xfId="0" applyFont="true" applyBorder="true" applyAlignment="true" applyProtection="false">
      <alignment horizontal="center" vertical="bottom" textRotation="0" wrapText="false" indent="0" shrinkToFit="false"/>
      <protection locked="true" hidden="false"/>
    </xf>
    <xf numFmtId="171" fontId="6" fillId="0" borderId="36" xfId="0" applyFont="true" applyBorder="true" applyAlignment="true" applyProtection="false">
      <alignment horizontal="center" vertical="center" textRotation="0" wrapText="false" indent="0" shrinkToFit="false"/>
      <protection locked="true" hidden="false"/>
    </xf>
    <xf numFmtId="171" fontId="6" fillId="0" borderId="60" xfId="0" applyFont="true" applyBorder="true" applyAlignment="true" applyProtection="false">
      <alignment horizontal="center" vertical="bottom" textRotation="0" wrapText="false" indent="0" shrinkToFit="false"/>
      <protection locked="true" hidden="false"/>
    </xf>
    <xf numFmtId="171" fontId="6" fillId="0" borderId="10" xfId="0" applyFont="true" applyBorder="true" applyAlignment="true" applyProtection="false">
      <alignment horizontal="center" vertical="bottom" textRotation="0" wrapText="false" indent="0" shrinkToFit="false"/>
      <protection locked="true" hidden="false"/>
    </xf>
    <xf numFmtId="171" fontId="6" fillId="0" borderId="1" xfId="0" applyFont="true" applyBorder="true" applyAlignment="true" applyProtection="false">
      <alignment horizontal="center" vertical="bottom" textRotation="0" wrapText="false" indent="0" shrinkToFit="false"/>
      <protection locked="true" hidden="false"/>
    </xf>
    <xf numFmtId="171" fontId="6" fillId="0" borderId="1" xfId="0" applyFont="true" applyBorder="true" applyAlignment="true" applyProtection="false">
      <alignment horizontal="center" vertical="center" textRotation="0" wrapText="false" indent="0" shrinkToFit="false"/>
      <protection locked="true" hidden="false"/>
    </xf>
    <xf numFmtId="171" fontId="6" fillId="0" borderId="9" xfId="0" applyFont="true" applyBorder="true" applyAlignment="true" applyProtection="false">
      <alignment horizontal="center" vertical="bottom" textRotation="0" wrapText="false" indent="0" shrinkToFit="false"/>
      <protection locked="true" hidden="false"/>
    </xf>
    <xf numFmtId="171" fontId="6" fillId="0" borderId="11" xfId="0" applyFont="true" applyBorder="true" applyAlignment="true" applyProtection="false">
      <alignment horizontal="center" vertical="bottom" textRotation="0" wrapText="false" indent="0" shrinkToFit="false"/>
      <protection locked="true" hidden="false"/>
    </xf>
    <xf numFmtId="171" fontId="6" fillId="0" borderId="20" xfId="0" applyFont="true" applyBorder="true" applyAlignment="true" applyProtection="false">
      <alignment horizontal="center" vertical="bottom" textRotation="0" wrapText="false" indent="0" shrinkToFit="false"/>
      <protection locked="true" hidden="false"/>
    </xf>
    <xf numFmtId="171" fontId="6" fillId="0" borderId="20" xfId="0" applyFont="true" applyBorder="true" applyAlignment="true" applyProtection="false">
      <alignment horizontal="center" vertical="center" textRotation="0" wrapText="false" indent="0" shrinkToFit="false"/>
      <protection locked="true" hidden="false"/>
    </xf>
    <xf numFmtId="171" fontId="6" fillId="0" borderId="24" xfId="0" applyFont="true" applyBorder="true" applyAlignment="true" applyProtection="false">
      <alignment horizontal="center" vertical="bottom" textRotation="0" wrapText="false" indent="0" shrinkToFit="false"/>
      <protection locked="true" hidden="false"/>
    </xf>
    <xf numFmtId="185" fontId="0" fillId="0" borderId="0" xfId="15" applyFont="true" applyBorder="true" applyAlignment="true" applyProtection="true">
      <alignment horizontal="center"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4" fontId="0" fillId="0" borderId="61" xfId="0" applyFont="true" applyBorder="true" applyAlignment="false" applyProtection="false">
      <alignment horizontal="general" vertical="bottom" textRotation="0" wrapText="false" indent="0" shrinkToFit="false"/>
      <protection locked="true" hidden="false"/>
    </xf>
    <xf numFmtId="171" fontId="6" fillId="0" borderId="61" xfId="0" applyFont="true" applyBorder="true" applyAlignment="true" applyProtection="false">
      <alignment horizontal="center" vertical="bottom" textRotation="0" wrapText="false" indent="0" shrinkToFit="false"/>
      <protection locked="true" hidden="false"/>
    </xf>
    <xf numFmtId="171" fontId="6" fillId="0" borderId="62" xfId="0" applyFont="true" applyBorder="true" applyAlignment="true" applyProtection="false">
      <alignment horizontal="center" vertical="bottom" textRotation="0" wrapText="false" indent="0" shrinkToFit="false"/>
      <protection locked="true" hidden="false"/>
    </xf>
    <xf numFmtId="164" fontId="0" fillId="21" borderId="57" xfId="0" applyFont="tru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21" borderId="23" xfId="0" applyFont="true" applyBorder="true" applyAlignment="true" applyProtection="false">
      <alignment horizontal="right" vertical="center" textRotation="0" wrapText="false" indent="0" shrinkToFit="false"/>
      <protection locked="true" hidden="false"/>
    </xf>
    <xf numFmtId="164" fontId="0" fillId="0" borderId="12" xfId="0" applyFont="true" applyBorder="true" applyAlignment="true" applyProtection="false">
      <alignment horizontal="center" vertical="center" textRotation="0" wrapText="false" indent="0" shrinkToFit="false"/>
      <protection locked="true" hidden="false"/>
    </xf>
    <xf numFmtId="171" fontId="6" fillId="0" borderId="13"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right" vertical="bottom" textRotation="0" wrapText="false" indent="0" shrinkToFit="false"/>
      <protection locked="true" hidden="false"/>
    </xf>
    <xf numFmtId="164" fontId="0" fillId="0" borderId="8" xfId="0" applyFont="true" applyBorder="true" applyAlignment="true" applyProtection="false">
      <alignment horizontal="center" vertical="center" textRotation="0" wrapText="false" indent="0" shrinkToFit="false"/>
      <protection locked="true" hidden="false"/>
    </xf>
    <xf numFmtId="171" fontId="6" fillId="0" borderId="21" xfId="0" applyFont="true" applyBorder="true" applyAlignment="true" applyProtection="false">
      <alignment horizontal="center" vertical="bottom" textRotation="0" wrapText="false" indent="0" shrinkToFit="false"/>
      <protection locked="true" hidden="false"/>
    </xf>
    <xf numFmtId="171" fontId="6" fillId="0" borderId="21" xfId="0" applyFont="true" applyBorder="true" applyAlignment="true" applyProtection="false">
      <alignment horizontal="center" vertical="center" textRotation="0" wrapText="false" indent="0" shrinkToFit="false"/>
      <protection locked="true" hidden="false"/>
    </xf>
    <xf numFmtId="171" fontId="6" fillId="0" borderId="31" xfId="0" applyFont="true" applyBorder="true" applyAlignment="true" applyProtection="false">
      <alignment horizontal="center" vertical="center" textRotation="0" wrapText="false" indent="0" shrinkToFit="false"/>
      <protection locked="true" hidden="false"/>
    </xf>
    <xf numFmtId="171" fontId="6" fillId="0" borderId="13" xfId="0" applyFont="true" applyBorder="true" applyAlignment="true" applyProtection="false">
      <alignment horizontal="center" vertical="center" textRotation="0" wrapText="false" indent="0" shrinkToFit="false"/>
      <protection locked="true" hidden="false"/>
    </xf>
    <xf numFmtId="171" fontId="6" fillId="0" borderId="2" xfId="0" applyFont="true" applyBorder="true" applyAlignment="true" applyProtection="false">
      <alignment horizontal="center" vertical="bottom" textRotation="0" wrapText="false" indent="0" shrinkToFit="false"/>
      <protection locked="true" hidden="false"/>
    </xf>
    <xf numFmtId="171" fontId="0" fillId="0" borderId="0" xfId="15" applyFont="true" applyBorder="true" applyAlignment="true" applyProtection="true">
      <alignment horizontal="center" vertical="bottom" textRotation="0" wrapText="false" indent="0" shrinkToFit="false"/>
      <protection locked="true" hidden="false"/>
    </xf>
    <xf numFmtId="164" fontId="0" fillId="21" borderId="23"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4" fontId="0" fillId="21" borderId="42" xfId="0" applyFont="true" applyBorder="true" applyAlignment="true" applyProtection="false">
      <alignment horizontal="right" vertical="center" textRotation="0" wrapText="false" indent="0" shrinkToFit="false"/>
      <protection locked="true" hidden="false"/>
    </xf>
    <xf numFmtId="164" fontId="0" fillId="0" borderId="32" xfId="0" applyFont="true" applyBorder="true" applyAlignment="true" applyProtection="false">
      <alignment horizontal="center" vertical="center" textRotation="0" wrapText="false" indent="0" shrinkToFit="false"/>
      <protection locked="true" hidden="false"/>
    </xf>
    <xf numFmtId="181" fontId="6" fillId="0" borderId="1" xfId="0" applyFont="true" applyBorder="true" applyAlignment="true" applyProtection="false">
      <alignment horizontal="center" vertical="center" textRotation="0" wrapText="false" indent="0" shrinkToFit="false"/>
      <protection locked="true" hidden="false"/>
    </xf>
    <xf numFmtId="181" fontId="6" fillId="0" borderId="1" xfId="0" applyFont="true" applyBorder="true" applyAlignment="true" applyProtection="false">
      <alignment horizontal="center" vertical="bottom" textRotation="0" wrapText="false" indent="0" shrinkToFit="false"/>
      <protection locked="true" hidden="false"/>
    </xf>
    <xf numFmtId="173" fontId="0" fillId="0" borderId="0" xfId="15" applyFont="true" applyBorder="true" applyAlignment="true" applyProtection="true">
      <alignment horizontal="center" vertical="bottom" textRotation="0" wrapText="false" indent="0" shrinkToFit="false"/>
      <protection locked="true" hidden="false"/>
    </xf>
    <xf numFmtId="181" fontId="6" fillId="0" borderId="32" xfId="0" applyFont="true" applyBorder="true" applyAlignment="true" applyProtection="false">
      <alignment horizontal="center" vertical="bottom" textRotation="0" wrapText="false" indent="0" shrinkToFit="false"/>
      <protection locked="true" hidden="false"/>
    </xf>
    <xf numFmtId="181" fontId="6" fillId="0" borderId="32" xfId="0" applyFont="true" applyBorder="true" applyAlignment="true" applyProtection="false">
      <alignment horizontal="center" vertical="center" textRotation="0" wrapText="false" indent="0" shrinkToFit="false"/>
      <protection locked="true" hidden="false"/>
    </xf>
    <xf numFmtId="171" fontId="6" fillId="0" borderId="32" xfId="0" applyFont="true" applyBorder="true" applyAlignment="true" applyProtection="false">
      <alignment horizontal="center" vertical="bottom" textRotation="0" wrapText="false" indent="0" shrinkToFit="false"/>
      <protection locked="true" hidden="false"/>
    </xf>
    <xf numFmtId="171" fontId="6" fillId="0" borderId="34" xfId="0" applyFont="true" applyBorder="true" applyAlignment="true" applyProtection="false">
      <alignment horizontal="center" vertical="bottom" textRotation="0" wrapText="false" indent="0" shrinkToFit="false"/>
      <protection locked="true" hidden="false"/>
    </xf>
    <xf numFmtId="175" fontId="6" fillId="0" borderId="0" xfId="0" applyFont="true" applyBorder="true" applyAlignment="true" applyProtection="false">
      <alignment horizontal="center" vertical="bottom" textRotation="0" wrapText="false" indent="0" shrinkToFit="false"/>
      <protection locked="true" hidden="false"/>
    </xf>
    <xf numFmtId="164" fontId="9" fillId="7" borderId="0" xfId="0" applyFont="true" applyBorder="false" applyAlignment="false" applyProtection="false">
      <alignment horizontal="general" vertical="bottom" textRotation="0" wrapText="false" indent="0" shrinkToFit="false"/>
      <protection locked="true" hidden="false"/>
    </xf>
    <xf numFmtId="164" fontId="0" fillId="29" borderId="0" xfId="0" applyFont="true" applyBorder="false" applyAlignment="false" applyProtection="false">
      <alignment horizontal="general" vertical="bottom" textRotation="0" wrapText="false" indent="0" shrinkToFit="false"/>
      <protection locked="true" hidden="false"/>
    </xf>
    <xf numFmtId="164" fontId="0" fillId="14" borderId="63" xfId="0" applyFont="true" applyBorder="true" applyAlignment="true" applyProtection="false">
      <alignment horizontal="center" vertical="bottom" textRotation="0" wrapText="false" indent="0" shrinkToFit="false"/>
      <protection locked="true" hidden="false"/>
    </xf>
    <xf numFmtId="186" fontId="0" fillId="0" borderId="0" xfId="0" applyFont="false" applyBorder="true" applyAlignment="true" applyProtection="false">
      <alignment horizontal="center" vertical="bottom" textRotation="0" wrapText="false" indent="0" shrinkToFit="false"/>
      <protection locked="true" hidden="false"/>
    </xf>
    <xf numFmtId="164" fontId="0" fillId="21" borderId="64" xfId="0" applyFont="true" applyBorder="true" applyAlignment="true" applyProtection="false">
      <alignment horizontal="left" vertical="bottom" textRotation="0" wrapText="false" indent="0" shrinkToFit="false"/>
      <protection locked="true" hidden="false"/>
    </xf>
    <xf numFmtId="164" fontId="0" fillId="21" borderId="21" xfId="0" applyFont="true" applyBorder="true" applyAlignment="true" applyProtection="false">
      <alignment horizontal="left" vertical="bottom" textRotation="0" wrapText="false" indent="0" shrinkToFit="false"/>
      <protection locked="true" hidden="false"/>
    </xf>
    <xf numFmtId="179" fontId="0" fillId="0" borderId="31" xfId="0" applyFont="false" applyBorder="true" applyAlignment="true" applyProtection="false">
      <alignment horizontal="center" vertical="bottom" textRotation="0" wrapText="false" indent="0" shrinkToFit="false"/>
      <protection locked="true" hidden="false"/>
    </xf>
    <xf numFmtId="179" fontId="0" fillId="0" borderId="1" xfId="0" applyFont="false" applyBorder="true" applyAlignment="true" applyProtection="false">
      <alignment horizontal="center" vertical="bottom" textRotation="0" wrapText="false" indent="0" shrinkToFit="false"/>
      <protection locked="true" hidden="false"/>
    </xf>
    <xf numFmtId="186" fontId="0" fillId="0" borderId="1" xfId="0" applyFont="false" applyBorder="true" applyAlignment="true" applyProtection="false">
      <alignment horizontal="center" vertical="bottom" textRotation="0" wrapText="false" indent="0" shrinkToFit="false"/>
      <protection locked="true" hidden="false"/>
    </xf>
    <xf numFmtId="187" fontId="0" fillId="0" borderId="21" xfId="0" applyFont="false" applyBorder="true" applyAlignment="true" applyProtection="false">
      <alignment horizontal="center" vertical="bottom" textRotation="0" wrapText="false" indent="0" shrinkToFit="false"/>
      <protection locked="true" hidden="false"/>
    </xf>
    <xf numFmtId="164" fontId="0" fillId="21" borderId="18" xfId="0" applyFont="true" applyBorder="true" applyAlignment="true" applyProtection="false">
      <alignment horizontal="left" vertical="bottom" textRotation="0" wrapText="false" indent="0" shrinkToFit="false"/>
      <protection locked="true" hidden="false"/>
    </xf>
    <xf numFmtId="164" fontId="0" fillId="0" borderId="20" xfId="0" applyFont="true" applyBorder="true" applyAlignment="true" applyProtection="false">
      <alignment horizontal="center" vertical="bottom" textRotation="0" wrapText="false" indent="0" shrinkToFit="false"/>
      <protection locked="true" hidden="false"/>
    </xf>
    <xf numFmtId="187" fontId="0" fillId="0" borderId="2" xfId="0" applyFont="false" applyBorder="true" applyAlignment="true" applyProtection="false">
      <alignment horizontal="center" vertical="bottom" textRotation="0" wrapText="false" indent="0" shrinkToFit="false"/>
      <protection locked="true" hidden="false"/>
    </xf>
    <xf numFmtId="164" fontId="0" fillId="0" borderId="27" xfId="0" applyFont="false" applyBorder="true" applyAlignment="false" applyProtection="false">
      <alignment horizontal="general" vertical="bottom" textRotation="0" wrapText="false" indent="0" shrinkToFit="false"/>
      <protection locked="true" hidden="false"/>
    </xf>
    <xf numFmtId="164" fontId="0" fillId="21" borderId="32" xfId="0" applyFont="true" applyBorder="true" applyAlignment="true" applyProtection="false">
      <alignment horizontal="left" vertical="bottom" textRotation="0" wrapText="false" indent="0" shrinkToFit="false"/>
      <protection locked="true" hidden="false"/>
    </xf>
    <xf numFmtId="179" fontId="0" fillId="0" borderId="46" xfId="0" applyFont="false" applyBorder="true" applyAlignment="true" applyProtection="false">
      <alignment horizontal="center" vertical="bottom" textRotation="0" wrapText="false" indent="0" shrinkToFit="false"/>
      <protection locked="true" hidden="false"/>
    </xf>
    <xf numFmtId="164" fontId="0" fillId="21" borderId="2" xfId="0" applyFont="true" applyBorder="tru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0" fillId="21" borderId="1" xfId="0" applyFont="true" applyBorder="true" applyAlignment="true" applyProtection="false">
      <alignment horizontal="general" vertical="bottom" textRotation="0" wrapText="false" indent="0" shrinkToFit="false"/>
      <protection locked="true" hidden="false"/>
    </xf>
    <xf numFmtId="179" fontId="0" fillId="0" borderId="65" xfId="0" applyFont="false" applyBorder="true" applyAlignment="true" applyProtection="false">
      <alignment horizontal="center" vertical="bottom" textRotation="0" wrapText="false" indent="0" shrinkToFit="false"/>
      <protection locked="true" hidden="false"/>
    </xf>
    <xf numFmtId="179" fontId="0" fillId="0" borderId="0" xfId="0" applyFont="false" applyBorder="false" applyAlignment="true" applyProtection="false">
      <alignment horizontal="center" vertical="bottom" textRotation="0" wrapText="false" indent="0" shrinkToFit="false"/>
      <protection locked="true" hidden="false"/>
    </xf>
    <xf numFmtId="164" fontId="0" fillId="14" borderId="19" xfId="0" applyFont="false" applyBorder="true" applyAlignment="true" applyProtection="false">
      <alignment horizontal="center" vertical="bottom" textRotation="0" wrapText="false" indent="0" shrinkToFit="false"/>
      <protection locked="true" hidden="false"/>
    </xf>
    <xf numFmtId="164" fontId="0" fillId="14" borderId="66" xfId="0" applyFont="false" applyBorder="true" applyAlignment="false" applyProtection="false">
      <alignment horizontal="general" vertical="bottom" textRotation="0" wrapText="false" indent="0" shrinkToFit="false"/>
      <protection locked="true" hidden="false"/>
    </xf>
    <xf numFmtId="164" fontId="8" fillId="6" borderId="20" xfId="0" applyFont="true" applyBorder="true" applyAlignment="true" applyProtection="false">
      <alignment horizontal="left" vertical="center" textRotation="0" wrapText="false" indent="0" shrinkToFit="false"/>
      <protection locked="true" hidden="false"/>
    </xf>
    <xf numFmtId="164" fontId="0" fillId="6" borderId="20" xfId="0" applyFont="true" applyBorder="true" applyAlignment="true" applyProtection="false">
      <alignment horizontal="center" vertical="bottom" textRotation="0" wrapText="false" indent="0" shrinkToFit="false"/>
      <protection locked="true" hidden="false"/>
    </xf>
    <xf numFmtId="164" fontId="0" fillId="6" borderId="15" xfId="0" applyFont="true" applyBorder="true" applyAlignment="true" applyProtection="false">
      <alignment horizontal="center" vertical="bottom" textRotation="0" wrapText="false" indent="0" shrinkToFit="false"/>
      <protection locked="true" hidden="false"/>
    </xf>
    <xf numFmtId="164" fontId="0" fillId="6" borderId="1" xfId="0" applyFont="true" applyBorder="true" applyAlignment="true" applyProtection="false">
      <alignment horizontal="center" vertical="bottom" textRotation="0" wrapText="false" indent="0" shrinkToFit="false"/>
      <protection locked="true" hidden="false"/>
    </xf>
    <xf numFmtId="164" fontId="0" fillId="0" borderId="12" xfId="0" applyFont="false" applyBorder="true" applyAlignment="true" applyProtection="false">
      <alignment horizontal="center" vertical="bottom" textRotation="0" wrapText="false" indent="0" shrinkToFit="false"/>
      <protection locked="true" hidden="false"/>
    </xf>
    <xf numFmtId="177" fontId="0" fillId="0" borderId="1" xfId="0" applyFont="false" applyBorder="true" applyAlignment="true" applyProtection="false">
      <alignment horizontal="center" vertical="bottom" textRotation="0" wrapText="false" indent="0" shrinkToFit="false"/>
      <protection locked="true" hidden="false"/>
    </xf>
    <xf numFmtId="177" fontId="0" fillId="0" borderId="1" xfId="0" applyFont="false" applyBorder="true" applyAlignment="false" applyProtection="false">
      <alignment horizontal="general" vertical="bottom" textRotation="0" wrapText="false" indent="0" shrinkToFit="false"/>
      <protection locked="true" hidden="false"/>
    </xf>
    <xf numFmtId="177" fontId="0" fillId="0" borderId="12" xfId="0" applyFont="false" applyBorder="true" applyAlignment="false" applyProtection="false">
      <alignment horizontal="general" vertical="bottom" textRotation="0" wrapText="false" indent="0" shrinkToFit="false"/>
      <protection locked="true" hidden="false"/>
    </xf>
    <xf numFmtId="177" fontId="0" fillId="0" borderId="0" xfId="0" applyFont="false" applyBorder="true" applyAlignment="false" applyProtection="false">
      <alignment horizontal="general" vertical="bottom" textRotation="0" wrapText="false" indent="0" shrinkToFit="false"/>
      <protection locked="true" hidden="false"/>
    </xf>
    <xf numFmtId="186" fontId="0" fillId="0" borderId="1" xfId="0" applyFont="false" applyBorder="true" applyAlignment="true" applyProtection="false">
      <alignment horizontal="center" vertical="bottom" textRotation="0" wrapText="false" indent="0" shrinkToFit="false"/>
      <protection locked="true" hidden="false"/>
    </xf>
    <xf numFmtId="164" fontId="8" fillId="6" borderId="21" xfId="0" applyFont="true" applyBorder="true" applyAlignment="true" applyProtection="false">
      <alignment horizontal="left" vertical="center" textRotation="0" wrapText="false" indent="0" shrinkToFit="false"/>
      <protection locked="true" hidden="false"/>
    </xf>
    <xf numFmtId="164" fontId="0" fillId="6" borderId="21" xfId="0" applyFont="true" applyBorder="true" applyAlignment="true" applyProtection="false">
      <alignment horizontal="center" vertical="bottom" textRotation="0" wrapText="false" indent="0" shrinkToFit="false"/>
      <protection locked="true" hidden="false"/>
    </xf>
    <xf numFmtId="164" fontId="0" fillId="6" borderId="22" xfId="0" applyFont="true" applyBorder="true" applyAlignment="true" applyProtection="false">
      <alignment horizontal="center" vertical="bottom" textRotation="0" wrapText="false" indent="0" shrinkToFit="false"/>
      <protection locked="true" hidden="false"/>
    </xf>
    <xf numFmtId="164" fontId="8" fillId="6" borderId="1" xfId="0" applyFont="true" applyBorder="true" applyAlignment="true" applyProtection="false">
      <alignment horizontal="left" vertical="center" textRotation="0" wrapText="false" indent="0" shrinkToFit="false"/>
      <protection locked="true" hidden="false"/>
    </xf>
    <xf numFmtId="164" fontId="0" fillId="6" borderId="12" xfId="0" applyFont="true" applyBorder="true" applyAlignment="true" applyProtection="false">
      <alignment horizontal="center" vertical="bottom" textRotation="0" wrapText="false" indent="0" shrinkToFit="false"/>
      <protection locked="true" hidden="false"/>
    </xf>
    <xf numFmtId="164" fontId="0" fillId="0" borderId="12" xfId="0" applyFont="false" applyBorder="true" applyAlignment="true" applyProtection="false">
      <alignment horizontal="center" vertical="bottom" textRotation="0" wrapText="false" indent="0" shrinkToFit="false"/>
      <protection locked="true" hidden="false"/>
    </xf>
    <xf numFmtId="164" fontId="20" fillId="6" borderId="1" xfId="0" applyFont="true" applyBorder="true" applyAlignment="true" applyProtection="false">
      <alignment horizontal="left" vertical="center" textRotation="0" wrapText="false" indent="0" shrinkToFit="false"/>
      <protection locked="true" hidden="false"/>
    </xf>
    <xf numFmtId="164" fontId="6" fillId="21" borderId="1" xfId="0" applyFont="true" applyBorder="true" applyAlignment="true" applyProtection="false">
      <alignment horizontal="left" vertical="bottom" textRotation="0" wrapText="false" indent="0" shrinkToFit="false"/>
      <protection locked="true" hidden="false"/>
    </xf>
    <xf numFmtId="164" fontId="10" fillId="0" borderId="1" xfId="0" applyFont="true" applyBorder="true" applyAlignment="true" applyProtection="false">
      <alignment horizontal="center" vertical="bottom" textRotation="0" wrapText="false" indent="0" shrinkToFit="false"/>
      <protection locked="true" hidden="false"/>
    </xf>
    <xf numFmtId="164" fontId="10" fillId="0" borderId="12" xfId="0" applyFont="true" applyBorder="true" applyAlignment="true" applyProtection="false">
      <alignment horizontal="center" vertical="bottom" textRotation="0" wrapText="false" indent="0" shrinkToFit="false"/>
      <protection locked="true" hidden="false"/>
    </xf>
    <xf numFmtId="164" fontId="6" fillId="0" borderId="1" xfId="0" applyFont="true" applyBorder="true" applyAlignment="true" applyProtection="false">
      <alignment horizontal="center" vertical="bottom" textRotation="0" wrapText="false" indent="0" shrinkToFit="false"/>
      <protection locked="true" hidden="false"/>
    </xf>
    <xf numFmtId="164" fontId="6" fillId="0" borderId="12" xfId="0" applyFont="true" applyBorder="true" applyAlignment="true" applyProtection="false">
      <alignment horizontal="center" vertical="bottom" textRotation="0" wrapText="false" indent="0" shrinkToFit="false"/>
      <protection locked="true" hidden="false"/>
    </xf>
    <xf numFmtId="187" fontId="10" fillId="0" borderId="1" xfId="0" applyFont="true" applyBorder="true" applyAlignment="true" applyProtection="false">
      <alignment horizontal="center" vertical="bottom" textRotation="0" wrapText="false" indent="0" shrinkToFit="false"/>
      <protection locked="true" hidden="false"/>
    </xf>
    <xf numFmtId="164" fontId="6" fillId="21" borderId="23"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center" vertical="bottom" textRotation="0" wrapText="false" indent="0" shrinkToFit="false"/>
      <protection locked="true" hidden="false"/>
    </xf>
    <xf numFmtId="174" fontId="6" fillId="0" borderId="1" xfId="0" applyFont="true" applyBorder="true" applyAlignment="true" applyProtection="false">
      <alignment horizontal="center" vertical="bottom" textRotation="0" wrapText="false" indent="0" shrinkToFit="false"/>
      <protection locked="true" hidden="false"/>
    </xf>
    <xf numFmtId="173" fontId="6" fillId="0" borderId="12" xfId="0" applyFont="true" applyBorder="true" applyAlignment="true" applyProtection="false">
      <alignment horizontal="center" vertical="bottom" textRotation="0" wrapText="fals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21" borderId="23" xfId="0" applyFont="false" applyBorder="true" applyAlignment="false" applyProtection="false">
      <alignment horizontal="general" vertical="bottom" textRotation="0" wrapText="false" indent="0" shrinkToFit="false"/>
      <protection locked="true" hidden="false"/>
    </xf>
    <xf numFmtId="164" fontId="0" fillId="21" borderId="0" xfId="0" applyFont="false" applyBorder="true" applyAlignment="true" applyProtection="false">
      <alignment horizontal="left" vertical="bottom" textRotation="0" wrapText="false" indent="0" shrinkToFit="false"/>
      <protection locked="true" hidden="false"/>
    </xf>
    <xf numFmtId="166" fontId="10" fillId="0" borderId="0" xfId="0" applyFont="true" applyBorder="false" applyAlignment="false" applyProtection="false">
      <alignment horizontal="general" vertical="bottom" textRotation="0" wrapText="false" indent="0" shrinkToFit="false"/>
      <protection locked="true" hidden="false"/>
    </xf>
    <xf numFmtId="167" fontId="0" fillId="0" borderId="21" xfId="0" applyFont="false" applyBorder="true" applyAlignment="true" applyProtection="false">
      <alignment horizontal="center" vertical="bottom" textRotation="0" wrapText="false" indent="0" shrinkToFit="false"/>
      <protection locked="true" hidden="false"/>
    </xf>
    <xf numFmtId="164" fontId="0" fillId="0" borderId="21" xfId="0" applyFont="true" applyBorder="true" applyAlignment="true" applyProtection="false">
      <alignment horizontal="center" vertical="bottom" textRotation="0" wrapText="false" indent="0" shrinkToFit="false"/>
      <protection locked="true" hidden="false"/>
    </xf>
    <xf numFmtId="167" fontId="0" fillId="0" borderId="1" xfId="0" applyFont="false" applyBorder="true" applyAlignment="true" applyProtection="false">
      <alignment horizontal="center" vertical="bottom" textRotation="0" wrapText="false" indent="0" shrinkToFit="false"/>
      <protection locked="true" hidden="false"/>
    </xf>
    <xf numFmtId="164" fontId="6" fillId="0" borderId="21" xfId="0" applyFont="true" applyBorder="true" applyAlignment="true" applyProtection="false">
      <alignment horizontal="center" vertical="bottom" textRotation="0" wrapText="false" indent="0" shrinkToFit="false"/>
      <protection locked="true" hidden="false"/>
    </xf>
    <xf numFmtId="167" fontId="0" fillId="0" borderId="1" xfId="0" applyFont="false" applyBorder="true" applyAlignment="true" applyProtection="false">
      <alignment horizontal="center" vertical="bottom" textRotation="0" wrapText="false" indent="0" shrinkToFit="false"/>
      <protection locked="true" hidden="false"/>
    </xf>
    <xf numFmtId="164" fontId="8" fillId="0" borderId="1"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87" fontId="0" fillId="0" borderId="1" xfId="0" applyFont="false" applyBorder="true" applyAlignment="true" applyProtection="false">
      <alignment horizontal="center" vertical="bottom" textRotation="0" wrapText="false" indent="0" shrinkToFit="false"/>
      <protection locked="true" hidden="false"/>
    </xf>
    <xf numFmtId="187" fontId="0" fillId="0" borderId="12" xfId="0" applyFont="false" applyBorder="true" applyAlignment="true" applyProtection="false">
      <alignment horizontal="center" vertical="bottom" textRotation="0" wrapText="false" indent="0" shrinkToFit="false"/>
      <protection locked="true" hidden="false"/>
    </xf>
    <xf numFmtId="187" fontId="0" fillId="0" borderId="1" xfId="0" applyFont="false" applyBorder="true" applyAlignment="false" applyProtection="false">
      <alignment horizontal="general" vertical="bottom" textRotation="0" wrapText="false" indent="0" shrinkToFit="false"/>
      <protection locked="true" hidden="false"/>
    </xf>
    <xf numFmtId="187" fontId="0" fillId="0" borderId="12" xfId="0" applyFont="false" applyBorder="true" applyAlignment="false" applyProtection="false">
      <alignment horizontal="general" vertical="bottom" textRotation="0" wrapText="false" indent="0" shrinkToFit="false"/>
      <protection locked="true" hidden="false"/>
    </xf>
    <xf numFmtId="187" fontId="6" fillId="0" borderId="1" xfId="0" applyFont="true" applyBorder="true" applyAlignment="false" applyProtection="false">
      <alignment horizontal="general" vertical="bottom" textRotation="0" wrapText="false" indent="0" shrinkToFit="false"/>
      <protection locked="true" hidden="false"/>
    </xf>
    <xf numFmtId="187" fontId="6" fillId="0" borderId="1" xfId="0" applyFont="true" applyBorder="true" applyAlignment="true" applyProtection="false">
      <alignment horizontal="center" vertical="bottom" textRotation="0" wrapText="false" indent="0" shrinkToFit="false"/>
      <protection locked="true" hidden="false"/>
    </xf>
    <xf numFmtId="187" fontId="6" fillId="0" borderId="12" xfId="0" applyFont="true" applyBorder="true" applyAlignment="true" applyProtection="false">
      <alignment horizontal="center" vertical="bottom"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4" fontId="6" fillId="0" borderId="10" xfId="0" applyFont="true" applyBorder="true" applyAlignment="false" applyProtection="false">
      <alignment horizontal="general" vertical="bottom" textRotation="0" wrapText="false" indent="0" shrinkToFit="false"/>
      <protection locked="true" hidden="false"/>
    </xf>
    <xf numFmtId="164" fontId="0" fillId="14" borderId="55" xfId="0" applyFont="true" applyBorder="true" applyAlignment="true" applyProtection="false">
      <alignment horizontal="left" vertical="bottom" textRotation="0" wrapText="false" indent="0" shrinkToFit="false"/>
      <protection locked="true" hidden="false"/>
    </xf>
    <xf numFmtId="164" fontId="0" fillId="14" borderId="67" xfId="0" applyFont="false" applyBorder="true" applyAlignment="true" applyProtection="false">
      <alignment horizontal="left" vertical="bottom" textRotation="0" wrapText="false" indent="0" shrinkToFit="false"/>
      <protection locked="true" hidden="false"/>
    </xf>
    <xf numFmtId="164" fontId="0" fillId="14" borderId="68" xfId="0" applyFont="false" applyBorder="true" applyAlignment="true" applyProtection="false">
      <alignment horizontal="left" vertical="bottom" textRotation="0" wrapText="false" indent="0" shrinkToFit="false"/>
      <protection locked="true" hidden="false"/>
    </xf>
    <xf numFmtId="164" fontId="0" fillId="21" borderId="58" xfId="0" applyFont="true" applyBorder="true" applyAlignment="true" applyProtection="false">
      <alignment horizontal="center" vertical="bottom" textRotation="0" wrapText="false" indent="0" shrinkToFit="false"/>
      <protection locked="true" hidden="false"/>
    </xf>
    <xf numFmtId="164" fontId="0" fillId="21" borderId="29" xfId="0" applyFont="true" applyBorder="true" applyAlignment="true" applyProtection="false">
      <alignment horizontal="center" vertical="bottom" textRotation="0" wrapText="true" indent="0" shrinkToFit="false"/>
      <protection locked="true" hidden="false"/>
    </xf>
    <xf numFmtId="164" fontId="0" fillId="21" borderId="2" xfId="0" applyFont="true" applyBorder="true" applyAlignment="true" applyProtection="false">
      <alignment horizontal="center" vertical="bottom" textRotation="0" wrapText="false" indent="0" shrinkToFit="false"/>
      <protection locked="true" hidden="false"/>
    </xf>
    <xf numFmtId="164" fontId="0" fillId="21" borderId="2" xfId="0" applyFont="false" applyBorder="true" applyAlignment="false" applyProtection="false">
      <alignment horizontal="general" vertical="bottom" textRotation="0" wrapText="false" indent="0" shrinkToFit="false"/>
      <protection locked="true" hidden="false"/>
    </xf>
    <xf numFmtId="164" fontId="0" fillId="21" borderId="14" xfId="0" applyFont="false" applyBorder="true" applyAlignment="false" applyProtection="false">
      <alignment horizontal="general" vertical="bottom" textRotation="0" wrapText="false" indent="0" shrinkToFit="false"/>
      <protection locked="true" hidden="false"/>
    </xf>
    <xf numFmtId="164" fontId="0" fillId="21" borderId="62" xfId="0" applyFont="true" applyBorder="true" applyAlignment="true" applyProtection="false">
      <alignment horizontal="center" vertical="center" textRotation="0" wrapText="false" indent="0" shrinkToFit="false"/>
      <protection locked="true" hidden="false"/>
    </xf>
    <xf numFmtId="172" fontId="0" fillId="0" borderId="52" xfId="0" applyFont="false" applyBorder="true" applyAlignment="true" applyProtection="false">
      <alignment horizontal="center" vertical="center" textRotation="0" wrapText="false" indent="0" shrinkToFit="false"/>
      <protection locked="true" hidden="false"/>
    </xf>
    <xf numFmtId="164" fontId="0" fillId="0" borderId="36" xfId="0" applyFont="false" applyBorder="true" applyAlignment="true" applyProtection="false">
      <alignment horizontal="center" vertical="bottom" textRotation="0" wrapText="false" indent="0" shrinkToFit="false"/>
      <protection locked="true" hidden="false"/>
    </xf>
    <xf numFmtId="164" fontId="0" fillId="0" borderId="37" xfId="0" applyFont="false" applyBorder="true" applyAlignment="true" applyProtection="false">
      <alignment horizontal="center" vertical="bottom" textRotation="0" wrapText="false" indent="0" shrinkToFit="false"/>
      <protection locked="true" hidden="false"/>
    </xf>
    <xf numFmtId="169" fontId="0" fillId="0" borderId="20" xfId="0" applyFont="false" applyBorder="true" applyAlignment="true" applyProtection="false">
      <alignment horizontal="center" vertical="bottom" textRotation="0" wrapText="false" indent="0" shrinkToFit="false"/>
      <protection locked="true" hidden="false"/>
    </xf>
    <xf numFmtId="169" fontId="0" fillId="0" borderId="41" xfId="0" applyFont="false" applyBorder="true" applyAlignment="true" applyProtection="false">
      <alignment horizontal="center" vertical="bottom" textRotation="0" wrapText="false" indent="0" shrinkToFit="false"/>
      <protection locked="true" hidden="false"/>
    </xf>
    <xf numFmtId="164" fontId="0" fillId="0" borderId="40" xfId="0" applyFont="false" applyBorder="true" applyAlignment="true" applyProtection="false">
      <alignment horizontal="center" vertical="bottom" textRotation="0" wrapText="false" indent="0" shrinkToFit="false"/>
      <protection locked="true" hidden="false"/>
    </xf>
    <xf numFmtId="164" fontId="0" fillId="0" borderId="42" xfId="0" applyFont="false" applyBorder="true" applyAlignment="true" applyProtection="false">
      <alignment horizontal="center" vertical="bottom" textRotation="0" wrapText="false" indent="0" shrinkToFit="false"/>
      <protection locked="true" hidden="false"/>
    </xf>
    <xf numFmtId="164" fontId="0" fillId="21" borderId="12" xfId="0" applyFont="true" applyBorder="true" applyAlignment="true" applyProtection="false">
      <alignment horizontal="left" vertical="bottom" textRotation="0" wrapText="false" indent="0" shrinkToFit="false"/>
      <protection locked="true" hidden="false"/>
    </xf>
    <xf numFmtId="164" fontId="0" fillId="0" borderId="35" xfId="0" applyFont="true" applyBorder="true" applyAlignment="true" applyProtection="false">
      <alignment horizontal="center" vertical="center" textRotation="0" wrapText="false" indent="0" shrinkToFit="false"/>
      <protection locked="true" hidden="false"/>
    </xf>
    <xf numFmtId="166" fontId="0" fillId="0" borderId="52" xfId="0" applyFont="false" applyBorder="true" applyAlignment="true" applyProtection="false">
      <alignment horizontal="center" vertical="center" textRotation="0" wrapText="false" indent="0" shrinkToFit="false"/>
      <protection locked="true" hidden="false"/>
    </xf>
    <xf numFmtId="167" fontId="0" fillId="0" borderId="52" xfId="0" applyFont="false" applyBorder="true" applyAlignment="true" applyProtection="false">
      <alignment horizontal="center" vertical="center" textRotation="0" wrapText="false" indent="0" shrinkToFit="false"/>
      <protection locked="true" hidden="false"/>
    </xf>
    <xf numFmtId="164" fontId="0" fillId="0" borderId="57" xfId="0" applyFont="true" applyBorder="true" applyAlignment="true" applyProtection="false">
      <alignment horizontal="center" vertical="center" textRotation="0" wrapText="false" indent="0" shrinkToFit="false"/>
      <protection locked="true" hidden="false"/>
    </xf>
    <xf numFmtId="164" fontId="0" fillId="21" borderId="57" xfId="0" applyFont="true" applyBorder="true" applyAlignment="true" applyProtection="false">
      <alignment horizontal="center" vertical="center" textRotation="0" wrapText="false" indent="0" shrinkToFit="false"/>
      <protection locked="true" hidden="false"/>
    </xf>
    <xf numFmtId="164" fontId="0" fillId="0" borderId="38" xfId="0" applyFont="false" applyBorder="true" applyAlignment="true" applyProtection="false">
      <alignment horizontal="center" vertical="center" textRotation="0" wrapText="false" indent="0" shrinkToFit="false"/>
      <protection locked="true" hidden="false"/>
    </xf>
    <xf numFmtId="164" fontId="0" fillId="0" borderId="20" xfId="0" applyFont="false" applyBorder="true" applyAlignment="true" applyProtection="false">
      <alignment horizontal="center" vertical="bottom" textRotation="0" wrapText="false" indent="0" shrinkToFit="false"/>
      <protection locked="true" hidden="false"/>
    </xf>
    <xf numFmtId="171" fontId="0" fillId="0" borderId="52" xfId="0" applyFont="false" applyBorder="true" applyAlignment="true" applyProtection="false">
      <alignment horizontal="center" vertical="center" textRotation="0" wrapText="false" indent="0" shrinkToFit="false"/>
      <protection locked="true" hidden="false"/>
    </xf>
    <xf numFmtId="171" fontId="0" fillId="0" borderId="36" xfId="0" applyFont="false" applyBorder="true" applyAlignment="true" applyProtection="false">
      <alignment horizontal="center" vertical="bottom" textRotation="0" wrapText="false" indent="0" shrinkToFit="false"/>
      <protection locked="true" hidden="false"/>
    </xf>
    <xf numFmtId="164" fontId="0" fillId="0" borderId="69" xfId="0" applyFont="false" applyBorder="true" applyAlignment="true" applyProtection="false">
      <alignment horizontal="center" vertical="bottom" textRotation="0" wrapText="false" indent="0" shrinkToFit="false"/>
      <protection locked="true" hidden="false"/>
    </xf>
    <xf numFmtId="164" fontId="0" fillId="0" borderId="69" xfId="0" applyFont="false" applyBorder="true" applyAlignment="false" applyProtection="false">
      <alignment horizontal="general" vertical="bottom" textRotation="0" wrapText="false" indent="0" shrinkToFit="false"/>
      <protection locked="true" hidden="false"/>
    </xf>
    <xf numFmtId="171" fontId="0" fillId="0" borderId="32" xfId="0" applyFont="false" applyBorder="true" applyAlignment="true" applyProtection="false">
      <alignment horizontal="center" vertical="bottom" textRotation="0" wrapText="false" indent="0" shrinkToFit="false"/>
      <protection locked="true" hidden="false"/>
    </xf>
    <xf numFmtId="175" fontId="0" fillId="0" borderId="32" xfId="0" applyFont="false" applyBorder="true" applyAlignment="true" applyProtection="false">
      <alignment horizontal="center" vertical="bottom" textRotation="0" wrapText="false" indent="0" shrinkToFit="false"/>
      <protection locked="true" hidden="false"/>
    </xf>
    <xf numFmtId="164" fontId="0" fillId="0" borderId="33" xfId="0" applyFont="false" applyBorder="true" applyAlignment="true" applyProtection="false">
      <alignment horizontal="center" vertical="bottom" textRotation="0" wrapText="false" indent="0" shrinkToFit="false"/>
      <protection locked="true" hidden="false"/>
    </xf>
    <xf numFmtId="164" fontId="0" fillId="0" borderId="33" xfId="0" applyFont="false" applyBorder="true" applyAlignment="false" applyProtection="false">
      <alignment horizontal="general" vertical="bottom" textRotation="0" wrapText="false" indent="0" shrinkToFit="false"/>
      <protection locked="true" hidden="false"/>
    </xf>
    <xf numFmtId="164" fontId="0" fillId="14" borderId="4" xfId="0" applyFont="true" applyBorder="true" applyAlignment="true" applyProtection="false">
      <alignment horizontal="center" vertical="bottom" textRotation="0" wrapText="false" indent="0" shrinkToFit="false"/>
      <protection locked="true" hidden="false"/>
    </xf>
    <xf numFmtId="164" fontId="0" fillId="14" borderId="5" xfId="0" applyFont="false" applyBorder="true" applyAlignment="true" applyProtection="false">
      <alignment horizontal="center" vertical="bottom" textRotation="0" wrapText="false" indent="0" shrinkToFit="false"/>
      <protection locked="true" hidden="false"/>
    </xf>
    <xf numFmtId="164" fontId="0" fillId="14" borderId="70" xfId="0" applyFont="false" applyBorder="true" applyAlignment="false" applyProtection="false">
      <alignment horizontal="general" vertical="bottom" textRotation="0" wrapText="false" indent="0" shrinkToFit="false"/>
      <protection locked="true" hidden="false"/>
    </xf>
    <xf numFmtId="164" fontId="6" fillId="23" borderId="1" xfId="0" applyFont="true" applyBorder="true" applyAlignment="true" applyProtection="false">
      <alignment horizontal="left" vertical="center" textRotation="0" wrapText="false" indent="0" shrinkToFit="false"/>
      <protection locked="true" hidden="false"/>
    </xf>
    <xf numFmtId="164" fontId="6" fillId="0" borderId="1" xfId="0" applyFont="true" applyBorder="true" applyAlignment="true" applyProtection="false">
      <alignment horizontal="right" vertical="bottom" textRotation="0" wrapText="false" indent="0" shrinkToFit="false"/>
      <protection locked="true" hidden="false"/>
    </xf>
    <xf numFmtId="188" fontId="6" fillId="0" borderId="12" xfId="0" applyFont="true" applyBorder="true" applyAlignment="true" applyProtection="false">
      <alignment horizontal="right" vertical="bottom" textRotation="0" wrapText="false" indent="0" shrinkToFit="false"/>
      <protection locked="true" hidden="false"/>
    </xf>
    <xf numFmtId="164" fontId="0" fillId="23" borderId="1" xfId="0" applyFont="true" applyBorder="true" applyAlignment="true" applyProtection="false">
      <alignment horizontal="left" vertical="bottom" textRotation="0" wrapText="false" indent="0" shrinkToFit="false"/>
      <protection locked="true" hidden="false"/>
    </xf>
    <xf numFmtId="164" fontId="6" fillId="23" borderId="1" xfId="0" applyFont="true" applyBorder="true" applyAlignment="false" applyProtection="false">
      <alignment horizontal="general" vertical="bottom" textRotation="0" wrapText="false" indent="0" shrinkToFit="false"/>
      <protection locked="true" hidden="false"/>
    </xf>
    <xf numFmtId="164" fontId="6" fillId="0" borderId="12" xfId="0" applyFont="true" applyBorder="true" applyAlignment="false" applyProtection="false">
      <alignment horizontal="general" vertical="bottom" textRotation="0" wrapText="false" indent="0" shrinkToFit="false"/>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4" fontId="0" fillId="30" borderId="0" xfId="0" applyFont="false" applyBorder="true" applyAlignment="true" applyProtection="false">
      <alignment horizontal="center" vertical="bottom" textRotation="0" wrapText="false" indent="0" shrinkToFit="false"/>
      <protection locked="true" hidden="false"/>
    </xf>
    <xf numFmtId="164" fontId="0" fillId="30" borderId="0" xfId="0" applyFont="false" applyBorder="true" applyAlignment="false" applyProtection="false">
      <alignment horizontal="general" vertical="bottom" textRotation="0" wrapText="false" indent="0" shrinkToFit="false"/>
      <protection locked="true" hidden="false"/>
    </xf>
    <xf numFmtId="188" fontId="6" fillId="0" borderId="1" xfId="0" applyFont="true" applyBorder="true" applyAlignment="false" applyProtection="false">
      <alignment horizontal="general" vertical="bottom" textRotation="0" wrapText="false" indent="0" shrinkToFit="false"/>
      <protection locked="true" hidden="false"/>
    </xf>
    <xf numFmtId="188" fontId="0" fillId="0" borderId="1" xfId="0" applyFont="false" applyBorder="true" applyAlignment="false" applyProtection="false">
      <alignment horizontal="general" vertical="bottom" textRotation="0" wrapText="false" indent="0" shrinkToFit="false"/>
      <protection locked="true" hidden="false"/>
    </xf>
    <xf numFmtId="188" fontId="0" fillId="0" borderId="0" xfId="0" applyFont="false" applyBorder="fals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89" fontId="0" fillId="0" borderId="1" xfId="0" applyFont="false" applyBorder="true" applyAlignment="fals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left" vertical="center"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6" fillId="23" borderId="20" xfId="0" applyFont="true" applyBorder="true" applyAlignment="true" applyProtection="false">
      <alignment horizontal="left" vertical="center"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64" fontId="0" fillId="0" borderId="20" xfId="0" applyFont="false" applyBorder="true" applyAlignment="fals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left" vertical="center" textRotation="0" wrapText="false" indent="0" shrinkToFit="false"/>
      <protection locked="true" hidden="false"/>
    </xf>
    <xf numFmtId="164" fontId="0" fillId="14" borderId="30" xfId="0" applyFont="false" applyBorder="true" applyAlignment="true" applyProtection="false">
      <alignment horizontal="center" vertical="bottom" textRotation="0" wrapText="false" indent="0" shrinkToFit="false"/>
      <protection locked="true" hidden="false"/>
    </xf>
    <xf numFmtId="164" fontId="6" fillId="21" borderId="23" xfId="0" applyFont="true" applyBorder="true" applyAlignment="true" applyProtection="false">
      <alignment horizontal="left" vertical="center" textRotation="0" wrapText="false" indent="0"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6" fillId="0" borderId="0" xfId="0" applyFont="true" applyBorder="true" applyAlignment="true" applyProtection="false">
      <alignment horizontal="right" vertical="bottom" textRotation="0" wrapText="false" indent="0" shrinkToFit="false"/>
      <protection locked="true" hidden="false"/>
    </xf>
    <xf numFmtId="188" fontId="6" fillId="0" borderId="0" xfId="0" applyFont="true" applyBorder="true" applyAlignment="true" applyProtection="false">
      <alignment horizontal="right" vertical="bottom" textRotation="0" wrapText="false" indent="0" shrinkToFit="false"/>
      <protection locked="true" hidden="false"/>
    </xf>
    <xf numFmtId="164" fontId="22" fillId="7" borderId="7" xfId="0" applyFont="true" applyBorder="true" applyAlignment="false" applyProtection="false">
      <alignment horizontal="general" vertical="bottom" textRotation="0" wrapText="false" indent="0" shrinkToFit="false"/>
      <protection locked="true" hidden="false"/>
    </xf>
    <xf numFmtId="164" fontId="0" fillId="28" borderId="1" xfId="0" applyFont="false" applyBorder="true" applyAlignment="false" applyProtection="false">
      <alignment horizontal="general" vertical="bottom" textRotation="0" wrapText="false" indent="0" shrinkToFit="false"/>
      <protection locked="true" hidden="false"/>
    </xf>
    <xf numFmtId="164" fontId="23" fillId="29" borderId="17" xfId="0" applyFont="true" applyBorder="true" applyAlignment="false" applyProtection="false">
      <alignment horizontal="general" vertical="bottom" textRotation="0" wrapText="false" indent="0" shrinkToFit="false"/>
      <protection locked="true" hidden="false"/>
    </xf>
    <xf numFmtId="164" fontId="0" fillId="29" borderId="26" xfId="0" applyFont="false" applyBorder="true" applyAlignment="false" applyProtection="false">
      <alignment horizontal="general" vertical="bottom" textRotation="0" wrapText="false" indent="0" shrinkToFit="false"/>
      <protection locked="true" hidden="false"/>
    </xf>
    <xf numFmtId="164" fontId="0" fillId="14" borderId="30" xfId="0" applyFont="true" applyBorder="true" applyAlignment="true" applyProtection="false">
      <alignment horizontal="left" vertical="bottom"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4" fontId="0" fillId="21" borderId="4" xfId="0" applyFont="true" applyBorder="true" applyAlignment="true" applyProtection="false">
      <alignment horizontal="center" vertical="bottom" textRotation="0" wrapText="false" indent="0" shrinkToFit="false"/>
      <protection locked="true" hidden="false"/>
    </xf>
    <xf numFmtId="164" fontId="0" fillId="21" borderId="37" xfId="0" applyFont="true" applyBorder="true" applyAlignment="true" applyProtection="false">
      <alignment horizontal="center" vertical="bottom" textRotation="0" wrapText="true" indent="0" shrinkToFit="false"/>
      <protection locked="true" hidden="false"/>
    </xf>
    <xf numFmtId="164" fontId="0" fillId="21" borderId="40" xfId="0" applyFont="true" applyBorder="true" applyAlignment="true" applyProtection="false">
      <alignment horizontal="center" vertical="bottom" textRotation="0" wrapText="false" indent="0" shrinkToFit="false"/>
      <protection locked="true" hidden="false"/>
    </xf>
    <xf numFmtId="164" fontId="0" fillId="21" borderId="36" xfId="0" applyFont="true" applyBorder="true" applyAlignment="true" applyProtection="false">
      <alignment horizontal="center" vertical="bottom" textRotation="0" wrapText="false" indent="0" shrinkToFit="false"/>
      <protection locked="true" hidden="false"/>
    </xf>
    <xf numFmtId="164" fontId="0" fillId="28" borderId="36" xfId="0" applyFont="true" applyBorder="true" applyAlignment="true" applyProtection="false">
      <alignment horizontal="center" vertical="bottom" textRotation="0" wrapText="false" indent="0" shrinkToFit="false"/>
      <protection locked="true" hidden="false"/>
    </xf>
    <xf numFmtId="164" fontId="0" fillId="21" borderId="37" xfId="0" applyFont="true" applyBorder="true" applyAlignment="true" applyProtection="false">
      <alignment horizontal="center" vertical="bottom" textRotation="0" wrapText="false" indent="0" shrinkToFit="false"/>
      <protection locked="true" hidden="false"/>
    </xf>
    <xf numFmtId="164" fontId="0" fillId="21" borderId="23" xfId="0" applyFont="true" applyBorder="true" applyAlignment="true" applyProtection="false">
      <alignment horizontal="center" vertical="bottom" textRotation="0" wrapText="false" indent="0" shrinkToFit="false"/>
      <protection locked="true" hidden="false"/>
    </xf>
    <xf numFmtId="164" fontId="6" fillId="21" borderId="23" xfId="0" applyFont="true" applyBorder="true" applyAlignment="true" applyProtection="false">
      <alignment horizontal="center" vertical="bottom" textRotation="0" wrapText="false" indent="0" shrinkToFit="false"/>
      <protection locked="true" hidden="false"/>
    </xf>
    <xf numFmtId="164" fontId="0" fillId="21" borderId="16" xfId="0" applyFont="true" applyBorder="true" applyAlignment="true" applyProtection="false">
      <alignment horizontal="center" vertical="bottom" textRotation="0" wrapText="false" indent="0" shrinkToFit="false"/>
      <protection locked="true" hidden="false"/>
    </xf>
    <xf numFmtId="164" fontId="0" fillId="21" borderId="12" xfId="0" applyFont="true" applyBorder="true" applyAlignment="true" applyProtection="false">
      <alignment horizontal="center" vertical="bottom" textRotation="0" wrapText="false" indent="0" shrinkToFit="false"/>
      <protection locked="true" hidden="false"/>
    </xf>
    <xf numFmtId="164" fontId="0" fillId="21" borderId="13" xfId="0" applyFont="true" applyBorder="tru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73" fontId="6" fillId="0" borderId="1" xfId="0" applyFont="true" applyBorder="true" applyAlignment="true" applyProtection="false">
      <alignment horizontal="center" vertical="bottom" textRotation="0" wrapText="false" indent="0" shrinkToFit="false"/>
      <protection locked="true" hidden="false"/>
    </xf>
    <xf numFmtId="171" fontId="6" fillId="0" borderId="1" xfId="0" applyFont="true" applyBorder="true" applyAlignment="true" applyProtection="false">
      <alignment horizontal="center" vertical="bottom" textRotation="0" wrapText="false" indent="0" shrinkToFit="false"/>
      <protection locked="true" hidden="false"/>
    </xf>
    <xf numFmtId="167" fontId="6" fillId="0" borderId="1" xfId="0" applyFont="true" applyBorder="true" applyAlignment="true" applyProtection="false">
      <alignment horizontal="center" vertical="bottom" textRotation="0" wrapText="false" indent="0" shrinkToFit="false"/>
      <protection locked="true" hidden="false"/>
    </xf>
    <xf numFmtId="164" fontId="6" fillId="0" borderId="13" xfId="0" applyFont="true" applyBorder="true" applyAlignment="false" applyProtection="false">
      <alignment horizontal="general" vertical="bottom" textRotation="0" wrapText="false" indent="0" shrinkToFit="false"/>
      <protection locked="true" hidden="false"/>
    </xf>
    <xf numFmtId="181" fontId="6" fillId="0" borderId="1" xfId="0" applyFont="true" applyBorder="true" applyAlignment="true" applyProtection="false">
      <alignment horizontal="center" vertical="bottom" textRotation="0" wrapText="false" indent="0" shrinkToFit="false"/>
      <protection locked="true" hidden="false"/>
    </xf>
    <xf numFmtId="164" fontId="0" fillId="21" borderId="18" xfId="0" applyFont="tru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64" fontId="0" fillId="21" borderId="23" xfId="0" applyFont="true" applyBorder="true" applyAlignment="true" applyProtection="false">
      <alignment horizontal="left" vertical="center" textRotation="0" wrapText="fals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4" fontId="6" fillId="21" borderId="36" xfId="0" applyFont="true" applyBorder="true" applyAlignment="true" applyProtection="false">
      <alignment horizontal="center" vertical="bottom" textRotation="0" wrapText="false" indent="0" shrinkToFit="false"/>
      <protection locked="true" hidden="false"/>
    </xf>
    <xf numFmtId="173" fontId="6" fillId="0" borderId="20" xfId="0" applyFont="true" applyBorder="true" applyAlignment="true" applyProtection="false">
      <alignment horizontal="center" vertical="bottom" textRotation="0" wrapText="false" indent="0" shrinkToFit="false"/>
      <protection locked="true" hidden="false"/>
    </xf>
    <xf numFmtId="172" fontId="6" fillId="0" borderId="1" xfId="0" applyFont="true" applyBorder="true" applyAlignment="true" applyProtection="false">
      <alignment horizontal="center" vertical="center" textRotation="0" wrapText="false" indent="0" shrinkToFit="false"/>
      <protection locked="true" hidden="false"/>
    </xf>
    <xf numFmtId="171" fontId="6" fillId="0" borderId="1" xfId="0" applyFont="true" applyBorder="true" applyAlignment="true" applyProtection="false">
      <alignment horizontal="center" vertical="center" textRotation="0" wrapText="false" indent="0" shrinkToFit="false"/>
      <protection locked="true" hidden="false"/>
    </xf>
    <xf numFmtId="164" fontId="6" fillId="0" borderId="13" xfId="0" applyFont="true" applyBorder="true" applyAlignment="true" applyProtection="false">
      <alignment horizontal="general" vertical="bottom" textRotation="0" wrapText="false" indent="0" shrinkToFit="false"/>
      <protection locked="true" hidden="false"/>
    </xf>
    <xf numFmtId="164" fontId="6" fillId="21" borderId="1" xfId="0" applyFont="true" applyBorder="true" applyAlignment="true" applyProtection="false">
      <alignment horizontal="center" vertical="bottom" textRotation="0" wrapText="false" indent="0" shrinkToFit="false"/>
      <protection locked="true" hidden="false"/>
    </xf>
    <xf numFmtId="173" fontId="6" fillId="0" borderId="12" xfId="0" applyFont="true" applyBorder="true" applyAlignment="true" applyProtection="false">
      <alignment horizontal="center" vertical="bottom" textRotation="0" wrapText="false" indent="0" shrinkToFit="false"/>
      <protection locked="true" hidden="false"/>
    </xf>
    <xf numFmtId="173" fontId="6" fillId="0" borderId="10" xfId="0" applyFont="true" applyBorder="true" applyAlignment="true" applyProtection="false">
      <alignment horizontal="center" vertical="bottom" textRotation="0" wrapText="false" indent="0" shrinkToFit="false"/>
      <protection locked="true" hidden="false"/>
    </xf>
    <xf numFmtId="173" fontId="6" fillId="0" borderId="1" xfId="0" applyFont="true" applyBorder="true" applyAlignment="false" applyProtection="false">
      <alignment horizontal="general" vertical="bottom" textRotation="0" wrapText="false" indent="0" shrinkToFit="false"/>
      <protection locked="true" hidden="false"/>
    </xf>
    <xf numFmtId="173" fontId="6" fillId="0" borderId="1" xfId="0" applyFont="true" applyBorder="true" applyAlignment="true" applyProtection="false">
      <alignment horizontal="center" vertical="bottom" textRotation="0" wrapText="false" indent="0" shrinkToFit="false"/>
      <protection locked="true" hidden="false"/>
    </xf>
    <xf numFmtId="164" fontId="0" fillId="21" borderId="16" xfId="0" applyFont="true" applyBorder="true" applyAlignment="false" applyProtection="false">
      <alignment horizontal="general" vertical="bottom" textRotation="0" wrapText="false" indent="0" shrinkToFit="false"/>
      <protection locked="true" hidden="false"/>
    </xf>
    <xf numFmtId="164" fontId="6" fillId="0" borderId="21" xfId="0" applyFont="true" applyBorder="true" applyAlignment="false" applyProtection="false">
      <alignment horizontal="general" vertical="bottom" textRotation="0" wrapText="false" indent="0" shrinkToFit="false"/>
      <protection locked="true" hidden="false"/>
    </xf>
    <xf numFmtId="164" fontId="6" fillId="0" borderId="21" xfId="0" applyFont="true" applyBorder="true" applyAlignment="true" applyProtection="false">
      <alignment horizontal="center" vertical="bottom" textRotation="0" wrapText="false" indent="0" shrinkToFit="false"/>
      <protection locked="true" hidden="false"/>
    </xf>
    <xf numFmtId="167" fontId="6" fillId="0" borderId="21" xfId="0" applyFont="true" applyBorder="true" applyAlignment="true" applyProtection="false">
      <alignment horizontal="center" vertical="bottom" textRotation="0" wrapText="false" indent="0" shrinkToFit="false"/>
      <protection locked="true" hidden="false"/>
    </xf>
    <xf numFmtId="164" fontId="0" fillId="21" borderId="42" xfId="0" applyFont="true" applyBorder="true" applyAlignment="false" applyProtection="false">
      <alignment horizontal="general" vertical="bottom" textRotation="0" wrapText="false" indent="0" shrinkToFit="false"/>
      <protection locked="true" hidden="false"/>
    </xf>
    <xf numFmtId="164" fontId="6" fillId="0" borderId="32" xfId="0" applyFont="true" applyBorder="true" applyAlignment="false" applyProtection="false">
      <alignment horizontal="general" vertical="bottom" textRotation="0" wrapText="false" indent="0" shrinkToFit="false"/>
      <protection locked="true" hidden="false"/>
    </xf>
    <xf numFmtId="172" fontId="6" fillId="0" borderId="32" xfId="0" applyFont="true" applyBorder="true" applyAlignment="true" applyProtection="false">
      <alignment horizontal="center" vertical="bottom" textRotation="0" wrapText="false" indent="0" shrinkToFit="false"/>
      <protection locked="true" hidden="false"/>
    </xf>
    <xf numFmtId="167" fontId="6" fillId="0" borderId="32" xfId="0" applyFont="true" applyBorder="true" applyAlignment="true" applyProtection="false">
      <alignment horizontal="center" vertical="bottom" textRotation="0" wrapText="false" indent="0" shrinkToFit="false"/>
      <protection locked="true" hidden="false"/>
    </xf>
    <xf numFmtId="164" fontId="10" fillId="0" borderId="34" xfId="0" applyFont="true" applyBorder="tru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0" fillId="21" borderId="21" xfId="0" applyFont="true" applyBorder="true" applyAlignment="true" applyProtection="false">
      <alignment horizontal="center" vertical="bottom" textRotation="0" wrapText="false" indent="0" shrinkToFit="false"/>
      <protection locked="true" hidden="false"/>
    </xf>
    <xf numFmtId="181" fontId="0" fillId="0" borderId="1" xfId="0" applyFont="false" applyBorder="true" applyAlignment="false" applyProtection="false">
      <alignment horizontal="general" vertical="bottom" textRotation="0" wrapText="false" indent="0" shrinkToFit="false"/>
      <protection locked="true" hidden="false"/>
    </xf>
    <xf numFmtId="173" fontId="0" fillId="0" borderId="32" xfId="0" applyFont="false" applyBorder="true" applyAlignment="true" applyProtection="false">
      <alignment horizontal="center" vertical="bottom" textRotation="0" wrapText="false" indent="0" shrinkToFit="false"/>
      <protection locked="true" hidden="false"/>
    </xf>
    <xf numFmtId="164" fontId="0" fillId="28" borderId="42" xfId="0"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left" vertical="bottom" textRotation="0" wrapText="false" indent="0" shrinkToFit="false"/>
      <protection locked="true" hidden="false"/>
    </xf>
    <xf numFmtId="164" fontId="8" fillId="14" borderId="63" xfId="0" applyFont="true" applyBorder="true" applyAlignment="true" applyProtection="false">
      <alignment horizontal="center" vertical="bottom" textRotation="0" wrapText="false" indent="0" shrinkToFit="false"/>
      <protection locked="true" hidden="false"/>
    </xf>
    <xf numFmtId="164" fontId="8" fillId="6" borderId="64" xfId="0" applyFont="true" applyBorder="true" applyAlignment="true" applyProtection="false">
      <alignment horizontal="left" vertical="center" textRotation="0" wrapText="false" indent="0" shrinkToFit="false"/>
      <protection locked="true" hidden="false"/>
    </xf>
    <xf numFmtId="164" fontId="8" fillId="6" borderId="40" xfId="0" applyFont="true" applyBorder="true" applyAlignment="true" applyProtection="false">
      <alignment horizontal="left" vertical="center" textRotation="0" wrapText="false" indent="0" shrinkToFit="false"/>
      <protection locked="true" hidden="false"/>
    </xf>
    <xf numFmtId="164" fontId="0" fillId="6" borderId="38" xfId="0" applyFont="true" applyBorder="true" applyAlignment="true" applyProtection="false">
      <alignment horizontal="center" vertical="center" textRotation="0" wrapText="false" indent="0" shrinkToFit="false"/>
      <protection locked="true" hidden="false"/>
    </xf>
    <xf numFmtId="164" fontId="0" fillId="6" borderId="37" xfId="0" applyFont="true" applyBorder="true" applyAlignment="true" applyProtection="false">
      <alignment horizontal="center" vertical="bottom" textRotation="0" wrapText="false" indent="0" shrinkToFit="false"/>
      <protection locked="true" hidden="false"/>
    </xf>
    <xf numFmtId="164" fontId="10" fillId="21" borderId="23" xfId="0" applyFont="true" applyBorder="true" applyAlignment="false" applyProtection="false">
      <alignment horizontal="general" vertical="bottom" textRotation="0" wrapText="false" indent="0" shrinkToFit="false"/>
      <protection locked="true" hidden="false"/>
    </xf>
    <xf numFmtId="164" fontId="0" fillId="28" borderId="23" xfId="0" applyFont="true" applyBorder="true" applyAlignment="false" applyProtection="false">
      <alignment horizontal="general" vertical="bottom" textRotation="0" wrapText="false" indent="0" shrinkToFit="false"/>
      <protection locked="true" hidden="false"/>
    </xf>
    <xf numFmtId="186" fontId="0" fillId="0" borderId="13" xfId="0" applyFont="fals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3" fontId="0" fillId="0" borderId="13" xfId="0" applyFont="fals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0" fillId="18" borderId="1" xfId="0" applyFont="true" applyBorder="true" applyAlignment="false" applyProtection="false">
      <alignment horizontal="general" vertical="bottom" textRotation="0" wrapText="false" indent="0" shrinkToFit="false"/>
      <protection locked="true" hidden="false"/>
    </xf>
    <xf numFmtId="164" fontId="8" fillId="6" borderId="23" xfId="0" applyFont="true" applyBorder="true" applyAlignment="true" applyProtection="false">
      <alignment horizontal="left" vertical="center" textRotation="0" wrapText="false" indent="0" shrinkToFit="false"/>
      <protection locked="true" hidden="false"/>
    </xf>
    <xf numFmtId="164" fontId="0" fillId="21" borderId="64" xfId="0" applyFont="true" applyBorder="true" applyAlignment="false" applyProtection="false">
      <alignment horizontal="general" vertical="bottom" textRotation="0" wrapText="false" indent="0" shrinkToFit="false"/>
      <protection locked="true" hidden="false"/>
    </xf>
    <xf numFmtId="186" fontId="0" fillId="0" borderId="1" xfId="0" applyFont="false" applyBorder="true" applyAlignment="false" applyProtection="false">
      <alignment horizontal="general" vertical="bottom" textRotation="0" wrapText="false" indent="0" shrinkToFit="false"/>
      <protection locked="true" hidden="false"/>
    </xf>
    <xf numFmtId="173" fontId="6" fillId="0" borderId="1"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4" fontId="0" fillId="14" borderId="55" xfId="0" applyFont="false" applyBorder="true" applyAlignment="true" applyProtection="false">
      <alignment horizontal="center" vertical="bottom" textRotation="0" wrapText="false" indent="0" shrinkToFit="false"/>
      <protection locked="true" hidden="false"/>
    </xf>
    <xf numFmtId="164" fontId="0" fillId="14" borderId="67" xfId="0" applyFont="true" applyBorder="true" applyAlignment="true" applyProtection="false">
      <alignment horizontal="center" vertical="bottom" textRotation="0" wrapText="false" indent="0" shrinkToFit="false"/>
      <protection locked="true" hidden="false"/>
    </xf>
    <xf numFmtId="164" fontId="0" fillId="14" borderId="68" xfId="0" applyFont="false" applyBorder="true" applyAlignment="true" applyProtection="false">
      <alignment horizontal="center" vertical="bottom" textRotation="0" wrapText="fals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71" fontId="0" fillId="0" borderId="13" xfId="0" applyFont="false" applyBorder="true" applyAlignment="false" applyProtection="false">
      <alignment horizontal="general" vertical="bottom" textRotation="0" wrapText="false" indent="0" shrinkToFit="false"/>
      <protection locked="true" hidden="false"/>
    </xf>
    <xf numFmtId="164" fontId="0" fillId="0" borderId="34" xfId="0" applyFont="false" applyBorder="true" applyAlignment="false" applyProtection="false">
      <alignment horizontal="general" vertical="bottom" textRotation="0" wrapText="false" indent="0" shrinkToFit="false"/>
      <protection locked="true" hidden="false"/>
    </xf>
    <xf numFmtId="179" fontId="0" fillId="0" borderId="0" xfId="0" applyFont="fals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6" borderId="13" xfId="0" applyFont="true" applyBorder="true" applyAlignment="true" applyProtection="false">
      <alignment horizontal="center" vertical="bottom" textRotation="0" wrapText="false" indent="0" shrinkToFit="false"/>
      <protection locked="true" hidden="false"/>
    </xf>
    <xf numFmtId="164" fontId="6" fillId="28" borderId="23" xfId="0" applyFont="true" applyBorder="true" applyAlignment="false" applyProtection="fals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8" fillId="29" borderId="0" xfId="0" applyFont="true" applyBorder="false" applyAlignment="false" applyProtection="false">
      <alignment horizontal="general" vertical="bottom" textRotation="0" wrapText="false" indent="0" shrinkToFit="false"/>
      <protection locked="true" hidden="false"/>
    </xf>
    <xf numFmtId="164" fontId="8" fillId="14" borderId="63" xfId="0" applyFont="true" applyBorder="true" applyAlignment="true" applyProtection="false">
      <alignment horizontal="left" vertical="bottom" textRotation="0" wrapText="false" indent="0" shrinkToFit="false"/>
      <protection locked="true" hidden="false"/>
    </xf>
    <xf numFmtId="164" fontId="0" fillId="21" borderId="21" xfId="0" applyFont="true" applyBorder="true" applyAlignment="false" applyProtection="false">
      <alignment horizontal="general" vertical="bottom" textRotation="0" wrapText="false" indent="0" shrinkToFit="false"/>
      <protection locked="true" hidden="false"/>
    </xf>
    <xf numFmtId="174" fontId="6" fillId="0" borderId="1" xfId="0" applyFont="true" applyBorder="true" applyAlignment="false" applyProtection="false">
      <alignment horizontal="general" vertical="bottom" textRotation="0" wrapText="false" indent="0" shrinkToFit="false"/>
      <protection locked="true" hidden="false"/>
    </xf>
    <xf numFmtId="174" fontId="0" fillId="0" borderId="1" xfId="0" applyFont="false" applyBorder="true" applyAlignment="false" applyProtection="false">
      <alignment horizontal="general" vertical="bottom" textRotation="0" wrapText="false" indent="0" shrinkToFit="false"/>
      <protection locked="true" hidden="false"/>
    </xf>
    <xf numFmtId="181" fontId="6" fillId="0" borderId="1" xfId="0" applyFont="true" applyBorder="true" applyAlignment="false" applyProtection="false">
      <alignment horizontal="general" vertical="bottom" textRotation="0" wrapText="false" indent="0" shrinkToFit="false"/>
      <protection locked="true" hidden="false"/>
    </xf>
    <xf numFmtId="174" fontId="6" fillId="0" borderId="0" xfId="0" applyFont="true" applyBorder="true" applyAlignment="false" applyProtection="false">
      <alignment horizontal="general" vertical="bottom" textRotation="0" wrapText="false" indent="0" shrinkToFit="false"/>
      <protection locked="true" hidden="false"/>
    </xf>
    <xf numFmtId="187" fontId="6" fillId="0" borderId="0" xfId="0" applyFont="true" applyBorder="true" applyAlignment="false" applyProtection="false">
      <alignment horizontal="general" vertical="bottom" textRotation="0" wrapText="false" indent="0" shrinkToFit="false"/>
      <protection locked="true" hidden="false"/>
    </xf>
    <xf numFmtId="174" fontId="0" fillId="0" borderId="0" xfId="0" applyFont="false" applyBorder="true" applyAlignment="false" applyProtection="false">
      <alignment horizontal="general" vertical="bottom" textRotation="0" wrapText="false" indent="0" shrinkToFit="false"/>
      <protection locked="true" hidden="false"/>
    </xf>
    <xf numFmtId="164" fontId="24" fillId="0" borderId="0" xfId="0" applyFont="true" applyBorder="true" applyAlignment="true" applyProtection="false">
      <alignment horizontal="center" vertical="bottom" textRotation="0" wrapText="false" indent="0" shrinkToFit="false"/>
      <protection locked="true" hidden="false"/>
    </xf>
    <xf numFmtId="164" fontId="20" fillId="0" borderId="0"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general" vertical="bottom" textRotation="0" wrapText="true" indent="0" shrinkToFit="false"/>
      <protection locked="true" hidden="false"/>
    </xf>
    <xf numFmtId="169" fontId="0" fillId="31" borderId="1" xfId="0" applyFont="false" applyBorder="true" applyAlignment="false" applyProtection="false">
      <alignment horizontal="general" vertical="bottom" textRotation="0" wrapText="false" indent="0" shrinkToFit="false"/>
      <protection locked="true" hidden="false"/>
    </xf>
    <xf numFmtId="164" fontId="4" fillId="14" borderId="0" xfId="24" applyFont="true" applyBorder="true" applyAlignment="true" applyProtection="false">
      <alignment horizontal="left" vertical="bottom" textRotation="0" wrapText="false" indent="0" shrinkToFit="false"/>
      <protection locked="true" hidden="false"/>
    </xf>
    <xf numFmtId="164" fontId="0" fillId="32" borderId="1" xfId="0" applyFont="false" applyBorder="true" applyAlignment="false" applyProtection="false">
      <alignment horizontal="general" vertical="bottom" textRotation="0" wrapText="false" indent="0" shrinkToFit="false"/>
      <protection locked="true" hidden="false"/>
    </xf>
    <xf numFmtId="164" fontId="0" fillId="14" borderId="3" xfId="0" applyFont="false" applyBorder="true" applyAlignment="true" applyProtection="false">
      <alignment horizontal="center" vertical="bottom" textRotation="0" wrapText="false" indent="0" shrinkToFit="false"/>
      <protection locked="true" hidden="false"/>
    </xf>
    <xf numFmtId="164" fontId="8" fillId="6" borderId="54" xfId="0" applyFont="true" applyBorder="true" applyAlignment="true" applyProtection="false">
      <alignment horizontal="left" vertical="center" textRotation="0" wrapText="false" indent="0" shrinkToFit="false"/>
      <protection locked="true" hidden="false"/>
    </xf>
    <xf numFmtId="164" fontId="0" fillId="6" borderId="0" xfId="0" applyFont="true" applyBorder="true" applyAlignment="true" applyProtection="false">
      <alignment horizontal="center" vertical="center" textRotation="0" wrapText="false" indent="0" shrinkToFit="false"/>
      <protection locked="true" hidden="false"/>
    </xf>
    <xf numFmtId="164" fontId="0" fillId="6" borderId="19" xfId="0" applyFont="true" applyBorder="true" applyAlignment="true" applyProtection="false">
      <alignment horizontal="center" vertical="bottom" textRotation="0" wrapText="false" indent="0" shrinkToFit="false"/>
      <protection locked="true" hidden="false"/>
    </xf>
    <xf numFmtId="164" fontId="0" fillId="0" borderId="31" xfId="0" applyFont="false" applyBorder="true" applyAlignment="false" applyProtection="false">
      <alignment horizontal="general" vertical="bottom" textRotation="0" wrapText="false" indent="0" shrinkToFit="false"/>
      <protection locked="true" hidden="false"/>
    </xf>
    <xf numFmtId="164" fontId="0" fillId="6" borderId="0" xfId="0" applyFont="true" applyBorder="true" applyAlignment="true" applyProtection="false">
      <alignment horizontal="center" vertical="bottom" textRotation="0" wrapText="false" indent="0" shrinkToFit="false"/>
      <protection locked="true" hidden="false"/>
    </xf>
    <xf numFmtId="164" fontId="0" fillId="28" borderId="64" xfId="0" applyFont="true" applyBorder="true" applyAlignment="true" applyProtection="false">
      <alignment horizontal="left" vertical="bottom" textRotation="0" wrapText="false" indent="0" shrinkToFit="false"/>
      <protection locked="true" hidden="false"/>
    </xf>
    <xf numFmtId="187" fontId="0" fillId="30" borderId="21" xfId="0" applyFont="true" applyBorder="true" applyAlignment="false" applyProtection="false">
      <alignment horizontal="general" vertical="bottom" textRotation="0" wrapText="false" indent="0" shrinkToFit="false"/>
      <protection locked="true" hidden="false"/>
    </xf>
    <xf numFmtId="187" fontId="0" fillId="0" borderId="21" xfId="0" applyFont="false" applyBorder="true" applyAlignment="false" applyProtection="false">
      <alignment horizontal="general" vertical="bottom" textRotation="0" wrapText="false" indent="0" shrinkToFit="false"/>
      <protection locked="true" hidden="false"/>
    </xf>
    <xf numFmtId="187" fontId="0" fillId="0" borderId="31" xfId="0" applyFont="false" applyBorder="true" applyAlignment="false" applyProtection="false">
      <alignment horizontal="general" vertical="bottom" textRotation="0" wrapText="false" indent="0" shrinkToFit="false"/>
      <protection locked="true" hidden="false"/>
    </xf>
    <xf numFmtId="164" fontId="0" fillId="28" borderId="23" xfId="0" applyFont="true" applyBorder="true" applyAlignment="true" applyProtection="false">
      <alignment horizontal="left" vertical="bottom" textRotation="0" wrapText="false" indent="0" shrinkToFit="false"/>
      <protection locked="true" hidden="false"/>
    </xf>
    <xf numFmtId="187" fontId="0" fillId="30" borderId="1" xfId="0" applyFont="true" applyBorder="true" applyAlignment="false" applyProtection="false">
      <alignment horizontal="general" vertical="bottom" textRotation="0" wrapText="false" indent="0" shrinkToFit="false"/>
      <protection locked="true" hidden="false"/>
    </xf>
    <xf numFmtId="187" fontId="0" fillId="0" borderId="13" xfId="0" applyFont="false" applyBorder="true" applyAlignment="false" applyProtection="false">
      <alignment horizontal="general" vertical="bottom" textRotation="0" wrapText="false" indent="0" shrinkToFit="false"/>
      <protection locked="true" hidden="false"/>
    </xf>
    <xf numFmtId="164" fontId="0" fillId="28" borderId="42" xfId="0" applyFont="true" applyBorder="true" applyAlignment="true" applyProtection="false">
      <alignment horizontal="left" vertical="bottom" textRotation="0" wrapText="false" indent="0" shrinkToFit="false"/>
      <protection locked="true" hidden="false"/>
    </xf>
    <xf numFmtId="164" fontId="0" fillId="0" borderId="32" xfId="0" applyFont="true" applyBorder="true" applyAlignment="true" applyProtection="false">
      <alignment horizontal="center" vertical="bottom" textRotation="0" wrapText="false" indent="0" shrinkToFit="false"/>
      <protection locked="true" hidden="false"/>
    </xf>
    <xf numFmtId="187" fontId="0" fillId="30" borderId="32" xfId="0" applyFont="true" applyBorder="true" applyAlignment="false" applyProtection="false">
      <alignment horizontal="general" vertical="bottom" textRotation="0" wrapText="false" indent="0" shrinkToFit="false"/>
      <protection locked="true" hidden="false"/>
    </xf>
    <xf numFmtId="187" fontId="0" fillId="0" borderId="32" xfId="0" applyFont="false" applyBorder="true" applyAlignment="false" applyProtection="false">
      <alignment horizontal="general" vertical="bottom" textRotation="0" wrapText="false" indent="0" shrinkToFit="false"/>
      <protection locked="true" hidden="false"/>
    </xf>
    <xf numFmtId="187" fontId="0" fillId="0" borderId="34" xfId="0" applyFont="false" applyBorder="true" applyAlignment="false" applyProtection="false">
      <alignment horizontal="general" vertical="bottom" textRotation="0" wrapText="false" indent="0" shrinkToFit="false"/>
      <protection locked="true" hidden="false"/>
    </xf>
    <xf numFmtId="187" fontId="0" fillId="30" borderId="0" xfId="0" applyFont="true" applyBorder="true" applyAlignment="false" applyProtection="false">
      <alignment horizontal="general" vertical="bottom" textRotation="0" wrapText="false" indent="0" shrinkToFit="false"/>
      <protection locked="true" hidden="false"/>
    </xf>
    <xf numFmtId="187" fontId="0" fillId="30" borderId="13" xfId="0" applyFont="true" applyBorder="true" applyAlignment="false" applyProtection="false">
      <alignment horizontal="general" vertical="bottom" textRotation="0" wrapText="false" indent="0" shrinkToFit="false"/>
      <protection locked="true" hidden="false"/>
    </xf>
    <xf numFmtId="187" fontId="0" fillId="0" borderId="0" xfId="0" applyFont="true" applyBorder="true" applyAlignment="false" applyProtection="false">
      <alignment horizontal="general" vertical="bottom" textRotation="0" wrapText="false" indent="0" shrinkToFit="false"/>
      <protection locked="true" hidden="false"/>
    </xf>
    <xf numFmtId="187" fontId="0" fillId="0" borderId="0" xfId="0" applyFont="false" applyBorder="true" applyAlignment="false" applyProtection="false">
      <alignment horizontal="general" vertical="bottom" textRotation="0" wrapText="false" indent="0" shrinkToFit="false"/>
      <protection locked="true" hidden="false"/>
    </xf>
    <xf numFmtId="164" fontId="0" fillId="21" borderId="71" xfId="0" applyFont="true" applyBorder="true" applyAlignment="true" applyProtection="false">
      <alignment horizontal="left" vertical="bottom" textRotation="0" wrapText="false" indent="0" shrinkToFit="false"/>
      <protection locked="true" hidden="false"/>
    </xf>
    <xf numFmtId="187" fontId="0" fillId="30" borderId="34" xfId="0" applyFont="true" applyBorder="true" applyAlignment="false" applyProtection="false">
      <alignment horizontal="general" vertical="bottom" textRotation="0" wrapText="false" indent="0" shrinkToFit="false"/>
      <protection locked="true" hidden="false"/>
    </xf>
    <xf numFmtId="187" fontId="0" fillId="0" borderId="32" xfId="0" applyFont="true" applyBorder="true" applyAlignment="false" applyProtection="false">
      <alignment horizontal="general" vertical="bottom" textRotation="0" wrapText="false" indent="0" shrinkToFit="false"/>
      <protection locked="true" hidden="false"/>
    </xf>
    <xf numFmtId="187" fontId="0" fillId="0" borderId="32" xfId="0" applyFont="false" applyBorder="true" applyAlignment="false" applyProtection="false">
      <alignment horizontal="general" vertical="bottom" textRotation="0" wrapText="false" indent="0" shrinkToFit="false"/>
      <protection locked="true" hidden="false"/>
    </xf>
    <xf numFmtId="171" fontId="0" fillId="30" borderId="32" xfId="0" applyFont="true" applyBorder="true" applyAlignment="false" applyProtection="false">
      <alignment horizontal="general" vertical="bottom" textRotation="0" wrapText="fals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Millares 2" xfId="20"/>
    <cellStyle name="Normal 2" xfId="21"/>
    <cellStyle name="Normal 2 2" xfId="22"/>
    <cellStyle name="Normal 2 2 2" xfId="23"/>
    <cellStyle name="Normal 4" xfId="24"/>
  </cellStyles>
  <dxfs count="1">
    <dxf>
      <font>
        <color rgb="FF9C0006"/>
      </font>
      <fill>
        <patternFill>
          <bgColor rgb="FFFFC7CE"/>
        </patternFill>
      </fill>
    </dxf>
  </dxfs>
  <colors>
    <indexedColors>
      <rgbColor rgb="FF000000"/>
      <rgbColor rgb="FFFFFFFF"/>
      <rgbColor rgb="FFFF0000"/>
      <rgbColor rgb="FF00FF00"/>
      <rgbColor rgb="FF0000FF"/>
      <rgbColor rgb="FFFFFF00"/>
      <rgbColor rgb="FFFF00FF"/>
      <rgbColor rgb="FF99FF99"/>
      <rgbColor rgb="FF9C0006"/>
      <rgbColor rgb="FF008000"/>
      <rgbColor rgb="FF000080"/>
      <rgbColor rgb="FF808000"/>
      <rgbColor rgb="FF800080"/>
      <rgbColor rgb="FF008080"/>
      <rgbColor rgb="FFBFBFBF"/>
      <rgbColor rgb="FFA9D18E"/>
      <rgbColor rgb="FF8FAADC"/>
      <rgbColor rgb="FF7030A0"/>
      <rgbColor rgb="FFEDEDED"/>
      <rgbColor rgb="FFDAE3F3"/>
      <rgbColor rgb="FF660066"/>
      <rgbColor rgb="FFD9D9D9"/>
      <rgbColor rgb="FF0070C0"/>
      <rgbColor rgb="FFBDD7EE"/>
      <rgbColor rgb="FF000080"/>
      <rgbColor rgb="FFFF00FF"/>
      <rgbColor rgb="FFF8F200"/>
      <rgbColor rgb="FF00FFFF"/>
      <rgbColor rgb="FF800080"/>
      <rgbColor rgb="FF800000"/>
      <rgbColor rgb="FF008080"/>
      <rgbColor rgb="FF0000FF"/>
      <rgbColor rgb="FF00B0F0"/>
      <rgbColor rgb="FFDBDBDB"/>
      <rgbColor rgb="FFC5E0B4"/>
      <rgbColor rgb="FFFFE699"/>
      <rgbColor rgb="FF9DC3E6"/>
      <rgbColor rgb="FFC9C9C9"/>
      <rgbColor rgb="FFB4C7E7"/>
      <rgbColor rgb="FFFFC7CE"/>
      <rgbColor rgb="FF2E75B6"/>
      <rgbColor rgb="FF66FF33"/>
      <rgbColor rgb="FF92D050"/>
      <rgbColor rgb="FFFFC000"/>
      <rgbColor rgb="FFFF9900"/>
      <rgbColor rgb="FFFF6600"/>
      <rgbColor rgb="FF595959"/>
      <rgbColor rgb="FF70AD47"/>
      <rgbColor rgb="FF003366"/>
      <rgbColor rgb="FF00B050"/>
      <rgbColor rgb="FF003300"/>
      <rgbColor rgb="FF333300"/>
      <rgbColor rgb="FF993300"/>
      <rgbColor rgb="FF993366"/>
      <rgbColor rgb="FF1F4E7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8.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9.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10.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11.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12.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13.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14.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15.v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1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FF"/>
    <pageSetUpPr fitToPage="false"/>
  </sheetPr>
  <dimension ref="A2:B24"/>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A1"/>
    </sheetView>
  </sheetViews>
  <sheetFormatPr defaultColWidth="11.4453125" defaultRowHeight="14.4" zeroHeight="false" outlineLevelRow="0" outlineLevelCol="0"/>
  <cols>
    <col collapsed="false" customWidth="true" hidden="false" outlineLevel="0" max="1" min="1" style="0" width="18.33"/>
    <col collapsed="false" customWidth="true" hidden="false" outlineLevel="0" max="2" min="2" style="0" width="113.33"/>
  </cols>
  <sheetData>
    <row r="2" customFormat="false" ht="14.4" hidden="false" customHeight="true" outlineLevel="0" collapsed="false">
      <c r="A2" s="1" t="s">
        <v>0</v>
      </c>
      <c r="B2" s="1"/>
    </row>
    <row r="3" customFormat="false" ht="45.6" hidden="false" customHeight="true" outlineLevel="0" collapsed="false">
      <c r="A3" s="2" t="s">
        <v>1</v>
      </c>
      <c r="B3" s="2"/>
    </row>
    <row r="4" customFormat="false" ht="14.4" hidden="false" customHeight="false" outlineLevel="0" collapsed="false">
      <c r="A4" s="3"/>
    </row>
    <row r="5" customFormat="false" ht="45" hidden="false" customHeight="true" outlineLevel="0" collapsed="false">
      <c r="A5" s="4" t="s">
        <v>2</v>
      </c>
      <c r="B5" s="4"/>
    </row>
    <row r="6" customFormat="false" ht="14.4" hidden="false" customHeight="false" outlineLevel="0" collapsed="false">
      <c r="A6" s="5" t="s">
        <v>3</v>
      </c>
      <c r="B6" s="6" t="s">
        <v>4</v>
      </c>
    </row>
    <row r="7" customFormat="false" ht="14.4" hidden="false" customHeight="false" outlineLevel="0" collapsed="false">
      <c r="A7" s="7" t="s">
        <v>5</v>
      </c>
      <c r="B7" s="6" t="s">
        <v>6</v>
      </c>
    </row>
    <row r="8" customFormat="false" ht="14.4" hidden="false" customHeight="false" outlineLevel="0" collapsed="false">
      <c r="A8" s="8" t="s">
        <v>7</v>
      </c>
      <c r="B8" s="6" t="s">
        <v>8</v>
      </c>
    </row>
    <row r="9" customFormat="false" ht="14.4" hidden="false" customHeight="false" outlineLevel="0" collapsed="false">
      <c r="A9" s="8" t="s">
        <v>9</v>
      </c>
      <c r="B9" s="6" t="s">
        <v>10</v>
      </c>
    </row>
    <row r="10" customFormat="false" ht="14.4" hidden="false" customHeight="false" outlineLevel="0" collapsed="false">
      <c r="A10" s="8" t="s">
        <v>11</v>
      </c>
      <c r="B10" s="6" t="s">
        <v>12</v>
      </c>
    </row>
    <row r="11" customFormat="false" ht="14.4" hidden="false" customHeight="false" outlineLevel="0" collapsed="false">
      <c r="A11" s="8" t="s">
        <v>13</v>
      </c>
      <c r="B11" s="6" t="s">
        <v>10</v>
      </c>
    </row>
    <row r="12" customFormat="false" ht="14.4" hidden="false" customHeight="false" outlineLevel="0" collapsed="false">
      <c r="A12" s="8" t="s">
        <v>14</v>
      </c>
      <c r="B12" s="6" t="s">
        <v>10</v>
      </c>
    </row>
    <row r="13" customFormat="false" ht="14.4" hidden="false" customHeight="false" outlineLevel="0" collapsed="false">
      <c r="A13" s="9" t="s">
        <v>15</v>
      </c>
      <c r="B13" s="6" t="s">
        <v>16</v>
      </c>
    </row>
    <row r="14" customFormat="false" ht="14.4" hidden="false" customHeight="false" outlineLevel="0" collapsed="false">
      <c r="A14" s="10" t="s">
        <v>17</v>
      </c>
      <c r="B14" s="6" t="s">
        <v>18</v>
      </c>
    </row>
    <row r="15" customFormat="false" ht="14.4" hidden="false" customHeight="false" outlineLevel="0" collapsed="false">
      <c r="A15" s="11" t="s">
        <v>19</v>
      </c>
      <c r="B15" s="6" t="s">
        <v>20</v>
      </c>
    </row>
    <row r="16" customFormat="false" ht="14.4" hidden="false" customHeight="false" outlineLevel="0" collapsed="false">
      <c r="A16" s="12" t="s">
        <v>21</v>
      </c>
      <c r="B16" s="13" t="s">
        <v>22</v>
      </c>
    </row>
    <row r="17" customFormat="false" ht="14.4" hidden="false" customHeight="false" outlineLevel="0" collapsed="false">
      <c r="A17" s="14" t="s">
        <v>23</v>
      </c>
      <c r="B17" s="13" t="s">
        <v>24</v>
      </c>
    </row>
    <row r="18" customFormat="false" ht="14.4" hidden="false" customHeight="false" outlineLevel="0" collapsed="false">
      <c r="A18" s="15" t="s">
        <v>25</v>
      </c>
      <c r="B18" s="6" t="s">
        <v>26</v>
      </c>
    </row>
    <row r="19" customFormat="false" ht="14.4" hidden="false" customHeight="false" outlineLevel="0" collapsed="false">
      <c r="A19" s="16" t="s">
        <v>27</v>
      </c>
      <c r="B19" s="6" t="s">
        <v>28</v>
      </c>
    </row>
    <row r="20" customFormat="false" ht="14.4" hidden="false" customHeight="false" outlineLevel="0" collapsed="false">
      <c r="A20" s="17" t="s">
        <v>29</v>
      </c>
      <c r="B20" s="18" t="s">
        <v>30</v>
      </c>
    </row>
    <row r="21" customFormat="false" ht="14.4" hidden="false" customHeight="false" outlineLevel="0" collapsed="false">
      <c r="A21" s="3"/>
    </row>
    <row r="22" customFormat="false" ht="14.4" hidden="false" customHeight="false" outlineLevel="0" collapsed="false">
      <c r="A22" s="3"/>
    </row>
    <row r="23" customFormat="false" ht="14.4" hidden="false" customHeight="false" outlineLevel="0" collapsed="false">
      <c r="A23" s="19"/>
    </row>
    <row r="24" customFormat="false" ht="14.4" hidden="false" customHeight="false" outlineLevel="0" collapsed="false">
      <c r="A24" s="20"/>
      <c r="B24" s="20"/>
    </row>
  </sheetData>
  <mergeCells count="4">
    <mergeCell ref="A2:B2"/>
    <mergeCell ref="A3:B3"/>
    <mergeCell ref="A5:B5"/>
    <mergeCell ref="A24:B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E699"/>
    <pageSetUpPr fitToPage="false"/>
  </sheetPr>
  <dimension ref="A1:FY327"/>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ColWidth="11.4453125" defaultRowHeight="14.4" zeroHeight="false" outlineLevelRow="0" outlineLevelCol="0"/>
  <cols>
    <col collapsed="false" customWidth="true" hidden="false" outlineLevel="0" max="1" min="1" style="0" width="44.89"/>
    <col collapsed="false" customWidth="true" hidden="false" outlineLevel="0" max="2" min="2" style="0" width="35.34"/>
    <col collapsed="false" customWidth="true" hidden="false" outlineLevel="0" max="3" min="3" style="0" width="80"/>
    <col collapsed="false" customWidth="true" hidden="false" outlineLevel="0" max="4" min="4" style="0" width="56.66"/>
    <col collapsed="false" customWidth="true" hidden="false" outlineLevel="0" max="5" min="5" style="0" width="39.44"/>
    <col collapsed="false" customWidth="true" hidden="false" outlineLevel="0" max="6" min="6" style="0" width="68.44"/>
    <col collapsed="false" customWidth="true" hidden="false" outlineLevel="0" max="7" min="7" style="0" width="34.34"/>
    <col collapsed="false" customWidth="true" hidden="false" outlineLevel="0" max="8" min="8" style="0" width="32.44"/>
    <col collapsed="false" customWidth="true" hidden="false" outlineLevel="0" max="9" min="9" style="0" width="20.33"/>
    <col collapsed="false" customWidth="true" hidden="false" outlineLevel="0" max="17" min="17" style="0" width="35.55"/>
  </cols>
  <sheetData>
    <row r="1" customFormat="false" ht="31.8" hidden="false" customHeight="false" outlineLevel="0" collapsed="false">
      <c r="A1" s="21" t="s">
        <v>31</v>
      </c>
      <c r="B1" s="22"/>
      <c r="C1" s="23"/>
      <c r="D1" s="23"/>
    </row>
    <row r="2" customFormat="false" ht="14.4" hidden="false" customHeight="false" outlineLevel="0" collapsed="false">
      <c r="A2" s="24" t="s">
        <v>32</v>
      </c>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6"/>
    </row>
    <row r="3" s="34" customFormat="true" ht="14.4" hidden="false" customHeight="false" outlineLevel="0" collapsed="false">
      <c r="A3" s="27" t="s">
        <v>33</v>
      </c>
      <c r="B3" s="28" t="s">
        <v>34</v>
      </c>
      <c r="C3" s="29" t="s">
        <v>35</v>
      </c>
      <c r="D3" s="30" t="s">
        <v>36</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2"/>
      <c r="CJ3" s="32"/>
      <c r="CK3" s="32"/>
      <c r="CL3" s="33"/>
    </row>
    <row r="4" s="34" customFormat="true" ht="14.4" hidden="false" customHeight="false" outlineLevel="0" collapsed="false">
      <c r="A4" s="35" t="s">
        <v>37</v>
      </c>
      <c r="B4" s="36" t="s">
        <v>38</v>
      </c>
      <c r="C4" s="37" t="s">
        <v>39</v>
      </c>
      <c r="D4" s="38" t="s">
        <v>40</v>
      </c>
    </row>
    <row r="5" customFormat="false" ht="14.4" hidden="false" customHeight="false" outlineLevel="0" collapsed="false">
      <c r="A5" s="35"/>
      <c r="B5" s="36"/>
      <c r="C5" s="39" t="s">
        <v>41</v>
      </c>
      <c r="D5" s="40" t="s">
        <v>42</v>
      </c>
      <c r="E5" s="41" t="n">
        <v>2015</v>
      </c>
      <c r="F5" s="41" t="n">
        <v>2016</v>
      </c>
      <c r="G5" s="41" t="n">
        <v>2017</v>
      </c>
      <c r="H5" s="41" t="n">
        <v>2018</v>
      </c>
      <c r="I5" s="41" t="n">
        <v>2019</v>
      </c>
      <c r="J5" s="41" t="n">
        <v>2020</v>
      </c>
      <c r="K5" s="41" t="n">
        <v>2021</v>
      </c>
      <c r="L5" s="41" t="n">
        <v>2022</v>
      </c>
      <c r="M5" s="41" t="n">
        <v>2023</v>
      </c>
      <c r="N5" s="41" t="n">
        <v>2024</v>
      </c>
      <c r="O5" s="41" t="n">
        <v>2025</v>
      </c>
      <c r="P5" s="41" t="n">
        <v>2026</v>
      </c>
      <c r="Q5" s="41" t="n">
        <v>2027</v>
      </c>
      <c r="R5" s="41" t="n">
        <v>2028</v>
      </c>
      <c r="S5" s="41" t="n">
        <v>2029</v>
      </c>
      <c r="T5" s="41" t="n">
        <v>2030</v>
      </c>
      <c r="U5" s="41" t="n">
        <v>2031</v>
      </c>
      <c r="V5" s="41" t="n">
        <v>2032</v>
      </c>
      <c r="W5" s="41" t="n">
        <v>2033</v>
      </c>
      <c r="X5" s="41" t="n">
        <v>2034</v>
      </c>
      <c r="Y5" s="41" t="n">
        <v>2035</v>
      </c>
      <c r="Z5" s="41" t="n">
        <v>2036</v>
      </c>
      <c r="AA5" s="41" t="n">
        <v>2037</v>
      </c>
      <c r="AB5" s="41" t="n">
        <v>2038</v>
      </c>
      <c r="AC5" s="41" t="n">
        <v>2039</v>
      </c>
      <c r="AD5" s="41" t="n">
        <v>2040</v>
      </c>
      <c r="AE5" s="41" t="n">
        <v>2041</v>
      </c>
      <c r="AF5" s="41" t="n">
        <v>2042</v>
      </c>
      <c r="AG5" s="41" t="n">
        <v>2043</v>
      </c>
      <c r="AH5" s="41" t="n">
        <v>2044</v>
      </c>
      <c r="AI5" s="41" t="n">
        <v>2045</v>
      </c>
      <c r="AJ5" s="41" t="n">
        <v>2046</v>
      </c>
      <c r="AK5" s="41" t="n">
        <v>2047</v>
      </c>
      <c r="AL5" s="41" t="n">
        <v>2048</v>
      </c>
      <c r="AM5" s="41" t="n">
        <v>2049</v>
      </c>
      <c r="AN5" s="41" t="n">
        <v>2050</v>
      </c>
      <c r="AO5" s="41" t="n">
        <v>2051</v>
      </c>
      <c r="AP5" s="41" t="n">
        <v>2052</v>
      </c>
      <c r="AQ5" s="41" t="n">
        <v>2053</v>
      </c>
      <c r="AR5" s="41" t="n">
        <v>2054</v>
      </c>
      <c r="AS5" s="41" t="n">
        <v>2055</v>
      </c>
      <c r="AT5" s="41" t="n">
        <v>2056</v>
      </c>
      <c r="AU5" s="41" t="n">
        <v>2057</v>
      </c>
      <c r="AV5" s="41" t="n">
        <v>2058</v>
      </c>
      <c r="AW5" s="41" t="n">
        <v>2059</v>
      </c>
      <c r="AX5" s="41" t="n">
        <v>2060</v>
      </c>
      <c r="AY5" s="41" t="n">
        <v>2061</v>
      </c>
      <c r="AZ5" s="41" t="n">
        <v>2062</v>
      </c>
      <c r="BA5" s="41" t="n">
        <v>2063</v>
      </c>
      <c r="BB5" s="41" t="n">
        <v>2064</v>
      </c>
      <c r="BC5" s="41" t="n">
        <v>2065</v>
      </c>
      <c r="BD5" s="41" t="n">
        <v>2066</v>
      </c>
      <c r="BE5" s="41" t="n">
        <v>2067</v>
      </c>
      <c r="BF5" s="41" t="n">
        <v>2068</v>
      </c>
      <c r="BG5" s="41" t="n">
        <v>2069</v>
      </c>
      <c r="BH5" s="41" t="n">
        <v>2070</v>
      </c>
      <c r="BI5" s="41" t="n">
        <v>2071</v>
      </c>
      <c r="BJ5" s="41" t="n">
        <v>2072</v>
      </c>
      <c r="BK5" s="41" t="n">
        <v>2073</v>
      </c>
      <c r="BL5" s="41" t="n">
        <v>2074</v>
      </c>
      <c r="BM5" s="41" t="n">
        <v>2075</v>
      </c>
      <c r="BN5" s="41" t="n">
        <v>2076</v>
      </c>
      <c r="BO5" s="41" t="n">
        <v>2077</v>
      </c>
      <c r="BP5" s="41" t="n">
        <v>2078</v>
      </c>
      <c r="BQ5" s="41" t="n">
        <v>2079</v>
      </c>
      <c r="BR5" s="41" t="n">
        <v>2080</v>
      </c>
      <c r="BS5" s="41" t="n">
        <v>2081</v>
      </c>
      <c r="BT5" s="41" t="n">
        <v>2082</v>
      </c>
      <c r="BU5" s="41" t="n">
        <v>2083</v>
      </c>
      <c r="BV5" s="41" t="n">
        <v>2084</v>
      </c>
      <c r="BW5" s="41" t="n">
        <v>2085</v>
      </c>
      <c r="BX5" s="41" t="n">
        <v>2086</v>
      </c>
      <c r="BY5" s="41" t="n">
        <v>2087</v>
      </c>
      <c r="BZ5" s="41" t="n">
        <v>2088</v>
      </c>
      <c r="CA5" s="41" t="n">
        <v>2089</v>
      </c>
      <c r="CB5" s="41" t="n">
        <v>2090</v>
      </c>
      <c r="CC5" s="41" t="n">
        <v>2091</v>
      </c>
      <c r="CD5" s="41" t="n">
        <v>2092</v>
      </c>
      <c r="CE5" s="41" t="n">
        <v>2093</v>
      </c>
      <c r="CF5" s="41" t="n">
        <v>2094</v>
      </c>
      <c r="CG5" s="41" t="n">
        <v>2095</v>
      </c>
      <c r="CH5" s="41" t="n">
        <v>2096</v>
      </c>
      <c r="CI5" s="41" t="n">
        <v>2097</v>
      </c>
      <c r="CJ5" s="41" t="n">
        <v>2098</v>
      </c>
      <c r="CK5" s="41" t="n">
        <v>2099</v>
      </c>
      <c r="CL5" s="41" t="n">
        <v>2100</v>
      </c>
    </row>
    <row r="6" customFormat="false" ht="14.4" hidden="false" customHeight="false" outlineLevel="0" collapsed="false">
      <c r="A6" s="35"/>
      <c r="B6" s="36"/>
      <c r="C6" s="39"/>
      <c r="D6" s="40" t="s">
        <v>43</v>
      </c>
      <c r="E6" s="42" t="s">
        <v>44</v>
      </c>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2"/>
      <c r="BM6" s="42"/>
      <c r="BN6" s="42"/>
      <c r="BO6" s="42"/>
      <c r="BP6" s="42"/>
      <c r="BQ6" s="42"/>
      <c r="BR6" s="42"/>
      <c r="BS6" s="42"/>
      <c r="BT6" s="42"/>
      <c r="BU6" s="42"/>
      <c r="BV6" s="42"/>
      <c r="BW6" s="42"/>
      <c r="BX6" s="42"/>
      <c r="BY6" s="42"/>
      <c r="BZ6" s="42"/>
      <c r="CA6" s="42"/>
      <c r="CB6" s="42"/>
      <c r="CC6" s="42"/>
      <c r="CD6" s="42"/>
      <c r="CE6" s="42"/>
      <c r="CF6" s="42"/>
      <c r="CG6" s="42"/>
      <c r="CH6" s="42"/>
      <c r="CI6" s="42"/>
      <c r="CJ6" s="42"/>
      <c r="CK6" s="42"/>
      <c r="CL6" s="42"/>
    </row>
    <row r="7" customFormat="false" ht="14.4" hidden="false" customHeight="false" outlineLevel="0" collapsed="false">
      <c r="A7" s="35"/>
      <c r="B7" s="36"/>
      <c r="C7" s="39" t="s">
        <v>45</v>
      </c>
      <c r="D7" s="43" t="s">
        <v>46</v>
      </c>
      <c r="E7" s="44" t="s">
        <v>47</v>
      </c>
      <c r="F7" s="27" t="s">
        <v>48</v>
      </c>
      <c r="G7" s="38" t="s">
        <v>49</v>
      </c>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row>
    <row r="8" customFormat="false" ht="14.4" hidden="false" customHeight="false" outlineLevel="0" collapsed="false">
      <c r="A8" s="35"/>
      <c r="B8" s="36"/>
      <c r="C8" s="45" t="s">
        <v>50</v>
      </c>
      <c r="D8" s="43"/>
      <c r="E8" s="44"/>
      <c r="F8" s="27" t="s">
        <v>51</v>
      </c>
      <c r="G8" s="38" t="s">
        <v>52</v>
      </c>
      <c r="H8" s="27" t="s">
        <v>53</v>
      </c>
      <c r="I8" s="29" t="s">
        <v>53</v>
      </c>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row>
    <row r="9" customFormat="false" ht="15" hidden="false" customHeight="false" outlineLevel="0" collapsed="false">
      <c r="A9" s="46"/>
      <c r="B9" s="46"/>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row>
    <row r="10" customFormat="false" ht="15" hidden="false" customHeight="false" outlineLevel="0" collapsed="false">
      <c r="A10" s="47" t="s">
        <v>54</v>
      </c>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6"/>
    </row>
    <row r="11" s="34" customFormat="true" ht="14.4" hidden="false" customHeight="false" outlineLevel="0" collapsed="false">
      <c r="A11" s="48" t="s">
        <v>55</v>
      </c>
      <c r="B11" s="49" t="s">
        <v>56</v>
      </c>
      <c r="C11" s="50" t="s">
        <v>57</v>
      </c>
      <c r="D11" s="38" t="s">
        <v>58</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51"/>
    </row>
    <row r="12" customFormat="false" ht="14.4" hidden="false" customHeight="false" outlineLevel="0" collapsed="false">
      <c r="A12" s="48"/>
      <c r="B12" s="49"/>
      <c r="C12" s="39" t="s">
        <v>41</v>
      </c>
      <c r="D12" s="40" t="s">
        <v>42</v>
      </c>
      <c r="E12" s="41" t="n">
        <v>2015</v>
      </c>
      <c r="F12" s="41" t="n">
        <v>2016</v>
      </c>
      <c r="G12" s="41" t="n">
        <v>2017</v>
      </c>
      <c r="H12" s="41" t="n">
        <v>2018</v>
      </c>
      <c r="I12" s="41" t="n">
        <v>2019</v>
      </c>
      <c r="J12" s="41" t="n">
        <v>2020</v>
      </c>
      <c r="K12" s="41" t="n">
        <v>2021</v>
      </c>
      <c r="L12" s="41" t="n">
        <v>2022</v>
      </c>
      <c r="M12" s="41" t="n">
        <v>2023</v>
      </c>
      <c r="N12" s="41" t="n">
        <v>2024</v>
      </c>
      <c r="O12" s="41" t="n">
        <v>2025</v>
      </c>
      <c r="P12" s="41" t="n">
        <v>2026</v>
      </c>
      <c r="Q12" s="41" t="n">
        <v>2027</v>
      </c>
      <c r="R12" s="41" t="n">
        <v>2028</v>
      </c>
      <c r="S12" s="41" t="n">
        <v>2029</v>
      </c>
      <c r="T12" s="41" t="n">
        <v>2030</v>
      </c>
      <c r="U12" s="41" t="n">
        <v>2031</v>
      </c>
      <c r="V12" s="41" t="n">
        <v>2032</v>
      </c>
      <c r="W12" s="41" t="n">
        <v>2033</v>
      </c>
      <c r="X12" s="41" t="n">
        <v>2034</v>
      </c>
      <c r="Y12" s="41" t="n">
        <v>2035</v>
      </c>
      <c r="Z12" s="41" t="n">
        <v>2036</v>
      </c>
      <c r="AA12" s="41" t="n">
        <v>2037</v>
      </c>
      <c r="AB12" s="41" t="n">
        <v>2038</v>
      </c>
      <c r="AC12" s="41" t="n">
        <v>2039</v>
      </c>
      <c r="AD12" s="41" t="n">
        <v>2040</v>
      </c>
      <c r="AE12" s="41" t="n">
        <v>2041</v>
      </c>
      <c r="AF12" s="41" t="n">
        <v>2042</v>
      </c>
      <c r="AG12" s="41" t="n">
        <v>2043</v>
      </c>
      <c r="AH12" s="41" t="n">
        <v>2044</v>
      </c>
      <c r="AI12" s="41" t="n">
        <v>2045</v>
      </c>
      <c r="AJ12" s="41" t="n">
        <v>2046</v>
      </c>
      <c r="AK12" s="41" t="n">
        <v>2047</v>
      </c>
      <c r="AL12" s="41" t="n">
        <v>2048</v>
      </c>
      <c r="AM12" s="41" t="n">
        <v>2049</v>
      </c>
      <c r="AN12" s="41" t="n">
        <v>2050</v>
      </c>
      <c r="AO12" s="41" t="n">
        <v>2051</v>
      </c>
      <c r="AP12" s="41" t="n">
        <v>2052</v>
      </c>
      <c r="AQ12" s="41" t="n">
        <v>2053</v>
      </c>
      <c r="AR12" s="41" t="n">
        <v>2054</v>
      </c>
      <c r="AS12" s="41" t="n">
        <v>2055</v>
      </c>
      <c r="AT12" s="41" t="n">
        <v>2056</v>
      </c>
      <c r="AU12" s="41" t="n">
        <v>2057</v>
      </c>
      <c r="AV12" s="41" t="n">
        <v>2058</v>
      </c>
      <c r="AW12" s="41" t="n">
        <v>2059</v>
      </c>
      <c r="AX12" s="41" t="n">
        <v>2060</v>
      </c>
      <c r="AY12" s="41" t="n">
        <v>2061</v>
      </c>
      <c r="AZ12" s="41" t="n">
        <v>2062</v>
      </c>
      <c r="BA12" s="41" t="n">
        <v>2063</v>
      </c>
      <c r="BB12" s="41" t="n">
        <v>2064</v>
      </c>
      <c r="BC12" s="41" t="n">
        <v>2065</v>
      </c>
      <c r="BD12" s="41" t="n">
        <v>2066</v>
      </c>
      <c r="BE12" s="41" t="n">
        <v>2067</v>
      </c>
      <c r="BF12" s="41" t="n">
        <v>2068</v>
      </c>
      <c r="BG12" s="41" t="n">
        <v>2069</v>
      </c>
      <c r="BH12" s="41" t="n">
        <v>2070</v>
      </c>
      <c r="BI12" s="41" t="n">
        <v>2071</v>
      </c>
      <c r="BJ12" s="41" t="n">
        <v>2072</v>
      </c>
      <c r="BK12" s="41" t="n">
        <v>2073</v>
      </c>
      <c r="BL12" s="41" t="n">
        <v>2074</v>
      </c>
      <c r="BM12" s="41" t="n">
        <v>2075</v>
      </c>
      <c r="BN12" s="41" t="n">
        <v>2076</v>
      </c>
      <c r="BO12" s="41" t="n">
        <v>2077</v>
      </c>
      <c r="BP12" s="41" t="n">
        <v>2078</v>
      </c>
      <c r="BQ12" s="41" t="n">
        <v>2079</v>
      </c>
      <c r="BR12" s="41" t="n">
        <v>2080</v>
      </c>
      <c r="BS12" s="41" t="n">
        <v>2081</v>
      </c>
      <c r="BT12" s="41" t="n">
        <v>2082</v>
      </c>
      <c r="BU12" s="41" t="n">
        <v>2083</v>
      </c>
      <c r="BV12" s="41" t="n">
        <v>2084</v>
      </c>
      <c r="BW12" s="41" t="n">
        <v>2085</v>
      </c>
      <c r="BX12" s="41" t="n">
        <v>2086</v>
      </c>
      <c r="BY12" s="41" t="n">
        <v>2087</v>
      </c>
      <c r="BZ12" s="41" t="n">
        <v>2088</v>
      </c>
      <c r="CA12" s="41" t="n">
        <v>2089</v>
      </c>
      <c r="CB12" s="41" t="n">
        <v>2090</v>
      </c>
      <c r="CC12" s="41" t="n">
        <v>2091</v>
      </c>
      <c r="CD12" s="41" t="n">
        <v>2092</v>
      </c>
      <c r="CE12" s="41" t="n">
        <v>2093</v>
      </c>
      <c r="CF12" s="41" t="n">
        <v>2094</v>
      </c>
      <c r="CG12" s="41" t="n">
        <v>2095</v>
      </c>
      <c r="CH12" s="41" t="n">
        <v>2096</v>
      </c>
      <c r="CI12" s="41" t="n">
        <v>2097</v>
      </c>
      <c r="CJ12" s="41" t="n">
        <v>2098</v>
      </c>
      <c r="CK12" s="41" t="n">
        <v>2099</v>
      </c>
      <c r="CL12" s="52" t="n">
        <v>2100</v>
      </c>
      <c r="CM12" s="53" t="n">
        <v>2101</v>
      </c>
    </row>
    <row r="13" customFormat="false" ht="14.4" hidden="false" customHeight="false" outlineLevel="0" collapsed="false">
      <c r="A13" s="48"/>
      <c r="B13" s="49"/>
      <c r="C13" s="39"/>
      <c r="D13" s="40" t="s">
        <v>43</v>
      </c>
      <c r="E13" s="42" t="s">
        <v>59</v>
      </c>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c r="CF13" s="42"/>
      <c r="CG13" s="42"/>
      <c r="CH13" s="42"/>
      <c r="CI13" s="42"/>
      <c r="CJ13" s="42"/>
      <c r="CK13" s="42"/>
      <c r="CL13" s="54"/>
      <c r="CM13" s="55"/>
    </row>
    <row r="14" customFormat="false" ht="14.4" hidden="false" customHeight="false" outlineLevel="0" collapsed="false">
      <c r="A14" s="48"/>
      <c r="B14" s="49"/>
      <c r="C14" s="39" t="s">
        <v>45</v>
      </c>
      <c r="D14" s="56" t="s">
        <v>46</v>
      </c>
      <c r="E14" s="44" t="s">
        <v>60</v>
      </c>
      <c r="F14" s="27" t="s">
        <v>48</v>
      </c>
      <c r="G14" s="38" t="s">
        <v>61</v>
      </c>
    </row>
    <row r="15" customFormat="false" ht="14.4" hidden="false" customHeight="false" outlineLevel="0" collapsed="false">
      <c r="A15" s="48"/>
      <c r="B15" s="49"/>
      <c r="C15" s="39" t="s">
        <v>50</v>
      </c>
      <c r="D15" s="56"/>
      <c r="E15" s="44"/>
      <c r="F15" s="27" t="s">
        <v>62</v>
      </c>
      <c r="G15" s="38" t="s">
        <v>63</v>
      </c>
      <c r="H15" s="27" t="s">
        <v>53</v>
      </c>
      <c r="I15" s="29" t="s">
        <v>53</v>
      </c>
    </row>
    <row r="16" s="46" customFormat="true" ht="14.4" hidden="false" customHeight="false" outlineLevel="0" collapsed="false">
      <c r="A16" s="57"/>
      <c r="C16" s="58"/>
      <c r="D16" s="57"/>
    </row>
    <row r="17" s="46" customFormat="true" ht="14.4" hidden="false" customHeight="false" outlineLevel="0" collapsed="false">
      <c r="A17" s="57"/>
      <c r="C17" s="58"/>
      <c r="D17" s="57"/>
    </row>
    <row r="18" customFormat="false" ht="14.4" hidden="false" customHeight="false" outlineLevel="0" collapsed="false">
      <c r="A18" s="59" t="s">
        <v>64</v>
      </c>
      <c r="B18" s="60"/>
      <c r="C18" s="61"/>
      <c r="D18" s="61"/>
      <c r="E18" s="61"/>
      <c r="F18" s="61"/>
      <c r="G18" s="61"/>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60"/>
      <c r="BZ18" s="60"/>
      <c r="CA18" s="60"/>
      <c r="CB18" s="60"/>
      <c r="CC18" s="60"/>
      <c r="CD18" s="60"/>
      <c r="CE18" s="60"/>
      <c r="CF18" s="60"/>
      <c r="CG18" s="60"/>
      <c r="CH18" s="60"/>
      <c r="CI18" s="60"/>
      <c r="CJ18" s="60"/>
      <c r="CK18" s="60"/>
      <c r="CL18" s="62"/>
    </row>
    <row r="19" customFormat="false" ht="14.4" hidden="false" customHeight="true" outlineLevel="0" collapsed="false">
      <c r="A19" s="63" t="s">
        <v>65</v>
      </c>
      <c r="B19" s="64" t="s">
        <v>66</v>
      </c>
      <c r="C19" s="64"/>
      <c r="D19" s="65" t="s">
        <v>67</v>
      </c>
      <c r="E19" s="66"/>
      <c r="F19" s="66"/>
      <c r="G19" s="67"/>
      <c r="H19" s="28"/>
      <c r="J19" s="28"/>
      <c r="K19" s="28"/>
      <c r="L19" s="6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69"/>
    </row>
    <row r="20" customFormat="false" ht="14.4" hidden="false" customHeight="false" outlineLevel="0" collapsed="false">
      <c r="A20" s="63"/>
      <c r="B20" s="64" t="s">
        <v>68</v>
      </c>
      <c r="C20" s="64"/>
      <c r="D20" s="65"/>
      <c r="E20" s="66"/>
      <c r="F20" s="66"/>
      <c r="G20" s="67"/>
      <c r="H20" s="28"/>
      <c r="J20" s="28"/>
      <c r="K20" s="28"/>
      <c r="L20" s="70"/>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69"/>
    </row>
    <row r="21" customFormat="false" ht="14.4" hidden="false" customHeight="false" outlineLevel="0" collapsed="false">
      <c r="A21" s="63"/>
      <c r="B21" s="64" t="s">
        <v>69</v>
      </c>
      <c r="C21" s="64"/>
      <c r="D21" s="65"/>
      <c r="E21" s="66"/>
      <c r="F21" s="66"/>
      <c r="G21" s="67"/>
      <c r="H21" s="28"/>
      <c r="J21" s="28"/>
      <c r="K21" s="28"/>
      <c r="L21" s="70"/>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69"/>
    </row>
    <row r="22" customFormat="false" ht="14.4" hidden="false" customHeight="false" outlineLevel="0" collapsed="false">
      <c r="A22" s="63"/>
      <c r="B22" s="64" t="s">
        <v>70</v>
      </c>
      <c r="C22" s="64"/>
      <c r="D22" s="65"/>
      <c r="E22" s="71" t="s">
        <v>71</v>
      </c>
      <c r="F22" s="72" t="s">
        <v>72</v>
      </c>
      <c r="G22" s="73" t="s">
        <v>73</v>
      </c>
      <c r="H22" s="42" t="s">
        <v>74</v>
      </c>
      <c r="I22" s="74"/>
      <c r="L22" s="75"/>
      <c r="M22" s="57"/>
      <c r="N22" s="76"/>
      <c r="O22" s="46"/>
      <c r="P22" s="46"/>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69"/>
    </row>
    <row r="23" customFormat="false" ht="14.4" hidden="false" customHeight="false" outlineLevel="0" collapsed="false">
      <c r="A23" s="59" t="s">
        <v>75</v>
      </c>
      <c r="B23" s="60"/>
      <c r="C23" s="60"/>
      <c r="D23" s="60"/>
      <c r="E23" s="59" t="s">
        <v>76</v>
      </c>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2"/>
    </row>
    <row r="24" customFormat="false" ht="15" hidden="false" customHeight="true" outlineLevel="0" collapsed="false">
      <c r="A24" s="27" t="s">
        <v>77</v>
      </c>
      <c r="B24" s="77" t="s">
        <v>78</v>
      </c>
      <c r="C24" s="78" t="s">
        <v>79</v>
      </c>
      <c r="D24" s="79"/>
      <c r="E24" s="27" t="s">
        <v>80</v>
      </c>
      <c r="F24" s="80" t="s">
        <v>34</v>
      </c>
      <c r="G24" s="29"/>
      <c r="I24" s="27" t="s">
        <v>81</v>
      </c>
      <c r="J24" s="41" t="s">
        <v>82</v>
      </c>
      <c r="K24" s="29"/>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69"/>
    </row>
    <row r="25" customFormat="false" ht="14.4" hidden="false" customHeight="false" outlineLevel="0" collapsed="false">
      <c r="A25" s="27" t="s">
        <v>83</v>
      </c>
      <c r="B25" s="77" t="s">
        <v>84</v>
      </c>
      <c r="C25" s="81" t="s">
        <v>85</v>
      </c>
      <c r="D25" s="82"/>
      <c r="E25" s="27" t="s">
        <v>86</v>
      </c>
      <c r="F25" s="80" t="s">
        <v>34</v>
      </c>
      <c r="G25" s="29"/>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69"/>
    </row>
    <row r="26" customFormat="false" ht="14.4" hidden="false" customHeight="true" outlineLevel="0" collapsed="false">
      <c r="A26" s="27" t="s">
        <v>87</v>
      </c>
      <c r="B26" s="77" t="s">
        <v>78</v>
      </c>
      <c r="C26" s="83" t="s">
        <v>88</v>
      </c>
      <c r="D26" s="79"/>
      <c r="E26" s="27" t="s">
        <v>89</v>
      </c>
      <c r="F26" s="80" t="s">
        <v>34</v>
      </c>
      <c r="G26" s="29"/>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69"/>
    </row>
    <row r="27" customFormat="false" ht="14.4" hidden="false" customHeight="false" outlineLevel="0" collapsed="false">
      <c r="A27" s="27" t="s">
        <v>90</v>
      </c>
      <c r="B27" s="77" t="s">
        <v>78</v>
      </c>
      <c r="C27" s="83" t="s">
        <v>91</v>
      </c>
      <c r="D27" s="79"/>
      <c r="E27" s="59" t="s">
        <v>92</v>
      </c>
      <c r="F27" s="28"/>
      <c r="G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69"/>
    </row>
    <row r="28" customFormat="false" ht="14.4" hidden="false" customHeight="false" outlineLevel="0" collapsed="false">
      <c r="A28" s="27" t="s">
        <v>93</v>
      </c>
      <c r="B28" s="77" t="s">
        <v>78</v>
      </c>
      <c r="C28" s="81" t="s">
        <v>94</v>
      </c>
      <c r="D28" s="79"/>
      <c r="E28" s="27" t="s">
        <v>95</v>
      </c>
      <c r="F28" s="80" t="s">
        <v>34</v>
      </c>
      <c r="G28" s="84"/>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69"/>
    </row>
    <row r="29" customFormat="false" ht="14.4" hidden="false" customHeight="false" outlineLevel="0" collapsed="false">
      <c r="A29" s="27" t="s">
        <v>96</v>
      </c>
      <c r="B29" s="77" t="s">
        <v>78</v>
      </c>
      <c r="C29" s="81" t="s">
        <v>97</v>
      </c>
      <c r="D29" s="79"/>
      <c r="E29" s="27" t="s">
        <v>98</v>
      </c>
      <c r="F29" s="80" t="s">
        <v>34</v>
      </c>
      <c r="G29" s="85"/>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69"/>
    </row>
    <row r="30" customFormat="false" ht="14.4" hidden="false" customHeight="false" outlineLevel="0" collapsed="false">
      <c r="A30" s="80"/>
      <c r="B30" s="77"/>
      <c r="C30" s="86"/>
      <c r="D30" s="79"/>
      <c r="E30" s="27" t="s">
        <v>99</v>
      </c>
      <c r="F30" s="80" t="s">
        <v>34</v>
      </c>
      <c r="G30" s="87"/>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69"/>
    </row>
    <row r="31" customFormat="false" ht="14.4" hidden="false" customHeight="false" outlineLevel="0" collapsed="false">
      <c r="A31" s="59" t="s">
        <v>100</v>
      </c>
      <c r="B31" s="60"/>
      <c r="C31" s="60"/>
      <c r="D31" s="61"/>
      <c r="E31" s="88"/>
      <c r="F31" s="89"/>
      <c r="G31" s="89"/>
      <c r="H31" s="59" t="s">
        <v>101</v>
      </c>
      <c r="I31" s="60"/>
      <c r="J31" s="60"/>
      <c r="K31" s="60"/>
      <c r="L31" s="60"/>
      <c r="M31" s="60"/>
      <c r="N31" s="60"/>
      <c r="O31" s="60"/>
      <c r="P31" s="89"/>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2"/>
    </row>
    <row r="32" customFormat="false" ht="14.4" hidden="false" customHeight="false" outlineLevel="0" collapsed="false">
      <c r="A32" s="27" t="s">
        <v>102</v>
      </c>
      <c r="B32" s="77" t="s">
        <v>103</v>
      </c>
      <c r="C32" s="90" t="s">
        <v>104</v>
      </c>
      <c r="D32" s="27" t="s">
        <v>105</v>
      </c>
      <c r="E32" s="77" t="s">
        <v>42</v>
      </c>
      <c r="F32" s="42" t="s">
        <v>106</v>
      </c>
      <c r="G32" s="91"/>
      <c r="H32" s="27" t="s">
        <v>80</v>
      </c>
      <c r="I32" s="80" t="s">
        <v>34</v>
      </c>
      <c r="J32" s="92" t="s">
        <v>107</v>
      </c>
      <c r="K32" s="92"/>
      <c r="L32" s="92"/>
      <c r="M32" s="92"/>
      <c r="N32" s="92"/>
      <c r="O32" s="92"/>
      <c r="P32" s="57"/>
      <c r="Q32" s="91"/>
      <c r="R32" s="91"/>
      <c r="S32" s="91"/>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69"/>
    </row>
    <row r="33" customFormat="false" ht="14.4" hidden="false" customHeight="false" outlineLevel="0" collapsed="false">
      <c r="A33" s="27" t="s">
        <v>108</v>
      </c>
      <c r="B33" s="77" t="s">
        <v>103</v>
      </c>
      <c r="C33" s="90" t="s">
        <v>104</v>
      </c>
      <c r="D33" s="27" t="s">
        <v>109</v>
      </c>
      <c r="E33" s="77" t="s">
        <v>42</v>
      </c>
      <c r="F33" s="90" t="s">
        <v>110</v>
      </c>
      <c r="G33" s="91"/>
      <c r="H33" s="27" t="s">
        <v>86</v>
      </c>
      <c r="I33" s="80" t="s">
        <v>34</v>
      </c>
      <c r="J33" s="92" t="s">
        <v>111</v>
      </c>
      <c r="K33" s="92"/>
      <c r="L33" s="92"/>
      <c r="M33" s="92"/>
      <c r="N33" s="92"/>
      <c r="O33" s="92"/>
      <c r="P33" s="57"/>
      <c r="Q33" s="91"/>
      <c r="R33" s="91"/>
      <c r="S33" s="91"/>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69"/>
    </row>
    <row r="34" customFormat="false" ht="14.4" hidden="false" customHeight="false" outlineLevel="0" collapsed="false">
      <c r="A34" s="27" t="s">
        <v>112</v>
      </c>
      <c r="B34" s="77" t="s">
        <v>103</v>
      </c>
      <c r="C34" s="90" t="s">
        <v>104</v>
      </c>
      <c r="D34" s="91"/>
      <c r="E34" s="91"/>
      <c r="F34" s="91"/>
      <c r="G34" s="91"/>
      <c r="H34" s="27" t="s">
        <v>89</v>
      </c>
      <c r="I34" s="80" t="s">
        <v>34</v>
      </c>
      <c r="J34" s="92" t="s">
        <v>113</v>
      </c>
      <c r="K34" s="92"/>
      <c r="L34" s="92"/>
      <c r="M34" s="92"/>
      <c r="N34" s="92"/>
      <c r="O34" s="92"/>
      <c r="P34" s="57"/>
      <c r="Q34" s="91"/>
      <c r="R34" s="91"/>
      <c r="S34" s="91"/>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69"/>
    </row>
    <row r="35" customFormat="false" ht="14.4" hidden="false" customHeight="false" outlineLevel="0" collapsed="false">
      <c r="A35" s="27" t="s">
        <v>114</v>
      </c>
      <c r="B35" s="77" t="s">
        <v>103</v>
      </c>
      <c r="C35" s="90" t="s">
        <v>104</v>
      </c>
      <c r="D35" s="27" t="s">
        <v>115</v>
      </c>
      <c r="E35" s="80" t="s">
        <v>34</v>
      </c>
      <c r="F35" s="93" t="n">
        <v>0.5</v>
      </c>
      <c r="G35" s="28"/>
      <c r="H35" s="28"/>
      <c r="I35" s="28"/>
      <c r="J35" s="92"/>
      <c r="K35" s="92"/>
      <c r="L35" s="92"/>
      <c r="M35" s="92"/>
      <c r="N35" s="92"/>
      <c r="O35" s="92"/>
      <c r="P35" s="46"/>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69"/>
    </row>
    <row r="36" customFormat="false" ht="14.4" hidden="false" customHeight="false" outlineLevel="0" collapsed="false">
      <c r="A36" s="27" t="s">
        <v>116</v>
      </c>
      <c r="B36" s="77" t="s">
        <v>103</v>
      </c>
      <c r="C36" s="90" t="s">
        <v>104</v>
      </c>
      <c r="D36" s="91"/>
      <c r="E36" s="91"/>
      <c r="F36" s="94"/>
      <c r="G36" s="28"/>
      <c r="H36" s="27" t="s">
        <v>95</v>
      </c>
      <c r="I36" s="80" t="s">
        <v>34</v>
      </c>
      <c r="J36" s="92" t="s">
        <v>117</v>
      </c>
      <c r="K36" s="92"/>
      <c r="L36" s="92"/>
      <c r="M36" s="92"/>
      <c r="N36" s="92"/>
      <c r="O36" s="92"/>
      <c r="P36" s="95"/>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69"/>
    </row>
    <row r="37" customFormat="false" ht="14.4" hidden="false" customHeight="false" outlineLevel="0" collapsed="false">
      <c r="A37" s="27" t="s">
        <v>118</v>
      </c>
      <c r="B37" s="77" t="s">
        <v>103</v>
      </c>
      <c r="C37" s="90" t="s">
        <v>104</v>
      </c>
      <c r="D37" s="27" t="s">
        <v>119</v>
      </c>
      <c r="E37" s="77" t="s">
        <v>103</v>
      </c>
      <c r="F37" s="90" t="s">
        <v>104</v>
      </c>
      <c r="G37" s="28"/>
      <c r="H37" s="27" t="s">
        <v>120</v>
      </c>
      <c r="I37" s="80" t="s">
        <v>34</v>
      </c>
      <c r="J37" s="92" t="s">
        <v>121</v>
      </c>
      <c r="K37" s="92"/>
      <c r="L37" s="92"/>
      <c r="M37" s="92"/>
      <c r="N37" s="92"/>
      <c r="O37" s="92"/>
      <c r="P37" s="58"/>
      <c r="Q37" s="27" t="s">
        <v>99</v>
      </c>
      <c r="R37" s="80" t="s">
        <v>34</v>
      </c>
      <c r="S37" s="85" t="n">
        <v>0.5</v>
      </c>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69"/>
    </row>
    <row r="38" customFormat="false" ht="14.4" hidden="false" customHeight="false" outlineLevel="0" collapsed="false">
      <c r="A38" s="27" t="s">
        <v>122</v>
      </c>
      <c r="B38" s="77" t="s">
        <v>103</v>
      </c>
      <c r="C38" s="90" t="s">
        <v>104</v>
      </c>
      <c r="D38" s="27" t="s">
        <v>123</v>
      </c>
      <c r="E38" s="77" t="s">
        <v>103</v>
      </c>
      <c r="F38" s="90" t="s">
        <v>104</v>
      </c>
      <c r="G38" s="28"/>
      <c r="H38" s="27" t="s">
        <v>124</v>
      </c>
      <c r="I38" s="80" t="s">
        <v>34</v>
      </c>
      <c r="J38" s="92" t="s">
        <v>125</v>
      </c>
      <c r="K38" s="92"/>
      <c r="L38" s="92"/>
      <c r="M38" s="92"/>
      <c r="N38" s="92"/>
      <c r="O38" s="92"/>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69"/>
    </row>
    <row r="39" customFormat="false" ht="14.4" hidden="false" customHeight="false" outlineLevel="0" collapsed="false">
      <c r="A39" s="96" t="s">
        <v>126</v>
      </c>
      <c r="B39" s="60"/>
      <c r="C39" s="60"/>
      <c r="D39" s="89"/>
      <c r="E39" s="89"/>
      <c r="F39" s="89"/>
      <c r="G39" s="60"/>
      <c r="H39" s="89"/>
      <c r="I39" s="89"/>
      <c r="J39" s="89"/>
      <c r="K39" s="89"/>
      <c r="L39" s="89"/>
      <c r="M39" s="89"/>
      <c r="N39" s="89"/>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2"/>
    </row>
    <row r="40" customFormat="false" ht="14.4" hidden="false" customHeight="false" outlineLevel="0" collapsed="false">
      <c r="A40" s="86"/>
      <c r="B40" s="86"/>
      <c r="C40" s="80"/>
      <c r="D40" s="46"/>
      <c r="E40" s="46"/>
      <c r="F40" s="46"/>
      <c r="H40" s="57"/>
      <c r="I40" s="46"/>
      <c r="J40" s="97"/>
      <c r="K40" s="57"/>
      <c r="L40" s="46"/>
      <c r="M40" s="57"/>
      <c r="N40" s="46"/>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69"/>
    </row>
    <row r="41" customFormat="false" ht="14.4" hidden="false" customHeight="false" outlineLevel="0" collapsed="false">
      <c r="A41" s="27" t="s">
        <v>127</v>
      </c>
      <c r="B41" s="80" t="s">
        <v>128</v>
      </c>
      <c r="C41" s="81" t="s">
        <v>129</v>
      </c>
      <c r="D41" s="57"/>
      <c r="E41" s="46"/>
      <c r="F41" s="57"/>
      <c r="G41" s="28"/>
      <c r="H41" s="57"/>
      <c r="I41" s="46"/>
      <c r="J41" s="46"/>
      <c r="K41" s="57"/>
      <c r="L41" s="46"/>
      <c r="M41" s="98"/>
      <c r="N41" s="46"/>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69"/>
    </row>
    <row r="42" customFormat="false" ht="14.4" hidden="false" customHeight="false" outlineLevel="0" collapsed="false">
      <c r="A42" s="27" t="s">
        <v>130</v>
      </c>
      <c r="B42" s="99" t="s">
        <v>131</v>
      </c>
      <c r="C42" s="81" t="s">
        <v>132</v>
      </c>
      <c r="D42" s="57"/>
      <c r="E42" s="57"/>
      <c r="F42" s="57"/>
      <c r="G42" s="28"/>
      <c r="H42" s="57"/>
      <c r="I42" s="46"/>
      <c r="J42" s="97"/>
      <c r="K42" s="57"/>
      <c r="L42" s="46"/>
      <c r="M42" s="46"/>
      <c r="N42" s="46"/>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69"/>
    </row>
    <row r="43" customFormat="false" ht="14.4" hidden="false" customHeight="false" outlineLevel="0" collapsed="false">
      <c r="A43" s="27" t="s">
        <v>133</v>
      </c>
      <c r="B43" s="99" t="s">
        <v>131</v>
      </c>
      <c r="C43" s="29" t="s">
        <v>134</v>
      </c>
      <c r="G43" s="28"/>
      <c r="H43" s="57"/>
      <c r="I43" s="46"/>
      <c r="J43" s="46"/>
      <c r="K43" s="57"/>
      <c r="L43" s="46"/>
      <c r="M43" s="46"/>
      <c r="N43" s="46"/>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69"/>
    </row>
    <row r="44" customFormat="false" ht="14.4" hidden="false" customHeight="false" outlineLevel="0" collapsed="false">
      <c r="A44" s="96" t="s">
        <v>135</v>
      </c>
      <c r="B44" s="60"/>
      <c r="C44" s="60"/>
      <c r="D44" s="88"/>
      <c r="E44" s="88"/>
      <c r="F44" s="88"/>
      <c r="G44" s="28"/>
      <c r="H44" s="57"/>
      <c r="I44" s="46"/>
      <c r="J44" s="46"/>
      <c r="K44" s="46"/>
      <c r="L44" s="46"/>
      <c r="M44" s="46"/>
      <c r="N44" s="46"/>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69"/>
    </row>
    <row r="45" customFormat="false" ht="14.4" hidden="false" customHeight="false" outlineLevel="0" collapsed="false">
      <c r="A45" s="100" t="s">
        <v>136</v>
      </c>
      <c r="B45" s="101" t="s">
        <v>103</v>
      </c>
      <c r="C45" s="102" t="s">
        <v>137</v>
      </c>
      <c r="D45" s="27" t="s">
        <v>138</v>
      </c>
      <c r="E45" s="99" t="s">
        <v>42</v>
      </c>
      <c r="F45" s="103" t="s">
        <v>139</v>
      </c>
      <c r="G45" s="28"/>
      <c r="H45" s="57"/>
      <c r="I45" s="46"/>
      <c r="J45" s="46"/>
      <c r="K45" s="57"/>
      <c r="L45" s="46"/>
      <c r="M45" s="97"/>
      <c r="N45" s="46"/>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69"/>
    </row>
    <row r="46" customFormat="false" ht="14.4" hidden="false" customHeight="false" outlineLevel="0" collapsed="false">
      <c r="A46" s="27" t="s">
        <v>140</v>
      </c>
      <c r="B46" s="99" t="s">
        <v>42</v>
      </c>
      <c r="C46" s="78" t="s">
        <v>141</v>
      </c>
      <c r="D46" s="27" t="s">
        <v>142</v>
      </c>
      <c r="E46" s="77" t="s">
        <v>103</v>
      </c>
      <c r="F46" s="102" t="s">
        <v>104</v>
      </c>
      <c r="G46" s="28"/>
      <c r="H46" s="57"/>
      <c r="I46" s="46"/>
      <c r="J46" s="46"/>
      <c r="K46" s="46"/>
      <c r="L46" s="46"/>
      <c r="M46" s="46"/>
      <c r="N46" s="46"/>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69"/>
    </row>
    <row r="47" customFormat="false" ht="14.4" hidden="false" customHeight="false" outlineLevel="0" collapsed="false">
      <c r="A47" s="27" t="s">
        <v>143</v>
      </c>
      <c r="B47" s="99" t="s">
        <v>103</v>
      </c>
      <c r="C47" s="102" t="s">
        <v>137</v>
      </c>
      <c r="G47" s="28"/>
      <c r="H47" s="57"/>
      <c r="I47" s="46"/>
      <c r="J47" s="46"/>
      <c r="K47" s="46"/>
      <c r="L47" s="46"/>
      <c r="M47" s="46"/>
      <c r="N47" s="46"/>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69"/>
    </row>
    <row r="48" customFormat="false" ht="14.4" hidden="false" customHeight="false" outlineLevel="0" collapsed="false">
      <c r="A48" s="27" t="s">
        <v>144</v>
      </c>
      <c r="B48" s="99" t="s">
        <v>42</v>
      </c>
      <c r="C48" s="104" t="s">
        <v>145</v>
      </c>
      <c r="G48" s="28"/>
      <c r="H48" s="57"/>
      <c r="I48" s="46"/>
      <c r="J48" s="105"/>
      <c r="K48" s="46"/>
      <c r="L48" s="46"/>
      <c r="M48" s="46"/>
      <c r="N48" s="46"/>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69"/>
    </row>
    <row r="49" customFormat="false" ht="14.4" hidden="false" customHeight="false" outlineLevel="0" collapsed="false">
      <c r="A49" s="27" t="s">
        <v>146</v>
      </c>
      <c r="B49" s="99" t="s">
        <v>34</v>
      </c>
      <c r="C49" s="42" t="s">
        <v>147</v>
      </c>
      <c r="G49" s="28"/>
      <c r="H49" s="57"/>
      <c r="I49" s="46"/>
      <c r="J49" s="57"/>
      <c r="K49" s="46"/>
      <c r="L49" s="46"/>
      <c r="M49" s="46"/>
      <c r="N49" s="46"/>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69"/>
    </row>
    <row r="50" customFormat="false" ht="14.4" hidden="false" customHeight="false" outlineLevel="0" collapsed="false">
      <c r="A50" s="27" t="s">
        <v>148</v>
      </c>
      <c r="B50" s="99" t="s">
        <v>103</v>
      </c>
      <c r="C50" s="90" t="s">
        <v>104</v>
      </c>
      <c r="D50" s="57"/>
      <c r="E50" s="46"/>
      <c r="F50" s="57"/>
      <c r="G50" s="28"/>
      <c r="H50" s="57"/>
      <c r="I50" s="46"/>
      <c r="J50" s="46"/>
      <c r="K50" s="46"/>
      <c r="L50" s="46"/>
      <c r="M50" s="46"/>
      <c r="N50" s="46"/>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69"/>
    </row>
    <row r="51" customFormat="false" ht="14.4" hidden="false" customHeight="false" outlineLevel="0" collapsed="false">
      <c r="A51" s="59" t="s">
        <v>149</v>
      </c>
      <c r="B51" s="60"/>
      <c r="C51" s="60"/>
      <c r="D51" s="106" t="s">
        <v>150</v>
      </c>
      <c r="E51" s="60"/>
      <c r="F51" s="60"/>
      <c r="G51" s="60"/>
      <c r="H51" s="61"/>
      <c r="I51" s="61"/>
      <c r="J51" s="61"/>
      <c r="K51" s="61"/>
      <c r="L51" s="61"/>
      <c r="M51" s="61"/>
      <c r="N51" s="61"/>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2"/>
    </row>
    <row r="52" customFormat="false" ht="14.4" hidden="false" customHeight="false" outlineLevel="0" collapsed="false">
      <c r="A52" s="27" t="s">
        <v>151</v>
      </c>
      <c r="B52" s="77" t="s">
        <v>152</v>
      </c>
      <c r="C52" s="29" t="s">
        <v>153</v>
      </c>
      <c r="D52" s="27" t="s">
        <v>154</v>
      </c>
      <c r="E52" s="41" t="s">
        <v>152</v>
      </c>
      <c r="F52" s="29" t="s">
        <v>155</v>
      </c>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60"/>
      <c r="BC52" s="60"/>
      <c r="BD52" s="60"/>
      <c r="BE52" s="60"/>
      <c r="BF52" s="60"/>
      <c r="BG52" s="60"/>
      <c r="BH52" s="60"/>
      <c r="BI52" s="60"/>
      <c r="BJ52" s="60"/>
      <c r="BK52" s="60"/>
      <c r="BL52" s="60"/>
      <c r="BM52" s="60"/>
      <c r="BN52" s="60"/>
      <c r="BO52" s="60"/>
      <c r="BP52" s="60"/>
      <c r="BQ52" s="60"/>
      <c r="BR52" s="60"/>
      <c r="BS52" s="60"/>
      <c r="BT52" s="60"/>
      <c r="BU52" s="60"/>
      <c r="BV52" s="60"/>
      <c r="BW52" s="60"/>
      <c r="BX52" s="60"/>
      <c r="BY52" s="60"/>
      <c r="BZ52" s="60"/>
      <c r="CA52" s="60"/>
      <c r="CB52" s="60"/>
      <c r="CC52" s="60"/>
      <c r="CD52" s="60"/>
      <c r="CE52" s="60"/>
      <c r="CF52" s="60"/>
      <c r="CG52" s="60"/>
      <c r="CH52" s="60"/>
      <c r="CI52" s="60"/>
      <c r="CJ52" s="60"/>
      <c r="CK52" s="60"/>
      <c r="CL52" s="62"/>
    </row>
    <row r="53" customFormat="false" ht="14.4" hidden="false" customHeight="false" outlineLevel="0" collapsed="false">
      <c r="A53" s="27" t="s">
        <v>156</v>
      </c>
      <c r="B53" s="77" t="s">
        <v>103</v>
      </c>
      <c r="C53" s="90" t="s">
        <v>104</v>
      </c>
      <c r="D53" s="27" t="s">
        <v>157</v>
      </c>
      <c r="E53" s="77" t="s">
        <v>103</v>
      </c>
      <c r="F53" s="90" t="s">
        <v>104</v>
      </c>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69"/>
    </row>
    <row r="54" customFormat="false" ht="14.4" hidden="false" customHeight="false" outlineLevel="0" collapsed="false">
      <c r="A54" s="106" t="s">
        <v>158</v>
      </c>
      <c r="B54" s="60"/>
      <c r="C54" s="60"/>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107"/>
    </row>
    <row r="55" s="46" customFormat="true" ht="14.4" hidden="false" customHeight="false" outlineLevel="0" collapsed="false">
      <c r="A55" s="27" t="s">
        <v>159</v>
      </c>
      <c r="B55" s="77" t="s">
        <v>128</v>
      </c>
      <c r="C55" s="108" t="s">
        <v>160</v>
      </c>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row>
    <row r="56" s="46" customFormat="true" ht="14.4" hidden="false" customHeight="false" outlineLevel="0" collapsed="false">
      <c r="A56" s="27" t="s">
        <v>161</v>
      </c>
      <c r="B56" s="77" t="s">
        <v>84</v>
      </c>
      <c r="C56" s="108" t="s">
        <v>162</v>
      </c>
      <c r="D56" s="57"/>
      <c r="E56" s="57"/>
      <c r="F56" s="57"/>
    </row>
    <row r="57" s="46" customFormat="true" ht="14.4" hidden="false" customHeight="false" outlineLevel="0" collapsed="false">
      <c r="A57" s="106" t="s">
        <v>163</v>
      </c>
      <c r="B57" s="60"/>
      <c r="C57" s="60"/>
    </row>
    <row r="58" s="46" customFormat="true" ht="14.4" hidden="false" customHeight="false" outlineLevel="0" collapsed="false">
      <c r="A58" s="27" t="s">
        <v>164</v>
      </c>
      <c r="B58" s="0" t="s">
        <v>42</v>
      </c>
      <c r="C58" s="109" t="s">
        <v>165</v>
      </c>
      <c r="G58" s="97"/>
    </row>
    <row r="59" s="46" customFormat="true" ht="14.4" hidden="false" customHeight="false" outlineLevel="0" collapsed="false">
      <c r="A59" s="27" t="s">
        <v>166</v>
      </c>
      <c r="B59" s="77" t="s">
        <v>42</v>
      </c>
      <c r="C59" s="110" t="s">
        <v>110</v>
      </c>
      <c r="G59" s="97"/>
    </row>
    <row r="60" s="46" customFormat="true" ht="14.4" hidden="false" customHeight="false" outlineLevel="0" collapsed="false">
      <c r="A60" s="27" t="s">
        <v>167</v>
      </c>
      <c r="B60" s="77" t="s">
        <v>103</v>
      </c>
      <c r="C60" s="111" t="s">
        <v>104</v>
      </c>
      <c r="D60" s="57"/>
    </row>
    <row r="61" s="46" customFormat="true" ht="14.4" hidden="false" customHeight="false" outlineLevel="0" collapsed="false">
      <c r="A61" s="27" t="s">
        <v>168</v>
      </c>
      <c r="B61" s="77" t="s">
        <v>103</v>
      </c>
      <c r="C61" s="111" t="s">
        <v>104</v>
      </c>
      <c r="D61" s="97"/>
    </row>
    <row r="62" s="46" customFormat="true" ht="14.4" hidden="false" customHeight="false" outlineLevel="0" collapsed="false">
      <c r="A62" s="27" t="s">
        <v>169</v>
      </c>
      <c r="B62" s="77" t="s">
        <v>103</v>
      </c>
      <c r="C62" s="111" t="s">
        <v>104</v>
      </c>
      <c r="D62" s="97"/>
    </row>
    <row r="63" s="46" customFormat="true" ht="14.4" hidden="false" customHeight="false" outlineLevel="0" collapsed="false">
      <c r="A63" s="27"/>
      <c r="B63" s="41"/>
      <c r="C63" s="111"/>
      <c r="D63" s="97"/>
    </row>
    <row r="64" customFormat="false" ht="14.4" hidden="false" customHeight="false" outlineLevel="0" collapsed="false">
      <c r="A64" s="106" t="s">
        <v>170</v>
      </c>
      <c r="B64" s="60"/>
      <c r="C64" s="60"/>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s="61"/>
      <c r="CJ64" s="61"/>
      <c r="CK64" s="61"/>
      <c r="CL64" s="112"/>
    </row>
    <row r="65" customFormat="false" ht="14.4" hidden="false" customHeight="false" outlineLevel="0" collapsed="false">
      <c r="A65" s="27" t="s">
        <v>171</v>
      </c>
      <c r="B65" s="42" t="s">
        <v>172</v>
      </c>
      <c r="C65" s="101"/>
      <c r="D65" s="113"/>
      <c r="E65" s="113"/>
      <c r="F65" s="113"/>
      <c r="G65" s="113"/>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69"/>
    </row>
    <row r="66" s="34" customFormat="true" ht="14.4" hidden="false" customHeight="false" outlineLevel="0" collapsed="false">
      <c r="A66" s="114" t="s">
        <v>173</v>
      </c>
      <c r="B66" s="89"/>
      <c r="C66" s="88"/>
      <c r="D66" s="61"/>
      <c r="E66" s="61"/>
      <c r="F66" s="61"/>
      <c r="G66" s="61"/>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2"/>
    </row>
    <row r="67" customFormat="false" ht="14.4" hidden="false" customHeight="false" outlineLevel="0" collapsed="false">
      <c r="A67" s="115" t="s">
        <v>174</v>
      </c>
      <c r="B67" s="116" t="s">
        <v>175</v>
      </c>
      <c r="C67" s="103" t="s">
        <v>176</v>
      </c>
      <c r="D67" s="27" t="s">
        <v>177</v>
      </c>
      <c r="E67" s="38" t="s">
        <v>178</v>
      </c>
      <c r="F67" s="117"/>
      <c r="G67" s="117"/>
      <c r="H67" s="11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119"/>
    </row>
    <row r="68" customFormat="false" ht="14.4" hidden="false" customHeight="true" outlineLevel="0" collapsed="false">
      <c r="A68" s="120" t="s">
        <v>179</v>
      </c>
      <c r="B68" s="121" t="s">
        <v>180</v>
      </c>
      <c r="C68" s="121"/>
      <c r="D68" s="122" t="s">
        <v>181</v>
      </c>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69"/>
    </row>
    <row r="69" customFormat="false" ht="14.4" hidden="false" customHeight="false" outlineLevel="0" collapsed="false">
      <c r="A69" s="120"/>
      <c r="B69" s="121" t="s">
        <v>182</v>
      </c>
      <c r="C69" s="121"/>
      <c r="D69" s="122"/>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69"/>
    </row>
    <row r="70" customFormat="false" ht="14.4" hidden="false" customHeight="false" outlineLevel="0" collapsed="false">
      <c r="A70" s="120"/>
      <c r="B70" s="121" t="s">
        <v>183</v>
      </c>
      <c r="C70" s="121"/>
      <c r="D70" s="122"/>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69"/>
    </row>
    <row r="71" customFormat="false" ht="14.4" hidden="false" customHeight="false" outlineLevel="0" collapsed="false">
      <c r="A71" s="120"/>
      <c r="B71" s="121" t="s">
        <v>184</v>
      </c>
      <c r="C71" s="121"/>
      <c r="D71" s="122"/>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69"/>
    </row>
    <row r="72" customFormat="false" ht="14.4" hidden="false" customHeight="true" outlineLevel="0" collapsed="false">
      <c r="A72" s="120" t="s">
        <v>185</v>
      </c>
      <c r="B72" s="121" t="s">
        <v>186</v>
      </c>
      <c r="C72" s="121"/>
      <c r="D72" s="123" t="s">
        <v>181</v>
      </c>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69"/>
    </row>
    <row r="73" customFormat="false" ht="14.4" hidden="false" customHeight="false" outlineLevel="0" collapsed="false">
      <c r="A73" s="120"/>
      <c r="B73" s="121" t="s">
        <v>187</v>
      </c>
      <c r="C73" s="121"/>
      <c r="D73" s="123"/>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69"/>
    </row>
    <row r="74" customFormat="false" ht="14.4" hidden="false" customHeight="false" outlineLevel="0" collapsed="false">
      <c r="A74" s="120"/>
      <c r="B74" s="121" t="s">
        <v>188</v>
      </c>
      <c r="C74" s="121"/>
      <c r="D74" s="123"/>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69"/>
    </row>
    <row r="75" customFormat="false" ht="14.4" hidden="false" customHeight="false" outlineLevel="0" collapsed="false">
      <c r="A75" s="120"/>
      <c r="B75" s="121" t="s">
        <v>189</v>
      </c>
      <c r="C75" s="121"/>
      <c r="D75" s="123"/>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69"/>
    </row>
    <row r="76" customFormat="false" ht="14.4" hidden="false" customHeight="true" outlineLevel="0" collapsed="false">
      <c r="A76" s="120" t="s">
        <v>190</v>
      </c>
      <c r="B76" s="121" t="s">
        <v>191</v>
      </c>
      <c r="C76" s="121"/>
      <c r="D76" s="123" t="s">
        <v>181</v>
      </c>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69"/>
    </row>
    <row r="77" customFormat="false" ht="14.4" hidden="false" customHeight="false" outlineLevel="0" collapsed="false">
      <c r="A77" s="120"/>
      <c r="B77" s="121" t="s">
        <v>192</v>
      </c>
      <c r="C77" s="121"/>
      <c r="D77" s="123"/>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69"/>
    </row>
    <row r="78" customFormat="false" ht="14.4" hidden="false" customHeight="false" outlineLevel="0" collapsed="false">
      <c r="A78" s="120"/>
      <c r="B78" s="121"/>
      <c r="C78" s="121"/>
      <c r="D78" s="123"/>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69"/>
    </row>
    <row r="79" customFormat="false" ht="14.4" hidden="false" customHeight="false" outlineLevel="0" collapsed="false">
      <c r="A79" s="120"/>
      <c r="B79" s="121"/>
      <c r="C79" s="121"/>
      <c r="D79" s="123"/>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69"/>
    </row>
    <row r="80" customFormat="false" ht="14.4" hidden="false" customHeight="true" outlineLevel="0" collapsed="false">
      <c r="A80" s="120" t="s">
        <v>193</v>
      </c>
      <c r="B80" s="124" t="s">
        <v>194</v>
      </c>
      <c r="C80" s="125" t="s">
        <v>195</v>
      </c>
      <c r="D80" s="123" t="s">
        <v>196</v>
      </c>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69"/>
    </row>
    <row r="81" customFormat="false" ht="14.4" hidden="false" customHeight="false" outlineLevel="0" collapsed="false">
      <c r="A81" s="120"/>
      <c r="B81" s="126" t="s">
        <v>197</v>
      </c>
      <c r="C81" s="127"/>
      <c r="D81" s="123"/>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69"/>
    </row>
    <row r="82" customFormat="false" ht="14.4" hidden="false" customHeight="false" outlineLevel="0" collapsed="false">
      <c r="A82" s="120"/>
      <c r="B82" s="128"/>
      <c r="C82" s="129"/>
      <c r="D82" s="123"/>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69"/>
    </row>
    <row r="83" customFormat="false" ht="14.4" hidden="false" customHeight="false" outlineLevel="0" collapsed="false">
      <c r="A83" s="130" t="s">
        <v>198</v>
      </c>
      <c r="B83" s="116" t="s">
        <v>199</v>
      </c>
      <c r="C83" s="103" t="s">
        <v>200</v>
      </c>
      <c r="D83" s="27" t="s">
        <v>201</v>
      </c>
      <c r="E83" s="38" t="s">
        <v>202</v>
      </c>
      <c r="F83" s="117"/>
      <c r="G83" s="117"/>
      <c r="H83" s="118"/>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2"/>
    </row>
    <row r="84" customFormat="false" ht="14.4" hidden="false" customHeight="true" outlineLevel="0" collapsed="false">
      <c r="A84" s="120" t="s">
        <v>203</v>
      </c>
      <c r="B84" s="121" t="s">
        <v>204</v>
      </c>
      <c r="C84" s="121"/>
      <c r="D84" s="123" t="s">
        <v>181</v>
      </c>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69"/>
    </row>
    <row r="85" customFormat="false" ht="14.4" hidden="false" customHeight="false" outlineLevel="0" collapsed="false">
      <c r="A85" s="120"/>
      <c r="B85" s="121" t="s">
        <v>205</v>
      </c>
      <c r="C85" s="121"/>
      <c r="D85" s="123"/>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69"/>
    </row>
    <row r="86" customFormat="false" ht="14.4" hidden="false" customHeight="false" outlineLevel="0" collapsed="false">
      <c r="A86" s="120"/>
      <c r="B86" s="121" t="s">
        <v>206</v>
      </c>
      <c r="C86" s="121"/>
      <c r="D86" s="123"/>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69"/>
    </row>
    <row r="87" customFormat="false" ht="14.4" hidden="false" customHeight="false" outlineLevel="0" collapsed="false">
      <c r="A87" s="120"/>
      <c r="B87" s="121" t="s">
        <v>207</v>
      </c>
      <c r="C87" s="121"/>
      <c r="D87" s="123"/>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69"/>
    </row>
    <row r="88" customFormat="false" ht="14.4" hidden="false" customHeight="true" outlineLevel="0" collapsed="false">
      <c r="A88" s="120" t="s">
        <v>208</v>
      </c>
      <c r="B88" s="121" t="s">
        <v>186</v>
      </c>
      <c r="C88" s="121"/>
      <c r="D88" s="123" t="s">
        <v>181</v>
      </c>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69"/>
    </row>
    <row r="89" customFormat="false" ht="14.4" hidden="false" customHeight="false" outlineLevel="0" collapsed="false">
      <c r="A89" s="120"/>
      <c r="B89" s="121" t="s">
        <v>187</v>
      </c>
      <c r="C89" s="121"/>
      <c r="D89" s="123"/>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69"/>
    </row>
    <row r="90" customFormat="false" ht="14.4" hidden="false" customHeight="false" outlineLevel="0" collapsed="false">
      <c r="A90" s="120"/>
      <c r="B90" s="121" t="s">
        <v>188</v>
      </c>
      <c r="C90" s="121"/>
      <c r="D90" s="123"/>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69"/>
    </row>
    <row r="91" customFormat="false" ht="14.4" hidden="false" customHeight="false" outlineLevel="0" collapsed="false">
      <c r="A91" s="120"/>
      <c r="B91" s="121" t="s">
        <v>209</v>
      </c>
      <c r="C91" s="121"/>
      <c r="D91" s="123"/>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69"/>
    </row>
    <row r="92" customFormat="false" ht="14.4" hidden="false" customHeight="true" outlineLevel="0" collapsed="false">
      <c r="A92" s="120" t="s">
        <v>210</v>
      </c>
      <c r="B92" s="121" t="s">
        <v>211</v>
      </c>
      <c r="C92" s="121"/>
      <c r="D92" s="123" t="s">
        <v>181</v>
      </c>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69"/>
    </row>
    <row r="93" customFormat="false" ht="14.4" hidden="false" customHeight="false" outlineLevel="0" collapsed="false">
      <c r="A93" s="120"/>
      <c r="B93" s="121" t="s">
        <v>212</v>
      </c>
      <c r="C93" s="121"/>
      <c r="D93" s="123"/>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69"/>
    </row>
    <row r="94" customFormat="false" ht="14.4" hidden="false" customHeight="false" outlineLevel="0" collapsed="false">
      <c r="A94" s="120"/>
      <c r="B94" s="121" t="s">
        <v>213</v>
      </c>
      <c r="C94" s="121"/>
      <c r="D94" s="123"/>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69"/>
    </row>
    <row r="95" customFormat="false" ht="14.4" hidden="false" customHeight="false" outlineLevel="0" collapsed="false">
      <c r="A95" s="120"/>
      <c r="B95" s="121"/>
      <c r="C95" s="121"/>
      <c r="D95" s="123"/>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69"/>
    </row>
    <row r="96" customFormat="false" ht="14.4" hidden="false" customHeight="true" outlineLevel="0" collapsed="false">
      <c r="A96" s="120" t="s">
        <v>214</v>
      </c>
      <c r="B96" s="124" t="s">
        <v>194</v>
      </c>
      <c r="C96" s="125" t="s">
        <v>215</v>
      </c>
      <c r="D96" s="123" t="s">
        <v>196</v>
      </c>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69"/>
    </row>
    <row r="97" customFormat="false" ht="14.4" hidden="false" customHeight="false" outlineLevel="0" collapsed="false">
      <c r="A97" s="120"/>
      <c r="B97" s="126" t="s">
        <v>216</v>
      </c>
      <c r="C97" s="127"/>
      <c r="D97" s="123"/>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69"/>
    </row>
    <row r="98" customFormat="false" ht="14.4" hidden="false" customHeight="false" outlineLevel="0" collapsed="false">
      <c r="A98" s="120"/>
      <c r="B98" s="131"/>
      <c r="C98" s="127"/>
      <c r="D98" s="123"/>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69"/>
    </row>
    <row r="99" customFormat="false" ht="14.4" hidden="false" customHeight="false" outlineLevel="0" collapsed="false">
      <c r="A99" s="130" t="s">
        <v>217</v>
      </c>
      <c r="B99" s="61"/>
      <c r="C99" s="61"/>
      <c r="D99" s="27" t="s">
        <v>218</v>
      </c>
      <c r="E99" s="38" t="s">
        <v>219</v>
      </c>
      <c r="F99" s="132"/>
      <c r="G99" s="132"/>
      <c r="H99" s="132"/>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2"/>
    </row>
    <row r="100" customFormat="false" ht="14.4" hidden="false" customHeight="true" outlineLevel="0" collapsed="false">
      <c r="A100" s="120" t="s">
        <v>220</v>
      </c>
      <c r="B100" s="121" t="s">
        <v>221</v>
      </c>
      <c r="C100" s="121" t="s">
        <v>222</v>
      </c>
      <c r="D100" s="123" t="s">
        <v>223</v>
      </c>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69"/>
    </row>
    <row r="101" customFormat="false" ht="14.4" hidden="false" customHeight="false" outlineLevel="0" collapsed="false">
      <c r="A101" s="120"/>
      <c r="B101" s="121" t="s">
        <v>224</v>
      </c>
      <c r="C101" s="121"/>
      <c r="D101" s="123"/>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69"/>
    </row>
    <row r="102" customFormat="false" ht="14.4" hidden="false" customHeight="false" outlineLevel="0" collapsed="false">
      <c r="A102" s="120"/>
      <c r="B102" s="121" t="s">
        <v>225</v>
      </c>
      <c r="C102" s="121"/>
      <c r="D102" s="123"/>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69"/>
    </row>
    <row r="103" customFormat="false" ht="14.4" hidden="false" customHeight="false" outlineLevel="0" collapsed="false">
      <c r="A103" s="120"/>
      <c r="B103" s="121" t="s">
        <v>226</v>
      </c>
      <c r="C103" s="121"/>
      <c r="D103" s="123"/>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69"/>
    </row>
    <row r="104" customFormat="false" ht="14.4" hidden="false" customHeight="false" outlineLevel="0" collapsed="false">
      <c r="A104" s="130" t="s">
        <v>227</v>
      </c>
      <c r="B104" s="60"/>
      <c r="C104" s="60"/>
      <c r="D104" s="27" t="s">
        <v>228</v>
      </c>
      <c r="E104" s="38" t="s">
        <v>229</v>
      </c>
      <c r="F104" s="132"/>
      <c r="G104" s="132"/>
      <c r="H104" s="132"/>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2"/>
    </row>
    <row r="105" customFormat="false" ht="14.4" hidden="false" customHeight="true" outlineLevel="0" collapsed="false">
      <c r="A105" s="120" t="s">
        <v>230</v>
      </c>
      <c r="B105" s="121" t="s">
        <v>231</v>
      </c>
      <c r="C105" s="121"/>
      <c r="D105" s="123" t="s">
        <v>223</v>
      </c>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69"/>
    </row>
    <row r="106" customFormat="false" ht="14.4" hidden="false" customHeight="false" outlineLevel="0" collapsed="false">
      <c r="A106" s="120"/>
      <c r="B106" s="133" t="s">
        <v>232</v>
      </c>
      <c r="C106" s="121"/>
      <c r="D106" s="123"/>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69"/>
    </row>
    <row r="107" customFormat="false" ht="14.4" hidden="false" customHeight="false" outlineLevel="0" collapsed="false">
      <c r="A107" s="120"/>
      <c r="B107" s="121" t="s">
        <v>233</v>
      </c>
      <c r="C107" s="121"/>
      <c r="D107" s="123"/>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69"/>
    </row>
    <row r="108" customFormat="false" ht="15" hidden="false" customHeight="false" outlineLevel="0" collapsed="false">
      <c r="A108" s="120"/>
      <c r="B108" s="41"/>
      <c r="C108" s="121"/>
      <c r="D108" s="123"/>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c r="CJ108" s="134"/>
      <c r="CK108" s="134"/>
      <c r="CL108" s="135"/>
    </row>
    <row r="109" customFormat="false" ht="14.4" hidden="false" customHeight="false" outlineLevel="0" collapsed="false">
      <c r="A109" s="130" t="s">
        <v>234</v>
      </c>
      <c r="B109" s="61"/>
      <c r="C109" s="61"/>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2"/>
    </row>
    <row r="110" customFormat="false" ht="14.4" hidden="false" customHeight="false" outlineLevel="0" collapsed="false">
      <c r="A110" s="27" t="s">
        <v>235</v>
      </c>
      <c r="B110" s="77" t="s">
        <v>103</v>
      </c>
      <c r="C110" s="90" t="s">
        <v>104</v>
      </c>
      <c r="D110" s="118"/>
      <c r="K110" s="136"/>
      <c r="L110" s="136"/>
      <c r="M110" s="136"/>
      <c r="N110" s="136"/>
      <c r="O110" s="136"/>
      <c r="P110" s="136"/>
      <c r="Q110" s="136"/>
      <c r="R110" s="136"/>
      <c r="S110" s="136"/>
      <c r="T110" s="136"/>
    </row>
    <row r="111" customFormat="false" ht="14.4" hidden="false" customHeight="false" outlineLevel="0" collapsed="false">
      <c r="A111" s="130" t="s">
        <v>236</v>
      </c>
      <c r="B111" s="61"/>
      <c r="C111" s="61"/>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2"/>
    </row>
    <row r="112" customFormat="false" ht="14.4" hidden="false" customHeight="false" outlineLevel="0" collapsed="false">
      <c r="A112" s="27" t="s">
        <v>237</v>
      </c>
      <c r="B112" s="77" t="s">
        <v>103</v>
      </c>
      <c r="C112" s="90" t="s">
        <v>104</v>
      </c>
      <c r="D112" s="118"/>
      <c r="K112" s="136"/>
      <c r="L112" s="136"/>
      <c r="M112" s="136"/>
      <c r="N112" s="136"/>
      <c r="O112" s="136"/>
      <c r="P112" s="136"/>
      <c r="Q112" s="136"/>
      <c r="R112" s="136"/>
      <c r="S112" s="136"/>
      <c r="T112" s="136"/>
    </row>
    <row r="113" customFormat="false" ht="14.4" hidden="false" customHeight="false" outlineLevel="0" collapsed="false">
      <c r="K113" s="136"/>
      <c r="L113" s="136"/>
      <c r="M113" s="136"/>
      <c r="N113" s="136"/>
      <c r="O113" s="136"/>
      <c r="P113" s="136"/>
      <c r="Q113" s="136"/>
      <c r="R113" s="136"/>
      <c r="S113" s="136"/>
      <c r="T113" s="136"/>
    </row>
    <row r="114" customFormat="false" ht="14.4" hidden="false" customHeight="false" outlineLevel="0" collapsed="false">
      <c r="A114" s="116" t="s">
        <v>238</v>
      </c>
      <c r="B114" s="60"/>
      <c r="C114" s="60"/>
      <c r="D114" s="60"/>
      <c r="E114" s="137"/>
      <c r="K114" s="136"/>
      <c r="L114" s="136"/>
      <c r="M114" s="136"/>
      <c r="N114" s="136"/>
      <c r="O114" s="136"/>
      <c r="P114" s="136"/>
      <c r="Q114" s="136"/>
      <c r="R114" s="136"/>
      <c r="S114" s="136"/>
      <c r="T114" s="136"/>
    </row>
    <row r="115" customFormat="false" ht="14.4" hidden="false" customHeight="false" outlineLevel="0" collapsed="false">
      <c r="A115" s="138"/>
      <c r="B115" s="138"/>
      <c r="C115" s="138"/>
      <c r="D115" s="138"/>
      <c r="E115" s="138"/>
    </row>
    <row r="116" customFormat="false" ht="14.4" hidden="false" customHeight="false" outlineLevel="0" collapsed="false">
      <c r="A116" s="100"/>
      <c r="B116" s="139"/>
      <c r="C116" s="140"/>
      <c r="D116" s="140"/>
      <c r="E116" s="140"/>
      <c r="F116" s="66"/>
      <c r="G116" s="66"/>
      <c r="H116" s="66"/>
      <c r="I116" s="66"/>
      <c r="J116" s="66"/>
      <c r="K116" s="66"/>
      <c r="L116" s="66"/>
      <c r="M116" s="66"/>
      <c r="N116" s="66"/>
      <c r="O116" s="66"/>
      <c r="P116" s="66"/>
      <c r="Q116" s="66"/>
      <c r="R116" s="66"/>
      <c r="S116" s="66"/>
      <c r="T116" s="66"/>
    </row>
    <row r="117" customFormat="false" ht="14.4" hidden="false" customHeight="false" outlineLevel="0" collapsed="false">
      <c r="C117" s="136"/>
      <c r="D117" s="136"/>
      <c r="E117" s="136"/>
      <c r="F117" s="136"/>
      <c r="G117" s="136"/>
      <c r="H117" s="136"/>
      <c r="I117" s="66"/>
      <c r="J117" s="66"/>
      <c r="K117" s="66"/>
      <c r="L117" s="66"/>
      <c r="M117" s="66"/>
      <c r="N117" s="66"/>
      <c r="O117" s="66"/>
      <c r="P117" s="66"/>
      <c r="Q117" s="66"/>
      <c r="R117" s="66"/>
      <c r="S117" s="66"/>
      <c r="T117" s="66"/>
    </row>
    <row r="118" customFormat="false" ht="14.4" hidden="false" customHeight="false" outlineLevel="0" collapsed="false">
      <c r="A118" s="116" t="s">
        <v>239</v>
      </c>
      <c r="B118" s="60"/>
      <c r="C118" s="89"/>
      <c r="D118" s="89"/>
      <c r="E118" s="141"/>
      <c r="F118" s="136"/>
      <c r="G118" s="136"/>
      <c r="H118" s="136"/>
      <c r="I118" s="136"/>
      <c r="J118" s="136"/>
      <c r="K118" s="136"/>
      <c r="L118" s="136"/>
      <c r="M118" s="136"/>
      <c r="N118" s="136"/>
      <c r="O118" s="136"/>
      <c r="P118" s="136"/>
      <c r="Q118" s="136"/>
      <c r="R118" s="136"/>
      <c r="S118" s="136"/>
      <c r="T118" s="136"/>
    </row>
    <row r="119" customFormat="false" ht="14.4" hidden="false" customHeight="false" outlineLevel="0" collapsed="false">
      <c r="A119" s="100" t="s">
        <v>240</v>
      </c>
      <c r="B119" s="142" t="s">
        <v>34</v>
      </c>
      <c r="C119" s="143" t="s">
        <v>241</v>
      </c>
      <c r="D119" s="143"/>
      <c r="E119" s="144"/>
      <c r="F119" s="136"/>
      <c r="G119" s="136"/>
      <c r="H119" s="136"/>
      <c r="I119" s="145"/>
      <c r="J119" s="145"/>
      <c r="K119" s="145"/>
      <c r="L119" s="145"/>
      <c r="M119" s="145"/>
      <c r="N119" s="145"/>
      <c r="O119" s="145"/>
      <c r="P119" s="145"/>
      <c r="Q119" s="145"/>
      <c r="R119" s="145"/>
      <c r="S119" s="145"/>
      <c r="T119" s="145"/>
    </row>
    <row r="120" customFormat="false" ht="14.4" hidden="false" customHeight="false" outlineLevel="0" collapsed="false">
      <c r="A120" s="46"/>
      <c r="B120" s="136"/>
      <c r="C120" s="136"/>
      <c r="D120" s="136"/>
      <c r="E120" s="146"/>
      <c r="F120" s="136"/>
      <c r="G120" s="136"/>
      <c r="H120" s="136"/>
      <c r="I120" s="147"/>
      <c r="J120" s="147"/>
      <c r="K120" s="147"/>
      <c r="L120" s="147"/>
      <c r="M120" s="147"/>
      <c r="N120" s="147"/>
      <c r="O120" s="147"/>
      <c r="P120" s="147"/>
      <c r="Q120" s="147"/>
      <c r="R120" s="147"/>
      <c r="S120" s="147"/>
      <c r="T120" s="147"/>
    </row>
    <row r="121" customFormat="false" ht="14.4" hidden="false" customHeight="false" outlineLevel="0" collapsed="false">
      <c r="A121" s="116" t="s">
        <v>242</v>
      </c>
      <c r="B121" s="60"/>
      <c r="C121" s="60"/>
      <c r="D121" s="60"/>
      <c r="E121" s="60"/>
      <c r="F121" s="141"/>
      <c r="G121" s="136"/>
      <c r="H121" s="136"/>
      <c r="I121" s="147"/>
      <c r="J121" s="147"/>
      <c r="K121" s="147"/>
      <c r="L121" s="147"/>
      <c r="M121" s="147"/>
      <c r="N121" s="147"/>
      <c r="O121" s="147"/>
      <c r="P121" s="147"/>
      <c r="Q121" s="147"/>
      <c r="R121" s="147"/>
      <c r="S121" s="147"/>
      <c r="T121" s="147"/>
    </row>
    <row r="122" customFormat="false" ht="14.4" hidden="false" customHeight="false" outlineLevel="0" collapsed="false">
      <c r="A122" s="148" t="s">
        <v>243</v>
      </c>
      <c r="B122" s="149" t="s">
        <v>244</v>
      </c>
      <c r="C122" s="150" t="s">
        <v>245</v>
      </c>
      <c r="D122" s="151" t="s">
        <v>246</v>
      </c>
      <c r="E122" s="152" t="s">
        <v>244</v>
      </c>
      <c r="F122" s="123" t="s">
        <v>245</v>
      </c>
      <c r="G122" s="123"/>
    </row>
    <row r="123" customFormat="false" ht="28.8" hidden="false" customHeight="false" outlineLevel="0" collapsed="false">
      <c r="A123" s="148"/>
      <c r="B123" s="153" t="s">
        <v>247</v>
      </c>
      <c r="C123" s="154" t="s">
        <v>248</v>
      </c>
      <c r="D123" s="151"/>
      <c r="E123" s="152"/>
      <c r="F123" s="123"/>
      <c r="G123" s="123"/>
    </row>
    <row r="124" customFormat="false" ht="14.4" hidden="false" customHeight="false" outlineLevel="0" collapsed="false">
      <c r="A124" s="148" t="s">
        <v>249</v>
      </c>
      <c r="B124" s="149" t="s">
        <v>244</v>
      </c>
      <c r="C124" s="150" t="s">
        <v>245</v>
      </c>
      <c r="D124" s="151"/>
      <c r="E124" s="155" t="s">
        <v>247</v>
      </c>
      <c r="F124" s="156" t="s">
        <v>248</v>
      </c>
      <c r="G124" s="156"/>
    </row>
    <row r="125" customFormat="false" ht="28.8" hidden="false" customHeight="false" outlineLevel="0" collapsed="false">
      <c r="A125" s="148"/>
      <c r="B125" s="153" t="s">
        <v>247</v>
      </c>
      <c r="C125" s="154" t="s">
        <v>248</v>
      </c>
      <c r="D125" s="151"/>
      <c r="E125" s="155"/>
      <c r="F125" s="156"/>
      <c r="G125" s="156"/>
    </row>
    <row r="126" customFormat="false" ht="14.4" hidden="false" customHeight="false" outlineLevel="0" collapsed="false">
      <c r="A126" s="148" t="s">
        <v>250</v>
      </c>
      <c r="B126" s="149" t="s">
        <v>244</v>
      </c>
      <c r="C126" s="150" t="s">
        <v>245</v>
      </c>
      <c r="D126" s="148" t="s">
        <v>251</v>
      </c>
      <c r="E126" s="155" t="s">
        <v>244</v>
      </c>
      <c r="F126" s="123" t="s">
        <v>245</v>
      </c>
      <c r="G126" s="123"/>
      <c r="H126" s="66"/>
      <c r="I126" s="145"/>
      <c r="J126" s="145"/>
      <c r="K126" s="145"/>
      <c r="L126" s="145"/>
      <c r="M126" s="145"/>
      <c r="N126" s="145"/>
      <c r="O126" s="145"/>
      <c r="P126" s="145"/>
      <c r="Q126" s="145"/>
      <c r="R126" s="145"/>
      <c r="S126" s="145"/>
      <c r="T126" s="145"/>
    </row>
    <row r="127" customFormat="false" ht="28.8" hidden="false" customHeight="false" outlineLevel="0" collapsed="false">
      <c r="A127" s="148"/>
      <c r="B127" s="153" t="s">
        <v>247</v>
      </c>
      <c r="C127" s="154" t="s">
        <v>248</v>
      </c>
      <c r="D127" s="148"/>
      <c r="E127" s="155"/>
      <c r="F127" s="123"/>
      <c r="G127" s="123"/>
      <c r="H127" s="66"/>
      <c r="I127" s="145"/>
      <c r="J127" s="145"/>
      <c r="K127" s="145"/>
      <c r="L127" s="145"/>
      <c r="M127" s="145"/>
      <c r="N127" s="145"/>
      <c r="O127" s="145"/>
      <c r="P127" s="145"/>
      <c r="Q127" s="145"/>
      <c r="R127" s="145"/>
      <c r="S127" s="145"/>
      <c r="T127" s="145"/>
    </row>
    <row r="128" customFormat="false" ht="14.4" hidden="false" customHeight="false" outlineLevel="0" collapsed="false">
      <c r="A128" s="148" t="s">
        <v>252</v>
      </c>
      <c r="B128" s="149" t="s">
        <v>244</v>
      </c>
      <c r="C128" s="150" t="s">
        <v>245</v>
      </c>
      <c r="D128" s="148"/>
      <c r="E128" s="155" t="s">
        <v>247</v>
      </c>
      <c r="F128" s="157" t="s">
        <v>248</v>
      </c>
      <c r="G128" s="157"/>
      <c r="H128" s="66"/>
      <c r="I128" s="145"/>
      <c r="J128" s="145"/>
      <c r="K128" s="145"/>
      <c r="L128" s="145"/>
      <c r="M128" s="145"/>
      <c r="N128" s="145"/>
      <c r="O128" s="145"/>
      <c r="P128" s="145"/>
      <c r="Q128" s="145"/>
      <c r="R128" s="145"/>
      <c r="S128" s="145"/>
      <c r="T128" s="145"/>
    </row>
    <row r="129" customFormat="false" ht="28.8" hidden="false" customHeight="false" outlineLevel="0" collapsed="false">
      <c r="A129" s="148"/>
      <c r="B129" s="153" t="s">
        <v>247</v>
      </c>
      <c r="C129" s="154" t="s">
        <v>248</v>
      </c>
      <c r="D129" s="148"/>
      <c r="E129" s="155"/>
      <c r="F129" s="157"/>
      <c r="G129" s="157"/>
      <c r="H129" s="66"/>
      <c r="I129" s="145"/>
      <c r="J129" s="145"/>
      <c r="K129" s="145"/>
      <c r="L129" s="145"/>
      <c r="M129" s="145"/>
      <c r="N129" s="145"/>
      <c r="O129" s="145"/>
      <c r="P129" s="145"/>
      <c r="Q129" s="145"/>
      <c r="R129" s="145"/>
      <c r="S129" s="145"/>
      <c r="T129" s="145"/>
    </row>
    <row r="130" customFormat="false" ht="14.4" hidden="false" customHeight="false" outlineLevel="0" collapsed="false">
      <c r="A130" s="148" t="s">
        <v>217</v>
      </c>
      <c r="B130" s="149" t="s">
        <v>244</v>
      </c>
      <c r="C130" s="42" t="s">
        <v>245</v>
      </c>
      <c r="D130" s="38"/>
      <c r="G130" s="158"/>
      <c r="H130" s="66"/>
      <c r="I130" s="145"/>
      <c r="J130" s="145"/>
      <c r="K130" s="145"/>
      <c r="L130" s="145"/>
      <c r="M130" s="145"/>
      <c r="N130" s="145"/>
      <c r="O130" s="145"/>
      <c r="P130" s="145"/>
      <c r="Q130" s="145"/>
      <c r="R130" s="145"/>
      <c r="S130" s="145"/>
      <c r="T130" s="145"/>
    </row>
    <row r="131" customFormat="false" ht="28.8" hidden="false" customHeight="false" outlineLevel="0" collapsed="false">
      <c r="A131" s="148"/>
      <c r="B131" s="153" t="s">
        <v>247</v>
      </c>
      <c r="C131" s="42" t="s">
        <v>248</v>
      </c>
      <c r="D131" s="38"/>
      <c r="G131" s="46"/>
      <c r="H131" s="46"/>
      <c r="I131" s="46"/>
      <c r="J131" s="46"/>
      <c r="K131" s="46"/>
      <c r="L131" s="46"/>
      <c r="M131" s="46"/>
      <c r="N131" s="46"/>
      <c r="O131" s="46"/>
      <c r="P131" s="46"/>
      <c r="Q131" s="46"/>
      <c r="R131" s="46"/>
      <c r="S131" s="46"/>
      <c r="T131" s="46"/>
    </row>
    <row r="132" customFormat="false" ht="14.4" hidden="false" customHeight="false" outlineLevel="0" collapsed="false">
      <c r="A132" s="159" t="s">
        <v>253</v>
      </c>
      <c r="B132" s="46"/>
      <c r="C132" s="46"/>
    </row>
    <row r="134" customFormat="false" ht="14.4" hidden="true" customHeight="false" outlineLevel="0" collapsed="false"/>
    <row r="135" customFormat="false" ht="14.4" hidden="true" customHeight="false" outlineLevel="0" collapsed="false"/>
    <row r="136" customFormat="false" ht="14.4" hidden="true" customHeight="false" outlineLevel="0" collapsed="false"/>
    <row r="137" customFormat="false" ht="14.4" hidden="true" customHeight="false" outlineLevel="0" collapsed="false">
      <c r="A137" s="46"/>
      <c r="B137" s="46"/>
      <c r="C137" s="46"/>
    </row>
    <row r="138" customFormat="false" ht="14.4" hidden="true" customHeight="false" outlineLevel="0" collapsed="false">
      <c r="A138" s="46"/>
      <c r="B138" s="46"/>
      <c r="C138" s="46"/>
    </row>
    <row r="139" customFormat="false" ht="14.4" hidden="true" customHeight="false" outlineLevel="0" collapsed="false"/>
    <row r="140" customFormat="false" ht="14.4" hidden="true" customHeight="false" outlineLevel="0" collapsed="false"/>
    <row r="141" customFormat="false" ht="14.4" hidden="true" customHeight="false" outlineLevel="0" collapsed="false"/>
    <row r="142" customFormat="false" ht="14.4" hidden="true" customHeight="false" outlineLevel="0" collapsed="false"/>
    <row r="143" customFormat="false" ht="14.4" hidden="true" customHeight="false" outlineLevel="0" collapsed="false"/>
    <row r="144" customFormat="false" ht="14.4" hidden="true" customHeight="false" outlineLevel="0" collapsed="false"/>
    <row r="145" customFormat="false" ht="14.4" hidden="true" customHeight="false" outlineLevel="0" collapsed="false"/>
    <row r="146" customFormat="false" ht="14.4" hidden="true" customHeight="false" outlineLevel="0" collapsed="false"/>
    <row r="147" customFormat="false" ht="14.4" hidden="true" customHeight="false" outlineLevel="0" collapsed="false"/>
    <row r="148" customFormat="false" ht="14.4" hidden="true" customHeight="false" outlineLevel="0" collapsed="false"/>
    <row r="149" customFormat="false" ht="14.4" hidden="true" customHeight="false" outlineLevel="0" collapsed="false"/>
    <row r="150" customFormat="false" ht="14.4" hidden="true" customHeight="false" outlineLevel="0" collapsed="false"/>
    <row r="151" customFormat="false" ht="14.4" hidden="true" customHeight="false" outlineLevel="0" collapsed="false"/>
    <row r="152" customFormat="false" ht="14.4" hidden="true" customHeight="false" outlineLevel="0" collapsed="false"/>
    <row r="153" customFormat="false" ht="14.4" hidden="true" customHeight="false" outlineLevel="0" collapsed="false"/>
    <row r="154" customFormat="false" ht="14.4" hidden="true" customHeight="false" outlineLevel="0" collapsed="false"/>
    <row r="155" customFormat="false" ht="14.4" hidden="true" customHeight="false" outlineLevel="0" collapsed="false"/>
    <row r="156" customFormat="false" ht="14.4" hidden="true" customHeight="false" outlineLevel="0" collapsed="false"/>
    <row r="157" customFormat="false" ht="14.4" hidden="true" customHeight="false" outlineLevel="0" collapsed="false"/>
    <row r="158" customFormat="false" ht="14.4" hidden="true" customHeight="false" outlineLevel="0" collapsed="false"/>
    <row r="159" customFormat="false" ht="14.4" hidden="true" customHeight="false" outlineLevel="0" collapsed="false"/>
    <row r="160" customFormat="false" ht="14.4" hidden="true" customHeight="false" outlineLevel="0" collapsed="false"/>
    <row r="161" customFormat="false" ht="14.4" hidden="true" customHeight="false" outlineLevel="0" collapsed="false">
      <c r="A161" s="46"/>
      <c r="B161" s="46"/>
      <c r="C161" s="46"/>
    </row>
    <row r="162" customFormat="false" ht="14.4" hidden="true" customHeight="false" outlineLevel="0" collapsed="false">
      <c r="A162" s="46"/>
      <c r="B162" s="46"/>
      <c r="C162" s="46"/>
    </row>
    <row r="163" customFormat="false" ht="14.4" hidden="true" customHeight="false" outlineLevel="0" collapsed="false">
      <c r="A163" s="46"/>
      <c r="B163" s="46"/>
      <c r="C163" s="46"/>
    </row>
    <row r="164" customFormat="false" ht="14.4" hidden="true" customHeight="false" outlineLevel="0" collapsed="false">
      <c r="A164" s="46"/>
      <c r="B164" s="46"/>
      <c r="C164" s="46"/>
    </row>
    <row r="165" customFormat="false" ht="14.4" hidden="false" customHeight="false" outlineLevel="0" collapsed="false">
      <c r="A165" s="46"/>
      <c r="B165" s="46"/>
      <c r="C165" s="46"/>
    </row>
    <row r="166" s="60" customFormat="true" ht="14.4" hidden="false" customHeight="false" outlineLevel="0" collapsed="false">
      <c r="A166" s="116" t="s">
        <v>254</v>
      </c>
      <c r="E166" s="137"/>
      <c r="F166" s="160"/>
      <c r="G166" s="160"/>
      <c r="H166" s="160"/>
      <c r="I166" s="160"/>
      <c r="J166" s="160"/>
      <c r="K166" s="160"/>
      <c r="L166" s="160"/>
      <c r="M166" s="160"/>
      <c r="N166" s="160"/>
      <c r="O166" s="160"/>
      <c r="P166" s="160"/>
      <c r="Q166" s="160"/>
      <c r="R166" s="160"/>
      <c r="S166" s="160"/>
      <c r="T166" s="160"/>
    </row>
    <row r="167" customFormat="false" ht="14.4" hidden="false" customHeight="false" outlineLevel="0" collapsed="false">
      <c r="A167" s="100" t="s">
        <v>255</v>
      </c>
      <c r="B167" s="142" t="s">
        <v>34</v>
      </c>
      <c r="C167" s="161" t="s">
        <v>256</v>
      </c>
      <c r="D167" s="162" t="s">
        <v>257</v>
      </c>
      <c r="E167" s="38" t="s">
        <v>258</v>
      </c>
      <c r="F167" s="162" t="s">
        <v>259</v>
      </c>
      <c r="G167" s="38" t="s">
        <v>260</v>
      </c>
      <c r="H167" s="163" t="s">
        <v>261</v>
      </c>
      <c r="I167" s="38" t="s">
        <v>261</v>
      </c>
      <c r="J167" s="164"/>
      <c r="K167" s="66"/>
      <c r="L167" s="66"/>
      <c r="M167" s="66"/>
      <c r="N167" s="66"/>
      <c r="O167" s="66"/>
      <c r="P167" s="66"/>
      <c r="Q167" s="66"/>
      <c r="R167" s="66"/>
      <c r="S167" s="66"/>
      <c r="T167" s="66"/>
    </row>
    <row r="168" customFormat="false" ht="14.4" hidden="false" customHeight="false" outlineLevel="0" collapsed="false">
      <c r="A168" s="100" t="s">
        <v>262</v>
      </c>
      <c r="B168" s="142" t="s">
        <v>34</v>
      </c>
      <c r="C168" s="161" t="s">
        <v>256</v>
      </c>
      <c r="D168" s="165" t="s">
        <v>263</v>
      </c>
      <c r="E168" s="38" t="s">
        <v>264</v>
      </c>
      <c r="F168" s="165" t="s">
        <v>265</v>
      </c>
      <c r="G168" s="38" t="s">
        <v>266</v>
      </c>
      <c r="H168" s="163" t="s">
        <v>267</v>
      </c>
      <c r="I168" s="38" t="s">
        <v>267</v>
      </c>
      <c r="J168" s="74"/>
    </row>
    <row r="169" customFormat="false" ht="16.5" hidden="false" customHeight="true" outlineLevel="0" collapsed="false">
      <c r="A169" s="166" t="s">
        <v>17</v>
      </c>
      <c r="B169" s="166"/>
      <c r="C169" s="166"/>
      <c r="D169" s="167"/>
    </row>
    <row r="170" customFormat="false" ht="14.4" hidden="false" customHeight="false" outlineLevel="0" collapsed="false">
      <c r="A170" s="168" t="s">
        <v>268</v>
      </c>
      <c r="B170" s="41" t="s">
        <v>34</v>
      </c>
      <c r="C170" s="42" t="s">
        <v>269</v>
      </c>
      <c r="D170" s="38"/>
    </row>
    <row r="171" customFormat="false" ht="14.4" hidden="false" customHeight="false" outlineLevel="0" collapsed="false">
      <c r="A171" s="168" t="s">
        <v>270</v>
      </c>
      <c r="B171" s="41" t="s">
        <v>34</v>
      </c>
      <c r="C171" s="42" t="s">
        <v>271</v>
      </c>
      <c r="D171" s="38"/>
    </row>
    <row r="172" customFormat="false" ht="14.4" hidden="false" customHeight="false" outlineLevel="0" collapsed="false">
      <c r="A172" s="168" t="s">
        <v>272</v>
      </c>
      <c r="B172" s="41" t="s">
        <v>42</v>
      </c>
      <c r="C172" s="42" t="s">
        <v>273</v>
      </c>
      <c r="D172" s="38"/>
    </row>
    <row r="173" customFormat="false" ht="14.4" hidden="false" customHeight="false" outlineLevel="0" collapsed="false">
      <c r="A173" s="168" t="s">
        <v>274</v>
      </c>
      <c r="B173" s="41" t="s">
        <v>42</v>
      </c>
      <c r="C173" s="42" t="s">
        <v>275</v>
      </c>
      <c r="D173" s="38"/>
    </row>
    <row r="174" customFormat="false" ht="14.4" hidden="false" customHeight="false" outlineLevel="0" collapsed="false">
      <c r="A174" s="168" t="s">
        <v>276</v>
      </c>
      <c r="B174" s="41" t="s">
        <v>42</v>
      </c>
      <c r="C174" s="42" t="s">
        <v>277</v>
      </c>
      <c r="D174" s="38"/>
    </row>
    <row r="175" customFormat="false" ht="14.4" hidden="false" customHeight="false" outlineLevel="0" collapsed="false">
      <c r="A175" s="168" t="s">
        <v>278</v>
      </c>
      <c r="B175" s="77" t="s">
        <v>42</v>
      </c>
      <c r="C175" s="42" t="s">
        <v>279</v>
      </c>
      <c r="D175" s="38"/>
    </row>
    <row r="176" customFormat="false" ht="14.4" hidden="false" customHeight="false" outlineLevel="0" collapsed="false">
      <c r="A176" s="166" t="s">
        <v>280</v>
      </c>
      <c r="B176" s="166"/>
      <c r="C176" s="167"/>
      <c r="D176" s="167"/>
    </row>
    <row r="177" customFormat="false" ht="14.4" hidden="false" customHeight="false" outlineLevel="0" collapsed="false">
      <c r="A177" s="168" t="s">
        <v>281</v>
      </c>
      <c r="B177" s="41" t="s">
        <v>34</v>
      </c>
      <c r="C177" s="42" t="s">
        <v>282</v>
      </c>
      <c r="D177" s="38"/>
      <c r="E177" s="0" t="s">
        <v>283</v>
      </c>
    </row>
    <row r="178" customFormat="false" ht="14.4" hidden="false" customHeight="false" outlineLevel="0" collapsed="false">
      <c r="A178" s="168" t="s">
        <v>284</v>
      </c>
      <c r="B178" s="41" t="s">
        <v>34</v>
      </c>
      <c r="C178" s="42" t="s">
        <v>285</v>
      </c>
      <c r="D178" s="38"/>
      <c r="E178" s="0" t="s">
        <v>286</v>
      </c>
    </row>
    <row r="179" customFormat="false" ht="14.4" hidden="false" customHeight="false" outlineLevel="0" collapsed="false">
      <c r="A179" s="168" t="s">
        <v>287</v>
      </c>
      <c r="B179" s="41" t="s">
        <v>34</v>
      </c>
      <c r="C179" s="42" t="s">
        <v>288</v>
      </c>
      <c r="D179" s="38"/>
      <c r="E179" s="0" t="s">
        <v>289</v>
      </c>
    </row>
    <row r="180" customFormat="false" ht="14.4" hidden="false" customHeight="false" outlineLevel="0" collapsed="false">
      <c r="A180" s="168" t="s">
        <v>290</v>
      </c>
      <c r="B180" s="41" t="s">
        <v>34</v>
      </c>
      <c r="C180" s="42" t="s">
        <v>291</v>
      </c>
      <c r="D180" s="38"/>
      <c r="E180" s="0" t="s">
        <v>292</v>
      </c>
    </row>
    <row r="181" customFormat="false" ht="14.4" hidden="false" customHeight="false" outlineLevel="0" collapsed="false">
      <c r="A181" s="168" t="s">
        <v>293</v>
      </c>
      <c r="B181" s="77" t="s">
        <v>34</v>
      </c>
      <c r="C181" s="42" t="s">
        <v>294</v>
      </c>
      <c r="D181" s="38"/>
      <c r="E181" s="0" t="s">
        <v>295</v>
      </c>
    </row>
    <row r="182" customFormat="false" ht="14.4" hidden="false" customHeight="false" outlineLevel="0" collapsed="false">
      <c r="A182" s="166" t="s">
        <v>296</v>
      </c>
      <c r="B182" s="166"/>
      <c r="C182" s="166" t="s">
        <v>297</v>
      </c>
      <c r="D182" s="167"/>
    </row>
    <row r="183" customFormat="false" ht="14.4" hidden="false" customHeight="false" outlineLevel="0" collapsed="false">
      <c r="A183" s="168" t="s">
        <v>298</v>
      </c>
      <c r="B183" s="41" t="s">
        <v>34</v>
      </c>
      <c r="C183" s="42" t="s">
        <v>299</v>
      </c>
      <c r="D183" s="38"/>
      <c r="E183" s="0" t="s">
        <v>300</v>
      </c>
    </row>
    <row r="184" customFormat="false" ht="14.4" hidden="false" customHeight="false" outlineLevel="0" collapsed="false">
      <c r="A184" s="168" t="s">
        <v>301</v>
      </c>
      <c r="B184" s="41" t="s">
        <v>34</v>
      </c>
      <c r="C184" s="42" t="s">
        <v>302</v>
      </c>
      <c r="D184" s="38"/>
      <c r="E184" s="0" t="s">
        <v>303</v>
      </c>
    </row>
    <row r="185" customFormat="false" ht="14.4" hidden="false" customHeight="false" outlineLevel="0" collapsed="false">
      <c r="A185" s="168" t="s">
        <v>304</v>
      </c>
      <c r="B185" s="41" t="s">
        <v>34</v>
      </c>
      <c r="C185" s="42" t="s">
        <v>305</v>
      </c>
      <c r="D185" s="38"/>
      <c r="E185" s="0" t="s">
        <v>306</v>
      </c>
    </row>
    <row r="186" customFormat="false" ht="14.4" hidden="false" customHeight="false" outlineLevel="0" collapsed="false">
      <c r="A186" s="168" t="s">
        <v>307</v>
      </c>
      <c r="B186" s="41" t="s">
        <v>34</v>
      </c>
      <c r="C186" s="42" t="s">
        <v>308</v>
      </c>
      <c r="D186" s="38"/>
      <c r="E186" s="0" t="s">
        <v>309</v>
      </c>
    </row>
    <row r="187" customFormat="false" ht="14.4" hidden="false" customHeight="false" outlineLevel="0" collapsed="false">
      <c r="A187" s="168" t="s">
        <v>310</v>
      </c>
      <c r="B187" s="41" t="s">
        <v>34</v>
      </c>
      <c r="C187" s="42" t="s">
        <v>311</v>
      </c>
      <c r="D187" s="38"/>
      <c r="E187" s="0" t="s">
        <v>312</v>
      </c>
    </row>
    <row r="188" customFormat="false" ht="14.4" hidden="false" customHeight="false" outlineLevel="0" collapsed="false">
      <c r="A188" s="168" t="s">
        <v>313</v>
      </c>
      <c r="B188" s="41" t="s">
        <v>34</v>
      </c>
      <c r="C188" s="42" t="s">
        <v>314</v>
      </c>
      <c r="D188" s="38"/>
    </row>
    <row r="189" customFormat="false" ht="14.4" hidden="false" customHeight="false" outlineLevel="0" collapsed="false">
      <c r="A189" s="168" t="s">
        <v>315</v>
      </c>
      <c r="B189" s="41" t="s">
        <v>34</v>
      </c>
      <c r="C189" s="42" t="s">
        <v>316</v>
      </c>
      <c r="D189" s="38"/>
      <c r="E189" s="0" t="s">
        <v>317</v>
      </c>
    </row>
    <row r="190" customFormat="false" ht="14.4" hidden="false" customHeight="false" outlineLevel="0" collapsed="false">
      <c r="A190" s="168" t="s">
        <v>318</v>
      </c>
      <c r="B190" s="41" t="s">
        <v>34</v>
      </c>
      <c r="C190" s="42" t="s">
        <v>319</v>
      </c>
      <c r="D190" s="38"/>
    </row>
    <row r="191" customFormat="false" ht="14.4" hidden="false" customHeight="false" outlineLevel="0" collapsed="false">
      <c r="A191" s="168" t="s">
        <v>320</v>
      </c>
      <c r="B191" s="169" t="s">
        <v>34</v>
      </c>
      <c r="C191" s="42" t="s">
        <v>321</v>
      </c>
      <c r="D191" s="38"/>
    </row>
    <row r="192" customFormat="false" ht="14.4" hidden="false" customHeight="false" outlineLevel="0" collapsed="false">
      <c r="A192" s="46"/>
      <c r="B192" s="46"/>
      <c r="C192" s="46"/>
    </row>
    <row r="193" s="46" customFormat="true" ht="14.4" hidden="false" customHeight="false" outlineLevel="0" collapsed="false">
      <c r="A193" s="170" t="s">
        <v>322</v>
      </c>
      <c r="B193" s="88"/>
      <c r="C193" s="88"/>
      <c r="D193" s="88"/>
      <c r="E193" s="88"/>
    </row>
    <row r="194" customFormat="false" ht="71.4" hidden="false" customHeight="true" outlineLevel="0" collapsed="false">
      <c r="A194" s="171" t="s">
        <v>323</v>
      </c>
      <c r="B194" s="171"/>
      <c r="C194" s="171"/>
      <c r="D194" s="171"/>
      <c r="E194" s="171"/>
      <c r="F194" s="34"/>
      <c r="G194" s="34"/>
      <c r="H194" s="34"/>
      <c r="I194" s="34"/>
      <c r="J194" s="34"/>
      <c r="K194" s="34"/>
      <c r="L194" s="34"/>
      <c r="M194" s="34"/>
      <c r="N194" s="34"/>
    </row>
    <row r="195" s="34" customFormat="true" ht="13.8" hidden="false" customHeight="true" outlineLevel="0" collapsed="false">
      <c r="A195" s="172" t="s">
        <v>324</v>
      </c>
      <c r="B195" s="64" t="s">
        <v>325</v>
      </c>
      <c r="C195" s="173" t="s">
        <v>181</v>
      </c>
      <c r="D195" s="174"/>
      <c r="F195" s="174"/>
      <c r="G195" s="174"/>
      <c r="H195" s="174"/>
      <c r="I195" s="174"/>
      <c r="J195" s="174"/>
      <c r="K195" s="175"/>
      <c r="L195" s="175"/>
      <c r="M195" s="174"/>
      <c r="N195" s="174"/>
    </row>
    <row r="196" s="34" customFormat="true" ht="14.4" hidden="false" customHeight="false" outlineLevel="0" collapsed="false">
      <c r="A196" s="172"/>
      <c r="B196" s="176" t="s">
        <v>326</v>
      </c>
      <c r="C196" s="173"/>
      <c r="D196" s="177"/>
      <c r="E196" s="177"/>
      <c r="F196" s="177"/>
      <c r="G196" s="177"/>
      <c r="H196" s="177"/>
      <c r="I196" s="177"/>
      <c r="J196" s="177"/>
      <c r="K196" s="177"/>
      <c r="L196" s="177"/>
      <c r="M196" s="177"/>
      <c r="N196" s="177"/>
    </row>
    <row r="197" s="34" customFormat="true" ht="28.8" hidden="false" customHeight="true" outlineLevel="0" collapsed="false">
      <c r="A197" s="172"/>
      <c r="B197" s="178" t="s">
        <v>327</v>
      </c>
      <c r="C197" s="173"/>
      <c r="D197" s="174"/>
      <c r="E197" s="174"/>
      <c r="F197" s="174"/>
      <c r="G197" s="174"/>
      <c r="H197" s="174"/>
      <c r="I197" s="174"/>
      <c r="J197" s="174"/>
      <c r="K197" s="174"/>
      <c r="L197" s="174"/>
      <c r="M197" s="174"/>
      <c r="N197" s="174"/>
    </row>
    <row r="198" s="46" customFormat="true" ht="13.8" hidden="false" customHeight="true" outlineLevel="0" collapsed="false">
      <c r="A198" s="179" t="s">
        <v>328</v>
      </c>
      <c r="B198" s="179"/>
      <c r="C198" s="179"/>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c r="BB198" s="180"/>
      <c r="BC198" s="180"/>
      <c r="BD198" s="180"/>
      <c r="BE198" s="180"/>
      <c r="BF198" s="180"/>
      <c r="BG198" s="180"/>
      <c r="BH198" s="180"/>
      <c r="BI198" s="180"/>
      <c r="BJ198" s="180"/>
      <c r="BK198" s="180"/>
      <c r="BL198" s="180"/>
      <c r="BM198" s="180"/>
      <c r="BN198" s="180"/>
      <c r="BO198" s="180"/>
      <c r="BP198" s="180"/>
      <c r="BQ198" s="180"/>
      <c r="BR198" s="180"/>
      <c r="BS198" s="180"/>
      <c r="BT198" s="180"/>
      <c r="BU198" s="180"/>
      <c r="BV198" s="180"/>
      <c r="BW198" s="180"/>
      <c r="BX198" s="180"/>
      <c r="BY198" s="180"/>
      <c r="BZ198" s="180"/>
      <c r="CA198" s="180"/>
      <c r="CB198" s="180"/>
      <c r="CC198" s="180"/>
      <c r="CD198" s="180"/>
      <c r="CE198" s="180"/>
      <c r="CF198" s="180"/>
      <c r="CG198" s="180"/>
      <c r="CH198" s="180"/>
      <c r="CI198" s="180"/>
      <c r="CJ198" s="180"/>
      <c r="CK198" s="180"/>
      <c r="CL198" s="180"/>
      <c r="CM198" s="180"/>
      <c r="CN198" s="180"/>
      <c r="CO198" s="180"/>
      <c r="CP198" s="180"/>
      <c r="CQ198" s="180"/>
      <c r="CR198" s="180"/>
      <c r="CS198" s="180"/>
      <c r="CT198" s="180"/>
      <c r="CU198" s="180"/>
      <c r="CV198" s="180"/>
      <c r="CW198" s="180"/>
      <c r="CX198" s="180"/>
      <c r="CY198" s="180"/>
      <c r="CZ198" s="180"/>
      <c r="DA198" s="180"/>
      <c r="DB198" s="180"/>
      <c r="DC198" s="180"/>
      <c r="DD198" s="180"/>
      <c r="DE198" s="180"/>
      <c r="DF198" s="180"/>
      <c r="DG198" s="180"/>
      <c r="DH198" s="180"/>
      <c r="DI198" s="180"/>
      <c r="DJ198" s="180"/>
      <c r="DK198" s="180"/>
      <c r="DL198" s="180"/>
      <c r="DM198" s="180"/>
      <c r="DN198" s="180"/>
      <c r="DO198" s="180"/>
      <c r="DP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180"/>
      <c r="FG198" s="180"/>
      <c r="FH198" s="180"/>
      <c r="FI198" s="180"/>
      <c r="FJ198" s="180"/>
      <c r="FK198" s="180"/>
      <c r="FL198" s="180"/>
      <c r="FM198" s="180"/>
      <c r="FN198" s="180"/>
      <c r="FO198" s="180"/>
      <c r="FP198" s="180"/>
      <c r="FQ198" s="180"/>
      <c r="FR198" s="180"/>
      <c r="FS198" s="180"/>
      <c r="FT198" s="180"/>
      <c r="FU198" s="180"/>
      <c r="FV198" s="180"/>
      <c r="FW198" s="180"/>
      <c r="FX198" s="180"/>
      <c r="FY198" s="180"/>
    </row>
    <row r="199" s="46" customFormat="true" ht="14.4" hidden="false" customHeight="false" outlineLevel="0" collapsed="false">
      <c r="A199" s="181" t="s">
        <v>329</v>
      </c>
      <c r="B199" s="77" t="s">
        <v>34</v>
      </c>
      <c r="C199" s="78" t="s">
        <v>330</v>
      </c>
    </row>
    <row r="200" s="34" customFormat="true" ht="28.8" hidden="false" customHeight="false" outlineLevel="0" collapsed="false">
      <c r="A200" s="182" t="s">
        <v>331</v>
      </c>
      <c r="B200" s="77" t="s">
        <v>332</v>
      </c>
      <c r="C200" s="183" t="s">
        <v>331</v>
      </c>
      <c r="D200" s="184"/>
      <c r="E200" s="185"/>
      <c r="F200" s="185"/>
      <c r="G200" s="185"/>
      <c r="H200" s="185"/>
      <c r="I200" s="185"/>
      <c r="J200" s="185"/>
      <c r="K200" s="185"/>
      <c r="L200" s="185"/>
      <c r="M200" s="185"/>
      <c r="N200" s="185"/>
    </row>
    <row r="201" customFormat="false" ht="14.4" hidden="false" customHeight="false" outlineLevel="0" collapsed="false">
      <c r="A201" s="94"/>
      <c r="B201" s="77"/>
      <c r="C201" s="186"/>
      <c r="D201" s="34"/>
    </row>
    <row r="202" customFormat="false" ht="14.4" hidden="false" customHeight="false" outlineLevel="0" collapsed="false">
      <c r="A202" s="187" t="s">
        <v>333</v>
      </c>
    </row>
    <row r="203" customFormat="false" ht="14.4" hidden="false" customHeight="false" outlineLevel="0" collapsed="false">
      <c r="A203" s="181" t="s">
        <v>334</v>
      </c>
      <c r="B203" s="42" t="s">
        <v>335</v>
      </c>
      <c r="C203" s="38"/>
    </row>
    <row r="204" customFormat="false" ht="14.4" hidden="false" customHeight="false" outlineLevel="0" collapsed="false">
      <c r="A204" s="188" t="s">
        <v>336</v>
      </c>
      <c r="B204" s="41" t="s">
        <v>42</v>
      </c>
      <c r="C204" s="42" t="s">
        <v>337</v>
      </c>
      <c r="D204" s="38"/>
    </row>
    <row r="205" customFormat="false" ht="14.4" hidden="false" customHeight="false" outlineLevel="0" collapsed="false">
      <c r="A205" s="100" t="s">
        <v>338</v>
      </c>
      <c r="B205" s="41" t="s">
        <v>42</v>
      </c>
      <c r="C205" s="42" t="s">
        <v>339</v>
      </c>
      <c r="D205" s="38"/>
    </row>
    <row r="206" customFormat="false" ht="14.4" hidden="false" customHeight="false" outlineLevel="0" collapsed="false">
      <c r="A206" s="189" t="s">
        <v>340</v>
      </c>
    </row>
    <row r="207" customFormat="false" ht="52.8" hidden="false" customHeight="true" outlineLevel="0" collapsed="false">
      <c r="A207" s="11" t="s">
        <v>341</v>
      </c>
      <c r="B207" s="190" t="s">
        <v>342</v>
      </c>
      <c r="C207" s="190"/>
      <c r="D207" s="190"/>
      <c r="E207" s="190"/>
      <c r="F207" s="190"/>
      <c r="G207" s="190" t="s">
        <v>343</v>
      </c>
      <c r="H207" s="190"/>
      <c r="I207" s="190"/>
      <c r="J207" s="190"/>
      <c r="K207" s="190"/>
      <c r="L207" s="190" t="s">
        <v>344</v>
      </c>
      <c r="M207" s="190"/>
      <c r="N207" s="190"/>
      <c r="O207" s="190"/>
      <c r="P207" s="190"/>
      <c r="Q207" s="190" t="s">
        <v>345</v>
      </c>
      <c r="R207" s="190"/>
      <c r="S207" s="190"/>
      <c r="T207" s="190"/>
      <c r="U207" s="190"/>
      <c r="V207" s="190" t="s">
        <v>346</v>
      </c>
      <c r="W207" s="190"/>
      <c r="X207" s="190"/>
      <c r="Y207" s="190"/>
      <c r="Z207" s="190"/>
      <c r="AA207" s="190" t="s">
        <v>347</v>
      </c>
      <c r="AB207" s="190"/>
      <c r="AC207" s="190"/>
      <c r="AD207" s="190"/>
      <c r="AE207" s="190"/>
      <c r="AF207" s="190" t="s">
        <v>348</v>
      </c>
      <c r="AG207" s="190"/>
      <c r="AH207" s="190"/>
      <c r="AI207" s="190"/>
      <c r="AJ207" s="190"/>
      <c r="AK207" s="190" t="s">
        <v>349</v>
      </c>
      <c r="AL207" s="190"/>
      <c r="AM207" s="190"/>
      <c r="AN207" s="190"/>
      <c r="AO207" s="190"/>
      <c r="AP207" s="190" t="s">
        <v>350</v>
      </c>
      <c r="AQ207" s="190"/>
      <c r="AR207" s="190"/>
      <c r="AS207" s="190"/>
      <c r="AT207" s="190"/>
      <c r="AU207" s="190" t="s">
        <v>351</v>
      </c>
      <c r="AV207" s="190"/>
      <c r="AW207" s="190"/>
      <c r="AX207" s="190"/>
      <c r="AY207" s="190"/>
      <c r="AZ207" s="190" t="s">
        <v>352</v>
      </c>
      <c r="BA207" s="190"/>
      <c r="BB207" s="190"/>
      <c r="BC207" s="190"/>
      <c r="BD207" s="190"/>
      <c r="BE207" s="190" t="s">
        <v>353</v>
      </c>
      <c r="BF207" s="190"/>
      <c r="BG207" s="190"/>
      <c r="BH207" s="190"/>
      <c r="BI207" s="190"/>
      <c r="BJ207" s="190" t="s">
        <v>354</v>
      </c>
      <c r="BK207" s="190"/>
      <c r="BL207" s="190"/>
      <c r="BM207" s="190"/>
      <c r="BN207" s="190"/>
      <c r="BO207" s="190" t="s">
        <v>355</v>
      </c>
      <c r="BP207" s="190"/>
      <c r="BQ207" s="190"/>
      <c r="BR207" s="190"/>
      <c r="BS207" s="190"/>
      <c r="BT207" s="190" t="s">
        <v>356</v>
      </c>
      <c r="BU207" s="190"/>
      <c r="BV207" s="190"/>
      <c r="BW207" s="190"/>
      <c r="BX207" s="190"/>
      <c r="BY207" s="190" t="s">
        <v>357</v>
      </c>
      <c r="BZ207" s="190"/>
      <c r="CA207" s="190"/>
      <c r="CB207" s="190"/>
      <c r="CC207" s="190"/>
      <c r="CD207" s="190" t="s">
        <v>358</v>
      </c>
      <c r="CE207" s="190"/>
      <c r="CF207" s="190"/>
      <c r="CG207" s="190"/>
      <c r="CH207" s="190"/>
      <c r="CI207" s="190" t="s">
        <v>359</v>
      </c>
      <c r="CJ207" s="190"/>
      <c r="CK207" s="190"/>
      <c r="CL207" s="190"/>
      <c r="CM207" s="190"/>
      <c r="CN207" s="190" t="s">
        <v>360</v>
      </c>
      <c r="CO207" s="190"/>
      <c r="CP207" s="190"/>
      <c r="CQ207" s="190"/>
      <c r="CR207" s="190"/>
      <c r="CS207" s="190" t="s">
        <v>361</v>
      </c>
      <c r="CT207" s="190"/>
      <c r="CU207" s="190"/>
      <c r="CV207" s="190"/>
      <c r="CW207" s="190"/>
      <c r="CX207" s="190" t="s">
        <v>362</v>
      </c>
      <c r="CY207" s="190"/>
      <c r="CZ207" s="190"/>
      <c r="DA207" s="190"/>
      <c r="DB207" s="190"/>
      <c r="DC207" s="190" t="s">
        <v>363</v>
      </c>
      <c r="DD207" s="190"/>
      <c r="DE207" s="190"/>
      <c r="DF207" s="190"/>
      <c r="DG207" s="190"/>
      <c r="DH207" s="191" t="s">
        <v>364</v>
      </c>
      <c r="DI207" s="191"/>
      <c r="DJ207" s="191"/>
      <c r="DK207" s="192" t="s">
        <v>365</v>
      </c>
      <c r="DL207" s="192" t="n">
        <v>1</v>
      </c>
      <c r="DM207" s="190" t="s">
        <v>366</v>
      </c>
      <c r="DN207" s="190"/>
      <c r="DO207" s="190"/>
      <c r="DP207" s="190"/>
      <c r="DQ207" s="190"/>
      <c r="DR207" s="190" t="s">
        <v>367</v>
      </c>
      <c r="DS207" s="190"/>
      <c r="DT207" s="190"/>
      <c r="DU207" s="190"/>
      <c r="DV207" s="190"/>
      <c r="DW207" s="190" t="s">
        <v>368</v>
      </c>
      <c r="DX207" s="190"/>
      <c r="DY207" s="190"/>
      <c r="DZ207" s="190"/>
      <c r="EA207" s="190"/>
      <c r="EB207" s="190" t="s">
        <v>369</v>
      </c>
      <c r="EC207" s="190"/>
      <c r="ED207" s="190"/>
      <c r="EE207" s="190"/>
      <c r="EF207" s="190"/>
      <c r="EG207" s="190" t="s">
        <v>370</v>
      </c>
      <c r="EH207" s="190"/>
      <c r="EI207" s="190"/>
      <c r="EJ207" s="190"/>
      <c r="EK207" s="190"/>
      <c r="EL207" s="190" t="s">
        <v>371</v>
      </c>
      <c r="EM207" s="190"/>
      <c r="EN207" s="190"/>
      <c r="EO207" s="190"/>
      <c r="EP207" s="190"/>
      <c r="EQ207" s="190" t="s">
        <v>372</v>
      </c>
      <c r="ER207" s="190"/>
      <c r="ES207" s="190"/>
      <c r="ET207" s="190"/>
      <c r="EU207" s="190"/>
      <c r="EV207" s="190" t="s">
        <v>373</v>
      </c>
      <c r="EW207" s="190"/>
      <c r="EX207" s="190"/>
      <c r="EY207" s="190"/>
      <c r="EZ207" s="190"/>
      <c r="FA207" s="190" t="s">
        <v>374</v>
      </c>
      <c r="FB207" s="190"/>
      <c r="FC207" s="190"/>
      <c r="FD207" s="190"/>
      <c r="FE207" s="190"/>
      <c r="FF207" s="190" t="s">
        <v>375</v>
      </c>
      <c r="FG207" s="190"/>
      <c r="FH207" s="190"/>
      <c r="FI207" s="190"/>
      <c r="FJ207" s="190"/>
      <c r="FK207" s="190" t="s">
        <v>376</v>
      </c>
      <c r="FL207" s="190"/>
      <c r="FM207" s="190"/>
      <c r="FN207" s="190"/>
      <c r="FO207" s="190"/>
      <c r="FP207" s="190" t="s">
        <v>377</v>
      </c>
      <c r="FQ207" s="190"/>
      <c r="FR207" s="190"/>
      <c r="FS207" s="190"/>
      <c r="FT207" s="190"/>
      <c r="FU207" s="191" t="s">
        <v>378</v>
      </c>
      <c r="FV207" s="191"/>
      <c r="FW207" s="191"/>
      <c r="FX207" s="192" t="s">
        <v>365</v>
      </c>
      <c r="FY207" s="192" t="n">
        <v>1</v>
      </c>
    </row>
    <row r="208" customFormat="false" ht="14.4" hidden="false" customHeight="false" outlineLevel="0" collapsed="false">
      <c r="A208" s="3"/>
      <c r="B208" s="42" t="s">
        <v>379</v>
      </c>
      <c r="C208" s="42" t="s">
        <v>380</v>
      </c>
      <c r="D208" s="42" t="s">
        <v>381</v>
      </c>
      <c r="E208" s="42" t="s">
        <v>382</v>
      </c>
      <c r="F208" s="42" t="s">
        <v>383</v>
      </c>
      <c r="G208" s="42" t="s">
        <v>379</v>
      </c>
      <c r="H208" s="42" t="s">
        <v>380</v>
      </c>
      <c r="I208" s="42" t="s">
        <v>381</v>
      </c>
      <c r="J208" s="42" t="s">
        <v>382</v>
      </c>
      <c r="K208" s="42" t="s">
        <v>383</v>
      </c>
      <c r="L208" s="42" t="s">
        <v>379</v>
      </c>
      <c r="M208" s="42" t="s">
        <v>380</v>
      </c>
      <c r="N208" s="42" t="s">
        <v>381</v>
      </c>
      <c r="O208" s="42" t="s">
        <v>382</v>
      </c>
      <c r="P208" s="42" t="s">
        <v>383</v>
      </c>
      <c r="Q208" s="42" t="s">
        <v>379</v>
      </c>
      <c r="R208" s="42" t="s">
        <v>380</v>
      </c>
      <c r="S208" s="42" t="s">
        <v>381</v>
      </c>
      <c r="T208" s="42" t="s">
        <v>382</v>
      </c>
      <c r="U208" s="42" t="s">
        <v>383</v>
      </c>
      <c r="V208" s="42" t="s">
        <v>379</v>
      </c>
      <c r="W208" s="42" t="s">
        <v>380</v>
      </c>
      <c r="X208" s="42" t="s">
        <v>381</v>
      </c>
      <c r="Y208" s="42" t="s">
        <v>382</v>
      </c>
      <c r="Z208" s="42" t="s">
        <v>383</v>
      </c>
      <c r="AA208" s="42" t="s">
        <v>379</v>
      </c>
      <c r="AB208" s="42" t="s">
        <v>380</v>
      </c>
      <c r="AC208" s="42" t="s">
        <v>381</v>
      </c>
      <c r="AD208" s="42" t="s">
        <v>382</v>
      </c>
      <c r="AE208" s="42" t="s">
        <v>383</v>
      </c>
      <c r="AF208" s="42" t="s">
        <v>379</v>
      </c>
      <c r="AG208" s="42" t="s">
        <v>380</v>
      </c>
      <c r="AH208" s="42" t="s">
        <v>381</v>
      </c>
      <c r="AI208" s="42" t="s">
        <v>382</v>
      </c>
      <c r="AJ208" s="42" t="s">
        <v>383</v>
      </c>
      <c r="AK208" s="42" t="s">
        <v>379</v>
      </c>
      <c r="AL208" s="42" t="s">
        <v>380</v>
      </c>
      <c r="AM208" s="42" t="s">
        <v>381</v>
      </c>
      <c r="AN208" s="42" t="s">
        <v>382</v>
      </c>
      <c r="AO208" s="42" t="s">
        <v>383</v>
      </c>
      <c r="AP208" s="42" t="s">
        <v>379</v>
      </c>
      <c r="AQ208" s="42" t="s">
        <v>380</v>
      </c>
      <c r="AR208" s="42" t="s">
        <v>381</v>
      </c>
      <c r="AS208" s="42" t="s">
        <v>382</v>
      </c>
      <c r="AT208" s="42" t="s">
        <v>383</v>
      </c>
      <c r="AU208" s="42" t="s">
        <v>379</v>
      </c>
      <c r="AV208" s="42" t="s">
        <v>380</v>
      </c>
      <c r="AW208" s="42" t="s">
        <v>381</v>
      </c>
      <c r="AX208" s="42" t="s">
        <v>382</v>
      </c>
      <c r="AY208" s="42" t="s">
        <v>383</v>
      </c>
      <c r="AZ208" s="42" t="s">
        <v>379</v>
      </c>
      <c r="BA208" s="42" t="s">
        <v>380</v>
      </c>
      <c r="BB208" s="42" t="s">
        <v>381</v>
      </c>
      <c r="BC208" s="42" t="s">
        <v>382</v>
      </c>
      <c r="BD208" s="42" t="s">
        <v>383</v>
      </c>
      <c r="BE208" s="42" t="s">
        <v>379</v>
      </c>
      <c r="BF208" s="42" t="s">
        <v>380</v>
      </c>
      <c r="BG208" s="42" t="s">
        <v>381</v>
      </c>
      <c r="BH208" s="42" t="s">
        <v>382</v>
      </c>
      <c r="BI208" s="42" t="s">
        <v>383</v>
      </c>
      <c r="BJ208" s="42" t="s">
        <v>379</v>
      </c>
      <c r="BK208" s="42" t="s">
        <v>380</v>
      </c>
      <c r="BL208" s="42" t="s">
        <v>381</v>
      </c>
      <c r="BM208" s="42" t="s">
        <v>382</v>
      </c>
      <c r="BN208" s="42" t="s">
        <v>383</v>
      </c>
      <c r="BO208" s="42" t="s">
        <v>379</v>
      </c>
      <c r="BP208" s="42" t="s">
        <v>380</v>
      </c>
      <c r="BQ208" s="42" t="s">
        <v>381</v>
      </c>
      <c r="BR208" s="42" t="s">
        <v>382</v>
      </c>
      <c r="BS208" s="42" t="s">
        <v>383</v>
      </c>
      <c r="BT208" s="42" t="s">
        <v>379</v>
      </c>
      <c r="BU208" s="42" t="s">
        <v>380</v>
      </c>
      <c r="BV208" s="42" t="s">
        <v>381</v>
      </c>
      <c r="BW208" s="42" t="s">
        <v>382</v>
      </c>
      <c r="BX208" s="42" t="s">
        <v>383</v>
      </c>
      <c r="BY208" s="42" t="s">
        <v>379</v>
      </c>
      <c r="BZ208" s="42" t="s">
        <v>380</v>
      </c>
      <c r="CA208" s="42" t="s">
        <v>381</v>
      </c>
      <c r="CB208" s="42" t="s">
        <v>382</v>
      </c>
      <c r="CC208" s="42" t="s">
        <v>383</v>
      </c>
      <c r="CD208" s="42" t="s">
        <v>379</v>
      </c>
      <c r="CE208" s="42" t="s">
        <v>380</v>
      </c>
      <c r="CF208" s="42" t="s">
        <v>381</v>
      </c>
      <c r="CG208" s="42" t="s">
        <v>382</v>
      </c>
      <c r="CH208" s="42" t="s">
        <v>383</v>
      </c>
      <c r="CI208" s="42" t="s">
        <v>379</v>
      </c>
      <c r="CJ208" s="42" t="s">
        <v>380</v>
      </c>
      <c r="CK208" s="42" t="s">
        <v>381</v>
      </c>
      <c r="CL208" s="42" t="s">
        <v>382</v>
      </c>
      <c r="CM208" s="42" t="s">
        <v>383</v>
      </c>
      <c r="CN208" s="42" t="s">
        <v>379</v>
      </c>
      <c r="CO208" s="42" t="s">
        <v>380</v>
      </c>
      <c r="CP208" s="42" t="s">
        <v>381</v>
      </c>
      <c r="CQ208" s="42" t="s">
        <v>382</v>
      </c>
      <c r="CR208" s="42" t="s">
        <v>383</v>
      </c>
      <c r="CS208" s="42" t="s">
        <v>379</v>
      </c>
      <c r="CT208" s="42" t="s">
        <v>380</v>
      </c>
      <c r="CU208" s="42" t="s">
        <v>381</v>
      </c>
      <c r="CV208" s="42" t="s">
        <v>382</v>
      </c>
      <c r="CW208" s="42" t="s">
        <v>383</v>
      </c>
      <c r="CX208" s="42" t="s">
        <v>379</v>
      </c>
      <c r="CY208" s="42" t="s">
        <v>380</v>
      </c>
      <c r="CZ208" s="42" t="s">
        <v>381</v>
      </c>
      <c r="DA208" s="42" t="s">
        <v>382</v>
      </c>
      <c r="DB208" s="42" t="s">
        <v>383</v>
      </c>
      <c r="DC208" s="42" t="s">
        <v>379</v>
      </c>
      <c r="DD208" s="42" t="s">
        <v>380</v>
      </c>
      <c r="DE208" s="42" t="s">
        <v>381</v>
      </c>
      <c r="DF208" s="42" t="s">
        <v>382</v>
      </c>
      <c r="DG208" s="42" t="s">
        <v>383</v>
      </c>
      <c r="DH208" s="193" t="s">
        <v>379</v>
      </c>
      <c r="DI208" s="193" t="s">
        <v>380</v>
      </c>
      <c r="DJ208" s="193" t="s">
        <v>381</v>
      </c>
      <c r="DK208" s="193" t="s">
        <v>382</v>
      </c>
      <c r="DL208" s="42" t="s">
        <v>383</v>
      </c>
      <c r="DM208" s="42" t="s">
        <v>379</v>
      </c>
      <c r="DN208" s="42" t="s">
        <v>380</v>
      </c>
      <c r="DO208" s="42" t="s">
        <v>381</v>
      </c>
      <c r="DP208" s="42" t="s">
        <v>382</v>
      </c>
      <c r="DQ208" s="42" t="s">
        <v>383</v>
      </c>
      <c r="DR208" s="42" t="s">
        <v>379</v>
      </c>
      <c r="DS208" s="42" t="s">
        <v>380</v>
      </c>
      <c r="DT208" s="42" t="s">
        <v>381</v>
      </c>
      <c r="DU208" s="42" t="s">
        <v>382</v>
      </c>
      <c r="DV208" s="42" t="s">
        <v>383</v>
      </c>
      <c r="DW208" s="42" t="s">
        <v>379</v>
      </c>
      <c r="DX208" s="42" t="s">
        <v>380</v>
      </c>
      <c r="DY208" s="42" t="s">
        <v>381</v>
      </c>
      <c r="DZ208" s="42" t="s">
        <v>382</v>
      </c>
      <c r="EA208" s="42" t="s">
        <v>383</v>
      </c>
      <c r="EB208" s="42" t="s">
        <v>379</v>
      </c>
      <c r="EC208" s="42" t="s">
        <v>380</v>
      </c>
      <c r="ED208" s="42" t="s">
        <v>381</v>
      </c>
      <c r="EE208" s="42" t="s">
        <v>382</v>
      </c>
      <c r="EF208" s="42" t="s">
        <v>383</v>
      </c>
      <c r="EG208" s="42" t="s">
        <v>379</v>
      </c>
      <c r="EH208" s="42" t="s">
        <v>380</v>
      </c>
      <c r="EI208" s="42" t="s">
        <v>381</v>
      </c>
      <c r="EJ208" s="42" t="s">
        <v>382</v>
      </c>
      <c r="EK208" s="42" t="s">
        <v>383</v>
      </c>
      <c r="EL208" s="42" t="s">
        <v>379</v>
      </c>
      <c r="EM208" s="42" t="s">
        <v>380</v>
      </c>
      <c r="EN208" s="42" t="s">
        <v>381</v>
      </c>
      <c r="EO208" s="42" t="s">
        <v>382</v>
      </c>
      <c r="EP208" s="42" t="s">
        <v>383</v>
      </c>
      <c r="EQ208" s="42" t="s">
        <v>379</v>
      </c>
      <c r="ER208" s="42" t="s">
        <v>380</v>
      </c>
      <c r="ES208" s="42" t="s">
        <v>381</v>
      </c>
      <c r="ET208" s="42" t="s">
        <v>382</v>
      </c>
      <c r="EU208" s="42" t="s">
        <v>383</v>
      </c>
      <c r="EV208" s="42" t="s">
        <v>379</v>
      </c>
      <c r="EW208" s="42" t="s">
        <v>380</v>
      </c>
      <c r="EX208" s="42" t="s">
        <v>381</v>
      </c>
      <c r="EY208" s="42" t="s">
        <v>382</v>
      </c>
      <c r="EZ208" s="42" t="s">
        <v>383</v>
      </c>
      <c r="FA208" s="42" t="s">
        <v>379</v>
      </c>
      <c r="FB208" s="42" t="s">
        <v>380</v>
      </c>
      <c r="FC208" s="42" t="s">
        <v>381</v>
      </c>
      <c r="FD208" s="42" t="s">
        <v>382</v>
      </c>
      <c r="FE208" s="42" t="s">
        <v>383</v>
      </c>
      <c r="FF208" s="42" t="s">
        <v>379</v>
      </c>
      <c r="FG208" s="42" t="s">
        <v>380</v>
      </c>
      <c r="FH208" s="42" t="s">
        <v>381</v>
      </c>
      <c r="FI208" s="42" t="s">
        <v>382</v>
      </c>
      <c r="FJ208" s="42" t="s">
        <v>383</v>
      </c>
      <c r="FK208" s="42" t="s">
        <v>379</v>
      </c>
      <c r="FL208" s="42" t="s">
        <v>380</v>
      </c>
      <c r="FM208" s="42" t="s">
        <v>381</v>
      </c>
      <c r="FN208" s="42" t="s">
        <v>382</v>
      </c>
      <c r="FO208" s="42" t="s">
        <v>383</v>
      </c>
      <c r="FP208" s="42" t="s">
        <v>379</v>
      </c>
      <c r="FQ208" s="42" t="s">
        <v>380</v>
      </c>
      <c r="FR208" s="42" t="s">
        <v>381</v>
      </c>
      <c r="FS208" s="42" t="s">
        <v>382</v>
      </c>
      <c r="FT208" s="42" t="s">
        <v>383</v>
      </c>
      <c r="FU208" s="42" t="s">
        <v>379</v>
      </c>
      <c r="FV208" s="42" t="s">
        <v>380</v>
      </c>
      <c r="FW208" s="42" t="s">
        <v>381</v>
      </c>
      <c r="FX208" s="42" t="s">
        <v>382</v>
      </c>
      <c r="FY208" s="42" t="s">
        <v>383</v>
      </c>
    </row>
    <row r="209" customFormat="false" ht="14.4" hidden="false" customHeight="false" outlineLevel="0" collapsed="false">
      <c r="A209" s="11" t="s">
        <v>384</v>
      </c>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c r="BG209" s="166"/>
      <c r="BH209" s="166"/>
      <c r="BI209" s="166"/>
      <c r="BJ209" s="166"/>
      <c r="BK209" s="166"/>
      <c r="BL209" s="166"/>
      <c r="BM209" s="166"/>
      <c r="BN209" s="166"/>
      <c r="BO209" s="166"/>
      <c r="BP209" s="166"/>
      <c r="BQ209" s="166"/>
      <c r="BR209" s="166"/>
      <c r="BS209" s="166"/>
      <c r="BT209" s="166"/>
      <c r="BU209" s="166"/>
      <c r="BV209" s="166"/>
      <c r="BW209" s="166"/>
      <c r="BX209" s="166"/>
      <c r="BY209" s="166"/>
      <c r="BZ209" s="166"/>
      <c r="CA209" s="166"/>
      <c r="CB209" s="166"/>
      <c r="CC209" s="166"/>
      <c r="CD209" s="166"/>
      <c r="CE209" s="166"/>
      <c r="CF209" s="166"/>
      <c r="CG209" s="166"/>
      <c r="CH209" s="166"/>
      <c r="CI209" s="166"/>
      <c r="CJ209" s="166"/>
      <c r="CK209" s="166"/>
      <c r="CL209" s="166"/>
      <c r="CM209" s="166"/>
      <c r="CN209" s="166"/>
      <c r="CO209" s="166"/>
      <c r="CP209" s="166"/>
      <c r="CQ209" s="166"/>
      <c r="CR209" s="166"/>
      <c r="CS209" s="166"/>
      <c r="CT209" s="166"/>
      <c r="CU209" s="166"/>
      <c r="CV209" s="166"/>
      <c r="CW209" s="166"/>
      <c r="CX209" s="166"/>
      <c r="CY209" s="166"/>
      <c r="CZ209" s="166"/>
      <c r="DA209" s="166"/>
      <c r="DB209" s="166"/>
      <c r="DC209" s="166"/>
      <c r="DD209" s="166"/>
      <c r="DE209" s="166"/>
      <c r="DF209" s="166"/>
      <c r="DG209" s="166"/>
      <c r="DH209" s="166"/>
      <c r="DI209" s="166"/>
      <c r="DJ209" s="166"/>
      <c r="DK209" s="166"/>
      <c r="DL209" s="166"/>
      <c r="DM209" s="166"/>
      <c r="DN209" s="166"/>
      <c r="DO209" s="166"/>
      <c r="DP209" s="166"/>
      <c r="DQ209" s="166"/>
      <c r="DR209" s="166"/>
      <c r="DS209" s="166"/>
      <c r="DT209" s="166"/>
      <c r="DU209" s="166"/>
      <c r="DV209" s="166"/>
      <c r="DW209" s="166"/>
      <c r="DX209" s="166"/>
      <c r="DY209" s="166"/>
      <c r="DZ209" s="166"/>
      <c r="EA209" s="166"/>
      <c r="EB209" s="166"/>
      <c r="EC209" s="166"/>
      <c r="ED209" s="166"/>
      <c r="EE209" s="166"/>
      <c r="EF209" s="166"/>
      <c r="EG209" s="166"/>
      <c r="EH209" s="166"/>
      <c r="EI209" s="166"/>
      <c r="EJ209" s="166"/>
      <c r="EK209" s="166"/>
      <c r="EL209" s="166"/>
      <c r="EM209" s="166"/>
      <c r="EN209" s="166"/>
      <c r="EO209" s="166"/>
      <c r="EP209" s="166"/>
      <c r="EQ209" s="166"/>
      <c r="ER209" s="166"/>
      <c r="ES209" s="166"/>
      <c r="ET209" s="166"/>
      <c r="EU209" s="166"/>
      <c r="EV209" s="166"/>
      <c r="EW209" s="166"/>
      <c r="EX209" s="166"/>
      <c r="EY209" s="166"/>
      <c r="EZ209" s="166"/>
      <c r="FA209" s="166"/>
      <c r="FB209" s="166"/>
      <c r="FC209" s="166"/>
      <c r="FD209" s="166"/>
      <c r="FE209" s="166"/>
      <c r="FF209" s="166"/>
      <c r="FG209" s="166"/>
      <c r="FH209" s="166"/>
      <c r="FI209" s="166"/>
      <c r="FJ209" s="166"/>
      <c r="FK209" s="166"/>
      <c r="FL209" s="166"/>
      <c r="FM209" s="166"/>
      <c r="FN209" s="166"/>
      <c r="FO209" s="166"/>
      <c r="FP209" s="166"/>
      <c r="FQ209" s="166"/>
      <c r="FR209" s="166"/>
      <c r="FS209" s="166"/>
      <c r="FT209" s="166"/>
      <c r="FU209" s="166"/>
      <c r="FV209" s="166"/>
      <c r="FW209" s="166"/>
      <c r="FX209" s="166"/>
      <c r="FY209" s="166"/>
    </row>
    <row r="210" customFormat="false" ht="14.4" hidden="false" customHeight="false" outlineLevel="0" collapsed="false">
      <c r="A210" s="194" t="s">
        <v>385</v>
      </c>
      <c r="B210" s="41" t="n">
        <v>0</v>
      </c>
      <c r="C210" s="41" t="n">
        <v>0</v>
      </c>
      <c r="D210" s="41" t="n">
        <v>0</v>
      </c>
      <c r="E210" s="41" t="n">
        <v>0</v>
      </c>
      <c r="F210" s="41" t="n">
        <v>0</v>
      </c>
      <c r="G210" s="41" t="n">
        <v>0</v>
      </c>
      <c r="H210" s="41" t="n">
        <v>0</v>
      </c>
      <c r="I210" s="41" t="n">
        <v>0</v>
      </c>
      <c r="J210" s="41" t="n">
        <v>0</v>
      </c>
      <c r="K210" s="41" t="n">
        <v>0</v>
      </c>
      <c r="L210" s="41" t="n">
        <v>0</v>
      </c>
      <c r="M210" s="41" t="n">
        <v>0</v>
      </c>
      <c r="N210" s="41" t="n">
        <v>0</v>
      </c>
      <c r="O210" s="41" t="n">
        <v>0</v>
      </c>
      <c r="P210" s="41" t="n">
        <v>0</v>
      </c>
      <c r="Q210" s="41" t="n">
        <v>0</v>
      </c>
      <c r="R210" s="41" t="n">
        <v>0</v>
      </c>
      <c r="S210" s="41" t="n">
        <v>0</v>
      </c>
      <c r="T210" s="41" t="n">
        <v>0</v>
      </c>
      <c r="U210" s="41" t="n">
        <v>0</v>
      </c>
      <c r="V210" s="41" t="n">
        <v>0</v>
      </c>
      <c r="W210" s="41" t="n">
        <v>0</v>
      </c>
      <c r="X210" s="41" t="n">
        <v>0</v>
      </c>
      <c r="Y210" s="41" t="n">
        <v>0</v>
      </c>
      <c r="Z210" s="41" t="n">
        <v>0</v>
      </c>
      <c r="AA210" s="41" t="n">
        <v>0</v>
      </c>
      <c r="AB210" s="41" t="n">
        <v>0</v>
      </c>
      <c r="AC210" s="41" t="n">
        <v>0</v>
      </c>
      <c r="AD210" s="41" t="n">
        <v>0</v>
      </c>
      <c r="AE210" s="41" t="n">
        <v>0</v>
      </c>
      <c r="AF210" s="41" t="n">
        <v>0</v>
      </c>
      <c r="AG210" s="41" t="n">
        <v>0</v>
      </c>
      <c r="AH210" s="41" t="n">
        <v>0</v>
      </c>
      <c r="AI210" s="41" t="n">
        <v>0</v>
      </c>
      <c r="AJ210" s="41" t="n">
        <v>0</v>
      </c>
      <c r="AK210" s="41" t="n">
        <v>0</v>
      </c>
      <c r="AL210" s="41" t="n">
        <v>0</v>
      </c>
      <c r="AM210" s="41" t="n">
        <v>0</v>
      </c>
      <c r="AN210" s="41" t="n">
        <v>0</v>
      </c>
      <c r="AO210" s="41" t="n">
        <v>0</v>
      </c>
      <c r="AP210" s="41" t="n">
        <v>0</v>
      </c>
      <c r="AQ210" s="41" t="n">
        <v>0</v>
      </c>
      <c r="AR210" s="41" t="n">
        <v>0</v>
      </c>
      <c r="AS210" s="41" t="n">
        <v>0</v>
      </c>
      <c r="AT210" s="41" t="n">
        <v>0</v>
      </c>
      <c r="AU210" s="41" t="n">
        <v>0</v>
      </c>
      <c r="AV210" s="41" t="n">
        <v>0</v>
      </c>
      <c r="AW210" s="41" t="n">
        <v>0</v>
      </c>
      <c r="AX210" s="41" t="n">
        <v>0</v>
      </c>
      <c r="AY210" s="41" t="n">
        <v>0</v>
      </c>
      <c r="AZ210" s="41" t="n">
        <v>0</v>
      </c>
      <c r="BA210" s="41" t="n">
        <v>0</v>
      </c>
      <c r="BB210" s="41" t="n">
        <v>0</v>
      </c>
      <c r="BC210" s="41" t="n">
        <v>0</v>
      </c>
      <c r="BD210" s="41" t="n">
        <v>0</v>
      </c>
      <c r="BE210" s="41" t="n">
        <v>0</v>
      </c>
      <c r="BF210" s="41" t="n">
        <v>0</v>
      </c>
      <c r="BG210" s="41" t="n">
        <v>0</v>
      </c>
      <c r="BH210" s="41" t="n">
        <v>0</v>
      </c>
      <c r="BI210" s="41" t="n">
        <v>0</v>
      </c>
      <c r="BJ210" s="41" t="n">
        <v>0</v>
      </c>
      <c r="BK210" s="41" t="n">
        <v>0</v>
      </c>
      <c r="BL210" s="41" t="n">
        <v>0</v>
      </c>
      <c r="BM210" s="41" t="n">
        <v>0</v>
      </c>
      <c r="BN210" s="41" t="n">
        <v>0</v>
      </c>
      <c r="BO210" s="41" t="n">
        <v>0</v>
      </c>
      <c r="BP210" s="41" t="n">
        <v>0</v>
      </c>
      <c r="BQ210" s="41" t="n">
        <v>0</v>
      </c>
      <c r="BR210" s="41" t="n">
        <v>0</v>
      </c>
      <c r="BS210" s="41" t="n">
        <v>0</v>
      </c>
      <c r="BT210" s="41" t="n">
        <v>0</v>
      </c>
      <c r="BU210" s="41" t="n">
        <v>0</v>
      </c>
      <c r="BV210" s="41" t="n">
        <v>0</v>
      </c>
      <c r="BW210" s="41" t="n">
        <v>0</v>
      </c>
      <c r="BX210" s="41" t="n">
        <v>0</v>
      </c>
      <c r="BY210" s="41" t="n">
        <v>0</v>
      </c>
      <c r="BZ210" s="41" t="n">
        <v>0</v>
      </c>
      <c r="CA210" s="41" t="n">
        <v>0</v>
      </c>
      <c r="CB210" s="41" t="n">
        <v>0</v>
      </c>
      <c r="CC210" s="41" t="n">
        <v>0</v>
      </c>
      <c r="CD210" s="41" t="n">
        <v>0</v>
      </c>
      <c r="CE210" s="41" t="n">
        <v>0</v>
      </c>
      <c r="CF210" s="41" t="n">
        <v>0</v>
      </c>
      <c r="CG210" s="41" t="n">
        <v>0</v>
      </c>
      <c r="CH210" s="41" t="n">
        <v>0</v>
      </c>
      <c r="CI210" s="41" t="n">
        <v>0</v>
      </c>
      <c r="CJ210" s="41" t="n">
        <v>0</v>
      </c>
      <c r="CK210" s="41" t="n">
        <v>0</v>
      </c>
      <c r="CL210" s="41" t="n">
        <v>0</v>
      </c>
      <c r="CM210" s="41" t="n">
        <v>0</v>
      </c>
      <c r="CN210" s="41" t="n">
        <v>0</v>
      </c>
      <c r="CO210" s="41" t="n">
        <v>0</v>
      </c>
      <c r="CP210" s="41" t="n">
        <v>0</v>
      </c>
      <c r="CQ210" s="41" t="n">
        <v>0</v>
      </c>
      <c r="CR210" s="41" t="n">
        <v>0</v>
      </c>
      <c r="CS210" s="41" t="n">
        <v>0</v>
      </c>
      <c r="CT210" s="41" t="n">
        <v>0</v>
      </c>
      <c r="CU210" s="41" t="n">
        <v>0</v>
      </c>
      <c r="CV210" s="41" t="n">
        <v>0</v>
      </c>
      <c r="CW210" s="41" t="n">
        <v>0</v>
      </c>
      <c r="CX210" s="41" t="n">
        <v>0</v>
      </c>
      <c r="CY210" s="41" t="n">
        <v>0</v>
      </c>
      <c r="CZ210" s="41" t="n">
        <v>0</v>
      </c>
      <c r="DA210" s="41" t="n">
        <v>0</v>
      </c>
      <c r="DB210" s="41" t="n">
        <v>0</v>
      </c>
      <c r="DC210" s="41" t="n">
        <v>0</v>
      </c>
      <c r="DD210" s="41" t="n">
        <v>0</v>
      </c>
      <c r="DE210" s="41" t="n">
        <v>0</v>
      </c>
      <c r="DF210" s="41" t="n">
        <v>0</v>
      </c>
      <c r="DG210" s="41" t="n">
        <v>0</v>
      </c>
      <c r="DH210" s="41" t="n">
        <v>0</v>
      </c>
      <c r="DI210" s="41" t="n">
        <v>0</v>
      </c>
      <c r="DJ210" s="41" t="n">
        <v>0</v>
      </c>
      <c r="DK210" s="41" t="n">
        <v>0</v>
      </c>
      <c r="DL210" s="41" t="n">
        <v>0</v>
      </c>
      <c r="DM210" s="41" t="n">
        <v>0</v>
      </c>
      <c r="DN210" s="41" t="n">
        <v>0</v>
      </c>
      <c r="DO210" s="41" t="n">
        <v>0</v>
      </c>
      <c r="DP210" s="41" t="n">
        <v>0</v>
      </c>
      <c r="DQ210" s="41" t="n">
        <v>0</v>
      </c>
      <c r="DR210" s="41" t="n">
        <v>0</v>
      </c>
      <c r="DS210" s="41" t="n">
        <v>0</v>
      </c>
      <c r="DT210" s="41" t="n">
        <v>0</v>
      </c>
      <c r="DU210" s="41" t="n">
        <v>0</v>
      </c>
      <c r="DV210" s="41" t="n">
        <v>0</v>
      </c>
      <c r="DW210" s="41" t="n">
        <v>0</v>
      </c>
      <c r="DX210" s="41" t="n">
        <v>0</v>
      </c>
      <c r="DY210" s="41" t="n">
        <v>0</v>
      </c>
      <c r="DZ210" s="41" t="n">
        <v>0</v>
      </c>
      <c r="EA210" s="41" t="n">
        <v>0</v>
      </c>
      <c r="EB210" s="41" t="n">
        <v>0</v>
      </c>
      <c r="EC210" s="41" t="n">
        <v>0</v>
      </c>
      <c r="ED210" s="41" t="n">
        <v>0</v>
      </c>
      <c r="EE210" s="41" t="n">
        <v>0</v>
      </c>
      <c r="EF210" s="41" t="n">
        <v>0</v>
      </c>
      <c r="EG210" s="41" t="n">
        <v>0</v>
      </c>
      <c r="EH210" s="41" t="n">
        <v>0</v>
      </c>
      <c r="EI210" s="41" t="n">
        <v>0</v>
      </c>
      <c r="EJ210" s="41" t="n">
        <v>0</v>
      </c>
      <c r="EK210" s="41" t="n">
        <v>0</v>
      </c>
      <c r="EL210" s="41" t="n">
        <v>0</v>
      </c>
      <c r="EM210" s="41" t="n">
        <v>0</v>
      </c>
      <c r="EN210" s="41" t="n">
        <v>0</v>
      </c>
      <c r="EO210" s="41" t="n">
        <v>0</v>
      </c>
      <c r="EP210" s="41" t="n">
        <v>0</v>
      </c>
      <c r="EQ210" s="41" t="n">
        <v>0</v>
      </c>
      <c r="ER210" s="41" t="n">
        <v>0</v>
      </c>
      <c r="ES210" s="41" t="n">
        <v>0</v>
      </c>
      <c r="ET210" s="41" t="n">
        <v>0</v>
      </c>
      <c r="EU210" s="41" t="n">
        <v>0</v>
      </c>
      <c r="EV210" s="41" t="n">
        <v>0</v>
      </c>
      <c r="EW210" s="41" t="n">
        <v>0</v>
      </c>
      <c r="EX210" s="41" t="n">
        <v>0</v>
      </c>
      <c r="EY210" s="41" t="n">
        <v>0</v>
      </c>
      <c r="EZ210" s="41" t="n">
        <v>0</v>
      </c>
      <c r="FA210" s="41" t="n">
        <v>0</v>
      </c>
      <c r="FB210" s="41" t="n">
        <v>0</v>
      </c>
      <c r="FC210" s="41" t="n">
        <v>0</v>
      </c>
      <c r="FD210" s="41" t="n">
        <v>0</v>
      </c>
      <c r="FE210" s="41" t="n">
        <v>0</v>
      </c>
      <c r="FF210" s="41" t="n">
        <v>0</v>
      </c>
      <c r="FG210" s="41" t="n">
        <v>0</v>
      </c>
      <c r="FH210" s="41" t="n">
        <v>0</v>
      </c>
      <c r="FI210" s="41" t="n">
        <v>0</v>
      </c>
      <c r="FJ210" s="41" t="n">
        <v>0</v>
      </c>
      <c r="FK210" s="41" t="n">
        <v>0</v>
      </c>
      <c r="FL210" s="41" t="n">
        <v>0</v>
      </c>
      <c r="FM210" s="41" t="n">
        <v>0</v>
      </c>
      <c r="FN210" s="41" t="n">
        <v>0</v>
      </c>
      <c r="FO210" s="41" t="n">
        <v>0</v>
      </c>
      <c r="FP210" s="41" t="n">
        <v>0</v>
      </c>
      <c r="FQ210" s="41" t="n">
        <v>0</v>
      </c>
      <c r="FR210" s="41" t="n">
        <v>0</v>
      </c>
      <c r="FS210" s="41" t="n">
        <v>0</v>
      </c>
      <c r="FT210" s="41" t="n">
        <v>0</v>
      </c>
      <c r="FU210" s="41" t="n">
        <v>0</v>
      </c>
      <c r="FV210" s="41" t="n">
        <v>0</v>
      </c>
      <c r="FW210" s="41" t="n">
        <v>0</v>
      </c>
      <c r="FX210" s="41" t="n">
        <v>0</v>
      </c>
      <c r="FY210" s="41" t="n">
        <v>0</v>
      </c>
    </row>
    <row r="211" customFormat="false" ht="14.4" hidden="false" customHeight="false" outlineLevel="0" collapsed="false">
      <c r="A211" s="194" t="s">
        <v>386</v>
      </c>
      <c r="B211" s="41" t="n">
        <v>0</v>
      </c>
      <c r="C211" s="41" t="n">
        <v>0</v>
      </c>
      <c r="D211" s="41" t="n">
        <v>0</v>
      </c>
      <c r="E211" s="41" t="n">
        <v>0</v>
      </c>
      <c r="F211" s="41" t="n">
        <v>0</v>
      </c>
      <c r="G211" s="41" t="n">
        <v>0</v>
      </c>
      <c r="H211" s="41" t="n">
        <v>0</v>
      </c>
      <c r="I211" s="41" t="n">
        <v>0</v>
      </c>
      <c r="J211" s="41" t="n">
        <v>0</v>
      </c>
      <c r="K211" s="41" t="n">
        <v>0</v>
      </c>
      <c r="L211" s="41" t="n">
        <v>0</v>
      </c>
      <c r="M211" s="41" t="n">
        <v>0</v>
      </c>
      <c r="N211" s="41" t="n">
        <v>0</v>
      </c>
      <c r="O211" s="41" t="n">
        <v>0</v>
      </c>
      <c r="P211" s="41" t="n">
        <v>0</v>
      </c>
      <c r="Q211" s="41" t="n">
        <v>0</v>
      </c>
      <c r="R211" s="41" t="n">
        <v>0</v>
      </c>
      <c r="S211" s="41" t="n">
        <v>0</v>
      </c>
      <c r="T211" s="41" t="n">
        <v>0</v>
      </c>
      <c r="U211" s="41" t="n">
        <v>0</v>
      </c>
      <c r="V211" s="41" t="n">
        <v>0</v>
      </c>
      <c r="W211" s="41" t="n">
        <v>0</v>
      </c>
      <c r="X211" s="41" t="n">
        <v>0</v>
      </c>
      <c r="Y211" s="41" t="n">
        <v>0</v>
      </c>
      <c r="Z211" s="41" t="n">
        <v>0</v>
      </c>
      <c r="AA211" s="41" t="n">
        <v>0</v>
      </c>
      <c r="AB211" s="41" t="n">
        <v>0</v>
      </c>
      <c r="AC211" s="41" t="n">
        <v>0</v>
      </c>
      <c r="AD211" s="41" t="n">
        <v>0</v>
      </c>
      <c r="AE211" s="41" t="n">
        <v>0</v>
      </c>
      <c r="AF211" s="41" t="n">
        <v>0</v>
      </c>
      <c r="AG211" s="41" t="n">
        <v>0</v>
      </c>
      <c r="AH211" s="41" t="n">
        <v>0</v>
      </c>
      <c r="AI211" s="41" t="n">
        <v>0</v>
      </c>
      <c r="AJ211" s="41" t="n">
        <v>0</v>
      </c>
      <c r="AK211" s="41" t="n">
        <v>0</v>
      </c>
      <c r="AL211" s="41" t="n">
        <v>0</v>
      </c>
      <c r="AM211" s="41" t="n">
        <v>0</v>
      </c>
      <c r="AN211" s="41" t="n">
        <v>0</v>
      </c>
      <c r="AO211" s="41" t="n">
        <v>0</v>
      </c>
      <c r="AP211" s="41" t="n">
        <v>0</v>
      </c>
      <c r="AQ211" s="41" t="n">
        <v>0</v>
      </c>
      <c r="AR211" s="41" t="n">
        <v>0</v>
      </c>
      <c r="AS211" s="41" t="n">
        <v>0</v>
      </c>
      <c r="AT211" s="41" t="n">
        <v>0</v>
      </c>
      <c r="AU211" s="41" t="n">
        <v>0</v>
      </c>
      <c r="AV211" s="41" t="n">
        <v>0</v>
      </c>
      <c r="AW211" s="41" t="n">
        <v>0</v>
      </c>
      <c r="AX211" s="41" t="n">
        <v>0</v>
      </c>
      <c r="AY211" s="41" t="n">
        <v>0</v>
      </c>
      <c r="AZ211" s="41" t="n">
        <v>0</v>
      </c>
      <c r="BA211" s="41" t="n">
        <v>0</v>
      </c>
      <c r="BB211" s="41" t="n">
        <v>0</v>
      </c>
      <c r="BC211" s="41" t="n">
        <v>0</v>
      </c>
      <c r="BD211" s="41" t="n">
        <v>0</v>
      </c>
      <c r="BE211" s="41" t="n">
        <v>0</v>
      </c>
      <c r="BF211" s="41" t="n">
        <v>0</v>
      </c>
      <c r="BG211" s="41" t="n">
        <v>0</v>
      </c>
      <c r="BH211" s="41" t="n">
        <v>0</v>
      </c>
      <c r="BI211" s="41" t="n">
        <v>0</v>
      </c>
      <c r="BJ211" s="41" t="n">
        <v>0</v>
      </c>
      <c r="BK211" s="41" t="n">
        <v>0</v>
      </c>
      <c r="BL211" s="41" t="n">
        <v>0</v>
      </c>
      <c r="BM211" s="41" t="n">
        <v>0</v>
      </c>
      <c r="BN211" s="41" t="n">
        <v>0</v>
      </c>
      <c r="BO211" s="41" t="n">
        <v>0</v>
      </c>
      <c r="BP211" s="41" t="n">
        <v>0</v>
      </c>
      <c r="BQ211" s="41" t="n">
        <v>0</v>
      </c>
      <c r="BR211" s="41" t="n">
        <v>0</v>
      </c>
      <c r="BS211" s="41" t="n">
        <v>0</v>
      </c>
      <c r="BT211" s="41" t="n">
        <v>0</v>
      </c>
      <c r="BU211" s="41" t="n">
        <v>0</v>
      </c>
      <c r="BV211" s="41" t="n">
        <v>0</v>
      </c>
      <c r="BW211" s="41" t="n">
        <v>0</v>
      </c>
      <c r="BX211" s="41" t="n">
        <v>0</v>
      </c>
      <c r="BY211" s="41" t="n">
        <v>0</v>
      </c>
      <c r="BZ211" s="41" t="n">
        <v>0</v>
      </c>
      <c r="CA211" s="41" t="n">
        <v>0</v>
      </c>
      <c r="CB211" s="41" t="n">
        <v>0</v>
      </c>
      <c r="CC211" s="41" t="n">
        <v>0</v>
      </c>
      <c r="CD211" s="41" t="n">
        <v>0</v>
      </c>
      <c r="CE211" s="41" t="n">
        <v>0</v>
      </c>
      <c r="CF211" s="41" t="n">
        <v>0</v>
      </c>
      <c r="CG211" s="41" t="n">
        <v>0</v>
      </c>
      <c r="CH211" s="41" t="n">
        <v>0</v>
      </c>
      <c r="CI211" s="41" t="n">
        <v>0</v>
      </c>
      <c r="CJ211" s="41" t="n">
        <v>0</v>
      </c>
      <c r="CK211" s="41" t="n">
        <v>0</v>
      </c>
      <c r="CL211" s="41" t="n">
        <v>0</v>
      </c>
      <c r="CM211" s="41" t="n">
        <v>0</v>
      </c>
      <c r="CN211" s="41" t="n">
        <v>0</v>
      </c>
      <c r="CO211" s="41" t="n">
        <v>0</v>
      </c>
      <c r="CP211" s="41" t="n">
        <v>0</v>
      </c>
      <c r="CQ211" s="41" t="n">
        <v>0</v>
      </c>
      <c r="CR211" s="41" t="n">
        <v>0</v>
      </c>
      <c r="CS211" s="41" t="n">
        <v>0</v>
      </c>
      <c r="CT211" s="41" t="n">
        <v>0</v>
      </c>
      <c r="CU211" s="41" t="n">
        <v>0</v>
      </c>
      <c r="CV211" s="41" t="n">
        <v>0</v>
      </c>
      <c r="CW211" s="41" t="n">
        <v>0</v>
      </c>
      <c r="CX211" s="41" t="n">
        <v>0</v>
      </c>
      <c r="CY211" s="41" t="n">
        <v>0</v>
      </c>
      <c r="CZ211" s="41" t="n">
        <v>0</v>
      </c>
      <c r="DA211" s="41" t="n">
        <v>0</v>
      </c>
      <c r="DB211" s="41" t="n">
        <v>0</v>
      </c>
      <c r="DC211" s="41" t="n">
        <v>0</v>
      </c>
      <c r="DD211" s="41" t="n">
        <v>0</v>
      </c>
      <c r="DE211" s="41" t="n">
        <v>0</v>
      </c>
      <c r="DF211" s="41" t="n">
        <v>0</v>
      </c>
      <c r="DG211" s="41" t="n">
        <v>0</v>
      </c>
      <c r="DH211" s="41" t="n">
        <v>0</v>
      </c>
      <c r="DI211" s="41" t="n">
        <v>0</v>
      </c>
      <c r="DJ211" s="41" t="n">
        <v>0</v>
      </c>
      <c r="DK211" s="41" t="n">
        <v>0</v>
      </c>
      <c r="DL211" s="41" t="n">
        <v>0</v>
      </c>
      <c r="DM211" s="41" t="n">
        <v>0</v>
      </c>
      <c r="DN211" s="41" t="n">
        <v>0</v>
      </c>
      <c r="DO211" s="41" t="n">
        <v>0</v>
      </c>
      <c r="DP211" s="41" t="n">
        <v>0</v>
      </c>
      <c r="DQ211" s="41" t="n">
        <v>0</v>
      </c>
      <c r="DR211" s="41" t="n">
        <v>0</v>
      </c>
      <c r="DS211" s="41" t="n">
        <v>0</v>
      </c>
      <c r="DT211" s="41" t="n">
        <v>0</v>
      </c>
      <c r="DU211" s="41" t="n">
        <v>0</v>
      </c>
      <c r="DV211" s="41" t="n">
        <v>0</v>
      </c>
      <c r="DW211" s="41" t="n">
        <v>0</v>
      </c>
      <c r="DX211" s="41" t="n">
        <v>0</v>
      </c>
      <c r="DY211" s="41" t="n">
        <v>0</v>
      </c>
      <c r="DZ211" s="41" t="n">
        <v>0</v>
      </c>
      <c r="EA211" s="41" t="n">
        <v>0</v>
      </c>
      <c r="EB211" s="41" t="n">
        <v>0</v>
      </c>
      <c r="EC211" s="41" t="n">
        <v>0</v>
      </c>
      <c r="ED211" s="41" t="n">
        <v>0</v>
      </c>
      <c r="EE211" s="41" t="n">
        <v>0</v>
      </c>
      <c r="EF211" s="41" t="n">
        <v>0</v>
      </c>
      <c r="EG211" s="41" t="n">
        <v>0</v>
      </c>
      <c r="EH211" s="41" t="n">
        <v>0</v>
      </c>
      <c r="EI211" s="41" t="n">
        <v>0</v>
      </c>
      <c r="EJ211" s="41" t="n">
        <v>0</v>
      </c>
      <c r="EK211" s="41" t="n">
        <v>0</v>
      </c>
      <c r="EL211" s="41" t="n">
        <v>0</v>
      </c>
      <c r="EM211" s="41" t="n">
        <v>0</v>
      </c>
      <c r="EN211" s="41" t="n">
        <v>0</v>
      </c>
      <c r="EO211" s="41" t="n">
        <v>0</v>
      </c>
      <c r="EP211" s="41" t="n">
        <v>0</v>
      </c>
      <c r="EQ211" s="41" t="n">
        <v>0</v>
      </c>
      <c r="ER211" s="41" t="n">
        <v>0</v>
      </c>
      <c r="ES211" s="41" t="n">
        <v>0</v>
      </c>
      <c r="ET211" s="41" t="n">
        <v>0</v>
      </c>
      <c r="EU211" s="41" t="n">
        <v>0</v>
      </c>
      <c r="EV211" s="41" t="n">
        <v>0</v>
      </c>
      <c r="EW211" s="41" t="n">
        <v>0</v>
      </c>
      <c r="EX211" s="41" t="n">
        <v>0</v>
      </c>
      <c r="EY211" s="41" t="n">
        <v>0</v>
      </c>
      <c r="EZ211" s="41" t="n">
        <v>0</v>
      </c>
      <c r="FA211" s="41" t="n">
        <v>0</v>
      </c>
      <c r="FB211" s="41" t="n">
        <v>0</v>
      </c>
      <c r="FC211" s="41" t="n">
        <v>0</v>
      </c>
      <c r="FD211" s="41" t="n">
        <v>0</v>
      </c>
      <c r="FE211" s="41" t="n">
        <v>0</v>
      </c>
      <c r="FF211" s="41" t="n">
        <v>0</v>
      </c>
      <c r="FG211" s="41" t="n">
        <v>0</v>
      </c>
      <c r="FH211" s="41" t="n">
        <v>0</v>
      </c>
      <c r="FI211" s="41" t="n">
        <v>0</v>
      </c>
      <c r="FJ211" s="41" t="n">
        <v>0</v>
      </c>
      <c r="FK211" s="41" t="n">
        <v>0</v>
      </c>
      <c r="FL211" s="41" t="n">
        <v>0</v>
      </c>
      <c r="FM211" s="41" t="n">
        <v>0</v>
      </c>
      <c r="FN211" s="41" t="n">
        <v>0</v>
      </c>
      <c r="FO211" s="41" t="n">
        <v>0</v>
      </c>
      <c r="FP211" s="41" t="n">
        <v>0</v>
      </c>
      <c r="FQ211" s="41" t="n">
        <v>0</v>
      </c>
      <c r="FR211" s="41" t="n">
        <v>0</v>
      </c>
      <c r="FS211" s="41" t="n">
        <v>0</v>
      </c>
      <c r="FT211" s="41" t="n">
        <v>0</v>
      </c>
      <c r="FU211" s="41" t="n">
        <v>0</v>
      </c>
      <c r="FV211" s="41" t="n">
        <v>0</v>
      </c>
      <c r="FW211" s="41" t="n">
        <v>0</v>
      </c>
      <c r="FX211" s="41" t="n">
        <v>0</v>
      </c>
      <c r="FY211" s="41" t="n">
        <v>0</v>
      </c>
    </row>
    <row r="212" customFormat="false" ht="14.4" hidden="false" customHeight="false" outlineLevel="0" collapsed="false">
      <c r="A212" s="11" t="s">
        <v>387</v>
      </c>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c r="BG212" s="166"/>
      <c r="BH212" s="166"/>
      <c r="BI212" s="166"/>
      <c r="BJ212" s="166"/>
      <c r="BK212" s="166"/>
      <c r="BL212" s="166"/>
      <c r="BM212" s="166"/>
      <c r="BN212" s="166"/>
      <c r="BO212" s="166"/>
      <c r="BP212" s="166"/>
      <c r="BQ212" s="166"/>
      <c r="BR212" s="166"/>
      <c r="BS212" s="166"/>
      <c r="BT212" s="166"/>
      <c r="BU212" s="166"/>
      <c r="BV212" s="166"/>
      <c r="BW212" s="166"/>
      <c r="BX212" s="166"/>
      <c r="BY212" s="166"/>
      <c r="BZ212" s="166"/>
      <c r="CA212" s="166"/>
      <c r="CB212" s="166"/>
      <c r="CC212" s="166"/>
      <c r="CD212" s="166"/>
      <c r="CE212" s="166"/>
      <c r="CF212" s="166"/>
      <c r="CG212" s="166"/>
      <c r="CH212" s="166"/>
      <c r="CI212" s="166"/>
      <c r="CJ212" s="166"/>
      <c r="CK212" s="166"/>
      <c r="CL212" s="166"/>
      <c r="CM212" s="166"/>
      <c r="CN212" s="166"/>
      <c r="CO212" s="166"/>
      <c r="CP212" s="166"/>
      <c r="CQ212" s="166"/>
      <c r="CR212" s="166"/>
      <c r="CS212" s="166"/>
      <c r="CT212" s="166"/>
      <c r="CU212" s="166"/>
      <c r="CV212" s="166"/>
      <c r="CW212" s="166"/>
      <c r="CX212" s="166"/>
      <c r="CY212" s="166"/>
      <c r="CZ212" s="166"/>
      <c r="DA212" s="166"/>
      <c r="DB212" s="166"/>
      <c r="DC212" s="166"/>
      <c r="DD212" s="166"/>
      <c r="DE212" s="166"/>
      <c r="DF212" s="166"/>
      <c r="DG212" s="166"/>
      <c r="DH212" s="166"/>
      <c r="DI212" s="166"/>
      <c r="DJ212" s="166"/>
      <c r="DK212" s="166"/>
      <c r="DL212" s="166"/>
      <c r="DM212" s="166"/>
      <c r="DN212" s="166"/>
      <c r="DO212" s="166"/>
      <c r="DP212" s="166"/>
      <c r="DQ212" s="166"/>
      <c r="DR212" s="166"/>
      <c r="DS212" s="166"/>
      <c r="DT212" s="166"/>
      <c r="DU212" s="166"/>
      <c r="DV212" s="166"/>
      <c r="DW212" s="166"/>
      <c r="DX212" s="166"/>
      <c r="DY212" s="166"/>
      <c r="DZ212" s="166"/>
      <c r="EA212" s="166"/>
      <c r="EB212" s="166"/>
      <c r="EC212" s="166"/>
      <c r="ED212" s="166"/>
      <c r="EE212" s="166"/>
      <c r="EF212" s="166"/>
      <c r="EG212" s="166"/>
      <c r="EH212" s="166"/>
      <c r="EI212" s="166"/>
      <c r="EJ212" s="166"/>
      <c r="EK212" s="166"/>
      <c r="EL212" s="166"/>
      <c r="EM212" s="166"/>
      <c r="EN212" s="166"/>
      <c r="EO212" s="166"/>
      <c r="EP212" s="166"/>
      <c r="EQ212" s="166"/>
      <c r="ER212" s="166"/>
      <c r="ES212" s="166"/>
      <c r="ET212" s="166"/>
      <c r="EU212" s="166"/>
      <c r="EV212" s="166"/>
      <c r="EW212" s="166"/>
      <c r="EX212" s="166"/>
      <c r="EY212" s="166"/>
      <c r="EZ212" s="166"/>
      <c r="FA212" s="166"/>
      <c r="FB212" s="166"/>
      <c r="FC212" s="166"/>
      <c r="FD212" s="166"/>
      <c r="FE212" s="166"/>
      <c r="FF212" s="166"/>
      <c r="FG212" s="166"/>
      <c r="FH212" s="166"/>
      <c r="FI212" s="166"/>
      <c r="FJ212" s="166"/>
      <c r="FK212" s="166"/>
      <c r="FL212" s="166"/>
      <c r="FM212" s="166"/>
      <c r="FN212" s="166"/>
      <c r="FO212" s="166"/>
      <c r="FP212" s="166"/>
      <c r="FQ212" s="166"/>
      <c r="FR212" s="166"/>
      <c r="FS212" s="166"/>
      <c r="FT212" s="166"/>
      <c r="FU212" s="166"/>
      <c r="FV212" s="166"/>
      <c r="FW212" s="166"/>
      <c r="FX212" s="166"/>
      <c r="FY212" s="166"/>
    </row>
    <row r="213" customFormat="false" ht="14.4" hidden="false" customHeight="false" outlineLevel="0" collapsed="false">
      <c r="A213" s="194" t="s">
        <v>385</v>
      </c>
      <c r="B213" s="41" t="n">
        <v>0</v>
      </c>
      <c r="C213" s="41" t="n">
        <v>0</v>
      </c>
      <c r="D213" s="41" t="n">
        <v>0</v>
      </c>
      <c r="E213" s="41" t="n">
        <v>0</v>
      </c>
      <c r="F213" s="41" t="n">
        <v>0</v>
      </c>
      <c r="G213" s="41" t="n">
        <v>0</v>
      </c>
      <c r="H213" s="41" t="n">
        <v>0</v>
      </c>
      <c r="I213" s="41" t="n">
        <v>0</v>
      </c>
      <c r="J213" s="41" t="n">
        <v>0</v>
      </c>
      <c r="K213" s="41" t="n">
        <v>0</v>
      </c>
      <c r="L213" s="41" t="n">
        <v>0</v>
      </c>
      <c r="M213" s="41" t="n">
        <v>0</v>
      </c>
      <c r="N213" s="41" t="n">
        <v>0</v>
      </c>
      <c r="O213" s="41" t="n">
        <v>0</v>
      </c>
      <c r="P213" s="41" t="n">
        <v>0</v>
      </c>
      <c r="Q213" s="41" t="n">
        <v>0</v>
      </c>
      <c r="R213" s="41" t="n">
        <v>0</v>
      </c>
      <c r="S213" s="41" t="n">
        <v>0</v>
      </c>
      <c r="T213" s="41" t="n">
        <v>0</v>
      </c>
      <c r="U213" s="41" t="n">
        <v>0</v>
      </c>
      <c r="V213" s="41" t="n">
        <v>0</v>
      </c>
      <c r="W213" s="41" t="n">
        <v>0</v>
      </c>
      <c r="X213" s="41" t="n">
        <v>0</v>
      </c>
      <c r="Y213" s="41" t="n">
        <v>0</v>
      </c>
      <c r="Z213" s="41" t="n">
        <v>0</v>
      </c>
      <c r="AA213" s="41" t="n">
        <v>0</v>
      </c>
      <c r="AB213" s="41" t="n">
        <v>0</v>
      </c>
      <c r="AC213" s="41" t="n">
        <v>0</v>
      </c>
      <c r="AD213" s="41" t="n">
        <v>0</v>
      </c>
      <c r="AE213" s="41" t="n">
        <v>0</v>
      </c>
      <c r="AF213" s="41" t="n">
        <v>0</v>
      </c>
      <c r="AG213" s="41" t="n">
        <v>0</v>
      </c>
      <c r="AH213" s="41" t="n">
        <v>0</v>
      </c>
      <c r="AI213" s="41" t="n">
        <v>0</v>
      </c>
      <c r="AJ213" s="41" t="n">
        <v>0</v>
      </c>
      <c r="AK213" s="41" t="n">
        <v>0</v>
      </c>
      <c r="AL213" s="41" t="n">
        <v>0</v>
      </c>
      <c r="AM213" s="41" t="n">
        <v>0</v>
      </c>
      <c r="AN213" s="41" t="n">
        <v>0</v>
      </c>
      <c r="AO213" s="41" t="n">
        <v>0</v>
      </c>
      <c r="AP213" s="41" t="n">
        <v>0</v>
      </c>
      <c r="AQ213" s="41" t="n">
        <v>0</v>
      </c>
      <c r="AR213" s="41" t="n">
        <v>0</v>
      </c>
      <c r="AS213" s="41" t="n">
        <v>0</v>
      </c>
      <c r="AT213" s="41" t="n">
        <v>0</v>
      </c>
      <c r="AU213" s="41" t="n">
        <v>0</v>
      </c>
      <c r="AV213" s="41" t="n">
        <v>0</v>
      </c>
      <c r="AW213" s="41" t="n">
        <v>0</v>
      </c>
      <c r="AX213" s="41" t="n">
        <v>0</v>
      </c>
      <c r="AY213" s="41" t="n">
        <v>0</v>
      </c>
      <c r="AZ213" s="41" t="n">
        <v>0</v>
      </c>
      <c r="BA213" s="41" t="n">
        <v>0</v>
      </c>
      <c r="BB213" s="41" t="n">
        <v>0</v>
      </c>
      <c r="BC213" s="41" t="n">
        <v>0</v>
      </c>
      <c r="BD213" s="41" t="n">
        <v>0</v>
      </c>
      <c r="BE213" s="41" t="n">
        <v>0</v>
      </c>
      <c r="BF213" s="41" t="n">
        <v>0</v>
      </c>
      <c r="BG213" s="41" t="n">
        <v>0</v>
      </c>
      <c r="BH213" s="41" t="n">
        <v>0</v>
      </c>
      <c r="BI213" s="41" t="n">
        <v>0</v>
      </c>
      <c r="BJ213" s="41" t="n">
        <v>0</v>
      </c>
      <c r="BK213" s="41" t="n">
        <v>0</v>
      </c>
      <c r="BL213" s="41" t="n">
        <v>0</v>
      </c>
      <c r="BM213" s="41" t="n">
        <v>0</v>
      </c>
      <c r="BN213" s="41" t="n">
        <v>0</v>
      </c>
      <c r="BO213" s="41" t="n">
        <v>0</v>
      </c>
      <c r="BP213" s="41" t="n">
        <v>0</v>
      </c>
      <c r="BQ213" s="41" t="n">
        <v>0</v>
      </c>
      <c r="BR213" s="41" t="n">
        <v>0</v>
      </c>
      <c r="BS213" s="41" t="n">
        <v>0</v>
      </c>
      <c r="BT213" s="41" t="n">
        <v>0</v>
      </c>
      <c r="BU213" s="41" t="n">
        <v>0</v>
      </c>
      <c r="BV213" s="41" t="n">
        <v>0</v>
      </c>
      <c r="BW213" s="41" t="n">
        <v>0</v>
      </c>
      <c r="BX213" s="41" t="n">
        <v>0</v>
      </c>
      <c r="BY213" s="41" t="n">
        <v>0</v>
      </c>
      <c r="BZ213" s="41" t="n">
        <v>0</v>
      </c>
      <c r="CA213" s="41" t="n">
        <v>0</v>
      </c>
      <c r="CB213" s="41" t="n">
        <v>0</v>
      </c>
      <c r="CC213" s="41" t="n">
        <v>0</v>
      </c>
      <c r="CD213" s="41" t="n">
        <v>0</v>
      </c>
      <c r="CE213" s="41" t="n">
        <v>0</v>
      </c>
      <c r="CF213" s="41" t="n">
        <v>0</v>
      </c>
      <c r="CG213" s="41" t="n">
        <v>0</v>
      </c>
      <c r="CH213" s="41" t="n">
        <v>0</v>
      </c>
      <c r="CI213" s="41" t="n">
        <v>0</v>
      </c>
      <c r="CJ213" s="41" t="n">
        <v>0</v>
      </c>
      <c r="CK213" s="41" t="n">
        <v>0</v>
      </c>
      <c r="CL213" s="41" t="n">
        <v>0</v>
      </c>
      <c r="CM213" s="41" t="n">
        <v>0</v>
      </c>
      <c r="CN213" s="41" t="n">
        <v>0</v>
      </c>
      <c r="CO213" s="41" t="n">
        <v>0</v>
      </c>
      <c r="CP213" s="41" t="n">
        <v>0</v>
      </c>
      <c r="CQ213" s="41" t="n">
        <v>0</v>
      </c>
      <c r="CR213" s="41" t="n">
        <v>0</v>
      </c>
      <c r="CS213" s="41" t="n">
        <v>0</v>
      </c>
      <c r="CT213" s="41" t="n">
        <v>0</v>
      </c>
      <c r="CU213" s="41" t="n">
        <v>0</v>
      </c>
      <c r="CV213" s="41" t="n">
        <v>0</v>
      </c>
      <c r="CW213" s="41" t="n">
        <v>0</v>
      </c>
      <c r="CX213" s="41" t="n">
        <v>0</v>
      </c>
      <c r="CY213" s="41" t="n">
        <v>0</v>
      </c>
      <c r="CZ213" s="41" t="n">
        <v>0</v>
      </c>
      <c r="DA213" s="41" t="n">
        <v>0</v>
      </c>
      <c r="DB213" s="41" t="n">
        <v>0</v>
      </c>
      <c r="DC213" s="41" t="n">
        <v>0</v>
      </c>
      <c r="DD213" s="41" t="n">
        <v>0</v>
      </c>
      <c r="DE213" s="41" t="n">
        <v>0</v>
      </c>
      <c r="DF213" s="41" t="n">
        <v>0</v>
      </c>
      <c r="DG213" s="41" t="n">
        <v>0</v>
      </c>
      <c r="DH213" s="41" t="n">
        <v>0</v>
      </c>
      <c r="DI213" s="41" t="n">
        <v>0</v>
      </c>
      <c r="DJ213" s="41" t="n">
        <v>0</v>
      </c>
      <c r="DK213" s="41" t="n">
        <v>0</v>
      </c>
      <c r="DL213" s="41" t="n">
        <v>0</v>
      </c>
      <c r="DM213" s="41" t="n">
        <v>0</v>
      </c>
      <c r="DN213" s="41" t="n">
        <v>0</v>
      </c>
      <c r="DO213" s="41" t="n">
        <v>0</v>
      </c>
      <c r="DP213" s="41" t="n">
        <v>0</v>
      </c>
      <c r="DQ213" s="41" t="n">
        <v>0</v>
      </c>
      <c r="DR213" s="41" t="n">
        <v>0</v>
      </c>
      <c r="DS213" s="41" t="n">
        <v>0</v>
      </c>
      <c r="DT213" s="41" t="n">
        <v>0</v>
      </c>
      <c r="DU213" s="41" t="n">
        <v>0</v>
      </c>
      <c r="DV213" s="41" t="n">
        <v>0</v>
      </c>
      <c r="DW213" s="41" t="n">
        <v>0</v>
      </c>
      <c r="DX213" s="41" t="n">
        <v>0</v>
      </c>
      <c r="DY213" s="41" t="n">
        <v>0</v>
      </c>
      <c r="DZ213" s="41" t="n">
        <v>0</v>
      </c>
      <c r="EA213" s="41" t="n">
        <v>0</v>
      </c>
      <c r="EB213" s="41" t="n">
        <v>0</v>
      </c>
      <c r="EC213" s="41" t="n">
        <v>0</v>
      </c>
      <c r="ED213" s="41" t="n">
        <v>0</v>
      </c>
      <c r="EE213" s="41" t="n">
        <v>0</v>
      </c>
      <c r="EF213" s="41" t="n">
        <v>0</v>
      </c>
      <c r="EG213" s="41" t="n">
        <v>0</v>
      </c>
      <c r="EH213" s="41" t="n">
        <v>0</v>
      </c>
      <c r="EI213" s="41" t="n">
        <v>0</v>
      </c>
      <c r="EJ213" s="41" t="n">
        <v>0</v>
      </c>
      <c r="EK213" s="41" t="n">
        <v>0</v>
      </c>
      <c r="EL213" s="41" t="n">
        <v>0</v>
      </c>
      <c r="EM213" s="41" t="n">
        <v>0</v>
      </c>
      <c r="EN213" s="41" t="n">
        <v>0</v>
      </c>
      <c r="EO213" s="41" t="n">
        <v>0</v>
      </c>
      <c r="EP213" s="41" t="n">
        <v>0</v>
      </c>
      <c r="EQ213" s="41" t="n">
        <v>0</v>
      </c>
      <c r="ER213" s="41" t="n">
        <v>0</v>
      </c>
      <c r="ES213" s="41" t="n">
        <v>0</v>
      </c>
      <c r="ET213" s="41" t="n">
        <v>0</v>
      </c>
      <c r="EU213" s="41" t="n">
        <v>0</v>
      </c>
      <c r="EV213" s="41" t="n">
        <v>0</v>
      </c>
      <c r="EW213" s="41" t="n">
        <v>0</v>
      </c>
      <c r="EX213" s="41" t="n">
        <v>0</v>
      </c>
      <c r="EY213" s="41" t="n">
        <v>0</v>
      </c>
      <c r="EZ213" s="41" t="n">
        <v>0</v>
      </c>
      <c r="FA213" s="41" t="n">
        <v>0</v>
      </c>
      <c r="FB213" s="41" t="n">
        <v>0</v>
      </c>
      <c r="FC213" s="41" t="n">
        <v>0</v>
      </c>
      <c r="FD213" s="41" t="n">
        <v>0</v>
      </c>
      <c r="FE213" s="41" t="n">
        <v>0</v>
      </c>
      <c r="FF213" s="41" t="n">
        <v>0</v>
      </c>
      <c r="FG213" s="41" t="n">
        <v>0</v>
      </c>
      <c r="FH213" s="41" t="n">
        <v>0</v>
      </c>
      <c r="FI213" s="41" t="n">
        <v>0</v>
      </c>
      <c r="FJ213" s="41" t="n">
        <v>0</v>
      </c>
      <c r="FK213" s="41" t="n">
        <v>0</v>
      </c>
      <c r="FL213" s="41" t="n">
        <v>0</v>
      </c>
      <c r="FM213" s="41" t="n">
        <v>0</v>
      </c>
      <c r="FN213" s="41" t="n">
        <v>0</v>
      </c>
      <c r="FO213" s="41" t="n">
        <v>0</v>
      </c>
      <c r="FP213" s="41" t="n">
        <v>0</v>
      </c>
      <c r="FQ213" s="41" t="n">
        <v>0</v>
      </c>
      <c r="FR213" s="41" t="n">
        <v>0</v>
      </c>
      <c r="FS213" s="41" t="n">
        <v>0</v>
      </c>
      <c r="FT213" s="41" t="n">
        <v>0</v>
      </c>
      <c r="FU213" s="41" t="n">
        <v>0</v>
      </c>
      <c r="FV213" s="41" t="n">
        <v>0</v>
      </c>
      <c r="FW213" s="41" t="n">
        <v>0</v>
      </c>
      <c r="FX213" s="41" t="n">
        <v>0</v>
      </c>
      <c r="FY213" s="41" t="n">
        <v>0</v>
      </c>
    </row>
    <row r="214" customFormat="false" ht="14.4" hidden="false" customHeight="false" outlineLevel="0" collapsed="false">
      <c r="A214" s="194" t="s">
        <v>386</v>
      </c>
      <c r="B214" s="41" t="n">
        <v>0</v>
      </c>
      <c r="C214" s="41" t="n">
        <v>0</v>
      </c>
      <c r="D214" s="41" t="n">
        <v>0</v>
      </c>
      <c r="E214" s="41" t="n">
        <v>0</v>
      </c>
      <c r="F214" s="41" t="n">
        <v>0</v>
      </c>
      <c r="G214" s="41" t="n">
        <v>0</v>
      </c>
      <c r="H214" s="41" t="n">
        <v>0</v>
      </c>
      <c r="I214" s="41" t="n">
        <v>0</v>
      </c>
      <c r="J214" s="41" t="n">
        <v>0</v>
      </c>
      <c r="K214" s="41" t="n">
        <v>0</v>
      </c>
      <c r="L214" s="41" t="n">
        <v>0</v>
      </c>
      <c r="M214" s="41" t="n">
        <v>0</v>
      </c>
      <c r="N214" s="41" t="n">
        <v>0</v>
      </c>
      <c r="O214" s="41" t="n">
        <v>0</v>
      </c>
      <c r="P214" s="41" t="n">
        <v>0</v>
      </c>
      <c r="Q214" s="41" t="n">
        <v>0</v>
      </c>
      <c r="R214" s="41" t="n">
        <v>0</v>
      </c>
      <c r="S214" s="41" t="n">
        <v>0</v>
      </c>
      <c r="T214" s="41" t="n">
        <v>0</v>
      </c>
      <c r="U214" s="41" t="n">
        <v>0</v>
      </c>
      <c r="V214" s="41" t="n">
        <v>0</v>
      </c>
      <c r="W214" s="41" t="n">
        <v>0</v>
      </c>
      <c r="X214" s="41" t="n">
        <v>0</v>
      </c>
      <c r="Y214" s="41" t="n">
        <v>0</v>
      </c>
      <c r="Z214" s="41" t="n">
        <v>0</v>
      </c>
      <c r="AA214" s="41" t="n">
        <v>0</v>
      </c>
      <c r="AB214" s="41" t="n">
        <v>0</v>
      </c>
      <c r="AC214" s="41" t="n">
        <v>0</v>
      </c>
      <c r="AD214" s="41" t="n">
        <v>0</v>
      </c>
      <c r="AE214" s="41" t="n">
        <v>0</v>
      </c>
      <c r="AF214" s="41" t="n">
        <v>0</v>
      </c>
      <c r="AG214" s="41" t="n">
        <v>0</v>
      </c>
      <c r="AH214" s="41" t="n">
        <v>0</v>
      </c>
      <c r="AI214" s="41" t="n">
        <v>0</v>
      </c>
      <c r="AJ214" s="41" t="n">
        <v>0</v>
      </c>
      <c r="AK214" s="41" t="n">
        <v>0</v>
      </c>
      <c r="AL214" s="41" t="n">
        <v>0</v>
      </c>
      <c r="AM214" s="41" t="n">
        <v>0</v>
      </c>
      <c r="AN214" s="41" t="n">
        <v>0</v>
      </c>
      <c r="AO214" s="41" t="n">
        <v>0</v>
      </c>
      <c r="AP214" s="41" t="n">
        <v>0</v>
      </c>
      <c r="AQ214" s="41" t="n">
        <v>0</v>
      </c>
      <c r="AR214" s="41" t="n">
        <v>0</v>
      </c>
      <c r="AS214" s="41" t="n">
        <v>0</v>
      </c>
      <c r="AT214" s="41" t="n">
        <v>0</v>
      </c>
      <c r="AU214" s="41" t="n">
        <v>0</v>
      </c>
      <c r="AV214" s="41" t="n">
        <v>0</v>
      </c>
      <c r="AW214" s="41" t="n">
        <v>0</v>
      </c>
      <c r="AX214" s="41" t="n">
        <v>0</v>
      </c>
      <c r="AY214" s="41" t="n">
        <v>0</v>
      </c>
      <c r="AZ214" s="41" t="n">
        <v>0</v>
      </c>
      <c r="BA214" s="41" t="n">
        <v>0</v>
      </c>
      <c r="BB214" s="41" t="n">
        <v>0</v>
      </c>
      <c r="BC214" s="41" t="n">
        <v>0</v>
      </c>
      <c r="BD214" s="41" t="n">
        <v>0</v>
      </c>
      <c r="BE214" s="41" t="n">
        <v>0</v>
      </c>
      <c r="BF214" s="41" t="n">
        <v>0</v>
      </c>
      <c r="BG214" s="41" t="n">
        <v>0</v>
      </c>
      <c r="BH214" s="41" t="n">
        <v>0</v>
      </c>
      <c r="BI214" s="41" t="n">
        <v>0</v>
      </c>
      <c r="BJ214" s="41" t="n">
        <v>0</v>
      </c>
      <c r="BK214" s="41" t="n">
        <v>0</v>
      </c>
      <c r="BL214" s="41" t="n">
        <v>0</v>
      </c>
      <c r="BM214" s="41" t="n">
        <v>0</v>
      </c>
      <c r="BN214" s="41" t="n">
        <v>0</v>
      </c>
      <c r="BO214" s="41" t="n">
        <v>0</v>
      </c>
      <c r="BP214" s="41" t="n">
        <v>0</v>
      </c>
      <c r="BQ214" s="41" t="n">
        <v>0</v>
      </c>
      <c r="BR214" s="41" t="n">
        <v>0</v>
      </c>
      <c r="BS214" s="41" t="n">
        <v>0</v>
      </c>
      <c r="BT214" s="41" t="n">
        <v>0</v>
      </c>
      <c r="BU214" s="41" t="n">
        <v>0</v>
      </c>
      <c r="BV214" s="41" t="n">
        <v>0</v>
      </c>
      <c r="BW214" s="41" t="n">
        <v>0</v>
      </c>
      <c r="BX214" s="41" t="n">
        <v>0</v>
      </c>
      <c r="BY214" s="41" t="n">
        <v>0</v>
      </c>
      <c r="BZ214" s="41" t="n">
        <v>0</v>
      </c>
      <c r="CA214" s="41" t="n">
        <v>0</v>
      </c>
      <c r="CB214" s="41" t="n">
        <v>0</v>
      </c>
      <c r="CC214" s="41" t="n">
        <v>0</v>
      </c>
      <c r="CD214" s="41" t="n">
        <v>0</v>
      </c>
      <c r="CE214" s="41" t="n">
        <v>0</v>
      </c>
      <c r="CF214" s="41" t="n">
        <v>0</v>
      </c>
      <c r="CG214" s="41" t="n">
        <v>0</v>
      </c>
      <c r="CH214" s="41" t="n">
        <v>0</v>
      </c>
      <c r="CI214" s="41" t="n">
        <v>0</v>
      </c>
      <c r="CJ214" s="41" t="n">
        <v>0</v>
      </c>
      <c r="CK214" s="41" t="n">
        <v>0</v>
      </c>
      <c r="CL214" s="41" t="n">
        <v>0</v>
      </c>
      <c r="CM214" s="41" t="n">
        <v>0</v>
      </c>
      <c r="CN214" s="41" t="n">
        <v>0</v>
      </c>
      <c r="CO214" s="41" t="n">
        <v>0</v>
      </c>
      <c r="CP214" s="41" t="n">
        <v>0</v>
      </c>
      <c r="CQ214" s="41" t="n">
        <v>0</v>
      </c>
      <c r="CR214" s="41" t="n">
        <v>0</v>
      </c>
      <c r="CS214" s="41" t="n">
        <v>0</v>
      </c>
      <c r="CT214" s="41" t="n">
        <v>0</v>
      </c>
      <c r="CU214" s="41" t="n">
        <v>0</v>
      </c>
      <c r="CV214" s="41" t="n">
        <v>0</v>
      </c>
      <c r="CW214" s="41" t="n">
        <v>0</v>
      </c>
      <c r="CX214" s="41" t="n">
        <v>0</v>
      </c>
      <c r="CY214" s="41" t="n">
        <v>0</v>
      </c>
      <c r="CZ214" s="41" t="n">
        <v>0</v>
      </c>
      <c r="DA214" s="41" t="n">
        <v>0</v>
      </c>
      <c r="DB214" s="41" t="n">
        <v>0</v>
      </c>
      <c r="DC214" s="41" t="n">
        <v>0</v>
      </c>
      <c r="DD214" s="41" t="n">
        <v>0</v>
      </c>
      <c r="DE214" s="41" t="n">
        <v>0</v>
      </c>
      <c r="DF214" s="41" t="n">
        <v>0</v>
      </c>
      <c r="DG214" s="41" t="n">
        <v>0</v>
      </c>
      <c r="DH214" s="41" t="n">
        <v>0</v>
      </c>
      <c r="DI214" s="41" t="n">
        <v>0</v>
      </c>
      <c r="DJ214" s="41" t="n">
        <v>0</v>
      </c>
      <c r="DK214" s="41" t="n">
        <v>0</v>
      </c>
      <c r="DL214" s="41" t="n">
        <v>0</v>
      </c>
      <c r="DM214" s="41" t="n">
        <v>0</v>
      </c>
      <c r="DN214" s="41" t="n">
        <v>0</v>
      </c>
      <c r="DO214" s="41" t="n">
        <v>0</v>
      </c>
      <c r="DP214" s="41" t="n">
        <v>0</v>
      </c>
      <c r="DQ214" s="41" t="n">
        <v>0</v>
      </c>
      <c r="DR214" s="41" t="n">
        <v>0</v>
      </c>
      <c r="DS214" s="41" t="n">
        <v>0</v>
      </c>
      <c r="DT214" s="41" t="n">
        <v>0</v>
      </c>
      <c r="DU214" s="41" t="n">
        <v>0</v>
      </c>
      <c r="DV214" s="41" t="n">
        <v>0</v>
      </c>
      <c r="DW214" s="41" t="n">
        <v>0</v>
      </c>
      <c r="DX214" s="41" t="n">
        <v>0</v>
      </c>
      <c r="DY214" s="41" t="n">
        <v>0</v>
      </c>
      <c r="DZ214" s="41" t="n">
        <v>0</v>
      </c>
      <c r="EA214" s="41" t="n">
        <v>0</v>
      </c>
      <c r="EB214" s="41" t="n">
        <v>0</v>
      </c>
      <c r="EC214" s="41" t="n">
        <v>0</v>
      </c>
      <c r="ED214" s="41" t="n">
        <v>0</v>
      </c>
      <c r="EE214" s="41" t="n">
        <v>0</v>
      </c>
      <c r="EF214" s="41" t="n">
        <v>0</v>
      </c>
      <c r="EG214" s="41" t="n">
        <v>0</v>
      </c>
      <c r="EH214" s="41" t="n">
        <v>0</v>
      </c>
      <c r="EI214" s="41" t="n">
        <v>0</v>
      </c>
      <c r="EJ214" s="41" t="n">
        <v>0</v>
      </c>
      <c r="EK214" s="41" t="n">
        <v>0</v>
      </c>
      <c r="EL214" s="41" t="n">
        <v>0</v>
      </c>
      <c r="EM214" s="41" t="n">
        <v>0</v>
      </c>
      <c r="EN214" s="41" t="n">
        <v>0</v>
      </c>
      <c r="EO214" s="41" t="n">
        <v>0</v>
      </c>
      <c r="EP214" s="41" t="n">
        <v>0</v>
      </c>
      <c r="EQ214" s="41" t="n">
        <v>0</v>
      </c>
      <c r="ER214" s="41" t="n">
        <v>0</v>
      </c>
      <c r="ES214" s="41" t="n">
        <v>0</v>
      </c>
      <c r="ET214" s="41" t="n">
        <v>0</v>
      </c>
      <c r="EU214" s="41" t="n">
        <v>0</v>
      </c>
      <c r="EV214" s="41" t="n">
        <v>0</v>
      </c>
      <c r="EW214" s="41" t="n">
        <v>0</v>
      </c>
      <c r="EX214" s="41" t="n">
        <v>0</v>
      </c>
      <c r="EY214" s="41" t="n">
        <v>0</v>
      </c>
      <c r="EZ214" s="41" t="n">
        <v>0</v>
      </c>
      <c r="FA214" s="41" t="n">
        <v>0</v>
      </c>
      <c r="FB214" s="41" t="n">
        <v>0</v>
      </c>
      <c r="FC214" s="41" t="n">
        <v>0</v>
      </c>
      <c r="FD214" s="41" t="n">
        <v>0</v>
      </c>
      <c r="FE214" s="41" t="n">
        <v>0</v>
      </c>
      <c r="FF214" s="41" t="n">
        <v>0</v>
      </c>
      <c r="FG214" s="41" t="n">
        <v>0</v>
      </c>
      <c r="FH214" s="41" t="n">
        <v>0</v>
      </c>
      <c r="FI214" s="41" t="n">
        <v>0</v>
      </c>
      <c r="FJ214" s="41" t="n">
        <v>0</v>
      </c>
      <c r="FK214" s="41" t="n">
        <v>0</v>
      </c>
      <c r="FL214" s="41" t="n">
        <v>0</v>
      </c>
      <c r="FM214" s="41" t="n">
        <v>0</v>
      </c>
      <c r="FN214" s="41" t="n">
        <v>0</v>
      </c>
      <c r="FO214" s="41" t="n">
        <v>0</v>
      </c>
      <c r="FP214" s="41" t="n">
        <v>0</v>
      </c>
      <c r="FQ214" s="41" t="n">
        <v>0</v>
      </c>
      <c r="FR214" s="41" t="n">
        <v>0</v>
      </c>
      <c r="FS214" s="41" t="n">
        <v>0</v>
      </c>
      <c r="FT214" s="41" t="n">
        <v>0</v>
      </c>
      <c r="FU214" s="41" t="n">
        <v>0</v>
      </c>
      <c r="FV214" s="41" t="n">
        <v>0</v>
      </c>
      <c r="FW214" s="41" t="n">
        <v>0</v>
      </c>
      <c r="FX214" s="41" t="n">
        <v>0</v>
      </c>
      <c r="FY214" s="41" t="n">
        <v>0</v>
      </c>
    </row>
    <row r="215" customFormat="false" ht="14.4" hidden="false" customHeight="false" outlineLevel="0" collapsed="false">
      <c r="A215" s="11" t="s">
        <v>388</v>
      </c>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c r="BG215" s="166"/>
      <c r="BH215" s="166"/>
      <c r="BI215" s="166"/>
      <c r="BJ215" s="166"/>
      <c r="BK215" s="166"/>
      <c r="BL215" s="166"/>
      <c r="BM215" s="166"/>
      <c r="BN215" s="166"/>
      <c r="BO215" s="166"/>
      <c r="BP215" s="166"/>
      <c r="BQ215" s="166"/>
      <c r="BR215" s="166"/>
      <c r="BS215" s="166"/>
      <c r="BT215" s="166"/>
      <c r="BU215" s="166"/>
      <c r="BV215" s="166"/>
      <c r="BW215" s="166"/>
      <c r="BX215" s="166"/>
      <c r="BY215" s="166"/>
      <c r="BZ215" s="166"/>
      <c r="CA215" s="166"/>
      <c r="CB215" s="166"/>
      <c r="CC215" s="166"/>
      <c r="CD215" s="166"/>
      <c r="CE215" s="166"/>
      <c r="CF215" s="166"/>
      <c r="CG215" s="166"/>
      <c r="CH215" s="166"/>
      <c r="CI215" s="166"/>
      <c r="CJ215" s="166"/>
      <c r="CK215" s="166"/>
      <c r="CL215" s="166"/>
      <c r="CM215" s="166"/>
      <c r="CN215" s="166"/>
      <c r="CO215" s="166"/>
      <c r="CP215" s="166"/>
      <c r="CQ215" s="166"/>
      <c r="CR215" s="166"/>
      <c r="CS215" s="166"/>
      <c r="CT215" s="166"/>
      <c r="CU215" s="166"/>
      <c r="CV215" s="166"/>
      <c r="CW215" s="166"/>
      <c r="CX215" s="166"/>
      <c r="CY215" s="166"/>
      <c r="CZ215" s="166"/>
      <c r="DA215" s="166"/>
      <c r="DB215" s="166"/>
      <c r="DC215" s="166"/>
      <c r="DD215" s="166"/>
      <c r="DE215" s="166"/>
      <c r="DF215" s="166"/>
      <c r="DG215" s="166"/>
      <c r="DH215" s="166"/>
      <c r="DI215" s="166"/>
      <c r="DJ215" s="166"/>
      <c r="DK215" s="166"/>
      <c r="DL215" s="166"/>
      <c r="DM215" s="166"/>
      <c r="DN215" s="166"/>
      <c r="DO215" s="166"/>
      <c r="DP215" s="166"/>
      <c r="DQ215" s="166"/>
      <c r="DR215" s="166"/>
      <c r="DS215" s="166"/>
      <c r="DT215" s="166"/>
      <c r="DU215" s="166"/>
      <c r="DV215" s="166"/>
      <c r="DW215" s="166"/>
      <c r="DX215" s="166"/>
      <c r="DY215" s="166"/>
      <c r="DZ215" s="166"/>
      <c r="EA215" s="166"/>
      <c r="EB215" s="166"/>
      <c r="EC215" s="166"/>
      <c r="ED215" s="166"/>
      <c r="EE215" s="166"/>
      <c r="EF215" s="166"/>
      <c r="EG215" s="166"/>
      <c r="EH215" s="166"/>
      <c r="EI215" s="166"/>
      <c r="EJ215" s="166"/>
      <c r="EK215" s="166"/>
      <c r="EL215" s="166"/>
      <c r="EM215" s="166"/>
      <c r="EN215" s="166"/>
      <c r="EO215" s="166"/>
      <c r="EP215" s="166"/>
      <c r="EQ215" s="166"/>
      <c r="ER215" s="166"/>
      <c r="ES215" s="166"/>
      <c r="ET215" s="166"/>
      <c r="EU215" s="166"/>
      <c r="EV215" s="166"/>
      <c r="EW215" s="166"/>
      <c r="EX215" s="166"/>
      <c r="EY215" s="166"/>
      <c r="EZ215" s="166"/>
      <c r="FA215" s="166"/>
      <c r="FB215" s="166"/>
      <c r="FC215" s="166"/>
      <c r="FD215" s="166"/>
      <c r="FE215" s="166"/>
      <c r="FF215" s="166"/>
      <c r="FG215" s="166"/>
      <c r="FH215" s="166"/>
      <c r="FI215" s="166"/>
      <c r="FJ215" s="166"/>
      <c r="FK215" s="166"/>
      <c r="FL215" s="166"/>
      <c r="FM215" s="166"/>
      <c r="FN215" s="166"/>
      <c r="FO215" s="166"/>
      <c r="FP215" s="166"/>
      <c r="FQ215" s="166"/>
      <c r="FR215" s="166"/>
      <c r="FS215" s="166"/>
      <c r="FT215" s="166"/>
      <c r="FU215" s="166"/>
      <c r="FV215" s="166"/>
      <c r="FW215" s="166"/>
      <c r="FX215" s="166"/>
      <c r="FY215" s="166"/>
    </row>
    <row r="216" customFormat="false" ht="14.4" hidden="false" customHeight="false" outlineLevel="0" collapsed="false">
      <c r="A216" s="195" t="s">
        <v>379</v>
      </c>
      <c r="B216" s="196" t="n">
        <v>0</v>
      </c>
      <c r="C216" s="197" t="n">
        <v>0</v>
      </c>
      <c r="D216" s="197" t="n">
        <v>0</v>
      </c>
      <c r="E216" s="197" t="n">
        <v>0</v>
      </c>
      <c r="F216" s="197" t="n">
        <v>0</v>
      </c>
      <c r="G216" s="196" t="n">
        <v>0</v>
      </c>
      <c r="H216" s="197" t="n">
        <v>0</v>
      </c>
      <c r="I216" s="197" t="n">
        <v>0</v>
      </c>
      <c r="J216" s="197" t="n">
        <v>0</v>
      </c>
      <c r="K216" s="197" t="n">
        <v>0</v>
      </c>
      <c r="L216" s="196" t="n">
        <v>0</v>
      </c>
      <c r="M216" s="197" t="n">
        <v>0</v>
      </c>
      <c r="N216" s="197" t="n">
        <v>0</v>
      </c>
      <c r="O216" s="197" t="n">
        <v>0</v>
      </c>
      <c r="P216" s="197" t="n">
        <v>0</v>
      </c>
      <c r="Q216" s="196" t="n">
        <v>0</v>
      </c>
      <c r="R216" s="197" t="n">
        <v>0</v>
      </c>
      <c r="S216" s="197" t="n">
        <v>0</v>
      </c>
      <c r="T216" s="197" t="n">
        <v>0</v>
      </c>
      <c r="U216" s="197" t="n">
        <v>0</v>
      </c>
      <c r="V216" s="196" t="n">
        <v>0</v>
      </c>
      <c r="W216" s="197" t="n">
        <v>0</v>
      </c>
      <c r="X216" s="197" t="n">
        <v>0</v>
      </c>
      <c r="Y216" s="197" t="n">
        <v>0</v>
      </c>
      <c r="Z216" s="197" t="n">
        <v>0</v>
      </c>
      <c r="AA216" s="196" t="n">
        <v>0</v>
      </c>
      <c r="AB216" s="197" t="n">
        <v>0</v>
      </c>
      <c r="AC216" s="197" t="n">
        <v>0</v>
      </c>
      <c r="AD216" s="197" t="n">
        <v>0</v>
      </c>
      <c r="AE216" s="197" t="n">
        <v>0</v>
      </c>
      <c r="AF216" s="196" t="n">
        <v>0</v>
      </c>
      <c r="AG216" s="197" t="n">
        <v>0</v>
      </c>
      <c r="AH216" s="197" t="n">
        <v>0</v>
      </c>
      <c r="AI216" s="197" t="n">
        <v>0</v>
      </c>
      <c r="AJ216" s="197" t="n">
        <v>0</v>
      </c>
      <c r="AK216" s="196" t="n">
        <v>0</v>
      </c>
      <c r="AL216" s="197" t="n">
        <v>0</v>
      </c>
      <c r="AM216" s="197" t="n">
        <v>0</v>
      </c>
      <c r="AN216" s="197" t="n">
        <v>0</v>
      </c>
      <c r="AO216" s="197" t="n">
        <v>0</v>
      </c>
      <c r="AP216" s="196" t="n">
        <v>0</v>
      </c>
      <c r="AQ216" s="197" t="n">
        <v>0</v>
      </c>
      <c r="AR216" s="197" t="n">
        <v>0</v>
      </c>
      <c r="AS216" s="197" t="n">
        <v>0</v>
      </c>
      <c r="AT216" s="197" t="n">
        <v>0</v>
      </c>
      <c r="AU216" s="196" t="n">
        <v>0</v>
      </c>
      <c r="AV216" s="197" t="n">
        <v>0</v>
      </c>
      <c r="AW216" s="197" t="n">
        <v>0</v>
      </c>
      <c r="AX216" s="197" t="n">
        <v>0</v>
      </c>
      <c r="AY216" s="197" t="n">
        <v>0</v>
      </c>
      <c r="AZ216" s="196" t="n">
        <v>0</v>
      </c>
      <c r="BA216" s="197" t="n">
        <v>0</v>
      </c>
      <c r="BB216" s="197" t="n">
        <v>0</v>
      </c>
      <c r="BC216" s="197" t="n">
        <v>0</v>
      </c>
      <c r="BD216" s="197" t="n">
        <v>0</v>
      </c>
      <c r="BE216" s="196" t="n">
        <v>0</v>
      </c>
      <c r="BF216" s="197" t="n">
        <v>0</v>
      </c>
      <c r="BG216" s="197" t="n">
        <v>0</v>
      </c>
      <c r="BH216" s="197" t="n">
        <v>0</v>
      </c>
      <c r="BI216" s="197" t="n">
        <v>0</v>
      </c>
      <c r="BJ216" s="196" t="n">
        <v>0</v>
      </c>
      <c r="BK216" s="197" t="n">
        <v>0</v>
      </c>
      <c r="BL216" s="197" t="n">
        <v>0</v>
      </c>
      <c r="BM216" s="197" t="n">
        <v>0</v>
      </c>
      <c r="BN216" s="197" t="n">
        <v>0</v>
      </c>
      <c r="BO216" s="196" t="n">
        <v>0</v>
      </c>
      <c r="BP216" s="197" t="n">
        <v>0</v>
      </c>
      <c r="BQ216" s="197" t="n">
        <v>0</v>
      </c>
      <c r="BR216" s="197" t="n">
        <v>0</v>
      </c>
      <c r="BS216" s="197" t="n">
        <v>0</v>
      </c>
      <c r="BT216" s="196" t="n">
        <v>0</v>
      </c>
      <c r="BU216" s="197" t="n">
        <v>0</v>
      </c>
      <c r="BV216" s="197" t="n">
        <v>0</v>
      </c>
      <c r="BW216" s="197" t="n">
        <v>0</v>
      </c>
      <c r="BX216" s="197" t="n">
        <v>0</v>
      </c>
      <c r="BY216" s="196" t="n">
        <v>0</v>
      </c>
      <c r="BZ216" s="197" t="n">
        <v>0</v>
      </c>
      <c r="CA216" s="197" t="n">
        <v>0</v>
      </c>
      <c r="CB216" s="197" t="n">
        <v>0</v>
      </c>
      <c r="CC216" s="197" t="n">
        <v>0</v>
      </c>
      <c r="CD216" s="196" t="n">
        <v>0</v>
      </c>
      <c r="CE216" s="197" t="n">
        <v>0</v>
      </c>
      <c r="CF216" s="197" t="n">
        <v>0</v>
      </c>
      <c r="CG216" s="197" t="n">
        <v>0</v>
      </c>
      <c r="CH216" s="197" t="n">
        <v>0</v>
      </c>
      <c r="CI216" s="196" t="n">
        <v>0</v>
      </c>
      <c r="CJ216" s="197" t="n">
        <v>0</v>
      </c>
      <c r="CK216" s="197" t="n">
        <v>0</v>
      </c>
      <c r="CL216" s="197" t="n">
        <v>0</v>
      </c>
      <c r="CM216" s="197" t="n">
        <v>0</v>
      </c>
      <c r="CN216" s="196" t="n">
        <v>0</v>
      </c>
      <c r="CO216" s="197" t="n">
        <v>0</v>
      </c>
      <c r="CP216" s="197" t="n">
        <v>0</v>
      </c>
      <c r="CQ216" s="197" t="n">
        <v>0</v>
      </c>
      <c r="CR216" s="197" t="n">
        <v>0</v>
      </c>
      <c r="CS216" s="196" t="n">
        <v>0</v>
      </c>
      <c r="CT216" s="197" t="n">
        <v>0</v>
      </c>
      <c r="CU216" s="197" t="n">
        <v>0</v>
      </c>
      <c r="CV216" s="197" t="n">
        <v>0</v>
      </c>
      <c r="CW216" s="197" t="n">
        <v>0</v>
      </c>
      <c r="CX216" s="196" t="n">
        <v>0</v>
      </c>
      <c r="CY216" s="197" t="n">
        <v>0</v>
      </c>
      <c r="CZ216" s="197" t="n">
        <v>0</v>
      </c>
      <c r="DA216" s="197" t="n">
        <v>0</v>
      </c>
      <c r="DB216" s="197" t="n">
        <v>0</v>
      </c>
      <c r="DC216" s="196" t="n">
        <v>0</v>
      </c>
      <c r="DD216" s="197" t="n">
        <v>0</v>
      </c>
      <c r="DE216" s="197" t="n">
        <v>0</v>
      </c>
      <c r="DF216" s="197" t="n">
        <v>0</v>
      </c>
      <c r="DG216" s="197" t="n">
        <v>0</v>
      </c>
      <c r="DH216" s="196" t="n">
        <v>0</v>
      </c>
      <c r="DI216" s="197" t="n">
        <v>0</v>
      </c>
      <c r="DJ216" s="197" t="n">
        <v>0</v>
      </c>
      <c r="DK216" s="197" t="n">
        <v>0</v>
      </c>
      <c r="DL216" s="197" t="n">
        <v>0</v>
      </c>
      <c r="DM216" s="196" t="n">
        <v>0</v>
      </c>
      <c r="DN216" s="197" t="n">
        <v>0</v>
      </c>
      <c r="DO216" s="197" t="n">
        <v>0</v>
      </c>
      <c r="DP216" s="197" t="n">
        <v>0</v>
      </c>
      <c r="DQ216" s="197" t="n">
        <v>0</v>
      </c>
      <c r="DR216" s="196" t="n">
        <v>0</v>
      </c>
      <c r="DS216" s="197" t="n">
        <v>0</v>
      </c>
      <c r="DT216" s="197" t="n">
        <v>0</v>
      </c>
      <c r="DU216" s="197" t="n">
        <v>0</v>
      </c>
      <c r="DV216" s="197" t="n">
        <v>0</v>
      </c>
      <c r="DW216" s="196" t="n">
        <v>0</v>
      </c>
      <c r="DX216" s="197" t="n">
        <v>0</v>
      </c>
      <c r="DY216" s="197" t="n">
        <v>0</v>
      </c>
      <c r="DZ216" s="197" t="n">
        <v>0</v>
      </c>
      <c r="EA216" s="197" t="n">
        <v>0</v>
      </c>
      <c r="EB216" s="196" t="n">
        <v>0</v>
      </c>
      <c r="EC216" s="197" t="n">
        <v>0</v>
      </c>
      <c r="ED216" s="197" t="n">
        <v>0</v>
      </c>
      <c r="EE216" s="197" t="n">
        <v>0</v>
      </c>
      <c r="EF216" s="197" t="n">
        <v>0</v>
      </c>
      <c r="EG216" s="196" t="n">
        <v>0</v>
      </c>
      <c r="EH216" s="197" t="n">
        <v>0</v>
      </c>
      <c r="EI216" s="197" t="n">
        <v>0</v>
      </c>
      <c r="EJ216" s="197" t="n">
        <v>0</v>
      </c>
      <c r="EK216" s="197" t="n">
        <v>0</v>
      </c>
      <c r="EL216" s="196" t="n">
        <v>0</v>
      </c>
      <c r="EM216" s="197" t="n">
        <v>0</v>
      </c>
      <c r="EN216" s="197" t="n">
        <v>0</v>
      </c>
      <c r="EO216" s="197" t="n">
        <v>0</v>
      </c>
      <c r="EP216" s="197" t="n">
        <v>0</v>
      </c>
      <c r="EQ216" s="196" t="n">
        <v>0</v>
      </c>
      <c r="ER216" s="197" t="n">
        <v>0</v>
      </c>
      <c r="ES216" s="197" t="n">
        <v>0</v>
      </c>
      <c r="ET216" s="197" t="n">
        <v>0</v>
      </c>
      <c r="EU216" s="197" t="n">
        <v>0</v>
      </c>
      <c r="EV216" s="196" t="n">
        <v>0</v>
      </c>
      <c r="EW216" s="197" t="n">
        <v>0</v>
      </c>
      <c r="EX216" s="197" t="n">
        <v>0</v>
      </c>
      <c r="EY216" s="197" t="n">
        <v>0</v>
      </c>
      <c r="EZ216" s="197" t="n">
        <v>0</v>
      </c>
      <c r="FA216" s="196" t="n">
        <v>0</v>
      </c>
      <c r="FB216" s="197" t="n">
        <v>0</v>
      </c>
      <c r="FC216" s="197" t="n">
        <v>0</v>
      </c>
      <c r="FD216" s="197" t="n">
        <v>0</v>
      </c>
      <c r="FE216" s="197" t="n">
        <v>0</v>
      </c>
      <c r="FF216" s="196" t="n">
        <v>0</v>
      </c>
      <c r="FG216" s="197" t="n">
        <v>0</v>
      </c>
      <c r="FH216" s="197" t="n">
        <v>0</v>
      </c>
      <c r="FI216" s="197" t="n">
        <v>0</v>
      </c>
      <c r="FJ216" s="197" t="n">
        <v>0</v>
      </c>
      <c r="FK216" s="196" t="n">
        <v>0</v>
      </c>
      <c r="FL216" s="197" t="n">
        <v>0</v>
      </c>
      <c r="FM216" s="197" t="n">
        <v>0</v>
      </c>
      <c r="FN216" s="197" t="n">
        <v>0</v>
      </c>
      <c r="FO216" s="197" t="n">
        <v>0</v>
      </c>
      <c r="FP216" s="196" t="n">
        <v>0</v>
      </c>
      <c r="FQ216" s="197" t="n">
        <v>0</v>
      </c>
      <c r="FR216" s="197" t="n">
        <v>0</v>
      </c>
      <c r="FS216" s="197" t="n">
        <v>0</v>
      </c>
      <c r="FT216" s="197" t="n">
        <v>0</v>
      </c>
      <c r="FU216" s="196" t="n">
        <v>0</v>
      </c>
      <c r="FV216" s="197" t="n">
        <v>0</v>
      </c>
      <c r="FW216" s="197" t="n">
        <v>0</v>
      </c>
      <c r="FX216" s="197" t="n">
        <v>0</v>
      </c>
      <c r="FY216" s="197" t="n">
        <v>0</v>
      </c>
    </row>
    <row r="217" customFormat="false" ht="14.4" hidden="false" customHeight="false" outlineLevel="0" collapsed="false">
      <c r="A217" s="195" t="s">
        <v>380</v>
      </c>
      <c r="B217" s="197" t="n">
        <v>0</v>
      </c>
      <c r="C217" s="196" t="n">
        <v>0</v>
      </c>
      <c r="D217" s="197" t="n">
        <v>0</v>
      </c>
      <c r="E217" s="197" t="n">
        <v>0</v>
      </c>
      <c r="F217" s="197" t="n">
        <v>0</v>
      </c>
      <c r="G217" s="197" t="n">
        <v>0</v>
      </c>
      <c r="H217" s="196" t="n">
        <v>0</v>
      </c>
      <c r="I217" s="197" t="n">
        <v>0</v>
      </c>
      <c r="J217" s="197" t="n">
        <v>0</v>
      </c>
      <c r="K217" s="197" t="n">
        <v>0</v>
      </c>
      <c r="L217" s="197" t="n">
        <v>0</v>
      </c>
      <c r="M217" s="196" t="n">
        <v>0</v>
      </c>
      <c r="N217" s="197" t="n">
        <v>0</v>
      </c>
      <c r="O217" s="197" t="n">
        <v>0</v>
      </c>
      <c r="P217" s="197" t="n">
        <v>0</v>
      </c>
      <c r="Q217" s="197" t="n">
        <v>0</v>
      </c>
      <c r="R217" s="196" t="n">
        <v>0</v>
      </c>
      <c r="S217" s="197" t="n">
        <v>0</v>
      </c>
      <c r="T217" s="197" t="n">
        <v>0</v>
      </c>
      <c r="U217" s="197" t="n">
        <v>0</v>
      </c>
      <c r="V217" s="197" t="n">
        <v>0</v>
      </c>
      <c r="W217" s="196" t="n">
        <v>0</v>
      </c>
      <c r="X217" s="197" t="n">
        <v>0</v>
      </c>
      <c r="Y217" s="197" t="n">
        <v>0</v>
      </c>
      <c r="Z217" s="197" t="n">
        <v>0</v>
      </c>
      <c r="AA217" s="197" t="n">
        <v>0</v>
      </c>
      <c r="AB217" s="196" t="n">
        <v>0</v>
      </c>
      <c r="AC217" s="197" t="n">
        <v>0</v>
      </c>
      <c r="AD217" s="197" t="n">
        <v>0</v>
      </c>
      <c r="AE217" s="197" t="n">
        <v>0</v>
      </c>
      <c r="AF217" s="197" t="n">
        <v>0</v>
      </c>
      <c r="AG217" s="196" t="n">
        <v>0</v>
      </c>
      <c r="AH217" s="197" t="n">
        <v>0</v>
      </c>
      <c r="AI217" s="197" t="n">
        <v>0</v>
      </c>
      <c r="AJ217" s="197" t="n">
        <v>0</v>
      </c>
      <c r="AK217" s="197" t="n">
        <v>0</v>
      </c>
      <c r="AL217" s="196" t="n">
        <v>0</v>
      </c>
      <c r="AM217" s="197" t="n">
        <v>0</v>
      </c>
      <c r="AN217" s="197" t="n">
        <v>0</v>
      </c>
      <c r="AO217" s="197" t="n">
        <v>0</v>
      </c>
      <c r="AP217" s="197" t="n">
        <v>0</v>
      </c>
      <c r="AQ217" s="196" t="n">
        <v>0</v>
      </c>
      <c r="AR217" s="197" t="n">
        <v>0</v>
      </c>
      <c r="AS217" s="197" t="n">
        <v>0</v>
      </c>
      <c r="AT217" s="197" t="n">
        <v>0</v>
      </c>
      <c r="AU217" s="197" t="n">
        <v>0</v>
      </c>
      <c r="AV217" s="196" t="n">
        <v>0</v>
      </c>
      <c r="AW217" s="197" t="n">
        <v>0</v>
      </c>
      <c r="AX217" s="197" t="n">
        <v>0</v>
      </c>
      <c r="AY217" s="197" t="n">
        <v>0</v>
      </c>
      <c r="AZ217" s="197" t="n">
        <v>0</v>
      </c>
      <c r="BA217" s="196" t="n">
        <v>0</v>
      </c>
      <c r="BB217" s="197" t="n">
        <v>0</v>
      </c>
      <c r="BC217" s="197" t="n">
        <v>0</v>
      </c>
      <c r="BD217" s="197" t="n">
        <v>0</v>
      </c>
      <c r="BE217" s="197" t="n">
        <v>0</v>
      </c>
      <c r="BF217" s="196" t="n">
        <v>0</v>
      </c>
      <c r="BG217" s="197" t="n">
        <v>0</v>
      </c>
      <c r="BH217" s="197" t="n">
        <v>0</v>
      </c>
      <c r="BI217" s="197" t="n">
        <v>0</v>
      </c>
      <c r="BJ217" s="197" t="n">
        <v>0</v>
      </c>
      <c r="BK217" s="196" t="n">
        <v>0</v>
      </c>
      <c r="BL217" s="197" t="n">
        <v>0</v>
      </c>
      <c r="BM217" s="197" t="n">
        <v>0</v>
      </c>
      <c r="BN217" s="197" t="n">
        <v>0</v>
      </c>
      <c r="BO217" s="197" t="n">
        <v>0</v>
      </c>
      <c r="BP217" s="196" t="n">
        <v>0</v>
      </c>
      <c r="BQ217" s="197" t="n">
        <v>0</v>
      </c>
      <c r="BR217" s="197" t="n">
        <v>0</v>
      </c>
      <c r="BS217" s="197" t="n">
        <v>0</v>
      </c>
      <c r="BT217" s="197" t="n">
        <v>0</v>
      </c>
      <c r="BU217" s="196" t="n">
        <v>0</v>
      </c>
      <c r="BV217" s="197" t="n">
        <v>0</v>
      </c>
      <c r="BW217" s="197" t="n">
        <v>0</v>
      </c>
      <c r="BX217" s="197" t="n">
        <v>0</v>
      </c>
      <c r="BY217" s="197" t="n">
        <v>0</v>
      </c>
      <c r="BZ217" s="196" t="n">
        <v>0</v>
      </c>
      <c r="CA217" s="197" t="n">
        <v>0</v>
      </c>
      <c r="CB217" s="197" t="n">
        <v>0</v>
      </c>
      <c r="CC217" s="197" t="n">
        <v>0</v>
      </c>
      <c r="CD217" s="197" t="n">
        <v>0</v>
      </c>
      <c r="CE217" s="196" t="n">
        <v>0</v>
      </c>
      <c r="CF217" s="197" t="n">
        <v>0</v>
      </c>
      <c r="CG217" s="197" t="n">
        <v>0</v>
      </c>
      <c r="CH217" s="197" t="n">
        <v>0</v>
      </c>
      <c r="CI217" s="197" t="n">
        <v>0</v>
      </c>
      <c r="CJ217" s="196" t="n">
        <v>0</v>
      </c>
      <c r="CK217" s="197" t="n">
        <v>0</v>
      </c>
      <c r="CL217" s="197" t="n">
        <v>0</v>
      </c>
      <c r="CM217" s="197" t="n">
        <v>0</v>
      </c>
      <c r="CN217" s="197" t="n">
        <v>0</v>
      </c>
      <c r="CO217" s="196" t="n">
        <v>0</v>
      </c>
      <c r="CP217" s="197" t="n">
        <v>0</v>
      </c>
      <c r="CQ217" s="197" t="n">
        <v>0</v>
      </c>
      <c r="CR217" s="197" t="n">
        <v>0</v>
      </c>
      <c r="CS217" s="197" t="n">
        <v>0</v>
      </c>
      <c r="CT217" s="196" t="n">
        <v>0</v>
      </c>
      <c r="CU217" s="197" t="n">
        <v>0</v>
      </c>
      <c r="CV217" s="197" t="n">
        <v>0</v>
      </c>
      <c r="CW217" s="197" t="n">
        <v>0</v>
      </c>
      <c r="CX217" s="197" t="n">
        <v>0</v>
      </c>
      <c r="CY217" s="196" t="n">
        <v>0</v>
      </c>
      <c r="CZ217" s="197" t="n">
        <v>0</v>
      </c>
      <c r="DA217" s="197" t="n">
        <v>0</v>
      </c>
      <c r="DB217" s="197" t="n">
        <v>0</v>
      </c>
      <c r="DC217" s="197" t="n">
        <v>0</v>
      </c>
      <c r="DD217" s="196" t="n">
        <v>0</v>
      </c>
      <c r="DE217" s="197" t="n">
        <v>0</v>
      </c>
      <c r="DF217" s="197" t="n">
        <v>0</v>
      </c>
      <c r="DG217" s="197" t="n">
        <v>0</v>
      </c>
      <c r="DH217" s="197" t="n">
        <v>0</v>
      </c>
      <c r="DI217" s="196" t="n">
        <v>0</v>
      </c>
      <c r="DJ217" s="197" t="n">
        <v>0</v>
      </c>
      <c r="DK217" s="197" t="n">
        <v>0</v>
      </c>
      <c r="DL217" s="197" t="n">
        <v>0</v>
      </c>
      <c r="DM217" s="197" t="n">
        <v>0</v>
      </c>
      <c r="DN217" s="196" t="n">
        <v>0</v>
      </c>
      <c r="DO217" s="197" t="n">
        <v>0</v>
      </c>
      <c r="DP217" s="197" t="n">
        <v>0</v>
      </c>
      <c r="DQ217" s="197" t="n">
        <v>0</v>
      </c>
      <c r="DR217" s="197" t="n">
        <v>0</v>
      </c>
      <c r="DS217" s="196" t="n">
        <v>0</v>
      </c>
      <c r="DT217" s="197" t="n">
        <v>0</v>
      </c>
      <c r="DU217" s="197" t="n">
        <v>0</v>
      </c>
      <c r="DV217" s="197" t="n">
        <v>0</v>
      </c>
      <c r="DW217" s="197" t="n">
        <v>0</v>
      </c>
      <c r="DX217" s="196" t="n">
        <v>0</v>
      </c>
      <c r="DY217" s="197" t="n">
        <v>0</v>
      </c>
      <c r="DZ217" s="197" t="n">
        <v>0</v>
      </c>
      <c r="EA217" s="197" t="n">
        <v>0</v>
      </c>
      <c r="EB217" s="197" t="n">
        <v>0</v>
      </c>
      <c r="EC217" s="196" t="n">
        <v>0</v>
      </c>
      <c r="ED217" s="197" t="n">
        <v>0</v>
      </c>
      <c r="EE217" s="197" t="n">
        <v>0</v>
      </c>
      <c r="EF217" s="197" t="n">
        <v>0</v>
      </c>
      <c r="EG217" s="197" t="n">
        <v>0</v>
      </c>
      <c r="EH217" s="196" t="n">
        <v>0</v>
      </c>
      <c r="EI217" s="197" t="n">
        <v>0</v>
      </c>
      <c r="EJ217" s="197" t="n">
        <v>0</v>
      </c>
      <c r="EK217" s="197" t="n">
        <v>0</v>
      </c>
      <c r="EL217" s="197" t="n">
        <v>0</v>
      </c>
      <c r="EM217" s="196" t="n">
        <v>0</v>
      </c>
      <c r="EN217" s="197" t="n">
        <v>0</v>
      </c>
      <c r="EO217" s="197" t="n">
        <v>0</v>
      </c>
      <c r="EP217" s="197" t="n">
        <v>0</v>
      </c>
      <c r="EQ217" s="197" t="n">
        <v>0</v>
      </c>
      <c r="ER217" s="196" t="n">
        <v>0</v>
      </c>
      <c r="ES217" s="197" t="n">
        <v>0</v>
      </c>
      <c r="ET217" s="197" t="n">
        <v>0</v>
      </c>
      <c r="EU217" s="197" t="n">
        <v>0</v>
      </c>
      <c r="EV217" s="197" t="n">
        <v>0</v>
      </c>
      <c r="EW217" s="196" t="n">
        <v>0</v>
      </c>
      <c r="EX217" s="197" t="n">
        <v>0</v>
      </c>
      <c r="EY217" s="197" t="n">
        <v>0</v>
      </c>
      <c r="EZ217" s="197" t="n">
        <v>0</v>
      </c>
      <c r="FA217" s="197" t="n">
        <v>0</v>
      </c>
      <c r="FB217" s="196" t="n">
        <v>0</v>
      </c>
      <c r="FC217" s="197" t="n">
        <v>0</v>
      </c>
      <c r="FD217" s="197" t="n">
        <v>0</v>
      </c>
      <c r="FE217" s="197" t="n">
        <v>0</v>
      </c>
      <c r="FF217" s="197" t="n">
        <v>0</v>
      </c>
      <c r="FG217" s="196" t="n">
        <v>0</v>
      </c>
      <c r="FH217" s="197" t="n">
        <v>0</v>
      </c>
      <c r="FI217" s="197" t="n">
        <v>0</v>
      </c>
      <c r="FJ217" s="197" t="n">
        <v>0</v>
      </c>
      <c r="FK217" s="197" t="n">
        <v>0</v>
      </c>
      <c r="FL217" s="196" t="n">
        <v>0</v>
      </c>
      <c r="FM217" s="197" t="n">
        <v>0</v>
      </c>
      <c r="FN217" s="197" t="n">
        <v>0</v>
      </c>
      <c r="FO217" s="197" t="n">
        <v>0</v>
      </c>
      <c r="FP217" s="197" t="n">
        <v>0</v>
      </c>
      <c r="FQ217" s="196" t="n">
        <v>0</v>
      </c>
      <c r="FR217" s="197" t="n">
        <v>0</v>
      </c>
      <c r="FS217" s="197" t="n">
        <v>0</v>
      </c>
      <c r="FT217" s="197" t="n">
        <v>0</v>
      </c>
      <c r="FU217" s="197" t="n">
        <v>0</v>
      </c>
      <c r="FV217" s="196" t="n">
        <v>0</v>
      </c>
      <c r="FW217" s="197" t="n">
        <v>0</v>
      </c>
      <c r="FX217" s="197" t="n">
        <v>0</v>
      </c>
      <c r="FY217" s="197" t="n">
        <v>0</v>
      </c>
    </row>
    <row r="218" customFormat="false" ht="14.4" hidden="false" customHeight="false" outlineLevel="0" collapsed="false">
      <c r="A218" s="195" t="s">
        <v>381</v>
      </c>
      <c r="B218" s="197" t="n">
        <v>0</v>
      </c>
      <c r="C218" s="197" t="n">
        <v>0</v>
      </c>
      <c r="D218" s="196" t="n">
        <v>0</v>
      </c>
      <c r="E218" s="197" t="n">
        <v>0</v>
      </c>
      <c r="F218" s="197" t="n">
        <v>0</v>
      </c>
      <c r="G218" s="197" t="n">
        <v>0</v>
      </c>
      <c r="H218" s="197" t="n">
        <v>0</v>
      </c>
      <c r="I218" s="196" t="n">
        <v>0</v>
      </c>
      <c r="J218" s="197" t="n">
        <v>0</v>
      </c>
      <c r="K218" s="197" t="n">
        <v>0</v>
      </c>
      <c r="L218" s="197" t="n">
        <v>0</v>
      </c>
      <c r="M218" s="197" t="n">
        <v>0</v>
      </c>
      <c r="N218" s="196" t="n">
        <v>0</v>
      </c>
      <c r="O218" s="197" t="n">
        <v>0</v>
      </c>
      <c r="P218" s="197" t="n">
        <v>0</v>
      </c>
      <c r="Q218" s="197" t="n">
        <v>0</v>
      </c>
      <c r="R218" s="197" t="n">
        <v>0</v>
      </c>
      <c r="S218" s="196" t="n">
        <v>0</v>
      </c>
      <c r="T218" s="197" t="n">
        <v>0</v>
      </c>
      <c r="U218" s="197" t="n">
        <v>0</v>
      </c>
      <c r="V218" s="197" t="n">
        <v>0</v>
      </c>
      <c r="W218" s="197" t="n">
        <v>0</v>
      </c>
      <c r="X218" s="196" t="n">
        <v>0</v>
      </c>
      <c r="Y218" s="197" t="n">
        <v>0</v>
      </c>
      <c r="Z218" s="197" t="n">
        <v>0</v>
      </c>
      <c r="AA218" s="197" t="n">
        <v>0</v>
      </c>
      <c r="AB218" s="197" t="n">
        <v>0</v>
      </c>
      <c r="AC218" s="196" t="n">
        <v>0</v>
      </c>
      <c r="AD218" s="197" t="n">
        <v>0</v>
      </c>
      <c r="AE218" s="197" t="n">
        <v>0</v>
      </c>
      <c r="AF218" s="197" t="n">
        <v>0</v>
      </c>
      <c r="AG218" s="197" t="n">
        <v>0</v>
      </c>
      <c r="AH218" s="196" t="n">
        <v>0</v>
      </c>
      <c r="AI218" s="197" t="n">
        <v>0</v>
      </c>
      <c r="AJ218" s="197" t="n">
        <v>0</v>
      </c>
      <c r="AK218" s="197" t="n">
        <v>0</v>
      </c>
      <c r="AL218" s="197" t="n">
        <v>0</v>
      </c>
      <c r="AM218" s="196" t="n">
        <v>0</v>
      </c>
      <c r="AN218" s="197" t="n">
        <v>0</v>
      </c>
      <c r="AO218" s="197" t="n">
        <v>0</v>
      </c>
      <c r="AP218" s="197" t="n">
        <v>0</v>
      </c>
      <c r="AQ218" s="197" t="n">
        <v>0</v>
      </c>
      <c r="AR218" s="196" t="n">
        <v>0</v>
      </c>
      <c r="AS218" s="197" t="n">
        <v>0</v>
      </c>
      <c r="AT218" s="197" t="n">
        <v>0</v>
      </c>
      <c r="AU218" s="197" t="n">
        <v>0</v>
      </c>
      <c r="AV218" s="197" t="n">
        <v>0</v>
      </c>
      <c r="AW218" s="196" t="n">
        <v>0</v>
      </c>
      <c r="AX218" s="197" t="n">
        <v>0</v>
      </c>
      <c r="AY218" s="197" t="n">
        <v>0</v>
      </c>
      <c r="AZ218" s="197" t="n">
        <v>0</v>
      </c>
      <c r="BA218" s="197" t="n">
        <v>0</v>
      </c>
      <c r="BB218" s="196" t="n">
        <v>0</v>
      </c>
      <c r="BC218" s="197" t="n">
        <v>0</v>
      </c>
      <c r="BD218" s="197" t="n">
        <v>0</v>
      </c>
      <c r="BE218" s="197" t="n">
        <v>0</v>
      </c>
      <c r="BF218" s="197" t="n">
        <v>0</v>
      </c>
      <c r="BG218" s="196" t="n">
        <v>0</v>
      </c>
      <c r="BH218" s="197" t="n">
        <v>0</v>
      </c>
      <c r="BI218" s="197" t="n">
        <v>0</v>
      </c>
      <c r="BJ218" s="197" t="n">
        <v>0</v>
      </c>
      <c r="BK218" s="197" t="n">
        <v>0</v>
      </c>
      <c r="BL218" s="196" t="n">
        <v>0</v>
      </c>
      <c r="BM218" s="197" t="n">
        <v>0</v>
      </c>
      <c r="BN218" s="197" t="n">
        <v>0</v>
      </c>
      <c r="BO218" s="197" t="n">
        <v>0</v>
      </c>
      <c r="BP218" s="197" t="n">
        <v>0</v>
      </c>
      <c r="BQ218" s="196" t="n">
        <v>0</v>
      </c>
      <c r="BR218" s="197" t="n">
        <v>0</v>
      </c>
      <c r="BS218" s="197" t="n">
        <v>0</v>
      </c>
      <c r="BT218" s="197" t="n">
        <v>0</v>
      </c>
      <c r="BU218" s="197" t="n">
        <v>0</v>
      </c>
      <c r="BV218" s="196" t="n">
        <v>0</v>
      </c>
      <c r="BW218" s="197" t="n">
        <v>0</v>
      </c>
      <c r="BX218" s="197" t="n">
        <v>0</v>
      </c>
      <c r="BY218" s="197" t="n">
        <v>0</v>
      </c>
      <c r="BZ218" s="197" t="n">
        <v>0</v>
      </c>
      <c r="CA218" s="196" t="n">
        <v>0</v>
      </c>
      <c r="CB218" s="197" t="n">
        <v>0</v>
      </c>
      <c r="CC218" s="197" t="n">
        <v>0</v>
      </c>
      <c r="CD218" s="197" t="n">
        <v>0</v>
      </c>
      <c r="CE218" s="197" t="n">
        <v>0</v>
      </c>
      <c r="CF218" s="196" t="n">
        <v>0</v>
      </c>
      <c r="CG218" s="197" t="n">
        <v>0</v>
      </c>
      <c r="CH218" s="197" t="n">
        <v>0</v>
      </c>
      <c r="CI218" s="197" t="n">
        <v>0</v>
      </c>
      <c r="CJ218" s="197" t="n">
        <v>0</v>
      </c>
      <c r="CK218" s="196" t="n">
        <v>0</v>
      </c>
      <c r="CL218" s="197" t="n">
        <v>0</v>
      </c>
      <c r="CM218" s="197" t="n">
        <v>0</v>
      </c>
      <c r="CN218" s="197" t="n">
        <v>0</v>
      </c>
      <c r="CO218" s="197" t="n">
        <v>0</v>
      </c>
      <c r="CP218" s="196" t="n">
        <v>0</v>
      </c>
      <c r="CQ218" s="197" t="n">
        <v>0</v>
      </c>
      <c r="CR218" s="197" t="n">
        <v>0</v>
      </c>
      <c r="CS218" s="197" t="n">
        <v>0</v>
      </c>
      <c r="CT218" s="197" t="n">
        <v>0</v>
      </c>
      <c r="CU218" s="196" t="n">
        <v>0</v>
      </c>
      <c r="CV218" s="197" t="n">
        <v>0</v>
      </c>
      <c r="CW218" s="197" t="n">
        <v>0</v>
      </c>
      <c r="CX218" s="197" t="n">
        <v>0</v>
      </c>
      <c r="CY218" s="197" t="n">
        <v>0</v>
      </c>
      <c r="CZ218" s="196" t="n">
        <v>0</v>
      </c>
      <c r="DA218" s="197" t="n">
        <v>0</v>
      </c>
      <c r="DB218" s="197" t="n">
        <v>0</v>
      </c>
      <c r="DC218" s="197" t="n">
        <v>0</v>
      </c>
      <c r="DD218" s="197" t="n">
        <v>0</v>
      </c>
      <c r="DE218" s="196" t="n">
        <v>0</v>
      </c>
      <c r="DF218" s="197" t="n">
        <v>0</v>
      </c>
      <c r="DG218" s="197" t="n">
        <v>0</v>
      </c>
      <c r="DH218" s="197" t="n">
        <v>0</v>
      </c>
      <c r="DI218" s="197" t="n">
        <v>0</v>
      </c>
      <c r="DJ218" s="196" t="n">
        <v>0</v>
      </c>
      <c r="DK218" s="197" t="n">
        <v>0</v>
      </c>
      <c r="DL218" s="197" t="n">
        <v>0</v>
      </c>
      <c r="DM218" s="197" t="n">
        <v>0</v>
      </c>
      <c r="DN218" s="197" t="n">
        <v>0</v>
      </c>
      <c r="DO218" s="196" t="n">
        <v>0</v>
      </c>
      <c r="DP218" s="197" t="n">
        <v>0</v>
      </c>
      <c r="DQ218" s="197" t="n">
        <v>0</v>
      </c>
      <c r="DR218" s="197" t="n">
        <v>0</v>
      </c>
      <c r="DS218" s="197" t="n">
        <v>0</v>
      </c>
      <c r="DT218" s="196" t="n">
        <v>0</v>
      </c>
      <c r="DU218" s="197" t="n">
        <v>0</v>
      </c>
      <c r="DV218" s="197" t="n">
        <v>0</v>
      </c>
      <c r="DW218" s="197" t="n">
        <v>0</v>
      </c>
      <c r="DX218" s="197" t="n">
        <v>0</v>
      </c>
      <c r="DY218" s="196" t="n">
        <v>0</v>
      </c>
      <c r="DZ218" s="197" t="n">
        <v>0</v>
      </c>
      <c r="EA218" s="197" t="n">
        <v>0</v>
      </c>
      <c r="EB218" s="197" t="n">
        <v>0</v>
      </c>
      <c r="EC218" s="197" t="n">
        <v>0</v>
      </c>
      <c r="ED218" s="196" t="n">
        <v>0</v>
      </c>
      <c r="EE218" s="197" t="n">
        <v>0</v>
      </c>
      <c r="EF218" s="197" t="n">
        <v>0</v>
      </c>
      <c r="EG218" s="197" t="n">
        <v>0</v>
      </c>
      <c r="EH218" s="197" t="n">
        <v>0</v>
      </c>
      <c r="EI218" s="196" t="n">
        <v>0</v>
      </c>
      <c r="EJ218" s="197" t="n">
        <v>0</v>
      </c>
      <c r="EK218" s="197" t="n">
        <v>0</v>
      </c>
      <c r="EL218" s="197" t="n">
        <v>0</v>
      </c>
      <c r="EM218" s="197" t="n">
        <v>0</v>
      </c>
      <c r="EN218" s="196" t="n">
        <v>0</v>
      </c>
      <c r="EO218" s="197" t="n">
        <v>0</v>
      </c>
      <c r="EP218" s="197" t="n">
        <v>0</v>
      </c>
      <c r="EQ218" s="197" t="n">
        <v>0</v>
      </c>
      <c r="ER218" s="197" t="n">
        <v>0</v>
      </c>
      <c r="ES218" s="196" t="n">
        <v>0</v>
      </c>
      <c r="ET218" s="197" t="n">
        <v>0</v>
      </c>
      <c r="EU218" s="197" t="n">
        <v>0</v>
      </c>
      <c r="EV218" s="197" t="n">
        <v>0</v>
      </c>
      <c r="EW218" s="197" t="n">
        <v>0</v>
      </c>
      <c r="EX218" s="196" t="n">
        <v>0</v>
      </c>
      <c r="EY218" s="197" t="n">
        <v>0</v>
      </c>
      <c r="EZ218" s="197" t="n">
        <v>0</v>
      </c>
      <c r="FA218" s="197" t="n">
        <v>0</v>
      </c>
      <c r="FB218" s="197" t="n">
        <v>0</v>
      </c>
      <c r="FC218" s="196" t="n">
        <v>0</v>
      </c>
      <c r="FD218" s="197" t="n">
        <v>0</v>
      </c>
      <c r="FE218" s="197" t="n">
        <v>0</v>
      </c>
      <c r="FF218" s="197" t="n">
        <v>0</v>
      </c>
      <c r="FG218" s="197" t="n">
        <v>0</v>
      </c>
      <c r="FH218" s="196" t="n">
        <v>0</v>
      </c>
      <c r="FI218" s="197" t="n">
        <v>0</v>
      </c>
      <c r="FJ218" s="197" t="n">
        <v>0</v>
      </c>
      <c r="FK218" s="197" t="n">
        <v>0</v>
      </c>
      <c r="FL218" s="197" t="n">
        <v>0</v>
      </c>
      <c r="FM218" s="196" t="n">
        <v>0</v>
      </c>
      <c r="FN218" s="197" t="n">
        <v>0</v>
      </c>
      <c r="FO218" s="197" t="n">
        <v>0</v>
      </c>
      <c r="FP218" s="197" t="n">
        <v>0</v>
      </c>
      <c r="FQ218" s="197" t="n">
        <v>0</v>
      </c>
      <c r="FR218" s="196" t="n">
        <v>0</v>
      </c>
      <c r="FS218" s="197" t="n">
        <v>0</v>
      </c>
      <c r="FT218" s="197" t="n">
        <v>0</v>
      </c>
      <c r="FU218" s="197" t="n">
        <v>0</v>
      </c>
      <c r="FV218" s="197" t="n">
        <v>0</v>
      </c>
      <c r="FW218" s="196" t="n">
        <v>0</v>
      </c>
      <c r="FX218" s="197" t="n">
        <v>0</v>
      </c>
      <c r="FY218" s="197" t="n">
        <v>0</v>
      </c>
    </row>
    <row r="219" customFormat="false" ht="14.4" hidden="false" customHeight="false" outlineLevel="0" collapsed="false">
      <c r="A219" s="195" t="s">
        <v>382</v>
      </c>
      <c r="B219" s="197" t="n">
        <v>0</v>
      </c>
      <c r="C219" s="197" t="n">
        <v>0</v>
      </c>
      <c r="D219" s="197" t="n">
        <v>0</v>
      </c>
      <c r="E219" s="196" t="n">
        <v>0</v>
      </c>
      <c r="F219" s="197" t="n">
        <v>0</v>
      </c>
      <c r="G219" s="197" t="n">
        <v>0</v>
      </c>
      <c r="H219" s="197" t="n">
        <v>0</v>
      </c>
      <c r="I219" s="197" t="n">
        <v>0</v>
      </c>
      <c r="J219" s="196" t="n">
        <v>0</v>
      </c>
      <c r="K219" s="197" t="n">
        <v>0</v>
      </c>
      <c r="L219" s="197" t="n">
        <v>0</v>
      </c>
      <c r="M219" s="197" t="n">
        <v>0</v>
      </c>
      <c r="N219" s="197" t="n">
        <v>0</v>
      </c>
      <c r="O219" s="196" t="n">
        <v>0</v>
      </c>
      <c r="P219" s="197" t="n">
        <v>0</v>
      </c>
      <c r="Q219" s="197" t="n">
        <v>0</v>
      </c>
      <c r="R219" s="197" t="n">
        <v>0</v>
      </c>
      <c r="S219" s="197" t="n">
        <v>0</v>
      </c>
      <c r="T219" s="196" t="n">
        <v>0</v>
      </c>
      <c r="U219" s="197" t="n">
        <v>0</v>
      </c>
      <c r="V219" s="197" t="n">
        <v>0</v>
      </c>
      <c r="W219" s="197" t="n">
        <v>0</v>
      </c>
      <c r="X219" s="197" t="n">
        <v>0</v>
      </c>
      <c r="Y219" s="196" t="n">
        <v>0</v>
      </c>
      <c r="Z219" s="197" t="n">
        <v>0</v>
      </c>
      <c r="AA219" s="197" t="n">
        <v>0</v>
      </c>
      <c r="AB219" s="197" t="n">
        <v>0</v>
      </c>
      <c r="AC219" s="197" t="n">
        <v>0</v>
      </c>
      <c r="AD219" s="196" t="n">
        <v>0</v>
      </c>
      <c r="AE219" s="197" t="n">
        <v>0</v>
      </c>
      <c r="AF219" s="197" t="n">
        <v>0</v>
      </c>
      <c r="AG219" s="197" t="n">
        <v>0</v>
      </c>
      <c r="AH219" s="197" t="n">
        <v>0</v>
      </c>
      <c r="AI219" s="196" t="n">
        <v>0</v>
      </c>
      <c r="AJ219" s="197" t="n">
        <v>0</v>
      </c>
      <c r="AK219" s="197" t="n">
        <v>0</v>
      </c>
      <c r="AL219" s="197" t="n">
        <v>0</v>
      </c>
      <c r="AM219" s="197" t="n">
        <v>0</v>
      </c>
      <c r="AN219" s="196" t="n">
        <v>0</v>
      </c>
      <c r="AO219" s="197" t="n">
        <v>0</v>
      </c>
      <c r="AP219" s="197" t="n">
        <v>0</v>
      </c>
      <c r="AQ219" s="197" t="n">
        <v>0</v>
      </c>
      <c r="AR219" s="197" t="n">
        <v>0</v>
      </c>
      <c r="AS219" s="196" t="n">
        <v>0</v>
      </c>
      <c r="AT219" s="197" t="n">
        <v>0</v>
      </c>
      <c r="AU219" s="197" t="n">
        <v>0</v>
      </c>
      <c r="AV219" s="197" t="n">
        <v>0</v>
      </c>
      <c r="AW219" s="197" t="n">
        <v>0</v>
      </c>
      <c r="AX219" s="196" t="n">
        <v>0</v>
      </c>
      <c r="AY219" s="197" t="n">
        <v>0</v>
      </c>
      <c r="AZ219" s="197" t="n">
        <v>0</v>
      </c>
      <c r="BA219" s="197" t="n">
        <v>0</v>
      </c>
      <c r="BB219" s="197" t="n">
        <v>0</v>
      </c>
      <c r="BC219" s="196" t="n">
        <v>0</v>
      </c>
      <c r="BD219" s="197" t="n">
        <v>0</v>
      </c>
      <c r="BE219" s="197" t="n">
        <v>0</v>
      </c>
      <c r="BF219" s="197" t="n">
        <v>0</v>
      </c>
      <c r="BG219" s="197" t="n">
        <v>0</v>
      </c>
      <c r="BH219" s="196" t="n">
        <v>0</v>
      </c>
      <c r="BI219" s="197" t="n">
        <v>0</v>
      </c>
      <c r="BJ219" s="197" t="n">
        <v>0</v>
      </c>
      <c r="BK219" s="197" t="n">
        <v>0</v>
      </c>
      <c r="BL219" s="197" t="n">
        <v>0</v>
      </c>
      <c r="BM219" s="196" t="n">
        <v>0</v>
      </c>
      <c r="BN219" s="197" t="n">
        <v>0</v>
      </c>
      <c r="BO219" s="197" t="n">
        <v>0</v>
      </c>
      <c r="BP219" s="197" t="n">
        <v>0</v>
      </c>
      <c r="BQ219" s="197" t="n">
        <v>0</v>
      </c>
      <c r="BR219" s="196" t="n">
        <v>0</v>
      </c>
      <c r="BS219" s="197" t="n">
        <v>0</v>
      </c>
      <c r="BT219" s="197" t="n">
        <v>0</v>
      </c>
      <c r="BU219" s="197" t="n">
        <v>0</v>
      </c>
      <c r="BV219" s="197" t="n">
        <v>0</v>
      </c>
      <c r="BW219" s="196" t="n">
        <v>0</v>
      </c>
      <c r="BX219" s="197" t="n">
        <v>0</v>
      </c>
      <c r="BY219" s="197" t="n">
        <v>0</v>
      </c>
      <c r="BZ219" s="197" t="n">
        <v>0</v>
      </c>
      <c r="CA219" s="197" t="n">
        <v>0</v>
      </c>
      <c r="CB219" s="196" t="n">
        <v>0</v>
      </c>
      <c r="CC219" s="197" t="n">
        <v>0</v>
      </c>
      <c r="CD219" s="197" t="n">
        <v>0</v>
      </c>
      <c r="CE219" s="197" t="n">
        <v>0</v>
      </c>
      <c r="CF219" s="197" t="n">
        <v>0</v>
      </c>
      <c r="CG219" s="196" t="n">
        <v>0</v>
      </c>
      <c r="CH219" s="197" t="n">
        <v>0</v>
      </c>
      <c r="CI219" s="197" t="n">
        <v>0</v>
      </c>
      <c r="CJ219" s="197" t="n">
        <v>0</v>
      </c>
      <c r="CK219" s="197" t="n">
        <v>0</v>
      </c>
      <c r="CL219" s="196" t="n">
        <v>0</v>
      </c>
      <c r="CM219" s="197" t="n">
        <v>0</v>
      </c>
      <c r="CN219" s="197" t="n">
        <v>0</v>
      </c>
      <c r="CO219" s="197" t="n">
        <v>0</v>
      </c>
      <c r="CP219" s="197" t="n">
        <v>0</v>
      </c>
      <c r="CQ219" s="196" t="n">
        <v>0</v>
      </c>
      <c r="CR219" s="197" t="n">
        <v>0</v>
      </c>
      <c r="CS219" s="197" t="n">
        <v>0</v>
      </c>
      <c r="CT219" s="197" t="n">
        <v>0</v>
      </c>
      <c r="CU219" s="197" t="n">
        <v>0</v>
      </c>
      <c r="CV219" s="196" t="n">
        <v>0</v>
      </c>
      <c r="CW219" s="197" t="n">
        <v>0</v>
      </c>
      <c r="CX219" s="197" t="n">
        <v>0</v>
      </c>
      <c r="CY219" s="197" t="n">
        <v>0</v>
      </c>
      <c r="CZ219" s="197" t="n">
        <v>0</v>
      </c>
      <c r="DA219" s="196" t="n">
        <v>0</v>
      </c>
      <c r="DB219" s="197" t="n">
        <v>0</v>
      </c>
      <c r="DC219" s="197" t="n">
        <v>0</v>
      </c>
      <c r="DD219" s="197" t="n">
        <v>0</v>
      </c>
      <c r="DE219" s="197" t="n">
        <v>0</v>
      </c>
      <c r="DF219" s="196" t="n">
        <v>0</v>
      </c>
      <c r="DG219" s="197" t="n">
        <v>0</v>
      </c>
      <c r="DH219" s="197" t="n">
        <v>0</v>
      </c>
      <c r="DI219" s="197" t="n">
        <v>0</v>
      </c>
      <c r="DJ219" s="197" t="n">
        <v>0</v>
      </c>
      <c r="DK219" s="196" t="n">
        <v>0</v>
      </c>
      <c r="DL219" s="197" t="n">
        <v>0</v>
      </c>
      <c r="DM219" s="197" t="n">
        <v>0</v>
      </c>
      <c r="DN219" s="197" t="n">
        <v>0</v>
      </c>
      <c r="DO219" s="197" t="n">
        <v>0</v>
      </c>
      <c r="DP219" s="196" t="n">
        <v>0</v>
      </c>
      <c r="DQ219" s="197" t="n">
        <v>0</v>
      </c>
      <c r="DR219" s="197" t="n">
        <v>0</v>
      </c>
      <c r="DS219" s="197" t="n">
        <v>0</v>
      </c>
      <c r="DT219" s="197" t="n">
        <v>0</v>
      </c>
      <c r="DU219" s="196" t="n">
        <v>0</v>
      </c>
      <c r="DV219" s="197" t="n">
        <v>0</v>
      </c>
      <c r="DW219" s="197" t="n">
        <v>0</v>
      </c>
      <c r="DX219" s="197" t="n">
        <v>0</v>
      </c>
      <c r="DY219" s="197" t="n">
        <v>0</v>
      </c>
      <c r="DZ219" s="196" t="n">
        <v>0</v>
      </c>
      <c r="EA219" s="197" t="n">
        <v>0</v>
      </c>
      <c r="EB219" s="197" t="n">
        <v>0</v>
      </c>
      <c r="EC219" s="197" t="n">
        <v>0</v>
      </c>
      <c r="ED219" s="197" t="n">
        <v>0</v>
      </c>
      <c r="EE219" s="196" t="n">
        <v>0</v>
      </c>
      <c r="EF219" s="197" t="n">
        <v>0</v>
      </c>
      <c r="EG219" s="197" t="n">
        <v>0</v>
      </c>
      <c r="EH219" s="197" t="n">
        <v>0</v>
      </c>
      <c r="EI219" s="197" t="n">
        <v>0</v>
      </c>
      <c r="EJ219" s="196" t="n">
        <v>0</v>
      </c>
      <c r="EK219" s="197" t="n">
        <v>0</v>
      </c>
      <c r="EL219" s="197" t="n">
        <v>0</v>
      </c>
      <c r="EM219" s="197" t="n">
        <v>0</v>
      </c>
      <c r="EN219" s="197" t="n">
        <v>0</v>
      </c>
      <c r="EO219" s="196" t="n">
        <v>0</v>
      </c>
      <c r="EP219" s="197" t="n">
        <v>0</v>
      </c>
      <c r="EQ219" s="197" t="n">
        <v>0</v>
      </c>
      <c r="ER219" s="197" t="n">
        <v>0</v>
      </c>
      <c r="ES219" s="197" t="n">
        <v>0</v>
      </c>
      <c r="ET219" s="196" t="n">
        <v>0</v>
      </c>
      <c r="EU219" s="197" t="n">
        <v>0</v>
      </c>
      <c r="EV219" s="197" t="n">
        <v>0</v>
      </c>
      <c r="EW219" s="197" t="n">
        <v>0</v>
      </c>
      <c r="EX219" s="197" t="n">
        <v>0</v>
      </c>
      <c r="EY219" s="196" t="n">
        <v>0</v>
      </c>
      <c r="EZ219" s="197" t="n">
        <v>0</v>
      </c>
      <c r="FA219" s="197" t="n">
        <v>0</v>
      </c>
      <c r="FB219" s="197" t="n">
        <v>0</v>
      </c>
      <c r="FC219" s="197" t="n">
        <v>0</v>
      </c>
      <c r="FD219" s="196" t="n">
        <v>0</v>
      </c>
      <c r="FE219" s="197" t="n">
        <v>0</v>
      </c>
      <c r="FF219" s="197" t="n">
        <v>0</v>
      </c>
      <c r="FG219" s="197" t="n">
        <v>0</v>
      </c>
      <c r="FH219" s="197" t="n">
        <v>0</v>
      </c>
      <c r="FI219" s="196" t="n">
        <v>0</v>
      </c>
      <c r="FJ219" s="197" t="n">
        <v>0</v>
      </c>
      <c r="FK219" s="197" t="n">
        <v>0</v>
      </c>
      <c r="FL219" s="197" t="n">
        <v>0</v>
      </c>
      <c r="FM219" s="197" t="n">
        <v>0</v>
      </c>
      <c r="FN219" s="196" t="n">
        <v>0</v>
      </c>
      <c r="FO219" s="197" t="n">
        <v>0</v>
      </c>
      <c r="FP219" s="197" t="n">
        <v>0</v>
      </c>
      <c r="FQ219" s="197" t="n">
        <v>0</v>
      </c>
      <c r="FR219" s="197" t="n">
        <v>0</v>
      </c>
      <c r="FS219" s="196" t="n">
        <v>0</v>
      </c>
      <c r="FT219" s="197" t="n">
        <v>0</v>
      </c>
      <c r="FU219" s="197" t="n">
        <v>0</v>
      </c>
      <c r="FV219" s="197" t="n">
        <v>0</v>
      </c>
      <c r="FW219" s="197" t="n">
        <v>0</v>
      </c>
      <c r="FX219" s="196" t="n">
        <v>0</v>
      </c>
      <c r="FY219" s="197" t="n">
        <v>0</v>
      </c>
    </row>
    <row r="220" customFormat="false" ht="14.4" hidden="false" customHeight="false" outlineLevel="0" collapsed="false">
      <c r="A220" s="195" t="s">
        <v>383</v>
      </c>
      <c r="B220" s="197" t="n">
        <v>0</v>
      </c>
      <c r="C220" s="197" t="n">
        <v>0</v>
      </c>
      <c r="D220" s="197" t="n">
        <v>0</v>
      </c>
      <c r="E220" s="197" t="n">
        <v>0</v>
      </c>
      <c r="F220" s="196" t="n">
        <v>0</v>
      </c>
      <c r="G220" s="197" t="n">
        <v>0</v>
      </c>
      <c r="H220" s="197" t="n">
        <v>0</v>
      </c>
      <c r="I220" s="197" t="n">
        <v>0</v>
      </c>
      <c r="J220" s="197" t="n">
        <v>0</v>
      </c>
      <c r="K220" s="196" t="n">
        <v>0</v>
      </c>
      <c r="L220" s="197" t="n">
        <v>0</v>
      </c>
      <c r="M220" s="197" t="n">
        <v>0</v>
      </c>
      <c r="N220" s="197" t="n">
        <v>0</v>
      </c>
      <c r="O220" s="197" t="n">
        <v>0</v>
      </c>
      <c r="P220" s="196" t="n">
        <v>0</v>
      </c>
      <c r="Q220" s="197" t="n">
        <v>0</v>
      </c>
      <c r="R220" s="197" t="n">
        <v>0</v>
      </c>
      <c r="S220" s="197" t="n">
        <v>0</v>
      </c>
      <c r="T220" s="197" t="n">
        <v>0</v>
      </c>
      <c r="U220" s="196" t="n">
        <v>0</v>
      </c>
      <c r="V220" s="197" t="n">
        <v>0</v>
      </c>
      <c r="W220" s="197" t="n">
        <v>0</v>
      </c>
      <c r="X220" s="197" t="n">
        <v>0</v>
      </c>
      <c r="Y220" s="197" t="n">
        <v>0</v>
      </c>
      <c r="Z220" s="196" t="n">
        <v>0</v>
      </c>
      <c r="AA220" s="197" t="n">
        <v>0</v>
      </c>
      <c r="AB220" s="197" t="n">
        <v>0</v>
      </c>
      <c r="AC220" s="197" t="n">
        <v>0</v>
      </c>
      <c r="AD220" s="197" t="n">
        <v>0</v>
      </c>
      <c r="AE220" s="196" t="n">
        <v>0</v>
      </c>
      <c r="AF220" s="197" t="n">
        <v>0</v>
      </c>
      <c r="AG220" s="197" t="n">
        <v>0</v>
      </c>
      <c r="AH220" s="197" t="n">
        <v>0</v>
      </c>
      <c r="AI220" s="197" t="n">
        <v>0</v>
      </c>
      <c r="AJ220" s="196" t="n">
        <v>0</v>
      </c>
      <c r="AK220" s="197" t="n">
        <v>0</v>
      </c>
      <c r="AL220" s="197" t="n">
        <v>0</v>
      </c>
      <c r="AM220" s="197" t="n">
        <v>0</v>
      </c>
      <c r="AN220" s="197" t="n">
        <v>0</v>
      </c>
      <c r="AO220" s="196" t="n">
        <v>0</v>
      </c>
      <c r="AP220" s="197" t="n">
        <v>0</v>
      </c>
      <c r="AQ220" s="197" t="n">
        <v>0</v>
      </c>
      <c r="AR220" s="197" t="n">
        <v>0</v>
      </c>
      <c r="AS220" s="197" t="n">
        <v>0</v>
      </c>
      <c r="AT220" s="196" t="n">
        <v>0</v>
      </c>
      <c r="AU220" s="197" t="n">
        <v>0</v>
      </c>
      <c r="AV220" s="197" t="n">
        <v>0</v>
      </c>
      <c r="AW220" s="197" t="n">
        <v>0</v>
      </c>
      <c r="AX220" s="197" t="n">
        <v>0</v>
      </c>
      <c r="AY220" s="196" t="n">
        <v>0</v>
      </c>
      <c r="AZ220" s="197" t="n">
        <v>0</v>
      </c>
      <c r="BA220" s="197" t="n">
        <v>0</v>
      </c>
      <c r="BB220" s="197" t="n">
        <v>0</v>
      </c>
      <c r="BC220" s="197" t="n">
        <v>0</v>
      </c>
      <c r="BD220" s="196" t="n">
        <v>0</v>
      </c>
      <c r="BE220" s="197" t="n">
        <v>0</v>
      </c>
      <c r="BF220" s="197" t="n">
        <v>0</v>
      </c>
      <c r="BG220" s="197" t="n">
        <v>0</v>
      </c>
      <c r="BH220" s="197" t="n">
        <v>0</v>
      </c>
      <c r="BI220" s="196" t="n">
        <v>0</v>
      </c>
      <c r="BJ220" s="197" t="n">
        <v>0</v>
      </c>
      <c r="BK220" s="197" t="n">
        <v>0</v>
      </c>
      <c r="BL220" s="197" t="n">
        <v>0</v>
      </c>
      <c r="BM220" s="197" t="n">
        <v>0</v>
      </c>
      <c r="BN220" s="196" t="n">
        <v>0</v>
      </c>
      <c r="BO220" s="197" t="n">
        <v>0</v>
      </c>
      <c r="BP220" s="197" t="n">
        <v>0</v>
      </c>
      <c r="BQ220" s="197" t="n">
        <v>0</v>
      </c>
      <c r="BR220" s="197" t="n">
        <v>0</v>
      </c>
      <c r="BS220" s="196" t="n">
        <v>0</v>
      </c>
      <c r="BT220" s="197" t="n">
        <v>0</v>
      </c>
      <c r="BU220" s="197" t="n">
        <v>0</v>
      </c>
      <c r="BV220" s="197" t="n">
        <v>0</v>
      </c>
      <c r="BW220" s="197" t="n">
        <v>0</v>
      </c>
      <c r="BX220" s="196" t="n">
        <v>0</v>
      </c>
      <c r="BY220" s="197" t="n">
        <v>0</v>
      </c>
      <c r="BZ220" s="197" t="n">
        <v>0</v>
      </c>
      <c r="CA220" s="197" t="n">
        <v>0</v>
      </c>
      <c r="CB220" s="197" t="n">
        <v>0</v>
      </c>
      <c r="CC220" s="196" t="n">
        <v>0</v>
      </c>
      <c r="CD220" s="197" t="n">
        <v>0</v>
      </c>
      <c r="CE220" s="197" t="n">
        <v>0</v>
      </c>
      <c r="CF220" s="197" t="n">
        <v>0</v>
      </c>
      <c r="CG220" s="197" t="n">
        <v>0</v>
      </c>
      <c r="CH220" s="196" t="n">
        <v>0</v>
      </c>
      <c r="CI220" s="197" t="n">
        <v>0</v>
      </c>
      <c r="CJ220" s="197" t="n">
        <v>0</v>
      </c>
      <c r="CK220" s="197" t="n">
        <v>0</v>
      </c>
      <c r="CL220" s="197" t="n">
        <v>0</v>
      </c>
      <c r="CM220" s="196" t="n">
        <v>0</v>
      </c>
      <c r="CN220" s="197" t="n">
        <v>0</v>
      </c>
      <c r="CO220" s="197" t="n">
        <v>0</v>
      </c>
      <c r="CP220" s="197" t="n">
        <v>0</v>
      </c>
      <c r="CQ220" s="197" t="n">
        <v>0</v>
      </c>
      <c r="CR220" s="196" t="n">
        <v>0</v>
      </c>
      <c r="CS220" s="197" t="n">
        <v>0</v>
      </c>
      <c r="CT220" s="197" t="n">
        <v>0</v>
      </c>
      <c r="CU220" s="197" t="n">
        <v>0</v>
      </c>
      <c r="CV220" s="197" t="n">
        <v>0</v>
      </c>
      <c r="CW220" s="196" t="n">
        <v>0</v>
      </c>
      <c r="CX220" s="197" t="n">
        <v>0</v>
      </c>
      <c r="CY220" s="197" t="n">
        <v>0</v>
      </c>
      <c r="CZ220" s="197" t="n">
        <v>0</v>
      </c>
      <c r="DA220" s="197" t="n">
        <v>0</v>
      </c>
      <c r="DB220" s="196" t="n">
        <v>0</v>
      </c>
      <c r="DC220" s="197" t="n">
        <v>0</v>
      </c>
      <c r="DD220" s="197" t="n">
        <v>0</v>
      </c>
      <c r="DE220" s="197" t="n">
        <v>0</v>
      </c>
      <c r="DF220" s="197" t="n">
        <v>0</v>
      </c>
      <c r="DG220" s="196" t="n">
        <v>0</v>
      </c>
      <c r="DH220" s="197" t="n">
        <v>0</v>
      </c>
      <c r="DI220" s="197" t="n">
        <v>0</v>
      </c>
      <c r="DJ220" s="197" t="n">
        <v>0</v>
      </c>
      <c r="DK220" s="197" t="n">
        <v>0</v>
      </c>
      <c r="DL220" s="196" t="n">
        <v>0</v>
      </c>
      <c r="DM220" s="197" t="n">
        <v>0</v>
      </c>
      <c r="DN220" s="197" t="n">
        <v>0</v>
      </c>
      <c r="DO220" s="197" t="n">
        <v>0</v>
      </c>
      <c r="DP220" s="197" t="n">
        <v>0</v>
      </c>
      <c r="DQ220" s="196" t="n">
        <v>0</v>
      </c>
      <c r="DR220" s="197" t="n">
        <v>0</v>
      </c>
      <c r="DS220" s="197" t="n">
        <v>0</v>
      </c>
      <c r="DT220" s="197" t="n">
        <v>0</v>
      </c>
      <c r="DU220" s="197" t="n">
        <v>0</v>
      </c>
      <c r="DV220" s="196" t="n">
        <v>0</v>
      </c>
      <c r="DW220" s="197" t="n">
        <v>0</v>
      </c>
      <c r="DX220" s="197" t="n">
        <v>0</v>
      </c>
      <c r="DY220" s="197" t="n">
        <v>0</v>
      </c>
      <c r="DZ220" s="197" t="n">
        <v>0</v>
      </c>
      <c r="EA220" s="196" t="n">
        <v>0</v>
      </c>
      <c r="EB220" s="197" t="n">
        <v>0</v>
      </c>
      <c r="EC220" s="197" t="n">
        <v>0</v>
      </c>
      <c r="ED220" s="197" t="n">
        <v>0</v>
      </c>
      <c r="EE220" s="197" t="n">
        <v>0</v>
      </c>
      <c r="EF220" s="196" t="n">
        <v>0</v>
      </c>
      <c r="EG220" s="197" t="n">
        <v>0</v>
      </c>
      <c r="EH220" s="197" t="n">
        <v>0</v>
      </c>
      <c r="EI220" s="197" t="n">
        <v>0</v>
      </c>
      <c r="EJ220" s="197" t="n">
        <v>0</v>
      </c>
      <c r="EK220" s="196" t="n">
        <v>0</v>
      </c>
      <c r="EL220" s="197" t="n">
        <v>0</v>
      </c>
      <c r="EM220" s="197" t="n">
        <v>0</v>
      </c>
      <c r="EN220" s="197" t="n">
        <v>0</v>
      </c>
      <c r="EO220" s="197" t="n">
        <v>0</v>
      </c>
      <c r="EP220" s="196" t="n">
        <v>0</v>
      </c>
      <c r="EQ220" s="197" t="n">
        <v>0</v>
      </c>
      <c r="ER220" s="197" t="n">
        <v>0</v>
      </c>
      <c r="ES220" s="197" t="n">
        <v>0</v>
      </c>
      <c r="ET220" s="197" t="n">
        <v>0</v>
      </c>
      <c r="EU220" s="196" t="n">
        <v>0</v>
      </c>
      <c r="EV220" s="197" t="n">
        <v>0</v>
      </c>
      <c r="EW220" s="197" t="n">
        <v>0</v>
      </c>
      <c r="EX220" s="197" t="n">
        <v>0</v>
      </c>
      <c r="EY220" s="197" t="n">
        <v>0</v>
      </c>
      <c r="EZ220" s="196" t="n">
        <v>0</v>
      </c>
      <c r="FA220" s="197" t="n">
        <v>0</v>
      </c>
      <c r="FB220" s="197" t="n">
        <v>0</v>
      </c>
      <c r="FC220" s="197" t="n">
        <v>0</v>
      </c>
      <c r="FD220" s="197" t="n">
        <v>0</v>
      </c>
      <c r="FE220" s="196" t="n">
        <v>0</v>
      </c>
      <c r="FF220" s="197" t="n">
        <v>0</v>
      </c>
      <c r="FG220" s="197" t="n">
        <v>0</v>
      </c>
      <c r="FH220" s="197" t="n">
        <v>0</v>
      </c>
      <c r="FI220" s="197" t="n">
        <v>0</v>
      </c>
      <c r="FJ220" s="196" t="n">
        <v>0</v>
      </c>
      <c r="FK220" s="197" t="n">
        <v>0</v>
      </c>
      <c r="FL220" s="197" t="n">
        <v>0</v>
      </c>
      <c r="FM220" s="197" t="n">
        <v>0</v>
      </c>
      <c r="FN220" s="197" t="n">
        <v>0</v>
      </c>
      <c r="FO220" s="196" t="n">
        <v>0</v>
      </c>
      <c r="FP220" s="197" t="n">
        <v>0</v>
      </c>
      <c r="FQ220" s="197" t="n">
        <v>0</v>
      </c>
      <c r="FR220" s="197" t="n">
        <v>0</v>
      </c>
      <c r="FS220" s="197" t="n">
        <v>0</v>
      </c>
      <c r="FT220" s="196" t="n">
        <v>0</v>
      </c>
      <c r="FU220" s="197" t="n">
        <v>0</v>
      </c>
      <c r="FV220" s="197" t="n">
        <v>0</v>
      </c>
      <c r="FW220" s="197" t="n">
        <v>0</v>
      </c>
      <c r="FX220" s="197" t="n">
        <v>0</v>
      </c>
      <c r="FY220" s="196" t="n">
        <v>0</v>
      </c>
    </row>
    <row r="221" customFormat="false" ht="14.4" hidden="false" customHeight="false" outlineLevel="0" collapsed="false">
      <c r="A221" s="94"/>
      <c r="B221" s="46"/>
    </row>
    <row r="222" customFormat="false" ht="14.4" hidden="false" customHeight="false" outlineLevel="0" collapsed="false">
      <c r="A222" s="94"/>
      <c r="B222" s="46"/>
    </row>
    <row r="223" customFormat="false" ht="14.4" hidden="false" customHeight="false" outlineLevel="0" collapsed="false">
      <c r="A223" s="189" t="s">
        <v>389</v>
      </c>
      <c r="B223" s="46"/>
    </row>
    <row r="224" customFormat="false" ht="14.4" hidden="false" customHeight="true" outlineLevel="0" collapsed="false">
      <c r="A224" s="11" t="s">
        <v>341</v>
      </c>
      <c r="B224" s="190" t="s">
        <v>390</v>
      </c>
      <c r="C224" s="190"/>
      <c r="D224" s="190"/>
      <c r="E224" s="190"/>
      <c r="F224" s="190"/>
      <c r="G224" s="190" t="s">
        <v>378</v>
      </c>
      <c r="H224" s="190"/>
      <c r="I224" s="190"/>
      <c r="J224" s="190"/>
      <c r="K224" s="190"/>
    </row>
    <row r="225" customFormat="false" ht="14.4" hidden="false" customHeight="false" outlineLevel="0" collapsed="false">
      <c r="A225" s="3"/>
      <c r="B225" s="42" t="s">
        <v>379</v>
      </c>
      <c r="C225" s="42" t="s">
        <v>380</v>
      </c>
      <c r="D225" s="42" t="s">
        <v>381</v>
      </c>
      <c r="E225" s="42" t="s">
        <v>382</v>
      </c>
      <c r="F225" s="42" t="s">
        <v>383</v>
      </c>
      <c r="G225" s="42" t="s">
        <v>379</v>
      </c>
      <c r="H225" s="42" t="s">
        <v>380</v>
      </c>
      <c r="I225" s="42" t="s">
        <v>381</v>
      </c>
      <c r="J225" s="42" t="s">
        <v>382</v>
      </c>
      <c r="K225" s="42" t="s">
        <v>383</v>
      </c>
    </row>
    <row r="226" customFormat="false" ht="14.4" hidden="false" customHeight="false" outlineLevel="0" collapsed="false">
      <c r="A226" s="11" t="s">
        <v>384</v>
      </c>
      <c r="B226" s="166"/>
      <c r="C226" s="166"/>
      <c r="D226" s="166"/>
      <c r="E226" s="166"/>
      <c r="F226" s="166"/>
      <c r="G226" s="166"/>
      <c r="H226" s="166"/>
      <c r="I226" s="166"/>
      <c r="J226" s="166"/>
      <c r="K226" s="166"/>
    </row>
    <row r="227" customFormat="false" ht="14.4" hidden="false" customHeight="false" outlineLevel="0" collapsed="false">
      <c r="A227" s="194" t="s">
        <v>385</v>
      </c>
      <c r="B227" s="41" t="n">
        <v>0</v>
      </c>
      <c r="C227" s="41" t="n">
        <v>0</v>
      </c>
      <c r="D227" s="41" t="n">
        <v>0</v>
      </c>
      <c r="E227" s="41" t="n">
        <v>0</v>
      </c>
      <c r="F227" s="41" t="n">
        <v>0</v>
      </c>
      <c r="G227" s="41" t="n">
        <v>0</v>
      </c>
      <c r="H227" s="41" t="n">
        <v>0</v>
      </c>
      <c r="I227" s="41" t="n">
        <v>0</v>
      </c>
      <c r="J227" s="41" t="n">
        <v>0</v>
      </c>
      <c r="K227" s="41" t="n">
        <v>0</v>
      </c>
    </row>
    <row r="228" customFormat="false" ht="14.4" hidden="false" customHeight="false" outlineLevel="0" collapsed="false">
      <c r="A228" s="194" t="s">
        <v>386</v>
      </c>
      <c r="B228" s="41" t="n">
        <v>0</v>
      </c>
      <c r="C228" s="41" t="n">
        <v>0</v>
      </c>
      <c r="D228" s="41" t="n">
        <v>0</v>
      </c>
      <c r="E228" s="41" t="n">
        <v>0</v>
      </c>
      <c r="F228" s="41" t="n">
        <v>0</v>
      </c>
      <c r="G228" s="41" t="n">
        <v>0</v>
      </c>
      <c r="H228" s="41" t="n">
        <v>0</v>
      </c>
      <c r="I228" s="41" t="n">
        <v>0</v>
      </c>
      <c r="J228" s="41" t="n">
        <v>0</v>
      </c>
      <c r="K228" s="41" t="n">
        <v>0</v>
      </c>
    </row>
    <row r="229" customFormat="false" ht="14.4" hidden="false" customHeight="false" outlineLevel="0" collapsed="false">
      <c r="A229" s="11" t="s">
        <v>387</v>
      </c>
      <c r="B229" s="198"/>
      <c r="C229" s="198"/>
      <c r="D229" s="198"/>
      <c r="E229" s="198"/>
      <c r="F229" s="198"/>
      <c r="G229" s="198"/>
      <c r="H229" s="198"/>
      <c r="I229" s="198"/>
      <c r="J229" s="198"/>
      <c r="K229" s="198"/>
    </row>
    <row r="230" customFormat="false" ht="14.4" hidden="false" customHeight="false" outlineLevel="0" collapsed="false">
      <c r="A230" s="194" t="s">
        <v>385</v>
      </c>
      <c r="B230" s="41" t="n">
        <v>0</v>
      </c>
      <c r="C230" s="41" t="n">
        <v>0</v>
      </c>
      <c r="D230" s="41" t="n">
        <v>0</v>
      </c>
      <c r="E230" s="41" t="n">
        <v>0</v>
      </c>
      <c r="F230" s="41" t="n">
        <v>0</v>
      </c>
      <c r="G230" s="41" t="n">
        <v>0</v>
      </c>
      <c r="H230" s="41" t="n">
        <v>0</v>
      </c>
      <c r="I230" s="41" t="n">
        <v>0</v>
      </c>
      <c r="J230" s="41" t="n">
        <v>0</v>
      </c>
      <c r="K230" s="41" t="n">
        <v>0</v>
      </c>
    </row>
    <row r="231" customFormat="false" ht="14.4" hidden="false" customHeight="false" outlineLevel="0" collapsed="false">
      <c r="A231" s="194" t="s">
        <v>386</v>
      </c>
      <c r="B231" s="41" t="n">
        <v>0</v>
      </c>
      <c r="C231" s="41" t="n">
        <v>0</v>
      </c>
      <c r="D231" s="41" t="n">
        <v>0</v>
      </c>
      <c r="E231" s="41" t="n">
        <v>0</v>
      </c>
      <c r="F231" s="41" t="n">
        <v>0</v>
      </c>
      <c r="G231" s="41" t="n">
        <v>0</v>
      </c>
      <c r="H231" s="41" t="n">
        <v>0</v>
      </c>
      <c r="I231" s="41" t="n">
        <v>0</v>
      </c>
      <c r="J231" s="41" t="n">
        <v>0</v>
      </c>
      <c r="K231" s="41" t="n">
        <v>0</v>
      </c>
    </row>
    <row r="232" customFormat="false" ht="14.4" hidden="false" customHeight="false" outlineLevel="0" collapsed="false">
      <c r="A232" s="11" t="s">
        <v>388</v>
      </c>
      <c r="B232" s="198"/>
      <c r="C232" s="198"/>
      <c r="D232" s="198"/>
      <c r="E232" s="198"/>
      <c r="F232" s="198"/>
      <c r="G232" s="198"/>
      <c r="H232" s="198"/>
      <c r="I232" s="198"/>
      <c r="J232" s="198"/>
      <c r="K232" s="198"/>
    </row>
    <row r="233" customFormat="false" ht="14.4" hidden="false" customHeight="false" outlineLevel="0" collapsed="false">
      <c r="A233" s="195" t="s">
        <v>379</v>
      </c>
      <c r="B233" s="196" t="n">
        <v>0</v>
      </c>
      <c r="C233" s="197" t="n">
        <v>0</v>
      </c>
      <c r="D233" s="197" t="n">
        <v>0</v>
      </c>
      <c r="E233" s="197" t="n">
        <v>0</v>
      </c>
      <c r="F233" s="197" t="n">
        <v>0</v>
      </c>
      <c r="G233" s="196" t="n">
        <v>0</v>
      </c>
      <c r="H233" s="197" t="n">
        <v>0</v>
      </c>
      <c r="I233" s="197" t="n">
        <v>0</v>
      </c>
      <c r="J233" s="197" t="n">
        <v>0</v>
      </c>
      <c r="K233" s="197" t="n">
        <v>0</v>
      </c>
    </row>
    <row r="234" customFormat="false" ht="14.4" hidden="false" customHeight="false" outlineLevel="0" collapsed="false">
      <c r="A234" s="195" t="s">
        <v>380</v>
      </c>
      <c r="B234" s="197" t="n">
        <v>0</v>
      </c>
      <c r="C234" s="196" t="n">
        <v>0</v>
      </c>
      <c r="D234" s="197" t="n">
        <v>0</v>
      </c>
      <c r="E234" s="197" t="n">
        <v>0</v>
      </c>
      <c r="F234" s="197" t="n">
        <v>0</v>
      </c>
      <c r="G234" s="197" t="n">
        <v>0</v>
      </c>
      <c r="H234" s="196" t="n">
        <v>0</v>
      </c>
      <c r="I234" s="197" t="n">
        <v>0</v>
      </c>
      <c r="J234" s="197" t="n">
        <v>0</v>
      </c>
      <c r="K234" s="197" t="n">
        <v>0</v>
      </c>
    </row>
    <row r="235" customFormat="false" ht="14.4" hidden="false" customHeight="false" outlineLevel="0" collapsed="false">
      <c r="A235" s="195" t="s">
        <v>381</v>
      </c>
      <c r="B235" s="197" t="n">
        <v>0</v>
      </c>
      <c r="C235" s="197" t="n">
        <v>0</v>
      </c>
      <c r="D235" s="196" t="n">
        <v>0</v>
      </c>
      <c r="E235" s="197" t="n">
        <v>0</v>
      </c>
      <c r="F235" s="197" t="n">
        <v>0</v>
      </c>
      <c r="G235" s="197" t="n">
        <v>0</v>
      </c>
      <c r="H235" s="197" t="n">
        <v>0</v>
      </c>
      <c r="I235" s="196" t="n">
        <v>0</v>
      </c>
      <c r="J235" s="197" t="n">
        <v>0</v>
      </c>
      <c r="K235" s="197" t="n">
        <v>0</v>
      </c>
    </row>
    <row r="236" customFormat="false" ht="14.4" hidden="false" customHeight="false" outlineLevel="0" collapsed="false">
      <c r="A236" s="195" t="s">
        <v>382</v>
      </c>
      <c r="B236" s="197" t="n">
        <v>0</v>
      </c>
      <c r="C236" s="197" t="n">
        <v>0</v>
      </c>
      <c r="D236" s="197" t="n">
        <v>0</v>
      </c>
      <c r="E236" s="196" t="n">
        <v>0</v>
      </c>
      <c r="F236" s="197" t="n">
        <v>0</v>
      </c>
      <c r="G236" s="197" t="n">
        <v>0</v>
      </c>
      <c r="H236" s="197" t="n">
        <v>0</v>
      </c>
      <c r="I236" s="197" t="n">
        <v>0</v>
      </c>
      <c r="J236" s="196" t="n">
        <v>0</v>
      </c>
      <c r="K236" s="197" t="n">
        <v>0</v>
      </c>
    </row>
    <row r="237" customFormat="false" ht="14.4" hidden="false" customHeight="false" outlineLevel="0" collapsed="false">
      <c r="A237" s="195" t="s">
        <v>383</v>
      </c>
      <c r="B237" s="197" t="n">
        <v>0</v>
      </c>
      <c r="C237" s="197" t="n">
        <v>0</v>
      </c>
      <c r="D237" s="197" t="n">
        <v>0</v>
      </c>
      <c r="E237" s="197" t="n">
        <v>0</v>
      </c>
      <c r="F237" s="196" t="n">
        <v>0</v>
      </c>
      <c r="G237" s="197" t="n">
        <v>0</v>
      </c>
      <c r="H237" s="197" t="n">
        <v>0</v>
      </c>
      <c r="I237" s="197" t="n">
        <v>0</v>
      </c>
      <c r="J237" s="197" t="n">
        <v>0</v>
      </c>
      <c r="K237" s="196" t="n">
        <v>0</v>
      </c>
    </row>
    <row r="238" s="46" customFormat="true" ht="14.4" hidden="false" customHeight="false" outlineLevel="0" collapsed="false">
      <c r="A238" s="94"/>
    </row>
    <row r="239" s="46" customFormat="true" ht="14.4" hidden="false" customHeight="false" outlineLevel="0" collapsed="false">
      <c r="A239" s="94"/>
    </row>
    <row r="240" customFormat="false" ht="28.8" hidden="false" customHeight="false" outlineLevel="0" collapsed="false">
      <c r="A240" s="11" t="s">
        <v>391</v>
      </c>
    </row>
    <row r="241" customFormat="false" ht="14.4" hidden="false" customHeight="true" outlineLevel="0" collapsed="false">
      <c r="A241" s="199" t="s">
        <v>392</v>
      </c>
      <c r="B241" s="64" t="s">
        <v>393</v>
      </c>
      <c r="C241" s="123" t="s">
        <v>181</v>
      </c>
    </row>
    <row r="242" customFormat="false" ht="14.4" hidden="false" customHeight="false" outlineLevel="0" collapsed="false">
      <c r="A242" s="199"/>
      <c r="B242" s="64" t="s">
        <v>394</v>
      </c>
      <c r="C242" s="123"/>
    </row>
    <row r="243" customFormat="false" ht="14.4" hidden="false" customHeight="false" outlineLevel="0" collapsed="false">
      <c r="A243" s="200" t="s">
        <v>395</v>
      </c>
      <c r="B243" s="42" t="s">
        <v>396</v>
      </c>
    </row>
    <row r="244" customFormat="false" ht="14.4" hidden="false" customHeight="false" outlineLevel="0" collapsed="false">
      <c r="A244" s="201" t="s">
        <v>397</v>
      </c>
    </row>
    <row r="245" customFormat="false" ht="52.8" hidden="false" customHeight="true" outlineLevel="0" collapsed="false">
      <c r="A245" s="202" t="s">
        <v>398</v>
      </c>
      <c r="B245" s="190" t="s">
        <v>342</v>
      </c>
      <c r="C245" s="190"/>
      <c r="D245" s="190"/>
      <c r="E245" s="190"/>
      <c r="F245" s="190"/>
      <c r="G245" s="190" t="s">
        <v>343</v>
      </c>
      <c r="H245" s="190"/>
      <c r="I245" s="190"/>
      <c r="J245" s="190"/>
      <c r="K245" s="190"/>
      <c r="L245" s="190" t="s">
        <v>344</v>
      </c>
      <c r="M245" s="190"/>
      <c r="N245" s="190"/>
      <c r="O245" s="190"/>
      <c r="P245" s="190"/>
      <c r="Q245" s="190" t="s">
        <v>345</v>
      </c>
      <c r="R245" s="190"/>
      <c r="S245" s="190"/>
      <c r="T245" s="190"/>
      <c r="U245" s="190"/>
      <c r="V245" s="190" t="s">
        <v>346</v>
      </c>
      <c r="W245" s="190"/>
      <c r="X245" s="190"/>
      <c r="Y245" s="190"/>
      <c r="Z245" s="190"/>
      <c r="AA245" s="190" t="s">
        <v>347</v>
      </c>
      <c r="AB245" s="190"/>
      <c r="AC245" s="190"/>
      <c r="AD245" s="190"/>
      <c r="AE245" s="190"/>
      <c r="AF245" s="190" t="s">
        <v>348</v>
      </c>
      <c r="AG245" s="190"/>
      <c r="AH245" s="190"/>
      <c r="AI245" s="190"/>
      <c r="AJ245" s="190"/>
      <c r="AK245" s="190" t="s">
        <v>349</v>
      </c>
      <c r="AL245" s="190"/>
      <c r="AM245" s="190"/>
      <c r="AN245" s="190"/>
      <c r="AO245" s="190"/>
      <c r="AP245" s="190" t="s">
        <v>350</v>
      </c>
      <c r="AQ245" s="190"/>
      <c r="AR245" s="190"/>
      <c r="AS245" s="190"/>
      <c r="AT245" s="190"/>
      <c r="AU245" s="190" t="s">
        <v>351</v>
      </c>
      <c r="AV245" s="190"/>
      <c r="AW245" s="190"/>
      <c r="AX245" s="190"/>
      <c r="AY245" s="190"/>
      <c r="AZ245" s="190" t="s">
        <v>352</v>
      </c>
      <c r="BA245" s="190"/>
      <c r="BB245" s="190"/>
      <c r="BC245" s="190"/>
      <c r="BD245" s="190"/>
      <c r="BE245" s="190" t="s">
        <v>353</v>
      </c>
      <c r="BF245" s="190"/>
      <c r="BG245" s="190"/>
      <c r="BH245" s="190"/>
      <c r="BI245" s="190"/>
      <c r="BJ245" s="190" t="s">
        <v>354</v>
      </c>
      <c r="BK245" s="190"/>
      <c r="BL245" s="190"/>
      <c r="BM245" s="190"/>
      <c r="BN245" s="190"/>
      <c r="BO245" s="190" t="s">
        <v>355</v>
      </c>
      <c r="BP245" s="190"/>
      <c r="BQ245" s="190"/>
      <c r="BR245" s="190"/>
      <c r="BS245" s="190"/>
      <c r="BT245" s="190" t="s">
        <v>356</v>
      </c>
      <c r="BU245" s="190"/>
      <c r="BV245" s="190"/>
      <c r="BW245" s="190"/>
      <c r="BX245" s="190"/>
      <c r="BY245" s="190" t="s">
        <v>357</v>
      </c>
      <c r="BZ245" s="190"/>
      <c r="CA245" s="190"/>
      <c r="CB245" s="190"/>
      <c r="CC245" s="190"/>
      <c r="CD245" s="190" t="s">
        <v>358</v>
      </c>
      <c r="CE245" s="190"/>
      <c r="CF245" s="190"/>
      <c r="CG245" s="190"/>
      <c r="CH245" s="190"/>
      <c r="CI245" s="190" t="s">
        <v>359</v>
      </c>
      <c r="CJ245" s="190"/>
      <c r="CK245" s="190"/>
      <c r="CL245" s="190"/>
      <c r="CM245" s="190"/>
      <c r="CN245" s="190" t="s">
        <v>360</v>
      </c>
      <c r="CO245" s="190"/>
      <c r="CP245" s="190"/>
      <c r="CQ245" s="190"/>
      <c r="CR245" s="190"/>
      <c r="CS245" s="190" t="s">
        <v>361</v>
      </c>
      <c r="CT245" s="190"/>
      <c r="CU245" s="190"/>
      <c r="CV245" s="190"/>
      <c r="CW245" s="190"/>
      <c r="CX245" s="190" t="s">
        <v>362</v>
      </c>
      <c r="CY245" s="190"/>
      <c r="CZ245" s="190"/>
      <c r="DA245" s="190"/>
      <c r="DB245" s="190"/>
      <c r="DC245" s="190" t="s">
        <v>363</v>
      </c>
      <c r="DD245" s="190"/>
      <c r="DE245" s="190"/>
      <c r="DF245" s="190"/>
      <c r="DG245" s="190"/>
      <c r="DH245" s="191" t="s">
        <v>364</v>
      </c>
      <c r="DI245" s="191"/>
      <c r="DJ245" s="191"/>
      <c r="DK245" s="192" t="s">
        <v>365</v>
      </c>
      <c r="DL245" s="192" t="n">
        <v>0</v>
      </c>
      <c r="DM245" s="190" t="s">
        <v>366</v>
      </c>
      <c r="DN245" s="190"/>
      <c r="DO245" s="190"/>
      <c r="DP245" s="190"/>
      <c r="DQ245" s="190"/>
      <c r="DR245" s="190" t="s">
        <v>367</v>
      </c>
      <c r="DS245" s="190"/>
      <c r="DT245" s="190"/>
      <c r="DU245" s="190"/>
      <c r="DV245" s="190"/>
      <c r="DW245" s="190" t="s">
        <v>368</v>
      </c>
      <c r="DX245" s="190"/>
      <c r="DY245" s="190"/>
      <c r="DZ245" s="190"/>
      <c r="EA245" s="190"/>
      <c r="EB245" s="190" t="s">
        <v>369</v>
      </c>
      <c r="EC245" s="190"/>
      <c r="ED245" s="190"/>
      <c r="EE245" s="190"/>
      <c r="EF245" s="190"/>
      <c r="EG245" s="190" t="s">
        <v>370</v>
      </c>
      <c r="EH245" s="190"/>
      <c r="EI245" s="190"/>
      <c r="EJ245" s="190"/>
      <c r="EK245" s="190"/>
      <c r="EL245" s="190" t="s">
        <v>371</v>
      </c>
      <c r="EM245" s="190"/>
      <c r="EN245" s="190"/>
      <c r="EO245" s="190"/>
      <c r="EP245" s="190"/>
      <c r="EQ245" s="190" t="s">
        <v>372</v>
      </c>
      <c r="ER245" s="190"/>
      <c r="ES245" s="190"/>
      <c r="ET245" s="190"/>
      <c r="EU245" s="190"/>
      <c r="EV245" s="190" t="s">
        <v>373</v>
      </c>
      <c r="EW245" s="190"/>
      <c r="EX245" s="190"/>
      <c r="EY245" s="190"/>
      <c r="EZ245" s="190"/>
      <c r="FA245" s="190" t="s">
        <v>374</v>
      </c>
      <c r="FB245" s="190"/>
      <c r="FC245" s="190"/>
      <c r="FD245" s="190"/>
      <c r="FE245" s="190"/>
      <c r="FF245" s="190" t="s">
        <v>375</v>
      </c>
      <c r="FG245" s="190"/>
      <c r="FH245" s="190"/>
      <c r="FI245" s="190"/>
      <c r="FJ245" s="190"/>
      <c r="FK245" s="190" t="s">
        <v>376</v>
      </c>
      <c r="FL245" s="190"/>
      <c r="FM245" s="190"/>
      <c r="FN245" s="190"/>
      <c r="FO245" s="190"/>
      <c r="FP245" s="190" t="s">
        <v>377</v>
      </c>
      <c r="FQ245" s="190"/>
      <c r="FR245" s="190"/>
      <c r="FS245" s="190"/>
      <c r="FT245" s="190"/>
      <c r="FU245" s="190" t="s">
        <v>378</v>
      </c>
      <c r="FV245" s="190"/>
      <c r="FW245" s="190"/>
      <c r="FX245" s="190"/>
      <c r="FY245" s="190"/>
    </row>
    <row r="246" customFormat="false" ht="14.4" hidden="false" customHeight="false" outlineLevel="0" collapsed="false">
      <c r="A246" s="3"/>
      <c r="B246" s="42" t="s">
        <v>379</v>
      </c>
      <c r="C246" s="42" t="s">
        <v>380</v>
      </c>
      <c r="D246" s="42" t="s">
        <v>381</v>
      </c>
      <c r="E246" s="42" t="s">
        <v>382</v>
      </c>
      <c r="F246" s="42" t="s">
        <v>383</v>
      </c>
      <c r="G246" s="42" t="s">
        <v>379</v>
      </c>
      <c r="H246" s="42" t="s">
        <v>380</v>
      </c>
      <c r="I246" s="42" t="s">
        <v>381</v>
      </c>
      <c r="J246" s="42" t="s">
        <v>382</v>
      </c>
      <c r="K246" s="42" t="s">
        <v>383</v>
      </c>
      <c r="L246" s="42" t="s">
        <v>379</v>
      </c>
      <c r="M246" s="42" t="s">
        <v>380</v>
      </c>
      <c r="N246" s="42" t="s">
        <v>381</v>
      </c>
      <c r="O246" s="42" t="s">
        <v>382</v>
      </c>
      <c r="P246" s="42" t="s">
        <v>383</v>
      </c>
      <c r="Q246" s="42" t="s">
        <v>379</v>
      </c>
      <c r="R246" s="42" t="s">
        <v>380</v>
      </c>
      <c r="S246" s="42" t="s">
        <v>381</v>
      </c>
      <c r="T246" s="42" t="s">
        <v>382</v>
      </c>
      <c r="U246" s="42" t="s">
        <v>383</v>
      </c>
      <c r="V246" s="42" t="s">
        <v>379</v>
      </c>
      <c r="W246" s="42" t="s">
        <v>380</v>
      </c>
      <c r="X246" s="42" t="s">
        <v>381</v>
      </c>
      <c r="Y246" s="42" t="s">
        <v>382</v>
      </c>
      <c r="Z246" s="42" t="s">
        <v>383</v>
      </c>
      <c r="AA246" s="42" t="s">
        <v>379</v>
      </c>
      <c r="AB246" s="42" t="s">
        <v>380</v>
      </c>
      <c r="AC246" s="42" t="s">
        <v>381</v>
      </c>
      <c r="AD246" s="42" t="s">
        <v>382</v>
      </c>
      <c r="AE246" s="42" t="s">
        <v>383</v>
      </c>
      <c r="AF246" s="42" t="s">
        <v>379</v>
      </c>
      <c r="AG246" s="42" t="s">
        <v>380</v>
      </c>
      <c r="AH246" s="42" t="s">
        <v>381</v>
      </c>
      <c r="AI246" s="42" t="s">
        <v>382</v>
      </c>
      <c r="AJ246" s="42" t="s">
        <v>383</v>
      </c>
      <c r="AK246" s="42" t="s">
        <v>379</v>
      </c>
      <c r="AL246" s="42" t="s">
        <v>380</v>
      </c>
      <c r="AM246" s="42" t="s">
        <v>381</v>
      </c>
      <c r="AN246" s="42" t="s">
        <v>382</v>
      </c>
      <c r="AO246" s="42" t="s">
        <v>383</v>
      </c>
      <c r="AP246" s="42" t="s">
        <v>379</v>
      </c>
      <c r="AQ246" s="42" t="s">
        <v>380</v>
      </c>
      <c r="AR246" s="42" t="s">
        <v>381</v>
      </c>
      <c r="AS246" s="42" t="s">
        <v>382</v>
      </c>
      <c r="AT246" s="42" t="s">
        <v>383</v>
      </c>
      <c r="AU246" s="42" t="s">
        <v>379</v>
      </c>
      <c r="AV246" s="42" t="s">
        <v>380</v>
      </c>
      <c r="AW246" s="42" t="s">
        <v>381</v>
      </c>
      <c r="AX246" s="42" t="s">
        <v>382</v>
      </c>
      <c r="AY246" s="42" t="s">
        <v>383</v>
      </c>
      <c r="AZ246" s="42" t="s">
        <v>379</v>
      </c>
      <c r="BA246" s="42" t="s">
        <v>380</v>
      </c>
      <c r="BB246" s="42" t="s">
        <v>381</v>
      </c>
      <c r="BC246" s="42" t="s">
        <v>382</v>
      </c>
      <c r="BD246" s="42" t="s">
        <v>383</v>
      </c>
      <c r="BE246" s="42" t="s">
        <v>379</v>
      </c>
      <c r="BF246" s="42" t="s">
        <v>380</v>
      </c>
      <c r="BG246" s="42" t="s">
        <v>381</v>
      </c>
      <c r="BH246" s="42" t="s">
        <v>382</v>
      </c>
      <c r="BI246" s="42" t="s">
        <v>383</v>
      </c>
      <c r="BJ246" s="42" t="s">
        <v>379</v>
      </c>
      <c r="BK246" s="42" t="s">
        <v>380</v>
      </c>
      <c r="BL246" s="42" t="s">
        <v>381</v>
      </c>
      <c r="BM246" s="42" t="s">
        <v>382</v>
      </c>
      <c r="BN246" s="42" t="s">
        <v>383</v>
      </c>
      <c r="BO246" s="42" t="s">
        <v>379</v>
      </c>
      <c r="BP246" s="42" t="s">
        <v>380</v>
      </c>
      <c r="BQ246" s="42" t="s">
        <v>381</v>
      </c>
      <c r="BR246" s="42" t="s">
        <v>382</v>
      </c>
      <c r="BS246" s="42" t="s">
        <v>383</v>
      </c>
      <c r="BT246" s="42" t="s">
        <v>379</v>
      </c>
      <c r="BU246" s="42" t="s">
        <v>380</v>
      </c>
      <c r="BV246" s="42" t="s">
        <v>381</v>
      </c>
      <c r="BW246" s="42" t="s">
        <v>382</v>
      </c>
      <c r="BX246" s="42" t="s">
        <v>383</v>
      </c>
      <c r="BY246" s="42" t="s">
        <v>379</v>
      </c>
      <c r="BZ246" s="42" t="s">
        <v>380</v>
      </c>
      <c r="CA246" s="42" t="s">
        <v>381</v>
      </c>
      <c r="CB246" s="42" t="s">
        <v>382</v>
      </c>
      <c r="CC246" s="42" t="s">
        <v>383</v>
      </c>
      <c r="CD246" s="42" t="s">
        <v>379</v>
      </c>
      <c r="CE246" s="42" t="s">
        <v>380</v>
      </c>
      <c r="CF246" s="42" t="s">
        <v>381</v>
      </c>
      <c r="CG246" s="42" t="s">
        <v>382</v>
      </c>
      <c r="CH246" s="42" t="s">
        <v>383</v>
      </c>
      <c r="CI246" s="42" t="s">
        <v>379</v>
      </c>
      <c r="CJ246" s="42" t="s">
        <v>380</v>
      </c>
      <c r="CK246" s="42" t="s">
        <v>381</v>
      </c>
      <c r="CL246" s="42" t="s">
        <v>382</v>
      </c>
      <c r="CM246" s="42" t="s">
        <v>383</v>
      </c>
      <c r="CN246" s="42" t="s">
        <v>379</v>
      </c>
      <c r="CO246" s="42" t="s">
        <v>380</v>
      </c>
      <c r="CP246" s="42" t="s">
        <v>381</v>
      </c>
      <c r="CQ246" s="42" t="s">
        <v>382</v>
      </c>
      <c r="CR246" s="42" t="s">
        <v>383</v>
      </c>
      <c r="CS246" s="42" t="s">
        <v>379</v>
      </c>
      <c r="CT246" s="42" t="s">
        <v>380</v>
      </c>
      <c r="CU246" s="42" t="s">
        <v>381</v>
      </c>
      <c r="CV246" s="42" t="s">
        <v>382</v>
      </c>
      <c r="CW246" s="42" t="s">
        <v>383</v>
      </c>
      <c r="CX246" s="42" t="s">
        <v>379</v>
      </c>
      <c r="CY246" s="42" t="s">
        <v>380</v>
      </c>
      <c r="CZ246" s="42" t="s">
        <v>381</v>
      </c>
      <c r="DA246" s="42" t="s">
        <v>382</v>
      </c>
      <c r="DB246" s="42" t="s">
        <v>383</v>
      </c>
      <c r="DC246" s="42" t="s">
        <v>379</v>
      </c>
      <c r="DD246" s="42" t="s">
        <v>380</v>
      </c>
      <c r="DE246" s="42" t="s">
        <v>381</v>
      </c>
      <c r="DF246" s="42" t="s">
        <v>382</v>
      </c>
      <c r="DG246" s="42" t="s">
        <v>383</v>
      </c>
      <c r="DH246" s="193" t="s">
        <v>379</v>
      </c>
      <c r="DI246" s="193" t="s">
        <v>380</v>
      </c>
      <c r="DJ246" s="193" t="s">
        <v>381</v>
      </c>
      <c r="DK246" s="193" t="s">
        <v>382</v>
      </c>
      <c r="DL246" s="42" t="s">
        <v>383</v>
      </c>
      <c r="DM246" s="42" t="s">
        <v>379</v>
      </c>
      <c r="DN246" s="42" t="s">
        <v>380</v>
      </c>
      <c r="DO246" s="42" t="s">
        <v>381</v>
      </c>
      <c r="DP246" s="42" t="s">
        <v>382</v>
      </c>
      <c r="DQ246" s="42" t="s">
        <v>383</v>
      </c>
      <c r="DR246" s="42" t="s">
        <v>379</v>
      </c>
      <c r="DS246" s="42" t="s">
        <v>380</v>
      </c>
      <c r="DT246" s="42" t="s">
        <v>381</v>
      </c>
      <c r="DU246" s="42" t="s">
        <v>382</v>
      </c>
      <c r="DV246" s="42" t="s">
        <v>383</v>
      </c>
      <c r="DW246" s="42" t="s">
        <v>379</v>
      </c>
      <c r="DX246" s="42" t="s">
        <v>380</v>
      </c>
      <c r="DY246" s="42" t="s">
        <v>381</v>
      </c>
      <c r="DZ246" s="42" t="s">
        <v>382</v>
      </c>
      <c r="EA246" s="42" t="s">
        <v>383</v>
      </c>
      <c r="EB246" s="42" t="s">
        <v>379</v>
      </c>
      <c r="EC246" s="42" t="s">
        <v>380</v>
      </c>
      <c r="ED246" s="42" t="s">
        <v>381</v>
      </c>
      <c r="EE246" s="42" t="s">
        <v>382</v>
      </c>
      <c r="EF246" s="42" t="s">
        <v>383</v>
      </c>
      <c r="EG246" s="42" t="s">
        <v>379</v>
      </c>
      <c r="EH246" s="42" t="s">
        <v>380</v>
      </c>
      <c r="EI246" s="42" t="s">
        <v>381</v>
      </c>
      <c r="EJ246" s="42" t="s">
        <v>382</v>
      </c>
      <c r="EK246" s="42" t="s">
        <v>383</v>
      </c>
      <c r="EL246" s="42" t="s">
        <v>379</v>
      </c>
      <c r="EM246" s="42" t="s">
        <v>380</v>
      </c>
      <c r="EN246" s="42" t="s">
        <v>381</v>
      </c>
      <c r="EO246" s="42" t="s">
        <v>382</v>
      </c>
      <c r="EP246" s="42" t="s">
        <v>383</v>
      </c>
      <c r="EQ246" s="42" t="s">
        <v>379</v>
      </c>
      <c r="ER246" s="42" t="s">
        <v>380</v>
      </c>
      <c r="ES246" s="42" t="s">
        <v>381</v>
      </c>
      <c r="ET246" s="42" t="s">
        <v>382</v>
      </c>
      <c r="EU246" s="42" t="s">
        <v>383</v>
      </c>
      <c r="EV246" s="42" t="s">
        <v>379</v>
      </c>
      <c r="EW246" s="42" t="s">
        <v>380</v>
      </c>
      <c r="EX246" s="42" t="s">
        <v>381</v>
      </c>
      <c r="EY246" s="42" t="s">
        <v>382</v>
      </c>
      <c r="EZ246" s="42" t="s">
        <v>383</v>
      </c>
      <c r="FA246" s="42" t="s">
        <v>379</v>
      </c>
      <c r="FB246" s="42" t="s">
        <v>380</v>
      </c>
      <c r="FC246" s="42" t="s">
        <v>381</v>
      </c>
      <c r="FD246" s="42" t="s">
        <v>382</v>
      </c>
      <c r="FE246" s="42" t="s">
        <v>383</v>
      </c>
      <c r="FF246" s="42" t="s">
        <v>379</v>
      </c>
      <c r="FG246" s="42" t="s">
        <v>380</v>
      </c>
      <c r="FH246" s="42" t="s">
        <v>381</v>
      </c>
      <c r="FI246" s="42" t="s">
        <v>382</v>
      </c>
      <c r="FJ246" s="42" t="s">
        <v>383</v>
      </c>
      <c r="FK246" s="42" t="s">
        <v>379</v>
      </c>
      <c r="FL246" s="42" t="s">
        <v>380</v>
      </c>
      <c r="FM246" s="42" t="s">
        <v>381</v>
      </c>
      <c r="FN246" s="42" t="s">
        <v>382</v>
      </c>
      <c r="FO246" s="42" t="s">
        <v>383</v>
      </c>
      <c r="FP246" s="42" t="s">
        <v>379</v>
      </c>
      <c r="FQ246" s="42" t="s">
        <v>380</v>
      </c>
      <c r="FR246" s="42" t="s">
        <v>381</v>
      </c>
      <c r="FS246" s="42" t="s">
        <v>382</v>
      </c>
      <c r="FT246" s="42" t="s">
        <v>383</v>
      </c>
      <c r="FU246" s="42" t="s">
        <v>379</v>
      </c>
      <c r="FV246" s="42" t="s">
        <v>380</v>
      </c>
      <c r="FW246" s="42" t="s">
        <v>381</v>
      </c>
      <c r="FX246" s="42" t="s">
        <v>382</v>
      </c>
      <c r="FY246" s="42" t="s">
        <v>383</v>
      </c>
    </row>
    <row r="247" customFormat="false" ht="14.4" hidden="false" customHeight="false" outlineLevel="0" collapsed="false">
      <c r="A247" s="200" t="s">
        <v>399</v>
      </c>
      <c r="B247" s="41" t="n">
        <v>0.6750516890263</v>
      </c>
      <c r="C247" s="41" t="n">
        <v>0.0510942878679188</v>
      </c>
      <c r="D247" s="41" t="n">
        <v>2.62911863403387</v>
      </c>
      <c r="E247" s="41" t="n">
        <v>0.260234081175191</v>
      </c>
      <c r="F247" s="41" t="n">
        <v>0.254453630249139</v>
      </c>
      <c r="G247" s="41" t="n">
        <v>1.3283417503967</v>
      </c>
      <c r="H247" s="41" t="n">
        <v>0.216619824252217</v>
      </c>
      <c r="I247" s="41" t="n">
        <v>1.19570220906588</v>
      </c>
      <c r="J247" s="41" t="n">
        <v>4.66277570791695</v>
      </c>
      <c r="K247" s="41" t="n">
        <v>1.18704845165241</v>
      </c>
      <c r="L247" s="41" t="n">
        <v>0.411626216911533</v>
      </c>
      <c r="M247" s="41" t="n">
        <v>0.120106306553901</v>
      </c>
      <c r="N247" s="41" t="n">
        <v>0.436954905287924</v>
      </c>
      <c r="O247" s="41" t="n">
        <v>0.333934656077224</v>
      </c>
      <c r="P247" s="41" t="n">
        <v>0.970447618444432</v>
      </c>
      <c r="Q247" s="41" t="n">
        <v>0.702407897351298</v>
      </c>
      <c r="R247" s="41" t="n">
        <v>0.187575496682129</v>
      </c>
      <c r="S247" s="41" t="n">
        <v>0.390441886525578</v>
      </c>
      <c r="T247" s="41" t="n">
        <v>0.233200309534118</v>
      </c>
      <c r="U247" s="41" t="n">
        <v>0.497242912892324</v>
      </c>
      <c r="V247" s="41" t="n">
        <v>0.257570487271157</v>
      </c>
      <c r="W247" s="41" t="n">
        <v>0.0722096977320404</v>
      </c>
      <c r="X247" s="41" t="n">
        <v>0.323739665899489</v>
      </c>
      <c r="Y247" s="41" t="n">
        <v>0.0823960205306156</v>
      </c>
      <c r="Z247" s="41" t="n">
        <v>0.202486877090432</v>
      </c>
      <c r="AA247" s="41" t="n">
        <v>0.677783793231337</v>
      </c>
      <c r="AB247" s="41" t="n">
        <v>0.178755051947868</v>
      </c>
      <c r="AC247" s="41" t="n">
        <v>0.573425420586137</v>
      </c>
      <c r="AD247" s="41" t="n">
        <v>0.246573794513261</v>
      </c>
      <c r="AE247" s="41" t="n">
        <v>1.4033225078919</v>
      </c>
      <c r="AF247" s="41" t="n">
        <v>1.06762092739865</v>
      </c>
      <c r="AG247" s="41" t="n">
        <v>0.270184207174555</v>
      </c>
      <c r="AH247" s="41" t="n">
        <v>0.412706024909926</v>
      </c>
      <c r="AI247" s="41" t="n">
        <v>0.460511324381507</v>
      </c>
      <c r="AJ247" s="41" t="n">
        <v>1.67114614923083</v>
      </c>
      <c r="AK247" s="41" t="n">
        <v>0.706912387002718</v>
      </c>
      <c r="AL247" s="41" t="n">
        <v>0.721964121049831</v>
      </c>
      <c r="AM247" s="41" t="n">
        <v>7.19251400186161</v>
      </c>
      <c r="AN247" s="41" t="n">
        <v>2.0365279736233</v>
      </c>
      <c r="AO247" s="41" t="n">
        <v>0.581302866704845</v>
      </c>
      <c r="AP247" s="41" t="n">
        <v>1.51459974828503</v>
      </c>
      <c r="AQ247" s="41" t="n">
        <v>0.669743068585975</v>
      </c>
      <c r="AR247" s="41" t="n">
        <v>1.14787789861261</v>
      </c>
      <c r="AS247" s="41" t="n">
        <v>1.43936435037349</v>
      </c>
      <c r="AT247" s="41" t="n">
        <v>1.0175599074126</v>
      </c>
      <c r="AU247" s="41" t="n">
        <v>1.73611014300962</v>
      </c>
      <c r="AV247" s="41" t="n">
        <v>0.243921797736897</v>
      </c>
      <c r="AW247" s="41" t="n">
        <v>1.59707255186028</v>
      </c>
      <c r="AX247" s="41" t="n">
        <v>0.988506771535562</v>
      </c>
      <c r="AY247" s="41" t="n">
        <v>2.33995545498264</v>
      </c>
      <c r="AZ247" s="41" t="n">
        <v>1.95197536822884</v>
      </c>
      <c r="BA247" s="41" t="n">
        <v>0.128754834699087</v>
      </c>
      <c r="BB247" s="41" t="n">
        <v>1.78498551045562</v>
      </c>
      <c r="BC247" s="41" t="n">
        <v>1.64611432649006</v>
      </c>
      <c r="BD247" s="41" t="n">
        <v>8.31214949821282</v>
      </c>
      <c r="BE247" s="41" t="n">
        <v>2.19480244602311</v>
      </c>
      <c r="BF247" s="41" t="n">
        <v>0.223249463396342</v>
      </c>
      <c r="BG247" s="41" t="n">
        <v>0.389259710531579</v>
      </c>
      <c r="BH247" s="41" t="n">
        <v>1.12000650774837</v>
      </c>
      <c r="BI247" s="41" t="n">
        <v>2.74096286220382</v>
      </c>
      <c r="BJ247" s="41" t="n">
        <v>0.324095429192924</v>
      </c>
      <c r="BK247" s="41" t="n">
        <v>0.0494909959322901</v>
      </c>
      <c r="BL247" s="41" t="n">
        <v>0.19970663635058</v>
      </c>
      <c r="BM247" s="41" t="n">
        <v>0.122871570331517</v>
      </c>
      <c r="BN247" s="41" t="n">
        <v>0.16728426817746</v>
      </c>
      <c r="BO247" s="41" t="n">
        <v>0.216582423833204</v>
      </c>
      <c r="BP247" s="41" t="n">
        <v>0.019164866737161</v>
      </c>
      <c r="BQ247" s="41" t="n">
        <v>0.161117872047018</v>
      </c>
      <c r="BR247" s="41" t="n">
        <v>0.0696880791985734</v>
      </c>
      <c r="BS247" s="41" t="n">
        <v>0.026689358813394</v>
      </c>
      <c r="BT247" s="41" t="n">
        <v>0.261991508082564</v>
      </c>
      <c r="BU247" s="41" t="n">
        <v>0.049945510007376</v>
      </c>
      <c r="BV247" s="41" t="n">
        <v>0.148610140641578</v>
      </c>
      <c r="BW247" s="41" t="n">
        <v>0.110171715083225</v>
      </c>
      <c r="BX247" s="41" t="n">
        <v>0.0963991095174627</v>
      </c>
      <c r="BY247" s="41" t="n">
        <v>0.817073910627103</v>
      </c>
      <c r="BZ247" s="41" t="n">
        <v>0.195326355095624</v>
      </c>
      <c r="CA247" s="41" t="n">
        <v>1.53687059086135</v>
      </c>
      <c r="CB247" s="41" t="n">
        <v>0.692203406799194</v>
      </c>
      <c r="CC247" s="41" t="n">
        <v>1.04995255922894</v>
      </c>
      <c r="CD247" s="41" t="n">
        <v>2.85747288372126</v>
      </c>
      <c r="CE247" s="41" t="n">
        <v>0.23420824672911</v>
      </c>
      <c r="CF247" s="41" t="n">
        <v>0.479982908595301</v>
      </c>
      <c r="CG247" s="41" t="n">
        <v>2.73119171262086</v>
      </c>
      <c r="CH247" s="41" t="n">
        <v>2.47366288294792</v>
      </c>
      <c r="CI247" s="41" t="n">
        <v>0.104738268920659</v>
      </c>
      <c r="CJ247" s="41" t="n">
        <v>0.00995205666152553</v>
      </c>
      <c r="CK247" s="41" t="n">
        <v>0.667369225996975</v>
      </c>
      <c r="CL247" s="41" t="n">
        <v>0.0637982613667247</v>
      </c>
      <c r="CM247" s="41" t="n">
        <v>0.0933828698886065</v>
      </c>
      <c r="CN247" s="41" t="n">
        <v>0.318072531836175</v>
      </c>
      <c r="CO247" s="41" t="n">
        <v>0.0317373555049949</v>
      </c>
      <c r="CP247" s="41" t="n">
        <v>0.480221006065384</v>
      </c>
      <c r="CQ247" s="41" t="n">
        <v>0.113555332303892</v>
      </c>
      <c r="CR247" s="41" t="n">
        <v>0.0146886167669856</v>
      </c>
      <c r="CS247" s="41" t="n">
        <v>0.199851830456028</v>
      </c>
      <c r="CT247" s="41" t="n">
        <v>0.0397430930281387</v>
      </c>
      <c r="CU247" s="41" t="n">
        <v>0.410682033252801</v>
      </c>
      <c r="CV247" s="41" t="n">
        <v>0.0591093360034018</v>
      </c>
      <c r="CW247" s="41" t="n">
        <v>0.0232669871177717</v>
      </c>
      <c r="CX247" s="41" t="n">
        <v>0.476284967386667</v>
      </c>
      <c r="CY247" s="41" t="n">
        <v>0.0358369539506182</v>
      </c>
      <c r="CZ247" s="41" t="n">
        <v>0.930146671805007</v>
      </c>
      <c r="DA247" s="41" t="n">
        <v>0.177020471261964</v>
      </c>
      <c r="DB247" s="41" t="n">
        <v>0.0194947810052268</v>
      </c>
      <c r="DC247" s="41" t="n">
        <v>0.816234068512467</v>
      </c>
      <c r="DD247" s="41" t="n">
        <v>0.0511994977092531</v>
      </c>
      <c r="DE247" s="41" t="n">
        <v>0.94101911196563</v>
      </c>
      <c r="DF247" s="41" t="n">
        <v>0.405675491520472</v>
      </c>
      <c r="DG247" s="41" t="n">
        <v>0.403935817625079</v>
      </c>
      <c r="DH247" s="41" t="n">
        <v>0.426985238182552</v>
      </c>
      <c r="DI247" s="41" t="n">
        <v>0</v>
      </c>
      <c r="DJ247" s="41" t="n">
        <v>6.03997682472478</v>
      </c>
      <c r="DK247" s="41" t="n">
        <v>1.58529839300859</v>
      </c>
      <c r="DL247" s="41" t="n">
        <v>0.0691376588125263</v>
      </c>
      <c r="DM247" s="41" t="n">
        <v>1.79643577722684E-005</v>
      </c>
      <c r="DN247" s="41" t="n">
        <v>0</v>
      </c>
      <c r="DO247" s="41" t="n">
        <v>23.6284519796705</v>
      </c>
      <c r="DP247" s="41" t="n">
        <v>2.67502700628266E-006</v>
      </c>
      <c r="DQ247" s="41" t="n">
        <v>0.00979235053287537</v>
      </c>
      <c r="DR247" s="41" t="n">
        <v>0</v>
      </c>
      <c r="DS247" s="41" t="n">
        <v>0</v>
      </c>
      <c r="DT247" s="41" t="n">
        <v>25.0856884022442</v>
      </c>
      <c r="DU247" s="41" t="n">
        <v>1.8955822151764E-005</v>
      </c>
      <c r="DV247" s="41" t="n">
        <v>1.49272736667712E-006</v>
      </c>
      <c r="DW247" s="41" t="n">
        <v>0.385387817272461</v>
      </c>
      <c r="DX247" s="41" t="n">
        <v>0.0894167229283429</v>
      </c>
      <c r="DY247" s="41" t="n">
        <v>2.499832934789</v>
      </c>
      <c r="DZ247" s="41" t="n">
        <v>0.104646096355553</v>
      </c>
      <c r="EA247" s="41" t="n">
        <v>0.0358332240499424</v>
      </c>
      <c r="EB247" s="41" t="n">
        <v>0.260025663572746</v>
      </c>
      <c r="EC247" s="41" t="n">
        <v>0.0246470801131046</v>
      </c>
      <c r="ED247" s="41" t="n">
        <v>0.429852686313705</v>
      </c>
      <c r="EE247" s="41" t="n">
        <v>0.195722998339221</v>
      </c>
      <c r="EF247" s="41" t="n">
        <v>0.00632167139261299</v>
      </c>
      <c r="EG247" s="41" t="n">
        <v>0.131409056074476</v>
      </c>
      <c r="EH247" s="41" t="n">
        <v>0.0130423164071394</v>
      </c>
      <c r="EI247" s="41" t="n">
        <v>0.189642374427881</v>
      </c>
      <c r="EJ247" s="41" t="n">
        <v>0.0412757712053878</v>
      </c>
      <c r="EK247" s="41" t="n">
        <v>0.00352348572153754</v>
      </c>
      <c r="EL247" s="41" t="n">
        <v>0.278330462248868</v>
      </c>
      <c r="EM247" s="41" t="n">
        <v>0.0489440774223038</v>
      </c>
      <c r="EN247" s="41" t="n">
        <v>0.0979735380526657</v>
      </c>
      <c r="EO247" s="41" t="n">
        <v>0.0729654632524095</v>
      </c>
      <c r="EP247" s="41" t="n">
        <v>0.0149440203014114</v>
      </c>
      <c r="EQ247" s="41" t="n">
        <v>0.193785812294351</v>
      </c>
      <c r="ER247" s="41" t="n">
        <v>0.0182327483816318</v>
      </c>
      <c r="ES247" s="41" t="n">
        <v>0.512903730388795</v>
      </c>
      <c r="ET247" s="41" t="n">
        <v>0.103563634999209</v>
      </c>
      <c r="EU247" s="41" t="n">
        <v>0.0297555885234137</v>
      </c>
      <c r="EV247" s="41" t="n">
        <v>0.526111382334883</v>
      </c>
      <c r="EW247" s="41" t="n">
        <v>0.0420666807269213</v>
      </c>
      <c r="EX247" s="41" t="n">
        <v>0.839994674858347</v>
      </c>
      <c r="EY247" s="41" t="n">
        <v>0.794258987880708</v>
      </c>
      <c r="EZ247" s="41" t="n">
        <v>0.082128427517319</v>
      </c>
      <c r="FA247" s="41" t="n">
        <v>0.741378349143948</v>
      </c>
      <c r="FB247" s="41" t="n">
        <v>0.0691462477230877</v>
      </c>
      <c r="FC247" s="41" t="n">
        <v>0.850083084793572</v>
      </c>
      <c r="FD247" s="41" t="n">
        <v>0.210821693031492</v>
      </c>
      <c r="FE247" s="41" t="n">
        <v>0.114546005930678</v>
      </c>
      <c r="FF247" s="41" t="n">
        <v>0.392701815730974</v>
      </c>
      <c r="FG247" s="41" t="n">
        <v>0.0392434145450208</v>
      </c>
      <c r="FH247" s="41" t="n">
        <v>0.753856141811599</v>
      </c>
      <c r="FI247" s="41" t="n">
        <v>0.153047089869717</v>
      </c>
      <c r="FJ247" s="41" t="n">
        <v>0.0789741172107411</v>
      </c>
      <c r="FK247" s="41" t="n">
        <v>0.452237169807247</v>
      </c>
      <c r="FL247" s="41" t="n">
        <v>0.0749919850281646</v>
      </c>
      <c r="FM247" s="41" t="n">
        <v>0.927888044563641</v>
      </c>
      <c r="FN247" s="41" t="n">
        <v>0.197406512641192</v>
      </c>
      <c r="FO247" s="41" t="n">
        <v>0.0813764299006377</v>
      </c>
      <c r="FP247" s="41" t="n">
        <v>0</v>
      </c>
      <c r="FQ247" s="41" t="n">
        <v>0</v>
      </c>
      <c r="FR247" s="41" t="n">
        <v>0</v>
      </c>
      <c r="FS247" s="41" t="n">
        <v>0</v>
      </c>
      <c r="FT247" s="41" t="n">
        <v>0</v>
      </c>
      <c r="FU247" s="41" t="n">
        <v>0.668275972558369</v>
      </c>
      <c r="FV247" s="41" t="n">
        <v>0.158901439155964</v>
      </c>
      <c r="FW247" s="41" t="n">
        <v>1.57877870665412</v>
      </c>
      <c r="FX247" s="41" t="n">
        <v>0.690080675387289</v>
      </c>
      <c r="FY247" s="41" t="n">
        <v>1.45256951961667</v>
      </c>
    </row>
    <row r="248" customFormat="false" ht="14.4" hidden="false" customHeight="false" outlineLevel="0" collapsed="false">
      <c r="A248" s="201" t="s">
        <v>400</v>
      </c>
      <c r="B248" s="203"/>
    </row>
    <row r="249" customFormat="false" ht="28.8" hidden="false" customHeight="false" outlineLevel="0" collapsed="false">
      <c r="A249" s="200" t="s">
        <v>401</v>
      </c>
      <c r="B249" s="41" t="s">
        <v>42</v>
      </c>
      <c r="C249" s="42" t="s">
        <v>401</v>
      </c>
      <c r="D249" s="38"/>
    </row>
    <row r="250" customFormat="false" ht="28.8" hidden="false" customHeight="false" outlineLevel="0" collapsed="false">
      <c r="A250" s="200" t="s">
        <v>402</v>
      </c>
      <c r="B250" s="41" t="s">
        <v>332</v>
      </c>
      <c r="C250" s="204" t="s">
        <v>402</v>
      </c>
      <c r="D250" s="38"/>
    </row>
    <row r="251" customFormat="false" ht="14.4" hidden="false" customHeight="false" outlineLevel="0" collapsed="false">
      <c r="A251" s="94"/>
      <c r="B251" s="46"/>
    </row>
    <row r="252" customFormat="false" ht="14.4" hidden="false" customHeight="false" outlineLevel="0" collapsed="false">
      <c r="A252" s="94"/>
      <c r="B252" s="46"/>
    </row>
    <row r="253" customFormat="false" ht="14.4" hidden="false" customHeight="false" outlineLevel="0" collapsed="false">
      <c r="A253" s="94"/>
      <c r="B253" s="46"/>
    </row>
    <row r="254" customFormat="false" ht="14.4" hidden="false" customHeight="false" outlineLevel="0" collapsed="false">
      <c r="A254" s="94"/>
      <c r="B254" s="46"/>
    </row>
    <row r="255" customFormat="false" ht="14.4" hidden="false" customHeight="true" outlineLevel="0" collapsed="false">
      <c r="A255" s="205" t="s">
        <v>403</v>
      </c>
      <c r="B255" s="205"/>
      <c r="C255" s="205"/>
      <c r="D255" s="205"/>
      <c r="E255" s="206"/>
      <c r="F255" s="206"/>
    </row>
    <row r="256" customFormat="false" ht="28.8" hidden="false" customHeight="true" outlineLevel="0" collapsed="false">
      <c r="A256" s="207" t="s">
        <v>404</v>
      </c>
      <c r="B256" s="122" t="s">
        <v>405</v>
      </c>
      <c r="C256" s="208"/>
      <c r="D256" s="209"/>
      <c r="E256" s="66"/>
      <c r="F256" s="208"/>
    </row>
    <row r="257" customFormat="false" ht="14.4" hidden="false" customHeight="true" outlineLevel="0" collapsed="false">
      <c r="A257" s="210" t="s">
        <v>406</v>
      </c>
      <c r="B257" s="211" t="s">
        <v>407</v>
      </c>
      <c r="C257" s="65" t="s">
        <v>408</v>
      </c>
      <c r="D257" s="212" t="s">
        <v>409</v>
      </c>
      <c r="E257" s="64" t="s">
        <v>407</v>
      </c>
      <c r="F257" s="65" t="s">
        <v>410</v>
      </c>
    </row>
    <row r="258" customFormat="false" ht="14.4" hidden="false" customHeight="false" outlineLevel="0" collapsed="false">
      <c r="A258" s="210"/>
      <c r="B258" s="64" t="s">
        <v>411</v>
      </c>
      <c r="C258" s="65"/>
      <c r="D258" s="65"/>
      <c r="E258" s="64" t="s">
        <v>411</v>
      </c>
      <c r="F258" s="65"/>
    </row>
    <row r="259" customFormat="false" ht="14.4" hidden="false" customHeight="false" outlineLevel="0" collapsed="false">
      <c r="A259" s="210"/>
      <c r="B259" s="64" t="s">
        <v>412</v>
      </c>
      <c r="C259" s="65"/>
      <c r="D259" s="65"/>
      <c r="E259" s="64" t="s">
        <v>412</v>
      </c>
      <c r="F259" s="65"/>
    </row>
    <row r="260" customFormat="false" ht="47.4" hidden="false" customHeight="true" outlineLevel="0" collapsed="false">
      <c r="A260" s="200" t="s">
        <v>413</v>
      </c>
      <c r="B260" s="41" t="s">
        <v>414</v>
      </c>
      <c r="C260" s="213" t="s">
        <v>415</v>
      </c>
      <c r="D260" s="73" t="s">
        <v>416</v>
      </c>
      <c r="E260" s="41" t="s">
        <v>414</v>
      </c>
      <c r="F260" s="213" t="s">
        <v>417</v>
      </c>
    </row>
    <row r="267" customFormat="false" ht="14.4" hidden="false" customHeight="false" outlineLevel="0" collapsed="false">
      <c r="A267" s="166" t="s">
        <v>21</v>
      </c>
      <c r="B267" s="166"/>
      <c r="C267" s="166"/>
    </row>
    <row r="268" customFormat="false" ht="14.4" hidden="false" customHeight="false" outlineLevel="0" collapsed="false">
      <c r="A268" s="168" t="s">
        <v>418</v>
      </c>
      <c r="B268" s="41" t="s">
        <v>34</v>
      </c>
      <c r="C268" s="42" t="s">
        <v>419</v>
      </c>
    </row>
    <row r="269" customFormat="false" ht="14.4" hidden="false" customHeight="false" outlineLevel="0" collapsed="false">
      <c r="A269" s="100"/>
      <c r="B269" s="41"/>
      <c r="C269" s="42"/>
    </row>
    <row r="270" customFormat="false" ht="14.4" hidden="false" customHeight="false" outlineLevel="0" collapsed="false">
      <c r="A270" s="100" t="s">
        <v>420</v>
      </c>
      <c r="B270" s="41" t="s">
        <v>131</v>
      </c>
      <c r="C270" s="42" t="s">
        <v>421</v>
      </c>
    </row>
    <row r="271" customFormat="false" ht="14.4" hidden="false" customHeight="false" outlineLevel="0" collapsed="false">
      <c r="A271" s="100" t="s">
        <v>422</v>
      </c>
      <c r="B271" s="41" t="s">
        <v>423</v>
      </c>
      <c r="C271" s="42" t="s">
        <v>424</v>
      </c>
      <c r="D271" s="100" t="s">
        <v>425</v>
      </c>
      <c r="E271" s="0" t="n">
        <v>2020</v>
      </c>
    </row>
    <row r="272" customFormat="false" ht="14.4" hidden="false" customHeight="false" outlineLevel="0" collapsed="false">
      <c r="A272" s="168"/>
      <c r="B272" s="41"/>
      <c r="C272" s="42"/>
    </row>
    <row r="273" customFormat="false" ht="14.4" hidden="false" customHeight="false" outlineLevel="0" collapsed="false">
      <c r="A273" s="168"/>
      <c r="B273" s="41"/>
      <c r="C273" s="42"/>
    </row>
    <row r="274" customFormat="false" ht="14.4" hidden="false" customHeight="false" outlineLevel="0" collapsed="false">
      <c r="A274" s="100" t="s">
        <v>426</v>
      </c>
      <c r="B274" s="41" t="s">
        <v>427</v>
      </c>
      <c r="C274" s="42" t="s">
        <v>428</v>
      </c>
    </row>
    <row r="275" customFormat="false" ht="14.4" hidden="false" customHeight="false" outlineLevel="0" collapsed="false">
      <c r="A275" s="27" t="s">
        <v>429</v>
      </c>
      <c r="B275" s="77" t="s">
        <v>42</v>
      </c>
      <c r="C275" s="42"/>
    </row>
    <row r="276" customFormat="false" ht="14.4" hidden="false" customHeight="false" outlineLevel="0" collapsed="false">
      <c r="A276" s="27" t="s">
        <v>430</v>
      </c>
      <c r="B276" s="41" t="s">
        <v>42</v>
      </c>
      <c r="C276" s="42"/>
    </row>
    <row r="281" customFormat="false" ht="14.4" hidden="false" customHeight="false" outlineLevel="0" collapsed="false">
      <c r="A281" s="214" t="s">
        <v>431</v>
      </c>
      <c r="B281" s="167"/>
      <c r="C281" s="167"/>
      <c r="D281" s="167"/>
      <c r="E281" s="167"/>
      <c r="F281" s="167"/>
    </row>
    <row r="282" customFormat="false" ht="14.4" hidden="false" customHeight="false" outlineLevel="0" collapsed="false">
      <c r="A282" s="215" t="s">
        <v>432</v>
      </c>
      <c r="B282" s="167"/>
      <c r="C282" s="167"/>
      <c r="D282" s="167"/>
    </row>
    <row r="283" customFormat="false" ht="14.4" hidden="false" customHeight="false" outlineLevel="0" collapsed="false">
      <c r="A283" s="216" t="s">
        <v>433</v>
      </c>
      <c r="B283" s="216"/>
      <c r="C283" s="216"/>
      <c r="D283" s="217" t="n">
        <v>2</v>
      </c>
    </row>
    <row r="284" customFormat="false" ht="14.4" hidden="false" customHeight="false" outlineLevel="0" collapsed="false">
      <c r="A284" s="218" t="s">
        <v>434</v>
      </c>
      <c r="B284" s="219"/>
      <c r="C284" s="220"/>
      <c r="D284" s="167"/>
    </row>
    <row r="285" customFormat="false" ht="14.4" hidden="false" customHeight="false" outlineLevel="0" collapsed="false">
      <c r="A285" s="168" t="s">
        <v>435</v>
      </c>
      <c r="B285" s="217" t="s">
        <v>436</v>
      </c>
    </row>
    <row r="286" customFormat="false" ht="14.4" hidden="false" customHeight="false" outlineLevel="0" collapsed="false">
      <c r="A286" s="221" t="s">
        <v>437</v>
      </c>
      <c r="B286" s="222" t="s">
        <v>438</v>
      </c>
      <c r="D286" s="163" t="s">
        <v>439</v>
      </c>
      <c r="E286" s="163" t="s">
        <v>440</v>
      </c>
    </row>
    <row r="287" customFormat="false" ht="14.4" hidden="false" customHeight="true" outlineLevel="0" collapsed="false">
      <c r="A287" s="223" t="s">
        <v>441</v>
      </c>
      <c r="B287" s="41" t="s">
        <v>442</v>
      </c>
      <c r="C287" s="41" t="s">
        <v>443</v>
      </c>
      <c r="D287" s="42" t="s">
        <v>444</v>
      </c>
      <c r="E287" s="42" t="s">
        <v>444</v>
      </c>
    </row>
    <row r="288" customFormat="false" ht="14.4" hidden="false" customHeight="false" outlineLevel="0" collapsed="false">
      <c r="A288" s="223"/>
      <c r="B288" s="41" t="s">
        <v>445</v>
      </c>
      <c r="C288" s="41" t="s">
        <v>443</v>
      </c>
      <c r="D288" s="42" t="s">
        <v>444</v>
      </c>
      <c r="E288" s="42" t="s">
        <v>444</v>
      </c>
    </row>
    <row r="289" customFormat="false" ht="14.4" hidden="false" customHeight="false" outlineLevel="0" collapsed="false">
      <c r="A289" s="223"/>
      <c r="B289" s="41" t="s">
        <v>446</v>
      </c>
      <c r="C289" s="41" t="s">
        <v>443</v>
      </c>
      <c r="D289" s="42" t="s">
        <v>444</v>
      </c>
      <c r="E289" s="42" t="s">
        <v>444</v>
      </c>
    </row>
    <row r="290" customFormat="false" ht="14.4" hidden="false" customHeight="false" outlineLevel="0" collapsed="false">
      <c r="A290" s="223"/>
      <c r="B290" s="41" t="s">
        <v>447</v>
      </c>
      <c r="C290" s="41" t="s">
        <v>443</v>
      </c>
      <c r="D290" s="42" t="s">
        <v>444</v>
      </c>
      <c r="E290" s="42" t="s">
        <v>444</v>
      </c>
    </row>
    <row r="291" customFormat="false" ht="14.4" hidden="false" customHeight="false" outlineLevel="0" collapsed="false">
      <c r="A291" s="223"/>
      <c r="B291" s="41" t="s">
        <v>448</v>
      </c>
      <c r="C291" s="41" t="s">
        <v>443</v>
      </c>
      <c r="D291" s="42" t="s">
        <v>444</v>
      </c>
      <c r="E291" s="42" t="s">
        <v>444</v>
      </c>
    </row>
    <row r="292" customFormat="false" ht="14.4" hidden="false" customHeight="false" outlineLevel="0" collapsed="false">
      <c r="A292" s="223"/>
      <c r="B292" s="41" t="s">
        <v>449</v>
      </c>
      <c r="C292" s="41" t="s">
        <v>443</v>
      </c>
      <c r="D292" s="42" t="s">
        <v>444</v>
      </c>
      <c r="E292" s="42" t="s">
        <v>444</v>
      </c>
    </row>
    <row r="293" customFormat="false" ht="14.4" hidden="false" customHeight="false" outlineLevel="0" collapsed="false">
      <c r="A293" s="223"/>
      <c r="B293" s="41" t="s">
        <v>450</v>
      </c>
      <c r="C293" s="41" t="s">
        <v>443</v>
      </c>
      <c r="D293" s="42" t="s">
        <v>444</v>
      </c>
      <c r="E293" s="42" t="s">
        <v>444</v>
      </c>
    </row>
    <row r="294" customFormat="false" ht="14.4" hidden="false" customHeight="false" outlineLevel="0" collapsed="false">
      <c r="A294" s="223"/>
      <c r="B294" s="41" t="s">
        <v>451</v>
      </c>
      <c r="C294" s="41" t="s">
        <v>443</v>
      </c>
      <c r="D294" s="42" t="s">
        <v>444</v>
      </c>
      <c r="E294" s="42" t="s">
        <v>444</v>
      </c>
    </row>
    <row r="295" customFormat="false" ht="14.4" hidden="false" customHeight="false" outlineLevel="0" collapsed="false">
      <c r="A295" s="223"/>
      <c r="B295" s="41" t="s">
        <v>452</v>
      </c>
      <c r="C295" s="41" t="s">
        <v>443</v>
      </c>
      <c r="D295" s="42" t="s">
        <v>444</v>
      </c>
      <c r="E295" s="42" t="s">
        <v>444</v>
      </c>
    </row>
    <row r="296" customFormat="false" ht="14.4" hidden="false" customHeight="false" outlineLevel="0" collapsed="false">
      <c r="A296" s="223"/>
      <c r="B296" s="41" t="s">
        <v>453</v>
      </c>
      <c r="C296" s="41" t="s">
        <v>443</v>
      </c>
      <c r="D296" s="42" t="s">
        <v>444</v>
      </c>
      <c r="E296" s="42" t="s">
        <v>444</v>
      </c>
    </row>
    <row r="297" customFormat="false" ht="14.4" hidden="false" customHeight="false" outlineLevel="0" collapsed="false">
      <c r="A297" s="223"/>
      <c r="B297" s="41" t="s">
        <v>454</v>
      </c>
      <c r="C297" s="41" t="s">
        <v>443</v>
      </c>
      <c r="D297" s="42" t="s">
        <v>444</v>
      </c>
      <c r="E297" s="42" t="s">
        <v>444</v>
      </c>
    </row>
    <row r="298" customFormat="false" ht="14.4" hidden="false" customHeight="false" outlineLevel="0" collapsed="false">
      <c r="A298" s="223"/>
      <c r="B298" s="41" t="s">
        <v>455</v>
      </c>
      <c r="C298" s="41" t="s">
        <v>443</v>
      </c>
      <c r="D298" s="42" t="s">
        <v>444</v>
      </c>
      <c r="E298" s="42" t="s">
        <v>444</v>
      </c>
    </row>
    <row r="299" customFormat="false" ht="14.4" hidden="false" customHeight="false" outlineLevel="0" collapsed="false">
      <c r="A299" s="223"/>
      <c r="B299" s="41" t="s">
        <v>456</v>
      </c>
      <c r="C299" s="41" t="s">
        <v>443</v>
      </c>
      <c r="D299" s="42" t="s">
        <v>444</v>
      </c>
      <c r="E299" s="42" t="s">
        <v>444</v>
      </c>
    </row>
    <row r="300" customFormat="false" ht="14.4" hidden="false" customHeight="false" outlineLevel="0" collapsed="false">
      <c r="A300" s="223"/>
      <c r="B300" s="41" t="s">
        <v>457</v>
      </c>
      <c r="C300" s="41" t="s">
        <v>443</v>
      </c>
      <c r="D300" s="42" t="s">
        <v>444</v>
      </c>
      <c r="E300" s="42" t="s">
        <v>444</v>
      </c>
    </row>
    <row r="301" customFormat="false" ht="14.4" hidden="false" customHeight="false" outlineLevel="0" collapsed="false">
      <c r="A301" s="223"/>
      <c r="B301" s="41" t="s">
        <v>458</v>
      </c>
      <c r="C301" s="41" t="s">
        <v>443</v>
      </c>
      <c r="D301" s="42" t="s">
        <v>444</v>
      </c>
      <c r="E301" s="42" t="s">
        <v>444</v>
      </c>
    </row>
    <row r="302" customFormat="false" ht="14.4" hidden="false" customHeight="false" outlineLevel="0" collapsed="false">
      <c r="A302" s="223"/>
      <c r="B302" s="41" t="s">
        <v>459</v>
      </c>
      <c r="C302" s="41" t="s">
        <v>443</v>
      </c>
      <c r="D302" s="42" t="s">
        <v>444</v>
      </c>
      <c r="E302" s="42" t="s">
        <v>444</v>
      </c>
    </row>
    <row r="303" customFormat="false" ht="14.4" hidden="false" customHeight="false" outlineLevel="0" collapsed="false">
      <c r="A303" s="223"/>
      <c r="B303" s="41" t="s">
        <v>460</v>
      </c>
      <c r="C303" s="41" t="s">
        <v>443</v>
      </c>
      <c r="D303" s="42" t="s">
        <v>444</v>
      </c>
      <c r="E303" s="42" t="s">
        <v>444</v>
      </c>
    </row>
    <row r="304" customFormat="false" ht="14.4" hidden="false" customHeight="false" outlineLevel="0" collapsed="false">
      <c r="A304" s="223"/>
      <c r="B304" s="41" t="s">
        <v>461</v>
      </c>
      <c r="C304" s="41" t="s">
        <v>443</v>
      </c>
      <c r="D304" s="42" t="s">
        <v>444</v>
      </c>
      <c r="E304" s="42" t="s">
        <v>444</v>
      </c>
    </row>
    <row r="305" customFormat="false" ht="14.4" hidden="false" customHeight="false" outlineLevel="0" collapsed="false">
      <c r="A305" s="223"/>
      <c r="B305" s="41" t="s">
        <v>462</v>
      </c>
      <c r="C305" s="41" t="s">
        <v>443</v>
      </c>
      <c r="D305" s="42" t="s">
        <v>444</v>
      </c>
      <c r="E305" s="42" t="s">
        <v>444</v>
      </c>
    </row>
    <row r="306" customFormat="false" ht="14.4" hidden="false" customHeight="false" outlineLevel="0" collapsed="false">
      <c r="A306" s="218" t="s">
        <v>463</v>
      </c>
      <c r="B306" s="219"/>
      <c r="C306" s="41" t="s">
        <v>443</v>
      </c>
      <c r="D306" s="167"/>
    </row>
    <row r="307" customFormat="false" ht="14.4" hidden="false" customHeight="false" outlineLevel="0" collapsed="false">
      <c r="A307" s="27" t="s">
        <v>464</v>
      </c>
      <c r="B307" s="224" t="s">
        <v>465</v>
      </c>
      <c r="C307" s="38" t="s">
        <v>466</v>
      </c>
      <c r="D307" s="27" t="s">
        <v>467</v>
      </c>
      <c r="E307" s="77" t="s">
        <v>425</v>
      </c>
      <c r="F307" s="38" t="s">
        <v>468</v>
      </c>
    </row>
    <row r="308" customFormat="false" ht="14.4" hidden="false" customHeight="false" outlineLevel="0" collapsed="false">
      <c r="A308" s="27" t="s">
        <v>469</v>
      </c>
      <c r="B308" s="224" t="s">
        <v>465</v>
      </c>
      <c r="C308" s="38" t="s">
        <v>470</v>
      </c>
      <c r="D308" s="27" t="s">
        <v>471</v>
      </c>
      <c r="E308" s="77" t="s">
        <v>425</v>
      </c>
      <c r="F308" s="38" t="s">
        <v>472</v>
      </c>
    </row>
    <row r="315" s="167" customFormat="true" ht="14.4" hidden="false" customHeight="false" outlineLevel="0" collapsed="false">
      <c r="A315" s="214" t="s">
        <v>473</v>
      </c>
    </row>
    <row r="316" s="225" customFormat="true" ht="14.4" hidden="false" customHeight="false" outlineLevel="0" collapsed="false">
      <c r="A316" s="215" t="s">
        <v>474</v>
      </c>
    </row>
    <row r="317" customFormat="false" ht="14.4" hidden="false" customHeight="true" outlineLevel="0" collapsed="false">
      <c r="A317" s="226" t="s">
        <v>475</v>
      </c>
      <c r="B317" s="227" t="s">
        <v>476</v>
      </c>
      <c r="C317" s="227"/>
      <c r="D317" s="228" t="s">
        <v>181</v>
      </c>
    </row>
    <row r="318" customFormat="false" ht="14.4" hidden="false" customHeight="false" outlineLevel="0" collapsed="false">
      <c r="A318" s="226"/>
      <c r="B318" s="229" t="s">
        <v>477</v>
      </c>
      <c r="C318" s="229"/>
      <c r="D318" s="228"/>
    </row>
    <row r="319" customFormat="false" ht="14.4" hidden="false" customHeight="false" outlineLevel="0" collapsed="false">
      <c r="A319" s="226"/>
      <c r="B319" s="227" t="s">
        <v>478</v>
      </c>
      <c r="C319" s="227"/>
      <c r="D319" s="228"/>
      <c r="E319" s="27" t="s">
        <v>479</v>
      </c>
      <c r="F319" s="38" t="s">
        <v>480</v>
      </c>
    </row>
    <row r="320" s="225" customFormat="true" ht="14.4" hidden="false" customHeight="false" outlineLevel="0" collapsed="false">
      <c r="A320" s="215" t="s">
        <v>481</v>
      </c>
    </row>
    <row r="321" customFormat="false" ht="14.4" hidden="false" customHeight="true" outlineLevel="0" collapsed="false">
      <c r="A321" s="226" t="s">
        <v>482</v>
      </c>
      <c r="B321" s="227" t="s">
        <v>483</v>
      </c>
      <c r="C321" s="227"/>
      <c r="D321" s="228" t="s">
        <v>181</v>
      </c>
    </row>
    <row r="322" customFormat="false" ht="14.4" hidden="false" customHeight="false" outlineLevel="0" collapsed="false">
      <c r="A322" s="226"/>
      <c r="B322" s="229" t="s">
        <v>484</v>
      </c>
      <c r="C322" s="229"/>
      <c r="D322" s="228"/>
    </row>
    <row r="323" customFormat="false" ht="14.4" hidden="false" customHeight="false" outlineLevel="0" collapsed="false">
      <c r="A323" s="226"/>
      <c r="B323" s="227" t="s">
        <v>485</v>
      </c>
      <c r="C323" s="227"/>
      <c r="D323" s="228"/>
      <c r="E323" s="27" t="s">
        <v>486</v>
      </c>
      <c r="F323" s="38" t="s">
        <v>480</v>
      </c>
    </row>
    <row r="324" s="225" customFormat="true" ht="14.4" hidden="false" customHeight="false" outlineLevel="0" collapsed="false">
      <c r="A324" s="215" t="s">
        <v>487</v>
      </c>
    </row>
    <row r="325" customFormat="false" ht="14.4" hidden="false" customHeight="true" outlineLevel="0" collapsed="false">
      <c r="A325" s="226" t="s">
        <v>488</v>
      </c>
      <c r="B325" s="227" t="s">
        <v>476</v>
      </c>
      <c r="C325" s="227"/>
      <c r="D325" s="228" t="s">
        <v>181</v>
      </c>
    </row>
    <row r="326" customFormat="false" ht="14.4" hidden="false" customHeight="false" outlineLevel="0" collapsed="false">
      <c r="A326" s="226"/>
      <c r="B326" s="229" t="s">
        <v>489</v>
      </c>
      <c r="C326" s="229"/>
      <c r="D326" s="228"/>
    </row>
    <row r="327" customFormat="false" ht="14.4" hidden="false" customHeight="false" outlineLevel="0" collapsed="false">
      <c r="A327" s="226"/>
      <c r="B327" s="227" t="s">
        <v>490</v>
      </c>
      <c r="C327" s="227"/>
      <c r="D327" s="228"/>
      <c r="E327" s="27" t="s">
        <v>491</v>
      </c>
      <c r="F327" s="38" t="s">
        <v>480</v>
      </c>
    </row>
  </sheetData>
  <mergeCells count="164">
    <mergeCell ref="A4:A8"/>
    <mergeCell ref="B4:B8"/>
    <mergeCell ref="C5:C6"/>
    <mergeCell ref="D7:D8"/>
    <mergeCell ref="E7:E8"/>
    <mergeCell ref="A11:A15"/>
    <mergeCell ref="B11:B15"/>
    <mergeCell ref="C12:C13"/>
    <mergeCell ref="D14:D15"/>
    <mergeCell ref="E14:E15"/>
    <mergeCell ref="A19:A22"/>
    <mergeCell ref="B19:C19"/>
    <mergeCell ref="D19:D22"/>
    <mergeCell ref="B20:C20"/>
    <mergeCell ref="B21:C21"/>
    <mergeCell ref="B22:C22"/>
    <mergeCell ref="J32:O32"/>
    <mergeCell ref="J33:O33"/>
    <mergeCell ref="J34:O34"/>
    <mergeCell ref="J35:O35"/>
    <mergeCell ref="J36:O36"/>
    <mergeCell ref="J37:O37"/>
    <mergeCell ref="J38:O38"/>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Title="Error" operator="between" showDropDown="false" showErrorMessage="true" showInputMessage="true" sqref="B227:K238" type="custom">
      <formula1>$B$203=0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FY33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453125" defaultRowHeight="14.4" zeroHeight="false" outlineLevelRow="0" outlineLevelCol="0"/>
  <cols>
    <col collapsed="false" customWidth="true" hidden="false" outlineLevel="0" max="1" min="1" style="0" width="44.89"/>
    <col collapsed="false" customWidth="true" hidden="false" outlineLevel="0" max="2" min="2" style="0" width="50.89"/>
    <col collapsed="false" customWidth="true" hidden="false" outlineLevel="0" max="3" min="3" style="0" width="19.33"/>
    <col collapsed="false" customWidth="true" hidden="false" outlineLevel="0" max="4" min="4" style="0" width="53.55"/>
    <col collapsed="false" customWidth="true" hidden="false" outlineLevel="0" max="5" min="5" style="0" width="50.33"/>
    <col collapsed="false" customWidth="true" hidden="false" outlineLevel="0" max="6" min="6" style="0" width="26"/>
    <col collapsed="false" customWidth="true" hidden="false" outlineLevel="0" max="7" min="7" style="0" width="34.34"/>
    <col collapsed="false" customWidth="true" hidden="false" outlineLevel="0" max="8" min="8" style="0" width="32.44"/>
    <col collapsed="false" customWidth="true" hidden="false" outlineLevel="0" max="9" min="9" style="0" width="20.33"/>
    <col collapsed="false" customWidth="true" hidden="false" outlineLevel="0" max="12" min="12" style="0" width="35.44"/>
  </cols>
  <sheetData>
    <row r="1" customFormat="false" ht="31.8" hidden="false" customHeight="false" outlineLevel="0" collapsed="false">
      <c r="A1" s="21" t="s">
        <v>492</v>
      </c>
      <c r="B1" s="22"/>
      <c r="D1" s="34"/>
      <c r="E1" s="230"/>
    </row>
    <row r="2" customFormat="false" ht="14.4" hidden="false" customHeight="false" outlineLevel="0" collapsed="false">
      <c r="A2" s="24" t="s">
        <v>32</v>
      </c>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6"/>
    </row>
    <row r="3" customFormat="false" ht="14.4" hidden="false" customHeight="false" outlineLevel="0" collapsed="false">
      <c r="A3" s="231" t="s">
        <v>33</v>
      </c>
      <c r="B3" s="46" t="s">
        <v>34</v>
      </c>
      <c r="C3" s="29" t="n">
        <v>0.47359219</v>
      </c>
      <c r="D3" s="231" t="s">
        <v>493</v>
      </c>
      <c r="E3" s="46" t="s">
        <v>34</v>
      </c>
      <c r="F3" s="29" t="n">
        <v>0.4070095</v>
      </c>
    </row>
    <row r="4" s="34" customFormat="true" ht="14.4" hidden="false" customHeight="false" outlineLevel="0" collapsed="false">
      <c r="A4" s="35" t="s">
        <v>37</v>
      </c>
      <c r="B4" s="36" t="n">
        <v>0</v>
      </c>
      <c r="C4" s="37" t="s">
        <v>39</v>
      </c>
      <c r="D4" s="38" t="n">
        <v>2</v>
      </c>
    </row>
    <row r="5" customFormat="false" ht="14.4" hidden="false" customHeight="false" outlineLevel="0" collapsed="false">
      <c r="A5" s="35"/>
      <c r="B5" s="36"/>
      <c r="C5" s="39" t="s">
        <v>41</v>
      </c>
      <c r="D5" s="40" t="s">
        <v>42</v>
      </c>
      <c r="E5" s="41" t="n">
        <v>2015</v>
      </c>
      <c r="F5" s="41" t="n">
        <v>2016</v>
      </c>
      <c r="G5" s="41" t="n">
        <v>2017</v>
      </c>
      <c r="H5" s="41" t="n">
        <v>2018</v>
      </c>
      <c r="I5" s="41" t="n">
        <v>2019</v>
      </c>
      <c r="J5" s="41" t="n">
        <v>2020</v>
      </c>
      <c r="K5" s="41" t="n">
        <v>2021</v>
      </c>
      <c r="L5" s="41" t="n">
        <v>2022</v>
      </c>
      <c r="M5" s="41" t="n">
        <v>2023</v>
      </c>
      <c r="N5" s="41" t="n">
        <v>2024</v>
      </c>
      <c r="O5" s="41" t="n">
        <v>2025</v>
      </c>
      <c r="P5" s="41" t="n">
        <v>2026</v>
      </c>
      <c r="Q5" s="41" t="n">
        <v>2027</v>
      </c>
      <c r="R5" s="41" t="n">
        <v>2028</v>
      </c>
      <c r="S5" s="41" t="n">
        <v>2029</v>
      </c>
      <c r="T5" s="41" t="n">
        <v>2030</v>
      </c>
      <c r="U5" s="41" t="n">
        <v>2031</v>
      </c>
      <c r="V5" s="41" t="n">
        <v>2032</v>
      </c>
      <c r="W5" s="41" t="n">
        <v>2033</v>
      </c>
      <c r="X5" s="41" t="n">
        <v>2034</v>
      </c>
      <c r="Y5" s="41" t="n">
        <v>2035</v>
      </c>
      <c r="Z5" s="41" t="n">
        <v>2036</v>
      </c>
      <c r="AA5" s="41" t="n">
        <v>2037</v>
      </c>
      <c r="AB5" s="41" t="n">
        <v>2038</v>
      </c>
      <c r="AC5" s="41" t="n">
        <v>2039</v>
      </c>
      <c r="AD5" s="41" t="n">
        <v>2040</v>
      </c>
      <c r="AE5" s="41" t="n">
        <v>2041</v>
      </c>
      <c r="AF5" s="41" t="n">
        <v>2042</v>
      </c>
      <c r="AG5" s="41" t="n">
        <v>2043</v>
      </c>
      <c r="AH5" s="41" t="n">
        <v>2044</v>
      </c>
      <c r="AI5" s="41" t="n">
        <v>2045</v>
      </c>
      <c r="AJ5" s="41" t="n">
        <v>2046</v>
      </c>
      <c r="AK5" s="41" t="n">
        <v>2047</v>
      </c>
      <c r="AL5" s="41" t="n">
        <v>2048</v>
      </c>
      <c r="AM5" s="41" t="n">
        <v>2049</v>
      </c>
      <c r="AN5" s="41" t="n">
        <v>2050</v>
      </c>
      <c r="AO5" s="41" t="n">
        <v>2051</v>
      </c>
      <c r="AP5" s="41" t="n">
        <v>2052</v>
      </c>
      <c r="AQ5" s="41" t="n">
        <v>2053</v>
      </c>
      <c r="AR5" s="41" t="n">
        <v>2054</v>
      </c>
      <c r="AS5" s="41" t="n">
        <v>2055</v>
      </c>
      <c r="AT5" s="41" t="n">
        <v>2056</v>
      </c>
      <c r="AU5" s="41" t="n">
        <v>2057</v>
      </c>
      <c r="AV5" s="41" t="n">
        <v>2058</v>
      </c>
      <c r="AW5" s="41" t="n">
        <v>2059</v>
      </c>
      <c r="AX5" s="41" t="n">
        <v>2060</v>
      </c>
      <c r="AY5" s="41" t="n">
        <v>2061</v>
      </c>
      <c r="AZ5" s="41" t="n">
        <v>2062</v>
      </c>
      <c r="BA5" s="41" t="n">
        <v>2063</v>
      </c>
      <c r="BB5" s="41" t="n">
        <v>2064</v>
      </c>
      <c r="BC5" s="41" t="n">
        <v>2065</v>
      </c>
      <c r="BD5" s="41" t="n">
        <v>2066</v>
      </c>
      <c r="BE5" s="41" t="n">
        <v>2067</v>
      </c>
      <c r="BF5" s="41" t="n">
        <v>2068</v>
      </c>
      <c r="BG5" s="41" t="n">
        <v>2069</v>
      </c>
      <c r="BH5" s="41" t="n">
        <v>2070</v>
      </c>
      <c r="BI5" s="41" t="n">
        <v>2071</v>
      </c>
      <c r="BJ5" s="41" t="n">
        <v>2072</v>
      </c>
      <c r="BK5" s="41" t="n">
        <v>2073</v>
      </c>
      <c r="BL5" s="41" t="n">
        <v>2074</v>
      </c>
      <c r="BM5" s="41" t="n">
        <v>2075</v>
      </c>
      <c r="BN5" s="41" t="n">
        <v>2076</v>
      </c>
      <c r="BO5" s="41" t="n">
        <v>2077</v>
      </c>
      <c r="BP5" s="41" t="n">
        <v>2078</v>
      </c>
      <c r="BQ5" s="41" t="n">
        <v>2079</v>
      </c>
      <c r="BR5" s="41" t="n">
        <v>2080</v>
      </c>
      <c r="BS5" s="41" t="n">
        <v>2081</v>
      </c>
      <c r="BT5" s="41" t="n">
        <v>2082</v>
      </c>
      <c r="BU5" s="41" t="n">
        <v>2083</v>
      </c>
      <c r="BV5" s="41" t="n">
        <v>2084</v>
      </c>
      <c r="BW5" s="41" t="n">
        <v>2085</v>
      </c>
      <c r="BX5" s="41" t="n">
        <v>2086</v>
      </c>
      <c r="BY5" s="41" t="n">
        <v>2087</v>
      </c>
      <c r="BZ5" s="41" t="n">
        <v>2088</v>
      </c>
      <c r="CA5" s="41" t="n">
        <v>2089</v>
      </c>
      <c r="CB5" s="41" t="n">
        <v>2090</v>
      </c>
      <c r="CC5" s="41" t="n">
        <v>2091</v>
      </c>
      <c r="CD5" s="41" t="n">
        <v>2092</v>
      </c>
      <c r="CE5" s="41" t="n">
        <v>2093</v>
      </c>
      <c r="CF5" s="41" t="n">
        <v>2094</v>
      </c>
      <c r="CG5" s="41" t="n">
        <v>2095</v>
      </c>
      <c r="CH5" s="41" t="n">
        <v>2096</v>
      </c>
      <c r="CI5" s="41" t="n">
        <v>2097</v>
      </c>
      <c r="CJ5" s="41" t="n">
        <v>2098</v>
      </c>
      <c r="CK5" s="41" t="n">
        <v>2099</v>
      </c>
      <c r="CL5" s="41" t="n">
        <v>2100</v>
      </c>
    </row>
    <row r="6" customFormat="false" ht="14.4" hidden="false" customHeight="false" outlineLevel="0" collapsed="false">
      <c r="A6" s="35"/>
      <c r="B6" s="36"/>
      <c r="C6" s="39"/>
      <c r="D6" s="40" t="s">
        <v>43</v>
      </c>
      <c r="E6" s="41" t="n">
        <v>0.019</v>
      </c>
      <c r="F6" s="41" t="n">
        <v>0.019</v>
      </c>
      <c r="G6" s="41" t="n">
        <v>0.019</v>
      </c>
      <c r="H6" s="41" t="n">
        <v>0.019</v>
      </c>
      <c r="I6" s="41" t="n">
        <v>0.019</v>
      </c>
      <c r="J6" s="41" t="n">
        <v>0.019</v>
      </c>
      <c r="K6" s="41" t="n">
        <v>0.019</v>
      </c>
      <c r="L6" s="41" t="n">
        <v>0.019</v>
      </c>
      <c r="M6" s="41" t="n">
        <v>0.019</v>
      </c>
      <c r="N6" s="41" t="n">
        <v>0.019</v>
      </c>
      <c r="O6" s="41" t="n">
        <v>0.019</v>
      </c>
      <c r="P6" s="41" t="n">
        <v>0.019</v>
      </c>
      <c r="Q6" s="41" t="n">
        <v>0.019</v>
      </c>
      <c r="R6" s="41" t="n">
        <v>0.019</v>
      </c>
      <c r="S6" s="41" t="n">
        <v>0.019</v>
      </c>
      <c r="T6" s="41" t="n">
        <v>0.019</v>
      </c>
      <c r="U6" s="41" t="n">
        <v>0.019</v>
      </c>
      <c r="V6" s="41" t="n">
        <v>0.019</v>
      </c>
      <c r="W6" s="41" t="n">
        <v>0.019</v>
      </c>
      <c r="X6" s="41" t="n">
        <v>0.019</v>
      </c>
      <c r="Y6" s="41" t="n">
        <v>0.019</v>
      </c>
      <c r="Z6" s="41" t="n">
        <v>0.019</v>
      </c>
      <c r="AA6" s="41" t="n">
        <v>0.019</v>
      </c>
      <c r="AB6" s="41" t="n">
        <v>0.019</v>
      </c>
      <c r="AC6" s="41" t="n">
        <v>0.019</v>
      </c>
      <c r="AD6" s="41" t="n">
        <v>0.019</v>
      </c>
      <c r="AE6" s="41" t="n">
        <v>0.019</v>
      </c>
      <c r="AF6" s="41" t="n">
        <v>0.019</v>
      </c>
      <c r="AG6" s="41" t="n">
        <v>0.019</v>
      </c>
      <c r="AH6" s="41" t="n">
        <v>0.019</v>
      </c>
      <c r="AI6" s="41" t="n">
        <v>0.019</v>
      </c>
      <c r="AJ6" s="41" t="n">
        <v>0.019</v>
      </c>
      <c r="AK6" s="41" t="n">
        <v>0.019</v>
      </c>
      <c r="AL6" s="41" t="n">
        <v>0.019</v>
      </c>
      <c r="AM6" s="41" t="n">
        <v>0.019</v>
      </c>
      <c r="AN6" s="41" t="n">
        <v>0.019</v>
      </c>
      <c r="AO6" s="41" t="n">
        <v>0.019</v>
      </c>
      <c r="AP6" s="41" t="n">
        <v>0.019</v>
      </c>
      <c r="AQ6" s="41" t="n">
        <v>0.019</v>
      </c>
      <c r="AR6" s="41" t="n">
        <v>0.019</v>
      </c>
      <c r="AS6" s="41" t="n">
        <v>0.019</v>
      </c>
      <c r="AT6" s="41" t="n">
        <v>0.019</v>
      </c>
      <c r="AU6" s="41" t="n">
        <v>0.019</v>
      </c>
      <c r="AV6" s="41" t="n">
        <v>0.019</v>
      </c>
      <c r="AW6" s="41" t="n">
        <v>0.019</v>
      </c>
      <c r="AX6" s="41" t="n">
        <v>0.019</v>
      </c>
      <c r="AY6" s="41" t="n">
        <v>0.019</v>
      </c>
      <c r="AZ6" s="41" t="n">
        <v>0.019</v>
      </c>
      <c r="BA6" s="41" t="n">
        <v>0.019</v>
      </c>
      <c r="BB6" s="41" t="n">
        <v>0.019</v>
      </c>
      <c r="BC6" s="41" t="n">
        <v>0.019</v>
      </c>
      <c r="BD6" s="41" t="n">
        <v>0.019</v>
      </c>
      <c r="BE6" s="41" t="n">
        <v>0.019</v>
      </c>
      <c r="BF6" s="41" t="n">
        <v>0.019</v>
      </c>
      <c r="BG6" s="41" t="n">
        <v>0.019</v>
      </c>
      <c r="BH6" s="41" t="n">
        <v>0.019</v>
      </c>
      <c r="BI6" s="41" t="n">
        <v>0.019</v>
      </c>
      <c r="BJ6" s="41" t="n">
        <v>0.019</v>
      </c>
      <c r="BK6" s="41" t="n">
        <v>0.019</v>
      </c>
      <c r="BL6" s="41" t="n">
        <v>0.019</v>
      </c>
      <c r="BM6" s="41" t="n">
        <v>0.019</v>
      </c>
      <c r="BN6" s="41" t="n">
        <v>0.019</v>
      </c>
      <c r="BO6" s="41" t="n">
        <v>0.019</v>
      </c>
      <c r="BP6" s="41" t="n">
        <v>0.019</v>
      </c>
      <c r="BQ6" s="41" t="n">
        <v>0.019</v>
      </c>
      <c r="BR6" s="41" t="n">
        <v>0.019</v>
      </c>
      <c r="BS6" s="41" t="n">
        <v>0.019</v>
      </c>
      <c r="BT6" s="41" t="n">
        <v>0.019</v>
      </c>
      <c r="BU6" s="41" t="n">
        <v>0.019</v>
      </c>
      <c r="BV6" s="41" t="n">
        <v>0.019</v>
      </c>
      <c r="BW6" s="41" t="n">
        <v>0.019</v>
      </c>
      <c r="BX6" s="41" t="n">
        <v>0.019</v>
      </c>
      <c r="BY6" s="41" t="n">
        <v>0.019</v>
      </c>
      <c r="BZ6" s="41" t="n">
        <v>0.019</v>
      </c>
      <c r="CA6" s="41" t="n">
        <v>0.019</v>
      </c>
      <c r="CB6" s="41" t="n">
        <v>0.019</v>
      </c>
      <c r="CC6" s="41" t="n">
        <v>0.019</v>
      </c>
      <c r="CD6" s="41" t="n">
        <v>0.019</v>
      </c>
      <c r="CE6" s="41" t="n">
        <v>0.019</v>
      </c>
      <c r="CF6" s="41" t="n">
        <v>0.019</v>
      </c>
      <c r="CG6" s="41" t="n">
        <v>0.019</v>
      </c>
      <c r="CH6" s="41" t="n">
        <v>0.019</v>
      </c>
      <c r="CI6" s="41" t="n">
        <v>0.019</v>
      </c>
      <c r="CJ6" s="41" t="n">
        <v>0.019</v>
      </c>
      <c r="CK6" s="41" t="n">
        <v>0.019</v>
      </c>
      <c r="CL6" s="41" t="n">
        <v>0.019</v>
      </c>
    </row>
    <row r="7" customFormat="false" ht="14.4" hidden="false" customHeight="false" outlineLevel="0" collapsed="false">
      <c r="A7" s="35"/>
      <c r="B7" s="36"/>
      <c r="C7" s="39" t="s">
        <v>45</v>
      </c>
      <c r="D7" s="43" t="s">
        <v>46</v>
      </c>
      <c r="E7" s="44" t="n">
        <v>2020</v>
      </c>
      <c r="F7" s="27" t="s">
        <v>48</v>
      </c>
      <c r="G7" s="38" t="n">
        <v>0.02</v>
      </c>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row>
    <row r="8" customFormat="false" ht="14.4" hidden="false" customHeight="false" outlineLevel="0" collapsed="false">
      <c r="A8" s="35"/>
      <c r="B8" s="36"/>
      <c r="C8" s="45" t="s">
        <v>50</v>
      </c>
      <c r="D8" s="43"/>
      <c r="E8" s="44"/>
      <c r="F8" s="27" t="s">
        <v>51</v>
      </c>
      <c r="G8" s="38" t="n">
        <v>20000</v>
      </c>
      <c r="H8" s="27" t="s">
        <v>53</v>
      </c>
      <c r="I8" s="38" t="n">
        <v>2050</v>
      </c>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row>
    <row r="9" customFormat="false" ht="15" hidden="false" customHeight="false" outlineLevel="0" collapsed="false">
      <c r="A9" s="46"/>
      <c r="B9" s="46"/>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row>
    <row r="10" customFormat="false" ht="15" hidden="false" customHeight="false" outlineLevel="0" collapsed="false">
      <c r="A10" s="47" t="s">
        <v>54</v>
      </c>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6"/>
    </row>
    <row r="11" s="34" customFormat="true" ht="14.4" hidden="false" customHeight="false" outlineLevel="0" collapsed="false">
      <c r="A11" s="48" t="s">
        <v>55</v>
      </c>
      <c r="B11" s="49" t="n">
        <v>0</v>
      </c>
      <c r="C11" s="50" t="s">
        <v>57</v>
      </c>
      <c r="D11" s="38" t="n">
        <v>2</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51"/>
    </row>
    <row r="12" customFormat="false" ht="14.4" hidden="false" customHeight="false" outlineLevel="0" collapsed="false">
      <c r="A12" s="48"/>
      <c r="B12" s="49"/>
      <c r="C12" s="39" t="s">
        <v>41</v>
      </c>
      <c r="D12" s="40" t="s">
        <v>42</v>
      </c>
      <c r="E12" s="41" t="n">
        <v>2015</v>
      </c>
      <c r="F12" s="41" t="n">
        <v>2016</v>
      </c>
      <c r="G12" s="41" t="n">
        <v>2017</v>
      </c>
      <c r="H12" s="41" t="n">
        <v>2018</v>
      </c>
      <c r="I12" s="41" t="n">
        <v>2019</v>
      </c>
      <c r="J12" s="41" t="n">
        <v>2020</v>
      </c>
      <c r="K12" s="41" t="n">
        <v>2021</v>
      </c>
      <c r="L12" s="41" t="n">
        <v>2022</v>
      </c>
      <c r="M12" s="41" t="n">
        <v>2023</v>
      </c>
      <c r="N12" s="41" t="n">
        <v>2024</v>
      </c>
      <c r="O12" s="41" t="n">
        <v>2025</v>
      </c>
      <c r="P12" s="41" t="n">
        <v>2026</v>
      </c>
      <c r="Q12" s="41" t="n">
        <v>2027</v>
      </c>
      <c r="R12" s="41" t="n">
        <v>2028</v>
      </c>
      <c r="S12" s="41" t="n">
        <v>2029</v>
      </c>
      <c r="T12" s="41" t="n">
        <v>2030</v>
      </c>
      <c r="U12" s="41" t="n">
        <v>2031</v>
      </c>
      <c r="V12" s="41" t="n">
        <v>2032</v>
      </c>
      <c r="W12" s="41" t="n">
        <v>2033</v>
      </c>
      <c r="X12" s="41" t="n">
        <v>2034</v>
      </c>
      <c r="Y12" s="41" t="n">
        <v>2035</v>
      </c>
      <c r="Z12" s="41" t="n">
        <v>2036</v>
      </c>
      <c r="AA12" s="41" t="n">
        <v>2037</v>
      </c>
      <c r="AB12" s="41" t="n">
        <v>2038</v>
      </c>
      <c r="AC12" s="41" t="n">
        <v>2039</v>
      </c>
      <c r="AD12" s="41" t="n">
        <v>2040</v>
      </c>
      <c r="AE12" s="41" t="n">
        <v>2041</v>
      </c>
      <c r="AF12" s="41" t="n">
        <v>2042</v>
      </c>
      <c r="AG12" s="41" t="n">
        <v>2043</v>
      </c>
      <c r="AH12" s="41" t="n">
        <v>2044</v>
      </c>
      <c r="AI12" s="41" t="n">
        <v>2045</v>
      </c>
      <c r="AJ12" s="41" t="n">
        <v>2046</v>
      </c>
      <c r="AK12" s="41" t="n">
        <v>2047</v>
      </c>
      <c r="AL12" s="41" t="n">
        <v>2048</v>
      </c>
      <c r="AM12" s="41" t="n">
        <v>2049</v>
      </c>
      <c r="AN12" s="41" t="n">
        <v>2050</v>
      </c>
      <c r="AO12" s="41" t="n">
        <v>2051</v>
      </c>
      <c r="AP12" s="41" t="n">
        <v>2052</v>
      </c>
      <c r="AQ12" s="41" t="n">
        <v>2053</v>
      </c>
      <c r="AR12" s="41" t="n">
        <v>2054</v>
      </c>
      <c r="AS12" s="41" t="n">
        <v>2055</v>
      </c>
      <c r="AT12" s="41" t="n">
        <v>2056</v>
      </c>
      <c r="AU12" s="41" t="n">
        <v>2057</v>
      </c>
      <c r="AV12" s="41" t="n">
        <v>2058</v>
      </c>
      <c r="AW12" s="41" t="n">
        <v>2059</v>
      </c>
      <c r="AX12" s="41" t="n">
        <v>2060</v>
      </c>
      <c r="AY12" s="41" t="n">
        <v>2061</v>
      </c>
      <c r="AZ12" s="41" t="n">
        <v>2062</v>
      </c>
      <c r="BA12" s="41" t="n">
        <v>2063</v>
      </c>
      <c r="BB12" s="41" t="n">
        <v>2064</v>
      </c>
      <c r="BC12" s="41" t="n">
        <v>2065</v>
      </c>
      <c r="BD12" s="41" t="n">
        <v>2066</v>
      </c>
      <c r="BE12" s="41" t="n">
        <v>2067</v>
      </c>
      <c r="BF12" s="41" t="n">
        <v>2068</v>
      </c>
      <c r="BG12" s="41" t="n">
        <v>2069</v>
      </c>
      <c r="BH12" s="41" t="n">
        <v>2070</v>
      </c>
      <c r="BI12" s="41" t="n">
        <v>2071</v>
      </c>
      <c r="BJ12" s="41" t="n">
        <v>2072</v>
      </c>
      <c r="BK12" s="41" t="n">
        <v>2073</v>
      </c>
      <c r="BL12" s="41" t="n">
        <v>2074</v>
      </c>
      <c r="BM12" s="41" t="n">
        <v>2075</v>
      </c>
      <c r="BN12" s="41" t="n">
        <v>2076</v>
      </c>
      <c r="BO12" s="41" t="n">
        <v>2077</v>
      </c>
      <c r="BP12" s="41" t="n">
        <v>2078</v>
      </c>
      <c r="BQ12" s="41" t="n">
        <v>2079</v>
      </c>
      <c r="BR12" s="41" t="n">
        <v>2080</v>
      </c>
      <c r="BS12" s="41" t="n">
        <v>2081</v>
      </c>
      <c r="BT12" s="41" t="n">
        <v>2082</v>
      </c>
      <c r="BU12" s="41" t="n">
        <v>2083</v>
      </c>
      <c r="BV12" s="41" t="n">
        <v>2084</v>
      </c>
      <c r="BW12" s="41" t="n">
        <v>2085</v>
      </c>
      <c r="BX12" s="41" t="n">
        <v>2086</v>
      </c>
      <c r="BY12" s="41" t="n">
        <v>2087</v>
      </c>
      <c r="BZ12" s="41" t="n">
        <v>2088</v>
      </c>
      <c r="CA12" s="41" t="n">
        <v>2089</v>
      </c>
      <c r="CB12" s="41" t="n">
        <v>2090</v>
      </c>
      <c r="CC12" s="41" t="n">
        <v>2091</v>
      </c>
      <c r="CD12" s="41" t="n">
        <v>2092</v>
      </c>
      <c r="CE12" s="41" t="n">
        <v>2093</v>
      </c>
      <c r="CF12" s="41" t="n">
        <v>2094</v>
      </c>
      <c r="CG12" s="41" t="n">
        <v>2095</v>
      </c>
      <c r="CH12" s="41" t="n">
        <v>2096</v>
      </c>
      <c r="CI12" s="41" t="n">
        <v>2097</v>
      </c>
      <c r="CJ12" s="41" t="n">
        <v>2098</v>
      </c>
      <c r="CK12" s="41" t="n">
        <v>2099</v>
      </c>
      <c r="CL12" s="52" t="n">
        <v>2100</v>
      </c>
      <c r="CM12" s="53" t="n">
        <v>2101</v>
      </c>
    </row>
    <row r="13" customFormat="false" ht="14.4" hidden="false" customHeight="false" outlineLevel="0" collapsed="false">
      <c r="A13" s="48"/>
      <c r="B13" s="49"/>
      <c r="C13" s="39"/>
      <c r="D13" s="40" t="s">
        <v>43</v>
      </c>
      <c r="E13" s="41" t="n">
        <v>0.0105</v>
      </c>
      <c r="F13" s="41" t="n">
        <v>0.0102</v>
      </c>
      <c r="G13" s="41" t="n">
        <v>0.01</v>
      </c>
      <c r="H13" s="41" t="n">
        <v>0.0098</v>
      </c>
      <c r="I13" s="41" t="n">
        <v>0.0096</v>
      </c>
      <c r="J13" s="41" t="n">
        <v>0.0093</v>
      </c>
      <c r="K13" s="41" t="n">
        <v>0.0091</v>
      </c>
      <c r="L13" s="41" t="n">
        <v>0.0089</v>
      </c>
      <c r="M13" s="41" t="n">
        <v>0.0087</v>
      </c>
      <c r="N13" s="41" t="n">
        <v>0.0085</v>
      </c>
      <c r="O13" s="41" t="n">
        <v>0.0082</v>
      </c>
      <c r="P13" s="41" t="n">
        <v>0.008</v>
      </c>
      <c r="Q13" s="41" t="n">
        <v>0.0078</v>
      </c>
      <c r="R13" s="41" t="n">
        <v>0.0076</v>
      </c>
      <c r="S13" s="41" t="n">
        <v>0.0074</v>
      </c>
      <c r="T13" s="41" t="n">
        <v>0.0073</v>
      </c>
      <c r="U13" s="41" t="n">
        <v>0.0071</v>
      </c>
      <c r="V13" s="41" t="n">
        <v>0.0069</v>
      </c>
      <c r="W13" s="41" t="n">
        <v>0.0067</v>
      </c>
      <c r="X13" s="41" t="n">
        <v>0.0065</v>
      </c>
      <c r="Y13" s="41" t="n">
        <v>0.0064</v>
      </c>
      <c r="Z13" s="41" t="n">
        <v>0.0062</v>
      </c>
      <c r="AA13" s="41" t="n">
        <v>0.006</v>
      </c>
      <c r="AB13" s="41" t="n">
        <v>0.0058</v>
      </c>
      <c r="AC13" s="41" t="n">
        <v>0.0057</v>
      </c>
      <c r="AD13" s="41" t="n">
        <v>0.0055</v>
      </c>
      <c r="AE13" s="41" t="n">
        <v>0.0053</v>
      </c>
      <c r="AF13" s="41" t="n">
        <v>0.0052</v>
      </c>
      <c r="AG13" s="41" t="n">
        <v>0.005</v>
      </c>
      <c r="AH13" s="41" t="n">
        <v>0.0048</v>
      </c>
      <c r="AI13" s="41" t="n">
        <v>0.0047</v>
      </c>
      <c r="AJ13" s="41" t="n">
        <v>0.0045</v>
      </c>
      <c r="AK13" s="41" t="n">
        <v>0.0044</v>
      </c>
      <c r="AL13" s="41" t="n">
        <v>0.0042</v>
      </c>
      <c r="AM13" s="41" t="n">
        <v>0.004</v>
      </c>
      <c r="AN13" s="41" t="n">
        <v>0.0039</v>
      </c>
      <c r="AO13" s="41" t="n">
        <v>0.0037</v>
      </c>
      <c r="AP13" s="41" t="n">
        <v>0.0036</v>
      </c>
      <c r="AQ13" s="41" t="n">
        <v>0.0035</v>
      </c>
      <c r="AR13" s="41" t="n">
        <v>0.0033</v>
      </c>
      <c r="AS13" s="41" t="n">
        <v>0.0032</v>
      </c>
      <c r="AT13" s="41" t="n">
        <v>0.0031</v>
      </c>
      <c r="AU13" s="41" t="n">
        <v>0.0029</v>
      </c>
      <c r="AV13" s="41" t="n">
        <v>0.0028</v>
      </c>
      <c r="AW13" s="41" t="n">
        <v>0.0027</v>
      </c>
      <c r="AX13" s="41" t="n">
        <v>0.0026</v>
      </c>
      <c r="AY13" s="41" t="n">
        <v>0.0025</v>
      </c>
      <c r="AZ13" s="41" t="n">
        <v>0.0024</v>
      </c>
      <c r="BA13" s="41" t="n">
        <v>0.0023</v>
      </c>
      <c r="BB13" s="41" t="n">
        <v>0.0022</v>
      </c>
      <c r="BC13" s="41" t="n">
        <v>0.0021</v>
      </c>
      <c r="BD13" s="41" t="n">
        <v>0.002</v>
      </c>
      <c r="BE13" s="41" t="n">
        <v>0.002</v>
      </c>
      <c r="BF13" s="41" t="n">
        <v>0.0019</v>
      </c>
      <c r="BG13" s="41" t="n">
        <v>0.0018</v>
      </c>
      <c r="BH13" s="41" t="n">
        <v>0.0017</v>
      </c>
      <c r="BI13" s="41" t="n">
        <v>0.0017</v>
      </c>
      <c r="BJ13" s="41" t="n">
        <v>0.0016</v>
      </c>
      <c r="BK13" s="41" t="n">
        <v>0.0015</v>
      </c>
      <c r="BL13" s="41" t="n">
        <v>0.0015</v>
      </c>
      <c r="BM13" s="41" t="n">
        <v>0.0014</v>
      </c>
      <c r="BN13" s="41" t="n">
        <v>0.0013</v>
      </c>
      <c r="BO13" s="41" t="n">
        <v>0.0013</v>
      </c>
      <c r="BP13" s="41" t="n">
        <v>0.0012</v>
      </c>
      <c r="BQ13" s="41" t="n">
        <v>0.0012</v>
      </c>
      <c r="BR13" s="41" t="n">
        <v>0.0011</v>
      </c>
      <c r="BS13" s="41" t="n">
        <v>0.0011</v>
      </c>
      <c r="BT13" s="41" t="n">
        <v>0.001</v>
      </c>
      <c r="BU13" s="41" t="n">
        <v>0.001</v>
      </c>
      <c r="BV13" s="41" t="n">
        <v>0.0009</v>
      </c>
      <c r="BW13" s="41" t="n">
        <v>0.0009</v>
      </c>
      <c r="BX13" s="41" t="n">
        <v>0.0009</v>
      </c>
      <c r="BY13" s="41" t="n">
        <v>0.0008</v>
      </c>
      <c r="BZ13" s="41" t="n">
        <v>0.0008</v>
      </c>
      <c r="CA13" s="41" t="n">
        <v>0.0008</v>
      </c>
      <c r="CB13" s="41" t="n">
        <v>0.0008</v>
      </c>
      <c r="CC13" s="41" t="n">
        <v>0.0007</v>
      </c>
      <c r="CD13" s="41" t="n">
        <v>0.0007</v>
      </c>
      <c r="CE13" s="41" t="n">
        <v>0.0007</v>
      </c>
      <c r="CF13" s="41" t="n">
        <v>0.0006</v>
      </c>
      <c r="CG13" s="41" t="n">
        <v>0.0006</v>
      </c>
      <c r="CH13" s="41" t="n">
        <v>0.0006</v>
      </c>
      <c r="CI13" s="41" t="n">
        <v>0.0006</v>
      </c>
      <c r="CJ13" s="41" t="n">
        <v>0.0005</v>
      </c>
      <c r="CK13" s="41" t="n">
        <v>0.0005</v>
      </c>
      <c r="CL13" s="52" t="n">
        <v>0</v>
      </c>
      <c r="CM13" s="55" t="n">
        <v>0</v>
      </c>
    </row>
    <row r="14" customFormat="false" ht="14.4" hidden="false" customHeight="false" outlineLevel="0" collapsed="false">
      <c r="A14" s="48"/>
      <c r="B14" s="49"/>
      <c r="C14" s="39" t="s">
        <v>45</v>
      </c>
      <c r="D14" s="56" t="s">
        <v>46</v>
      </c>
      <c r="E14" s="232" t="n">
        <v>2020</v>
      </c>
      <c r="F14" s="27" t="s">
        <v>48</v>
      </c>
      <c r="G14" s="38" t="n">
        <v>0.005</v>
      </c>
    </row>
    <row r="15" customFormat="false" ht="14.4" hidden="false" customHeight="false" outlineLevel="0" collapsed="false">
      <c r="A15" s="48"/>
      <c r="B15" s="49"/>
      <c r="C15" s="39" t="s">
        <v>50</v>
      </c>
      <c r="D15" s="56"/>
      <c r="E15" s="232"/>
      <c r="F15" s="27" t="s">
        <v>62</v>
      </c>
      <c r="G15" s="38" t="n">
        <v>500</v>
      </c>
      <c r="H15" s="27" t="s">
        <v>53</v>
      </c>
      <c r="I15" s="38" t="n">
        <v>2050</v>
      </c>
    </row>
    <row r="17" s="46" customFormat="true" ht="14.4" hidden="false" customHeight="false" outlineLevel="0" collapsed="false">
      <c r="A17" s="57"/>
      <c r="C17" s="58"/>
      <c r="D17" s="57"/>
    </row>
    <row r="18" customFormat="false" ht="14.4" hidden="false" customHeight="false" outlineLevel="0" collapsed="false">
      <c r="A18" s="233" t="s">
        <v>64</v>
      </c>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112"/>
    </row>
    <row r="19" customFormat="false" ht="14.4" hidden="false" customHeight="true" outlineLevel="0" collapsed="false">
      <c r="A19" s="63" t="s">
        <v>65</v>
      </c>
      <c r="B19" s="64" t="s">
        <v>66</v>
      </c>
      <c r="C19" s="64"/>
      <c r="D19" s="123" t="n">
        <v>1</v>
      </c>
      <c r="E19" s="66"/>
      <c r="F19" s="66"/>
      <c r="G19" s="67"/>
      <c r="H19" s="28"/>
      <c r="J19" s="28"/>
      <c r="K19" s="28"/>
      <c r="L19" s="6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69"/>
    </row>
    <row r="20" customFormat="false" ht="14.4" hidden="false" customHeight="false" outlineLevel="0" collapsed="false">
      <c r="A20" s="63"/>
      <c r="B20" s="64" t="s">
        <v>68</v>
      </c>
      <c r="C20" s="64"/>
      <c r="D20" s="123"/>
      <c r="E20" s="66"/>
      <c r="F20" s="66"/>
      <c r="G20" s="67"/>
      <c r="H20" s="28"/>
      <c r="J20" s="28"/>
      <c r="K20" s="28"/>
      <c r="L20" s="70"/>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69"/>
    </row>
    <row r="21" customFormat="false" ht="14.4" hidden="false" customHeight="false" outlineLevel="0" collapsed="false">
      <c r="A21" s="63"/>
      <c r="B21" s="64" t="s">
        <v>69</v>
      </c>
      <c r="C21" s="64"/>
      <c r="D21" s="123"/>
      <c r="E21" s="66"/>
      <c r="F21" s="66"/>
      <c r="G21" s="67"/>
      <c r="H21" s="28"/>
      <c r="J21" s="28"/>
      <c r="K21" s="28"/>
      <c r="L21" s="70"/>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69"/>
    </row>
    <row r="22" customFormat="false" ht="14.4" hidden="false" customHeight="false" outlineLevel="0" collapsed="false">
      <c r="A22" s="63"/>
      <c r="B22" s="64" t="s">
        <v>70</v>
      </c>
      <c r="C22" s="64"/>
      <c r="D22" s="123"/>
      <c r="E22" s="71" t="s">
        <v>71</v>
      </c>
      <c r="F22" s="72" t="n">
        <v>0</v>
      </c>
      <c r="G22" s="71" t="s">
        <v>73</v>
      </c>
      <c r="H22" s="42" t="n">
        <v>2020</v>
      </c>
      <c r="L22" s="75"/>
      <c r="M22" s="57"/>
      <c r="N22" s="76"/>
      <c r="O22" s="46"/>
      <c r="P22" s="46"/>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69"/>
    </row>
    <row r="23" customFormat="false" ht="14.4" hidden="false" customHeight="false" outlineLevel="0" collapsed="false">
      <c r="A23" s="59" t="s">
        <v>75</v>
      </c>
      <c r="B23" s="60"/>
      <c r="C23" s="60"/>
      <c r="D23" s="60"/>
      <c r="E23" s="59" t="s">
        <v>76</v>
      </c>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2"/>
    </row>
    <row r="24" customFormat="false" ht="15" hidden="false" customHeight="true" outlineLevel="0" collapsed="false">
      <c r="A24" s="27" t="s">
        <v>77</v>
      </c>
      <c r="B24" s="77" t="s">
        <v>78</v>
      </c>
      <c r="C24" s="29" t="n">
        <v>0.05</v>
      </c>
      <c r="D24" s="79"/>
      <c r="E24" s="27" t="s">
        <v>80</v>
      </c>
      <c r="F24" s="80" t="s">
        <v>34</v>
      </c>
      <c r="G24" s="29" t="n">
        <v>0.2</v>
      </c>
      <c r="I24" s="27" t="s">
        <v>81</v>
      </c>
      <c r="J24" s="41" t="s">
        <v>82</v>
      </c>
      <c r="K24" s="29" t="n">
        <v>135</v>
      </c>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69"/>
    </row>
    <row r="25" customFormat="false" ht="14.4" hidden="false" customHeight="false" outlineLevel="0" collapsed="false">
      <c r="A25" s="27" t="s">
        <v>83</v>
      </c>
      <c r="B25" s="77" t="s">
        <v>84</v>
      </c>
      <c r="C25" s="29" t="n">
        <v>0.0198</v>
      </c>
      <c r="D25" s="79"/>
      <c r="E25" s="27" t="s">
        <v>86</v>
      </c>
      <c r="F25" s="80" t="s">
        <v>34</v>
      </c>
      <c r="G25" s="29" t="n">
        <v>2020</v>
      </c>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69"/>
    </row>
    <row r="26" customFormat="false" ht="14.4" hidden="false" customHeight="false" outlineLevel="0" collapsed="false">
      <c r="A26" s="27" t="s">
        <v>87</v>
      </c>
      <c r="B26" s="77" t="s">
        <v>78</v>
      </c>
      <c r="C26" s="29" t="n">
        <v>0.0138</v>
      </c>
      <c r="D26" s="79"/>
      <c r="E26" s="27" t="s">
        <v>89</v>
      </c>
      <c r="F26" s="80" t="s">
        <v>34</v>
      </c>
      <c r="G26" s="29" t="n">
        <v>2050</v>
      </c>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69"/>
    </row>
    <row r="27" customFormat="false" ht="14.4" hidden="false" customHeight="false" outlineLevel="0" collapsed="false">
      <c r="A27" s="27" t="s">
        <v>90</v>
      </c>
      <c r="B27" s="77" t="s">
        <v>78</v>
      </c>
      <c r="C27" s="29" t="n">
        <v>0.0011</v>
      </c>
      <c r="D27" s="79"/>
      <c r="E27" s="59" t="s">
        <v>92</v>
      </c>
      <c r="F27" s="28"/>
      <c r="G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69"/>
    </row>
    <row r="28" customFormat="false" ht="14.4" hidden="false" customHeight="false" outlineLevel="0" collapsed="false">
      <c r="A28" s="27" t="s">
        <v>93</v>
      </c>
      <c r="B28" s="77" t="s">
        <v>78</v>
      </c>
      <c r="C28" s="29" t="n">
        <v>0.1</v>
      </c>
      <c r="D28" s="79"/>
      <c r="E28" s="27" t="s">
        <v>95</v>
      </c>
      <c r="F28" s="80" t="s">
        <v>34</v>
      </c>
      <c r="G28" s="84" t="n">
        <v>0.025</v>
      </c>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69"/>
    </row>
    <row r="29" customFormat="false" ht="14.4" hidden="false" customHeight="false" outlineLevel="0" collapsed="false">
      <c r="A29" s="27" t="s">
        <v>96</v>
      </c>
      <c r="B29" s="77" t="s">
        <v>78</v>
      </c>
      <c r="C29" s="29" t="n">
        <v>0.1</v>
      </c>
      <c r="D29" s="79"/>
      <c r="E29" s="27" t="s">
        <v>98</v>
      </c>
      <c r="F29" s="80" t="s">
        <v>34</v>
      </c>
      <c r="G29" s="85" t="n">
        <v>0.5</v>
      </c>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69"/>
    </row>
    <row r="30" customFormat="false" ht="14.4" hidden="false" customHeight="false" outlineLevel="0" collapsed="false">
      <c r="A30" s="80"/>
      <c r="B30" s="234"/>
      <c r="C30" s="234"/>
      <c r="D30" s="91"/>
      <c r="E30" s="27" t="s">
        <v>99</v>
      </c>
      <c r="F30" s="80" t="s">
        <v>34</v>
      </c>
      <c r="G30" s="87" t="n">
        <v>0.5</v>
      </c>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69"/>
    </row>
    <row r="31" customFormat="false" ht="14.4" hidden="false" customHeight="false" outlineLevel="0" collapsed="false">
      <c r="A31" s="59" t="s">
        <v>100</v>
      </c>
      <c r="B31" s="60"/>
      <c r="C31" s="60"/>
      <c r="D31" s="61"/>
      <c r="E31" s="88"/>
      <c r="F31" s="88"/>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2"/>
    </row>
    <row r="32" customFormat="false" ht="14.4" hidden="false" customHeight="false" outlineLevel="0" collapsed="false">
      <c r="A32" s="27" t="s">
        <v>102</v>
      </c>
      <c r="B32" s="77" t="s">
        <v>103</v>
      </c>
      <c r="C32" s="235" t="n">
        <v>0.007</v>
      </c>
      <c r="D32" s="27" t="s">
        <v>105</v>
      </c>
      <c r="E32" s="41" t="s">
        <v>42</v>
      </c>
      <c r="F32" s="42" t="n">
        <v>2020</v>
      </c>
      <c r="G32" s="91"/>
      <c r="K32" s="91"/>
      <c r="L32" s="91"/>
      <c r="M32" s="91"/>
      <c r="N32" s="91"/>
      <c r="O32" s="91"/>
      <c r="P32" s="91"/>
      <c r="Q32" s="91"/>
      <c r="R32" s="91"/>
      <c r="S32" s="91"/>
      <c r="T32" s="91"/>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69"/>
    </row>
    <row r="33" customFormat="false" ht="14.4" hidden="false" customHeight="false" outlineLevel="0" collapsed="false">
      <c r="A33" s="27" t="s">
        <v>108</v>
      </c>
      <c r="B33" s="77" t="s">
        <v>103</v>
      </c>
      <c r="C33" s="235" t="n">
        <v>0.034</v>
      </c>
      <c r="D33" s="27" t="s">
        <v>109</v>
      </c>
      <c r="E33" s="41" t="s">
        <v>42</v>
      </c>
      <c r="F33" s="42" t="n">
        <v>2025</v>
      </c>
      <c r="G33" s="91"/>
      <c r="K33" s="91"/>
      <c r="L33" s="91"/>
      <c r="M33" s="91"/>
      <c r="N33" s="91"/>
      <c r="O33" s="91"/>
      <c r="P33" s="91"/>
      <c r="Q33" s="91"/>
      <c r="R33" s="91"/>
      <c r="S33" s="91"/>
      <c r="T33" s="91"/>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69"/>
    </row>
    <row r="34" customFormat="false" ht="14.4" hidden="false" customHeight="false" outlineLevel="0" collapsed="false">
      <c r="A34" s="27" t="s">
        <v>112</v>
      </c>
      <c r="B34" s="77" t="s">
        <v>103</v>
      </c>
      <c r="C34" s="235" t="n">
        <v>0.035</v>
      </c>
      <c r="D34" s="91"/>
      <c r="E34" s="91"/>
      <c r="F34" s="91"/>
      <c r="G34" s="91"/>
      <c r="K34" s="91"/>
      <c r="L34" s="91"/>
      <c r="M34" s="91"/>
      <c r="N34" s="91"/>
      <c r="O34" s="91"/>
      <c r="P34" s="91"/>
      <c r="Q34" s="91"/>
      <c r="R34" s="91"/>
      <c r="S34" s="91"/>
      <c r="T34" s="91"/>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69"/>
    </row>
    <row r="35" customFormat="false" ht="14.4" hidden="false" customHeight="false" outlineLevel="0" collapsed="false">
      <c r="A35" s="27" t="s">
        <v>114</v>
      </c>
      <c r="B35" s="77" t="s">
        <v>103</v>
      </c>
      <c r="C35" s="236" t="n">
        <v>0.004</v>
      </c>
      <c r="D35" s="27" t="s">
        <v>124</v>
      </c>
      <c r="E35" s="80" t="s">
        <v>34</v>
      </c>
      <c r="F35" s="93" t="n">
        <v>0.5</v>
      </c>
      <c r="G35" s="91"/>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69"/>
    </row>
    <row r="36" customFormat="false" ht="14.4" hidden="false" customHeight="false" outlineLevel="0" collapsed="false">
      <c r="A36" s="27" t="s">
        <v>116</v>
      </c>
      <c r="B36" s="77" t="s">
        <v>103</v>
      </c>
      <c r="C36" s="236" t="n">
        <v>0.087</v>
      </c>
      <c r="D36" s="237"/>
      <c r="E36" s="91"/>
      <c r="F36" s="91"/>
      <c r="G36" s="91"/>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69"/>
    </row>
    <row r="37" customFormat="false" ht="14.4" hidden="false" customHeight="false" outlineLevel="0" collapsed="false">
      <c r="A37" s="27" t="s">
        <v>118</v>
      </c>
      <c r="B37" s="77" t="s">
        <v>103</v>
      </c>
      <c r="C37" s="236" t="n">
        <v>0.254</v>
      </c>
      <c r="D37" s="27" t="s">
        <v>119</v>
      </c>
      <c r="E37" s="77" t="s">
        <v>103</v>
      </c>
      <c r="F37" s="235" t="n">
        <v>0.01</v>
      </c>
      <c r="G37" s="91"/>
      <c r="K37" s="91"/>
      <c r="O37" s="91"/>
      <c r="P37" s="91"/>
      <c r="Q37" s="91"/>
      <c r="R37" s="91"/>
      <c r="S37" s="91"/>
      <c r="T37" s="91"/>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69"/>
    </row>
    <row r="38" customFormat="false" ht="14.4" hidden="false" customHeight="false" outlineLevel="0" collapsed="false">
      <c r="A38" s="27" t="s">
        <v>122</v>
      </c>
      <c r="B38" s="77" t="s">
        <v>103</v>
      </c>
      <c r="C38" s="236" t="n">
        <v>0.095</v>
      </c>
      <c r="D38" s="27" t="s">
        <v>123</v>
      </c>
      <c r="E38" s="77" t="s">
        <v>103</v>
      </c>
      <c r="F38" s="235" t="n">
        <v>0.036</v>
      </c>
      <c r="G38" s="91"/>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69"/>
    </row>
    <row r="39" customFormat="false" ht="14.4" hidden="false" customHeight="false" outlineLevel="0" collapsed="false">
      <c r="A39" s="96" t="s">
        <v>126</v>
      </c>
      <c r="B39" s="60"/>
      <c r="C39" s="60"/>
      <c r="D39" s="89"/>
      <c r="E39" s="89"/>
      <c r="F39" s="89"/>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2"/>
    </row>
    <row r="40" customFormat="false" ht="14.4" hidden="false" customHeight="false" outlineLevel="0" collapsed="false">
      <c r="A40" s="86"/>
      <c r="B40" s="86"/>
      <c r="C40" s="234"/>
      <c r="D40" s="91"/>
      <c r="E40" s="46"/>
      <c r="F40" s="46"/>
      <c r="G40" s="28"/>
      <c r="H40" s="57"/>
      <c r="I40" s="46"/>
      <c r="J40" s="76"/>
      <c r="K40" s="57"/>
      <c r="L40" s="46"/>
      <c r="M40" s="57"/>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69"/>
    </row>
    <row r="41" customFormat="false" ht="14.4" hidden="false" customHeight="false" outlineLevel="0" collapsed="false">
      <c r="A41" s="27" t="s">
        <v>127</v>
      </c>
      <c r="B41" s="80" t="s">
        <v>128</v>
      </c>
      <c r="C41" s="29" t="n">
        <v>0.825</v>
      </c>
      <c r="D41" s="57"/>
      <c r="E41" s="46"/>
      <c r="F41" s="57"/>
      <c r="G41" s="28"/>
      <c r="H41" s="57"/>
      <c r="I41" s="46"/>
      <c r="J41" s="57"/>
      <c r="K41" s="57"/>
      <c r="L41" s="46"/>
      <c r="M41" s="57"/>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69"/>
    </row>
    <row r="42" customFormat="false" ht="14.4" hidden="false" customHeight="false" outlineLevel="0" collapsed="false">
      <c r="A42" s="27" t="s">
        <v>130</v>
      </c>
      <c r="B42" s="80" t="s">
        <v>131</v>
      </c>
      <c r="C42" s="29" t="n">
        <v>100</v>
      </c>
      <c r="D42" s="57"/>
      <c r="E42" s="46"/>
      <c r="F42" s="57"/>
      <c r="G42" s="28"/>
      <c r="H42" s="57"/>
      <c r="I42" s="46"/>
      <c r="J42" s="57"/>
      <c r="K42" s="57"/>
      <c r="L42" s="46"/>
      <c r="M42" s="57"/>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69"/>
    </row>
    <row r="43" customFormat="false" ht="14.4" hidden="false" customHeight="false" outlineLevel="0" collapsed="false">
      <c r="A43" s="27" t="s">
        <v>133</v>
      </c>
      <c r="B43" s="99" t="s">
        <v>131</v>
      </c>
      <c r="C43" s="29" t="n">
        <v>12.7</v>
      </c>
      <c r="G43" s="28"/>
      <c r="H43" s="57"/>
      <c r="I43" s="46"/>
      <c r="J43" s="57"/>
      <c r="K43" s="57"/>
      <c r="L43" s="57"/>
      <c r="M43" s="57"/>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69"/>
    </row>
    <row r="44" customFormat="false" ht="14.4" hidden="false" customHeight="false" outlineLevel="0" collapsed="false">
      <c r="A44" s="96" t="s">
        <v>135</v>
      </c>
      <c r="B44" s="60"/>
      <c r="C44" s="60"/>
      <c r="D44" s="88"/>
      <c r="E44" s="88"/>
      <c r="F44" s="88"/>
      <c r="G44" s="28"/>
      <c r="H44" s="57"/>
      <c r="I44" s="46"/>
      <c r="J44" s="46"/>
      <c r="K44" s="46"/>
      <c r="L44" s="91"/>
      <c r="M44" s="46"/>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69"/>
    </row>
    <row r="45" customFormat="false" ht="14.4" hidden="false" customHeight="false" outlineLevel="0" collapsed="false">
      <c r="A45" s="100" t="s">
        <v>136</v>
      </c>
      <c r="B45" s="101" t="s">
        <v>103</v>
      </c>
      <c r="C45" s="238" t="n">
        <v>0.04</v>
      </c>
      <c r="D45" s="27" t="s">
        <v>138</v>
      </c>
      <c r="E45" s="99" t="s">
        <v>42</v>
      </c>
      <c r="F45" s="42" t="n">
        <v>2020</v>
      </c>
      <c r="G45" s="28"/>
      <c r="H45" s="57"/>
      <c r="I45" s="46"/>
      <c r="J45" s="46"/>
      <c r="K45" s="57"/>
      <c r="L45" s="46"/>
      <c r="M45" s="97"/>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69"/>
    </row>
    <row r="46" customFormat="false" ht="14.4" hidden="false" customHeight="false" outlineLevel="0" collapsed="false">
      <c r="A46" s="27" t="s">
        <v>140</v>
      </c>
      <c r="B46" s="99" t="s">
        <v>42</v>
      </c>
      <c r="C46" s="29" t="n">
        <v>2025</v>
      </c>
      <c r="D46" s="27" t="s">
        <v>142</v>
      </c>
      <c r="E46" s="77" t="s">
        <v>103</v>
      </c>
      <c r="F46" s="183" t="n">
        <v>0.04</v>
      </c>
      <c r="G46" s="28"/>
      <c r="H46" s="57"/>
      <c r="I46" s="46"/>
      <c r="J46" s="76"/>
      <c r="K46" s="46"/>
      <c r="L46" s="46"/>
      <c r="M46" s="46"/>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69"/>
    </row>
    <row r="47" customFormat="false" ht="14.4" hidden="false" customHeight="false" outlineLevel="0" collapsed="false">
      <c r="A47" s="27" t="s">
        <v>143</v>
      </c>
      <c r="B47" s="99" t="s">
        <v>103</v>
      </c>
      <c r="C47" s="183" t="n">
        <v>0.04</v>
      </c>
      <c r="G47" s="28"/>
      <c r="H47" s="57"/>
      <c r="I47" s="46"/>
      <c r="J47" s="46"/>
      <c r="K47" s="46"/>
      <c r="L47" s="46"/>
      <c r="M47" s="46"/>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69"/>
    </row>
    <row r="48" customFormat="false" ht="14.4" hidden="false" customHeight="false" outlineLevel="0" collapsed="false">
      <c r="A48" s="27" t="s">
        <v>144</v>
      </c>
      <c r="B48" s="99" t="s">
        <v>42</v>
      </c>
      <c r="C48" s="42" t="n">
        <v>2020</v>
      </c>
      <c r="G48" s="28"/>
      <c r="H48" s="57"/>
      <c r="I48" s="46"/>
      <c r="J48" s="76"/>
      <c r="K48" s="46"/>
      <c r="L48" s="46"/>
      <c r="M48" s="46"/>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69"/>
    </row>
    <row r="49" customFormat="false" ht="14.4" hidden="false" customHeight="false" outlineLevel="0" collapsed="false">
      <c r="A49" s="27" t="s">
        <v>146</v>
      </c>
      <c r="B49" s="99" t="s">
        <v>34</v>
      </c>
      <c r="C49" s="109" t="n">
        <v>0.25</v>
      </c>
      <c r="G49" s="28"/>
      <c r="H49" s="57"/>
      <c r="I49" s="46"/>
      <c r="J49" s="57"/>
      <c r="K49" s="46"/>
      <c r="L49" s="46"/>
      <c r="M49" s="46"/>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69"/>
    </row>
    <row r="50" customFormat="false" ht="14.4" hidden="false" customHeight="false" outlineLevel="0" collapsed="false">
      <c r="A50" s="27" t="s">
        <v>148</v>
      </c>
      <c r="B50" s="99" t="s">
        <v>103</v>
      </c>
      <c r="C50" s="183" t="n">
        <v>0.111</v>
      </c>
      <c r="D50" s="57"/>
      <c r="E50" s="46"/>
      <c r="F50" s="57"/>
      <c r="G50" s="28"/>
      <c r="H50" s="57"/>
      <c r="I50" s="46"/>
      <c r="J50" s="46"/>
      <c r="K50" s="46"/>
      <c r="L50" s="46"/>
      <c r="M50" s="46"/>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69"/>
    </row>
    <row r="51" customFormat="false" ht="14.4" hidden="false" customHeight="false" outlineLevel="0" collapsed="false">
      <c r="A51" s="59" t="s">
        <v>149</v>
      </c>
      <c r="B51" s="60"/>
      <c r="C51" s="60"/>
      <c r="D51" s="59" t="s">
        <v>150</v>
      </c>
      <c r="E51" s="60"/>
      <c r="F51" s="60"/>
      <c r="G51" s="89"/>
      <c r="H51" s="61"/>
      <c r="I51" s="61"/>
      <c r="J51" s="61"/>
      <c r="K51" s="61"/>
      <c r="L51" s="61"/>
      <c r="M51" s="61"/>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2"/>
    </row>
    <row r="52" customFormat="false" ht="14.4" hidden="false" customHeight="false" outlineLevel="0" collapsed="false">
      <c r="A52" s="27" t="s">
        <v>151</v>
      </c>
      <c r="B52" s="77" t="s">
        <v>152</v>
      </c>
      <c r="C52" s="29" t="n">
        <v>4</v>
      </c>
      <c r="D52" s="27" t="s">
        <v>154</v>
      </c>
      <c r="E52" s="41" t="s">
        <v>152</v>
      </c>
      <c r="F52" s="29" t="n">
        <v>2</v>
      </c>
      <c r="G52" s="57"/>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69"/>
    </row>
    <row r="53" customFormat="false" ht="14.4" hidden="false" customHeight="false" outlineLevel="0" collapsed="false">
      <c r="A53" s="27" t="s">
        <v>156</v>
      </c>
      <c r="B53" s="77" t="s">
        <v>103</v>
      </c>
      <c r="C53" s="85" t="n">
        <v>0.15</v>
      </c>
      <c r="D53" s="27" t="s">
        <v>157</v>
      </c>
      <c r="E53" s="77" t="s">
        <v>103</v>
      </c>
      <c r="F53" s="29" t="n">
        <v>0.04436</v>
      </c>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69"/>
    </row>
    <row r="54" customFormat="false" ht="14.4" hidden="false" customHeight="false" outlineLevel="0" collapsed="false">
      <c r="A54" s="59" t="s">
        <v>158</v>
      </c>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2"/>
    </row>
    <row r="55" customFormat="false" ht="14.4" hidden="false" customHeight="false" outlineLevel="0" collapsed="false">
      <c r="A55" s="27"/>
      <c r="B55" s="77"/>
      <c r="C55" s="29"/>
      <c r="D55" s="57"/>
      <c r="E55" s="57"/>
      <c r="F55" s="57"/>
      <c r="G55" s="97"/>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69"/>
    </row>
    <row r="56" customFormat="false" ht="14.4" hidden="false" customHeight="false" outlineLevel="0" collapsed="false">
      <c r="A56" s="27" t="s">
        <v>161</v>
      </c>
      <c r="B56" s="77" t="s">
        <v>84</v>
      </c>
      <c r="C56" s="29" t="n">
        <v>0.23</v>
      </c>
      <c r="D56" s="79"/>
      <c r="E56" s="79"/>
      <c r="F56" s="57"/>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69"/>
    </row>
    <row r="57" customFormat="false" ht="14.4" hidden="false" customHeight="false" outlineLevel="0" collapsed="false">
      <c r="A57" s="59" t="s">
        <v>163</v>
      </c>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2"/>
    </row>
    <row r="58" customFormat="false" ht="14.4" hidden="false" customHeight="false" outlineLevel="0" collapsed="false">
      <c r="A58" s="27" t="s">
        <v>164</v>
      </c>
      <c r="B58" s="41" t="s">
        <v>42</v>
      </c>
      <c r="C58" s="42" t="n">
        <v>2020</v>
      </c>
      <c r="D58" s="97"/>
      <c r="E58" s="97"/>
      <c r="F58" s="97"/>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row>
    <row r="59" customFormat="false" ht="14.4" hidden="false" customHeight="false" outlineLevel="0" collapsed="false">
      <c r="A59" s="27" t="s">
        <v>166</v>
      </c>
      <c r="B59" s="41" t="s">
        <v>42</v>
      </c>
      <c r="C59" s="42" t="n">
        <v>2025</v>
      </c>
      <c r="D59" s="97"/>
      <c r="E59" s="97"/>
      <c r="F59" s="97"/>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c r="AY59" s="97"/>
      <c r="AZ59" s="97"/>
      <c r="BA59" s="97"/>
      <c r="BB59" s="97"/>
      <c r="BC59" s="97"/>
      <c r="BD59" s="97"/>
      <c r="BE59" s="97"/>
      <c r="BF59" s="97"/>
      <c r="BG59" s="97"/>
      <c r="BH59" s="97"/>
      <c r="BI59" s="97"/>
      <c r="BJ59" s="97"/>
      <c r="BK59" s="97"/>
      <c r="BL59" s="97"/>
      <c r="BM59" s="97"/>
      <c r="BN59" s="97"/>
      <c r="BO59" s="97"/>
      <c r="BP59" s="97"/>
      <c r="BQ59" s="97"/>
      <c r="BR59" s="97"/>
      <c r="BS59" s="97"/>
      <c r="BT59" s="97"/>
      <c r="BU59" s="97"/>
      <c r="BV59" s="97"/>
      <c r="BW59" s="97"/>
      <c r="BX59" s="97"/>
      <c r="BY59" s="97"/>
      <c r="BZ59" s="97"/>
      <c r="CA59" s="97"/>
      <c r="CB59" s="97"/>
      <c r="CC59" s="97"/>
      <c r="CD59" s="97"/>
      <c r="CE59" s="97"/>
      <c r="CF59" s="97"/>
      <c r="CG59" s="97"/>
      <c r="CH59" s="97"/>
      <c r="CI59" s="97"/>
      <c r="CJ59" s="97"/>
      <c r="CK59" s="97"/>
      <c r="CL59" s="97"/>
    </row>
    <row r="60" customFormat="false" ht="14.4" hidden="false" customHeight="false" outlineLevel="0" collapsed="false">
      <c r="A60" s="27" t="s">
        <v>167</v>
      </c>
      <c r="B60" s="77" t="s">
        <v>103</v>
      </c>
      <c r="C60" s="239" t="n">
        <v>0.07</v>
      </c>
      <c r="D60" s="97"/>
      <c r="E60" s="97"/>
      <c r="F60" s="97"/>
      <c r="G60" s="97"/>
      <c r="H60" s="97"/>
      <c r="I60" s="97"/>
      <c r="J60" s="97"/>
      <c r="K60" s="97"/>
      <c r="L60" s="97"/>
      <c r="M60" s="97"/>
      <c r="N60" s="97"/>
      <c r="O60" s="97"/>
      <c r="P60" s="97"/>
      <c r="Q60" s="97"/>
      <c r="R60" s="97"/>
      <c r="S60" s="97"/>
      <c r="T60" s="97"/>
      <c r="U60" s="97"/>
      <c r="V60" s="97"/>
      <c r="W60" s="97"/>
      <c r="X60" s="97"/>
      <c r="Y60" s="97"/>
      <c r="Z60" s="97"/>
      <c r="AA60" s="97"/>
      <c r="AB60" s="97"/>
      <c r="AC60" s="97"/>
      <c r="AD60" s="97"/>
      <c r="AE60" s="97"/>
      <c r="AF60" s="97"/>
      <c r="AG60" s="97"/>
      <c r="AH60" s="97"/>
      <c r="AI60" s="97"/>
      <c r="AJ60" s="97"/>
      <c r="AK60" s="97"/>
      <c r="AL60" s="97"/>
      <c r="AM60" s="97"/>
      <c r="AN60" s="97"/>
      <c r="AO60" s="97"/>
      <c r="AP60" s="97"/>
      <c r="AQ60" s="97"/>
      <c r="AR60" s="97"/>
      <c r="AS60" s="97"/>
      <c r="AT60" s="97"/>
      <c r="AU60" s="97"/>
      <c r="AV60" s="97"/>
      <c r="AW60" s="97"/>
      <c r="AX60" s="97"/>
      <c r="AY60" s="97"/>
      <c r="AZ60" s="97"/>
      <c r="BA60" s="97"/>
      <c r="BB60" s="97"/>
      <c r="BC60" s="97"/>
      <c r="BD60" s="97"/>
      <c r="BE60" s="97"/>
      <c r="BF60" s="97"/>
      <c r="BG60" s="97"/>
      <c r="BH60" s="97"/>
      <c r="BI60" s="97"/>
      <c r="BJ60" s="97"/>
      <c r="BK60" s="97"/>
      <c r="BL60" s="97"/>
      <c r="BM60" s="97"/>
      <c r="BN60" s="97"/>
      <c r="BO60" s="97"/>
      <c r="BP60" s="97"/>
      <c r="BQ60" s="97"/>
      <c r="BR60" s="97"/>
      <c r="BS60" s="97"/>
      <c r="BT60" s="97"/>
      <c r="BU60" s="97"/>
      <c r="BV60" s="97"/>
      <c r="BW60" s="97"/>
      <c r="BX60" s="97"/>
      <c r="BY60" s="97"/>
      <c r="BZ60" s="97"/>
      <c r="CA60" s="97"/>
      <c r="CB60" s="97"/>
      <c r="CC60" s="97"/>
      <c r="CD60" s="97"/>
      <c r="CE60" s="97"/>
      <c r="CF60" s="97"/>
      <c r="CG60" s="97"/>
      <c r="CH60" s="97"/>
      <c r="CI60" s="97"/>
      <c r="CJ60" s="97"/>
      <c r="CK60" s="97"/>
      <c r="CL60" s="97"/>
    </row>
    <row r="61" customFormat="false" ht="14.4" hidden="false" customHeight="false" outlineLevel="0" collapsed="false">
      <c r="A61" s="27" t="s">
        <v>168</v>
      </c>
      <c r="B61" s="77" t="s">
        <v>103</v>
      </c>
      <c r="C61" s="239" t="n">
        <v>0.051</v>
      </c>
      <c r="D61" s="97"/>
      <c r="E61" s="46"/>
      <c r="F61" s="46"/>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69"/>
    </row>
    <row r="62" customFormat="false" ht="14.4" hidden="false" customHeight="false" outlineLevel="0" collapsed="false">
      <c r="A62" s="27" t="s">
        <v>169</v>
      </c>
      <c r="B62" s="77" t="s">
        <v>103</v>
      </c>
      <c r="C62" s="239" t="n">
        <v>0</v>
      </c>
      <c r="D62" s="97"/>
      <c r="E62" s="46"/>
      <c r="F62" s="46"/>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69"/>
    </row>
    <row r="63" customFormat="false" ht="14.4" hidden="false" customHeight="false" outlineLevel="0" collapsed="false">
      <c r="A63" s="27"/>
      <c r="B63" s="41"/>
      <c r="C63" s="183"/>
      <c r="D63" s="97"/>
      <c r="E63" s="46"/>
      <c r="F63" s="46"/>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69"/>
    </row>
    <row r="64" customFormat="false" ht="14.4" hidden="false" customHeight="false" outlineLevel="0" collapsed="false">
      <c r="A64" s="106" t="s">
        <v>170</v>
      </c>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2"/>
    </row>
    <row r="65" customFormat="false" ht="14.4" hidden="false" customHeight="false" outlineLevel="0" collapsed="false">
      <c r="A65" s="27" t="s">
        <v>171</v>
      </c>
      <c r="B65" s="42" t="n">
        <v>0</v>
      </c>
      <c r="C65" s="101"/>
      <c r="D65" s="113"/>
      <c r="E65" s="113"/>
      <c r="F65" s="113"/>
      <c r="G65" s="113"/>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69"/>
    </row>
    <row r="66" s="34" customFormat="true" ht="14.4" hidden="false" customHeight="false" outlineLevel="0" collapsed="false">
      <c r="A66" s="114" t="s">
        <v>173</v>
      </c>
      <c r="B66" s="89"/>
      <c r="C66" s="88"/>
      <c r="D66" s="27" t="s">
        <v>494</v>
      </c>
      <c r="E66" s="38" t="n">
        <v>0</v>
      </c>
      <c r="F66" s="61"/>
      <c r="G66" s="61"/>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2"/>
    </row>
    <row r="67" customFormat="false" ht="14.4" hidden="false" customHeight="false" outlineLevel="0" collapsed="false">
      <c r="A67" s="115" t="s">
        <v>174</v>
      </c>
      <c r="B67" s="27" t="s">
        <v>175</v>
      </c>
      <c r="C67" s="38" t="n">
        <v>1</v>
      </c>
      <c r="D67" s="27" t="s">
        <v>495</v>
      </c>
      <c r="E67" s="38" t="n">
        <v>0</v>
      </c>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119"/>
    </row>
    <row r="68" customFormat="false" ht="14.4" hidden="false" customHeight="true" outlineLevel="0" collapsed="false">
      <c r="A68" s="120" t="s">
        <v>179</v>
      </c>
      <c r="B68" s="121" t="s">
        <v>496</v>
      </c>
      <c r="C68" s="121"/>
      <c r="D68" s="123" t="n">
        <v>3</v>
      </c>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69"/>
    </row>
    <row r="69" customFormat="false" ht="14.4" hidden="false" customHeight="false" outlineLevel="0" collapsed="false">
      <c r="A69" s="120"/>
      <c r="B69" s="121" t="s">
        <v>497</v>
      </c>
      <c r="C69" s="121"/>
      <c r="D69" s="123"/>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69"/>
    </row>
    <row r="70" customFormat="false" ht="14.4" hidden="false" customHeight="false" outlineLevel="0" collapsed="false">
      <c r="A70" s="120"/>
      <c r="B70" s="121" t="s">
        <v>498</v>
      </c>
      <c r="C70" s="121"/>
      <c r="D70" s="123"/>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69"/>
    </row>
    <row r="71" customFormat="false" ht="14.4" hidden="false" customHeight="false" outlineLevel="0" collapsed="false">
      <c r="A71" s="120"/>
      <c r="B71" s="121" t="s">
        <v>184</v>
      </c>
      <c r="C71" s="121"/>
      <c r="D71" s="123"/>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69"/>
    </row>
    <row r="72" customFormat="false" ht="14.4" hidden="false" customHeight="true" outlineLevel="0" collapsed="false">
      <c r="A72" s="120" t="s">
        <v>185</v>
      </c>
      <c r="B72" s="121" t="s">
        <v>496</v>
      </c>
      <c r="C72" s="121"/>
      <c r="D72" s="123" t="n">
        <v>1</v>
      </c>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69"/>
    </row>
    <row r="73" customFormat="false" ht="14.4" hidden="false" customHeight="false" outlineLevel="0" collapsed="false">
      <c r="A73" s="120"/>
      <c r="B73" s="121" t="s">
        <v>497</v>
      </c>
      <c r="C73" s="121"/>
      <c r="D73" s="123"/>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69"/>
    </row>
    <row r="74" customFormat="false" ht="14.4" hidden="false" customHeight="false" outlineLevel="0" collapsed="false">
      <c r="A74" s="120"/>
      <c r="B74" s="121" t="s">
        <v>498</v>
      </c>
      <c r="C74" s="121"/>
      <c r="D74" s="123"/>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69"/>
    </row>
    <row r="75" customFormat="false" ht="14.4" hidden="false" customHeight="false" outlineLevel="0" collapsed="false">
      <c r="A75" s="120"/>
      <c r="B75" s="121" t="s">
        <v>189</v>
      </c>
      <c r="C75" s="121"/>
      <c r="D75" s="123"/>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69"/>
    </row>
    <row r="76" customFormat="false" ht="14.4" hidden="false" customHeight="true" outlineLevel="0" collapsed="false">
      <c r="A76" s="120" t="s">
        <v>190</v>
      </c>
      <c r="B76" s="121" t="s">
        <v>499</v>
      </c>
      <c r="C76" s="121"/>
      <c r="D76" s="123" t="n">
        <v>0</v>
      </c>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69"/>
    </row>
    <row r="77" customFormat="false" ht="14.4" hidden="false" customHeight="false" outlineLevel="0" collapsed="false">
      <c r="A77" s="120"/>
      <c r="B77" s="121" t="s">
        <v>192</v>
      </c>
      <c r="C77" s="121"/>
      <c r="D77" s="123"/>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69"/>
    </row>
    <row r="78" customFormat="false" ht="14.4" hidden="false" customHeight="false" outlineLevel="0" collapsed="false">
      <c r="A78" s="120"/>
      <c r="B78" s="121"/>
      <c r="C78" s="121"/>
      <c r="D78" s="123"/>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69"/>
    </row>
    <row r="79" customFormat="false" ht="14.4" hidden="false" customHeight="false" outlineLevel="0" collapsed="false">
      <c r="A79" s="120"/>
      <c r="B79" s="121"/>
      <c r="C79" s="121"/>
      <c r="D79" s="123"/>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69"/>
    </row>
    <row r="80" customFormat="false" ht="14.4" hidden="false" customHeight="true" outlineLevel="0" collapsed="false">
      <c r="A80" s="120" t="s">
        <v>193</v>
      </c>
      <c r="B80" s="124" t="s">
        <v>194</v>
      </c>
      <c r="C80" s="240" t="n">
        <v>0.045</v>
      </c>
      <c r="D80" s="123" t="n">
        <v>1</v>
      </c>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69"/>
    </row>
    <row r="81" customFormat="false" ht="14.4" hidden="false" customHeight="false" outlineLevel="0" collapsed="false">
      <c r="A81" s="120"/>
      <c r="B81" s="126" t="s">
        <v>197</v>
      </c>
      <c r="C81" s="127"/>
      <c r="D81" s="123"/>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69"/>
    </row>
    <row r="82" customFormat="false" ht="14.4" hidden="false" customHeight="false" outlineLevel="0" collapsed="false">
      <c r="A82" s="120"/>
      <c r="B82" s="128"/>
      <c r="C82" s="129"/>
      <c r="D82" s="123"/>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69"/>
    </row>
    <row r="83" customFormat="false" ht="14.4" hidden="false" customHeight="false" outlineLevel="0" collapsed="false">
      <c r="A83" s="130" t="s">
        <v>198</v>
      </c>
      <c r="B83" s="27" t="s">
        <v>199</v>
      </c>
      <c r="C83" s="38" t="n">
        <v>1</v>
      </c>
      <c r="D83" s="27" t="s">
        <v>500</v>
      </c>
      <c r="E83" s="38" t="n">
        <f aca="false">+E67</f>
        <v>0</v>
      </c>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2"/>
    </row>
    <row r="84" customFormat="false" ht="14.4" hidden="false" customHeight="true" outlineLevel="0" collapsed="false">
      <c r="A84" s="120" t="s">
        <v>203</v>
      </c>
      <c r="B84" s="121" t="s">
        <v>496</v>
      </c>
      <c r="C84" s="121"/>
      <c r="D84" s="123" t="n">
        <v>2</v>
      </c>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69"/>
    </row>
    <row r="85" customFormat="false" ht="14.4" hidden="false" customHeight="false" outlineLevel="0" collapsed="false">
      <c r="A85" s="120"/>
      <c r="B85" s="121" t="s">
        <v>497</v>
      </c>
      <c r="C85" s="121"/>
      <c r="D85" s="123"/>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69"/>
    </row>
    <row r="86" customFormat="false" ht="14.4" hidden="false" customHeight="false" outlineLevel="0" collapsed="false">
      <c r="A86" s="120"/>
      <c r="B86" s="121" t="s">
        <v>498</v>
      </c>
      <c r="C86" s="121"/>
      <c r="D86" s="123"/>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69"/>
    </row>
    <row r="87" customFormat="false" ht="14.4" hidden="false" customHeight="false" outlineLevel="0" collapsed="false">
      <c r="A87" s="120"/>
      <c r="B87" s="121" t="s">
        <v>207</v>
      </c>
      <c r="C87" s="121"/>
      <c r="D87" s="123"/>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69"/>
    </row>
    <row r="88" customFormat="false" ht="14.4" hidden="false" customHeight="true" outlineLevel="0" collapsed="false">
      <c r="A88" s="120" t="s">
        <v>208</v>
      </c>
      <c r="B88" s="121" t="s">
        <v>496</v>
      </c>
      <c r="C88" s="121"/>
      <c r="D88" s="123" t="n">
        <v>1</v>
      </c>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69"/>
    </row>
    <row r="89" customFormat="false" ht="14.4" hidden="false" customHeight="false" outlineLevel="0" collapsed="false">
      <c r="A89" s="120"/>
      <c r="B89" s="121" t="s">
        <v>497</v>
      </c>
      <c r="C89" s="121"/>
      <c r="D89" s="123"/>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69"/>
    </row>
    <row r="90" customFormat="false" ht="14.4" hidden="false" customHeight="false" outlineLevel="0" collapsed="false">
      <c r="A90" s="120"/>
      <c r="B90" s="121" t="s">
        <v>498</v>
      </c>
      <c r="C90" s="121"/>
      <c r="D90" s="123"/>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69"/>
    </row>
    <row r="91" customFormat="false" ht="14.4" hidden="false" customHeight="false" outlineLevel="0" collapsed="false">
      <c r="A91" s="120"/>
      <c r="B91" s="121" t="s">
        <v>209</v>
      </c>
      <c r="C91" s="121"/>
      <c r="D91" s="123"/>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69"/>
    </row>
    <row r="92" customFormat="false" ht="14.4" hidden="false" customHeight="true" outlineLevel="0" collapsed="false">
      <c r="A92" s="120" t="s">
        <v>210</v>
      </c>
      <c r="B92" s="121" t="s">
        <v>501</v>
      </c>
      <c r="C92" s="121"/>
      <c r="D92" s="123" t="n">
        <v>0</v>
      </c>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69"/>
    </row>
    <row r="93" customFormat="false" ht="14.4" hidden="false" customHeight="false" outlineLevel="0" collapsed="false">
      <c r="A93" s="120"/>
      <c r="B93" s="121" t="s">
        <v>502</v>
      </c>
      <c r="C93" s="121"/>
      <c r="D93" s="123"/>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69"/>
    </row>
    <row r="94" customFormat="false" ht="14.4" hidden="false" customHeight="false" outlineLevel="0" collapsed="false">
      <c r="A94" s="120"/>
      <c r="B94" s="121" t="s">
        <v>213</v>
      </c>
      <c r="C94" s="121"/>
      <c r="D94" s="123"/>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69"/>
    </row>
    <row r="95" customFormat="false" ht="14.4" hidden="false" customHeight="false" outlineLevel="0" collapsed="false">
      <c r="A95" s="120"/>
      <c r="B95" s="121"/>
      <c r="C95" s="121"/>
      <c r="D95" s="123"/>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69"/>
    </row>
    <row r="96" customFormat="false" ht="14.4" hidden="false" customHeight="true" outlineLevel="0" collapsed="false">
      <c r="A96" s="120" t="s">
        <v>214</v>
      </c>
      <c r="B96" s="124" t="s">
        <v>194</v>
      </c>
      <c r="C96" s="125" t="n">
        <v>0.08</v>
      </c>
      <c r="D96" s="123" t="n">
        <v>1</v>
      </c>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69"/>
    </row>
    <row r="97" customFormat="false" ht="14.4" hidden="false" customHeight="false" outlineLevel="0" collapsed="false">
      <c r="A97" s="120"/>
      <c r="B97" s="126" t="s">
        <v>216</v>
      </c>
      <c r="C97" s="127"/>
      <c r="D97" s="123"/>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69"/>
    </row>
    <row r="98" customFormat="false" ht="14.4" hidden="false" customHeight="false" outlineLevel="0" collapsed="false">
      <c r="A98" s="120"/>
      <c r="B98" s="131"/>
      <c r="C98" s="127"/>
      <c r="D98" s="123"/>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69"/>
    </row>
    <row r="99" customFormat="false" ht="14.4" hidden="false" customHeight="false" outlineLevel="0" collapsed="false">
      <c r="A99" s="130" t="s">
        <v>217</v>
      </c>
      <c r="B99" s="61"/>
      <c r="C99" s="61"/>
      <c r="D99" s="27" t="s">
        <v>503</v>
      </c>
      <c r="E99" s="38" t="n">
        <f aca="false">+E67</f>
        <v>0</v>
      </c>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2"/>
    </row>
    <row r="100" customFormat="false" ht="14.4" hidden="false" customHeight="true" outlineLevel="0" collapsed="false">
      <c r="A100" s="120" t="s">
        <v>220</v>
      </c>
      <c r="B100" s="121" t="s">
        <v>501</v>
      </c>
      <c r="C100" s="121" t="s">
        <v>222</v>
      </c>
      <c r="D100" s="123" t="n">
        <v>3</v>
      </c>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69"/>
    </row>
    <row r="101" customFormat="false" ht="14.4" hidden="false" customHeight="false" outlineLevel="0" collapsed="false">
      <c r="A101" s="120"/>
      <c r="B101" s="121" t="s">
        <v>504</v>
      </c>
      <c r="C101" s="121"/>
      <c r="D101" s="123"/>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69"/>
    </row>
    <row r="102" customFormat="false" ht="14.4" hidden="false" customHeight="false" outlineLevel="0" collapsed="false">
      <c r="A102" s="120"/>
      <c r="B102" s="121" t="s">
        <v>505</v>
      </c>
      <c r="C102" s="121"/>
      <c r="D102" s="123"/>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69"/>
    </row>
    <row r="103" customFormat="false" ht="14.4" hidden="false" customHeight="false" outlineLevel="0" collapsed="false">
      <c r="A103" s="120"/>
      <c r="B103" s="121" t="s">
        <v>506</v>
      </c>
      <c r="C103" s="121"/>
      <c r="D103" s="123"/>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69"/>
    </row>
    <row r="104" customFormat="false" ht="14.4" hidden="false" customHeight="false" outlineLevel="0" collapsed="false">
      <c r="A104" s="130" t="s">
        <v>227</v>
      </c>
      <c r="B104" s="60"/>
      <c r="C104" s="60"/>
      <c r="D104" s="27" t="s">
        <v>507</v>
      </c>
      <c r="E104" s="38" t="n">
        <v>0</v>
      </c>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2"/>
    </row>
    <row r="105" customFormat="false" ht="14.4" hidden="false" customHeight="true" outlineLevel="0" collapsed="false">
      <c r="A105" s="120" t="s">
        <v>230</v>
      </c>
      <c r="B105" s="121" t="s">
        <v>501</v>
      </c>
      <c r="C105" s="121"/>
      <c r="D105" s="123" t="n">
        <v>3</v>
      </c>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69"/>
    </row>
    <row r="106" customFormat="false" ht="14.4" hidden="false" customHeight="false" outlineLevel="0" collapsed="false">
      <c r="A106" s="120"/>
      <c r="B106" s="133" t="s">
        <v>502</v>
      </c>
      <c r="C106" s="121"/>
      <c r="D106" s="123"/>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69"/>
    </row>
    <row r="107" customFormat="false" ht="14.4" hidden="false" customHeight="false" outlineLevel="0" collapsed="false">
      <c r="A107" s="120"/>
      <c r="B107" s="121" t="s">
        <v>508</v>
      </c>
      <c r="C107" s="121"/>
      <c r="D107" s="123"/>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69"/>
    </row>
    <row r="108" customFormat="false" ht="15" hidden="false" customHeight="false" outlineLevel="0" collapsed="false">
      <c r="A108" s="120"/>
      <c r="B108" s="121" t="s">
        <v>509</v>
      </c>
      <c r="C108" s="121"/>
      <c r="D108" s="123"/>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c r="CJ108" s="134"/>
      <c r="CK108" s="134"/>
      <c r="CL108" s="135"/>
    </row>
    <row r="109" customFormat="false" ht="14.4" hidden="false" customHeight="false" outlineLevel="0" collapsed="false">
      <c r="A109" s="130" t="s">
        <v>234</v>
      </c>
      <c r="B109" s="61"/>
      <c r="C109" s="61"/>
      <c r="D109" s="27" t="s">
        <v>510</v>
      </c>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2"/>
    </row>
    <row r="110" customFormat="false" ht="14.4" hidden="false" customHeight="false" outlineLevel="0" collapsed="false">
      <c r="A110" s="27" t="s">
        <v>235</v>
      </c>
      <c r="B110" s="77" t="s">
        <v>103</v>
      </c>
      <c r="C110" s="183" t="n">
        <v>0.15</v>
      </c>
      <c r="D110" s="161" t="n">
        <v>1</v>
      </c>
      <c r="K110" s="136"/>
      <c r="L110" s="136"/>
      <c r="M110" s="136"/>
      <c r="N110" s="136"/>
      <c r="O110" s="136"/>
      <c r="P110" s="136"/>
      <c r="Q110" s="136"/>
      <c r="R110" s="136"/>
      <c r="S110" s="136"/>
      <c r="T110" s="136"/>
    </row>
    <row r="111" customFormat="false" ht="14.4" hidden="false" customHeight="false" outlineLevel="0" collapsed="false">
      <c r="A111" s="130" t="s">
        <v>236</v>
      </c>
      <c r="B111" s="61"/>
      <c r="C111" s="61"/>
      <c r="D111" s="27" t="s">
        <v>511</v>
      </c>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2"/>
    </row>
    <row r="112" customFormat="false" ht="14.4" hidden="false" customHeight="false" outlineLevel="0" collapsed="false">
      <c r="A112" s="27" t="s">
        <v>237</v>
      </c>
      <c r="B112" s="77" t="s">
        <v>103</v>
      </c>
      <c r="C112" s="183" t="n">
        <v>0.2</v>
      </c>
      <c r="D112" s="161" t="n">
        <v>1</v>
      </c>
      <c r="K112" s="136"/>
      <c r="L112" s="136"/>
      <c r="M112" s="136"/>
      <c r="N112" s="136"/>
      <c r="O112" s="136"/>
      <c r="P112" s="136"/>
      <c r="Q112" s="136"/>
      <c r="R112" s="136"/>
      <c r="S112" s="136"/>
      <c r="T112" s="136"/>
    </row>
    <row r="113" customFormat="false" ht="14.4" hidden="false" customHeight="false" outlineLevel="0" collapsed="false">
      <c r="K113" s="136"/>
      <c r="L113" s="136"/>
      <c r="M113" s="136"/>
      <c r="N113" s="136"/>
      <c r="O113" s="136"/>
      <c r="P113" s="136"/>
      <c r="Q113" s="136"/>
      <c r="R113" s="136"/>
      <c r="S113" s="136"/>
      <c r="T113" s="136"/>
    </row>
    <row r="114" s="60" customFormat="true" ht="14.4" hidden="false" customHeight="false" outlineLevel="0" collapsed="false">
      <c r="A114" s="116" t="s">
        <v>238</v>
      </c>
      <c r="E114" s="241" t="s">
        <v>512</v>
      </c>
    </row>
    <row r="115" s="60" customFormat="true" ht="14.4" hidden="false" customHeight="false" outlineLevel="0" collapsed="false">
      <c r="A115" s="242"/>
      <c r="B115" s="160"/>
      <c r="C115" s="160"/>
      <c r="D115" s="160"/>
      <c r="E115" s="243"/>
      <c r="F115" s="138"/>
    </row>
    <row r="116" customFormat="false" ht="14.4" hidden="false" customHeight="false" outlineLevel="0" collapsed="false">
      <c r="A116" s="100"/>
      <c r="B116" s="139"/>
      <c r="C116" s="161"/>
      <c r="D116" s="66"/>
      <c r="E116" s="244" t="s">
        <v>513</v>
      </c>
      <c r="F116" s="121" t="s">
        <v>514</v>
      </c>
      <c r="G116" s="123" t="n">
        <v>4</v>
      </c>
      <c r="H116" s="244" t="s">
        <v>515</v>
      </c>
      <c r="I116" s="133" t="s">
        <v>516</v>
      </c>
      <c r="J116" s="245" t="n">
        <v>2</v>
      </c>
    </row>
    <row r="117" customFormat="false" ht="14.4" hidden="false" customHeight="false" outlineLevel="0" collapsed="false">
      <c r="C117" s="136"/>
      <c r="D117" s="136"/>
      <c r="E117" s="244"/>
      <c r="F117" s="121" t="s">
        <v>517</v>
      </c>
      <c r="G117" s="123"/>
      <c r="H117" s="244"/>
      <c r="I117" s="133" t="s">
        <v>518</v>
      </c>
      <c r="J117" s="245"/>
    </row>
    <row r="118" customFormat="false" ht="14.4" hidden="false" customHeight="false" outlineLevel="0" collapsed="false">
      <c r="A118" s="116" t="s">
        <v>239</v>
      </c>
      <c r="B118" s="60"/>
      <c r="C118" s="60"/>
      <c r="D118" s="60"/>
      <c r="E118" s="244"/>
      <c r="F118" s="121" t="s">
        <v>519</v>
      </c>
      <c r="G118" s="123"/>
      <c r="H118" s="66"/>
      <c r="I118" s="66"/>
      <c r="J118" s="66"/>
      <c r="K118" s="66"/>
      <c r="L118" s="66"/>
      <c r="M118" s="66"/>
      <c r="N118" s="66"/>
      <c r="O118" s="66"/>
      <c r="P118" s="66"/>
      <c r="Q118" s="66"/>
      <c r="R118" s="66"/>
      <c r="S118" s="66"/>
      <c r="T118" s="66"/>
    </row>
    <row r="119" customFormat="false" ht="14.4" hidden="false" customHeight="false" outlineLevel="0" collapsed="false">
      <c r="A119" s="100" t="s">
        <v>240</v>
      </c>
      <c r="B119" s="142" t="s">
        <v>34</v>
      </c>
      <c r="C119" s="161" t="n">
        <v>1</v>
      </c>
      <c r="D119" s="66"/>
      <c r="E119" s="244"/>
      <c r="F119" s="121" t="s">
        <v>520</v>
      </c>
      <c r="G119" s="123"/>
      <c r="H119" s="136"/>
      <c r="I119" s="66"/>
      <c r="J119" s="66"/>
      <c r="K119" s="66"/>
      <c r="L119" s="66"/>
      <c r="M119" s="66"/>
      <c r="N119" s="66"/>
      <c r="O119" s="66"/>
      <c r="P119" s="66"/>
      <c r="Q119" s="66"/>
      <c r="R119" s="66"/>
      <c r="S119" s="66"/>
      <c r="T119" s="66"/>
    </row>
    <row r="120" customFormat="false" ht="14.4" hidden="false" customHeight="false" outlineLevel="0" collapsed="false">
      <c r="C120" s="136"/>
      <c r="D120" s="136"/>
      <c r="E120" s="136"/>
      <c r="F120" s="136"/>
      <c r="G120" s="136"/>
      <c r="H120" s="136"/>
      <c r="I120" s="136"/>
      <c r="J120" s="136"/>
      <c r="K120" s="136"/>
      <c r="L120" s="136"/>
      <c r="M120" s="136"/>
      <c r="N120" s="136"/>
      <c r="O120" s="136"/>
      <c r="P120" s="136"/>
      <c r="Q120" s="136"/>
      <c r="R120" s="136"/>
      <c r="S120" s="136"/>
      <c r="T120" s="136"/>
    </row>
    <row r="121" customFormat="false" ht="14.4" hidden="false" customHeight="false" outlineLevel="0" collapsed="false">
      <c r="A121" s="116" t="s">
        <v>242</v>
      </c>
      <c r="B121" s="60"/>
      <c r="C121" s="60"/>
      <c r="D121" s="60"/>
      <c r="E121" s="60"/>
      <c r="F121" s="137"/>
      <c r="G121" s="66"/>
      <c r="H121" s="66"/>
      <c r="I121" s="66"/>
      <c r="J121" s="66"/>
      <c r="K121" s="66"/>
      <c r="L121" s="66"/>
      <c r="M121" s="66"/>
      <c r="N121" s="66"/>
      <c r="O121" s="66"/>
      <c r="P121" s="66"/>
      <c r="Q121" s="66"/>
      <c r="R121" s="66"/>
      <c r="S121" s="66"/>
      <c r="T121" s="66"/>
    </row>
    <row r="122" customFormat="false" ht="14.4" hidden="false" customHeight="false" outlineLevel="0" collapsed="false">
      <c r="A122" s="148" t="s">
        <v>243</v>
      </c>
      <c r="B122" s="149" t="s">
        <v>244</v>
      </c>
      <c r="C122" s="246" t="n">
        <v>2015</v>
      </c>
      <c r="D122" s="151" t="s">
        <v>246</v>
      </c>
      <c r="E122" s="152" t="s">
        <v>244</v>
      </c>
      <c r="F122" s="245" t="n">
        <v>2015</v>
      </c>
      <c r="G122" s="136"/>
      <c r="H122" s="136"/>
      <c r="I122" s="147"/>
      <c r="J122" s="147"/>
      <c r="K122" s="147"/>
      <c r="L122" s="147"/>
      <c r="M122" s="147"/>
      <c r="N122" s="147"/>
      <c r="O122" s="147"/>
      <c r="P122" s="147"/>
      <c r="Q122" s="147"/>
      <c r="R122" s="147"/>
      <c r="S122" s="147"/>
      <c r="T122" s="147"/>
    </row>
    <row r="123" customFormat="false" ht="14.4" hidden="false" customHeight="false" outlineLevel="0" collapsed="false">
      <c r="A123" s="148"/>
      <c r="B123" s="153" t="s">
        <v>247</v>
      </c>
      <c r="C123" s="247" t="n">
        <v>0</v>
      </c>
      <c r="D123" s="151"/>
      <c r="E123" s="152"/>
      <c r="F123" s="245"/>
      <c r="G123" s="136"/>
      <c r="H123" s="136"/>
      <c r="I123" s="147"/>
      <c r="J123" s="147"/>
      <c r="K123" s="147"/>
      <c r="L123" s="147"/>
      <c r="M123" s="147"/>
      <c r="N123" s="147"/>
      <c r="O123" s="147"/>
      <c r="P123" s="147"/>
      <c r="Q123" s="147"/>
      <c r="R123" s="147"/>
      <c r="S123" s="147"/>
      <c r="T123" s="147"/>
    </row>
    <row r="124" customFormat="false" ht="14.4" hidden="false" customHeight="false" outlineLevel="0" collapsed="false">
      <c r="A124" s="148" t="s">
        <v>249</v>
      </c>
      <c r="B124" s="149" t="s">
        <v>244</v>
      </c>
      <c r="C124" s="246" t="n">
        <v>2015</v>
      </c>
      <c r="D124" s="151"/>
      <c r="E124" s="155" t="s">
        <v>247</v>
      </c>
      <c r="F124" s="248" t="n">
        <v>0</v>
      </c>
    </row>
    <row r="125" customFormat="false" ht="14.4" hidden="false" customHeight="false" outlineLevel="0" collapsed="false">
      <c r="A125" s="148"/>
      <c r="B125" s="153" t="s">
        <v>247</v>
      </c>
      <c r="C125" s="247" t="n">
        <v>0</v>
      </c>
      <c r="D125" s="151"/>
      <c r="E125" s="155"/>
      <c r="F125" s="248"/>
    </row>
    <row r="126" customFormat="false" ht="14.4" hidden="false" customHeight="false" outlineLevel="0" collapsed="false">
      <c r="A126" s="148" t="s">
        <v>250</v>
      </c>
      <c r="B126" s="149" t="s">
        <v>244</v>
      </c>
      <c r="C126" s="246" t="n">
        <v>2015</v>
      </c>
      <c r="D126" s="148" t="s">
        <v>251</v>
      </c>
      <c r="E126" s="155" t="s">
        <v>244</v>
      </c>
      <c r="F126" s="123" t="n">
        <v>2015</v>
      </c>
    </row>
    <row r="127" customFormat="false" ht="14.4" hidden="false" customHeight="false" outlineLevel="0" collapsed="false">
      <c r="A127" s="148"/>
      <c r="B127" s="153" t="s">
        <v>247</v>
      </c>
      <c r="C127" s="247" t="n">
        <v>0</v>
      </c>
      <c r="D127" s="148"/>
      <c r="E127" s="155"/>
      <c r="F127" s="123"/>
    </row>
    <row r="128" customFormat="false" ht="14.4" hidden="false" customHeight="false" outlineLevel="0" collapsed="false">
      <c r="A128" s="148" t="s">
        <v>252</v>
      </c>
      <c r="B128" s="149" t="s">
        <v>244</v>
      </c>
      <c r="C128" s="246" t="n">
        <v>2015</v>
      </c>
      <c r="D128" s="148"/>
      <c r="E128" s="155" t="s">
        <v>247</v>
      </c>
      <c r="F128" s="248" t="n">
        <v>0</v>
      </c>
      <c r="G128" s="158"/>
      <c r="H128" s="66"/>
      <c r="I128" s="145"/>
      <c r="J128" s="145"/>
      <c r="K128" s="145"/>
      <c r="L128" s="145"/>
      <c r="M128" s="145"/>
      <c r="N128" s="145"/>
      <c r="O128" s="145"/>
      <c r="P128" s="145"/>
      <c r="Q128" s="145"/>
      <c r="R128" s="145"/>
      <c r="S128" s="145"/>
      <c r="T128" s="145"/>
    </row>
    <row r="129" customFormat="false" ht="14.4" hidden="false" customHeight="false" outlineLevel="0" collapsed="false">
      <c r="A129" s="148"/>
      <c r="B129" s="153" t="s">
        <v>247</v>
      </c>
      <c r="C129" s="247" t="n">
        <v>0</v>
      </c>
      <c r="D129" s="148"/>
      <c r="E129" s="155"/>
      <c r="F129" s="248"/>
    </row>
    <row r="130" customFormat="false" ht="14.4" hidden="false" customHeight="false" outlineLevel="0" collapsed="false">
      <c r="A130" s="148" t="s">
        <v>217</v>
      </c>
      <c r="B130" s="149" t="s">
        <v>244</v>
      </c>
      <c r="C130" s="246" t="n">
        <v>2015</v>
      </c>
    </row>
    <row r="131" customFormat="false" ht="14.4" hidden="false" customHeight="false" outlineLevel="0" collapsed="false">
      <c r="A131" s="148"/>
      <c r="B131" s="153" t="s">
        <v>247</v>
      </c>
      <c r="C131" s="247" t="n">
        <v>0</v>
      </c>
    </row>
    <row r="132" customFormat="false" ht="14.4" hidden="false" customHeight="false" outlineLevel="0" collapsed="false">
      <c r="A132" s="159" t="s">
        <v>253</v>
      </c>
      <c r="B132" s="46"/>
      <c r="C132" s="46"/>
    </row>
    <row r="133" customFormat="false" ht="15" hidden="false" customHeight="false" outlineLevel="0" collapsed="false">
      <c r="A133" s="46"/>
      <c r="B133" s="46"/>
      <c r="C133" s="46"/>
    </row>
    <row r="134" customFormat="false" ht="14.4" hidden="false" customHeight="false" outlineLevel="0" collapsed="false">
      <c r="A134" s="249" t="s">
        <v>521</v>
      </c>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c r="AC134" s="249"/>
      <c r="AD134" s="249"/>
      <c r="AE134" s="249"/>
      <c r="AF134" s="249"/>
      <c r="AG134" s="249"/>
      <c r="AH134" s="249"/>
      <c r="AI134" s="249"/>
      <c r="AJ134" s="249"/>
      <c r="AK134" s="249"/>
      <c r="AL134" s="249"/>
    </row>
    <row r="135" customFormat="false" ht="14.4" hidden="false" customHeight="false" outlineLevel="0" collapsed="false">
      <c r="A135" s="250" t="s">
        <v>522</v>
      </c>
      <c r="B135" s="251" t="s">
        <v>523</v>
      </c>
      <c r="C135" s="250" t="s">
        <v>524</v>
      </c>
      <c r="D135" s="250"/>
      <c r="E135" s="250"/>
      <c r="F135" s="250"/>
      <c r="G135" s="250"/>
      <c r="H135" s="250"/>
      <c r="I135" s="250"/>
      <c r="J135" s="250"/>
      <c r="K135" s="250"/>
      <c r="L135" s="250"/>
      <c r="M135" s="250"/>
      <c r="N135" s="250"/>
      <c r="O135" s="250"/>
      <c r="P135" s="250"/>
      <c r="Q135" s="250"/>
      <c r="R135" s="250"/>
      <c r="S135" s="250"/>
      <c r="T135" s="250"/>
      <c r="U135" s="252"/>
      <c r="V135" s="252"/>
      <c r="W135" s="252"/>
      <c r="X135" s="252"/>
      <c r="Y135" s="252"/>
      <c r="Z135" s="252"/>
      <c r="AA135" s="252"/>
      <c r="AB135" s="252"/>
      <c r="AC135" s="252"/>
      <c r="AD135" s="252"/>
      <c r="AE135" s="252"/>
      <c r="AF135" s="252"/>
      <c r="AG135" s="252"/>
      <c r="AH135" s="252"/>
      <c r="AI135" s="252"/>
      <c r="AJ135" s="252"/>
      <c r="AK135" s="252"/>
      <c r="AL135" s="252"/>
      <c r="AM135" s="252"/>
    </row>
    <row r="136" customFormat="false" ht="14.4" hidden="false" customHeight="false" outlineLevel="0" collapsed="false">
      <c r="A136" s="253" t="s">
        <v>525</v>
      </c>
      <c r="B136" s="253" t="s">
        <v>526</v>
      </c>
      <c r="C136" s="254" t="n">
        <v>14500</v>
      </c>
      <c r="D136" s="252" t="s">
        <v>527</v>
      </c>
      <c r="E136" s="250" t="n">
        <v>0</v>
      </c>
      <c r="F136" s="250" t="n">
        <v>500</v>
      </c>
      <c r="G136" s="250" t="n">
        <v>1000</v>
      </c>
      <c r="H136" s="250" t="n">
        <v>1500</v>
      </c>
      <c r="I136" s="250" t="n">
        <v>2000</v>
      </c>
      <c r="J136" s="250" t="n">
        <v>2500</v>
      </c>
      <c r="K136" s="250" t="n">
        <v>3000</v>
      </c>
      <c r="L136" s="250" t="n">
        <v>3500</v>
      </c>
      <c r="M136" s="250" t="n">
        <v>4000</v>
      </c>
      <c r="N136" s="250" t="n">
        <v>4500</v>
      </c>
      <c r="O136" s="250" t="n">
        <v>5000</v>
      </c>
      <c r="P136" s="250" t="n">
        <v>5500</v>
      </c>
      <c r="Q136" s="250" t="n">
        <v>6000</v>
      </c>
      <c r="R136" s="250" t="n">
        <v>6500</v>
      </c>
      <c r="S136" s="250" t="n">
        <v>7000</v>
      </c>
      <c r="T136" s="250" t="n">
        <v>7500</v>
      </c>
      <c r="U136" s="250" t="n">
        <v>8000</v>
      </c>
      <c r="V136" s="250" t="n">
        <v>8500</v>
      </c>
      <c r="W136" s="250" t="n">
        <v>9000</v>
      </c>
      <c r="X136" s="250" t="n">
        <v>9500</v>
      </c>
      <c r="Y136" s="250" t="n">
        <v>10000</v>
      </c>
      <c r="Z136" s="250" t="n">
        <v>10500</v>
      </c>
      <c r="AA136" s="250" t="n">
        <v>11000</v>
      </c>
      <c r="AB136" s="250" t="n">
        <v>11500</v>
      </c>
      <c r="AC136" s="250" t="n">
        <v>12000</v>
      </c>
      <c r="AD136" s="250" t="n">
        <v>12500</v>
      </c>
      <c r="AE136" s="250" t="n">
        <v>13000</v>
      </c>
      <c r="AF136" s="250" t="n">
        <v>13500</v>
      </c>
      <c r="AG136" s="250" t="n">
        <v>14000</v>
      </c>
      <c r="AH136" s="250" t="n">
        <v>14500</v>
      </c>
      <c r="AI136" s="252"/>
      <c r="AJ136" s="252"/>
      <c r="AK136" s="252"/>
      <c r="AL136" s="252"/>
      <c r="AM136" s="252"/>
    </row>
    <row r="137" customFormat="false" ht="15" hidden="false" customHeight="false" outlineLevel="0" collapsed="false">
      <c r="A137" s="253"/>
      <c r="B137" s="253"/>
      <c r="C137" s="254"/>
      <c r="D137" s="252" t="s">
        <v>528</v>
      </c>
      <c r="E137" s="250" t="n">
        <v>0</v>
      </c>
      <c r="F137" s="255" t="n">
        <v>29.4861</v>
      </c>
      <c r="G137" s="255" t="n">
        <v>56.0597</v>
      </c>
      <c r="H137" s="255" t="n">
        <v>77</v>
      </c>
      <c r="I137" s="255" t="n">
        <v>94.7098</v>
      </c>
      <c r="J137" s="255" t="n">
        <v>111.198</v>
      </c>
      <c r="K137" s="255" t="n">
        <v>124.131</v>
      </c>
      <c r="L137" s="255" t="n">
        <v>136.26</v>
      </c>
      <c r="M137" s="255" t="n">
        <v>147.073</v>
      </c>
      <c r="N137" s="255" t="n">
        <v>154.041</v>
      </c>
      <c r="O137" s="255" t="n">
        <v>160.5</v>
      </c>
      <c r="P137" s="255" t="n">
        <v>165.566</v>
      </c>
      <c r="Q137" s="255" t="n">
        <v>167.496</v>
      </c>
      <c r="R137" s="255" t="n">
        <v>169.176</v>
      </c>
      <c r="S137" s="255" t="n">
        <v>169.474</v>
      </c>
      <c r="T137" s="255" t="n">
        <v>169.474</v>
      </c>
      <c r="U137" s="255" t="n">
        <v>169.474</v>
      </c>
      <c r="V137" s="255" t="n">
        <v>169.474</v>
      </c>
      <c r="W137" s="255" t="n">
        <v>169.474</v>
      </c>
      <c r="X137" s="255" t="n">
        <v>169.474</v>
      </c>
      <c r="Y137" s="255" t="n">
        <v>169.474</v>
      </c>
      <c r="Z137" s="255" t="n">
        <v>169.474</v>
      </c>
      <c r="AA137" s="255" t="n">
        <v>169.474</v>
      </c>
      <c r="AB137" s="255" t="n">
        <v>169.474</v>
      </c>
      <c r="AC137" s="255" t="n">
        <v>169.474</v>
      </c>
      <c r="AD137" s="255" t="n">
        <v>169.474</v>
      </c>
      <c r="AE137" s="255" t="n">
        <v>169.474</v>
      </c>
      <c r="AF137" s="255" t="n">
        <v>169.474</v>
      </c>
      <c r="AG137" s="255" t="n">
        <v>169.474</v>
      </c>
      <c r="AH137" s="255" t="n">
        <v>169.474</v>
      </c>
      <c r="AI137" s="252"/>
      <c r="AJ137" s="252"/>
      <c r="AK137" s="252"/>
      <c r="AL137" s="252"/>
      <c r="AM137" s="252"/>
    </row>
    <row r="138" customFormat="false" ht="14.4" hidden="false" customHeight="false" outlineLevel="0" collapsed="false">
      <c r="A138" s="249" t="s">
        <v>474</v>
      </c>
      <c r="B138" s="249"/>
      <c r="C138" s="249"/>
      <c r="D138" s="249"/>
      <c r="E138" s="249"/>
      <c r="F138" s="249"/>
      <c r="G138" s="249"/>
      <c r="H138" s="249"/>
      <c r="I138" s="249"/>
      <c r="J138" s="249"/>
      <c r="K138" s="249"/>
      <c r="L138" s="249"/>
      <c r="M138" s="249"/>
      <c r="N138" s="249"/>
      <c r="O138" s="249"/>
      <c r="P138" s="249"/>
      <c r="Q138" s="249"/>
      <c r="R138" s="249"/>
      <c r="S138" s="249"/>
      <c r="T138" s="249"/>
      <c r="U138" s="249"/>
      <c r="V138" s="249"/>
      <c r="W138" s="249"/>
      <c r="X138" s="249"/>
      <c r="Y138" s="249"/>
      <c r="Z138" s="249"/>
      <c r="AA138" s="249"/>
      <c r="AB138" s="249"/>
      <c r="AC138" s="249"/>
      <c r="AD138" s="249"/>
      <c r="AE138" s="249"/>
      <c r="AF138" s="249"/>
      <c r="AG138" s="249"/>
      <c r="AH138" s="249"/>
      <c r="AI138" s="249"/>
      <c r="AJ138" s="249"/>
      <c r="AK138" s="249"/>
      <c r="AL138" s="249"/>
    </row>
    <row r="139" customFormat="false" ht="14.4" hidden="false" customHeight="false" outlineLevel="0" collapsed="false">
      <c r="A139" s="253" t="s">
        <v>529</v>
      </c>
      <c r="B139" s="253" t="s">
        <v>526</v>
      </c>
      <c r="C139" s="254" t="n">
        <v>14500</v>
      </c>
      <c r="D139" s="252" t="s">
        <v>527</v>
      </c>
      <c r="E139" s="256" t="n">
        <v>0</v>
      </c>
      <c r="F139" s="256" t="n">
        <v>500</v>
      </c>
      <c r="G139" s="256" t="n">
        <v>1000</v>
      </c>
      <c r="H139" s="256" t="n">
        <v>1500</v>
      </c>
      <c r="I139" s="256" t="n">
        <v>2000</v>
      </c>
      <c r="J139" s="256" t="n">
        <v>2500</v>
      </c>
      <c r="K139" s="256" t="n">
        <v>3000</v>
      </c>
      <c r="L139" s="256" t="n">
        <v>3500</v>
      </c>
      <c r="M139" s="256" t="n">
        <v>4000</v>
      </c>
      <c r="N139" s="256" t="n">
        <v>4500</v>
      </c>
      <c r="O139" s="256" t="n">
        <v>5000</v>
      </c>
      <c r="P139" s="256" t="n">
        <v>5500</v>
      </c>
      <c r="Q139" s="256" t="n">
        <v>6000</v>
      </c>
      <c r="R139" s="256" t="n">
        <v>6500</v>
      </c>
      <c r="S139" s="256" t="n">
        <v>7000</v>
      </c>
      <c r="T139" s="256" t="n">
        <v>7500</v>
      </c>
      <c r="U139" s="256" t="n">
        <v>8000</v>
      </c>
      <c r="V139" s="256" t="n">
        <v>8500</v>
      </c>
      <c r="W139" s="256" t="n">
        <v>9000</v>
      </c>
      <c r="X139" s="256" t="n">
        <v>9500</v>
      </c>
      <c r="Y139" s="256" t="n">
        <v>10000</v>
      </c>
      <c r="Z139" s="256" t="n">
        <v>10500</v>
      </c>
      <c r="AA139" s="257" t="n">
        <v>11000</v>
      </c>
      <c r="AB139" s="256" t="n">
        <v>11500</v>
      </c>
      <c r="AC139" s="256" t="n">
        <v>12000</v>
      </c>
      <c r="AD139" s="256" t="n">
        <v>12500</v>
      </c>
      <c r="AE139" s="256" t="n">
        <v>13000</v>
      </c>
      <c r="AF139" s="256" t="n">
        <v>13500</v>
      </c>
      <c r="AG139" s="256" t="n">
        <v>14000</v>
      </c>
      <c r="AH139" s="257" t="n">
        <v>14500</v>
      </c>
      <c r="AI139" s="139"/>
      <c r="AJ139" s="139"/>
      <c r="AK139" s="139"/>
      <c r="AL139" s="139"/>
      <c r="AM139" s="258"/>
    </row>
    <row r="140" customFormat="false" ht="15" hidden="false" customHeight="false" outlineLevel="0" collapsed="false">
      <c r="A140" s="253"/>
      <c r="B140" s="253"/>
      <c r="C140" s="254"/>
      <c r="D140" s="252" t="s">
        <v>528</v>
      </c>
      <c r="E140" s="259" t="n">
        <v>0</v>
      </c>
      <c r="F140" s="260" t="n">
        <v>29.4861</v>
      </c>
      <c r="G140" s="260" t="n">
        <v>56.0597</v>
      </c>
      <c r="H140" s="260" t="n">
        <v>77</v>
      </c>
      <c r="I140" s="260" t="n">
        <v>94.7098</v>
      </c>
      <c r="J140" s="260" t="n">
        <v>111.198</v>
      </c>
      <c r="K140" s="260" t="n">
        <v>124.131</v>
      </c>
      <c r="L140" s="260" t="n">
        <v>136.26</v>
      </c>
      <c r="M140" s="260" t="n">
        <v>147.073</v>
      </c>
      <c r="N140" s="260" t="n">
        <v>154.041</v>
      </c>
      <c r="O140" s="260" t="n">
        <v>160.5</v>
      </c>
      <c r="P140" s="260" t="n">
        <v>165.566</v>
      </c>
      <c r="Q140" s="260" t="n">
        <v>167.496</v>
      </c>
      <c r="R140" s="260" t="n">
        <v>169.176</v>
      </c>
      <c r="S140" s="260" t="n">
        <v>169.474</v>
      </c>
      <c r="T140" s="260" t="n">
        <v>169.474</v>
      </c>
      <c r="U140" s="260" t="n">
        <v>169.474</v>
      </c>
      <c r="V140" s="260" t="n">
        <v>169.474</v>
      </c>
      <c r="W140" s="260" t="n">
        <v>169.474</v>
      </c>
      <c r="X140" s="260" t="n">
        <v>169.474</v>
      </c>
      <c r="Y140" s="260" t="n">
        <v>169.474</v>
      </c>
      <c r="Z140" s="260" t="n">
        <v>169.474</v>
      </c>
      <c r="AA140" s="261" t="n">
        <v>169.474</v>
      </c>
      <c r="AB140" s="260" t="n">
        <v>169.474</v>
      </c>
      <c r="AC140" s="260" t="n">
        <v>169.474</v>
      </c>
      <c r="AD140" s="260" t="n">
        <v>169.474</v>
      </c>
      <c r="AE140" s="260" t="n">
        <v>169.474</v>
      </c>
      <c r="AF140" s="260" t="n">
        <v>169.474</v>
      </c>
      <c r="AG140" s="260" t="n">
        <v>169.474</v>
      </c>
      <c r="AH140" s="261" t="n">
        <v>169.474</v>
      </c>
      <c r="AI140" s="262"/>
      <c r="AJ140" s="262"/>
      <c r="AK140" s="262"/>
      <c r="AL140" s="262"/>
      <c r="AM140" s="263"/>
    </row>
    <row r="141" customFormat="false" ht="14.4" hidden="false" customHeight="false" outlineLevel="0" collapsed="false">
      <c r="A141" s="253" t="s">
        <v>530</v>
      </c>
      <c r="B141" s="253" t="s">
        <v>526</v>
      </c>
      <c r="C141" s="254" t="n">
        <v>14500</v>
      </c>
      <c r="D141" s="252" t="s">
        <v>527</v>
      </c>
      <c r="E141" s="256" t="n">
        <v>0</v>
      </c>
      <c r="F141" s="256" t="n">
        <v>500</v>
      </c>
      <c r="G141" s="256" t="n">
        <v>1000</v>
      </c>
      <c r="H141" s="256" t="n">
        <v>1500</v>
      </c>
      <c r="I141" s="256" t="n">
        <v>2000</v>
      </c>
      <c r="J141" s="256" t="n">
        <v>2500</v>
      </c>
      <c r="K141" s="256" t="n">
        <v>3000</v>
      </c>
      <c r="L141" s="256" t="n">
        <v>3500</v>
      </c>
      <c r="M141" s="256" t="n">
        <v>4000</v>
      </c>
      <c r="N141" s="256" t="n">
        <v>4500</v>
      </c>
      <c r="O141" s="256" t="n">
        <v>5000</v>
      </c>
      <c r="P141" s="256" t="n">
        <v>5500</v>
      </c>
      <c r="Q141" s="256" t="n">
        <v>6000</v>
      </c>
      <c r="R141" s="256" t="n">
        <v>6500</v>
      </c>
      <c r="S141" s="256" t="n">
        <v>7000</v>
      </c>
      <c r="T141" s="256" t="n">
        <v>7500</v>
      </c>
      <c r="U141" s="256" t="n">
        <v>8000</v>
      </c>
      <c r="V141" s="256" t="n">
        <v>8500</v>
      </c>
      <c r="W141" s="256" t="n">
        <v>9000</v>
      </c>
      <c r="X141" s="256" t="n">
        <v>9500</v>
      </c>
      <c r="Y141" s="256" t="n">
        <v>10000</v>
      </c>
      <c r="Z141" s="256" t="n">
        <v>10500</v>
      </c>
      <c r="AA141" s="257" t="n">
        <v>11000</v>
      </c>
      <c r="AB141" s="256" t="n">
        <v>11500</v>
      </c>
      <c r="AC141" s="256" t="n">
        <v>12000</v>
      </c>
      <c r="AD141" s="256" t="n">
        <v>12500</v>
      </c>
      <c r="AE141" s="256" t="n">
        <v>13000</v>
      </c>
      <c r="AF141" s="256" t="n">
        <v>13500</v>
      </c>
      <c r="AG141" s="256" t="n">
        <v>14000</v>
      </c>
      <c r="AH141" s="257" t="n">
        <v>14500</v>
      </c>
      <c r="AI141" s="139"/>
      <c r="AJ141" s="139"/>
      <c r="AK141" s="139"/>
      <c r="AL141" s="139"/>
      <c r="AM141" s="258"/>
    </row>
    <row r="142" customFormat="false" ht="15" hidden="false" customHeight="false" outlineLevel="0" collapsed="false">
      <c r="A142" s="253"/>
      <c r="B142" s="253"/>
      <c r="C142" s="254"/>
      <c r="D142" s="252" t="s">
        <v>528</v>
      </c>
      <c r="E142" s="259" t="n">
        <v>0</v>
      </c>
      <c r="F142" s="260" t="n">
        <v>29.4861</v>
      </c>
      <c r="G142" s="260" t="n">
        <v>56.0597</v>
      </c>
      <c r="H142" s="260" t="n">
        <v>77</v>
      </c>
      <c r="I142" s="260" t="n">
        <v>94.7098</v>
      </c>
      <c r="J142" s="260" t="n">
        <v>111.198</v>
      </c>
      <c r="K142" s="260" t="n">
        <v>124.131</v>
      </c>
      <c r="L142" s="260" t="n">
        <v>136.26</v>
      </c>
      <c r="M142" s="260" t="n">
        <v>147.073</v>
      </c>
      <c r="N142" s="260" t="n">
        <v>154.041</v>
      </c>
      <c r="O142" s="260" t="n">
        <v>160.5</v>
      </c>
      <c r="P142" s="260" t="n">
        <v>165.566</v>
      </c>
      <c r="Q142" s="260" t="n">
        <v>167.496</v>
      </c>
      <c r="R142" s="260" t="n">
        <v>169.176</v>
      </c>
      <c r="S142" s="260" t="n">
        <v>169.474</v>
      </c>
      <c r="T142" s="260" t="n">
        <v>169.474</v>
      </c>
      <c r="U142" s="260" t="n">
        <v>169.474</v>
      </c>
      <c r="V142" s="260" t="n">
        <v>169.474</v>
      </c>
      <c r="W142" s="260" t="n">
        <v>169.474</v>
      </c>
      <c r="X142" s="260" t="n">
        <v>169.474</v>
      </c>
      <c r="Y142" s="260" t="n">
        <v>169.474</v>
      </c>
      <c r="Z142" s="260" t="n">
        <v>169.474</v>
      </c>
      <c r="AA142" s="261" t="n">
        <v>169.474</v>
      </c>
      <c r="AB142" s="260" t="n">
        <v>169.474</v>
      </c>
      <c r="AC142" s="260" t="n">
        <v>169.474</v>
      </c>
      <c r="AD142" s="260" t="n">
        <v>169.474</v>
      </c>
      <c r="AE142" s="260" t="n">
        <v>169.474</v>
      </c>
      <c r="AF142" s="260" t="n">
        <v>169.474</v>
      </c>
      <c r="AG142" s="260" t="n">
        <v>169.474</v>
      </c>
      <c r="AH142" s="261" t="n">
        <v>169.474</v>
      </c>
      <c r="AI142" s="262"/>
      <c r="AJ142" s="262"/>
      <c r="AK142" s="262"/>
      <c r="AL142" s="262"/>
      <c r="AM142" s="263"/>
    </row>
    <row r="143" customFormat="false" ht="14.4" hidden="false" customHeight="false" outlineLevel="0" collapsed="false">
      <c r="A143" s="264" t="s">
        <v>531</v>
      </c>
      <c r="B143" s="265" t="n">
        <v>0.5</v>
      </c>
      <c r="C143" s="254" t="n">
        <v>14500</v>
      </c>
      <c r="D143" s="252" t="s">
        <v>527</v>
      </c>
      <c r="E143" s="256" t="n">
        <v>0</v>
      </c>
      <c r="F143" s="256" t="n">
        <v>500</v>
      </c>
      <c r="G143" s="256" t="n">
        <v>1000</v>
      </c>
      <c r="H143" s="256" t="n">
        <v>1500</v>
      </c>
      <c r="I143" s="256" t="n">
        <v>2000</v>
      </c>
      <c r="J143" s="256" t="n">
        <v>2500</v>
      </c>
      <c r="K143" s="256" t="n">
        <v>3000</v>
      </c>
      <c r="L143" s="256" t="n">
        <v>3500</v>
      </c>
      <c r="M143" s="256" t="n">
        <v>4000</v>
      </c>
      <c r="N143" s="256" t="n">
        <v>4500</v>
      </c>
      <c r="O143" s="256" t="n">
        <v>5000</v>
      </c>
      <c r="P143" s="256" t="n">
        <v>5500</v>
      </c>
      <c r="Q143" s="256" t="n">
        <v>6000</v>
      </c>
      <c r="R143" s="256" t="n">
        <v>6500</v>
      </c>
      <c r="S143" s="256" t="n">
        <v>7000</v>
      </c>
      <c r="T143" s="256" t="n">
        <v>7500</v>
      </c>
      <c r="U143" s="256" t="n">
        <v>8000</v>
      </c>
      <c r="V143" s="256" t="n">
        <v>8500</v>
      </c>
      <c r="W143" s="256" t="n">
        <v>9000</v>
      </c>
      <c r="X143" s="256" t="n">
        <v>9500</v>
      </c>
      <c r="Y143" s="256" t="n">
        <v>10000</v>
      </c>
      <c r="Z143" s="256" t="n">
        <v>10500</v>
      </c>
      <c r="AA143" s="257" t="n">
        <v>11000</v>
      </c>
      <c r="AB143" s="256" t="n">
        <v>11500</v>
      </c>
      <c r="AC143" s="256" t="n">
        <v>12000</v>
      </c>
      <c r="AD143" s="256" t="n">
        <v>12500</v>
      </c>
      <c r="AE143" s="256" t="n">
        <v>13000</v>
      </c>
      <c r="AF143" s="256" t="n">
        <v>13500</v>
      </c>
      <c r="AG143" s="256" t="n">
        <v>14000</v>
      </c>
      <c r="AH143" s="257" t="n">
        <v>14500</v>
      </c>
      <c r="AI143" s="266"/>
      <c r="AJ143" s="266"/>
      <c r="AK143" s="266"/>
      <c r="AL143" s="266"/>
      <c r="AM143" s="267"/>
    </row>
    <row r="144" customFormat="false" ht="15" hidden="false" customHeight="false" outlineLevel="0" collapsed="false">
      <c r="A144" s="264"/>
      <c r="B144" s="265"/>
      <c r="C144" s="265"/>
      <c r="D144" s="252" t="s">
        <v>528</v>
      </c>
      <c r="E144" s="259" t="n">
        <v>0</v>
      </c>
      <c r="F144" s="260" t="n">
        <v>29.4861</v>
      </c>
      <c r="G144" s="260" t="n">
        <v>56.0597</v>
      </c>
      <c r="H144" s="260" t="n">
        <v>77</v>
      </c>
      <c r="I144" s="260" t="n">
        <v>94.7098</v>
      </c>
      <c r="J144" s="260" t="n">
        <v>111.198</v>
      </c>
      <c r="K144" s="260" t="n">
        <v>124.131</v>
      </c>
      <c r="L144" s="260" t="n">
        <v>136.26</v>
      </c>
      <c r="M144" s="260" t="n">
        <v>147.073</v>
      </c>
      <c r="N144" s="260" t="n">
        <v>154.041</v>
      </c>
      <c r="O144" s="260" t="n">
        <v>160.5</v>
      </c>
      <c r="P144" s="260" t="n">
        <v>165.566</v>
      </c>
      <c r="Q144" s="260" t="n">
        <v>167.496</v>
      </c>
      <c r="R144" s="260" t="n">
        <v>169.176</v>
      </c>
      <c r="S144" s="260" t="n">
        <v>169.474</v>
      </c>
      <c r="T144" s="260" t="n">
        <v>169.474</v>
      </c>
      <c r="U144" s="260" t="n">
        <v>169.474</v>
      </c>
      <c r="V144" s="260" t="n">
        <v>169.474</v>
      </c>
      <c r="W144" s="260" t="n">
        <v>169.474</v>
      </c>
      <c r="X144" s="260" t="n">
        <v>169.474</v>
      </c>
      <c r="Y144" s="260" t="n">
        <v>169.474</v>
      </c>
      <c r="Z144" s="260" t="n">
        <v>169.474</v>
      </c>
      <c r="AA144" s="261" t="n">
        <v>169.474</v>
      </c>
      <c r="AB144" s="260" t="n">
        <v>169.474</v>
      </c>
      <c r="AC144" s="260" t="n">
        <v>169.474</v>
      </c>
      <c r="AD144" s="260" t="n">
        <v>169.474</v>
      </c>
      <c r="AE144" s="260" t="n">
        <v>169.474</v>
      </c>
      <c r="AF144" s="260" t="n">
        <v>169.474</v>
      </c>
      <c r="AG144" s="260" t="n">
        <v>169.474</v>
      </c>
      <c r="AH144" s="261" t="n">
        <v>169.474</v>
      </c>
      <c r="AI144" s="262"/>
      <c r="AJ144" s="262"/>
      <c r="AK144" s="262"/>
      <c r="AL144" s="262"/>
      <c r="AM144" s="263"/>
    </row>
    <row r="145" customFormat="false" ht="14.4" hidden="false" customHeight="false" outlineLevel="0" collapsed="false">
      <c r="A145" s="249" t="s">
        <v>532</v>
      </c>
      <c r="B145" s="249"/>
      <c r="C145" s="249"/>
      <c r="D145" s="249"/>
      <c r="E145" s="249"/>
      <c r="F145" s="249"/>
      <c r="G145" s="249"/>
      <c r="H145" s="249"/>
      <c r="I145" s="249"/>
      <c r="J145" s="249"/>
      <c r="K145" s="249"/>
      <c r="L145" s="249"/>
      <c r="M145" s="249"/>
      <c r="N145" s="249"/>
      <c r="O145" s="249"/>
      <c r="P145" s="249"/>
      <c r="Q145" s="249"/>
      <c r="R145" s="249"/>
      <c r="S145" s="249"/>
      <c r="T145" s="249"/>
      <c r="U145" s="249"/>
      <c r="V145" s="249"/>
      <c r="W145" s="249"/>
      <c r="X145" s="249"/>
      <c r="Y145" s="249"/>
      <c r="Z145" s="249"/>
      <c r="AA145" s="249"/>
      <c r="AB145" s="249"/>
      <c r="AC145" s="249"/>
      <c r="AD145" s="249"/>
      <c r="AE145" s="249"/>
      <c r="AF145" s="249"/>
      <c r="AG145" s="249"/>
      <c r="AH145" s="249"/>
      <c r="AI145" s="249"/>
      <c r="AJ145" s="249"/>
      <c r="AK145" s="249"/>
      <c r="AL145" s="249"/>
    </row>
    <row r="146" customFormat="false" ht="14.4" hidden="false" customHeight="false" outlineLevel="0" collapsed="false">
      <c r="A146" s="253" t="s">
        <v>533</v>
      </c>
      <c r="B146" s="253" t="s">
        <v>526</v>
      </c>
      <c r="C146" s="254" t="n">
        <v>14500</v>
      </c>
      <c r="D146" s="252" t="s">
        <v>527</v>
      </c>
      <c r="E146" s="256" t="n">
        <v>0</v>
      </c>
      <c r="F146" s="256" t="n">
        <v>500</v>
      </c>
      <c r="G146" s="256" t="n">
        <v>1000</v>
      </c>
      <c r="H146" s="256" t="n">
        <v>1500</v>
      </c>
      <c r="I146" s="256" t="n">
        <v>2000</v>
      </c>
      <c r="J146" s="256" t="n">
        <v>2500</v>
      </c>
      <c r="K146" s="256" t="n">
        <v>3000</v>
      </c>
      <c r="L146" s="256" t="n">
        <v>3500</v>
      </c>
      <c r="M146" s="256" t="n">
        <v>4000</v>
      </c>
      <c r="N146" s="256" t="n">
        <v>4500</v>
      </c>
      <c r="O146" s="256" t="n">
        <v>5000</v>
      </c>
      <c r="P146" s="256" t="n">
        <v>5500</v>
      </c>
      <c r="Q146" s="256" t="n">
        <v>6000</v>
      </c>
      <c r="R146" s="256" t="n">
        <v>6500</v>
      </c>
      <c r="S146" s="256" t="n">
        <v>7000</v>
      </c>
      <c r="T146" s="256" t="n">
        <v>7500</v>
      </c>
      <c r="U146" s="256" t="n">
        <v>8000</v>
      </c>
      <c r="V146" s="256" t="n">
        <v>8500</v>
      </c>
      <c r="W146" s="256" t="n">
        <v>9000</v>
      </c>
      <c r="X146" s="256" t="n">
        <v>9500</v>
      </c>
      <c r="Y146" s="256" t="n">
        <v>10000</v>
      </c>
      <c r="Z146" s="256" t="n">
        <v>10500</v>
      </c>
      <c r="AA146" s="257" t="n">
        <v>11000</v>
      </c>
      <c r="AB146" s="256" t="n">
        <v>11500</v>
      </c>
      <c r="AC146" s="256" t="n">
        <v>12000</v>
      </c>
      <c r="AD146" s="256" t="n">
        <v>12500</v>
      </c>
      <c r="AE146" s="256" t="n">
        <v>13000</v>
      </c>
      <c r="AF146" s="256" t="n">
        <v>13500</v>
      </c>
      <c r="AG146" s="256" t="n">
        <v>14000</v>
      </c>
      <c r="AH146" s="257" t="n">
        <v>14500</v>
      </c>
      <c r="AI146" s="139"/>
      <c r="AJ146" s="139"/>
      <c r="AK146" s="139"/>
      <c r="AL146" s="139"/>
      <c r="AM146" s="258"/>
    </row>
    <row r="147" customFormat="false" ht="15" hidden="false" customHeight="false" outlineLevel="0" collapsed="false">
      <c r="A147" s="253"/>
      <c r="B147" s="253"/>
      <c r="C147" s="254"/>
      <c r="D147" s="252" t="s">
        <v>528</v>
      </c>
      <c r="E147" s="259" t="n">
        <v>0</v>
      </c>
      <c r="F147" s="260" t="n">
        <v>29.4861</v>
      </c>
      <c r="G147" s="260" t="n">
        <v>56.0597</v>
      </c>
      <c r="H147" s="260" t="n">
        <v>77</v>
      </c>
      <c r="I147" s="260" t="n">
        <v>94.7098</v>
      </c>
      <c r="J147" s="260" t="n">
        <v>111.198</v>
      </c>
      <c r="K147" s="260" t="n">
        <v>124.131</v>
      </c>
      <c r="L147" s="260" t="n">
        <v>136.26</v>
      </c>
      <c r="M147" s="260" t="n">
        <v>147.073</v>
      </c>
      <c r="N147" s="260" t="n">
        <v>154.041</v>
      </c>
      <c r="O147" s="260" t="n">
        <v>160.5</v>
      </c>
      <c r="P147" s="260" t="n">
        <v>165.566</v>
      </c>
      <c r="Q147" s="260" t="n">
        <v>167.496</v>
      </c>
      <c r="R147" s="260" t="n">
        <v>169.176</v>
      </c>
      <c r="S147" s="260" t="n">
        <v>169.474</v>
      </c>
      <c r="T147" s="260" t="n">
        <v>169.474</v>
      </c>
      <c r="U147" s="260" t="n">
        <v>169.474</v>
      </c>
      <c r="V147" s="260" t="n">
        <v>169.474</v>
      </c>
      <c r="W147" s="260" t="n">
        <v>169.474</v>
      </c>
      <c r="X147" s="260" t="n">
        <v>169.474</v>
      </c>
      <c r="Y147" s="260" t="n">
        <v>169.474</v>
      </c>
      <c r="Z147" s="260" t="n">
        <v>169.474</v>
      </c>
      <c r="AA147" s="261" t="n">
        <v>169.474</v>
      </c>
      <c r="AB147" s="260" t="n">
        <v>169.474</v>
      </c>
      <c r="AC147" s="260" t="n">
        <v>169.474</v>
      </c>
      <c r="AD147" s="260" t="n">
        <v>169.474</v>
      </c>
      <c r="AE147" s="260" t="n">
        <v>169.474</v>
      </c>
      <c r="AF147" s="260" t="n">
        <v>169.474</v>
      </c>
      <c r="AG147" s="260" t="n">
        <v>169.474</v>
      </c>
      <c r="AH147" s="261" t="n">
        <v>169.474</v>
      </c>
      <c r="AI147" s="262"/>
      <c r="AJ147" s="262"/>
      <c r="AK147" s="262"/>
      <c r="AL147" s="262"/>
      <c r="AM147" s="263"/>
    </row>
    <row r="148" customFormat="false" ht="14.4" hidden="false" customHeight="false" outlineLevel="0" collapsed="false">
      <c r="A148" s="253" t="s">
        <v>534</v>
      </c>
      <c r="B148" s="253" t="s">
        <v>526</v>
      </c>
      <c r="C148" s="254" t="n">
        <v>14500</v>
      </c>
      <c r="D148" s="252" t="s">
        <v>527</v>
      </c>
      <c r="E148" s="256" t="n">
        <v>0</v>
      </c>
      <c r="F148" s="256" t="n">
        <v>500</v>
      </c>
      <c r="G148" s="256" t="n">
        <v>1000</v>
      </c>
      <c r="H148" s="256" t="n">
        <v>1500</v>
      </c>
      <c r="I148" s="256" t="n">
        <v>2000</v>
      </c>
      <c r="J148" s="256" t="n">
        <v>2500</v>
      </c>
      <c r="K148" s="256" t="n">
        <v>3000</v>
      </c>
      <c r="L148" s="256" t="n">
        <v>3500</v>
      </c>
      <c r="M148" s="256" t="n">
        <v>4000</v>
      </c>
      <c r="N148" s="256" t="n">
        <v>4500</v>
      </c>
      <c r="O148" s="256" t="n">
        <v>5000</v>
      </c>
      <c r="P148" s="256" t="n">
        <v>5500</v>
      </c>
      <c r="Q148" s="256" t="n">
        <v>6000</v>
      </c>
      <c r="R148" s="256" t="n">
        <v>6500</v>
      </c>
      <c r="S148" s="256" t="n">
        <v>7000</v>
      </c>
      <c r="T148" s="256" t="n">
        <v>7500</v>
      </c>
      <c r="U148" s="256" t="n">
        <v>8000</v>
      </c>
      <c r="V148" s="256" t="n">
        <v>8500</v>
      </c>
      <c r="W148" s="256" t="n">
        <v>9000</v>
      </c>
      <c r="X148" s="256" t="n">
        <v>9500</v>
      </c>
      <c r="Y148" s="256" t="n">
        <v>10000</v>
      </c>
      <c r="Z148" s="256" t="n">
        <v>10500</v>
      </c>
      <c r="AA148" s="257" t="n">
        <v>11000</v>
      </c>
      <c r="AB148" s="256" t="n">
        <v>11500</v>
      </c>
      <c r="AC148" s="256" t="n">
        <v>12000</v>
      </c>
      <c r="AD148" s="256" t="n">
        <v>12500</v>
      </c>
      <c r="AE148" s="256" t="n">
        <v>13000</v>
      </c>
      <c r="AF148" s="256" t="n">
        <v>13500</v>
      </c>
      <c r="AG148" s="256" t="n">
        <v>14000</v>
      </c>
      <c r="AH148" s="257" t="n">
        <v>14500</v>
      </c>
      <c r="AI148" s="139"/>
      <c r="AJ148" s="139"/>
      <c r="AK148" s="139"/>
      <c r="AL148" s="139"/>
      <c r="AM148" s="258"/>
    </row>
    <row r="149" customFormat="false" ht="15" hidden="false" customHeight="false" outlineLevel="0" collapsed="false">
      <c r="A149" s="253"/>
      <c r="B149" s="253"/>
      <c r="C149" s="254"/>
      <c r="D149" s="252" t="s">
        <v>528</v>
      </c>
      <c r="E149" s="259" t="n">
        <v>0</v>
      </c>
      <c r="F149" s="260" t="n">
        <v>29.4861</v>
      </c>
      <c r="G149" s="260" t="n">
        <v>56.0597</v>
      </c>
      <c r="H149" s="260" t="n">
        <v>77</v>
      </c>
      <c r="I149" s="260" t="n">
        <v>94.7098</v>
      </c>
      <c r="J149" s="260" t="n">
        <v>111.198</v>
      </c>
      <c r="K149" s="260" t="n">
        <v>124.131</v>
      </c>
      <c r="L149" s="260" t="n">
        <v>136.26</v>
      </c>
      <c r="M149" s="260" t="n">
        <v>147.073</v>
      </c>
      <c r="N149" s="260" t="n">
        <v>154.041</v>
      </c>
      <c r="O149" s="260" t="n">
        <v>160.5</v>
      </c>
      <c r="P149" s="260" t="n">
        <v>165.566</v>
      </c>
      <c r="Q149" s="260" t="n">
        <v>167.496</v>
      </c>
      <c r="R149" s="260" t="n">
        <v>169.176</v>
      </c>
      <c r="S149" s="260" t="n">
        <v>169.474</v>
      </c>
      <c r="T149" s="260" t="n">
        <v>169.474</v>
      </c>
      <c r="U149" s="260" t="n">
        <v>169.474</v>
      </c>
      <c r="V149" s="260" t="n">
        <v>169.474</v>
      </c>
      <c r="W149" s="260" t="n">
        <v>169.474</v>
      </c>
      <c r="X149" s="260" t="n">
        <v>169.474</v>
      </c>
      <c r="Y149" s="260" t="n">
        <v>169.474</v>
      </c>
      <c r="Z149" s="260" t="n">
        <v>169.474</v>
      </c>
      <c r="AA149" s="261" t="n">
        <v>169.474</v>
      </c>
      <c r="AB149" s="260" t="n">
        <v>169.474</v>
      </c>
      <c r="AC149" s="260" t="n">
        <v>169.474</v>
      </c>
      <c r="AD149" s="260" t="n">
        <v>169.474</v>
      </c>
      <c r="AE149" s="260" t="n">
        <v>169.474</v>
      </c>
      <c r="AF149" s="260" t="n">
        <v>169.474</v>
      </c>
      <c r="AG149" s="260" t="n">
        <v>169.474</v>
      </c>
      <c r="AH149" s="261" t="n">
        <v>169.474</v>
      </c>
      <c r="AI149" s="262"/>
      <c r="AJ149" s="262"/>
      <c r="AK149" s="262"/>
      <c r="AL149" s="262"/>
      <c r="AM149" s="263"/>
    </row>
    <row r="150" customFormat="false" ht="14.4" hidden="false" customHeight="false" outlineLevel="0" collapsed="false">
      <c r="A150" s="264" t="s">
        <v>535</v>
      </c>
      <c r="B150" s="265" t="n">
        <v>0.5</v>
      </c>
      <c r="C150" s="254" t="n">
        <v>14500</v>
      </c>
      <c r="D150" s="252" t="s">
        <v>527</v>
      </c>
      <c r="E150" s="256" t="n">
        <v>0</v>
      </c>
      <c r="F150" s="256" t="n">
        <v>500</v>
      </c>
      <c r="G150" s="256" t="n">
        <v>1000</v>
      </c>
      <c r="H150" s="256" t="n">
        <v>1500</v>
      </c>
      <c r="I150" s="256" t="n">
        <v>2000</v>
      </c>
      <c r="J150" s="256" t="n">
        <v>2500</v>
      </c>
      <c r="K150" s="256" t="n">
        <v>3000</v>
      </c>
      <c r="L150" s="256" t="n">
        <v>3500</v>
      </c>
      <c r="M150" s="256" t="n">
        <v>4000</v>
      </c>
      <c r="N150" s="256" t="n">
        <v>4500</v>
      </c>
      <c r="O150" s="256" t="n">
        <v>5000</v>
      </c>
      <c r="P150" s="256" t="n">
        <v>5500</v>
      </c>
      <c r="Q150" s="256" t="n">
        <v>6000</v>
      </c>
      <c r="R150" s="256" t="n">
        <v>6500</v>
      </c>
      <c r="S150" s="256" t="n">
        <v>7000</v>
      </c>
      <c r="T150" s="256" t="n">
        <v>7500</v>
      </c>
      <c r="U150" s="256" t="n">
        <v>8000</v>
      </c>
      <c r="V150" s="256" t="n">
        <v>8500</v>
      </c>
      <c r="W150" s="256" t="n">
        <v>9000</v>
      </c>
      <c r="X150" s="256" t="n">
        <v>9500</v>
      </c>
      <c r="Y150" s="256" t="n">
        <v>10000</v>
      </c>
      <c r="Z150" s="256" t="n">
        <v>10500</v>
      </c>
      <c r="AA150" s="257" t="n">
        <v>11000</v>
      </c>
      <c r="AB150" s="256" t="n">
        <v>11500</v>
      </c>
      <c r="AC150" s="256" t="n">
        <v>12000</v>
      </c>
      <c r="AD150" s="256" t="n">
        <v>12500</v>
      </c>
      <c r="AE150" s="256" t="n">
        <v>13000</v>
      </c>
      <c r="AF150" s="256" t="n">
        <v>13500</v>
      </c>
      <c r="AG150" s="256" t="n">
        <v>14000</v>
      </c>
      <c r="AH150" s="257" t="n">
        <v>14500</v>
      </c>
      <c r="AI150" s="266"/>
      <c r="AJ150" s="266"/>
      <c r="AK150" s="266"/>
      <c r="AL150" s="266"/>
      <c r="AM150" s="267"/>
    </row>
    <row r="151" customFormat="false" ht="15" hidden="false" customHeight="false" outlineLevel="0" collapsed="false">
      <c r="A151" s="264"/>
      <c r="B151" s="265"/>
      <c r="C151" s="265"/>
      <c r="D151" s="252" t="s">
        <v>528</v>
      </c>
      <c r="E151" s="259" t="n">
        <v>0</v>
      </c>
      <c r="F151" s="260" t="n">
        <v>29.4861</v>
      </c>
      <c r="G151" s="260" t="n">
        <v>56.0597</v>
      </c>
      <c r="H151" s="260" t="n">
        <v>77</v>
      </c>
      <c r="I151" s="260" t="n">
        <v>94.7098</v>
      </c>
      <c r="J151" s="260" t="n">
        <v>111.198</v>
      </c>
      <c r="K151" s="260" t="n">
        <v>124.131</v>
      </c>
      <c r="L151" s="260" t="n">
        <v>136.26</v>
      </c>
      <c r="M151" s="260" t="n">
        <v>147.073</v>
      </c>
      <c r="N151" s="260" t="n">
        <v>154.041</v>
      </c>
      <c r="O151" s="260" t="n">
        <v>160.5</v>
      </c>
      <c r="P151" s="260" t="n">
        <v>165.566</v>
      </c>
      <c r="Q151" s="260" t="n">
        <v>167.496</v>
      </c>
      <c r="R151" s="260" t="n">
        <v>169.176</v>
      </c>
      <c r="S151" s="260" t="n">
        <v>169.474</v>
      </c>
      <c r="T151" s="260" t="n">
        <v>169.474</v>
      </c>
      <c r="U151" s="260" t="n">
        <v>169.474</v>
      </c>
      <c r="V151" s="260" t="n">
        <v>169.474</v>
      </c>
      <c r="W151" s="260" t="n">
        <v>169.474</v>
      </c>
      <c r="X151" s="260" t="n">
        <v>169.474</v>
      </c>
      <c r="Y151" s="260" t="n">
        <v>169.474</v>
      </c>
      <c r="Z151" s="260" t="n">
        <v>169.474</v>
      </c>
      <c r="AA151" s="261" t="n">
        <v>169.474</v>
      </c>
      <c r="AB151" s="260" t="n">
        <v>169.474</v>
      </c>
      <c r="AC151" s="260" t="n">
        <v>169.474</v>
      </c>
      <c r="AD151" s="260" t="n">
        <v>169.474</v>
      </c>
      <c r="AE151" s="260" t="n">
        <v>169.474</v>
      </c>
      <c r="AF151" s="260" t="n">
        <v>169.474</v>
      </c>
      <c r="AG151" s="260" t="n">
        <v>169.474</v>
      </c>
      <c r="AH151" s="261" t="n">
        <v>169.474</v>
      </c>
      <c r="AI151" s="262"/>
      <c r="AJ151" s="262"/>
      <c r="AK151" s="262"/>
      <c r="AL151" s="262"/>
      <c r="AM151" s="263"/>
    </row>
    <row r="152" customFormat="false" ht="14.4" hidden="false" customHeight="false" outlineLevel="0" collapsed="false">
      <c r="A152" s="249" t="s">
        <v>487</v>
      </c>
      <c r="B152" s="249"/>
      <c r="C152" s="249"/>
      <c r="D152" s="249"/>
      <c r="E152" s="249"/>
      <c r="F152" s="249"/>
      <c r="G152" s="249"/>
      <c r="H152" s="249"/>
      <c r="I152" s="249"/>
      <c r="J152" s="249"/>
      <c r="K152" s="249"/>
      <c r="L152" s="249"/>
      <c r="M152" s="249"/>
      <c r="N152" s="249"/>
      <c r="O152" s="249"/>
      <c r="P152" s="249"/>
      <c r="Q152" s="249"/>
      <c r="R152" s="249"/>
      <c r="S152" s="249"/>
      <c r="T152" s="249"/>
      <c r="U152" s="249"/>
      <c r="V152" s="249"/>
      <c r="W152" s="249"/>
      <c r="X152" s="249"/>
      <c r="Y152" s="249"/>
      <c r="Z152" s="249"/>
      <c r="AA152" s="249"/>
      <c r="AB152" s="249"/>
      <c r="AC152" s="249"/>
      <c r="AD152" s="249"/>
      <c r="AE152" s="249"/>
      <c r="AF152" s="249"/>
      <c r="AG152" s="249"/>
      <c r="AH152" s="249"/>
      <c r="AI152" s="249"/>
      <c r="AJ152" s="249"/>
      <c r="AK152" s="249"/>
      <c r="AL152" s="249"/>
    </row>
    <row r="153" customFormat="false" ht="14.4" hidden="false" customHeight="false" outlineLevel="0" collapsed="false">
      <c r="A153" s="253" t="s">
        <v>536</v>
      </c>
      <c r="B153" s="253" t="s">
        <v>526</v>
      </c>
      <c r="C153" s="254" t="n">
        <v>14500</v>
      </c>
      <c r="D153" s="252" t="s">
        <v>527</v>
      </c>
      <c r="E153" s="256" t="n">
        <v>0</v>
      </c>
      <c r="F153" s="256" t="n">
        <v>500</v>
      </c>
      <c r="G153" s="256" t="n">
        <v>1000</v>
      </c>
      <c r="H153" s="256" t="n">
        <v>1500</v>
      </c>
      <c r="I153" s="256" t="n">
        <v>2000</v>
      </c>
      <c r="J153" s="256" t="n">
        <v>2500</v>
      </c>
      <c r="K153" s="256" t="n">
        <v>3000</v>
      </c>
      <c r="L153" s="256" t="n">
        <v>3500</v>
      </c>
      <c r="M153" s="256" t="n">
        <v>4000</v>
      </c>
      <c r="N153" s="256" t="n">
        <v>4500</v>
      </c>
      <c r="O153" s="256" t="n">
        <v>5000</v>
      </c>
      <c r="P153" s="256" t="n">
        <v>5500</v>
      </c>
      <c r="Q153" s="256" t="n">
        <v>6000</v>
      </c>
      <c r="R153" s="256" t="n">
        <v>6500</v>
      </c>
      <c r="S153" s="256" t="n">
        <v>7000</v>
      </c>
      <c r="T153" s="256" t="n">
        <v>7500</v>
      </c>
      <c r="U153" s="256" t="n">
        <v>8000</v>
      </c>
      <c r="V153" s="256" t="n">
        <v>8500</v>
      </c>
      <c r="W153" s="256" t="n">
        <v>9000</v>
      </c>
      <c r="X153" s="256" t="n">
        <v>9500</v>
      </c>
      <c r="Y153" s="256" t="n">
        <v>10000</v>
      </c>
      <c r="Z153" s="256" t="n">
        <v>10500</v>
      </c>
      <c r="AA153" s="257" t="n">
        <v>11000</v>
      </c>
      <c r="AB153" s="256" t="n">
        <v>11500</v>
      </c>
      <c r="AC153" s="256" t="n">
        <v>12000</v>
      </c>
      <c r="AD153" s="256" t="n">
        <v>12500</v>
      </c>
      <c r="AE153" s="256" t="n">
        <v>13000</v>
      </c>
      <c r="AF153" s="256" t="n">
        <v>13500</v>
      </c>
      <c r="AG153" s="256" t="n">
        <v>14000</v>
      </c>
      <c r="AH153" s="257" t="n">
        <v>14500</v>
      </c>
      <c r="AI153" s="139"/>
      <c r="AJ153" s="139"/>
      <c r="AK153" s="139"/>
      <c r="AL153" s="139"/>
      <c r="AM153" s="258"/>
    </row>
    <row r="154" customFormat="false" ht="15" hidden="false" customHeight="false" outlineLevel="0" collapsed="false">
      <c r="A154" s="253"/>
      <c r="B154" s="253"/>
      <c r="C154" s="254"/>
      <c r="D154" s="252" t="s">
        <v>528</v>
      </c>
      <c r="E154" s="259" t="n">
        <v>0</v>
      </c>
      <c r="F154" s="260" t="n">
        <v>29.4861</v>
      </c>
      <c r="G154" s="260" t="n">
        <v>56.0597</v>
      </c>
      <c r="H154" s="260" t="n">
        <v>77</v>
      </c>
      <c r="I154" s="260" t="n">
        <v>94.7098</v>
      </c>
      <c r="J154" s="260" t="n">
        <v>111.198</v>
      </c>
      <c r="K154" s="260" t="n">
        <v>124.131</v>
      </c>
      <c r="L154" s="260" t="n">
        <v>136.26</v>
      </c>
      <c r="M154" s="260" t="n">
        <v>147.073</v>
      </c>
      <c r="N154" s="260" t="n">
        <v>154.041</v>
      </c>
      <c r="O154" s="260" t="n">
        <v>160.5</v>
      </c>
      <c r="P154" s="260" t="n">
        <v>165.566</v>
      </c>
      <c r="Q154" s="260" t="n">
        <v>167.496</v>
      </c>
      <c r="R154" s="260" t="n">
        <v>169.176</v>
      </c>
      <c r="S154" s="260" t="n">
        <v>169.474</v>
      </c>
      <c r="T154" s="260" t="n">
        <v>169.474</v>
      </c>
      <c r="U154" s="260" t="n">
        <v>169.474</v>
      </c>
      <c r="V154" s="260" t="n">
        <v>169.474</v>
      </c>
      <c r="W154" s="260" t="n">
        <v>169.474</v>
      </c>
      <c r="X154" s="260" t="n">
        <v>169.474</v>
      </c>
      <c r="Y154" s="260" t="n">
        <v>169.474</v>
      </c>
      <c r="Z154" s="260" t="n">
        <v>169.474</v>
      </c>
      <c r="AA154" s="261" t="n">
        <v>169.474</v>
      </c>
      <c r="AB154" s="260" t="n">
        <v>169.474</v>
      </c>
      <c r="AC154" s="260" t="n">
        <v>169.474</v>
      </c>
      <c r="AD154" s="260" t="n">
        <v>169.474</v>
      </c>
      <c r="AE154" s="260" t="n">
        <v>169.474</v>
      </c>
      <c r="AF154" s="260" t="n">
        <v>169.474</v>
      </c>
      <c r="AG154" s="260" t="n">
        <v>169.474</v>
      </c>
      <c r="AH154" s="261" t="n">
        <v>169.474</v>
      </c>
      <c r="AI154" s="262"/>
      <c r="AJ154" s="262"/>
      <c r="AK154" s="262"/>
      <c r="AL154" s="262"/>
      <c r="AM154" s="263"/>
    </row>
    <row r="155" customFormat="false" ht="14.4" hidden="false" customHeight="false" outlineLevel="0" collapsed="false">
      <c r="A155" s="249" t="s">
        <v>537</v>
      </c>
      <c r="B155" s="249"/>
      <c r="C155" s="249"/>
      <c r="D155" s="249"/>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49"/>
      <c r="AB155" s="249"/>
      <c r="AC155" s="249"/>
      <c r="AD155" s="249"/>
      <c r="AE155" s="249"/>
      <c r="AF155" s="249"/>
      <c r="AG155" s="249"/>
      <c r="AH155" s="249"/>
      <c r="AI155" s="249"/>
      <c r="AJ155" s="249"/>
      <c r="AK155" s="249"/>
      <c r="AL155" s="249"/>
    </row>
    <row r="156" customFormat="false" ht="14.4" hidden="false" customHeight="false" outlineLevel="0" collapsed="false">
      <c r="A156" s="253" t="s">
        <v>538</v>
      </c>
      <c r="B156" s="253" t="s">
        <v>526</v>
      </c>
      <c r="C156" s="254" t="n">
        <v>14500</v>
      </c>
      <c r="D156" s="252" t="s">
        <v>527</v>
      </c>
      <c r="E156" s="256" t="n">
        <v>0</v>
      </c>
      <c r="F156" s="256" t="n">
        <v>500</v>
      </c>
      <c r="G156" s="256" t="n">
        <v>1000</v>
      </c>
      <c r="H156" s="256" t="n">
        <v>1500</v>
      </c>
      <c r="I156" s="256" t="n">
        <v>2000</v>
      </c>
      <c r="J156" s="256" t="n">
        <v>2500</v>
      </c>
      <c r="K156" s="256" t="n">
        <v>3000</v>
      </c>
      <c r="L156" s="256" t="n">
        <v>3500</v>
      </c>
      <c r="M156" s="256" t="n">
        <v>4000</v>
      </c>
      <c r="N156" s="256" t="n">
        <v>4500</v>
      </c>
      <c r="O156" s="256" t="n">
        <v>5000</v>
      </c>
      <c r="P156" s="256" t="n">
        <v>5500</v>
      </c>
      <c r="Q156" s="256" t="n">
        <v>6000</v>
      </c>
      <c r="R156" s="256" t="n">
        <v>6500</v>
      </c>
      <c r="S156" s="256" t="n">
        <v>7000</v>
      </c>
      <c r="T156" s="256" t="n">
        <v>7500</v>
      </c>
      <c r="U156" s="256" t="n">
        <v>8000</v>
      </c>
      <c r="V156" s="256" t="n">
        <v>8500</v>
      </c>
      <c r="W156" s="256" t="n">
        <v>9000</v>
      </c>
      <c r="X156" s="256" t="n">
        <v>9500</v>
      </c>
      <c r="Y156" s="256" t="n">
        <v>10000</v>
      </c>
      <c r="Z156" s="256" t="n">
        <v>10500</v>
      </c>
      <c r="AA156" s="257" t="n">
        <v>11000</v>
      </c>
      <c r="AB156" s="256" t="n">
        <v>11500</v>
      </c>
      <c r="AC156" s="256" t="n">
        <v>12000</v>
      </c>
      <c r="AD156" s="256" t="n">
        <v>12500</v>
      </c>
      <c r="AE156" s="256" t="n">
        <v>13000</v>
      </c>
      <c r="AF156" s="256" t="n">
        <v>13500</v>
      </c>
      <c r="AG156" s="256" t="n">
        <v>14000</v>
      </c>
      <c r="AH156" s="257" t="n">
        <v>14500</v>
      </c>
      <c r="AI156" s="139"/>
      <c r="AJ156" s="139"/>
      <c r="AK156" s="139"/>
      <c r="AL156" s="139"/>
      <c r="AM156" s="258"/>
    </row>
    <row r="157" customFormat="false" ht="15" hidden="false" customHeight="false" outlineLevel="0" collapsed="false">
      <c r="A157" s="253"/>
      <c r="B157" s="253"/>
      <c r="C157" s="254"/>
      <c r="D157" s="252" t="s">
        <v>528</v>
      </c>
      <c r="E157" s="259" t="n">
        <v>0</v>
      </c>
      <c r="F157" s="260" t="n">
        <v>29.4861</v>
      </c>
      <c r="G157" s="260" t="n">
        <v>56.0597</v>
      </c>
      <c r="H157" s="260" t="n">
        <v>77</v>
      </c>
      <c r="I157" s="260" t="n">
        <v>94.7098</v>
      </c>
      <c r="J157" s="260" t="n">
        <v>111.198</v>
      </c>
      <c r="K157" s="260" t="n">
        <v>124.131</v>
      </c>
      <c r="L157" s="260" t="n">
        <v>136.26</v>
      </c>
      <c r="M157" s="260" t="n">
        <v>147.073</v>
      </c>
      <c r="N157" s="260" t="n">
        <v>154.041</v>
      </c>
      <c r="O157" s="260" t="n">
        <v>160.5</v>
      </c>
      <c r="P157" s="260" t="n">
        <v>165.566</v>
      </c>
      <c r="Q157" s="260" t="n">
        <v>167.496</v>
      </c>
      <c r="R157" s="260" t="n">
        <v>169.176</v>
      </c>
      <c r="S157" s="260" t="n">
        <v>169.474</v>
      </c>
      <c r="T157" s="260" t="n">
        <v>169.474</v>
      </c>
      <c r="U157" s="260" t="n">
        <v>169.474</v>
      </c>
      <c r="V157" s="260" t="n">
        <v>169.474</v>
      </c>
      <c r="W157" s="260" t="n">
        <v>169.474</v>
      </c>
      <c r="X157" s="260" t="n">
        <v>169.474</v>
      </c>
      <c r="Y157" s="260" t="n">
        <v>169.474</v>
      </c>
      <c r="Z157" s="260" t="n">
        <v>169.474</v>
      </c>
      <c r="AA157" s="261" t="n">
        <v>169.474</v>
      </c>
      <c r="AB157" s="260" t="n">
        <v>169.474</v>
      </c>
      <c r="AC157" s="260" t="n">
        <v>169.474</v>
      </c>
      <c r="AD157" s="260" t="n">
        <v>169.474</v>
      </c>
      <c r="AE157" s="260" t="n">
        <v>169.474</v>
      </c>
      <c r="AF157" s="260" t="n">
        <v>169.474</v>
      </c>
      <c r="AG157" s="260" t="n">
        <v>169.474</v>
      </c>
      <c r="AH157" s="261" t="n">
        <v>169.474</v>
      </c>
      <c r="AI157" s="262"/>
      <c r="AJ157" s="262"/>
      <c r="AK157" s="262"/>
      <c r="AL157" s="262"/>
      <c r="AM157" s="263"/>
    </row>
    <row r="158" customFormat="false" ht="14.4" hidden="false" customHeight="false" outlineLevel="0" collapsed="false">
      <c r="A158" s="268"/>
      <c r="B158" s="268"/>
      <c r="C158" s="46"/>
      <c r="D158" s="269"/>
      <c r="E158" s="270"/>
      <c r="F158" s="270"/>
      <c r="G158" s="270"/>
      <c r="H158" s="270"/>
      <c r="I158" s="270"/>
      <c r="J158" s="270"/>
      <c r="K158" s="270"/>
      <c r="L158" s="270"/>
      <c r="M158" s="270"/>
      <c r="N158" s="270"/>
      <c r="O158" s="270"/>
      <c r="P158" s="270"/>
      <c r="Q158" s="270"/>
      <c r="R158" s="270"/>
      <c r="S158" s="270"/>
      <c r="T158" s="270"/>
      <c r="U158" s="270"/>
      <c r="V158" s="270"/>
      <c r="W158" s="270"/>
      <c r="X158" s="28"/>
      <c r="Y158" s="28"/>
      <c r="Z158" s="28"/>
      <c r="AA158" s="28"/>
      <c r="AB158" s="28"/>
      <c r="AC158" s="28"/>
      <c r="AD158" s="28"/>
      <c r="AE158" s="28"/>
      <c r="AF158" s="28"/>
      <c r="AG158" s="28"/>
      <c r="AH158" s="28"/>
      <c r="AI158" s="28"/>
      <c r="AJ158" s="28"/>
      <c r="AK158" s="28"/>
      <c r="AL158" s="28"/>
    </row>
    <row r="159" customFormat="false" ht="15" hidden="false" customHeight="false" outlineLevel="0" collapsed="false">
      <c r="A159" s="268"/>
      <c r="B159" s="268"/>
      <c r="C159" s="46"/>
      <c r="D159" s="269"/>
      <c r="E159" s="270"/>
      <c r="F159" s="270"/>
      <c r="G159" s="270"/>
      <c r="H159" s="270"/>
      <c r="I159" s="270"/>
      <c r="J159" s="270"/>
      <c r="K159" s="270"/>
      <c r="L159" s="270"/>
      <c r="M159" s="270"/>
      <c r="N159" s="270"/>
      <c r="O159" s="270"/>
      <c r="P159" s="270"/>
      <c r="Q159" s="270"/>
      <c r="R159" s="270"/>
      <c r="S159" s="270"/>
      <c r="T159" s="270"/>
      <c r="U159" s="270"/>
      <c r="V159" s="270"/>
      <c r="W159" s="270"/>
      <c r="X159" s="28"/>
      <c r="Y159" s="28"/>
      <c r="Z159" s="28"/>
      <c r="AA159" s="28"/>
      <c r="AB159" s="28"/>
      <c r="AC159" s="28"/>
      <c r="AD159" s="28"/>
      <c r="AE159" s="28"/>
      <c r="AF159" s="28"/>
      <c r="AG159" s="28"/>
      <c r="AH159" s="28"/>
      <c r="AI159" s="28"/>
      <c r="AJ159" s="28"/>
      <c r="AK159" s="28"/>
      <c r="AL159" s="28"/>
    </row>
    <row r="160" customFormat="false" ht="14.4" hidden="false" customHeight="false" outlineLevel="0" collapsed="false">
      <c r="A160" s="249" t="s">
        <v>539</v>
      </c>
      <c r="B160" s="249"/>
      <c r="C160" s="249"/>
      <c r="D160" s="249"/>
      <c r="E160" s="249"/>
      <c r="F160" s="249"/>
      <c r="G160" s="249"/>
      <c r="H160" s="249"/>
      <c r="I160" s="249"/>
      <c r="J160" s="249"/>
      <c r="K160" s="249"/>
      <c r="L160" s="249"/>
      <c r="M160" s="249"/>
      <c r="N160" s="249"/>
      <c r="O160" s="249"/>
      <c r="P160" s="249"/>
      <c r="Q160" s="249"/>
      <c r="R160" s="249"/>
      <c r="S160" s="249"/>
      <c r="T160" s="249"/>
      <c r="U160" s="249"/>
      <c r="V160" s="249"/>
      <c r="W160" s="249"/>
      <c r="X160" s="249"/>
      <c r="Y160" s="249"/>
      <c r="Z160" s="249"/>
      <c r="AA160" s="249"/>
      <c r="AB160" s="249"/>
      <c r="AC160" s="249"/>
      <c r="AD160" s="249"/>
      <c r="AE160" s="249"/>
      <c r="AF160" s="249"/>
      <c r="AG160" s="249"/>
      <c r="AH160" s="249"/>
      <c r="AI160" s="249"/>
      <c r="AJ160" s="249"/>
      <c r="AK160" s="249"/>
      <c r="AL160" s="249"/>
    </row>
    <row r="161" customFormat="false" ht="14.4" hidden="false" customHeight="false" outlineLevel="0" collapsed="false">
      <c r="A161" s="253" t="s">
        <v>540</v>
      </c>
      <c r="B161" s="253" t="s">
        <v>541</v>
      </c>
      <c r="C161" s="149" t="n">
        <v>2010</v>
      </c>
      <c r="D161" s="271" t="n">
        <v>2015</v>
      </c>
      <c r="E161" s="149" t="n">
        <v>2020</v>
      </c>
      <c r="F161" s="271" t="n">
        <v>2025</v>
      </c>
      <c r="G161" s="149" t="n">
        <v>2030</v>
      </c>
      <c r="H161" s="271" t="n">
        <v>2035</v>
      </c>
      <c r="I161" s="149" t="n">
        <v>2040</v>
      </c>
      <c r="J161" s="271" t="n">
        <v>2045</v>
      </c>
      <c r="K161" s="149" t="n">
        <v>2050</v>
      </c>
      <c r="L161" s="271" t="n">
        <v>2055</v>
      </c>
      <c r="M161" s="149" t="n">
        <v>2060</v>
      </c>
      <c r="N161" s="271" t="n">
        <v>2065</v>
      </c>
      <c r="O161" s="149" t="n">
        <v>2070</v>
      </c>
      <c r="P161" s="271" t="n">
        <v>2075</v>
      </c>
      <c r="Q161" s="149" t="n">
        <v>2080</v>
      </c>
      <c r="R161" s="271" t="n">
        <v>2085</v>
      </c>
      <c r="S161" s="149" t="n">
        <v>2090</v>
      </c>
      <c r="T161" s="271" t="n">
        <v>2095</v>
      </c>
      <c r="U161" s="149" t="n">
        <v>2100</v>
      </c>
      <c r="V161" s="270"/>
      <c r="W161" s="270"/>
      <c r="X161" s="28"/>
      <c r="Y161" s="28"/>
      <c r="Z161" s="28"/>
      <c r="AA161" s="28"/>
      <c r="AB161" s="28"/>
      <c r="AC161" s="28"/>
      <c r="AD161" s="28"/>
      <c r="AE161" s="28"/>
      <c r="AF161" s="28"/>
      <c r="AG161" s="28"/>
      <c r="AH161" s="28"/>
      <c r="AI161" s="28"/>
      <c r="AJ161" s="28"/>
      <c r="AK161" s="28"/>
      <c r="AL161" s="28"/>
    </row>
    <row r="162" customFormat="false" ht="14.4" hidden="false" customHeight="false" outlineLevel="0" collapsed="false">
      <c r="A162" s="253"/>
      <c r="B162" s="253" t="s">
        <v>542</v>
      </c>
      <c r="C162" s="272" t="n">
        <v>0</v>
      </c>
      <c r="D162" s="272" t="n">
        <v>0</v>
      </c>
      <c r="E162" s="272" t="n">
        <v>0</v>
      </c>
      <c r="F162" s="272" t="n">
        <v>0</v>
      </c>
      <c r="G162" s="272" t="n">
        <v>0</v>
      </c>
      <c r="H162" s="272" t="n">
        <v>0</v>
      </c>
      <c r="I162" s="272" t="n">
        <v>0</v>
      </c>
      <c r="J162" s="272" t="n">
        <v>0</v>
      </c>
      <c r="K162" s="272" t="n">
        <v>0</v>
      </c>
      <c r="L162" s="272" t="n">
        <v>0</v>
      </c>
      <c r="M162" s="272" t="n">
        <v>0</v>
      </c>
      <c r="N162" s="272" t="n">
        <v>0</v>
      </c>
      <c r="O162" s="272" t="n">
        <v>0</v>
      </c>
      <c r="P162" s="272" t="n">
        <v>0</v>
      </c>
      <c r="Q162" s="272" t="n">
        <v>0</v>
      </c>
      <c r="R162" s="272" t="n">
        <v>0</v>
      </c>
      <c r="S162" s="272" t="n">
        <v>0</v>
      </c>
      <c r="T162" s="272" t="n">
        <v>0</v>
      </c>
      <c r="U162" s="272" t="n">
        <v>0</v>
      </c>
      <c r="V162" s="270"/>
      <c r="W162" s="270"/>
      <c r="X162" s="28"/>
      <c r="Y162" s="28"/>
      <c r="Z162" s="28"/>
      <c r="AA162" s="28"/>
      <c r="AB162" s="28"/>
      <c r="AC162" s="28"/>
      <c r="AD162" s="28"/>
      <c r="AE162" s="28"/>
      <c r="AF162" s="28"/>
      <c r="AG162" s="28"/>
      <c r="AH162" s="28"/>
      <c r="AI162" s="28"/>
      <c r="AJ162" s="28"/>
      <c r="AK162" s="28"/>
      <c r="AL162" s="28"/>
    </row>
    <row r="163" customFormat="false" ht="14.4" hidden="false" customHeight="false" outlineLevel="0" collapsed="false">
      <c r="A163" s="253" t="s">
        <v>543</v>
      </c>
      <c r="B163" s="253" t="s">
        <v>541</v>
      </c>
      <c r="C163" s="149" t="n">
        <v>2010</v>
      </c>
      <c r="D163" s="271" t="n">
        <v>2015</v>
      </c>
      <c r="E163" s="149" t="n">
        <v>2020</v>
      </c>
      <c r="F163" s="271" t="n">
        <v>2025</v>
      </c>
      <c r="G163" s="149" t="n">
        <v>2030</v>
      </c>
      <c r="H163" s="271" t="n">
        <v>2035</v>
      </c>
      <c r="I163" s="149" t="n">
        <v>2040</v>
      </c>
      <c r="J163" s="271" t="n">
        <v>2045</v>
      </c>
      <c r="K163" s="149" t="n">
        <v>2050</v>
      </c>
      <c r="L163" s="271" t="n">
        <v>2055</v>
      </c>
      <c r="M163" s="149" t="n">
        <v>2060</v>
      </c>
      <c r="N163" s="271" t="n">
        <v>2065</v>
      </c>
      <c r="O163" s="149" t="n">
        <v>2070</v>
      </c>
      <c r="P163" s="271" t="n">
        <v>2075</v>
      </c>
      <c r="Q163" s="149" t="n">
        <v>2080</v>
      </c>
      <c r="R163" s="271" t="n">
        <v>2085</v>
      </c>
      <c r="S163" s="149" t="n">
        <v>2090</v>
      </c>
      <c r="T163" s="271" t="n">
        <v>2095</v>
      </c>
      <c r="U163" s="149" t="n">
        <v>2100</v>
      </c>
      <c r="V163" s="270"/>
      <c r="W163" s="270"/>
      <c r="X163" s="28"/>
      <c r="Y163" s="28"/>
      <c r="Z163" s="28"/>
      <c r="AA163" s="28"/>
      <c r="AB163" s="28"/>
      <c r="AC163" s="28"/>
      <c r="AD163" s="28"/>
      <c r="AE163" s="28"/>
      <c r="AF163" s="28"/>
      <c r="AG163" s="28"/>
      <c r="AH163" s="28"/>
      <c r="AI163" s="28"/>
      <c r="AJ163" s="28"/>
      <c r="AK163" s="28"/>
      <c r="AL163" s="28"/>
    </row>
    <row r="164" customFormat="false" ht="14.4" hidden="false" customHeight="false" outlineLevel="0" collapsed="false">
      <c r="A164" s="253"/>
      <c r="B164" s="253" t="s">
        <v>542</v>
      </c>
      <c r="C164" s="272" t="n">
        <v>0.2</v>
      </c>
      <c r="D164" s="272" t="n">
        <v>0.19</v>
      </c>
      <c r="E164" s="272" t="n">
        <v>0.18</v>
      </c>
      <c r="F164" s="272" t="n">
        <v>0.17</v>
      </c>
      <c r="G164" s="272" t="n">
        <v>0.16</v>
      </c>
      <c r="H164" s="272" t="n">
        <v>0.15</v>
      </c>
      <c r="I164" s="272" t="n">
        <v>0.14</v>
      </c>
      <c r="J164" s="272" t="n">
        <v>0.13</v>
      </c>
      <c r="K164" s="272" t="n">
        <v>0.12</v>
      </c>
      <c r="L164" s="272" t="n">
        <v>0.11</v>
      </c>
      <c r="M164" s="272" t="n">
        <v>0.1</v>
      </c>
      <c r="N164" s="272" t="n">
        <v>0.09</v>
      </c>
      <c r="O164" s="272" t="n">
        <v>0.08</v>
      </c>
      <c r="P164" s="272" t="n">
        <v>0.07</v>
      </c>
      <c r="Q164" s="272" t="n">
        <v>0.06</v>
      </c>
      <c r="R164" s="272" t="n">
        <v>0.05</v>
      </c>
      <c r="S164" s="272" t="n">
        <v>0.04</v>
      </c>
      <c r="T164" s="272" t="n">
        <v>0.03</v>
      </c>
      <c r="U164" s="272" t="n">
        <v>0.02</v>
      </c>
    </row>
    <row r="165" customFormat="false" ht="14.4" hidden="false" customHeight="false" outlineLevel="0" collapsed="false">
      <c r="A165" s="46"/>
      <c r="B165" s="46"/>
      <c r="C165" s="46"/>
    </row>
    <row r="166" s="60" customFormat="true" ht="14.4" hidden="false" customHeight="false" outlineLevel="0" collapsed="false">
      <c r="A166" s="116" t="s">
        <v>254</v>
      </c>
      <c r="E166" s="137"/>
      <c r="F166" s="160"/>
      <c r="G166" s="160"/>
      <c r="H166" s="160"/>
      <c r="I166" s="160"/>
      <c r="J166" s="160"/>
      <c r="K166" s="160"/>
      <c r="L166" s="160"/>
      <c r="M166" s="160"/>
      <c r="N166" s="160"/>
      <c r="O166" s="160"/>
      <c r="P166" s="160"/>
      <c r="Q166" s="160"/>
      <c r="R166" s="160"/>
      <c r="S166" s="160"/>
      <c r="T166" s="160"/>
    </row>
    <row r="167" customFormat="false" ht="14.4" hidden="false" customHeight="false" outlineLevel="0" collapsed="false">
      <c r="A167" s="100" t="s">
        <v>255</v>
      </c>
      <c r="B167" s="142" t="s">
        <v>34</v>
      </c>
      <c r="C167" s="161" t="n">
        <v>0</v>
      </c>
      <c r="D167" s="100" t="s">
        <v>257</v>
      </c>
      <c r="E167" s="273" t="n">
        <v>2020</v>
      </c>
      <c r="F167" s="100" t="s">
        <v>259</v>
      </c>
      <c r="G167" s="274" t="n">
        <v>2030</v>
      </c>
      <c r="H167" s="100" t="s">
        <v>261</v>
      </c>
      <c r="I167" s="275" t="n">
        <v>0</v>
      </c>
      <c r="J167" s="66"/>
      <c r="K167" s="66"/>
      <c r="L167" s="66"/>
      <c r="M167" s="66"/>
      <c r="N167" s="66"/>
      <c r="O167" s="66"/>
      <c r="P167" s="66"/>
      <c r="Q167" s="66"/>
      <c r="R167" s="66"/>
      <c r="S167" s="66"/>
      <c r="T167" s="66"/>
    </row>
    <row r="168" customFormat="false" ht="14.4" hidden="false" customHeight="false" outlineLevel="0" collapsed="false">
      <c r="A168" s="100" t="s">
        <v>262</v>
      </c>
      <c r="B168" s="142" t="s">
        <v>34</v>
      </c>
      <c r="C168" s="161" t="n">
        <v>0</v>
      </c>
      <c r="D168" s="100" t="s">
        <v>263</v>
      </c>
      <c r="E168" s="276" t="n">
        <v>2020</v>
      </c>
      <c r="F168" s="100" t="s">
        <v>265</v>
      </c>
      <c r="G168" s="149" t="n">
        <v>2030</v>
      </c>
      <c r="H168" s="100" t="s">
        <v>267</v>
      </c>
      <c r="I168" s="275" t="n">
        <v>0</v>
      </c>
    </row>
    <row r="169" customFormat="false" ht="16.5" hidden="false" customHeight="true" outlineLevel="0" collapsed="false">
      <c r="A169" s="88" t="s">
        <v>17</v>
      </c>
      <c r="B169" s="88"/>
      <c r="C169" s="88"/>
    </row>
    <row r="170" customFormat="false" ht="14.4" hidden="false" customHeight="false" outlineLevel="0" collapsed="false">
      <c r="A170" s="100" t="s">
        <v>544</v>
      </c>
      <c r="B170" s="41" t="s">
        <v>34</v>
      </c>
      <c r="C170" s="42" t="n">
        <v>1</v>
      </c>
    </row>
    <row r="171" customFormat="false" ht="14.4" hidden="false" customHeight="false" outlineLevel="0" collapsed="false">
      <c r="A171" s="100" t="s">
        <v>545</v>
      </c>
      <c r="B171" s="41" t="s">
        <v>34</v>
      </c>
      <c r="C171" s="42" t="n">
        <v>1</v>
      </c>
    </row>
    <row r="172" customFormat="false" ht="14.4" hidden="false" customHeight="false" outlineLevel="0" collapsed="false">
      <c r="A172" s="100" t="s">
        <v>272</v>
      </c>
      <c r="B172" s="41" t="s">
        <v>42</v>
      </c>
      <c r="C172" s="42" t="n">
        <v>2020</v>
      </c>
    </row>
    <row r="173" customFormat="false" ht="14.4" hidden="false" customHeight="false" outlineLevel="0" collapsed="false">
      <c r="A173" s="100" t="s">
        <v>274</v>
      </c>
      <c r="B173" s="41" t="s">
        <v>42</v>
      </c>
      <c r="C173" s="42" t="n">
        <v>2050</v>
      </c>
    </row>
    <row r="174" customFormat="false" ht="14.4" hidden="false" customHeight="false" outlineLevel="0" collapsed="false">
      <c r="A174" s="100" t="s">
        <v>276</v>
      </c>
      <c r="B174" s="41" t="s">
        <v>42</v>
      </c>
      <c r="C174" s="42" t="n">
        <v>2020</v>
      </c>
    </row>
    <row r="175" customFormat="false" ht="14.4" hidden="false" customHeight="false" outlineLevel="0" collapsed="false">
      <c r="A175" s="100" t="s">
        <v>278</v>
      </c>
      <c r="B175" s="41" t="s">
        <v>42</v>
      </c>
      <c r="C175" s="42" t="n">
        <v>2050</v>
      </c>
    </row>
    <row r="176" customFormat="false" ht="14.4" hidden="false" customHeight="false" outlineLevel="0" collapsed="false">
      <c r="A176" s="166" t="s">
        <v>546</v>
      </c>
      <c r="B176" s="166"/>
      <c r="C176" s="166"/>
      <c r="D176" s="166" t="s">
        <v>547</v>
      </c>
      <c r="E176" s="167"/>
    </row>
    <row r="177" customFormat="false" ht="14.4" hidden="false" customHeight="false" outlineLevel="0" collapsed="false">
      <c r="A177" s="100" t="s">
        <v>548</v>
      </c>
      <c r="B177" s="41" t="s">
        <v>34</v>
      </c>
      <c r="C177" s="42" t="n">
        <v>1.2</v>
      </c>
      <c r="D177" s="0" t="s">
        <v>549</v>
      </c>
      <c r="E177" s="0" t="s">
        <v>550</v>
      </c>
    </row>
    <row r="178" customFormat="false" ht="14.4" hidden="false" customHeight="false" outlineLevel="0" collapsed="false">
      <c r="A178" s="100" t="s">
        <v>551</v>
      </c>
      <c r="B178" s="41" t="s">
        <v>34</v>
      </c>
      <c r="C178" s="42" t="n">
        <v>1.8</v>
      </c>
      <c r="D178" s="0" t="s">
        <v>286</v>
      </c>
      <c r="E178" s="0" t="s">
        <v>552</v>
      </c>
    </row>
    <row r="179" customFormat="false" ht="14.4" hidden="false" customHeight="false" outlineLevel="0" collapsed="false">
      <c r="A179" s="100" t="s">
        <v>553</v>
      </c>
      <c r="B179" s="41" t="s">
        <v>34</v>
      </c>
      <c r="C179" s="42" t="n">
        <v>2.3</v>
      </c>
      <c r="D179" s="0" t="s">
        <v>289</v>
      </c>
    </row>
    <row r="180" customFormat="false" ht="14.4" hidden="false" customHeight="false" outlineLevel="0" collapsed="false">
      <c r="A180" s="100" t="s">
        <v>554</v>
      </c>
      <c r="B180" s="41" t="s">
        <v>34</v>
      </c>
      <c r="C180" s="42" t="n">
        <v>0</v>
      </c>
      <c r="D180" s="0" t="s">
        <v>292</v>
      </c>
    </row>
    <row r="181" customFormat="false" ht="14.4" hidden="false" customHeight="false" outlineLevel="0" collapsed="false">
      <c r="A181" s="100" t="s">
        <v>555</v>
      </c>
      <c r="B181" s="41" t="s">
        <v>34</v>
      </c>
      <c r="C181" s="42" t="n">
        <v>12.2</v>
      </c>
      <c r="D181" s="0" t="s">
        <v>295</v>
      </c>
      <c r="E181" s="0" t="s">
        <v>556</v>
      </c>
    </row>
    <row r="182" customFormat="false" ht="14.4" hidden="false" customHeight="false" outlineLevel="0" collapsed="false">
      <c r="A182" s="166" t="s">
        <v>557</v>
      </c>
      <c r="B182" s="166"/>
      <c r="C182" s="166"/>
      <c r="D182" s="166" t="s">
        <v>547</v>
      </c>
      <c r="E182" s="167"/>
    </row>
    <row r="183" customFormat="false" ht="14.4" hidden="false" customHeight="false" outlineLevel="0" collapsed="false">
      <c r="A183" s="100" t="s">
        <v>558</v>
      </c>
      <c r="B183" s="41" t="s">
        <v>34</v>
      </c>
      <c r="C183" s="42" t="n">
        <v>0.045</v>
      </c>
      <c r="D183" s="0" t="s">
        <v>559</v>
      </c>
      <c r="E183" s="0" t="s">
        <v>550</v>
      </c>
    </row>
    <row r="184" customFormat="false" ht="14.4" hidden="false" customHeight="false" outlineLevel="0" collapsed="false">
      <c r="A184" s="100" t="s">
        <v>560</v>
      </c>
      <c r="B184" s="41" t="s">
        <v>34</v>
      </c>
      <c r="C184" s="42" t="n">
        <v>0.045</v>
      </c>
      <c r="D184" s="0" t="s">
        <v>303</v>
      </c>
      <c r="E184" s="0" t="s">
        <v>561</v>
      </c>
    </row>
    <row r="185" customFormat="false" ht="14.4" hidden="false" customHeight="false" outlineLevel="0" collapsed="false">
      <c r="A185" s="100" t="s">
        <v>562</v>
      </c>
      <c r="B185" s="41" t="s">
        <v>34</v>
      </c>
      <c r="C185" s="42" t="n">
        <v>0.074</v>
      </c>
      <c r="D185" s="0" t="s">
        <v>306</v>
      </c>
      <c r="E185" s="0" t="s">
        <v>563</v>
      </c>
    </row>
    <row r="186" customFormat="false" ht="14.4" hidden="false" customHeight="false" outlineLevel="0" collapsed="false">
      <c r="A186" s="100" t="s">
        <v>564</v>
      </c>
      <c r="B186" s="41" t="s">
        <v>34</v>
      </c>
      <c r="C186" s="42" t="n">
        <v>0.036</v>
      </c>
      <c r="D186" s="0" t="s">
        <v>309</v>
      </c>
      <c r="E186" s="0" t="s">
        <v>565</v>
      </c>
    </row>
    <row r="187" customFormat="false" ht="14.4" hidden="false" customHeight="false" outlineLevel="0" collapsed="false">
      <c r="A187" s="100" t="s">
        <v>566</v>
      </c>
      <c r="B187" s="41" t="s">
        <v>34</v>
      </c>
      <c r="C187" s="42" t="n">
        <v>1.597</v>
      </c>
      <c r="D187" s="0" t="s">
        <v>312</v>
      </c>
      <c r="E187" s="0" t="s">
        <v>567</v>
      </c>
    </row>
    <row r="188" customFormat="false" ht="14.4" hidden="false" customHeight="false" outlineLevel="0" collapsed="false">
      <c r="A188" s="100" t="s">
        <v>568</v>
      </c>
      <c r="B188" s="41" t="s">
        <v>34</v>
      </c>
      <c r="C188" s="42" t="n">
        <v>0</v>
      </c>
    </row>
    <row r="189" customFormat="false" ht="14.4" hidden="false" customHeight="false" outlineLevel="0" collapsed="false">
      <c r="A189" s="100" t="s">
        <v>569</v>
      </c>
      <c r="B189" s="41" t="s">
        <v>34</v>
      </c>
      <c r="C189" s="42" t="n">
        <v>0</v>
      </c>
      <c r="D189" s="0" t="s">
        <v>570</v>
      </c>
    </row>
    <row r="190" customFormat="false" ht="14.4" hidden="false" customHeight="false" outlineLevel="0" collapsed="false">
      <c r="A190" s="100" t="s">
        <v>571</v>
      </c>
      <c r="B190" s="41" t="s">
        <v>34</v>
      </c>
      <c r="C190" s="42" t="n">
        <v>0</v>
      </c>
    </row>
    <row r="191" customFormat="false" ht="14.4" hidden="false" customHeight="false" outlineLevel="0" collapsed="false">
      <c r="A191" s="100" t="s">
        <v>572</v>
      </c>
      <c r="B191" s="41" t="s">
        <v>34</v>
      </c>
      <c r="C191" s="42" t="n">
        <v>90</v>
      </c>
    </row>
    <row r="192" customFormat="false" ht="14.4" hidden="false" customHeight="false" outlineLevel="0" collapsed="false">
      <c r="A192" s="46"/>
      <c r="B192" s="46"/>
      <c r="C192" s="46"/>
    </row>
    <row r="193" s="46" customFormat="true" ht="14.4" hidden="false" customHeight="false" outlineLevel="0" collapsed="false">
      <c r="A193" s="170" t="s">
        <v>322</v>
      </c>
      <c r="B193" s="88"/>
      <c r="C193" s="88"/>
      <c r="D193" s="88"/>
      <c r="E193" s="88"/>
    </row>
    <row r="194" customFormat="false" ht="85.8" hidden="false" customHeight="true" outlineLevel="0" collapsed="false">
      <c r="A194" s="171" t="s">
        <v>323</v>
      </c>
      <c r="B194" s="171"/>
      <c r="C194" s="171"/>
      <c r="D194" s="171"/>
      <c r="E194" s="171"/>
      <c r="F194" s="34"/>
      <c r="G194" s="34"/>
      <c r="H194" s="34"/>
      <c r="I194" s="34"/>
      <c r="J194" s="34"/>
      <c r="K194" s="34"/>
      <c r="L194" s="34"/>
      <c r="M194" s="34"/>
      <c r="N194" s="34"/>
    </row>
    <row r="195" s="34" customFormat="true" ht="13.8" hidden="false" customHeight="true" outlineLevel="0" collapsed="false">
      <c r="A195" s="172" t="s">
        <v>324</v>
      </c>
      <c r="B195" s="64" t="s">
        <v>325</v>
      </c>
      <c r="C195" s="173" t="n">
        <v>2</v>
      </c>
      <c r="D195" s="174"/>
      <c r="F195" s="174"/>
      <c r="G195" s="174"/>
      <c r="H195" s="174"/>
      <c r="I195" s="174"/>
      <c r="J195" s="174"/>
      <c r="K195" s="175"/>
      <c r="L195" s="175"/>
      <c r="M195" s="174"/>
      <c r="N195" s="174"/>
    </row>
    <row r="196" s="34" customFormat="true" ht="14.4" hidden="false" customHeight="false" outlineLevel="0" collapsed="false">
      <c r="A196" s="172"/>
      <c r="B196" s="176" t="s">
        <v>326</v>
      </c>
      <c r="C196" s="173"/>
      <c r="D196" s="177"/>
      <c r="E196" s="177"/>
      <c r="F196" s="177"/>
      <c r="G196" s="177"/>
      <c r="H196" s="177"/>
      <c r="I196" s="177"/>
      <c r="J196" s="177"/>
      <c r="K196" s="177"/>
      <c r="L196" s="177"/>
      <c r="M196" s="177"/>
      <c r="N196" s="177"/>
    </row>
    <row r="197" s="34" customFormat="true" ht="28.8" hidden="false" customHeight="true" outlineLevel="0" collapsed="false">
      <c r="A197" s="172"/>
      <c r="B197" s="178" t="s">
        <v>327</v>
      </c>
      <c r="C197" s="173"/>
      <c r="D197" s="174"/>
      <c r="E197" s="174"/>
      <c r="F197" s="174"/>
      <c r="G197" s="174"/>
      <c r="H197" s="174"/>
      <c r="I197" s="174"/>
      <c r="J197" s="174"/>
      <c r="K197" s="174"/>
      <c r="L197" s="174"/>
      <c r="M197" s="174"/>
      <c r="N197" s="174"/>
    </row>
    <row r="198" s="46" customFormat="true" ht="13.8" hidden="false" customHeight="true" outlineLevel="0" collapsed="false">
      <c r="A198" s="179" t="s">
        <v>328</v>
      </c>
      <c r="B198" s="179"/>
      <c r="C198" s="179"/>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c r="BB198" s="180"/>
      <c r="BC198" s="180"/>
      <c r="BD198" s="180"/>
      <c r="BE198" s="180"/>
      <c r="BF198" s="180"/>
      <c r="BG198" s="180"/>
      <c r="BH198" s="180"/>
      <c r="BI198" s="180"/>
      <c r="BJ198" s="180"/>
      <c r="BK198" s="180"/>
      <c r="BL198" s="180"/>
      <c r="BM198" s="180"/>
      <c r="BN198" s="180"/>
      <c r="BO198" s="180"/>
      <c r="BP198" s="180"/>
      <c r="BQ198" s="180"/>
      <c r="BR198" s="180"/>
      <c r="BS198" s="180"/>
      <c r="BT198" s="180"/>
      <c r="BU198" s="180"/>
      <c r="BV198" s="180"/>
      <c r="BW198" s="180"/>
      <c r="BX198" s="180"/>
      <c r="BY198" s="180"/>
      <c r="BZ198" s="180"/>
      <c r="CA198" s="180"/>
      <c r="CB198" s="180"/>
      <c r="CC198" s="180"/>
      <c r="CD198" s="180"/>
      <c r="CE198" s="180"/>
      <c r="CF198" s="180"/>
      <c r="CG198" s="180"/>
      <c r="CH198" s="180"/>
      <c r="CI198" s="180"/>
      <c r="CJ198" s="180"/>
      <c r="CK198" s="180"/>
      <c r="CL198" s="180"/>
      <c r="CM198" s="180"/>
      <c r="CN198" s="180"/>
      <c r="CO198" s="180"/>
      <c r="CP198" s="180"/>
      <c r="CQ198" s="180"/>
      <c r="CR198" s="180"/>
      <c r="CS198" s="180"/>
      <c r="CT198" s="180"/>
      <c r="CU198" s="180"/>
      <c r="CV198" s="180"/>
      <c r="CW198" s="180"/>
      <c r="CX198" s="180"/>
      <c r="CY198" s="180"/>
      <c r="CZ198" s="180"/>
      <c r="DA198" s="180"/>
      <c r="DB198" s="180"/>
      <c r="DC198" s="180"/>
      <c r="DD198" s="180"/>
      <c r="DE198" s="180"/>
      <c r="DF198" s="180"/>
      <c r="DG198" s="180"/>
      <c r="DH198" s="180"/>
      <c r="DI198" s="180"/>
      <c r="DJ198" s="180"/>
      <c r="DK198" s="180"/>
      <c r="DL198" s="180"/>
      <c r="DM198" s="180"/>
      <c r="DN198" s="180"/>
      <c r="DO198" s="180"/>
      <c r="DP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180"/>
      <c r="FG198" s="180"/>
      <c r="FH198" s="180"/>
      <c r="FI198" s="180"/>
      <c r="FJ198" s="180"/>
      <c r="FK198" s="180"/>
      <c r="FL198" s="180"/>
      <c r="FM198" s="180"/>
      <c r="FN198" s="180"/>
      <c r="FO198" s="180"/>
      <c r="FP198" s="180"/>
      <c r="FQ198" s="180"/>
      <c r="FR198" s="180"/>
      <c r="FS198" s="180"/>
      <c r="FT198" s="180"/>
      <c r="FU198" s="180"/>
      <c r="FV198" s="180"/>
      <c r="FW198" s="180"/>
      <c r="FX198" s="180"/>
      <c r="FY198" s="180"/>
    </row>
    <row r="199" s="46" customFormat="true" ht="14.4" hidden="false" customHeight="false" outlineLevel="0" collapsed="false">
      <c r="A199" s="181" t="s">
        <v>329</v>
      </c>
      <c r="B199" s="77" t="s">
        <v>34</v>
      </c>
      <c r="C199" s="29" t="n">
        <v>0.3</v>
      </c>
    </row>
    <row r="200" s="34" customFormat="true" ht="28.8" hidden="false" customHeight="false" outlineLevel="0" collapsed="false">
      <c r="A200" s="182" t="s">
        <v>331</v>
      </c>
      <c r="B200" s="77" t="s">
        <v>332</v>
      </c>
      <c r="C200" s="183" t="n">
        <v>0</v>
      </c>
      <c r="D200" s="277"/>
      <c r="E200" s="185"/>
      <c r="F200" s="185"/>
      <c r="G200" s="185"/>
      <c r="H200" s="185"/>
      <c r="I200" s="185"/>
      <c r="J200" s="185"/>
      <c r="K200" s="185"/>
      <c r="L200" s="185"/>
      <c r="M200" s="185"/>
      <c r="N200" s="185"/>
    </row>
    <row r="201" customFormat="false" ht="14.4" hidden="false" customHeight="false" outlineLevel="0" collapsed="false">
      <c r="A201" s="94"/>
      <c r="B201" s="77"/>
      <c r="C201" s="186"/>
      <c r="D201" s="34"/>
    </row>
    <row r="202" customFormat="false" ht="14.4" hidden="false" customHeight="false" outlineLevel="0" collapsed="false">
      <c r="A202" s="187" t="s">
        <v>333</v>
      </c>
    </row>
    <row r="203" customFormat="false" ht="14.4" hidden="false" customHeight="false" outlineLevel="0" collapsed="false">
      <c r="A203" s="181" t="s">
        <v>334</v>
      </c>
      <c r="B203" s="42" t="n">
        <v>0</v>
      </c>
    </row>
    <row r="204" customFormat="false" ht="14.4" hidden="false" customHeight="false" outlineLevel="0" collapsed="false">
      <c r="A204" s="188" t="s">
        <v>336</v>
      </c>
      <c r="B204" s="41" t="s">
        <v>42</v>
      </c>
      <c r="C204" s="42" t="n">
        <v>2050</v>
      </c>
    </row>
    <row r="205" customFormat="false" ht="14.4" hidden="false" customHeight="false" outlineLevel="0" collapsed="false">
      <c r="A205" s="100" t="s">
        <v>338</v>
      </c>
      <c r="B205" s="41" t="s">
        <v>42</v>
      </c>
      <c r="C205" s="42" t="n">
        <v>2050</v>
      </c>
    </row>
    <row r="206" customFormat="false" ht="14.4" hidden="false" customHeight="false" outlineLevel="0" collapsed="false">
      <c r="A206" s="189" t="s">
        <v>340</v>
      </c>
    </row>
    <row r="207" customFormat="false" ht="52.8" hidden="false" customHeight="true" outlineLevel="0" collapsed="false">
      <c r="A207" s="11" t="s">
        <v>341</v>
      </c>
      <c r="B207" s="190" t="s">
        <v>342</v>
      </c>
      <c r="C207" s="190"/>
      <c r="D207" s="190"/>
      <c r="E207" s="190"/>
      <c r="F207" s="190"/>
      <c r="G207" s="190" t="s">
        <v>343</v>
      </c>
      <c r="H207" s="190"/>
      <c r="I207" s="190"/>
      <c r="J207" s="190"/>
      <c r="K207" s="190"/>
      <c r="L207" s="190" t="s">
        <v>344</v>
      </c>
      <c r="M207" s="190"/>
      <c r="N207" s="190"/>
      <c r="O207" s="190"/>
      <c r="P207" s="190"/>
      <c r="Q207" s="190" t="s">
        <v>345</v>
      </c>
      <c r="R207" s="190"/>
      <c r="S207" s="190"/>
      <c r="T207" s="190"/>
      <c r="U207" s="190"/>
      <c r="V207" s="190" t="s">
        <v>346</v>
      </c>
      <c r="W207" s="190"/>
      <c r="X207" s="190"/>
      <c r="Y207" s="190"/>
      <c r="Z207" s="190"/>
      <c r="AA207" s="190" t="s">
        <v>347</v>
      </c>
      <c r="AB207" s="190"/>
      <c r="AC207" s="190"/>
      <c r="AD207" s="190"/>
      <c r="AE207" s="190"/>
      <c r="AF207" s="190" t="s">
        <v>348</v>
      </c>
      <c r="AG207" s="190"/>
      <c r="AH207" s="190"/>
      <c r="AI207" s="190"/>
      <c r="AJ207" s="190"/>
      <c r="AK207" s="190" t="s">
        <v>349</v>
      </c>
      <c r="AL207" s="190"/>
      <c r="AM207" s="190"/>
      <c r="AN207" s="190"/>
      <c r="AO207" s="190"/>
      <c r="AP207" s="190" t="s">
        <v>350</v>
      </c>
      <c r="AQ207" s="190"/>
      <c r="AR207" s="190"/>
      <c r="AS207" s="190"/>
      <c r="AT207" s="190"/>
      <c r="AU207" s="190" t="s">
        <v>351</v>
      </c>
      <c r="AV207" s="190"/>
      <c r="AW207" s="190"/>
      <c r="AX207" s="190"/>
      <c r="AY207" s="190"/>
      <c r="AZ207" s="190" t="s">
        <v>352</v>
      </c>
      <c r="BA207" s="190"/>
      <c r="BB207" s="190"/>
      <c r="BC207" s="190"/>
      <c r="BD207" s="190"/>
      <c r="BE207" s="190" t="s">
        <v>353</v>
      </c>
      <c r="BF207" s="190"/>
      <c r="BG207" s="190"/>
      <c r="BH207" s="190"/>
      <c r="BI207" s="190"/>
      <c r="BJ207" s="190" t="s">
        <v>354</v>
      </c>
      <c r="BK207" s="190"/>
      <c r="BL207" s="190"/>
      <c r="BM207" s="190"/>
      <c r="BN207" s="190"/>
      <c r="BO207" s="190" t="s">
        <v>355</v>
      </c>
      <c r="BP207" s="190"/>
      <c r="BQ207" s="190"/>
      <c r="BR207" s="190"/>
      <c r="BS207" s="190"/>
      <c r="BT207" s="190" t="s">
        <v>356</v>
      </c>
      <c r="BU207" s="190"/>
      <c r="BV207" s="190"/>
      <c r="BW207" s="190"/>
      <c r="BX207" s="190"/>
      <c r="BY207" s="190" t="s">
        <v>357</v>
      </c>
      <c r="BZ207" s="190"/>
      <c r="CA207" s="190"/>
      <c r="CB207" s="190"/>
      <c r="CC207" s="190"/>
      <c r="CD207" s="190" t="s">
        <v>358</v>
      </c>
      <c r="CE207" s="190"/>
      <c r="CF207" s="190"/>
      <c r="CG207" s="190"/>
      <c r="CH207" s="190"/>
      <c r="CI207" s="190" t="s">
        <v>359</v>
      </c>
      <c r="CJ207" s="190"/>
      <c r="CK207" s="190"/>
      <c r="CL207" s="190"/>
      <c r="CM207" s="190"/>
      <c r="CN207" s="190" t="s">
        <v>360</v>
      </c>
      <c r="CO207" s="190"/>
      <c r="CP207" s="190"/>
      <c r="CQ207" s="190"/>
      <c r="CR207" s="190"/>
      <c r="CS207" s="190" t="s">
        <v>361</v>
      </c>
      <c r="CT207" s="190"/>
      <c r="CU207" s="190"/>
      <c r="CV207" s="190"/>
      <c r="CW207" s="190"/>
      <c r="CX207" s="190" t="s">
        <v>362</v>
      </c>
      <c r="CY207" s="190"/>
      <c r="CZ207" s="190"/>
      <c r="DA207" s="190"/>
      <c r="DB207" s="190"/>
      <c r="DC207" s="190" t="s">
        <v>363</v>
      </c>
      <c r="DD207" s="190"/>
      <c r="DE207" s="190"/>
      <c r="DF207" s="190"/>
      <c r="DG207" s="190"/>
      <c r="DH207" s="191" t="s">
        <v>364</v>
      </c>
      <c r="DI207" s="191"/>
      <c r="DJ207" s="191"/>
      <c r="DK207" s="192" t="s">
        <v>365</v>
      </c>
      <c r="DL207" s="192" t="n">
        <v>1</v>
      </c>
      <c r="DM207" s="190" t="s">
        <v>366</v>
      </c>
      <c r="DN207" s="190"/>
      <c r="DO207" s="190"/>
      <c r="DP207" s="190"/>
      <c r="DQ207" s="190"/>
      <c r="DR207" s="190" t="s">
        <v>367</v>
      </c>
      <c r="DS207" s="190"/>
      <c r="DT207" s="190"/>
      <c r="DU207" s="190"/>
      <c r="DV207" s="190"/>
      <c r="DW207" s="190" t="s">
        <v>368</v>
      </c>
      <c r="DX207" s="190"/>
      <c r="DY207" s="190"/>
      <c r="DZ207" s="190"/>
      <c r="EA207" s="190"/>
      <c r="EB207" s="190" t="s">
        <v>369</v>
      </c>
      <c r="EC207" s="190"/>
      <c r="ED207" s="190"/>
      <c r="EE207" s="190"/>
      <c r="EF207" s="190"/>
      <c r="EG207" s="190" t="s">
        <v>370</v>
      </c>
      <c r="EH207" s="190"/>
      <c r="EI207" s="190"/>
      <c r="EJ207" s="190"/>
      <c r="EK207" s="190"/>
      <c r="EL207" s="190" t="s">
        <v>371</v>
      </c>
      <c r="EM207" s="190"/>
      <c r="EN207" s="190"/>
      <c r="EO207" s="190"/>
      <c r="EP207" s="190"/>
      <c r="EQ207" s="190" t="s">
        <v>372</v>
      </c>
      <c r="ER207" s="190"/>
      <c r="ES207" s="190"/>
      <c r="ET207" s="190"/>
      <c r="EU207" s="190"/>
      <c r="EV207" s="190" t="s">
        <v>373</v>
      </c>
      <c r="EW207" s="190"/>
      <c r="EX207" s="190"/>
      <c r="EY207" s="190"/>
      <c r="EZ207" s="190"/>
      <c r="FA207" s="190" t="s">
        <v>374</v>
      </c>
      <c r="FB207" s="190"/>
      <c r="FC207" s="190"/>
      <c r="FD207" s="190"/>
      <c r="FE207" s="190"/>
      <c r="FF207" s="190" t="s">
        <v>375</v>
      </c>
      <c r="FG207" s="190"/>
      <c r="FH207" s="190"/>
      <c r="FI207" s="190"/>
      <c r="FJ207" s="190"/>
      <c r="FK207" s="190" t="s">
        <v>376</v>
      </c>
      <c r="FL207" s="190"/>
      <c r="FM207" s="190"/>
      <c r="FN207" s="190"/>
      <c r="FO207" s="190"/>
      <c r="FP207" s="190" t="s">
        <v>377</v>
      </c>
      <c r="FQ207" s="190"/>
      <c r="FR207" s="190"/>
      <c r="FS207" s="190"/>
      <c r="FT207" s="190"/>
      <c r="FU207" s="191" t="s">
        <v>378</v>
      </c>
      <c r="FV207" s="191"/>
      <c r="FW207" s="191"/>
      <c r="FX207" s="192" t="s">
        <v>365</v>
      </c>
      <c r="FY207" s="192" t="n">
        <v>1</v>
      </c>
    </row>
    <row r="208" customFormat="false" ht="14.4" hidden="false" customHeight="false" outlineLevel="0" collapsed="false">
      <c r="A208" s="3"/>
      <c r="B208" s="42" t="s">
        <v>379</v>
      </c>
      <c r="C208" s="42" t="s">
        <v>380</v>
      </c>
      <c r="D208" s="42" t="s">
        <v>381</v>
      </c>
      <c r="E208" s="42" t="s">
        <v>382</v>
      </c>
      <c r="F208" s="42" t="s">
        <v>383</v>
      </c>
      <c r="G208" s="42" t="s">
        <v>379</v>
      </c>
      <c r="H208" s="42" t="s">
        <v>380</v>
      </c>
      <c r="I208" s="42" t="s">
        <v>381</v>
      </c>
      <c r="J208" s="42" t="s">
        <v>382</v>
      </c>
      <c r="K208" s="42" t="s">
        <v>383</v>
      </c>
      <c r="L208" s="42" t="s">
        <v>379</v>
      </c>
      <c r="M208" s="42" t="s">
        <v>380</v>
      </c>
      <c r="N208" s="42" t="s">
        <v>381</v>
      </c>
      <c r="O208" s="42" t="s">
        <v>382</v>
      </c>
      <c r="P208" s="42" t="s">
        <v>383</v>
      </c>
      <c r="Q208" s="42" t="s">
        <v>379</v>
      </c>
      <c r="R208" s="42" t="s">
        <v>380</v>
      </c>
      <c r="S208" s="42" t="s">
        <v>381</v>
      </c>
      <c r="T208" s="42" t="s">
        <v>382</v>
      </c>
      <c r="U208" s="42" t="s">
        <v>383</v>
      </c>
      <c r="V208" s="42" t="s">
        <v>379</v>
      </c>
      <c r="W208" s="42" t="s">
        <v>380</v>
      </c>
      <c r="X208" s="42" t="s">
        <v>381</v>
      </c>
      <c r="Y208" s="42" t="s">
        <v>382</v>
      </c>
      <c r="Z208" s="42" t="s">
        <v>383</v>
      </c>
      <c r="AA208" s="42" t="s">
        <v>379</v>
      </c>
      <c r="AB208" s="42" t="s">
        <v>380</v>
      </c>
      <c r="AC208" s="42" t="s">
        <v>381</v>
      </c>
      <c r="AD208" s="42" t="s">
        <v>382</v>
      </c>
      <c r="AE208" s="42" t="s">
        <v>383</v>
      </c>
      <c r="AF208" s="42" t="s">
        <v>379</v>
      </c>
      <c r="AG208" s="42" t="s">
        <v>380</v>
      </c>
      <c r="AH208" s="42" t="s">
        <v>381</v>
      </c>
      <c r="AI208" s="42" t="s">
        <v>382</v>
      </c>
      <c r="AJ208" s="42" t="s">
        <v>383</v>
      </c>
      <c r="AK208" s="42" t="s">
        <v>379</v>
      </c>
      <c r="AL208" s="42" t="s">
        <v>380</v>
      </c>
      <c r="AM208" s="42" t="s">
        <v>381</v>
      </c>
      <c r="AN208" s="42" t="s">
        <v>382</v>
      </c>
      <c r="AO208" s="42" t="s">
        <v>383</v>
      </c>
      <c r="AP208" s="42" t="s">
        <v>379</v>
      </c>
      <c r="AQ208" s="42" t="s">
        <v>380</v>
      </c>
      <c r="AR208" s="42" t="s">
        <v>381</v>
      </c>
      <c r="AS208" s="42" t="s">
        <v>382</v>
      </c>
      <c r="AT208" s="42" t="s">
        <v>383</v>
      </c>
      <c r="AU208" s="42" t="s">
        <v>379</v>
      </c>
      <c r="AV208" s="42" t="s">
        <v>380</v>
      </c>
      <c r="AW208" s="42" t="s">
        <v>381</v>
      </c>
      <c r="AX208" s="42" t="s">
        <v>382</v>
      </c>
      <c r="AY208" s="42" t="s">
        <v>383</v>
      </c>
      <c r="AZ208" s="42" t="s">
        <v>379</v>
      </c>
      <c r="BA208" s="42" t="s">
        <v>380</v>
      </c>
      <c r="BB208" s="42" t="s">
        <v>381</v>
      </c>
      <c r="BC208" s="42" t="s">
        <v>382</v>
      </c>
      <c r="BD208" s="42" t="s">
        <v>383</v>
      </c>
      <c r="BE208" s="42" t="s">
        <v>379</v>
      </c>
      <c r="BF208" s="42" t="s">
        <v>380</v>
      </c>
      <c r="BG208" s="42" t="s">
        <v>381</v>
      </c>
      <c r="BH208" s="42" t="s">
        <v>382</v>
      </c>
      <c r="BI208" s="42" t="s">
        <v>383</v>
      </c>
      <c r="BJ208" s="42" t="s">
        <v>379</v>
      </c>
      <c r="BK208" s="42" t="s">
        <v>380</v>
      </c>
      <c r="BL208" s="42" t="s">
        <v>381</v>
      </c>
      <c r="BM208" s="42" t="s">
        <v>382</v>
      </c>
      <c r="BN208" s="42" t="s">
        <v>383</v>
      </c>
      <c r="BO208" s="42" t="s">
        <v>379</v>
      </c>
      <c r="BP208" s="42" t="s">
        <v>380</v>
      </c>
      <c r="BQ208" s="42" t="s">
        <v>381</v>
      </c>
      <c r="BR208" s="42" t="s">
        <v>382</v>
      </c>
      <c r="BS208" s="42" t="s">
        <v>383</v>
      </c>
      <c r="BT208" s="42" t="s">
        <v>379</v>
      </c>
      <c r="BU208" s="42" t="s">
        <v>380</v>
      </c>
      <c r="BV208" s="42" t="s">
        <v>381</v>
      </c>
      <c r="BW208" s="42" t="s">
        <v>382</v>
      </c>
      <c r="BX208" s="42" t="s">
        <v>383</v>
      </c>
      <c r="BY208" s="42" t="s">
        <v>379</v>
      </c>
      <c r="BZ208" s="42" t="s">
        <v>380</v>
      </c>
      <c r="CA208" s="42" t="s">
        <v>381</v>
      </c>
      <c r="CB208" s="42" t="s">
        <v>382</v>
      </c>
      <c r="CC208" s="42" t="s">
        <v>383</v>
      </c>
      <c r="CD208" s="42" t="s">
        <v>379</v>
      </c>
      <c r="CE208" s="42" t="s">
        <v>380</v>
      </c>
      <c r="CF208" s="42" t="s">
        <v>381</v>
      </c>
      <c r="CG208" s="42" t="s">
        <v>382</v>
      </c>
      <c r="CH208" s="42" t="s">
        <v>383</v>
      </c>
      <c r="CI208" s="42" t="s">
        <v>379</v>
      </c>
      <c r="CJ208" s="42" t="s">
        <v>380</v>
      </c>
      <c r="CK208" s="42" t="s">
        <v>381</v>
      </c>
      <c r="CL208" s="42" t="s">
        <v>382</v>
      </c>
      <c r="CM208" s="42" t="s">
        <v>383</v>
      </c>
      <c r="CN208" s="42" t="s">
        <v>379</v>
      </c>
      <c r="CO208" s="42" t="s">
        <v>380</v>
      </c>
      <c r="CP208" s="42" t="s">
        <v>381</v>
      </c>
      <c r="CQ208" s="42" t="s">
        <v>382</v>
      </c>
      <c r="CR208" s="42" t="s">
        <v>383</v>
      </c>
      <c r="CS208" s="42" t="s">
        <v>379</v>
      </c>
      <c r="CT208" s="42" t="s">
        <v>380</v>
      </c>
      <c r="CU208" s="42" t="s">
        <v>381</v>
      </c>
      <c r="CV208" s="42" t="s">
        <v>382</v>
      </c>
      <c r="CW208" s="42" t="s">
        <v>383</v>
      </c>
      <c r="CX208" s="42" t="s">
        <v>379</v>
      </c>
      <c r="CY208" s="42" t="s">
        <v>380</v>
      </c>
      <c r="CZ208" s="42" t="s">
        <v>381</v>
      </c>
      <c r="DA208" s="42" t="s">
        <v>382</v>
      </c>
      <c r="DB208" s="42" t="s">
        <v>383</v>
      </c>
      <c r="DC208" s="42" t="s">
        <v>379</v>
      </c>
      <c r="DD208" s="42" t="s">
        <v>380</v>
      </c>
      <c r="DE208" s="42" t="s">
        <v>381</v>
      </c>
      <c r="DF208" s="42" t="s">
        <v>382</v>
      </c>
      <c r="DG208" s="42" t="s">
        <v>383</v>
      </c>
      <c r="DH208" s="193" t="s">
        <v>379</v>
      </c>
      <c r="DI208" s="193" t="s">
        <v>380</v>
      </c>
      <c r="DJ208" s="193" t="s">
        <v>381</v>
      </c>
      <c r="DK208" s="193" t="s">
        <v>382</v>
      </c>
      <c r="DL208" s="42" t="s">
        <v>383</v>
      </c>
      <c r="DM208" s="42" t="s">
        <v>379</v>
      </c>
      <c r="DN208" s="42" t="s">
        <v>380</v>
      </c>
      <c r="DO208" s="42" t="s">
        <v>381</v>
      </c>
      <c r="DP208" s="42" t="s">
        <v>382</v>
      </c>
      <c r="DQ208" s="42" t="s">
        <v>383</v>
      </c>
      <c r="DR208" s="42" t="s">
        <v>379</v>
      </c>
      <c r="DS208" s="42" t="s">
        <v>380</v>
      </c>
      <c r="DT208" s="42" t="s">
        <v>381</v>
      </c>
      <c r="DU208" s="42" t="s">
        <v>382</v>
      </c>
      <c r="DV208" s="42" t="s">
        <v>383</v>
      </c>
      <c r="DW208" s="42" t="s">
        <v>379</v>
      </c>
      <c r="DX208" s="42" t="s">
        <v>380</v>
      </c>
      <c r="DY208" s="42" t="s">
        <v>381</v>
      </c>
      <c r="DZ208" s="42" t="s">
        <v>382</v>
      </c>
      <c r="EA208" s="42" t="s">
        <v>383</v>
      </c>
      <c r="EB208" s="42" t="s">
        <v>379</v>
      </c>
      <c r="EC208" s="42" t="s">
        <v>380</v>
      </c>
      <c r="ED208" s="42" t="s">
        <v>381</v>
      </c>
      <c r="EE208" s="42" t="s">
        <v>382</v>
      </c>
      <c r="EF208" s="42" t="s">
        <v>383</v>
      </c>
      <c r="EG208" s="42" t="s">
        <v>379</v>
      </c>
      <c r="EH208" s="42" t="s">
        <v>380</v>
      </c>
      <c r="EI208" s="42" t="s">
        <v>381</v>
      </c>
      <c r="EJ208" s="42" t="s">
        <v>382</v>
      </c>
      <c r="EK208" s="42" t="s">
        <v>383</v>
      </c>
      <c r="EL208" s="42" t="s">
        <v>379</v>
      </c>
      <c r="EM208" s="42" t="s">
        <v>380</v>
      </c>
      <c r="EN208" s="42" t="s">
        <v>381</v>
      </c>
      <c r="EO208" s="42" t="s">
        <v>382</v>
      </c>
      <c r="EP208" s="42" t="s">
        <v>383</v>
      </c>
      <c r="EQ208" s="42" t="s">
        <v>379</v>
      </c>
      <c r="ER208" s="42" t="s">
        <v>380</v>
      </c>
      <c r="ES208" s="42" t="s">
        <v>381</v>
      </c>
      <c r="ET208" s="42" t="s">
        <v>382</v>
      </c>
      <c r="EU208" s="42" t="s">
        <v>383</v>
      </c>
      <c r="EV208" s="42" t="s">
        <v>379</v>
      </c>
      <c r="EW208" s="42" t="s">
        <v>380</v>
      </c>
      <c r="EX208" s="42" t="s">
        <v>381</v>
      </c>
      <c r="EY208" s="42" t="s">
        <v>382</v>
      </c>
      <c r="EZ208" s="42" t="s">
        <v>383</v>
      </c>
      <c r="FA208" s="42" t="s">
        <v>379</v>
      </c>
      <c r="FB208" s="42" t="s">
        <v>380</v>
      </c>
      <c r="FC208" s="42" t="s">
        <v>381</v>
      </c>
      <c r="FD208" s="42" t="s">
        <v>382</v>
      </c>
      <c r="FE208" s="42" t="s">
        <v>383</v>
      </c>
      <c r="FF208" s="42" t="s">
        <v>379</v>
      </c>
      <c r="FG208" s="42" t="s">
        <v>380</v>
      </c>
      <c r="FH208" s="42" t="s">
        <v>381</v>
      </c>
      <c r="FI208" s="42" t="s">
        <v>382</v>
      </c>
      <c r="FJ208" s="42" t="s">
        <v>383</v>
      </c>
      <c r="FK208" s="42" t="s">
        <v>379</v>
      </c>
      <c r="FL208" s="42" t="s">
        <v>380</v>
      </c>
      <c r="FM208" s="42" t="s">
        <v>381</v>
      </c>
      <c r="FN208" s="42" t="s">
        <v>382</v>
      </c>
      <c r="FO208" s="42" t="s">
        <v>383</v>
      </c>
      <c r="FP208" s="42" t="s">
        <v>379</v>
      </c>
      <c r="FQ208" s="42" t="s">
        <v>380</v>
      </c>
      <c r="FR208" s="42" t="s">
        <v>381</v>
      </c>
      <c r="FS208" s="42" t="s">
        <v>382</v>
      </c>
      <c r="FT208" s="42" t="s">
        <v>383</v>
      </c>
      <c r="FU208" s="42" t="s">
        <v>379</v>
      </c>
      <c r="FV208" s="42" t="s">
        <v>380</v>
      </c>
      <c r="FW208" s="42" t="s">
        <v>381</v>
      </c>
      <c r="FX208" s="42" t="s">
        <v>382</v>
      </c>
      <c r="FY208" s="42" t="s">
        <v>383</v>
      </c>
    </row>
    <row r="209" customFormat="false" ht="14.4" hidden="false" customHeight="false" outlineLevel="0" collapsed="false">
      <c r="A209" s="11" t="s">
        <v>384</v>
      </c>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c r="BG209" s="166"/>
      <c r="BH209" s="166"/>
      <c r="BI209" s="166"/>
      <c r="BJ209" s="166"/>
      <c r="BK209" s="166"/>
      <c r="BL209" s="166"/>
      <c r="BM209" s="166"/>
      <c r="BN209" s="166"/>
      <c r="BO209" s="166"/>
      <c r="BP209" s="166"/>
      <c r="BQ209" s="166"/>
      <c r="BR209" s="166"/>
      <c r="BS209" s="166"/>
      <c r="BT209" s="166"/>
      <c r="BU209" s="166"/>
      <c r="BV209" s="166"/>
      <c r="BW209" s="166"/>
      <c r="BX209" s="166"/>
      <c r="BY209" s="166"/>
      <c r="BZ209" s="166"/>
      <c r="CA209" s="166"/>
      <c r="CB209" s="166"/>
      <c r="CC209" s="166"/>
      <c r="CD209" s="166"/>
      <c r="CE209" s="166"/>
      <c r="CF209" s="166"/>
      <c r="CG209" s="166"/>
      <c r="CH209" s="166"/>
      <c r="CI209" s="166"/>
      <c r="CJ209" s="166"/>
      <c r="CK209" s="166"/>
      <c r="CL209" s="166"/>
      <c r="CM209" s="166"/>
      <c r="CN209" s="166"/>
      <c r="CO209" s="166"/>
      <c r="CP209" s="166"/>
      <c r="CQ209" s="166"/>
      <c r="CR209" s="166"/>
      <c r="CS209" s="166"/>
      <c r="CT209" s="166"/>
      <c r="CU209" s="166"/>
      <c r="CV209" s="166"/>
      <c r="CW209" s="166"/>
      <c r="CX209" s="166"/>
      <c r="CY209" s="166"/>
      <c r="CZ209" s="166"/>
      <c r="DA209" s="166"/>
      <c r="DB209" s="166"/>
      <c r="DC209" s="166"/>
      <c r="DD209" s="166"/>
      <c r="DE209" s="166"/>
      <c r="DF209" s="166"/>
      <c r="DG209" s="166"/>
      <c r="DH209" s="166"/>
      <c r="DI209" s="166"/>
      <c r="DJ209" s="166"/>
      <c r="DK209" s="166"/>
      <c r="DL209" s="166"/>
      <c r="DM209" s="166"/>
      <c r="DN209" s="166"/>
      <c r="DO209" s="166"/>
      <c r="DP209" s="166"/>
      <c r="DQ209" s="166"/>
      <c r="DR209" s="166"/>
      <c r="DS209" s="166"/>
      <c r="DT209" s="166"/>
      <c r="DU209" s="166"/>
      <c r="DV209" s="166"/>
      <c r="DW209" s="166"/>
      <c r="DX209" s="166"/>
      <c r="DY209" s="166"/>
      <c r="DZ209" s="166"/>
      <c r="EA209" s="166"/>
      <c r="EB209" s="166"/>
      <c r="EC209" s="166"/>
      <c r="ED209" s="166"/>
      <c r="EE209" s="166"/>
      <c r="EF209" s="166"/>
      <c r="EG209" s="166"/>
      <c r="EH209" s="166"/>
      <c r="EI209" s="166"/>
      <c r="EJ209" s="166"/>
      <c r="EK209" s="166"/>
      <c r="EL209" s="166"/>
      <c r="EM209" s="166"/>
      <c r="EN209" s="166"/>
      <c r="EO209" s="166"/>
      <c r="EP209" s="166"/>
      <c r="EQ209" s="166"/>
      <c r="ER209" s="166"/>
      <c r="ES209" s="166"/>
      <c r="ET209" s="166"/>
      <c r="EU209" s="166"/>
      <c r="EV209" s="166"/>
      <c r="EW209" s="166"/>
      <c r="EX209" s="166"/>
      <c r="EY209" s="166"/>
      <c r="EZ209" s="166"/>
      <c r="FA209" s="166"/>
      <c r="FB209" s="166"/>
      <c r="FC209" s="166"/>
      <c r="FD209" s="166"/>
      <c r="FE209" s="166"/>
      <c r="FF209" s="166"/>
      <c r="FG209" s="166"/>
      <c r="FH209" s="166"/>
      <c r="FI209" s="166"/>
      <c r="FJ209" s="166"/>
      <c r="FK209" s="166"/>
      <c r="FL209" s="166"/>
      <c r="FM209" s="166"/>
      <c r="FN209" s="166"/>
      <c r="FO209" s="166"/>
      <c r="FP209" s="166"/>
      <c r="FQ209" s="166"/>
      <c r="FR209" s="166"/>
      <c r="FS209" s="166"/>
      <c r="FT209" s="166"/>
      <c r="FU209" s="166"/>
      <c r="FV209" s="166"/>
      <c r="FW209" s="166"/>
      <c r="FX209" s="166"/>
      <c r="FY209" s="166"/>
    </row>
    <row r="210" customFormat="false" ht="14.4" hidden="false" customHeight="false" outlineLevel="0" collapsed="false">
      <c r="A210" s="194" t="s">
        <v>385</v>
      </c>
      <c r="B210" s="41" t="n">
        <v>0</v>
      </c>
      <c r="C210" s="41" t="n">
        <v>0</v>
      </c>
      <c r="D210" s="41" t="n">
        <v>0</v>
      </c>
      <c r="E210" s="41" t="n">
        <v>0</v>
      </c>
      <c r="F210" s="41" t="n">
        <v>0</v>
      </c>
      <c r="G210" s="41" t="n">
        <v>0</v>
      </c>
      <c r="H210" s="41" t="n">
        <v>0</v>
      </c>
      <c r="I210" s="41" t="n">
        <v>0</v>
      </c>
      <c r="J210" s="41" t="n">
        <v>0</v>
      </c>
      <c r="K210" s="41" t="n">
        <v>0</v>
      </c>
      <c r="L210" s="41" t="n">
        <v>0</v>
      </c>
      <c r="M210" s="41" t="n">
        <v>0</v>
      </c>
      <c r="N210" s="41" t="n">
        <v>0</v>
      </c>
      <c r="O210" s="41" t="n">
        <v>0</v>
      </c>
      <c r="P210" s="41" t="n">
        <v>0</v>
      </c>
      <c r="Q210" s="41" t="n">
        <v>0</v>
      </c>
      <c r="R210" s="41" t="n">
        <v>0</v>
      </c>
      <c r="S210" s="41" t="n">
        <v>0</v>
      </c>
      <c r="T210" s="41" t="n">
        <v>0</v>
      </c>
      <c r="U210" s="41" t="n">
        <v>0</v>
      </c>
      <c r="V210" s="41" t="n">
        <v>0</v>
      </c>
      <c r="W210" s="41" t="n">
        <v>0</v>
      </c>
      <c r="X210" s="41" t="n">
        <v>0</v>
      </c>
      <c r="Y210" s="41" t="n">
        <v>0</v>
      </c>
      <c r="Z210" s="41" t="n">
        <v>0</v>
      </c>
      <c r="AA210" s="41" t="n">
        <v>0</v>
      </c>
      <c r="AB210" s="41" t="n">
        <v>0</v>
      </c>
      <c r="AC210" s="41" t="n">
        <v>0</v>
      </c>
      <c r="AD210" s="41" t="n">
        <v>0</v>
      </c>
      <c r="AE210" s="41" t="n">
        <v>0</v>
      </c>
      <c r="AF210" s="41" t="n">
        <v>0</v>
      </c>
      <c r="AG210" s="41" t="n">
        <v>0</v>
      </c>
      <c r="AH210" s="41" t="n">
        <v>0</v>
      </c>
      <c r="AI210" s="41" t="n">
        <v>0</v>
      </c>
      <c r="AJ210" s="41" t="n">
        <v>0</v>
      </c>
      <c r="AK210" s="41" t="n">
        <v>0</v>
      </c>
      <c r="AL210" s="41" t="n">
        <v>0</v>
      </c>
      <c r="AM210" s="41" t="n">
        <v>0</v>
      </c>
      <c r="AN210" s="41" t="n">
        <v>0</v>
      </c>
      <c r="AO210" s="41" t="n">
        <v>0</v>
      </c>
      <c r="AP210" s="41" t="n">
        <v>0</v>
      </c>
      <c r="AQ210" s="41" t="n">
        <v>0</v>
      </c>
      <c r="AR210" s="41" t="n">
        <v>0</v>
      </c>
      <c r="AS210" s="41" t="n">
        <v>0</v>
      </c>
      <c r="AT210" s="41" t="n">
        <v>0</v>
      </c>
      <c r="AU210" s="41" t="n">
        <v>0</v>
      </c>
      <c r="AV210" s="41" t="n">
        <v>0</v>
      </c>
      <c r="AW210" s="41" t="n">
        <v>0</v>
      </c>
      <c r="AX210" s="41" t="n">
        <v>0</v>
      </c>
      <c r="AY210" s="41" t="n">
        <v>0</v>
      </c>
      <c r="AZ210" s="41" t="n">
        <v>0</v>
      </c>
      <c r="BA210" s="41" t="n">
        <v>0</v>
      </c>
      <c r="BB210" s="41" t="n">
        <v>0</v>
      </c>
      <c r="BC210" s="41" t="n">
        <v>0</v>
      </c>
      <c r="BD210" s="41" t="n">
        <v>0</v>
      </c>
      <c r="BE210" s="41" t="n">
        <v>0</v>
      </c>
      <c r="BF210" s="41" t="n">
        <v>0</v>
      </c>
      <c r="BG210" s="41" t="n">
        <v>0</v>
      </c>
      <c r="BH210" s="41" t="n">
        <v>0</v>
      </c>
      <c r="BI210" s="41" t="n">
        <v>0</v>
      </c>
      <c r="BJ210" s="41" t="n">
        <v>0</v>
      </c>
      <c r="BK210" s="41" t="n">
        <v>0</v>
      </c>
      <c r="BL210" s="41" t="n">
        <v>0</v>
      </c>
      <c r="BM210" s="41" t="n">
        <v>0</v>
      </c>
      <c r="BN210" s="41" t="n">
        <v>0</v>
      </c>
      <c r="BO210" s="41" t="n">
        <v>0</v>
      </c>
      <c r="BP210" s="41" t="n">
        <v>0</v>
      </c>
      <c r="BQ210" s="41" t="n">
        <v>0</v>
      </c>
      <c r="BR210" s="41" t="n">
        <v>0</v>
      </c>
      <c r="BS210" s="41" t="n">
        <v>0</v>
      </c>
      <c r="BT210" s="41" t="n">
        <v>0</v>
      </c>
      <c r="BU210" s="41" t="n">
        <v>0</v>
      </c>
      <c r="BV210" s="41" t="n">
        <v>0</v>
      </c>
      <c r="BW210" s="41" t="n">
        <v>0</v>
      </c>
      <c r="BX210" s="41" t="n">
        <v>0</v>
      </c>
      <c r="BY210" s="41" t="n">
        <v>0</v>
      </c>
      <c r="BZ210" s="41" t="n">
        <v>0</v>
      </c>
      <c r="CA210" s="41" t="n">
        <v>0</v>
      </c>
      <c r="CB210" s="41" t="n">
        <v>0</v>
      </c>
      <c r="CC210" s="41" t="n">
        <v>0</v>
      </c>
      <c r="CD210" s="41" t="n">
        <v>0</v>
      </c>
      <c r="CE210" s="41" t="n">
        <v>0</v>
      </c>
      <c r="CF210" s="41" t="n">
        <v>0</v>
      </c>
      <c r="CG210" s="41" t="n">
        <v>0</v>
      </c>
      <c r="CH210" s="41" t="n">
        <v>0</v>
      </c>
      <c r="CI210" s="41" t="n">
        <v>0</v>
      </c>
      <c r="CJ210" s="41" t="n">
        <v>0</v>
      </c>
      <c r="CK210" s="41" t="n">
        <v>0</v>
      </c>
      <c r="CL210" s="41" t="n">
        <v>0</v>
      </c>
      <c r="CM210" s="41" t="n">
        <v>0</v>
      </c>
      <c r="CN210" s="41" t="n">
        <v>0</v>
      </c>
      <c r="CO210" s="41" t="n">
        <v>0</v>
      </c>
      <c r="CP210" s="41" t="n">
        <v>0</v>
      </c>
      <c r="CQ210" s="41" t="n">
        <v>0</v>
      </c>
      <c r="CR210" s="41" t="n">
        <v>0</v>
      </c>
      <c r="CS210" s="41" t="n">
        <v>0</v>
      </c>
      <c r="CT210" s="41" t="n">
        <v>0</v>
      </c>
      <c r="CU210" s="41" t="n">
        <v>0</v>
      </c>
      <c r="CV210" s="41" t="n">
        <v>0</v>
      </c>
      <c r="CW210" s="41" t="n">
        <v>0</v>
      </c>
      <c r="CX210" s="41" t="n">
        <v>0</v>
      </c>
      <c r="CY210" s="41" t="n">
        <v>0</v>
      </c>
      <c r="CZ210" s="41" t="n">
        <v>0</v>
      </c>
      <c r="DA210" s="41" t="n">
        <v>0</v>
      </c>
      <c r="DB210" s="41" t="n">
        <v>0</v>
      </c>
      <c r="DC210" s="41" t="n">
        <v>0</v>
      </c>
      <c r="DD210" s="41" t="n">
        <v>0</v>
      </c>
      <c r="DE210" s="41" t="n">
        <v>0</v>
      </c>
      <c r="DF210" s="41" t="n">
        <v>0</v>
      </c>
      <c r="DG210" s="41" t="n">
        <v>0</v>
      </c>
      <c r="DH210" s="41" t="n">
        <v>0</v>
      </c>
      <c r="DI210" s="41" t="n">
        <v>0</v>
      </c>
      <c r="DJ210" s="41" t="n">
        <v>0</v>
      </c>
      <c r="DK210" s="41" t="n">
        <v>0</v>
      </c>
      <c r="DL210" s="41" t="n">
        <v>0</v>
      </c>
      <c r="DM210" s="41" t="n">
        <v>0</v>
      </c>
      <c r="DN210" s="41" t="n">
        <v>0</v>
      </c>
      <c r="DO210" s="41" t="n">
        <v>0</v>
      </c>
      <c r="DP210" s="41" t="n">
        <v>0</v>
      </c>
      <c r="DQ210" s="41" t="n">
        <v>0</v>
      </c>
      <c r="DR210" s="41" t="n">
        <v>0</v>
      </c>
      <c r="DS210" s="41" t="n">
        <v>0</v>
      </c>
      <c r="DT210" s="41" t="n">
        <v>0</v>
      </c>
      <c r="DU210" s="41" t="n">
        <v>0</v>
      </c>
      <c r="DV210" s="41" t="n">
        <v>0</v>
      </c>
      <c r="DW210" s="41" t="n">
        <v>0</v>
      </c>
      <c r="DX210" s="41" t="n">
        <v>0</v>
      </c>
      <c r="DY210" s="41" t="n">
        <v>0</v>
      </c>
      <c r="DZ210" s="41" t="n">
        <v>0</v>
      </c>
      <c r="EA210" s="41" t="n">
        <v>0</v>
      </c>
      <c r="EB210" s="41" t="n">
        <v>0</v>
      </c>
      <c r="EC210" s="41" t="n">
        <v>0</v>
      </c>
      <c r="ED210" s="41" t="n">
        <v>0</v>
      </c>
      <c r="EE210" s="41" t="n">
        <v>0</v>
      </c>
      <c r="EF210" s="41" t="n">
        <v>0</v>
      </c>
      <c r="EG210" s="41" t="n">
        <v>0</v>
      </c>
      <c r="EH210" s="41" t="n">
        <v>0</v>
      </c>
      <c r="EI210" s="41" t="n">
        <v>0</v>
      </c>
      <c r="EJ210" s="41" t="n">
        <v>0</v>
      </c>
      <c r="EK210" s="41" t="n">
        <v>0</v>
      </c>
      <c r="EL210" s="41" t="n">
        <v>0</v>
      </c>
      <c r="EM210" s="41" t="n">
        <v>0</v>
      </c>
      <c r="EN210" s="41" t="n">
        <v>0</v>
      </c>
      <c r="EO210" s="41" t="n">
        <v>0</v>
      </c>
      <c r="EP210" s="41" t="n">
        <v>0</v>
      </c>
      <c r="EQ210" s="41" t="n">
        <v>0</v>
      </c>
      <c r="ER210" s="41" t="n">
        <v>0</v>
      </c>
      <c r="ES210" s="41" t="n">
        <v>0</v>
      </c>
      <c r="ET210" s="41" t="n">
        <v>0</v>
      </c>
      <c r="EU210" s="41" t="n">
        <v>0</v>
      </c>
      <c r="EV210" s="41" t="n">
        <v>0</v>
      </c>
      <c r="EW210" s="41" t="n">
        <v>0</v>
      </c>
      <c r="EX210" s="41" t="n">
        <v>0</v>
      </c>
      <c r="EY210" s="41" t="n">
        <v>0</v>
      </c>
      <c r="EZ210" s="41" t="n">
        <v>0</v>
      </c>
      <c r="FA210" s="41" t="n">
        <v>0</v>
      </c>
      <c r="FB210" s="41" t="n">
        <v>0</v>
      </c>
      <c r="FC210" s="41" t="n">
        <v>0</v>
      </c>
      <c r="FD210" s="41" t="n">
        <v>0</v>
      </c>
      <c r="FE210" s="41" t="n">
        <v>0</v>
      </c>
      <c r="FF210" s="41" t="n">
        <v>0</v>
      </c>
      <c r="FG210" s="41" t="n">
        <v>0</v>
      </c>
      <c r="FH210" s="41" t="n">
        <v>0</v>
      </c>
      <c r="FI210" s="41" t="n">
        <v>0</v>
      </c>
      <c r="FJ210" s="41" t="n">
        <v>0</v>
      </c>
      <c r="FK210" s="41" t="n">
        <v>0</v>
      </c>
      <c r="FL210" s="41" t="n">
        <v>0</v>
      </c>
      <c r="FM210" s="41" t="n">
        <v>0</v>
      </c>
      <c r="FN210" s="41" t="n">
        <v>0</v>
      </c>
      <c r="FO210" s="41" t="n">
        <v>0</v>
      </c>
      <c r="FP210" s="41" t="n">
        <v>0</v>
      </c>
      <c r="FQ210" s="41" t="n">
        <v>0</v>
      </c>
      <c r="FR210" s="41" t="n">
        <v>0</v>
      </c>
      <c r="FS210" s="41" t="n">
        <v>0</v>
      </c>
      <c r="FT210" s="41" t="n">
        <v>0</v>
      </c>
      <c r="FU210" s="41" t="n">
        <v>0</v>
      </c>
      <c r="FV210" s="41" t="n">
        <v>0</v>
      </c>
      <c r="FW210" s="41" t="n">
        <v>0</v>
      </c>
      <c r="FX210" s="41" t="n">
        <v>0</v>
      </c>
      <c r="FY210" s="41" t="n">
        <v>0</v>
      </c>
    </row>
    <row r="211" customFormat="false" ht="14.4" hidden="false" customHeight="false" outlineLevel="0" collapsed="false">
      <c r="A211" s="194" t="s">
        <v>386</v>
      </c>
      <c r="B211" s="41" t="n">
        <v>0</v>
      </c>
      <c r="C211" s="41" t="n">
        <v>0</v>
      </c>
      <c r="D211" s="41" t="n">
        <v>0</v>
      </c>
      <c r="E211" s="41" t="n">
        <v>0</v>
      </c>
      <c r="F211" s="41" t="n">
        <v>0</v>
      </c>
      <c r="G211" s="41" t="n">
        <v>0</v>
      </c>
      <c r="H211" s="41" t="n">
        <v>0</v>
      </c>
      <c r="I211" s="41" t="n">
        <v>0</v>
      </c>
      <c r="J211" s="41" t="n">
        <v>0</v>
      </c>
      <c r="K211" s="41" t="n">
        <v>0</v>
      </c>
      <c r="L211" s="41" t="n">
        <v>0</v>
      </c>
      <c r="M211" s="41" t="n">
        <v>0</v>
      </c>
      <c r="N211" s="41" t="n">
        <v>0</v>
      </c>
      <c r="O211" s="41" t="n">
        <v>0</v>
      </c>
      <c r="P211" s="41" t="n">
        <v>0</v>
      </c>
      <c r="Q211" s="41" t="n">
        <v>0</v>
      </c>
      <c r="R211" s="41" t="n">
        <v>0</v>
      </c>
      <c r="S211" s="41" t="n">
        <v>0</v>
      </c>
      <c r="T211" s="41" t="n">
        <v>0</v>
      </c>
      <c r="U211" s="41" t="n">
        <v>0</v>
      </c>
      <c r="V211" s="41" t="n">
        <v>0</v>
      </c>
      <c r="W211" s="41" t="n">
        <v>0</v>
      </c>
      <c r="X211" s="41" t="n">
        <v>0</v>
      </c>
      <c r="Y211" s="41" t="n">
        <v>0</v>
      </c>
      <c r="Z211" s="41" t="n">
        <v>0</v>
      </c>
      <c r="AA211" s="41" t="n">
        <v>0</v>
      </c>
      <c r="AB211" s="41" t="n">
        <v>0</v>
      </c>
      <c r="AC211" s="41" t="n">
        <v>0</v>
      </c>
      <c r="AD211" s="41" t="n">
        <v>0</v>
      </c>
      <c r="AE211" s="41" t="n">
        <v>0</v>
      </c>
      <c r="AF211" s="41" t="n">
        <v>0</v>
      </c>
      <c r="AG211" s="41" t="n">
        <v>0</v>
      </c>
      <c r="AH211" s="41" t="n">
        <v>0</v>
      </c>
      <c r="AI211" s="41" t="n">
        <v>0</v>
      </c>
      <c r="AJ211" s="41" t="n">
        <v>0</v>
      </c>
      <c r="AK211" s="41" t="n">
        <v>0</v>
      </c>
      <c r="AL211" s="41" t="n">
        <v>0</v>
      </c>
      <c r="AM211" s="41" t="n">
        <v>0</v>
      </c>
      <c r="AN211" s="41" t="n">
        <v>0</v>
      </c>
      <c r="AO211" s="41" t="n">
        <v>0</v>
      </c>
      <c r="AP211" s="41" t="n">
        <v>0</v>
      </c>
      <c r="AQ211" s="41" t="n">
        <v>0</v>
      </c>
      <c r="AR211" s="41" t="n">
        <v>0</v>
      </c>
      <c r="AS211" s="41" t="n">
        <v>0</v>
      </c>
      <c r="AT211" s="41" t="n">
        <v>0</v>
      </c>
      <c r="AU211" s="41" t="n">
        <v>0</v>
      </c>
      <c r="AV211" s="41" t="n">
        <v>0</v>
      </c>
      <c r="AW211" s="41" t="n">
        <v>0</v>
      </c>
      <c r="AX211" s="41" t="n">
        <v>0</v>
      </c>
      <c r="AY211" s="41" t="n">
        <v>0</v>
      </c>
      <c r="AZ211" s="41" t="n">
        <v>0</v>
      </c>
      <c r="BA211" s="41" t="n">
        <v>0</v>
      </c>
      <c r="BB211" s="41" t="n">
        <v>0</v>
      </c>
      <c r="BC211" s="41" t="n">
        <v>0</v>
      </c>
      <c r="BD211" s="41" t="n">
        <v>0</v>
      </c>
      <c r="BE211" s="41" t="n">
        <v>0</v>
      </c>
      <c r="BF211" s="41" t="n">
        <v>0</v>
      </c>
      <c r="BG211" s="41" t="n">
        <v>0</v>
      </c>
      <c r="BH211" s="41" t="n">
        <v>0</v>
      </c>
      <c r="BI211" s="41" t="n">
        <v>0</v>
      </c>
      <c r="BJ211" s="41" t="n">
        <v>0</v>
      </c>
      <c r="BK211" s="41" t="n">
        <v>0</v>
      </c>
      <c r="BL211" s="41" t="n">
        <v>0</v>
      </c>
      <c r="BM211" s="41" t="n">
        <v>0</v>
      </c>
      <c r="BN211" s="41" t="n">
        <v>0</v>
      </c>
      <c r="BO211" s="41" t="n">
        <v>0</v>
      </c>
      <c r="BP211" s="41" t="n">
        <v>0</v>
      </c>
      <c r="BQ211" s="41" t="n">
        <v>0</v>
      </c>
      <c r="BR211" s="41" t="n">
        <v>0</v>
      </c>
      <c r="BS211" s="41" t="n">
        <v>0</v>
      </c>
      <c r="BT211" s="41" t="n">
        <v>0</v>
      </c>
      <c r="BU211" s="41" t="n">
        <v>0</v>
      </c>
      <c r="BV211" s="41" t="n">
        <v>0</v>
      </c>
      <c r="BW211" s="41" t="n">
        <v>0</v>
      </c>
      <c r="BX211" s="41" t="n">
        <v>0</v>
      </c>
      <c r="BY211" s="41" t="n">
        <v>0</v>
      </c>
      <c r="BZ211" s="41" t="n">
        <v>0</v>
      </c>
      <c r="CA211" s="41" t="n">
        <v>0</v>
      </c>
      <c r="CB211" s="41" t="n">
        <v>0</v>
      </c>
      <c r="CC211" s="41" t="n">
        <v>0</v>
      </c>
      <c r="CD211" s="41" t="n">
        <v>0</v>
      </c>
      <c r="CE211" s="41" t="n">
        <v>0</v>
      </c>
      <c r="CF211" s="41" t="n">
        <v>0</v>
      </c>
      <c r="CG211" s="41" t="n">
        <v>0</v>
      </c>
      <c r="CH211" s="41" t="n">
        <v>0</v>
      </c>
      <c r="CI211" s="41" t="n">
        <v>0</v>
      </c>
      <c r="CJ211" s="41" t="n">
        <v>0</v>
      </c>
      <c r="CK211" s="41" t="n">
        <v>0</v>
      </c>
      <c r="CL211" s="41" t="n">
        <v>0</v>
      </c>
      <c r="CM211" s="41" t="n">
        <v>0</v>
      </c>
      <c r="CN211" s="41" t="n">
        <v>0</v>
      </c>
      <c r="CO211" s="41" t="n">
        <v>0</v>
      </c>
      <c r="CP211" s="41" t="n">
        <v>0</v>
      </c>
      <c r="CQ211" s="41" t="n">
        <v>0</v>
      </c>
      <c r="CR211" s="41" t="n">
        <v>0</v>
      </c>
      <c r="CS211" s="41" t="n">
        <v>0</v>
      </c>
      <c r="CT211" s="41" t="n">
        <v>0</v>
      </c>
      <c r="CU211" s="41" t="n">
        <v>0</v>
      </c>
      <c r="CV211" s="41" t="n">
        <v>0</v>
      </c>
      <c r="CW211" s="41" t="n">
        <v>0</v>
      </c>
      <c r="CX211" s="41" t="n">
        <v>0</v>
      </c>
      <c r="CY211" s="41" t="n">
        <v>0</v>
      </c>
      <c r="CZ211" s="41" t="n">
        <v>0</v>
      </c>
      <c r="DA211" s="41" t="n">
        <v>0</v>
      </c>
      <c r="DB211" s="41" t="n">
        <v>0</v>
      </c>
      <c r="DC211" s="41" t="n">
        <v>0</v>
      </c>
      <c r="DD211" s="41" t="n">
        <v>0</v>
      </c>
      <c r="DE211" s="41" t="n">
        <v>0</v>
      </c>
      <c r="DF211" s="41" t="n">
        <v>0</v>
      </c>
      <c r="DG211" s="41" t="n">
        <v>0</v>
      </c>
      <c r="DH211" s="41" t="n">
        <v>0</v>
      </c>
      <c r="DI211" s="41" t="n">
        <v>0</v>
      </c>
      <c r="DJ211" s="41" t="n">
        <v>0</v>
      </c>
      <c r="DK211" s="41" t="n">
        <v>0</v>
      </c>
      <c r="DL211" s="41" t="n">
        <v>0</v>
      </c>
      <c r="DM211" s="41" t="n">
        <v>0</v>
      </c>
      <c r="DN211" s="41" t="n">
        <v>0</v>
      </c>
      <c r="DO211" s="41" t="n">
        <v>0</v>
      </c>
      <c r="DP211" s="41" t="n">
        <v>0</v>
      </c>
      <c r="DQ211" s="41" t="n">
        <v>0</v>
      </c>
      <c r="DR211" s="41" t="n">
        <v>0</v>
      </c>
      <c r="DS211" s="41" t="n">
        <v>0</v>
      </c>
      <c r="DT211" s="41" t="n">
        <v>0</v>
      </c>
      <c r="DU211" s="41" t="n">
        <v>0</v>
      </c>
      <c r="DV211" s="41" t="n">
        <v>0</v>
      </c>
      <c r="DW211" s="41" t="n">
        <v>0</v>
      </c>
      <c r="DX211" s="41" t="n">
        <v>0</v>
      </c>
      <c r="DY211" s="41" t="n">
        <v>0</v>
      </c>
      <c r="DZ211" s="41" t="n">
        <v>0</v>
      </c>
      <c r="EA211" s="41" t="n">
        <v>0</v>
      </c>
      <c r="EB211" s="41" t="n">
        <v>0</v>
      </c>
      <c r="EC211" s="41" t="n">
        <v>0</v>
      </c>
      <c r="ED211" s="41" t="n">
        <v>0</v>
      </c>
      <c r="EE211" s="41" t="n">
        <v>0</v>
      </c>
      <c r="EF211" s="41" t="n">
        <v>0</v>
      </c>
      <c r="EG211" s="41" t="n">
        <v>0</v>
      </c>
      <c r="EH211" s="41" t="n">
        <v>0</v>
      </c>
      <c r="EI211" s="41" t="n">
        <v>0</v>
      </c>
      <c r="EJ211" s="41" t="n">
        <v>0</v>
      </c>
      <c r="EK211" s="41" t="n">
        <v>0</v>
      </c>
      <c r="EL211" s="41" t="n">
        <v>0</v>
      </c>
      <c r="EM211" s="41" t="n">
        <v>0</v>
      </c>
      <c r="EN211" s="41" t="n">
        <v>0</v>
      </c>
      <c r="EO211" s="41" t="n">
        <v>0</v>
      </c>
      <c r="EP211" s="41" t="n">
        <v>0</v>
      </c>
      <c r="EQ211" s="41" t="n">
        <v>0</v>
      </c>
      <c r="ER211" s="41" t="n">
        <v>0</v>
      </c>
      <c r="ES211" s="41" t="n">
        <v>0</v>
      </c>
      <c r="ET211" s="41" t="n">
        <v>0</v>
      </c>
      <c r="EU211" s="41" t="n">
        <v>0</v>
      </c>
      <c r="EV211" s="41" t="n">
        <v>0</v>
      </c>
      <c r="EW211" s="41" t="n">
        <v>0</v>
      </c>
      <c r="EX211" s="41" t="n">
        <v>0</v>
      </c>
      <c r="EY211" s="41" t="n">
        <v>0</v>
      </c>
      <c r="EZ211" s="41" t="n">
        <v>0</v>
      </c>
      <c r="FA211" s="41" t="n">
        <v>0</v>
      </c>
      <c r="FB211" s="41" t="n">
        <v>0</v>
      </c>
      <c r="FC211" s="41" t="n">
        <v>0</v>
      </c>
      <c r="FD211" s="41" t="n">
        <v>0</v>
      </c>
      <c r="FE211" s="41" t="n">
        <v>0</v>
      </c>
      <c r="FF211" s="41" t="n">
        <v>0</v>
      </c>
      <c r="FG211" s="41" t="n">
        <v>0</v>
      </c>
      <c r="FH211" s="41" t="n">
        <v>0</v>
      </c>
      <c r="FI211" s="41" t="n">
        <v>0</v>
      </c>
      <c r="FJ211" s="41" t="n">
        <v>0</v>
      </c>
      <c r="FK211" s="41" t="n">
        <v>0</v>
      </c>
      <c r="FL211" s="41" t="n">
        <v>0</v>
      </c>
      <c r="FM211" s="41" t="n">
        <v>0</v>
      </c>
      <c r="FN211" s="41" t="n">
        <v>0</v>
      </c>
      <c r="FO211" s="41" t="n">
        <v>0</v>
      </c>
      <c r="FP211" s="41" t="n">
        <v>0</v>
      </c>
      <c r="FQ211" s="41" t="n">
        <v>0</v>
      </c>
      <c r="FR211" s="41" t="n">
        <v>0</v>
      </c>
      <c r="FS211" s="41" t="n">
        <v>0</v>
      </c>
      <c r="FT211" s="41" t="n">
        <v>0</v>
      </c>
      <c r="FU211" s="41" t="n">
        <v>0</v>
      </c>
      <c r="FV211" s="41" t="n">
        <v>0</v>
      </c>
      <c r="FW211" s="41" t="n">
        <v>0</v>
      </c>
      <c r="FX211" s="41" t="n">
        <v>0</v>
      </c>
      <c r="FY211" s="41" t="n">
        <v>0</v>
      </c>
    </row>
    <row r="212" customFormat="false" ht="14.4" hidden="false" customHeight="false" outlineLevel="0" collapsed="false">
      <c r="A212" s="11" t="s">
        <v>387</v>
      </c>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c r="BG212" s="166"/>
      <c r="BH212" s="166"/>
      <c r="BI212" s="166"/>
      <c r="BJ212" s="166"/>
      <c r="BK212" s="166"/>
      <c r="BL212" s="166"/>
      <c r="BM212" s="166"/>
      <c r="BN212" s="166"/>
      <c r="BO212" s="166"/>
      <c r="BP212" s="166"/>
      <c r="BQ212" s="166"/>
      <c r="BR212" s="166"/>
      <c r="BS212" s="166"/>
      <c r="BT212" s="166"/>
      <c r="BU212" s="166"/>
      <c r="BV212" s="166"/>
      <c r="BW212" s="166"/>
      <c r="BX212" s="166"/>
      <c r="BY212" s="166"/>
      <c r="BZ212" s="166"/>
      <c r="CA212" s="166"/>
      <c r="CB212" s="166"/>
      <c r="CC212" s="166"/>
      <c r="CD212" s="166"/>
      <c r="CE212" s="166"/>
      <c r="CF212" s="166"/>
      <c r="CG212" s="166"/>
      <c r="CH212" s="166"/>
      <c r="CI212" s="166"/>
      <c r="CJ212" s="166"/>
      <c r="CK212" s="166"/>
      <c r="CL212" s="166"/>
      <c r="CM212" s="166"/>
      <c r="CN212" s="166"/>
      <c r="CO212" s="166"/>
      <c r="CP212" s="166"/>
      <c r="CQ212" s="166"/>
      <c r="CR212" s="166"/>
      <c r="CS212" s="166"/>
      <c r="CT212" s="166"/>
      <c r="CU212" s="166"/>
      <c r="CV212" s="166"/>
      <c r="CW212" s="166"/>
      <c r="CX212" s="166"/>
      <c r="CY212" s="166"/>
      <c r="CZ212" s="166"/>
      <c r="DA212" s="166"/>
      <c r="DB212" s="166"/>
      <c r="DC212" s="166"/>
      <c r="DD212" s="166"/>
      <c r="DE212" s="166"/>
      <c r="DF212" s="166"/>
      <c r="DG212" s="166"/>
      <c r="DH212" s="166"/>
      <c r="DI212" s="166"/>
      <c r="DJ212" s="166"/>
      <c r="DK212" s="166"/>
      <c r="DL212" s="166"/>
      <c r="DM212" s="166"/>
      <c r="DN212" s="166"/>
      <c r="DO212" s="166"/>
      <c r="DP212" s="166"/>
      <c r="DQ212" s="166"/>
      <c r="DR212" s="166"/>
      <c r="DS212" s="166"/>
      <c r="DT212" s="166"/>
      <c r="DU212" s="166"/>
      <c r="DV212" s="166"/>
      <c r="DW212" s="166"/>
      <c r="DX212" s="166"/>
      <c r="DY212" s="166"/>
      <c r="DZ212" s="166"/>
      <c r="EA212" s="166"/>
      <c r="EB212" s="166"/>
      <c r="EC212" s="166"/>
      <c r="ED212" s="166"/>
      <c r="EE212" s="166"/>
      <c r="EF212" s="166"/>
      <c r="EG212" s="166"/>
      <c r="EH212" s="166"/>
      <c r="EI212" s="166"/>
      <c r="EJ212" s="166"/>
      <c r="EK212" s="166"/>
      <c r="EL212" s="166"/>
      <c r="EM212" s="166"/>
      <c r="EN212" s="166"/>
      <c r="EO212" s="166"/>
      <c r="EP212" s="166"/>
      <c r="EQ212" s="166"/>
      <c r="ER212" s="166"/>
      <c r="ES212" s="166"/>
      <c r="ET212" s="166"/>
      <c r="EU212" s="166"/>
      <c r="EV212" s="166"/>
      <c r="EW212" s="166"/>
      <c r="EX212" s="166"/>
      <c r="EY212" s="166"/>
      <c r="EZ212" s="166"/>
      <c r="FA212" s="166"/>
      <c r="FB212" s="166"/>
      <c r="FC212" s="166"/>
      <c r="FD212" s="166"/>
      <c r="FE212" s="166"/>
      <c r="FF212" s="166"/>
      <c r="FG212" s="166"/>
      <c r="FH212" s="166"/>
      <c r="FI212" s="166"/>
      <c r="FJ212" s="166"/>
      <c r="FK212" s="166"/>
      <c r="FL212" s="166"/>
      <c r="FM212" s="166"/>
      <c r="FN212" s="166"/>
      <c r="FO212" s="166"/>
      <c r="FP212" s="166"/>
      <c r="FQ212" s="166"/>
      <c r="FR212" s="166"/>
      <c r="FS212" s="166"/>
      <c r="FT212" s="166"/>
      <c r="FU212" s="166"/>
      <c r="FV212" s="166"/>
      <c r="FW212" s="166"/>
      <c r="FX212" s="166"/>
      <c r="FY212" s="166"/>
    </row>
    <row r="213" customFormat="false" ht="14.4" hidden="false" customHeight="false" outlineLevel="0" collapsed="false">
      <c r="A213" s="194" t="s">
        <v>385</v>
      </c>
      <c r="B213" s="41" t="n">
        <v>0</v>
      </c>
      <c r="C213" s="41" t="n">
        <v>0</v>
      </c>
      <c r="D213" s="41" t="n">
        <v>0</v>
      </c>
      <c r="E213" s="41" t="n">
        <v>0</v>
      </c>
      <c r="F213" s="41" t="n">
        <v>0</v>
      </c>
      <c r="G213" s="41" t="n">
        <v>0</v>
      </c>
      <c r="H213" s="41" t="n">
        <v>0</v>
      </c>
      <c r="I213" s="41" t="n">
        <v>0</v>
      </c>
      <c r="J213" s="41" t="n">
        <v>0</v>
      </c>
      <c r="K213" s="41" t="n">
        <v>0</v>
      </c>
      <c r="L213" s="41" t="n">
        <v>0</v>
      </c>
      <c r="M213" s="41" t="n">
        <v>0</v>
      </c>
      <c r="N213" s="41" t="n">
        <v>0</v>
      </c>
      <c r="O213" s="41" t="n">
        <v>0</v>
      </c>
      <c r="P213" s="41" t="n">
        <v>0</v>
      </c>
      <c r="Q213" s="41" t="n">
        <v>0</v>
      </c>
      <c r="R213" s="41" t="n">
        <v>0</v>
      </c>
      <c r="S213" s="41" t="n">
        <v>0</v>
      </c>
      <c r="T213" s="41" t="n">
        <v>0</v>
      </c>
      <c r="U213" s="41" t="n">
        <v>0</v>
      </c>
      <c r="V213" s="41" t="n">
        <v>0</v>
      </c>
      <c r="W213" s="41" t="n">
        <v>0</v>
      </c>
      <c r="X213" s="41" t="n">
        <v>0</v>
      </c>
      <c r="Y213" s="41" t="n">
        <v>0</v>
      </c>
      <c r="Z213" s="41" t="n">
        <v>0</v>
      </c>
      <c r="AA213" s="41" t="n">
        <v>0</v>
      </c>
      <c r="AB213" s="41" t="n">
        <v>0</v>
      </c>
      <c r="AC213" s="41" t="n">
        <v>0</v>
      </c>
      <c r="AD213" s="41" t="n">
        <v>0</v>
      </c>
      <c r="AE213" s="41" t="n">
        <v>0</v>
      </c>
      <c r="AF213" s="41" t="n">
        <v>0</v>
      </c>
      <c r="AG213" s="41" t="n">
        <v>0</v>
      </c>
      <c r="AH213" s="41" t="n">
        <v>0</v>
      </c>
      <c r="AI213" s="41" t="n">
        <v>0</v>
      </c>
      <c r="AJ213" s="41" t="n">
        <v>0</v>
      </c>
      <c r="AK213" s="41" t="n">
        <v>0</v>
      </c>
      <c r="AL213" s="41" t="n">
        <v>0</v>
      </c>
      <c r="AM213" s="41" t="n">
        <v>0</v>
      </c>
      <c r="AN213" s="41" t="n">
        <v>0</v>
      </c>
      <c r="AO213" s="41" t="n">
        <v>0</v>
      </c>
      <c r="AP213" s="41" t="n">
        <v>0</v>
      </c>
      <c r="AQ213" s="41" t="n">
        <v>0</v>
      </c>
      <c r="AR213" s="41" t="n">
        <v>0</v>
      </c>
      <c r="AS213" s="41" t="n">
        <v>0</v>
      </c>
      <c r="AT213" s="41" t="n">
        <v>0</v>
      </c>
      <c r="AU213" s="41" t="n">
        <v>0</v>
      </c>
      <c r="AV213" s="41" t="n">
        <v>0</v>
      </c>
      <c r="AW213" s="41" t="n">
        <v>0</v>
      </c>
      <c r="AX213" s="41" t="n">
        <v>0</v>
      </c>
      <c r="AY213" s="41" t="n">
        <v>0</v>
      </c>
      <c r="AZ213" s="41" t="n">
        <v>0</v>
      </c>
      <c r="BA213" s="41" t="n">
        <v>0</v>
      </c>
      <c r="BB213" s="41" t="n">
        <v>0</v>
      </c>
      <c r="BC213" s="41" t="n">
        <v>0</v>
      </c>
      <c r="BD213" s="41" t="n">
        <v>0</v>
      </c>
      <c r="BE213" s="41" t="n">
        <v>0</v>
      </c>
      <c r="BF213" s="41" t="n">
        <v>0</v>
      </c>
      <c r="BG213" s="41" t="n">
        <v>0</v>
      </c>
      <c r="BH213" s="41" t="n">
        <v>0</v>
      </c>
      <c r="BI213" s="41" t="n">
        <v>0</v>
      </c>
      <c r="BJ213" s="41" t="n">
        <v>0</v>
      </c>
      <c r="BK213" s="41" t="n">
        <v>0</v>
      </c>
      <c r="BL213" s="41" t="n">
        <v>0</v>
      </c>
      <c r="BM213" s="41" t="n">
        <v>0</v>
      </c>
      <c r="BN213" s="41" t="n">
        <v>0</v>
      </c>
      <c r="BO213" s="41" t="n">
        <v>0</v>
      </c>
      <c r="BP213" s="41" t="n">
        <v>0</v>
      </c>
      <c r="BQ213" s="41" t="n">
        <v>0</v>
      </c>
      <c r="BR213" s="41" t="n">
        <v>0</v>
      </c>
      <c r="BS213" s="41" t="n">
        <v>0</v>
      </c>
      <c r="BT213" s="41" t="n">
        <v>0</v>
      </c>
      <c r="BU213" s="41" t="n">
        <v>0</v>
      </c>
      <c r="BV213" s="41" t="n">
        <v>0</v>
      </c>
      <c r="BW213" s="41" t="n">
        <v>0</v>
      </c>
      <c r="BX213" s="41" t="n">
        <v>0</v>
      </c>
      <c r="BY213" s="41" t="n">
        <v>0</v>
      </c>
      <c r="BZ213" s="41" t="n">
        <v>0</v>
      </c>
      <c r="CA213" s="41" t="n">
        <v>0</v>
      </c>
      <c r="CB213" s="41" t="n">
        <v>0</v>
      </c>
      <c r="CC213" s="41" t="n">
        <v>0</v>
      </c>
      <c r="CD213" s="41" t="n">
        <v>0</v>
      </c>
      <c r="CE213" s="41" t="n">
        <v>0</v>
      </c>
      <c r="CF213" s="41" t="n">
        <v>0</v>
      </c>
      <c r="CG213" s="41" t="n">
        <v>0</v>
      </c>
      <c r="CH213" s="41" t="n">
        <v>0</v>
      </c>
      <c r="CI213" s="41" t="n">
        <v>0</v>
      </c>
      <c r="CJ213" s="41" t="n">
        <v>0</v>
      </c>
      <c r="CK213" s="41" t="n">
        <v>0</v>
      </c>
      <c r="CL213" s="41" t="n">
        <v>0</v>
      </c>
      <c r="CM213" s="41" t="n">
        <v>0</v>
      </c>
      <c r="CN213" s="41" t="n">
        <v>0</v>
      </c>
      <c r="CO213" s="41" t="n">
        <v>0</v>
      </c>
      <c r="CP213" s="41" t="n">
        <v>0</v>
      </c>
      <c r="CQ213" s="41" t="n">
        <v>0</v>
      </c>
      <c r="CR213" s="41" t="n">
        <v>0</v>
      </c>
      <c r="CS213" s="41" t="n">
        <v>0</v>
      </c>
      <c r="CT213" s="41" t="n">
        <v>0</v>
      </c>
      <c r="CU213" s="41" t="n">
        <v>0</v>
      </c>
      <c r="CV213" s="41" t="n">
        <v>0</v>
      </c>
      <c r="CW213" s="41" t="n">
        <v>0</v>
      </c>
      <c r="CX213" s="41" t="n">
        <v>0</v>
      </c>
      <c r="CY213" s="41" t="n">
        <v>0</v>
      </c>
      <c r="CZ213" s="41" t="n">
        <v>0</v>
      </c>
      <c r="DA213" s="41" t="n">
        <v>0</v>
      </c>
      <c r="DB213" s="41" t="n">
        <v>0</v>
      </c>
      <c r="DC213" s="41" t="n">
        <v>0</v>
      </c>
      <c r="DD213" s="41" t="n">
        <v>0</v>
      </c>
      <c r="DE213" s="41" t="n">
        <v>0</v>
      </c>
      <c r="DF213" s="41" t="n">
        <v>0</v>
      </c>
      <c r="DG213" s="41" t="n">
        <v>0</v>
      </c>
      <c r="DH213" s="41" t="n">
        <v>0</v>
      </c>
      <c r="DI213" s="41" t="n">
        <v>0</v>
      </c>
      <c r="DJ213" s="41" t="n">
        <v>0</v>
      </c>
      <c r="DK213" s="41" t="n">
        <v>0</v>
      </c>
      <c r="DL213" s="41" t="n">
        <v>0</v>
      </c>
      <c r="DM213" s="41" t="n">
        <v>0</v>
      </c>
      <c r="DN213" s="41" t="n">
        <v>0</v>
      </c>
      <c r="DO213" s="41" t="n">
        <v>0</v>
      </c>
      <c r="DP213" s="41" t="n">
        <v>0</v>
      </c>
      <c r="DQ213" s="41" t="n">
        <v>0</v>
      </c>
      <c r="DR213" s="41" t="n">
        <v>0</v>
      </c>
      <c r="DS213" s="41" t="n">
        <v>0</v>
      </c>
      <c r="DT213" s="41" t="n">
        <v>0</v>
      </c>
      <c r="DU213" s="41" t="n">
        <v>0</v>
      </c>
      <c r="DV213" s="41" t="n">
        <v>0</v>
      </c>
      <c r="DW213" s="41" t="n">
        <v>0</v>
      </c>
      <c r="DX213" s="41" t="n">
        <v>0</v>
      </c>
      <c r="DY213" s="41" t="n">
        <v>0</v>
      </c>
      <c r="DZ213" s="41" t="n">
        <v>0</v>
      </c>
      <c r="EA213" s="41" t="n">
        <v>0</v>
      </c>
      <c r="EB213" s="41" t="n">
        <v>0</v>
      </c>
      <c r="EC213" s="41" t="n">
        <v>0</v>
      </c>
      <c r="ED213" s="41" t="n">
        <v>0</v>
      </c>
      <c r="EE213" s="41" t="n">
        <v>0</v>
      </c>
      <c r="EF213" s="41" t="n">
        <v>0</v>
      </c>
      <c r="EG213" s="41" t="n">
        <v>0</v>
      </c>
      <c r="EH213" s="41" t="n">
        <v>0</v>
      </c>
      <c r="EI213" s="41" t="n">
        <v>0</v>
      </c>
      <c r="EJ213" s="41" t="n">
        <v>0</v>
      </c>
      <c r="EK213" s="41" t="n">
        <v>0</v>
      </c>
      <c r="EL213" s="41" t="n">
        <v>0</v>
      </c>
      <c r="EM213" s="41" t="n">
        <v>0</v>
      </c>
      <c r="EN213" s="41" t="n">
        <v>0</v>
      </c>
      <c r="EO213" s="41" t="n">
        <v>0</v>
      </c>
      <c r="EP213" s="41" t="n">
        <v>0</v>
      </c>
      <c r="EQ213" s="41" t="n">
        <v>0</v>
      </c>
      <c r="ER213" s="41" t="n">
        <v>0</v>
      </c>
      <c r="ES213" s="41" t="n">
        <v>0</v>
      </c>
      <c r="ET213" s="41" t="n">
        <v>0</v>
      </c>
      <c r="EU213" s="41" t="n">
        <v>0</v>
      </c>
      <c r="EV213" s="41" t="n">
        <v>0</v>
      </c>
      <c r="EW213" s="41" t="n">
        <v>0</v>
      </c>
      <c r="EX213" s="41" t="n">
        <v>0</v>
      </c>
      <c r="EY213" s="41" t="n">
        <v>0</v>
      </c>
      <c r="EZ213" s="41" t="n">
        <v>0</v>
      </c>
      <c r="FA213" s="41" t="n">
        <v>0</v>
      </c>
      <c r="FB213" s="41" t="n">
        <v>0</v>
      </c>
      <c r="FC213" s="41" t="n">
        <v>0</v>
      </c>
      <c r="FD213" s="41" t="n">
        <v>0</v>
      </c>
      <c r="FE213" s="41" t="n">
        <v>0</v>
      </c>
      <c r="FF213" s="41" t="n">
        <v>0</v>
      </c>
      <c r="FG213" s="41" t="n">
        <v>0</v>
      </c>
      <c r="FH213" s="41" t="n">
        <v>0</v>
      </c>
      <c r="FI213" s="41" t="n">
        <v>0</v>
      </c>
      <c r="FJ213" s="41" t="n">
        <v>0</v>
      </c>
      <c r="FK213" s="41" t="n">
        <v>0</v>
      </c>
      <c r="FL213" s="41" t="n">
        <v>0</v>
      </c>
      <c r="FM213" s="41" t="n">
        <v>0</v>
      </c>
      <c r="FN213" s="41" t="n">
        <v>0</v>
      </c>
      <c r="FO213" s="41" t="n">
        <v>0</v>
      </c>
      <c r="FP213" s="41" t="n">
        <v>0</v>
      </c>
      <c r="FQ213" s="41" t="n">
        <v>0</v>
      </c>
      <c r="FR213" s="41" t="n">
        <v>0</v>
      </c>
      <c r="FS213" s="41" t="n">
        <v>0</v>
      </c>
      <c r="FT213" s="41" t="n">
        <v>0</v>
      </c>
      <c r="FU213" s="41" t="n">
        <v>0</v>
      </c>
      <c r="FV213" s="41" t="n">
        <v>0</v>
      </c>
      <c r="FW213" s="41" t="n">
        <v>0</v>
      </c>
      <c r="FX213" s="41" t="n">
        <v>0</v>
      </c>
      <c r="FY213" s="41" t="n">
        <v>0</v>
      </c>
    </row>
    <row r="214" customFormat="false" ht="14.4" hidden="false" customHeight="false" outlineLevel="0" collapsed="false">
      <c r="A214" s="194" t="s">
        <v>386</v>
      </c>
      <c r="B214" s="41" t="n">
        <v>0</v>
      </c>
      <c r="C214" s="41" t="n">
        <v>0</v>
      </c>
      <c r="D214" s="41" t="n">
        <v>0</v>
      </c>
      <c r="E214" s="41" t="n">
        <v>0</v>
      </c>
      <c r="F214" s="41" t="n">
        <v>0</v>
      </c>
      <c r="G214" s="41" t="n">
        <v>0</v>
      </c>
      <c r="H214" s="41" t="n">
        <v>0</v>
      </c>
      <c r="I214" s="41" t="n">
        <v>0</v>
      </c>
      <c r="J214" s="41" t="n">
        <v>0</v>
      </c>
      <c r="K214" s="41" t="n">
        <v>0</v>
      </c>
      <c r="L214" s="41" t="n">
        <v>0</v>
      </c>
      <c r="M214" s="41" t="n">
        <v>0</v>
      </c>
      <c r="N214" s="41" t="n">
        <v>0</v>
      </c>
      <c r="O214" s="41" t="n">
        <v>0</v>
      </c>
      <c r="P214" s="41" t="n">
        <v>0</v>
      </c>
      <c r="Q214" s="41" t="n">
        <v>0</v>
      </c>
      <c r="R214" s="41" t="n">
        <v>0</v>
      </c>
      <c r="S214" s="41" t="n">
        <v>0</v>
      </c>
      <c r="T214" s="41" t="n">
        <v>0</v>
      </c>
      <c r="U214" s="41" t="n">
        <v>0</v>
      </c>
      <c r="V214" s="41" t="n">
        <v>0</v>
      </c>
      <c r="W214" s="41" t="n">
        <v>0</v>
      </c>
      <c r="X214" s="41" t="n">
        <v>0</v>
      </c>
      <c r="Y214" s="41" t="n">
        <v>0</v>
      </c>
      <c r="Z214" s="41" t="n">
        <v>0</v>
      </c>
      <c r="AA214" s="41" t="n">
        <v>0</v>
      </c>
      <c r="AB214" s="41" t="n">
        <v>0</v>
      </c>
      <c r="AC214" s="41" t="n">
        <v>0</v>
      </c>
      <c r="AD214" s="41" t="n">
        <v>0</v>
      </c>
      <c r="AE214" s="41" t="n">
        <v>0</v>
      </c>
      <c r="AF214" s="41" t="n">
        <v>0</v>
      </c>
      <c r="AG214" s="41" t="n">
        <v>0</v>
      </c>
      <c r="AH214" s="41" t="n">
        <v>0</v>
      </c>
      <c r="AI214" s="41" t="n">
        <v>0</v>
      </c>
      <c r="AJ214" s="41" t="n">
        <v>0</v>
      </c>
      <c r="AK214" s="41" t="n">
        <v>0</v>
      </c>
      <c r="AL214" s="41" t="n">
        <v>0</v>
      </c>
      <c r="AM214" s="41" t="n">
        <v>0</v>
      </c>
      <c r="AN214" s="41" t="n">
        <v>0</v>
      </c>
      <c r="AO214" s="41" t="n">
        <v>0</v>
      </c>
      <c r="AP214" s="41" t="n">
        <v>0</v>
      </c>
      <c r="AQ214" s="41" t="n">
        <v>0</v>
      </c>
      <c r="AR214" s="41" t="n">
        <v>0</v>
      </c>
      <c r="AS214" s="41" t="n">
        <v>0</v>
      </c>
      <c r="AT214" s="41" t="n">
        <v>0</v>
      </c>
      <c r="AU214" s="41" t="n">
        <v>0</v>
      </c>
      <c r="AV214" s="41" t="n">
        <v>0</v>
      </c>
      <c r="AW214" s="41" t="n">
        <v>0</v>
      </c>
      <c r="AX214" s="41" t="n">
        <v>0</v>
      </c>
      <c r="AY214" s="41" t="n">
        <v>0</v>
      </c>
      <c r="AZ214" s="41" t="n">
        <v>0</v>
      </c>
      <c r="BA214" s="41" t="n">
        <v>0</v>
      </c>
      <c r="BB214" s="41" t="n">
        <v>0</v>
      </c>
      <c r="BC214" s="41" t="n">
        <v>0</v>
      </c>
      <c r="BD214" s="41" t="n">
        <v>0</v>
      </c>
      <c r="BE214" s="41" t="n">
        <v>0</v>
      </c>
      <c r="BF214" s="41" t="n">
        <v>0</v>
      </c>
      <c r="BG214" s="41" t="n">
        <v>0</v>
      </c>
      <c r="BH214" s="41" t="n">
        <v>0</v>
      </c>
      <c r="BI214" s="41" t="n">
        <v>0</v>
      </c>
      <c r="BJ214" s="41" t="n">
        <v>0</v>
      </c>
      <c r="BK214" s="41" t="n">
        <v>0</v>
      </c>
      <c r="BL214" s="41" t="n">
        <v>0</v>
      </c>
      <c r="BM214" s="41" t="n">
        <v>0</v>
      </c>
      <c r="BN214" s="41" t="n">
        <v>0</v>
      </c>
      <c r="BO214" s="41" t="n">
        <v>0</v>
      </c>
      <c r="BP214" s="41" t="n">
        <v>0</v>
      </c>
      <c r="BQ214" s="41" t="n">
        <v>0</v>
      </c>
      <c r="BR214" s="41" t="n">
        <v>0</v>
      </c>
      <c r="BS214" s="41" t="n">
        <v>0</v>
      </c>
      <c r="BT214" s="41" t="n">
        <v>0</v>
      </c>
      <c r="BU214" s="41" t="n">
        <v>0</v>
      </c>
      <c r="BV214" s="41" t="n">
        <v>0</v>
      </c>
      <c r="BW214" s="41" t="n">
        <v>0</v>
      </c>
      <c r="BX214" s="41" t="n">
        <v>0</v>
      </c>
      <c r="BY214" s="41" t="n">
        <v>0</v>
      </c>
      <c r="BZ214" s="41" t="n">
        <v>0</v>
      </c>
      <c r="CA214" s="41" t="n">
        <v>0</v>
      </c>
      <c r="CB214" s="41" t="n">
        <v>0</v>
      </c>
      <c r="CC214" s="41" t="n">
        <v>0</v>
      </c>
      <c r="CD214" s="41" t="n">
        <v>0</v>
      </c>
      <c r="CE214" s="41" t="n">
        <v>0</v>
      </c>
      <c r="CF214" s="41" t="n">
        <v>0</v>
      </c>
      <c r="CG214" s="41" t="n">
        <v>0</v>
      </c>
      <c r="CH214" s="41" t="n">
        <v>0</v>
      </c>
      <c r="CI214" s="41" t="n">
        <v>0</v>
      </c>
      <c r="CJ214" s="41" t="n">
        <v>0</v>
      </c>
      <c r="CK214" s="41" t="n">
        <v>0</v>
      </c>
      <c r="CL214" s="41" t="n">
        <v>0</v>
      </c>
      <c r="CM214" s="41" t="n">
        <v>0</v>
      </c>
      <c r="CN214" s="41" t="n">
        <v>0</v>
      </c>
      <c r="CO214" s="41" t="n">
        <v>0</v>
      </c>
      <c r="CP214" s="41" t="n">
        <v>0</v>
      </c>
      <c r="CQ214" s="41" t="n">
        <v>0</v>
      </c>
      <c r="CR214" s="41" t="n">
        <v>0</v>
      </c>
      <c r="CS214" s="41" t="n">
        <v>0</v>
      </c>
      <c r="CT214" s="41" t="n">
        <v>0</v>
      </c>
      <c r="CU214" s="41" t="n">
        <v>0</v>
      </c>
      <c r="CV214" s="41" t="n">
        <v>0</v>
      </c>
      <c r="CW214" s="41" t="n">
        <v>0</v>
      </c>
      <c r="CX214" s="41" t="n">
        <v>0</v>
      </c>
      <c r="CY214" s="41" t="n">
        <v>0</v>
      </c>
      <c r="CZ214" s="41" t="n">
        <v>0</v>
      </c>
      <c r="DA214" s="41" t="n">
        <v>0</v>
      </c>
      <c r="DB214" s="41" t="n">
        <v>0</v>
      </c>
      <c r="DC214" s="41" t="n">
        <v>0</v>
      </c>
      <c r="DD214" s="41" t="n">
        <v>0</v>
      </c>
      <c r="DE214" s="41" t="n">
        <v>0</v>
      </c>
      <c r="DF214" s="41" t="n">
        <v>0</v>
      </c>
      <c r="DG214" s="41" t="n">
        <v>0</v>
      </c>
      <c r="DH214" s="41" t="n">
        <v>0</v>
      </c>
      <c r="DI214" s="41" t="n">
        <v>0</v>
      </c>
      <c r="DJ214" s="41" t="n">
        <v>0</v>
      </c>
      <c r="DK214" s="41" t="n">
        <v>0</v>
      </c>
      <c r="DL214" s="41" t="n">
        <v>0</v>
      </c>
      <c r="DM214" s="41" t="n">
        <v>0</v>
      </c>
      <c r="DN214" s="41" t="n">
        <v>0</v>
      </c>
      <c r="DO214" s="41" t="n">
        <v>0</v>
      </c>
      <c r="DP214" s="41" t="n">
        <v>0</v>
      </c>
      <c r="DQ214" s="41" t="n">
        <v>0</v>
      </c>
      <c r="DR214" s="41" t="n">
        <v>0</v>
      </c>
      <c r="DS214" s="41" t="n">
        <v>0</v>
      </c>
      <c r="DT214" s="41" t="n">
        <v>0</v>
      </c>
      <c r="DU214" s="41" t="n">
        <v>0</v>
      </c>
      <c r="DV214" s="41" t="n">
        <v>0</v>
      </c>
      <c r="DW214" s="41" t="n">
        <v>0</v>
      </c>
      <c r="DX214" s="41" t="n">
        <v>0</v>
      </c>
      <c r="DY214" s="41" t="n">
        <v>0</v>
      </c>
      <c r="DZ214" s="41" t="n">
        <v>0</v>
      </c>
      <c r="EA214" s="41" t="n">
        <v>0</v>
      </c>
      <c r="EB214" s="41" t="n">
        <v>0</v>
      </c>
      <c r="EC214" s="41" t="n">
        <v>0</v>
      </c>
      <c r="ED214" s="41" t="n">
        <v>0</v>
      </c>
      <c r="EE214" s="41" t="n">
        <v>0</v>
      </c>
      <c r="EF214" s="41" t="n">
        <v>0</v>
      </c>
      <c r="EG214" s="41" t="n">
        <v>0</v>
      </c>
      <c r="EH214" s="41" t="n">
        <v>0</v>
      </c>
      <c r="EI214" s="41" t="n">
        <v>0</v>
      </c>
      <c r="EJ214" s="41" t="n">
        <v>0</v>
      </c>
      <c r="EK214" s="41" t="n">
        <v>0</v>
      </c>
      <c r="EL214" s="41" t="n">
        <v>0</v>
      </c>
      <c r="EM214" s="41" t="n">
        <v>0</v>
      </c>
      <c r="EN214" s="41" t="n">
        <v>0</v>
      </c>
      <c r="EO214" s="41" t="n">
        <v>0</v>
      </c>
      <c r="EP214" s="41" t="n">
        <v>0</v>
      </c>
      <c r="EQ214" s="41" t="n">
        <v>0</v>
      </c>
      <c r="ER214" s="41" t="n">
        <v>0</v>
      </c>
      <c r="ES214" s="41" t="n">
        <v>0</v>
      </c>
      <c r="ET214" s="41" t="n">
        <v>0</v>
      </c>
      <c r="EU214" s="41" t="n">
        <v>0</v>
      </c>
      <c r="EV214" s="41" t="n">
        <v>0</v>
      </c>
      <c r="EW214" s="41" t="n">
        <v>0</v>
      </c>
      <c r="EX214" s="41" t="n">
        <v>0</v>
      </c>
      <c r="EY214" s="41" t="n">
        <v>0</v>
      </c>
      <c r="EZ214" s="41" t="n">
        <v>0</v>
      </c>
      <c r="FA214" s="41" t="n">
        <v>0</v>
      </c>
      <c r="FB214" s="41" t="n">
        <v>0</v>
      </c>
      <c r="FC214" s="41" t="n">
        <v>0</v>
      </c>
      <c r="FD214" s="41" t="n">
        <v>0</v>
      </c>
      <c r="FE214" s="41" t="n">
        <v>0</v>
      </c>
      <c r="FF214" s="41" t="n">
        <v>0</v>
      </c>
      <c r="FG214" s="41" t="n">
        <v>0</v>
      </c>
      <c r="FH214" s="41" t="n">
        <v>0</v>
      </c>
      <c r="FI214" s="41" t="n">
        <v>0</v>
      </c>
      <c r="FJ214" s="41" t="n">
        <v>0</v>
      </c>
      <c r="FK214" s="41" t="n">
        <v>0</v>
      </c>
      <c r="FL214" s="41" t="n">
        <v>0</v>
      </c>
      <c r="FM214" s="41" t="n">
        <v>0</v>
      </c>
      <c r="FN214" s="41" t="n">
        <v>0</v>
      </c>
      <c r="FO214" s="41" t="n">
        <v>0</v>
      </c>
      <c r="FP214" s="41" t="n">
        <v>0</v>
      </c>
      <c r="FQ214" s="41" t="n">
        <v>0</v>
      </c>
      <c r="FR214" s="41" t="n">
        <v>0</v>
      </c>
      <c r="FS214" s="41" t="n">
        <v>0</v>
      </c>
      <c r="FT214" s="41" t="n">
        <v>0</v>
      </c>
      <c r="FU214" s="41" t="n">
        <v>0</v>
      </c>
      <c r="FV214" s="41" t="n">
        <v>0</v>
      </c>
      <c r="FW214" s="41" t="n">
        <v>0</v>
      </c>
      <c r="FX214" s="41" t="n">
        <v>0</v>
      </c>
      <c r="FY214" s="41" t="n">
        <v>0</v>
      </c>
    </row>
    <row r="215" customFormat="false" ht="14.4" hidden="false" customHeight="false" outlineLevel="0" collapsed="false">
      <c r="A215" s="11" t="s">
        <v>388</v>
      </c>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c r="BG215" s="166"/>
      <c r="BH215" s="166"/>
      <c r="BI215" s="166"/>
      <c r="BJ215" s="166"/>
      <c r="BK215" s="166"/>
      <c r="BL215" s="166"/>
      <c r="BM215" s="166"/>
      <c r="BN215" s="166"/>
      <c r="BO215" s="166"/>
      <c r="BP215" s="166"/>
      <c r="BQ215" s="166"/>
      <c r="BR215" s="166"/>
      <c r="BS215" s="166"/>
      <c r="BT215" s="166"/>
      <c r="BU215" s="166"/>
      <c r="BV215" s="166"/>
      <c r="BW215" s="166"/>
      <c r="BX215" s="166"/>
      <c r="BY215" s="166"/>
      <c r="BZ215" s="166"/>
      <c r="CA215" s="166"/>
      <c r="CB215" s="166"/>
      <c r="CC215" s="166"/>
      <c r="CD215" s="166"/>
      <c r="CE215" s="166"/>
      <c r="CF215" s="166"/>
      <c r="CG215" s="166"/>
      <c r="CH215" s="166"/>
      <c r="CI215" s="166"/>
      <c r="CJ215" s="166"/>
      <c r="CK215" s="166"/>
      <c r="CL215" s="166"/>
      <c r="CM215" s="166"/>
      <c r="CN215" s="166"/>
      <c r="CO215" s="166"/>
      <c r="CP215" s="166"/>
      <c r="CQ215" s="166"/>
      <c r="CR215" s="166"/>
      <c r="CS215" s="166"/>
      <c r="CT215" s="166"/>
      <c r="CU215" s="166"/>
      <c r="CV215" s="166"/>
      <c r="CW215" s="166"/>
      <c r="CX215" s="166"/>
      <c r="CY215" s="166"/>
      <c r="CZ215" s="166"/>
      <c r="DA215" s="166"/>
      <c r="DB215" s="166"/>
      <c r="DC215" s="166"/>
      <c r="DD215" s="166"/>
      <c r="DE215" s="166"/>
      <c r="DF215" s="166"/>
      <c r="DG215" s="166"/>
      <c r="DH215" s="166"/>
      <c r="DI215" s="166"/>
      <c r="DJ215" s="166"/>
      <c r="DK215" s="166"/>
      <c r="DL215" s="166"/>
      <c r="DM215" s="166"/>
      <c r="DN215" s="166"/>
      <c r="DO215" s="166"/>
      <c r="DP215" s="166"/>
      <c r="DQ215" s="166"/>
      <c r="DR215" s="166"/>
      <c r="DS215" s="166"/>
      <c r="DT215" s="166"/>
      <c r="DU215" s="166"/>
      <c r="DV215" s="166"/>
      <c r="DW215" s="166"/>
      <c r="DX215" s="166"/>
      <c r="DY215" s="166"/>
      <c r="DZ215" s="166"/>
      <c r="EA215" s="166"/>
      <c r="EB215" s="166"/>
      <c r="EC215" s="166"/>
      <c r="ED215" s="166"/>
      <c r="EE215" s="166"/>
      <c r="EF215" s="166"/>
      <c r="EG215" s="166"/>
      <c r="EH215" s="166"/>
      <c r="EI215" s="166"/>
      <c r="EJ215" s="166"/>
      <c r="EK215" s="166"/>
      <c r="EL215" s="166"/>
      <c r="EM215" s="166"/>
      <c r="EN215" s="166"/>
      <c r="EO215" s="166"/>
      <c r="EP215" s="166"/>
      <c r="EQ215" s="166"/>
      <c r="ER215" s="166"/>
      <c r="ES215" s="166"/>
      <c r="ET215" s="166"/>
      <c r="EU215" s="166"/>
      <c r="EV215" s="166"/>
      <c r="EW215" s="166"/>
      <c r="EX215" s="166"/>
      <c r="EY215" s="166"/>
      <c r="EZ215" s="166"/>
      <c r="FA215" s="166"/>
      <c r="FB215" s="166"/>
      <c r="FC215" s="166"/>
      <c r="FD215" s="166"/>
      <c r="FE215" s="166"/>
      <c r="FF215" s="166"/>
      <c r="FG215" s="166"/>
      <c r="FH215" s="166"/>
      <c r="FI215" s="166"/>
      <c r="FJ215" s="166"/>
      <c r="FK215" s="166"/>
      <c r="FL215" s="166"/>
      <c r="FM215" s="166"/>
      <c r="FN215" s="166"/>
      <c r="FO215" s="166"/>
      <c r="FP215" s="166"/>
      <c r="FQ215" s="166"/>
      <c r="FR215" s="166"/>
      <c r="FS215" s="166"/>
      <c r="FT215" s="166"/>
      <c r="FU215" s="166"/>
      <c r="FV215" s="166"/>
      <c r="FW215" s="166"/>
      <c r="FX215" s="166"/>
      <c r="FY215" s="166"/>
    </row>
    <row r="216" customFormat="false" ht="14.4" hidden="false" customHeight="false" outlineLevel="0" collapsed="false">
      <c r="A216" s="195" t="s">
        <v>379</v>
      </c>
      <c r="B216" s="196" t="n">
        <v>0</v>
      </c>
      <c r="C216" s="197" t="n">
        <v>0</v>
      </c>
      <c r="D216" s="197" t="n">
        <v>0</v>
      </c>
      <c r="E216" s="197" t="n">
        <v>0</v>
      </c>
      <c r="F216" s="197" t="n">
        <v>0</v>
      </c>
      <c r="G216" s="196" t="n">
        <v>0</v>
      </c>
      <c r="H216" s="197" t="n">
        <v>0</v>
      </c>
      <c r="I216" s="197" t="n">
        <v>0</v>
      </c>
      <c r="J216" s="197" t="n">
        <v>0</v>
      </c>
      <c r="K216" s="197" t="n">
        <v>0</v>
      </c>
      <c r="L216" s="196" t="n">
        <v>0</v>
      </c>
      <c r="M216" s="197" t="n">
        <v>0</v>
      </c>
      <c r="N216" s="197" t="n">
        <v>0</v>
      </c>
      <c r="O216" s="197" t="n">
        <v>0</v>
      </c>
      <c r="P216" s="197" t="n">
        <v>0</v>
      </c>
      <c r="Q216" s="196" t="n">
        <v>0</v>
      </c>
      <c r="R216" s="197" t="n">
        <v>0</v>
      </c>
      <c r="S216" s="197" t="n">
        <v>0</v>
      </c>
      <c r="T216" s="197" t="n">
        <v>0</v>
      </c>
      <c r="U216" s="197" t="n">
        <v>0</v>
      </c>
      <c r="V216" s="196" t="n">
        <v>0</v>
      </c>
      <c r="W216" s="197" t="n">
        <v>0</v>
      </c>
      <c r="X216" s="197" t="n">
        <v>0</v>
      </c>
      <c r="Y216" s="197" t="n">
        <v>0</v>
      </c>
      <c r="Z216" s="197" t="n">
        <v>0</v>
      </c>
      <c r="AA216" s="196" t="n">
        <v>0</v>
      </c>
      <c r="AB216" s="197" t="n">
        <v>0</v>
      </c>
      <c r="AC216" s="197" t="n">
        <v>0</v>
      </c>
      <c r="AD216" s="197" t="n">
        <v>0</v>
      </c>
      <c r="AE216" s="197" t="n">
        <v>0</v>
      </c>
      <c r="AF216" s="196" t="n">
        <v>0</v>
      </c>
      <c r="AG216" s="197" t="n">
        <v>0</v>
      </c>
      <c r="AH216" s="197" t="n">
        <v>0</v>
      </c>
      <c r="AI216" s="197" t="n">
        <v>0</v>
      </c>
      <c r="AJ216" s="197" t="n">
        <v>0</v>
      </c>
      <c r="AK216" s="196" t="n">
        <v>0</v>
      </c>
      <c r="AL216" s="197" t="n">
        <v>0</v>
      </c>
      <c r="AM216" s="197" t="n">
        <v>0</v>
      </c>
      <c r="AN216" s="197" t="n">
        <v>0</v>
      </c>
      <c r="AO216" s="197" t="n">
        <v>0</v>
      </c>
      <c r="AP216" s="196" t="n">
        <v>0</v>
      </c>
      <c r="AQ216" s="197" t="n">
        <v>0</v>
      </c>
      <c r="AR216" s="197" t="n">
        <v>0</v>
      </c>
      <c r="AS216" s="197" t="n">
        <v>0</v>
      </c>
      <c r="AT216" s="197" t="n">
        <v>0</v>
      </c>
      <c r="AU216" s="196" t="n">
        <v>0</v>
      </c>
      <c r="AV216" s="197" t="n">
        <v>0</v>
      </c>
      <c r="AW216" s="197" t="n">
        <v>0</v>
      </c>
      <c r="AX216" s="197" t="n">
        <v>0</v>
      </c>
      <c r="AY216" s="197" t="n">
        <v>0</v>
      </c>
      <c r="AZ216" s="196" t="n">
        <v>0</v>
      </c>
      <c r="BA216" s="197" t="n">
        <v>0</v>
      </c>
      <c r="BB216" s="197" t="n">
        <v>0</v>
      </c>
      <c r="BC216" s="197" t="n">
        <v>0</v>
      </c>
      <c r="BD216" s="197" t="n">
        <v>0</v>
      </c>
      <c r="BE216" s="196" t="n">
        <v>0</v>
      </c>
      <c r="BF216" s="197" t="n">
        <v>0</v>
      </c>
      <c r="BG216" s="197" t="n">
        <v>0</v>
      </c>
      <c r="BH216" s="197" t="n">
        <v>0</v>
      </c>
      <c r="BI216" s="197" t="n">
        <v>0</v>
      </c>
      <c r="BJ216" s="196" t="n">
        <v>0</v>
      </c>
      <c r="BK216" s="197" t="n">
        <v>0</v>
      </c>
      <c r="BL216" s="197" t="n">
        <v>0</v>
      </c>
      <c r="BM216" s="197" t="n">
        <v>0</v>
      </c>
      <c r="BN216" s="197" t="n">
        <v>0</v>
      </c>
      <c r="BO216" s="196" t="n">
        <v>0</v>
      </c>
      <c r="BP216" s="197" t="n">
        <v>0</v>
      </c>
      <c r="BQ216" s="197" t="n">
        <v>0</v>
      </c>
      <c r="BR216" s="197" t="n">
        <v>0</v>
      </c>
      <c r="BS216" s="197" t="n">
        <v>0</v>
      </c>
      <c r="BT216" s="196" t="n">
        <v>0</v>
      </c>
      <c r="BU216" s="197" t="n">
        <v>0</v>
      </c>
      <c r="BV216" s="197" t="n">
        <v>0</v>
      </c>
      <c r="BW216" s="197" t="n">
        <v>0</v>
      </c>
      <c r="BX216" s="197" t="n">
        <v>0</v>
      </c>
      <c r="BY216" s="196" t="n">
        <v>0</v>
      </c>
      <c r="BZ216" s="197" t="n">
        <v>0</v>
      </c>
      <c r="CA216" s="197" t="n">
        <v>0</v>
      </c>
      <c r="CB216" s="197" t="n">
        <v>0</v>
      </c>
      <c r="CC216" s="197" t="n">
        <v>0</v>
      </c>
      <c r="CD216" s="196" t="n">
        <v>0</v>
      </c>
      <c r="CE216" s="197" t="n">
        <v>0</v>
      </c>
      <c r="CF216" s="197" t="n">
        <v>0</v>
      </c>
      <c r="CG216" s="197" t="n">
        <v>0</v>
      </c>
      <c r="CH216" s="197" t="n">
        <v>0</v>
      </c>
      <c r="CI216" s="196" t="n">
        <v>0</v>
      </c>
      <c r="CJ216" s="197" t="n">
        <v>0</v>
      </c>
      <c r="CK216" s="197" t="n">
        <v>0</v>
      </c>
      <c r="CL216" s="197" t="n">
        <v>0</v>
      </c>
      <c r="CM216" s="197" t="n">
        <v>0</v>
      </c>
      <c r="CN216" s="196" t="n">
        <v>0</v>
      </c>
      <c r="CO216" s="197" t="n">
        <v>0</v>
      </c>
      <c r="CP216" s="197" t="n">
        <v>0</v>
      </c>
      <c r="CQ216" s="197" t="n">
        <v>0</v>
      </c>
      <c r="CR216" s="197" t="n">
        <v>0</v>
      </c>
      <c r="CS216" s="196" t="n">
        <v>0</v>
      </c>
      <c r="CT216" s="197" t="n">
        <v>0</v>
      </c>
      <c r="CU216" s="197" t="n">
        <v>0</v>
      </c>
      <c r="CV216" s="197" t="n">
        <v>0</v>
      </c>
      <c r="CW216" s="197" t="n">
        <v>0</v>
      </c>
      <c r="CX216" s="196" t="n">
        <v>0</v>
      </c>
      <c r="CY216" s="197" t="n">
        <v>0</v>
      </c>
      <c r="CZ216" s="197" t="n">
        <v>0</v>
      </c>
      <c r="DA216" s="197" t="n">
        <v>0</v>
      </c>
      <c r="DB216" s="197" t="n">
        <v>0</v>
      </c>
      <c r="DC216" s="196" t="n">
        <v>0</v>
      </c>
      <c r="DD216" s="197" t="n">
        <v>0</v>
      </c>
      <c r="DE216" s="197" t="n">
        <v>0</v>
      </c>
      <c r="DF216" s="197" t="n">
        <v>0</v>
      </c>
      <c r="DG216" s="197" t="n">
        <v>0</v>
      </c>
      <c r="DH216" s="196" t="n">
        <v>0</v>
      </c>
      <c r="DI216" s="197" t="n">
        <v>0</v>
      </c>
      <c r="DJ216" s="197" t="n">
        <v>0</v>
      </c>
      <c r="DK216" s="197" t="n">
        <v>0</v>
      </c>
      <c r="DL216" s="197" t="n">
        <v>0</v>
      </c>
      <c r="DM216" s="196" t="n">
        <v>0</v>
      </c>
      <c r="DN216" s="197" t="n">
        <v>0</v>
      </c>
      <c r="DO216" s="197" t="n">
        <v>0</v>
      </c>
      <c r="DP216" s="197" t="n">
        <v>0</v>
      </c>
      <c r="DQ216" s="197" t="n">
        <v>0</v>
      </c>
      <c r="DR216" s="196" t="n">
        <v>0</v>
      </c>
      <c r="DS216" s="197" t="n">
        <v>0</v>
      </c>
      <c r="DT216" s="197" t="n">
        <v>0</v>
      </c>
      <c r="DU216" s="197" t="n">
        <v>0</v>
      </c>
      <c r="DV216" s="197" t="n">
        <v>0</v>
      </c>
      <c r="DW216" s="196" t="n">
        <v>0</v>
      </c>
      <c r="DX216" s="197" t="n">
        <v>0</v>
      </c>
      <c r="DY216" s="197" t="n">
        <v>0</v>
      </c>
      <c r="DZ216" s="197" t="n">
        <v>0</v>
      </c>
      <c r="EA216" s="197" t="n">
        <v>0</v>
      </c>
      <c r="EB216" s="196" t="n">
        <v>0</v>
      </c>
      <c r="EC216" s="197" t="n">
        <v>0</v>
      </c>
      <c r="ED216" s="197" t="n">
        <v>0</v>
      </c>
      <c r="EE216" s="197" t="n">
        <v>0</v>
      </c>
      <c r="EF216" s="197" t="n">
        <v>0</v>
      </c>
      <c r="EG216" s="196" t="n">
        <v>0</v>
      </c>
      <c r="EH216" s="197" t="n">
        <v>0</v>
      </c>
      <c r="EI216" s="197" t="n">
        <v>0</v>
      </c>
      <c r="EJ216" s="197" t="n">
        <v>0</v>
      </c>
      <c r="EK216" s="197" t="n">
        <v>0</v>
      </c>
      <c r="EL216" s="196" t="n">
        <v>0</v>
      </c>
      <c r="EM216" s="197" t="n">
        <v>0</v>
      </c>
      <c r="EN216" s="197" t="n">
        <v>0</v>
      </c>
      <c r="EO216" s="197" t="n">
        <v>0</v>
      </c>
      <c r="EP216" s="197" t="n">
        <v>0</v>
      </c>
      <c r="EQ216" s="196" t="n">
        <v>0</v>
      </c>
      <c r="ER216" s="197" t="n">
        <v>0</v>
      </c>
      <c r="ES216" s="197" t="n">
        <v>0</v>
      </c>
      <c r="ET216" s="197" t="n">
        <v>0</v>
      </c>
      <c r="EU216" s="197" t="n">
        <v>0</v>
      </c>
      <c r="EV216" s="196" t="n">
        <v>0</v>
      </c>
      <c r="EW216" s="197" t="n">
        <v>0</v>
      </c>
      <c r="EX216" s="197" t="n">
        <v>0</v>
      </c>
      <c r="EY216" s="197" t="n">
        <v>0</v>
      </c>
      <c r="EZ216" s="197" t="n">
        <v>0</v>
      </c>
      <c r="FA216" s="196" t="n">
        <v>0</v>
      </c>
      <c r="FB216" s="197" t="n">
        <v>0</v>
      </c>
      <c r="FC216" s="197" t="n">
        <v>0</v>
      </c>
      <c r="FD216" s="197" t="n">
        <v>0</v>
      </c>
      <c r="FE216" s="197" t="n">
        <v>0</v>
      </c>
      <c r="FF216" s="196" t="n">
        <v>0</v>
      </c>
      <c r="FG216" s="197" t="n">
        <v>0</v>
      </c>
      <c r="FH216" s="197" t="n">
        <v>0</v>
      </c>
      <c r="FI216" s="197" t="n">
        <v>0</v>
      </c>
      <c r="FJ216" s="197" t="n">
        <v>0</v>
      </c>
      <c r="FK216" s="196" t="n">
        <v>0</v>
      </c>
      <c r="FL216" s="197" t="n">
        <v>0</v>
      </c>
      <c r="FM216" s="197" t="n">
        <v>0</v>
      </c>
      <c r="FN216" s="197" t="n">
        <v>0</v>
      </c>
      <c r="FO216" s="197" t="n">
        <v>0</v>
      </c>
      <c r="FP216" s="196" t="n">
        <v>0</v>
      </c>
      <c r="FQ216" s="197" t="n">
        <v>0</v>
      </c>
      <c r="FR216" s="197" t="n">
        <v>0</v>
      </c>
      <c r="FS216" s="197" t="n">
        <v>0</v>
      </c>
      <c r="FT216" s="197" t="n">
        <v>0</v>
      </c>
      <c r="FU216" s="196" t="n">
        <v>0</v>
      </c>
      <c r="FV216" s="197" t="n">
        <v>0</v>
      </c>
      <c r="FW216" s="197" t="n">
        <v>0</v>
      </c>
      <c r="FX216" s="197" t="n">
        <v>0</v>
      </c>
      <c r="FY216" s="197" t="n">
        <v>0</v>
      </c>
    </row>
    <row r="217" customFormat="false" ht="14.4" hidden="false" customHeight="false" outlineLevel="0" collapsed="false">
      <c r="A217" s="195" t="s">
        <v>380</v>
      </c>
      <c r="B217" s="197" t="n">
        <v>0</v>
      </c>
      <c r="C217" s="196" t="n">
        <v>0</v>
      </c>
      <c r="D217" s="197" t="n">
        <v>0</v>
      </c>
      <c r="E217" s="197" t="n">
        <v>0</v>
      </c>
      <c r="F217" s="197" t="n">
        <v>0</v>
      </c>
      <c r="G217" s="197" t="n">
        <v>0</v>
      </c>
      <c r="H217" s="196" t="n">
        <v>0</v>
      </c>
      <c r="I217" s="197" t="n">
        <v>0</v>
      </c>
      <c r="J217" s="197" t="n">
        <v>0</v>
      </c>
      <c r="K217" s="197" t="n">
        <v>0</v>
      </c>
      <c r="L217" s="197" t="n">
        <v>0</v>
      </c>
      <c r="M217" s="196" t="n">
        <v>0</v>
      </c>
      <c r="N217" s="197" t="n">
        <v>0</v>
      </c>
      <c r="O217" s="197" t="n">
        <v>0</v>
      </c>
      <c r="P217" s="197" t="n">
        <v>0</v>
      </c>
      <c r="Q217" s="197" t="n">
        <v>0</v>
      </c>
      <c r="R217" s="196" t="n">
        <v>0</v>
      </c>
      <c r="S217" s="197" t="n">
        <v>0</v>
      </c>
      <c r="T217" s="197" t="n">
        <v>0</v>
      </c>
      <c r="U217" s="197" t="n">
        <v>0</v>
      </c>
      <c r="V217" s="197" t="n">
        <v>0</v>
      </c>
      <c r="W217" s="196" t="n">
        <v>0</v>
      </c>
      <c r="X217" s="197" t="n">
        <v>0</v>
      </c>
      <c r="Y217" s="197" t="n">
        <v>0</v>
      </c>
      <c r="Z217" s="197" t="n">
        <v>0</v>
      </c>
      <c r="AA217" s="197" t="n">
        <v>0</v>
      </c>
      <c r="AB217" s="196" t="n">
        <v>0</v>
      </c>
      <c r="AC217" s="197" t="n">
        <v>0</v>
      </c>
      <c r="AD217" s="197" t="n">
        <v>0</v>
      </c>
      <c r="AE217" s="197" t="n">
        <v>0</v>
      </c>
      <c r="AF217" s="197" t="n">
        <v>0</v>
      </c>
      <c r="AG217" s="196" t="n">
        <v>0</v>
      </c>
      <c r="AH217" s="197" t="n">
        <v>0</v>
      </c>
      <c r="AI217" s="197" t="n">
        <v>0</v>
      </c>
      <c r="AJ217" s="197" t="n">
        <v>0</v>
      </c>
      <c r="AK217" s="197" t="n">
        <v>0</v>
      </c>
      <c r="AL217" s="196" t="n">
        <v>0</v>
      </c>
      <c r="AM217" s="197" t="n">
        <v>0</v>
      </c>
      <c r="AN217" s="197" t="n">
        <v>0</v>
      </c>
      <c r="AO217" s="197" t="n">
        <v>0</v>
      </c>
      <c r="AP217" s="197" t="n">
        <v>0</v>
      </c>
      <c r="AQ217" s="196" t="n">
        <v>0</v>
      </c>
      <c r="AR217" s="197" t="n">
        <v>0</v>
      </c>
      <c r="AS217" s="197" t="n">
        <v>0</v>
      </c>
      <c r="AT217" s="197" t="n">
        <v>0</v>
      </c>
      <c r="AU217" s="197" t="n">
        <v>0</v>
      </c>
      <c r="AV217" s="196" t="n">
        <v>0</v>
      </c>
      <c r="AW217" s="197" t="n">
        <v>0</v>
      </c>
      <c r="AX217" s="197" t="n">
        <v>0</v>
      </c>
      <c r="AY217" s="197" t="n">
        <v>0</v>
      </c>
      <c r="AZ217" s="197" t="n">
        <v>0</v>
      </c>
      <c r="BA217" s="196" t="n">
        <v>0</v>
      </c>
      <c r="BB217" s="197" t="n">
        <v>0</v>
      </c>
      <c r="BC217" s="197" t="n">
        <v>0</v>
      </c>
      <c r="BD217" s="197" t="n">
        <v>0</v>
      </c>
      <c r="BE217" s="197" t="n">
        <v>0</v>
      </c>
      <c r="BF217" s="196" t="n">
        <v>0</v>
      </c>
      <c r="BG217" s="197" t="n">
        <v>0</v>
      </c>
      <c r="BH217" s="197" t="n">
        <v>0</v>
      </c>
      <c r="BI217" s="197" t="n">
        <v>0</v>
      </c>
      <c r="BJ217" s="197" t="n">
        <v>0</v>
      </c>
      <c r="BK217" s="196" t="n">
        <v>0</v>
      </c>
      <c r="BL217" s="197" t="n">
        <v>0</v>
      </c>
      <c r="BM217" s="197" t="n">
        <v>0</v>
      </c>
      <c r="BN217" s="197" t="n">
        <v>0</v>
      </c>
      <c r="BO217" s="197" t="n">
        <v>0</v>
      </c>
      <c r="BP217" s="196" t="n">
        <v>0</v>
      </c>
      <c r="BQ217" s="197" t="n">
        <v>0</v>
      </c>
      <c r="BR217" s="197" t="n">
        <v>0</v>
      </c>
      <c r="BS217" s="197" t="n">
        <v>0</v>
      </c>
      <c r="BT217" s="197" t="n">
        <v>0</v>
      </c>
      <c r="BU217" s="196" t="n">
        <v>0</v>
      </c>
      <c r="BV217" s="197" t="n">
        <v>0</v>
      </c>
      <c r="BW217" s="197" t="n">
        <v>0</v>
      </c>
      <c r="BX217" s="197" t="n">
        <v>0</v>
      </c>
      <c r="BY217" s="197" t="n">
        <v>0</v>
      </c>
      <c r="BZ217" s="196" t="n">
        <v>0</v>
      </c>
      <c r="CA217" s="197" t="n">
        <v>0</v>
      </c>
      <c r="CB217" s="197" t="n">
        <v>0</v>
      </c>
      <c r="CC217" s="197" t="n">
        <v>0</v>
      </c>
      <c r="CD217" s="197" t="n">
        <v>0</v>
      </c>
      <c r="CE217" s="196" t="n">
        <v>0</v>
      </c>
      <c r="CF217" s="197" t="n">
        <v>0</v>
      </c>
      <c r="CG217" s="197" t="n">
        <v>0</v>
      </c>
      <c r="CH217" s="197" t="n">
        <v>0</v>
      </c>
      <c r="CI217" s="197" t="n">
        <v>0</v>
      </c>
      <c r="CJ217" s="196" t="n">
        <v>0</v>
      </c>
      <c r="CK217" s="197" t="n">
        <v>0</v>
      </c>
      <c r="CL217" s="197" t="n">
        <v>0</v>
      </c>
      <c r="CM217" s="197" t="n">
        <v>0</v>
      </c>
      <c r="CN217" s="197" t="n">
        <v>0</v>
      </c>
      <c r="CO217" s="196" t="n">
        <v>0</v>
      </c>
      <c r="CP217" s="197" t="n">
        <v>0</v>
      </c>
      <c r="CQ217" s="197" t="n">
        <v>0</v>
      </c>
      <c r="CR217" s="197" t="n">
        <v>0</v>
      </c>
      <c r="CS217" s="197" t="n">
        <v>0</v>
      </c>
      <c r="CT217" s="196" t="n">
        <v>0</v>
      </c>
      <c r="CU217" s="197" t="n">
        <v>0</v>
      </c>
      <c r="CV217" s="197" t="n">
        <v>0</v>
      </c>
      <c r="CW217" s="197" t="n">
        <v>0</v>
      </c>
      <c r="CX217" s="197" t="n">
        <v>0</v>
      </c>
      <c r="CY217" s="196" t="n">
        <v>0</v>
      </c>
      <c r="CZ217" s="197" t="n">
        <v>0</v>
      </c>
      <c r="DA217" s="197" t="n">
        <v>0</v>
      </c>
      <c r="DB217" s="197" t="n">
        <v>0</v>
      </c>
      <c r="DC217" s="197" t="n">
        <v>0</v>
      </c>
      <c r="DD217" s="196" t="n">
        <v>0</v>
      </c>
      <c r="DE217" s="197" t="n">
        <v>0</v>
      </c>
      <c r="DF217" s="197" t="n">
        <v>0</v>
      </c>
      <c r="DG217" s="197" t="n">
        <v>0</v>
      </c>
      <c r="DH217" s="197" t="n">
        <v>0</v>
      </c>
      <c r="DI217" s="196" t="n">
        <v>0</v>
      </c>
      <c r="DJ217" s="197" t="n">
        <v>0</v>
      </c>
      <c r="DK217" s="197" t="n">
        <v>0</v>
      </c>
      <c r="DL217" s="197" t="n">
        <v>0</v>
      </c>
      <c r="DM217" s="197" t="n">
        <v>0</v>
      </c>
      <c r="DN217" s="196" t="n">
        <v>0</v>
      </c>
      <c r="DO217" s="197" t="n">
        <v>0</v>
      </c>
      <c r="DP217" s="197" t="n">
        <v>0</v>
      </c>
      <c r="DQ217" s="197" t="n">
        <v>0</v>
      </c>
      <c r="DR217" s="197" t="n">
        <v>0</v>
      </c>
      <c r="DS217" s="196" t="n">
        <v>0</v>
      </c>
      <c r="DT217" s="197" t="n">
        <v>0</v>
      </c>
      <c r="DU217" s="197" t="n">
        <v>0</v>
      </c>
      <c r="DV217" s="197" t="n">
        <v>0</v>
      </c>
      <c r="DW217" s="197" t="n">
        <v>0</v>
      </c>
      <c r="DX217" s="196" t="n">
        <v>0</v>
      </c>
      <c r="DY217" s="197" t="n">
        <v>0</v>
      </c>
      <c r="DZ217" s="197" t="n">
        <v>0</v>
      </c>
      <c r="EA217" s="197" t="n">
        <v>0</v>
      </c>
      <c r="EB217" s="197" t="n">
        <v>0</v>
      </c>
      <c r="EC217" s="196" t="n">
        <v>0</v>
      </c>
      <c r="ED217" s="197" t="n">
        <v>0</v>
      </c>
      <c r="EE217" s="197" t="n">
        <v>0</v>
      </c>
      <c r="EF217" s="197" t="n">
        <v>0</v>
      </c>
      <c r="EG217" s="197" t="n">
        <v>0</v>
      </c>
      <c r="EH217" s="196" t="n">
        <v>0</v>
      </c>
      <c r="EI217" s="197" t="n">
        <v>0</v>
      </c>
      <c r="EJ217" s="197" t="n">
        <v>0</v>
      </c>
      <c r="EK217" s="197" t="n">
        <v>0</v>
      </c>
      <c r="EL217" s="197" t="n">
        <v>0</v>
      </c>
      <c r="EM217" s="196" t="n">
        <v>0</v>
      </c>
      <c r="EN217" s="197" t="n">
        <v>0</v>
      </c>
      <c r="EO217" s="197" t="n">
        <v>0</v>
      </c>
      <c r="EP217" s="197" t="n">
        <v>0</v>
      </c>
      <c r="EQ217" s="197" t="n">
        <v>0</v>
      </c>
      <c r="ER217" s="196" t="n">
        <v>0</v>
      </c>
      <c r="ES217" s="197" t="n">
        <v>0</v>
      </c>
      <c r="ET217" s="197" t="n">
        <v>0</v>
      </c>
      <c r="EU217" s="197" t="n">
        <v>0</v>
      </c>
      <c r="EV217" s="197" t="n">
        <v>0</v>
      </c>
      <c r="EW217" s="196" t="n">
        <v>0</v>
      </c>
      <c r="EX217" s="197" t="n">
        <v>0</v>
      </c>
      <c r="EY217" s="197" t="n">
        <v>0</v>
      </c>
      <c r="EZ217" s="197" t="n">
        <v>0</v>
      </c>
      <c r="FA217" s="197" t="n">
        <v>0</v>
      </c>
      <c r="FB217" s="196" t="n">
        <v>0</v>
      </c>
      <c r="FC217" s="197" t="n">
        <v>0</v>
      </c>
      <c r="FD217" s="197" t="n">
        <v>0</v>
      </c>
      <c r="FE217" s="197" t="n">
        <v>0</v>
      </c>
      <c r="FF217" s="197" t="n">
        <v>0</v>
      </c>
      <c r="FG217" s="196" t="n">
        <v>0</v>
      </c>
      <c r="FH217" s="197" t="n">
        <v>0</v>
      </c>
      <c r="FI217" s="197" t="n">
        <v>0</v>
      </c>
      <c r="FJ217" s="197" t="n">
        <v>0</v>
      </c>
      <c r="FK217" s="197" t="n">
        <v>0</v>
      </c>
      <c r="FL217" s="196" t="n">
        <v>0</v>
      </c>
      <c r="FM217" s="197" t="n">
        <v>0</v>
      </c>
      <c r="FN217" s="197" t="n">
        <v>0</v>
      </c>
      <c r="FO217" s="197" t="n">
        <v>0</v>
      </c>
      <c r="FP217" s="197" t="n">
        <v>0</v>
      </c>
      <c r="FQ217" s="196" t="n">
        <v>0</v>
      </c>
      <c r="FR217" s="197" t="n">
        <v>0</v>
      </c>
      <c r="FS217" s="197" t="n">
        <v>0</v>
      </c>
      <c r="FT217" s="197" t="n">
        <v>0</v>
      </c>
      <c r="FU217" s="197" t="n">
        <v>0</v>
      </c>
      <c r="FV217" s="196" t="n">
        <v>0</v>
      </c>
      <c r="FW217" s="197" t="n">
        <v>0</v>
      </c>
      <c r="FX217" s="197" t="n">
        <v>0</v>
      </c>
      <c r="FY217" s="197" t="n">
        <v>0</v>
      </c>
    </row>
    <row r="218" customFormat="false" ht="14.4" hidden="false" customHeight="false" outlineLevel="0" collapsed="false">
      <c r="A218" s="195" t="s">
        <v>381</v>
      </c>
      <c r="B218" s="197" t="n">
        <v>0</v>
      </c>
      <c r="C218" s="197" t="n">
        <v>0</v>
      </c>
      <c r="D218" s="196" t="n">
        <v>0</v>
      </c>
      <c r="E218" s="197" t="n">
        <v>0</v>
      </c>
      <c r="F218" s="197" t="n">
        <v>0</v>
      </c>
      <c r="G218" s="197" t="n">
        <v>0</v>
      </c>
      <c r="H218" s="197" t="n">
        <v>0</v>
      </c>
      <c r="I218" s="196" t="n">
        <v>0</v>
      </c>
      <c r="J218" s="197" t="n">
        <v>0</v>
      </c>
      <c r="K218" s="197" t="n">
        <v>0</v>
      </c>
      <c r="L218" s="197" t="n">
        <v>0</v>
      </c>
      <c r="M218" s="197" t="n">
        <v>0</v>
      </c>
      <c r="N218" s="196" t="n">
        <v>0</v>
      </c>
      <c r="O218" s="197" t="n">
        <v>0</v>
      </c>
      <c r="P218" s="197" t="n">
        <v>0</v>
      </c>
      <c r="Q218" s="197" t="n">
        <v>0</v>
      </c>
      <c r="R218" s="197" t="n">
        <v>0</v>
      </c>
      <c r="S218" s="196" t="n">
        <v>0</v>
      </c>
      <c r="T218" s="197" t="n">
        <v>0</v>
      </c>
      <c r="U218" s="197" t="n">
        <v>0</v>
      </c>
      <c r="V218" s="197" t="n">
        <v>0</v>
      </c>
      <c r="W218" s="197" t="n">
        <v>0</v>
      </c>
      <c r="X218" s="196" t="n">
        <v>0</v>
      </c>
      <c r="Y218" s="197" t="n">
        <v>0</v>
      </c>
      <c r="Z218" s="197" t="n">
        <v>0</v>
      </c>
      <c r="AA218" s="197" t="n">
        <v>0</v>
      </c>
      <c r="AB218" s="197" t="n">
        <v>0</v>
      </c>
      <c r="AC218" s="196" t="n">
        <v>0</v>
      </c>
      <c r="AD218" s="197" t="n">
        <v>0</v>
      </c>
      <c r="AE218" s="197" t="n">
        <v>0</v>
      </c>
      <c r="AF218" s="197" t="n">
        <v>0</v>
      </c>
      <c r="AG218" s="197" t="n">
        <v>0</v>
      </c>
      <c r="AH218" s="196" t="n">
        <v>0</v>
      </c>
      <c r="AI218" s="197" t="n">
        <v>0</v>
      </c>
      <c r="AJ218" s="197" t="n">
        <v>0</v>
      </c>
      <c r="AK218" s="197" t="n">
        <v>0</v>
      </c>
      <c r="AL218" s="197" t="n">
        <v>0</v>
      </c>
      <c r="AM218" s="196" t="n">
        <v>0</v>
      </c>
      <c r="AN218" s="197" t="n">
        <v>0</v>
      </c>
      <c r="AO218" s="197" t="n">
        <v>0</v>
      </c>
      <c r="AP218" s="197" t="n">
        <v>0</v>
      </c>
      <c r="AQ218" s="197" t="n">
        <v>0</v>
      </c>
      <c r="AR218" s="196" t="n">
        <v>0</v>
      </c>
      <c r="AS218" s="197" t="n">
        <v>0</v>
      </c>
      <c r="AT218" s="197" t="n">
        <v>0</v>
      </c>
      <c r="AU218" s="197" t="n">
        <v>0</v>
      </c>
      <c r="AV218" s="197" t="n">
        <v>0</v>
      </c>
      <c r="AW218" s="196" t="n">
        <v>0</v>
      </c>
      <c r="AX218" s="197" t="n">
        <v>0</v>
      </c>
      <c r="AY218" s="197" t="n">
        <v>0</v>
      </c>
      <c r="AZ218" s="197" t="n">
        <v>0</v>
      </c>
      <c r="BA218" s="197" t="n">
        <v>0</v>
      </c>
      <c r="BB218" s="196" t="n">
        <v>0</v>
      </c>
      <c r="BC218" s="197" t="n">
        <v>0</v>
      </c>
      <c r="BD218" s="197" t="n">
        <v>0</v>
      </c>
      <c r="BE218" s="197" t="n">
        <v>0</v>
      </c>
      <c r="BF218" s="197" t="n">
        <v>0</v>
      </c>
      <c r="BG218" s="196" t="n">
        <v>0</v>
      </c>
      <c r="BH218" s="197" t="n">
        <v>0</v>
      </c>
      <c r="BI218" s="197" t="n">
        <v>0</v>
      </c>
      <c r="BJ218" s="197" t="n">
        <v>0</v>
      </c>
      <c r="BK218" s="197" t="n">
        <v>0</v>
      </c>
      <c r="BL218" s="196" t="n">
        <v>0</v>
      </c>
      <c r="BM218" s="197" t="n">
        <v>0</v>
      </c>
      <c r="BN218" s="197" t="n">
        <v>0</v>
      </c>
      <c r="BO218" s="197" t="n">
        <v>0</v>
      </c>
      <c r="BP218" s="197" t="n">
        <v>0</v>
      </c>
      <c r="BQ218" s="196" t="n">
        <v>0</v>
      </c>
      <c r="BR218" s="197" t="n">
        <v>0</v>
      </c>
      <c r="BS218" s="197" t="n">
        <v>0</v>
      </c>
      <c r="BT218" s="197" t="n">
        <v>0</v>
      </c>
      <c r="BU218" s="197" t="n">
        <v>0</v>
      </c>
      <c r="BV218" s="196" t="n">
        <v>0</v>
      </c>
      <c r="BW218" s="197" t="n">
        <v>0</v>
      </c>
      <c r="BX218" s="197" t="n">
        <v>0</v>
      </c>
      <c r="BY218" s="197" t="n">
        <v>0</v>
      </c>
      <c r="BZ218" s="197" t="n">
        <v>0</v>
      </c>
      <c r="CA218" s="196" t="n">
        <v>0</v>
      </c>
      <c r="CB218" s="197" t="n">
        <v>0</v>
      </c>
      <c r="CC218" s="197" t="n">
        <v>0</v>
      </c>
      <c r="CD218" s="197" t="n">
        <v>0</v>
      </c>
      <c r="CE218" s="197" t="n">
        <v>0</v>
      </c>
      <c r="CF218" s="196" t="n">
        <v>0</v>
      </c>
      <c r="CG218" s="197" t="n">
        <v>0</v>
      </c>
      <c r="CH218" s="197" t="n">
        <v>0</v>
      </c>
      <c r="CI218" s="197" t="n">
        <v>0</v>
      </c>
      <c r="CJ218" s="197" t="n">
        <v>0</v>
      </c>
      <c r="CK218" s="196" t="n">
        <v>0</v>
      </c>
      <c r="CL218" s="197" t="n">
        <v>0</v>
      </c>
      <c r="CM218" s="197" t="n">
        <v>0</v>
      </c>
      <c r="CN218" s="197" t="n">
        <v>0</v>
      </c>
      <c r="CO218" s="197" t="n">
        <v>0</v>
      </c>
      <c r="CP218" s="196" t="n">
        <v>0</v>
      </c>
      <c r="CQ218" s="197" t="n">
        <v>0</v>
      </c>
      <c r="CR218" s="197" t="n">
        <v>0</v>
      </c>
      <c r="CS218" s="197" t="n">
        <v>0</v>
      </c>
      <c r="CT218" s="197" t="n">
        <v>0</v>
      </c>
      <c r="CU218" s="196" t="n">
        <v>0</v>
      </c>
      <c r="CV218" s="197" t="n">
        <v>0</v>
      </c>
      <c r="CW218" s="197" t="n">
        <v>0</v>
      </c>
      <c r="CX218" s="197" t="n">
        <v>0</v>
      </c>
      <c r="CY218" s="197" t="n">
        <v>0</v>
      </c>
      <c r="CZ218" s="196" t="n">
        <v>0</v>
      </c>
      <c r="DA218" s="197" t="n">
        <v>0</v>
      </c>
      <c r="DB218" s="197" t="n">
        <v>0</v>
      </c>
      <c r="DC218" s="197" t="n">
        <v>0</v>
      </c>
      <c r="DD218" s="197" t="n">
        <v>0</v>
      </c>
      <c r="DE218" s="196" t="n">
        <v>0</v>
      </c>
      <c r="DF218" s="197" t="n">
        <v>0</v>
      </c>
      <c r="DG218" s="197" t="n">
        <v>0</v>
      </c>
      <c r="DH218" s="197" t="n">
        <v>0</v>
      </c>
      <c r="DI218" s="197" t="n">
        <v>0</v>
      </c>
      <c r="DJ218" s="196" t="n">
        <v>0</v>
      </c>
      <c r="DK218" s="197" t="n">
        <v>0</v>
      </c>
      <c r="DL218" s="197" t="n">
        <v>0</v>
      </c>
      <c r="DM218" s="197" t="n">
        <v>0</v>
      </c>
      <c r="DN218" s="197" t="n">
        <v>0</v>
      </c>
      <c r="DO218" s="196" t="n">
        <v>0</v>
      </c>
      <c r="DP218" s="197" t="n">
        <v>0</v>
      </c>
      <c r="DQ218" s="197" t="n">
        <v>0</v>
      </c>
      <c r="DR218" s="197" t="n">
        <v>0</v>
      </c>
      <c r="DS218" s="197" t="n">
        <v>0</v>
      </c>
      <c r="DT218" s="196" t="n">
        <v>0</v>
      </c>
      <c r="DU218" s="197" t="n">
        <v>0</v>
      </c>
      <c r="DV218" s="197" t="n">
        <v>0</v>
      </c>
      <c r="DW218" s="197" t="n">
        <v>0</v>
      </c>
      <c r="DX218" s="197" t="n">
        <v>0</v>
      </c>
      <c r="DY218" s="196" t="n">
        <v>0</v>
      </c>
      <c r="DZ218" s="197" t="n">
        <v>0</v>
      </c>
      <c r="EA218" s="197" t="n">
        <v>0</v>
      </c>
      <c r="EB218" s="197" t="n">
        <v>0</v>
      </c>
      <c r="EC218" s="197" t="n">
        <v>0</v>
      </c>
      <c r="ED218" s="196" t="n">
        <v>0</v>
      </c>
      <c r="EE218" s="197" t="n">
        <v>0</v>
      </c>
      <c r="EF218" s="197" t="n">
        <v>0</v>
      </c>
      <c r="EG218" s="197" t="n">
        <v>0</v>
      </c>
      <c r="EH218" s="197" t="n">
        <v>0</v>
      </c>
      <c r="EI218" s="196" t="n">
        <v>0</v>
      </c>
      <c r="EJ218" s="197" t="n">
        <v>0</v>
      </c>
      <c r="EK218" s="197" t="n">
        <v>0</v>
      </c>
      <c r="EL218" s="197" t="n">
        <v>0</v>
      </c>
      <c r="EM218" s="197" t="n">
        <v>0</v>
      </c>
      <c r="EN218" s="196" t="n">
        <v>0</v>
      </c>
      <c r="EO218" s="197" t="n">
        <v>0</v>
      </c>
      <c r="EP218" s="197" t="n">
        <v>0</v>
      </c>
      <c r="EQ218" s="197" t="n">
        <v>0</v>
      </c>
      <c r="ER218" s="197" t="n">
        <v>0</v>
      </c>
      <c r="ES218" s="196" t="n">
        <v>0</v>
      </c>
      <c r="ET218" s="197" t="n">
        <v>0</v>
      </c>
      <c r="EU218" s="197" t="n">
        <v>0</v>
      </c>
      <c r="EV218" s="197" t="n">
        <v>0</v>
      </c>
      <c r="EW218" s="197" t="n">
        <v>0</v>
      </c>
      <c r="EX218" s="196" t="n">
        <v>0</v>
      </c>
      <c r="EY218" s="197" t="n">
        <v>0</v>
      </c>
      <c r="EZ218" s="197" t="n">
        <v>0</v>
      </c>
      <c r="FA218" s="197" t="n">
        <v>0</v>
      </c>
      <c r="FB218" s="197" t="n">
        <v>0</v>
      </c>
      <c r="FC218" s="196" t="n">
        <v>0</v>
      </c>
      <c r="FD218" s="197" t="n">
        <v>0</v>
      </c>
      <c r="FE218" s="197" t="n">
        <v>0</v>
      </c>
      <c r="FF218" s="197" t="n">
        <v>0</v>
      </c>
      <c r="FG218" s="197" t="n">
        <v>0</v>
      </c>
      <c r="FH218" s="196" t="n">
        <v>0</v>
      </c>
      <c r="FI218" s="197" t="n">
        <v>0</v>
      </c>
      <c r="FJ218" s="197" t="n">
        <v>0</v>
      </c>
      <c r="FK218" s="197" t="n">
        <v>0</v>
      </c>
      <c r="FL218" s="197" t="n">
        <v>0</v>
      </c>
      <c r="FM218" s="196" t="n">
        <v>0</v>
      </c>
      <c r="FN218" s="197" t="n">
        <v>0</v>
      </c>
      <c r="FO218" s="197" t="n">
        <v>0</v>
      </c>
      <c r="FP218" s="197" t="n">
        <v>0</v>
      </c>
      <c r="FQ218" s="197" t="n">
        <v>0</v>
      </c>
      <c r="FR218" s="196" t="n">
        <v>0</v>
      </c>
      <c r="FS218" s="197" t="n">
        <v>0</v>
      </c>
      <c r="FT218" s="197" t="n">
        <v>0</v>
      </c>
      <c r="FU218" s="197" t="n">
        <v>0</v>
      </c>
      <c r="FV218" s="197" t="n">
        <v>0</v>
      </c>
      <c r="FW218" s="196" t="n">
        <v>0</v>
      </c>
      <c r="FX218" s="197" t="n">
        <v>0</v>
      </c>
      <c r="FY218" s="197" t="n">
        <v>0</v>
      </c>
    </row>
    <row r="219" customFormat="false" ht="14.4" hidden="false" customHeight="false" outlineLevel="0" collapsed="false">
      <c r="A219" s="195" t="s">
        <v>382</v>
      </c>
      <c r="B219" s="197" t="n">
        <v>0</v>
      </c>
      <c r="C219" s="197" t="n">
        <v>0</v>
      </c>
      <c r="D219" s="197" t="n">
        <v>0</v>
      </c>
      <c r="E219" s="196" t="n">
        <v>0</v>
      </c>
      <c r="F219" s="197" t="n">
        <v>0</v>
      </c>
      <c r="G219" s="197" t="n">
        <v>0</v>
      </c>
      <c r="H219" s="197" t="n">
        <v>0</v>
      </c>
      <c r="I219" s="197" t="n">
        <v>0</v>
      </c>
      <c r="J219" s="196" t="n">
        <v>0</v>
      </c>
      <c r="K219" s="197" t="n">
        <v>0</v>
      </c>
      <c r="L219" s="197" t="n">
        <v>0</v>
      </c>
      <c r="M219" s="197" t="n">
        <v>0</v>
      </c>
      <c r="N219" s="197" t="n">
        <v>0</v>
      </c>
      <c r="O219" s="196" t="n">
        <v>0</v>
      </c>
      <c r="P219" s="197" t="n">
        <v>0</v>
      </c>
      <c r="Q219" s="197" t="n">
        <v>0</v>
      </c>
      <c r="R219" s="197" t="n">
        <v>0</v>
      </c>
      <c r="S219" s="197" t="n">
        <v>0</v>
      </c>
      <c r="T219" s="196" t="n">
        <v>0</v>
      </c>
      <c r="U219" s="197" t="n">
        <v>0</v>
      </c>
      <c r="V219" s="197" t="n">
        <v>0</v>
      </c>
      <c r="W219" s="197" t="n">
        <v>0</v>
      </c>
      <c r="X219" s="197" t="n">
        <v>0</v>
      </c>
      <c r="Y219" s="196" t="n">
        <v>0</v>
      </c>
      <c r="Z219" s="197" t="n">
        <v>0</v>
      </c>
      <c r="AA219" s="197" t="n">
        <v>0</v>
      </c>
      <c r="AB219" s="197" t="n">
        <v>0</v>
      </c>
      <c r="AC219" s="197" t="n">
        <v>0</v>
      </c>
      <c r="AD219" s="196" t="n">
        <v>0</v>
      </c>
      <c r="AE219" s="197" t="n">
        <v>0</v>
      </c>
      <c r="AF219" s="197" t="n">
        <v>0</v>
      </c>
      <c r="AG219" s="197" t="n">
        <v>0</v>
      </c>
      <c r="AH219" s="197" t="n">
        <v>0</v>
      </c>
      <c r="AI219" s="196" t="n">
        <v>0</v>
      </c>
      <c r="AJ219" s="197" t="n">
        <v>0</v>
      </c>
      <c r="AK219" s="197" t="n">
        <v>0</v>
      </c>
      <c r="AL219" s="197" t="n">
        <v>0</v>
      </c>
      <c r="AM219" s="197" t="n">
        <v>0</v>
      </c>
      <c r="AN219" s="196" t="n">
        <v>0</v>
      </c>
      <c r="AO219" s="197" t="n">
        <v>0</v>
      </c>
      <c r="AP219" s="197" t="n">
        <v>0</v>
      </c>
      <c r="AQ219" s="197" t="n">
        <v>0</v>
      </c>
      <c r="AR219" s="197" t="n">
        <v>0</v>
      </c>
      <c r="AS219" s="196" t="n">
        <v>0</v>
      </c>
      <c r="AT219" s="197" t="n">
        <v>0</v>
      </c>
      <c r="AU219" s="197" t="n">
        <v>0</v>
      </c>
      <c r="AV219" s="197" t="n">
        <v>0</v>
      </c>
      <c r="AW219" s="197" t="n">
        <v>0</v>
      </c>
      <c r="AX219" s="196" t="n">
        <v>0</v>
      </c>
      <c r="AY219" s="197" t="n">
        <v>0</v>
      </c>
      <c r="AZ219" s="197" t="n">
        <v>0</v>
      </c>
      <c r="BA219" s="197" t="n">
        <v>0</v>
      </c>
      <c r="BB219" s="197" t="n">
        <v>0</v>
      </c>
      <c r="BC219" s="196" t="n">
        <v>0</v>
      </c>
      <c r="BD219" s="197" t="n">
        <v>0</v>
      </c>
      <c r="BE219" s="197" t="n">
        <v>0</v>
      </c>
      <c r="BF219" s="197" t="n">
        <v>0</v>
      </c>
      <c r="BG219" s="197" t="n">
        <v>0</v>
      </c>
      <c r="BH219" s="196" t="n">
        <v>0</v>
      </c>
      <c r="BI219" s="197" t="n">
        <v>0</v>
      </c>
      <c r="BJ219" s="197" t="n">
        <v>0</v>
      </c>
      <c r="BK219" s="197" t="n">
        <v>0</v>
      </c>
      <c r="BL219" s="197" t="n">
        <v>0</v>
      </c>
      <c r="BM219" s="196" t="n">
        <v>0</v>
      </c>
      <c r="BN219" s="197" t="n">
        <v>0</v>
      </c>
      <c r="BO219" s="197" t="n">
        <v>0</v>
      </c>
      <c r="BP219" s="197" t="n">
        <v>0</v>
      </c>
      <c r="BQ219" s="197" t="n">
        <v>0</v>
      </c>
      <c r="BR219" s="196" t="n">
        <v>0</v>
      </c>
      <c r="BS219" s="197" t="n">
        <v>0</v>
      </c>
      <c r="BT219" s="197" t="n">
        <v>0</v>
      </c>
      <c r="BU219" s="197" t="n">
        <v>0</v>
      </c>
      <c r="BV219" s="197" t="n">
        <v>0</v>
      </c>
      <c r="BW219" s="196" t="n">
        <v>0</v>
      </c>
      <c r="BX219" s="197" t="n">
        <v>0</v>
      </c>
      <c r="BY219" s="197" t="n">
        <v>0</v>
      </c>
      <c r="BZ219" s="197" t="n">
        <v>0</v>
      </c>
      <c r="CA219" s="197" t="n">
        <v>0</v>
      </c>
      <c r="CB219" s="196" t="n">
        <v>0</v>
      </c>
      <c r="CC219" s="197" t="n">
        <v>0</v>
      </c>
      <c r="CD219" s="197" t="n">
        <v>0</v>
      </c>
      <c r="CE219" s="197" t="n">
        <v>0</v>
      </c>
      <c r="CF219" s="197" t="n">
        <v>0</v>
      </c>
      <c r="CG219" s="196" t="n">
        <v>0</v>
      </c>
      <c r="CH219" s="197" t="n">
        <v>0</v>
      </c>
      <c r="CI219" s="197" t="n">
        <v>0</v>
      </c>
      <c r="CJ219" s="197" t="n">
        <v>0</v>
      </c>
      <c r="CK219" s="197" t="n">
        <v>0</v>
      </c>
      <c r="CL219" s="196" t="n">
        <v>0</v>
      </c>
      <c r="CM219" s="197" t="n">
        <v>0</v>
      </c>
      <c r="CN219" s="197" t="n">
        <v>0</v>
      </c>
      <c r="CO219" s="197" t="n">
        <v>0</v>
      </c>
      <c r="CP219" s="197" t="n">
        <v>0</v>
      </c>
      <c r="CQ219" s="196" t="n">
        <v>0</v>
      </c>
      <c r="CR219" s="197" t="n">
        <v>0</v>
      </c>
      <c r="CS219" s="197" t="n">
        <v>0</v>
      </c>
      <c r="CT219" s="197" t="n">
        <v>0</v>
      </c>
      <c r="CU219" s="197" t="n">
        <v>0</v>
      </c>
      <c r="CV219" s="196" t="n">
        <v>0</v>
      </c>
      <c r="CW219" s="197" t="n">
        <v>0</v>
      </c>
      <c r="CX219" s="197" t="n">
        <v>0</v>
      </c>
      <c r="CY219" s="197" t="n">
        <v>0</v>
      </c>
      <c r="CZ219" s="197" t="n">
        <v>0</v>
      </c>
      <c r="DA219" s="196" t="n">
        <v>0</v>
      </c>
      <c r="DB219" s="197" t="n">
        <v>0</v>
      </c>
      <c r="DC219" s="197" t="n">
        <v>0</v>
      </c>
      <c r="DD219" s="197" t="n">
        <v>0</v>
      </c>
      <c r="DE219" s="197" t="n">
        <v>0</v>
      </c>
      <c r="DF219" s="196" t="n">
        <v>0</v>
      </c>
      <c r="DG219" s="197" t="n">
        <v>0</v>
      </c>
      <c r="DH219" s="197" t="n">
        <v>0</v>
      </c>
      <c r="DI219" s="197" t="n">
        <v>0</v>
      </c>
      <c r="DJ219" s="197" t="n">
        <v>0</v>
      </c>
      <c r="DK219" s="196" t="n">
        <v>0</v>
      </c>
      <c r="DL219" s="197" t="n">
        <v>0</v>
      </c>
      <c r="DM219" s="197" t="n">
        <v>0</v>
      </c>
      <c r="DN219" s="197" t="n">
        <v>0</v>
      </c>
      <c r="DO219" s="197" t="n">
        <v>0</v>
      </c>
      <c r="DP219" s="196" t="n">
        <v>0</v>
      </c>
      <c r="DQ219" s="197" t="n">
        <v>0</v>
      </c>
      <c r="DR219" s="197" t="n">
        <v>0</v>
      </c>
      <c r="DS219" s="197" t="n">
        <v>0</v>
      </c>
      <c r="DT219" s="197" t="n">
        <v>0</v>
      </c>
      <c r="DU219" s="196" t="n">
        <v>0</v>
      </c>
      <c r="DV219" s="197" t="n">
        <v>0</v>
      </c>
      <c r="DW219" s="197" t="n">
        <v>0</v>
      </c>
      <c r="DX219" s="197" t="n">
        <v>0</v>
      </c>
      <c r="DY219" s="197" t="n">
        <v>0</v>
      </c>
      <c r="DZ219" s="196" t="n">
        <v>0</v>
      </c>
      <c r="EA219" s="197" t="n">
        <v>0</v>
      </c>
      <c r="EB219" s="197" t="n">
        <v>0</v>
      </c>
      <c r="EC219" s="197" t="n">
        <v>0</v>
      </c>
      <c r="ED219" s="197" t="n">
        <v>0</v>
      </c>
      <c r="EE219" s="196" t="n">
        <v>0</v>
      </c>
      <c r="EF219" s="197" t="n">
        <v>0</v>
      </c>
      <c r="EG219" s="197" t="n">
        <v>0</v>
      </c>
      <c r="EH219" s="197" t="n">
        <v>0</v>
      </c>
      <c r="EI219" s="197" t="n">
        <v>0</v>
      </c>
      <c r="EJ219" s="196" t="n">
        <v>0</v>
      </c>
      <c r="EK219" s="197" t="n">
        <v>0</v>
      </c>
      <c r="EL219" s="197" t="n">
        <v>0</v>
      </c>
      <c r="EM219" s="197" t="n">
        <v>0</v>
      </c>
      <c r="EN219" s="197" t="n">
        <v>0</v>
      </c>
      <c r="EO219" s="196" t="n">
        <v>0</v>
      </c>
      <c r="EP219" s="197" t="n">
        <v>0</v>
      </c>
      <c r="EQ219" s="197" t="n">
        <v>0</v>
      </c>
      <c r="ER219" s="197" t="n">
        <v>0</v>
      </c>
      <c r="ES219" s="197" t="n">
        <v>0</v>
      </c>
      <c r="ET219" s="196" t="n">
        <v>0</v>
      </c>
      <c r="EU219" s="197" t="n">
        <v>0</v>
      </c>
      <c r="EV219" s="197" t="n">
        <v>0</v>
      </c>
      <c r="EW219" s="197" t="n">
        <v>0</v>
      </c>
      <c r="EX219" s="197" t="n">
        <v>0</v>
      </c>
      <c r="EY219" s="196" t="n">
        <v>0</v>
      </c>
      <c r="EZ219" s="197" t="n">
        <v>0</v>
      </c>
      <c r="FA219" s="197" t="n">
        <v>0</v>
      </c>
      <c r="FB219" s="197" t="n">
        <v>0</v>
      </c>
      <c r="FC219" s="197" t="n">
        <v>0</v>
      </c>
      <c r="FD219" s="196" t="n">
        <v>0</v>
      </c>
      <c r="FE219" s="197" t="n">
        <v>0</v>
      </c>
      <c r="FF219" s="197" t="n">
        <v>0</v>
      </c>
      <c r="FG219" s="197" t="n">
        <v>0</v>
      </c>
      <c r="FH219" s="197" t="n">
        <v>0</v>
      </c>
      <c r="FI219" s="196" t="n">
        <v>0</v>
      </c>
      <c r="FJ219" s="197" t="n">
        <v>0</v>
      </c>
      <c r="FK219" s="197" t="n">
        <v>0</v>
      </c>
      <c r="FL219" s="197" t="n">
        <v>0</v>
      </c>
      <c r="FM219" s="197" t="n">
        <v>0</v>
      </c>
      <c r="FN219" s="196" t="n">
        <v>0</v>
      </c>
      <c r="FO219" s="197" t="n">
        <v>0</v>
      </c>
      <c r="FP219" s="197" t="n">
        <v>0</v>
      </c>
      <c r="FQ219" s="197" t="n">
        <v>0</v>
      </c>
      <c r="FR219" s="197" t="n">
        <v>0</v>
      </c>
      <c r="FS219" s="196" t="n">
        <v>0</v>
      </c>
      <c r="FT219" s="197" t="n">
        <v>0</v>
      </c>
      <c r="FU219" s="197" t="n">
        <v>0</v>
      </c>
      <c r="FV219" s="197" t="n">
        <v>0</v>
      </c>
      <c r="FW219" s="197" t="n">
        <v>0</v>
      </c>
      <c r="FX219" s="196" t="n">
        <v>0</v>
      </c>
      <c r="FY219" s="197" t="n">
        <v>0</v>
      </c>
    </row>
    <row r="220" customFormat="false" ht="14.4" hidden="false" customHeight="false" outlineLevel="0" collapsed="false">
      <c r="A220" s="195" t="s">
        <v>383</v>
      </c>
      <c r="B220" s="197" t="n">
        <v>0</v>
      </c>
      <c r="C220" s="197" t="n">
        <v>0</v>
      </c>
      <c r="D220" s="197" t="n">
        <v>0</v>
      </c>
      <c r="E220" s="197" t="n">
        <v>0</v>
      </c>
      <c r="F220" s="196" t="n">
        <v>0</v>
      </c>
      <c r="G220" s="197" t="n">
        <v>0</v>
      </c>
      <c r="H220" s="197" t="n">
        <v>0</v>
      </c>
      <c r="I220" s="197" t="n">
        <v>0</v>
      </c>
      <c r="J220" s="197" t="n">
        <v>0</v>
      </c>
      <c r="K220" s="196" t="n">
        <v>0</v>
      </c>
      <c r="L220" s="197" t="n">
        <v>0</v>
      </c>
      <c r="M220" s="197" t="n">
        <v>0</v>
      </c>
      <c r="N220" s="197" t="n">
        <v>0</v>
      </c>
      <c r="O220" s="197" t="n">
        <v>0</v>
      </c>
      <c r="P220" s="196" t="n">
        <v>0</v>
      </c>
      <c r="Q220" s="197" t="n">
        <v>0</v>
      </c>
      <c r="R220" s="197" t="n">
        <v>0</v>
      </c>
      <c r="S220" s="197" t="n">
        <v>0</v>
      </c>
      <c r="T220" s="197" t="n">
        <v>0</v>
      </c>
      <c r="U220" s="196" t="n">
        <v>0</v>
      </c>
      <c r="V220" s="197" t="n">
        <v>0</v>
      </c>
      <c r="W220" s="197" t="n">
        <v>0</v>
      </c>
      <c r="X220" s="197" t="n">
        <v>0</v>
      </c>
      <c r="Y220" s="197" t="n">
        <v>0</v>
      </c>
      <c r="Z220" s="196" t="n">
        <v>0</v>
      </c>
      <c r="AA220" s="197" t="n">
        <v>0</v>
      </c>
      <c r="AB220" s="197" t="n">
        <v>0</v>
      </c>
      <c r="AC220" s="197" t="n">
        <v>0</v>
      </c>
      <c r="AD220" s="197" t="n">
        <v>0</v>
      </c>
      <c r="AE220" s="196" t="n">
        <v>0</v>
      </c>
      <c r="AF220" s="197" t="n">
        <v>0</v>
      </c>
      <c r="AG220" s="197" t="n">
        <v>0</v>
      </c>
      <c r="AH220" s="197" t="n">
        <v>0</v>
      </c>
      <c r="AI220" s="197" t="n">
        <v>0</v>
      </c>
      <c r="AJ220" s="196" t="n">
        <v>0</v>
      </c>
      <c r="AK220" s="197" t="n">
        <v>0</v>
      </c>
      <c r="AL220" s="197" t="n">
        <v>0</v>
      </c>
      <c r="AM220" s="197" t="n">
        <v>0</v>
      </c>
      <c r="AN220" s="197" t="n">
        <v>0</v>
      </c>
      <c r="AO220" s="196" t="n">
        <v>0</v>
      </c>
      <c r="AP220" s="197" t="n">
        <v>0</v>
      </c>
      <c r="AQ220" s="197" t="n">
        <v>0</v>
      </c>
      <c r="AR220" s="197" t="n">
        <v>0</v>
      </c>
      <c r="AS220" s="197" t="n">
        <v>0</v>
      </c>
      <c r="AT220" s="196" t="n">
        <v>0</v>
      </c>
      <c r="AU220" s="197" t="n">
        <v>0</v>
      </c>
      <c r="AV220" s="197" t="n">
        <v>0</v>
      </c>
      <c r="AW220" s="197" t="n">
        <v>0</v>
      </c>
      <c r="AX220" s="197" t="n">
        <v>0</v>
      </c>
      <c r="AY220" s="196" t="n">
        <v>0</v>
      </c>
      <c r="AZ220" s="197" t="n">
        <v>0</v>
      </c>
      <c r="BA220" s="197" t="n">
        <v>0</v>
      </c>
      <c r="BB220" s="197" t="n">
        <v>0</v>
      </c>
      <c r="BC220" s="197" t="n">
        <v>0</v>
      </c>
      <c r="BD220" s="196" t="n">
        <v>0</v>
      </c>
      <c r="BE220" s="197" t="n">
        <v>0</v>
      </c>
      <c r="BF220" s="197" t="n">
        <v>0</v>
      </c>
      <c r="BG220" s="197" t="n">
        <v>0</v>
      </c>
      <c r="BH220" s="197" t="n">
        <v>0</v>
      </c>
      <c r="BI220" s="196" t="n">
        <v>0</v>
      </c>
      <c r="BJ220" s="197" t="n">
        <v>0</v>
      </c>
      <c r="BK220" s="197" t="n">
        <v>0</v>
      </c>
      <c r="BL220" s="197" t="n">
        <v>0</v>
      </c>
      <c r="BM220" s="197" t="n">
        <v>0</v>
      </c>
      <c r="BN220" s="196" t="n">
        <v>0</v>
      </c>
      <c r="BO220" s="197" t="n">
        <v>0</v>
      </c>
      <c r="BP220" s="197" t="n">
        <v>0</v>
      </c>
      <c r="BQ220" s="197" t="n">
        <v>0</v>
      </c>
      <c r="BR220" s="197" t="n">
        <v>0</v>
      </c>
      <c r="BS220" s="196" t="n">
        <v>0</v>
      </c>
      <c r="BT220" s="197" t="n">
        <v>0</v>
      </c>
      <c r="BU220" s="197" t="n">
        <v>0</v>
      </c>
      <c r="BV220" s="197" t="n">
        <v>0</v>
      </c>
      <c r="BW220" s="197" t="n">
        <v>0</v>
      </c>
      <c r="BX220" s="196" t="n">
        <v>0</v>
      </c>
      <c r="BY220" s="197" t="n">
        <v>0</v>
      </c>
      <c r="BZ220" s="197" t="n">
        <v>0</v>
      </c>
      <c r="CA220" s="197" t="n">
        <v>0</v>
      </c>
      <c r="CB220" s="197" t="n">
        <v>0</v>
      </c>
      <c r="CC220" s="196" t="n">
        <v>0</v>
      </c>
      <c r="CD220" s="197" t="n">
        <v>0</v>
      </c>
      <c r="CE220" s="197" t="n">
        <v>0</v>
      </c>
      <c r="CF220" s="197" t="n">
        <v>0</v>
      </c>
      <c r="CG220" s="197" t="n">
        <v>0</v>
      </c>
      <c r="CH220" s="196" t="n">
        <v>0</v>
      </c>
      <c r="CI220" s="197" t="n">
        <v>0</v>
      </c>
      <c r="CJ220" s="197" t="n">
        <v>0</v>
      </c>
      <c r="CK220" s="197" t="n">
        <v>0</v>
      </c>
      <c r="CL220" s="197" t="n">
        <v>0</v>
      </c>
      <c r="CM220" s="196" t="n">
        <v>0</v>
      </c>
      <c r="CN220" s="197" t="n">
        <v>0</v>
      </c>
      <c r="CO220" s="197" t="n">
        <v>0</v>
      </c>
      <c r="CP220" s="197" t="n">
        <v>0</v>
      </c>
      <c r="CQ220" s="197" t="n">
        <v>0</v>
      </c>
      <c r="CR220" s="196" t="n">
        <v>0</v>
      </c>
      <c r="CS220" s="197" t="n">
        <v>0</v>
      </c>
      <c r="CT220" s="197" t="n">
        <v>0</v>
      </c>
      <c r="CU220" s="197" t="n">
        <v>0</v>
      </c>
      <c r="CV220" s="197" t="n">
        <v>0</v>
      </c>
      <c r="CW220" s="196" t="n">
        <v>0</v>
      </c>
      <c r="CX220" s="197" t="n">
        <v>0</v>
      </c>
      <c r="CY220" s="197" t="n">
        <v>0</v>
      </c>
      <c r="CZ220" s="197" t="n">
        <v>0</v>
      </c>
      <c r="DA220" s="197" t="n">
        <v>0</v>
      </c>
      <c r="DB220" s="196" t="n">
        <v>0</v>
      </c>
      <c r="DC220" s="197" t="n">
        <v>0</v>
      </c>
      <c r="DD220" s="197" t="n">
        <v>0</v>
      </c>
      <c r="DE220" s="197" t="n">
        <v>0</v>
      </c>
      <c r="DF220" s="197" t="n">
        <v>0</v>
      </c>
      <c r="DG220" s="196" t="n">
        <v>0</v>
      </c>
      <c r="DH220" s="197" t="n">
        <v>0</v>
      </c>
      <c r="DI220" s="197" t="n">
        <v>0</v>
      </c>
      <c r="DJ220" s="197" t="n">
        <v>0</v>
      </c>
      <c r="DK220" s="197" t="n">
        <v>0</v>
      </c>
      <c r="DL220" s="196" t="n">
        <v>0</v>
      </c>
      <c r="DM220" s="197" t="n">
        <v>0</v>
      </c>
      <c r="DN220" s="197" t="n">
        <v>0</v>
      </c>
      <c r="DO220" s="197" t="n">
        <v>0</v>
      </c>
      <c r="DP220" s="197" t="n">
        <v>0</v>
      </c>
      <c r="DQ220" s="196" t="n">
        <v>0</v>
      </c>
      <c r="DR220" s="197" t="n">
        <v>0</v>
      </c>
      <c r="DS220" s="197" t="n">
        <v>0</v>
      </c>
      <c r="DT220" s="197" t="n">
        <v>0</v>
      </c>
      <c r="DU220" s="197" t="n">
        <v>0</v>
      </c>
      <c r="DV220" s="196" t="n">
        <v>0</v>
      </c>
      <c r="DW220" s="197" t="n">
        <v>0</v>
      </c>
      <c r="DX220" s="197" t="n">
        <v>0</v>
      </c>
      <c r="DY220" s="197" t="n">
        <v>0</v>
      </c>
      <c r="DZ220" s="197" t="n">
        <v>0</v>
      </c>
      <c r="EA220" s="196" t="n">
        <v>0</v>
      </c>
      <c r="EB220" s="197" t="n">
        <v>0</v>
      </c>
      <c r="EC220" s="197" t="n">
        <v>0</v>
      </c>
      <c r="ED220" s="197" t="n">
        <v>0</v>
      </c>
      <c r="EE220" s="197" t="n">
        <v>0</v>
      </c>
      <c r="EF220" s="196" t="n">
        <v>0</v>
      </c>
      <c r="EG220" s="197" t="n">
        <v>0</v>
      </c>
      <c r="EH220" s="197" t="n">
        <v>0</v>
      </c>
      <c r="EI220" s="197" t="n">
        <v>0</v>
      </c>
      <c r="EJ220" s="197" t="n">
        <v>0</v>
      </c>
      <c r="EK220" s="196" t="n">
        <v>0</v>
      </c>
      <c r="EL220" s="197" t="n">
        <v>0</v>
      </c>
      <c r="EM220" s="197" t="n">
        <v>0</v>
      </c>
      <c r="EN220" s="197" t="n">
        <v>0</v>
      </c>
      <c r="EO220" s="197" t="n">
        <v>0</v>
      </c>
      <c r="EP220" s="196" t="n">
        <v>0</v>
      </c>
      <c r="EQ220" s="197" t="n">
        <v>0</v>
      </c>
      <c r="ER220" s="197" t="n">
        <v>0</v>
      </c>
      <c r="ES220" s="197" t="n">
        <v>0</v>
      </c>
      <c r="ET220" s="197" t="n">
        <v>0</v>
      </c>
      <c r="EU220" s="196" t="n">
        <v>0</v>
      </c>
      <c r="EV220" s="197" t="n">
        <v>0</v>
      </c>
      <c r="EW220" s="197" t="n">
        <v>0</v>
      </c>
      <c r="EX220" s="197" t="n">
        <v>0</v>
      </c>
      <c r="EY220" s="197" t="n">
        <v>0</v>
      </c>
      <c r="EZ220" s="196" t="n">
        <v>0</v>
      </c>
      <c r="FA220" s="197" t="n">
        <v>0</v>
      </c>
      <c r="FB220" s="197" t="n">
        <v>0</v>
      </c>
      <c r="FC220" s="197" t="n">
        <v>0</v>
      </c>
      <c r="FD220" s="197" t="n">
        <v>0</v>
      </c>
      <c r="FE220" s="196" t="n">
        <v>0</v>
      </c>
      <c r="FF220" s="197" t="n">
        <v>0</v>
      </c>
      <c r="FG220" s="197" t="n">
        <v>0</v>
      </c>
      <c r="FH220" s="197" t="n">
        <v>0</v>
      </c>
      <c r="FI220" s="197" t="n">
        <v>0</v>
      </c>
      <c r="FJ220" s="196" t="n">
        <v>0</v>
      </c>
      <c r="FK220" s="197" t="n">
        <v>0</v>
      </c>
      <c r="FL220" s="197" t="n">
        <v>0</v>
      </c>
      <c r="FM220" s="197" t="n">
        <v>0</v>
      </c>
      <c r="FN220" s="197" t="n">
        <v>0</v>
      </c>
      <c r="FO220" s="196" t="n">
        <v>0</v>
      </c>
      <c r="FP220" s="197" t="n">
        <v>0</v>
      </c>
      <c r="FQ220" s="197" t="n">
        <v>0</v>
      </c>
      <c r="FR220" s="197" t="n">
        <v>0</v>
      </c>
      <c r="FS220" s="197" t="n">
        <v>0</v>
      </c>
      <c r="FT220" s="196" t="n">
        <v>0</v>
      </c>
      <c r="FU220" s="197" t="n">
        <v>0</v>
      </c>
      <c r="FV220" s="197" t="n">
        <v>0</v>
      </c>
      <c r="FW220" s="197" t="n">
        <v>0</v>
      </c>
      <c r="FX220" s="197" t="n">
        <v>0</v>
      </c>
      <c r="FY220" s="196" t="n">
        <v>0</v>
      </c>
    </row>
    <row r="221" customFormat="false" ht="14.4" hidden="false" customHeight="false" outlineLevel="0" collapsed="false">
      <c r="A221" s="94"/>
      <c r="B221" s="46"/>
    </row>
    <row r="222" customFormat="false" ht="14.4" hidden="false" customHeight="false" outlineLevel="0" collapsed="false">
      <c r="A222" s="94"/>
      <c r="B222" s="46"/>
    </row>
    <row r="223" customFormat="false" ht="14.4" hidden="false" customHeight="false" outlineLevel="0" collapsed="false">
      <c r="A223" s="189" t="s">
        <v>389</v>
      </c>
      <c r="B223" s="46"/>
    </row>
    <row r="224" customFormat="false" ht="14.4" hidden="false" customHeight="true" outlineLevel="0" collapsed="false">
      <c r="A224" s="11" t="s">
        <v>341</v>
      </c>
      <c r="B224" s="190" t="s">
        <v>390</v>
      </c>
      <c r="C224" s="190"/>
      <c r="D224" s="190"/>
      <c r="E224" s="190"/>
      <c r="F224" s="190"/>
      <c r="G224" s="190" t="s">
        <v>378</v>
      </c>
      <c r="H224" s="190"/>
      <c r="I224" s="190"/>
      <c r="J224" s="190"/>
      <c r="K224" s="190"/>
    </row>
    <row r="225" customFormat="false" ht="14.4" hidden="false" customHeight="false" outlineLevel="0" collapsed="false">
      <c r="A225" s="3"/>
      <c r="B225" s="42" t="s">
        <v>379</v>
      </c>
      <c r="C225" s="42" t="s">
        <v>380</v>
      </c>
      <c r="D225" s="42" t="s">
        <v>381</v>
      </c>
      <c r="E225" s="42" t="s">
        <v>382</v>
      </c>
      <c r="F225" s="42" t="s">
        <v>383</v>
      </c>
      <c r="G225" s="42" t="s">
        <v>379</v>
      </c>
      <c r="H225" s="42" t="s">
        <v>380</v>
      </c>
      <c r="I225" s="42" t="s">
        <v>381</v>
      </c>
      <c r="J225" s="42" t="s">
        <v>382</v>
      </c>
      <c r="K225" s="42" t="s">
        <v>383</v>
      </c>
    </row>
    <row r="226" customFormat="false" ht="14.4" hidden="false" customHeight="false" outlineLevel="0" collapsed="false">
      <c r="A226" s="11" t="s">
        <v>384</v>
      </c>
      <c r="B226" s="166"/>
      <c r="C226" s="166"/>
      <c r="D226" s="166"/>
      <c r="E226" s="166"/>
      <c r="F226" s="166"/>
      <c r="G226" s="166"/>
      <c r="H226" s="166"/>
      <c r="I226" s="166"/>
      <c r="J226" s="166"/>
      <c r="K226" s="166"/>
    </row>
    <row r="227" customFormat="false" ht="14.4" hidden="false" customHeight="false" outlineLevel="0" collapsed="false">
      <c r="A227" s="194" t="s">
        <v>385</v>
      </c>
      <c r="B227" s="41" t="n">
        <v>0</v>
      </c>
      <c r="C227" s="41" t="n">
        <v>0</v>
      </c>
      <c r="D227" s="41" t="n">
        <v>0</v>
      </c>
      <c r="E227" s="41" t="n">
        <v>0</v>
      </c>
      <c r="F227" s="41" t="n">
        <v>0</v>
      </c>
      <c r="G227" s="41" t="n">
        <v>0</v>
      </c>
      <c r="H227" s="41" t="n">
        <v>0</v>
      </c>
      <c r="I227" s="41" t="n">
        <v>0</v>
      </c>
      <c r="J227" s="41" t="n">
        <v>0</v>
      </c>
      <c r="K227" s="41" t="n">
        <v>0</v>
      </c>
    </row>
    <row r="228" customFormat="false" ht="14.4" hidden="false" customHeight="false" outlineLevel="0" collapsed="false">
      <c r="A228" s="194" t="s">
        <v>386</v>
      </c>
      <c r="B228" s="41" t="n">
        <v>0</v>
      </c>
      <c r="C228" s="41" t="n">
        <v>0</v>
      </c>
      <c r="D228" s="41" t="n">
        <v>0</v>
      </c>
      <c r="E228" s="41" t="n">
        <v>0</v>
      </c>
      <c r="F228" s="41" t="n">
        <v>0</v>
      </c>
      <c r="G228" s="41" t="n">
        <v>0</v>
      </c>
      <c r="H228" s="41" t="n">
        <v>0</v>
      </c>
      <c r="I228" s="41" t="n">
        <v>0</v>
      </c>
      <c r="J228" s="41" t="n">
        <v>0</v>
      </c>
      <c r="K228" s="41" t="n">
        <v>0</v>
      </c>
    </row>
    <row r="229" customFormat="false" ht="14.4" hidden="false" customHeight="false" outlineLevel="0" collapsed="false">
      <c r="A229" s="11" t="s">
        <v>387</v>
      </c>
      <c r="B229" s="198"/>
      <c r="C229" s="198"/>
      <c r="D229" s="198"/>
      <c r="E229" s="198"/>
      <c r="F229" s="198"/>
      <c r="G229" s="198"/>
      <c r="H229" s="198"/>
      <c r="I229" s="198"/>
      <c r="J229" s="198"/>
      <c r="K229" s="198"/>
    </row>
    <row r="230" customFormat="false" ht="14.4" hidden="false" customHeight="false" outlineLevel="0" collapsed="false">
      <c r="A230" s="194" t="s">
        <v>385</v>
      </c>
      <c r="B230" s="41" t="n">
        <v>0</v>
      </c>
      <c r="C230" s="41" t="n">
        <v>0</v>
      </c>
      <c r="D230" s="41" t="n">
        <v>0</v>
      </c>
      <c r="E230" s="41" t="n">
        <v>0</v>
      </c>
      <c r="F230" s="41" t="n">
        <v>0</v>
      </c>
      <c r="G230" s="41" t="n">
        <v>0</v>
      </c>
      <c r="H230" s="41" t="n">
        <v>0</v>
      </c>
      <c r="I230" s="41" t="n">
        <v>0</v>
      </c>
      <c r="J230" s="41" t="n">
        <v>0</v>
      </c>
      <c r="K230" s="41" t="n">
        <v>0</v>
      </c>
    </row>
    <row r="231" customFormat="false" ht="14.4" hidden="false" customHeight="false" outlineLevel="0" collapsed="false">
      <c r="A231" s="194" t="s">
        <v>386</v>
      </c>
      <c r="B231" s="41" t="n">
        <v>0</v>
      </c>
      <c r="C231" s="41" t="n">
        <v>0</v>
      </c>
      <c r="D231" s="41" t="n">
        <v>0</v>
      </c>
      <c r="E231" s="41" t="n">
        <v>0</v>
      </c>
      <c r="F231" s="41" t="n">
        <v>0</v>
      </c>
      <c r="G231" s="41" t="n">
        <v>0</v>
      </c>
      <c r="H231" s="41" t="n">
        <v>0</v>
      </c>
      <c r="I231" s="41" t="n">
        <v>0</v>
      </c>
      <c r="J231" s="41" t="n">
        <v>0</v>
      </c>
      <c r="K231" s="41" t="n">
        <v>0</v>
      </c>
    </row>
    <row r="232" customFormat="false" ht="14.4" hidden="false" customHeight="false" outlineLevel="0" collapsed="false">
      <c r="A232" s="11" t="s">
        <v>388</v>
      </c>
      <c r="B232" s="198"/>
      <c r="C232" s="198"/>
      <c r="D232" s="198"/>
      <c r="E232" s="198"/>
      <c r="F232" s="198"/>
      <c r="G232" s="198"/>
      <c r="H232" s="198"/>
      <c r="I232" s="198"/>
      <c r="J232" s="198"/>
      <c r="K232" s="198"/>
    </row>
    <row r="233" customFormat="false" ht="14.4" hidden="false" customHeight="false" outlineLevel="0" collapsed="false">
      <c r="A233" s="195" t="s">
        <v>379</v>
      </c>
      <c r="B233" s="196" t="n">
        <v>0</v>
      </c>
      <c r="C233" s="197" t="n">
        <v>0</v>
      </c>
      <c r="D233" s="197" t="n">
        <v>0</v>
      </c>
      <c r="E233" s="197" t="n">
        <v>0</v>
      </c>
      <c r="F233" s="197" t="n">
        <v>0</v>
      </c>
      <c r="G233" s="196" t="n">
        <v>0</v>
      </c>
      <c r="H233" s="197" t="n">
        <v>0</v>
      </c>
      <c r="I233" s="197" t="n">
        <v>0</v>
      </c>
      <c r="J233" s="197" t="n">
        <v>0</v>
      </c>
      <c r="K233" s="197" t="n">
        <v>0</v>
      </c>
    </row>
    <row r="234" customFormat="false" ht="14.4" hidden="false" customHeight="false" outlineLevel="0" collapsed="false">
      <c r="A234" s="195" t="s">
        <v>380</v>
      </c>
      <c r="B234" s="197" t="n">
        <v>0</v>
      </c>
      <c r="C234" s="196" t="n">
        <v>0</v>
      </c>
      <c r="D234" s="197" t="n">
        <v>0</v>
      </c>
      <c r="E234" s="197" t="n">
        <v>0</v>
      </c>
      <c r="F234" s="197" t="n">
        <v>0</v>
      </c>
      <c r="G234" s="197" t="n">
        <v>0</v>
      </c>
      <c r="H234" s="196" t="n">
        <v>0</v>
      </c>
      <c r="I234" s="197" t="n">
        <v>0</v>
      </c>
      <c r="J234" s="197" t="n">
        <v>0</v>
      </c>
      <c r="K234" s="197" t="n">
        <v>0</v>
      </c>
    </row>
    <row r="235" customFormat="false" ht="14.4" hidden="false" customHeight="false" outlineLevel="0" collapsed="false">
      <c r="A235" s="195" t="s">
        <v>381</v>
      </c>
      <c r="B235" s="197" t="n">
        <v>0</v>
      </c>
      <c r="C235" s="197" t="n">
        <v>0</v>
      </c>
      <c r="D235" s="196" t="n">
        <v>0</v>
      </c>
      <c r="E235" s="197" t="n">
        <v>0</v>
      </c>
      <c r="F235" s="197" t="n">
        <v>0</v>
      </c>
      <c r="G235" s="197" t="n">
        <v>0</v>
      </c>
      <c r="H235" s="197" t="n">
        <v>0</v>
      </c>
      <c r="I235" s="196" t="n">
        <v>0</v>
      </c>
      <c r="J235" s="197" t="n">
        <v>0</v>
      </c>
      <c r="K235" s="197" t="n">
        <v>0</v>
      </c>
    </row>
    <row r="236" customFormat="false" ht="14.4" hidden="false" customHeight="false" outlineLevel="0" collapsed="false">
      <c r="A236" s="195" t="s">
        <v>382</v>
      </c>
      <c r="B236" s="197" t="n">
        <v>0</v>
      </c>
      <c r="C236" s="197" t="n">
        <v>0</v>
      </c>
      <c r="D236" s="197" t="n">
        <v>0</v>
      </c>
      <c r="E236" s="196" t="n">
        <v>0</v>
      </c>
      <c r="F236" s="197" t="n">
        <v>0</v>
      </c>
      <c r="G236" s="197" t="n">
        <v>0</v>
      </c>
      <c r="H236" s="197" t="n">
        <v>0</v>
      </c>
      <c r="I236" s="197" t="n">
        <v>0</v>
      </c>
      <c r="J236" s="196" t="n">
        <v>0</v>
      </c>
      <c r="K236" s="197" t="n">
        <v>0</v>
      </c>
    </row>
    <row r="237" customFormat="false" ht="14.4" hidden="false" customHeight="false" outlineLevel="0" collapsed="false">
      <c r="A237" s="195" t="s">
        <v>383</v>
      </c>
      <c r="B237" s="197" t="n">
        <v>0</v>
      </c>
      <c r="C237" s="197" t="n">
        <v>0</v>
      </c>
      <c r="D237" s="197" t="n">
        <v>0</v>
      </c>
      <c r="E237" s="197" t="n">
        <v>0</v>
      </c>
      <c r="F237" s="196" t="n">
        <v>0</v>
      </c>
      <c r="G237" s="197" t="n">
        <v>0</v>
      </c>
      <c r="H237" s="197" t="n">
        <v>0</v>
      </c>
      <c r="I237" s="197" t="n">
        <v>0</v>
      </c>
      <c r="J237" s="197" t="n">
        <v>0</v>
      </c>
      <c r="K237" s="196" t="n">
        <v>0</v>
      </c>
    </row>
    <row r="238" s="46" customFormat="true" ht="14.4" hidden="false" customHeight="false" outlineLevel="0" collapsed="false">
      <c r="A238" s="94"/>
    </row>
    <row r="239" s="46" customFormat="true" ht="14.4" hidden="false" customHeight="false" outlineLevel="0" collapsed="false">
      <c r="A239" s="94"/>
    </row>
    <row r="240" customFormat="false" ht="28.8" hidden="false" customHeight="false" outlineLevel="0" collapsed="false">
      <c r="A240" s="11" t="s">
        <v>391</v>
      </c>
    </row>
    <row r="241" customFormat="false" ht="14.4" hidden="false" customHeight="true" outlineLevel="0" collapsed="false">
      <c r="A241" s="199" t="s">
        <v>392</v>
      </c>
      <c r="B241" s="64" t="s">
        <v>393</v>
      </c>
      <c r="C241" s="123" t="n">
        <v>1</v>
      </c>
    </row>
    <row r="242" customFormat="false" ht="14.4" hidden="false" customHeight="false" outlineLevel="0" collapsed="false">
      <c r="A242" s="199"/>
      <c r="B242" s="64" t="s">
        <v>394</v>
      </c>
      <c r="C242" s="123"/>
    </row>
    <row r="243" customFormat="false" ht="14.4" hidden="false" customHeight="false" outlineLevel="0" collapsed="false">
      <c r="A243" s="200" t="s">
        <v>395</v>
      </c>
      <c r="B243" s="42" t="n">
        <v>2060</v>
      </c>
    </row>
    <row r="244" customFormat="false" ht="14.4" hidden="false" customHeight="false" outlineLevel="0" collapsed="false">
      <c r="A244" s="201" t="s">
        <v>397</v>
      </c>
    </row>
    <row r="245" customFormat="false" ht="52.8" hidden="false" customHeight="true" outlineLevel="0" collapsed="false">
      <c r="A245" s="202" t="s">
        <v>398</v>
      </c>
      <c r="B245" s="190" t="s">
        <v>342</v>
      </c>
      <c r="C245" s="190"/>
      <c r="D245" s="190"/>
      <c r="E245" s="190"/>
      <c r="F245" s="190"/>
      <c r="G245" s="190" t="s">
        <v>343</v>
      </c>
      <c r="H245" s="190"/>
      <c r="I245" s="190"/>
      <c r="J245" s="190"/>
      <c r="K245" s="190"/>
      <c r="L245" s="190" t="s">
        <v>344</v>
      </c>
      <c r="M245" s="190"/>
      <c r="N245" s="190"/>
      <c r="O245" s="190"/>
      <c r="P245" s="190"/>
      <c r="Q245" s="190" t="s">
        <v>345</v>
      </c>
      <c r="R245" s="190"/>
      <c r="S245" s="190"/>
      <c r="T245" s="190"/>
      <c r="U245" s="190"/>
      <c r="V245" s="190" t="s">
        <v>346</v>
      </c>
      <c r="W245" s="190"/>
      <c r="X245" s="190"/>
      <c r="Y245" s="190"/>
      <c r="Z245" s="190"/>
      <c r="AA245" s="190" t="s">
        <v>347</v>
      </c>
      <c r="AB245" s="190"/>
      <c r="AC245" s="190"/>
      <c r="AD245" s="190"/>
      <c r="AE245" s="190"/>
      <c r="AF245" s="190" t="s">
        <v>348</v>
      </c>
      <c r="AG245" s="190"/>
      <c r="AH245" s="190"/>
      <c r="AI245" s="190"/>
      <c r="AJ245" s="190"/>
      <c r="AK245" s="190" t="s">
        <v>349</v>
      </c>
      <c r="AL245" s="190"/>
      <c r="AM245" s="190"/>
      <c r="AN245" s="190"/>
      <c r="AO245" s="190"/>
      <c r="AP245" s="190" t="s">
        <v>350</v>
      </c>
      <c r="AQ245" s="190"/>
      <c r="AR245" s="190"/>
      <c r="AS245" s="190"/>
      <c r="AT245" s="190"/>
      <c r="AU245" s="190" t="s">
        <v>351</v>
      </c>
      <c r="AV245" s="190"/>
      <c r="AW245" s="190"/>
      <c r="AX245" s="190"/>
      <c r="AY245" s="190"/>
      <c r="AZ245" s="190" t="s">
        <v>352</v>
      </c>
      <c r="BA245" s="190"/>
      <c r="BB245" s="190"/>
      <c r="BC245" s="190"/>
      <c r="BD245" s="190"/>
      <c r="BE245" s="190" t="s">
        <v>353</v>
      </c>
      <c r="BF245" s="190"/>
      <c r="BG245" s="190"/>
      <c r="BH245" s="190"/>
      <c r="BI245" s="190"/>
      <c r="BJ245" s="190" t="s">
        <v>354</v>
      </c>
      <c r="BK245" s="190"/>
      <c r="BL245" s="190"/>
      <c r="BM245" s="190"/>
      <c r="BN245" s="190"/>
      <c r="BO245" s="190" t="s">
        <v>355</v>
      </c>
      <c r="BP245" s="190"/>
      <c r="BQ245" s="190"/>
      <c r="BR245" s="190"/>
      <c r="BS245" s="190"/>
      <c r="BT245" s="190" t="s">
        <v>356</v>
      </c>
      <c r="BU245" s="190"/>
      <c r="BV245" s="190"/>
      <c r="BW245" s="190"/>
      <c r="BX245" s="190"/>
      <c r="BY245" s="190" t="s">
        <v>357</v>
      </c>
      <c r="BZ245" s="190"/>
      <c r="CA245" s="190"/>
      <c r="CB245" s="190"/>
      <c r="CC245" s="190"/>
      <c r="CD245" s="190" t="s">
        <v>358</v>
      </c>
      <c r="CE245" s="190"/>
      <c r="CF245" s="190"/>
      <c r="CG245" s="190"/>
      <c r="CH245" s="190"/>
      <c r="CI245" s="190" t="s">
        <v>359</v>
      </c>
      <c r="CJ245" s="190"/>
      <c r="CK245" s="190"/>
      <c r="CL245" s="190"/>
      <c r="CM245" s="190"/>
      <c r="CN245" s="190" t="s">
        <v>360</v>
      </c>
      <c r="CO245" s="190"/>
      <c r="CP245" s="190"/>
      <c r="CQ245" s="190"/>
      <c r="CR245" s="190"/>
      <c r="CS245" s="190" t="s">
        <v>361</v>
      </c>
      <c r="CT245" s="190"/>
      <c r="CU245" s="190"/>
      <c r="CV245" s="190"/>
      <c r="CW245" s="190"/>
      <c r="CX245" s="190" t="s">
        <v>362</v>
      </c>
      <c r="CY245" s="190"/>
      <c r="CZ245" s="190"/>
      <c r="DA245" s="190"/>
      <c r="DB245" s="190"/>
      <c r="DC245" s="190" t="s">
        <v>363</v>
      </c>
      <c r="DD245" s="190"/>
      <c r="DE245" s="190"/>
      <c r="DF245" s="190"/>
      <c r="DG245" s="190"/>
      <c r="DH245" s="191" t="s">
        <v>364</v>
      </c>
      <c r="DI245" s="191"/>
      <c r="DJ245" s="191"/>
      <c r="DK245" s="192" t="s">
        <v>365</v>
      </c>
      <c r="DL245" s="192" t="n">
        <v>0</v>
      </c>
      <c r="DM245" s="190" t="s">
        <v>366</v>
      </c>
      <c r="DN245" s="190"/>
      <c r="DO245" s="190"/>
      <c r="DP245" s="190"/>
      <c r="DQ245" s="190"/>
      <c r="DR245" s="190" t="s">
        <v>367</v>
      </c>
      <c r="DS245" s="190"/>
      <c r="DT245" s="190"/>
      <c r="DU245" s="190"/>
      <c r="DV245" s="190"/>
      <c r="DW245" s="190" t="s">
        <v>368</v>
      </c>
      <c r="DX245" s="190"/>
      <c r="DY245" s="190"/>
      <c r="DZ245" s="190"/>
      <c r="EA245" s="190"/>
      <c r="EB245" s="190" t="s">
        <v>369</v>
      </c>
      <c r="EC245" s="190"/>
      <c r="ED245" s="190"/>
      <c r="EE245" s="190"/>
      <c r="EF245" s="190"/>
      <c r="EG245" s="190" t="s">
        <v>370</v>
      </c>
      <c r="EH245" s="190"/>
      <c r="EI245" s="190"/>
      <c r="EJ245" s="190"/>
      <c r="EK245" s="190"/>
      <c r="EL245" s="190" t="s">
        <v>371</v>
      </c>
      <c r="EM245" s="190"/>
      <c r="EN245" s="190"/>
      <c r="EO245" s="190"/>
      <c r="EP245" s="190"/>
      <c r="EQ245" s="190" t="s">
        <v>372</v>
      </c>
      <c r="ER245" s="190"/>
      <c r="ES245" s="190"/>
      <c r="ET245" s="190"/>
      <c r="EU245" s="190"/>
      <c r="EV245" s="190" t="s">
        <v>373</v>
      </c>
      <c r="EW245" s="190"/>
      <c r="EX245" s="190"/>
      <c r="EY245" s="190"/>
      <c r="EZ245" s="190"/>
      <c r="FA245" s="190" t="s">
        <v>374</v>
      </c>
      <c r="FB245" s="190"/>
      <c r="FC245" s="190"/>
      <c r="FD245" s="190"/>
      <c r="FE245" s="190"/>
      <c r="FF245" s="190" t="s">
        <v>375</v>
      </c>
      <c r="FG245" s="190"/>
      <c r="FH245" s="190"/>
      <c r="FI245" s="190"/>
      <c r="FJ245" s="190"/>
      <c r="FK245" s="190" t="s">
        <v>376</v>
      </c>
      <c r="FL245" s="190"/>
      <c r="FM245" s="190"/>
      <c r="FN245" s="190"/>
      <c r="FO245" s="190"/>
      <c r="FP245" s="190" t="s">
        <v>377</v>
      </c>
      <c r="FQ245" s="190"/>
      <c r="FR245" s="190"/>
      <c r="FS245" s="190"/>
      <c r="FT245" s="190"/>
      <c r="FU245" s="190" t="s">
        <v>378</v>
      </c>
      <c r="FV245" s="190"/>
      <c r="FW245" s="190"/>
      <c r="FX245" s="190"/>
      <c r="FY245" s="190"/>
    </row>
    <row r="246" customFormat="false" ht="14.4" hidden="false" customHeight="false" outlineLevel="0" collapsed="false">
      <c r="A246" s="3"/>
      <c r="B246" s="42" t="s">
        <v>379</v>
      </c>
      <c r="C246" s="42" t="s">
        <v>380</v>
      </c>
      <c r="D246" s="42" t="s">
        <v>381</v>
      </c>
      <c r="E246" s="42" t="s">
        <v>382</v>
      </c>
      <c r="F246" s="42" t="s">
        <v>383</v>
      </c>
      <c r="G246" s="42" t="s">
        <v>379</v>
      </c>
      <c r="H246" s="42" t="s">
        <v>380</v>
      </c>
      <c r="I246" s="42" t="s">
        <v>381</v>
      </c>
      <c r="J246" s="42" t="s">
        <v>382</v>
      </c>
      <c r="K246" s="42" t="s">
        <v>383</v>
      </c>
      <c r="L246" s="42" t="s">
        <v>379</v>
      </c>
      <c r="M246" s="42" t="s">
        <v>380</v>
      </c>
      <c r="N246" s="42" t="s">
        <v>381</v>
      </c>
      <c r="O246" s="42" t="s">
        <v>382</v>
      </c>
      <c r="P246" s="42" t="s">
        <v>383</v>
      </c>
      <c r="Q246" s="42" t="s">
        <v>379</v>
      </c>
      <c r="R246" s="42" t="s">
        <v>380</v>
      </c>
      <c r="S246" s="42" t="s">
        <v>381</v>
      </c>
      <c r="T246" s="42" t="s">
        <v>382</v>
      </c>
      <c r="U246" s="42" t="s">
        <v>383</v>
      </c>
      <c r="V246" s="42" t="s">
        <v>379</v>
      </c>
      <c r="W246" s="42" t="s">
        <v>380</v>
      </c>
      <c r="X246" s="42" t="s">
        <v>381</v>
      </c>
      <c r="Y246" s="42" t="s">
        <v>382</v>
      </c>
      <c r="Z246" s="42" t="s">
        <v>383</v>
      </c>
      <c r="AA246" s="42" t="s">
        <v>379</v>
      </c>
      <c r="AB246" s="42" t="s">
        <v>380</v>
      </c>
      <c r="AC246" s="42" t="s">
        <v>381</v>
      </c>
      <c r="AD246" s="42" t="s">
        <v>382</v>
      </c>
      <c r="AE246" s="42" t="s">
        <v>383</v>
      </c>
      <c r="AF246" s="42" t="s">
        <v>379</v>
      </c>
      <c r="AG246" s="42" t="s">
        <v>380</v>
      </c>
      <c r="AH246" s="42" t="s">
        <v>381</v>
      </c>
      <c r="AI246" s="42" t="s">
        <v>382</v>
      </c>
      <c r="AJ246" s="42" t="s">
        <v>383</v>
      </c>
      <c r="AK246" s="42" t="s">
        <v>379</v>
      </c>
      <c r="AL246" s="42" t="s">
        <v>380</v>
      </c>
      <c r="AM246" s="42" t="s">
        <v>381</v>
      </c>
      <c r="AN246" s="42" t="s">
        <v>382</v>
      </c>
      <c r="AO246" s="42" t="s">
        <v>383</v>
      </c>
      <c r="AP246" s="42" t="s">
        <v>379</v>
      </c>
      <c r="AQ246" s="42" t="s">
        <v>380</v>
      </c>
      <c r="AR246" s="42" t="s">
        <v>381</v>
      </c>
      <c r="AS246" s="42" t="s">
        <v>382</v>
      </c>
      <c r="AT246" s="42" t="s">
        <v>383</v>
      </c>
      <c r="AU246" s="42" t="s">
        <v>379</v>
      </c>
      <c r="AV246" s="42" t="s">
        <v>380</v>
      </c>
      <c r="AW246" s="42" t="s">
        <v>381</v>
      </c>
      <c r="AX246" s="42" t="s">
        <v>382</v>
      </c>
      <c r="AY246" s="42" t="s">
        <v>383</v>
      </c>
      <c r="AZ246" s="42" t="s">
        <v>379</v>
      </c>
      <c r="BA246" s="42" t="s">
        <v>380</v>
      </c>
      <c r="BB246" s="42" t="s">
        <v>381</v>
      </c>
      <c r="BC246" s="42" t="s">
        <v>382</v>
      </c>
      <c r="BD246" s="42" t="s">
        <v>383</v>
      </c>
      <c r="BE246" s="42" t="s">
        <v>379</v>
      </c>
      <c r="BF246" s="42" t="s">
        <v>380</v>
      </c>
      <c r="BG246" s="42" t="s">
        <v>381</v>
      </c>
      <c r="BH246" s="42" t="s">
        <v>382</v>
      </c>
      <c r="BI246" s="42" t="s">
        <v>383</v>
      </c>
      <c r="BJ246" s="42" t="s">
        <v>379</v>
      </c>
      <c r="BK246" s="42" t="s">
        <v>380</v>
      </c>
      <c r="BL246" s="42" t="s">
        <v>381</v>
      </c>
      <c r="BM246" s="42" t="s">
        <v>382</v>
      </c>
      <c r="BN246" s="42" t="s">
        <v>383</v>
      </c>
      <c r="BO246" s="42" t="s">
        <v>379</v>
      </c>
      <c r="BP246" s="42" t="s">
        <v>380</v>
      </c>
      <c r="BQ246" s="42" t="s">
        <v>381</v>
      </c>
      <c r="BR246" s="42" t="s">
        <v>382</v>
      </c>
      <c r="BS246" s="42" t="s">
        <v>383</v>
      </c>
      <c r="BT246" s="42" t="s">
        <v>379</v>
      </c>
      <c r="BU246" s="42" t="s">
        <v>380</v>
      </c>
      <c r="BV246" s="42" t="s">
        <v>381</v>
      </c>
      <c r="BW246" s="42" t="s">
        <v>382</v>
      </c>
      <c r="BX246" s="42" t="s">
        <v>383</v>
      </c>
      <c r="BY246" s="42" t="s">
        <v>379</v>
      </c>
      <c r="BZ246" s="42" t="s">
        <v>380</v>
      </c>
      <c r="CA246" s="42" t="s">
        <v>381</v>
      </c>
      <c r="CB246" s="42" t="s">
        <v>382</v>
      </c>
      <c r="CC246" s="42" t="s">
        <v>383</v>
      </c>
      <c r="CD246" s="42" t="s">
        <v>379</v>
      </c>
      <c r="CE246" s="42" t="s">
        <v>380</v>
      </c>
      <c r="CF246" s="42" t="s">
        <v>381</v>
      </c>
      <c r="CG246" s="42" t="s">
        <v>382</v>
      </c>
      <c r="CH246" s="42" t="s">
        <v>383</v>
      </c>
      <c r="CI246" s="42" t="s">
        <v>379</v>
      </c>
      <c r="CJ246" s="42" t="s">
        <v>380</v>
      </c>
      <c r="CK246" s="42" t="s">
        <v>381</v>
      </c>
      <c r="CL246" s="42" t="s">
        <v>382</v>
      </c>
      <c r="CM246" s="42" t="s">
        <v>383</v>
      </c>
      <c r="CN246" s="42" t="s">
        <v>379</v>
      </c>
      <c r="CO246" s="42" t="s">
        <v>380</v>
      </c>
      <c r="CP246" s="42" t="s">
        <v>381</v>
      </c>
      <c r="CQ246" s="42" t="s">
        <v>382</v>
      </c>
      <c r="CR246" s="42" t="s">
        <v>383</v>
      </c>
      <c r="CS246" s="42" t="s">
        <v>379</v>
      </c>
      <c r="CT246" s="42" t="s">
        <v>380</v>
      </c>
      <c r="CU246" s="42" t="s">
        <v>381</v>
      </c>
      <c r="CV246" s="42" t="s">
        <v>382</v>
      </c>
      <c r="CW246" s="42" t="s">
        <v>383</v>
      </c>
      <c r="CX246" s="42" t="s">
        <v>379</v>
      </c>
      <c r="CY246" s="42" t="s">
        <v>380</v>
      </c>
      <c r="CZ246" s="42" t="s">
        <v>381</v>
      </c>
      <c r="DA246" s="42" t="s">
        <v>382</v>
      </c>
      <c r="DB246" s="42" t="s">
        <v>383</v>
      </c>
      <c r="DC246" s="42" t="s">
        <v>379</v>
      </c>
      <c r="DD246" s="42" t="s">
        <v>380</v>
      </c>
      <c r="DE246" s="42" t="s">
        <v>381</v>
      </c>
      <c r="DF246" s="42" t="s">
        <v>382</v>
      </c>
      <c r="DG246" s="42" t="s">
        <v>383</v>
      </c>
      <c r="DH246" s="193" t="s">
        <v>379</v>
      </c>
      <c r="DI246" s="193" t="s">
        <v>380</v>
      </c>
      <c r="DJ246" s="193" t="s">
        <v>381</v>
      </c>
      <c r="DK246" s="193" t="s">
        <v>382</v>
      </c>
      <c r="DL246" s="42" t="s">
        <v>383</v>
      </c>
      <c r="DM246" s="42" t="s">
        <v>379</v>
      </c>
      <c r="DN246" s="42" t="s">
        <v>380</v>
      </c>
      <c r="DO246" s="42" t="s">
        <v>381</v>
      </c>
      <c r="DP246" s="42" t="s">
        <v>382</v>
      </c>
      <c r="DQ246" s="42" t="s">
        <v>383</v>
      </c>
      <c r="DR246" s="42" t="s">
        <v>379</v>
      </c>
      <c r="DS246" s="42" t="s">
        <v>380</v>
      </c>
      <c r="DT246" s="42" t="s">
        <v>381</v>
      </c>
      <c r="DU246" s="42" t="s">
        <v>382</v>
      </c>
      <c r="DV246" s="42" t="s">
        <v>383</v>
      </c>
      <c r="DW246" s="42" t="s">
        <v>379</v>
      </c>
      <c r="DX246" s="42" t="s">
        <v>380</v>
      </c>
      <c r="DY246" s="42" t="s">
        <v>381</v>
      </c>
      <c r="DZ246" s="42" t="s">
        <v>382</v>
      </c>
      <c r="EA246" s="42" t="s">
        <v>383</v>
      </c>
      <c r="EB246" s="42" t="s">
        <v>379</v>
      </c>
      <c r="EC246" s="42" t="s">
        <v>380</v>
      </c>
      <c r="ED246" s="42" t="s">
        <v>381</v>
      </c>
      <c r="EE246" s="42" t="s">
        <v>382</v>
      </c>
      <c r="EF246" s="42" t="s">
        <v>383</v>
      </c>
      <c r="EG246" s="42" t="s">
        <v>379</v>
      </c>
      <c r="EH246" s="42" t="s">
        <v>380</v>
      </c>
      <c r="EI246" s="42" t="s">
        <v>381</v>
      </c>
      <c r="EJ246" s="42" t="s">
        <v>382</v>
      </c>
      <c r="EK246" s="42" t="s">
        <v>383</v>
      </c>
      <c r="EL246" s="42" t="s">
        <v>379</v>
      </c>
      <c r="EM246" s="42" t="s">
        <v>380</v>
      </c>
      <c r="EN246" s="42" t="s">
        <v>381</v>
      </c>
      <c r="EO246" s="42" t="s">
        <v>382</v>
      </c>
      <c r="EP246" s="42" t="s">
        <v>383</v>
      </c>
      <c r="EQ246" s="42" t="s">
        <v>379</v>
      </c>
      <c r="ER246" s="42" t="s">
        <v>380</v>
      </c>
      <c r="ES246" s="42" t="s">
        <v>381</v>
      </c>
      <c r="ET246" s="42" t="s">
        <v>382</v>
      </c>
      <c r="EU246" s="42" t="s">
        <v>383</v>
      </c>
      <c r="EV246" s="42" t="s">
        <v>379</v>
      </c>
      <c r="EW246" s="42" t="s">
        <v>380</v>
      </c>
      <c r="EX246" s="42" t="s">
        <v>381</v>
      </c>
      <c r="EY246" s="42" t="s">
        <v>382</v>
      </c>
      <c r="EZ246" s="42" t="s">
        <v>383</v>
      </c>
      <c r="FA246" s="42" t="s">
        <v>379</v>
      </c>
      <c r="FB246" s="42" t="s">
        <v>380</v>
      </c>
      <c r="FC246" s="42" t="s">
        <v>381</v>
      </c>
      <c r="FD246" s="42" t="s">
        <v>382</v>
      </c>
      <c r="FE246" s="42" t="s">
        <v>383</v>
      </c>
      <c r="FF246" s="42" t="s">
        <v>379</v>
      </c>
      <c r="FG246" s="42" t="s">
        <v>380</v>
      </c>
      <c r="FH246" s="42" t="s">
        <v>381</v>
      </c>
      <c r="FI246" s="42" t="s">
        <v>382</v>
      </c>
      <c r="FJ246" s="42" t="s">
        <v>383</v>
      </c>
      <c r="FK246" s="42" t="s">
        <v>379</v>
      </c>
      <c r="FL246" s="42" t="s">
        <v>380</v>
      </c>
      <c r="FM246" s="42" t="s">
        <v>381</v>
      </c>
      <c r="FN246" s="42" t="s">
        <v>382</v>
      </c>
      <c r="FO246" s="42" t="s">
        <v>383</v>
      </c>
      <c r="FP246" s="42" t="s">
        <v>379</v>
      </c>
      <c r="FQ246" s="42" t="s">
        <v>380</v>
      </c>
      <c r="FR246" s="42" t="s">
        <v>381</v>
      </c>
      <c r="FS246" s="42" t="s">
        <v>382</v>
      </c>
      <c r="FT246" s="42" t="s">
        <v>383</v>
      </c>
      <c r="FU246" s="42" t="s">
        <v>379</v>
      </c>
      <c r="FV246" s="42" t="s">
        <v>380</v>
      </c>
      <c r="FW246" s="42" t="s">
        <v>381</v>
      </c>
      <c r="FX246" s="42" t="s">
        <v>382</v>
      </c>
      <c r="FY246" s="42" t="s">
        <v>383</v>
      </c>
    </row>
    <row r="247" customFormat="false" ht="14.4" hidden="false" customHeight="false" outlineLevel="0" collapsed="false">
      <c r="A247" s="200" t="s">
        <v>399</v>
      </c>
      <c r="B247" s="41" t="n">
        <v>0.6750516890263</v>
      </c>
      <c r="C247" s="41" t="n">
        <v>0.0510942878679188</v>
      </c>
      <c r="D247" s="41" t="n">
        <v>2.62911863403387</v>
      </c>
      <c r="E247" s="41" t="n">
        <v>0.260234081175191</v>
      </c>
      <c r="F247" s="41" t="n">
        <v>0.254453630249139</v>
      </c>
      <c r="G247" s="41" t="n">
        <v>1.3283417503967</v>
      </c>
      <c r="H247" s="41" t="n">
        <v>0.216619824252217</v>
      </c>
      <c r="I247" s="41" t="n">
        <v>1.19570220906588</v>
      </c>
      <c r="J247" s="41" t="n">
        <v>4.66277570791695</v>
      </c>
      <c r="K247" s="41" t="n">
        <v>1.18704845165241</v>
      </c>
      <c r="L247" s="41" t="n">
        <v>0.411626216911533</v>
      </c>
      <c r="M247" s="41" t="n">
        <v>0.120106306553901</v>
      </c>
      <c r="N247" s="41" t="n">
        <v>0.436954905287924</v>
      </c>
      <c r="O247" s="41" t="n">
        <v>0.333934656077224</v>
      </c>
      <c r="P247" s="41" t="n">
        <v>0.970447618444432</v>
      </c>
      <c r="Q247" s="41" t="n">
        <v>0.702407897351298</v>
      </c>
      <c r="R247" s="41" t="n">
        <v>0.187575496682129</v>
      </c>
      <c r="S247" s="41" t="n">
        <v>0.390441886525578</v>
      </c>
      <c r="T247" s="41" t="n">
        <v>0.233200309534118</v>
      </c>
      <c r="U247" s="41" t="n">
        <v>0.497242912892324</v>
      </c>
      <c r="V247" s="41" t="n">
        <v>0.257570487271157</v>
      </c>
      <c r="W247" s="41" t="n">
        <v>0.0722096977320404</v>
      </c>
      <c r="X247" s="41" t="n">
        <v>0.323739665899489</v>
      </c>
      <c r="Y247" s="41" t="n">
        <v>0.0823960205306156</v>
      </c>
      <c r="Z247" s="41" t="n">
        <v>0.202486877090432</v>
      </c>
      <c r="AA247" s="41" t="n">
        <v>0.677783793231337</v>
      </c>
      <c r="AB247" s="41" t="n">
        <v>0.178755051947868</v>
      </c>
      <c r="AC247" s="41" t="n">
        <v>0.573425420586137</v>
      </c>
      <c r="AD247" s="41" t="n">
        <v>0.246573794513261</v>
      </c>
      <c r="AE247" s="41" t="n">
        <v>1.4033225078919</v>
      </c>
      <c r="AF247" s="41" t="n">
        <v>1.06762092739865</v>
      </c>
      <c r="AG247" s="41" t="n">
        <v>0.270184207174555</v>
      </c>
      <c r="AH247" s="41" t="n">
        <v>0.412706024909926</v>
      </c>
      <c r="AI247" s="41" t="n">
        <v>0.460511324381507</v>
      </c>
      <c r="AJ247" s="41" t="n">
        <v>1.67114614923083</v>
      </c>
      <c r="AK247" s="41" t="n">
        <v>0.706912387002718</v>
      </c>
      <c r="AL247" s="41" t="n">
        <v>0.721964121049831</v>
      </c>
      <c r="AM247" s="41" t="n">
        <v>7.19251400186161</v>
      </c>
      <c r="AN247" s="41" t="n">
        <v>2.0365279736233</v>
      </c>
      <c r="AO247" s="41" t="n">
        <v>0.581302866704845</v>
      </c>
      <c r="AP247" s="41" t="n">
        <v>1.51459974828503</v>
      </c>
      <c r="AQ247" s="41" t="n">
        <v>0.669743068585975</v>
      </c>
      <c r="AR247" s="41" t="n">
        <v>1.14787789861261</v>
      </c>
      <c r="AS247" s="41" t="n">
        <v>1.43936435037349</v>
      </c>
      <c r="AT247" s="41" t="n">
        <v>1.0175599074126</v>
      </c>
      <c r="AU247" s="41" t="n">
        <v>1.73611014300962</v>
      </c>
      <c r="AV247" s="41" t="n">
        <v>0.243921797736897</v>
      </c>
      <c r="AW247" s="41" t="n">
        <v>1.59707255186028</v>
      </c>
      <c r="AX247" s="41" t="n">
        <v>0.988506771535562</v>
      </c>
      <c r="AY247" s="41" t="n">
        <v>2.33995545498264</v>
      </c>
      <c r="AZ247" s="41" t="n">
        <v>1.95197536822884</v>
      </c>
      <c r="BA247" s="41" t="n">
        <v>0.128754834699087</v>
      </c>
      <c r="BB247" s="41" t="n">
        <v>1.78498551045562</v>
      </c>
      <c r="BC247" s="41" t="n">
        <v>1.64611432649006</v>
      </c>
      <c r="BD247" s="41" t="n">
        <v>8.31214949821282</v>
      </c>
      <c r="BE247" s="41" t="n">
        <v>2.19480244602311</v>
      </c>
      <c r="BF247" s="41" t="n">
        <v>0.223249463396342</v>
      </c>
      <c r="BG247" s="41" t="n">
        <v>0.389259710531579</v>
      </c>
      <c r="BH247" s="41" t="n">
        <v>1.12000650774837</v>
      </c>
      <c r="BI247" s="41" t="n">
        <v>2.74096286220382</v>
      </c>
      <c r="BJ247" s="41" t="n">
        <v>0.324095429192924</v>
      </c>
      <c r="BK247" s="41" t="n">
        <v>0.0494909959322901</v>
      </c>
      <c r="BL247" s="41" t="n">
        <v>0.19970663635058</v>
      </c>
      <c r="BM247" s="41" t="n">
        <v>0.122871570331517</v>
      </c>
      <c r="BN247" s="41" t="n">
        <v>0.16728426817746</v>
      </c>
      <c r="BO247" s="41" t="n">
        <v>0.216582423833204</v>
      </c>
      <c r="BP247" s="41" t="n">
        <v>0.019164866737161</v>
      </c>
      <c r="BQ247" s="41" t="n">
        <v>0.161117872047018</v>
      </c>
      <c r="BR247" s="41" t="n">
        <v>0.0696880791985734</v>
      </c>
      <c r="BS247" s="41" t="n">
        <v>0.026689358813394</v>
      </c>
      <c r="BT247" s="41" t="n">
        <v>0.261991508082564</v>
      </c>
      <c r="BU247" s="41" t="n">
        <v>0.049945510007376</v>
      </c>
      <c r="BV247" s="41" t="n">
        <v>0.148610140641578</v>
      </c>
      <c r="BW247" s="41" t="n">
        <v>0.110171715083225</v>
      </c>
      <c r="BX247" s="41" t="n">
        <v>0.0963991095174627</v>
      </c>
      <c r="BY247" s="41" t="n">
        <v>0.817073910627103</v>
      </c>
      <c r="BZ247" s="41" t="n">
        <v>0.195326355095624</v>
      </c>
      <c r="CA247" s="41" t="n">
        <v>1.53687059086135</v>
      </c>
      <c r="CB247" s="41" t="n">
        <v>0.692203406799194</v>
      </c>
      <c r="CC247" s="41" t="n">
        <v>1.04995255922894</v>
      </c>
      <c r="CD247" s="41" t="n">
        <v>2.85747288372126</v>
      </c>
      <c r="CE247" s="41" t="n">
        <v>0.23420824672911</v>
      </c>
      <c r="CF247" s="41" t="n">
        <v>0.479982908595301</v>
      </c>
      <c r="CG247" s="41" t="n">
        <v>2.73119171262086</v>
      </c>
      <c r="CH247" s="41" t="n">
        <v>2.47366288294792</v>
      </c>
      <c r="CI247" s="41" t="n">
        <v>0.104738268920659</v>
      </c>
      <c r="CJ247" s="41" t="n">
        <v>0.00995205666152553</v>
      </c>
      <c r="CK247" s="41" t="n">
        <v>0.667369225996975</v>
      </c>
      <c r="CL247" s="41" t="n">
        <v>0.0637982613667247</v>
      </c>
      <c r="CM247" s="41" t="n">
        <v>0.0933828698886065</v>
      </c>
      <c r="CN247" s="41" t="n">
        <v>0.318072531836175</v>
      </c>
      <c r="CO247" s="41" t="n">
        <v>0.0317373555049949</v>
      </c>
      <c r="CP247" s="41" t="n">
        <v>0.480221006065384</v>
      </c>
      <c r="CQ247" s="41" t="n">
        <v>0.113555332303892</v>
      </c>
      <c r="CR247" s="41" t="n">
        <v>0.0146886167669856</v>
      </c>
      <c r="CS247" s="41" t="n">
        <v>0.199851830456028</v>
      </c>
      <c r="CT247" s="41" t="n">
        <v>0.0397430930281387</v>
      </c>
      <c r="CU247" s="41" t="n">
        <v>0.410682033252801</v>
      </c>
      <c r="CV247" s="41" t="n">
        <v>0.0591093360034018</v>
      </c>
      <c r="CW247" s="41" t="n">
        <v>0.0232669871177717</v>
      </c>
      <c r="CX247" s="41" t="n">
        <v>0.476284967386667</v>
      </c>
      <c r="CY247" s="41" t="n">
        <v>0.0358369539506182</v>
      </c>
      <c r="CZ247" s="41" t="n">
        <v>0.930146671805007</v>
      </c>
      <c r="DA247" s="41" t="n">
        <v>0.177020471261964</v>
      </c>
      <c r="DB247" s="41" t="n">
        <v>0.0194947810052268</v>
      </c>
      <c r="DC247" s="41" t="n">
        <v>0.816234068512467</v>
      </c>
      <c r="DD247" s="41" t="n">
        <v>0.0511994977092531</v>
      </c>
      <c r="DE247" s="41" t="n">
        <v>0.94101911196563</v>
      </c>
      <c r="DF247" s="41" t="n">
        <v>0.405675491520472</v>
      </c>
      <c r="DG247" s="41" t="n">
        <v>0.403935817625079</v>
      </c>
      <c r="DH247" s="41" t="n">
        <v>0.426985238182552</v>
      </c>
      <c r="DI247" s="41" t="n">
        <v>0</v>
      </c>
      <c r="DJ247" s="41" t="n">
        <v>6.03997682472478</v>
      </c>
      <c r="DK247" s="41" t="n">
        <v>1.58529839300859</v>
      </c>
      <c r="DL247" s="41" t="n">
        <v>0.0691376588125263</v>
      </c>
      <c r="DM247" s="41" t="n">
        <v>1.79643577722684E-005</v>
      </c>
      <c r="DN247" s="41" t="n">
        <v>0</v>
      </c>
      <c r="DO247" s="41" t="n">
        <v>23.6284519796705</v>
      </c>
      <c r="DP247" s="41" t="n">
        <v>2.67502700628266E-006</v>
      </c>
      <c r="DQ247" s="41" t="n">
        <v>0.00979235053287537</v>
      </c>
      <c r="DR247" s="41" t="n">
        <v>0</v>
      </c>
      <c r="DS247" s="41" t="n">
        <v>0</v>
      </c>
      <c r="DT247" s="41" t="n">
        <v>25.0856884022442</v>
      </c>
      <c r="DU247" s="41" t="n">
        <v>1.8955822151764E-005</v>
      </c>
      <c r="DV247" s="41" t="n">
        <v>1.49272736667712E-006</v>
      </c>
      <c r="DW247" s="41" t="n">
        <v>0.385387817272461</v>
      </c>
      <c r="DX247" s="41" t="n">
        <v>0.0894167229283429</v>
      </c>
      <c r="DY247" s="41" t="n">
        <v>2.499832934789</v>
      </c>
      <c r="DZ247" s="41" t="n">
        <v>0.104646096355553</v>
      </c>
      <c r="EA247" s="41" t="n">
        <v>0.0358332240499424</v>
      </c>
      <c r="EB247" s="41" t="n">
        <v>0.260025663572746</v>
      </c>
      <c r="EC247" s="41" t="n">
        <v>0.0246470801131046</v>
      </c>
      <c r="ED247" s="41" t="n">
        <v>0.429852686313705</v>
      </c>
      <c r="EE247" s="41" t="n">
        <v>0.195722998339221</v>
      </c>
      <c r="EF247" s="41" t="n">
        <v>0.00632167139261299</v>
      </c>
      <c r="EG247" s="41" t="n">
        <v>0.131409056074476</v>
      </c>
      <c r="EH247" s="41" t="n">
        <v>0.0130423164071394</v>
      </c>
      <c r="EI247" s="41" t="n">
        <v>0.189642374427881</v>
      </c>
      <c r="EJ247" s="41" t="n">
        <v>0.0412757712053878</v>
      </c>
      <c r="EK247" s="41" t="n">
        <v>0.00352348572153754</v>
      </c>
      <c r="EL247" s="41" t="n">
        <v>0.278330462248868</v>
      </c>
      <c r="EM247" s="41" t="n">
        <v>0.0489440774223038</v>
      </c>
      <c r="EN247" s="41" t="n">
        <v>0.0979735380526657</v>
      </c>
      <c r="EO247" s="41" t="n">
        <v>0.0729654632524095</v>
      </c>
      <c r="EP247" s="41" t="n">
        <v>0.0149440203014114</v>
      </c>
      <c r="EQ247" s="41" t="n">
        <v>0.193785812294351</v>
      </c>
      <c r="ER247" s="41" t="n">
        <v>0.0182327483816318</v>
      </c>
      <c r="ES247" s="41" t="n">
        <v>0.512903730388795</v>
      </c>
      <c r="ET247" s="41" t="n">
        <v>0.103563634999209</v>
      </c>
      <c r="EU247" s="41" t="n">
        <v>0.0297555885234137</v>
      </c>
      <c r="EV247" s="41" t="n">
        <v>0.526111382334883</v>
      </c>
      <c r="EW247" s="41" t="n">
        <v>0.0420666807269213</v>
      </c>
      <c r="EX247" s="41" t="n">
        <v>0.839994674858347</v>
      </c>
      <c r="EY247" s="41" t="n">
        <v>0.794258987880708</v>
      </c>
      <c r="EZ247" s="41" t="n">
        <v>0.082128427517319</v>
      </c>
      <c r="FA247" s="41" t="n">
        <v>0.741378349143948</v>
      </c>
      <c r="FB247" s="41" t="n">
        <v>0.0691462477230877</v>
      </c>
      <c r="FC247" s="41" t="n">
        <v>0.850083084793572</v>
      </c>
      <c r="FD247" s="41" t="n">
        <v>0.210821693031492</v>
      </c>
      <c r="FE247" s="41" t="n">
        <v>0.114546005930678</v>
      </c>
      <c r="FF247" s="41" t="n">
        <v>0.392701815730974</v>
      </c>
      <c r="FG247" s="41" t="n">
        <v>0.0392434145450208</v>
      </c>
      <c r="FH247" s="41" t="n">
        <v>0.753856141811599</v>
      </c>
      <c r="FI247" s="41" t="n">
        <v>0.153047089869717</v>
      </c>
      <c r="FJ247" s="41" t="n">
        <v>0.0789741172107411</v>
      </c>
      <c r="FK247" s="41" t="n">
        <v>0.452237169807247</v>
      </c>
      <c r="FL247" s="41" t="n">
        <v>0.0749919850281646</v>
      </c>
      <c r="FM247" s="41" t="n">
        <v>0.927888044563641</v>
      </c>
      <c r="FN247" s="41" t="n">
        <v>0.197406512641192</v>
      </c>
      <c r="FO247" s="41" t="n">
        <v>0.0813764299006377</v>
      </c>
      <c r="FP247" s="41" t="n">
        <v>0</v>
      </c>
      <c r="FQ247" s="41" t="n">
        <v>0</v>
      </c>
      <c r="FR247" s="41" t="n">
        <v>0</v>
      </c>
      <c r="FS247" s="41" t="n">
        <v>0</v>
      </c>
      <c r="FT247" s="41" t="n">
        <v>0</v>
      </c>
      <c r="FU247" s="41" t="n">
        <v>0.668275972558369</v>
      </c>
      <c r="FV247" s="41" t="n">
        <v>0.158901439155964</v>
      </c>
      <c r="FW247" s="41" t="n">
        <v>1.57877870665412</v>
      </c>
      <c r="FX247" s="41" t="n">
        <v>0.690080675387289</v>
      </c>
      <c r="FY247" s="41" t="n">
        <v>1.45256951961667</v>
      </c>
    </row>
    <row r="248" customFormat="false" ht="14.4" hidden="false" customHeight="false" outlineLevel="0" collapsed="false">
      <c r="A248" s="201" t="s">
        <v>400</v>
      </c>
      <c r="B248" s="203"/>
    </row>
    <row r="249" customFormat="false" ht="28.8" hidden="false" customHeight="false" outlineLevel="0" collapsed="false">
      <c r="A249" s="200" t="s">
        <v>401</v>
      </c>
      <c r="B249" s="41" t="s">
        <v>42</v>
      </c>
      <c r="C249" s="42" t="n">
        <v>2020</v>
      </c>
    </row>
    <row r="250" customFormat="false" ht="28.8" hidden="false" customHeight="false" outlineLevel="0" collapsed="false">
      <c r="A250" s="200" t="s">
        <v>402</v>
      </c>
      <c r="B250" s="41" t="s">
        <v>332</v>
      </c>
      <c r="C250" s="204" t="n">
        <v>-0.3</v>
      </c>
    </row>
    <row r="251" customFormat="false" ht="14.4" hidden="false" customHeight="false" outlineLevel="0" collapsed="false">
      <c r="A251" s="94"/>
      <c r="B251" s="46"/>
    </row>
    <row r="252" customFormat="false" ht="14.4" hidden="false" customHeight="false" outlineLevel="0" collapsed="false">
      <c r="A252" s="94"/>
      <c r="B252" s="46"/>
    </row>
    <row r="253" customFormat="false" ht="14.4" hidden="false" customHeight="false" outlineLevel="0" collapsed="false">
      <c r="A253" s="94"/>
      <c r="B253" s="46"/>
    </row>
    <row r="254" customFormat="false" ht="14.4" hidden="false" customHeight="false" outlineLevel="0" collapsed="false">
      <c r="A254" s="94"/>
      <c r="B254" s="46"/>
    </row>
    <row r="255" customFormat="false" ht="14.4" hidden="false" customHeight="true" outlineLevel="0" collapsed="false">
      <c r="A255" s="205" t="s">
        <v>403</v>
      </c>
      <c r="B255" s="205"/>
      <c r="C255" s="205"/>
      <c r="D255" s="205"/>
      <c r="E255" s="206"/>
      <c r="F255" s="206"/>
    </row>
    <row r="256" customFormat="false" ht="28.8" hidden="false" customHeight="true" outlineLevel="0" collapsed="false">
      <c r="A256" s="207" t="s">
        <v>404</v>
      </c>
      <c r="B256" s="122" t="n">
        <v>1</v>
      </c>
      <c r="C256" s="208"/>
      <c r="D256" s="209"/>
      <c r="E256" s="66"/>
      <c r="F256" s="208"/>
    </row>
    <row r="257" customFormat="false" ht="14.4" hidden="false" customHeight="true" outlineLevel="0" collapsed="false">
      <c r="A257" s="210" t="s">
        <v>406</v>
      </c>
      <c r="B257" s="211" t="s">
        <v>407</v>
      </c>
      <c r="C257" s="65" t="n">
        <v>2</v>
      </c>
      <c r="D257" s="212" t="s">
        <v>409</v>
      </c>
      <c r="E257" s="64" t="s">
        <v>407</v>
      </c>
      <c r="F257" s="65" t="n">
        <v>2</v>
      </c>
    </row>
    <row r="258" customFormat="false" ht="14.4" hidden="false" customHeight="false" outlineLevel="0" collapsed="false">
      <c r="A258" s="210"/>
      <c r="B258" s="64" t="s">
        <v>411</v>
      </c>
      <c r="C258" s="65"/>
      <c r="D258" s="65"/>
      <c r="E258" s="64" t="s">
        <v>411</v>
      </c>
      <c r="F258" s="65"/>
    </row>
    <row r="259" customFormat="false" ht="14.4" hidden="false" customHeight="false" outlineLevel="0" collapsed="false">
      <c r="A259" s="210"/>
      <c r="B259" s="64" t="s">
        <v>412</v>
      </c>
      <c r="C259" s="65"/>
      <c r="D259" s="65"/>
      <c r="E259" s="64" t="s">
        <v>412</v>
      </c>
      <c r="F259" s="65"/>
    </row>
    <row r="260" customFormat="false" ht="14.4" hidden="false" customHeight="false" outlineLevel="0" collapsed="false">
      <c r="A260" s="200" t="s">
        <v>413</v>
      </c>
      <c r="B260" s="41" t="s">
        <v>414</v>
      </c>
      <c r="C260" s="42" t="n">
        <v>5</v>
      </c>
      <c r="D260" s="73" t="s">
        <v>416</v>
      </c>
      <c r="E260" s="41" t="s">
        <v>414</v>
      </c>
      <c r="F260" s="42" t="n">
        <v>5</v>
      </c>
    </row>
    <row r="261" customFormat="false" ht="14.4" hidden="false" customHeight="false" outlineLevel="0" collapsed="false">
      <c r="A261" s="94"/>
      <c r="B261" s="46"/>
    </row>
    <row r="262" customFormat="false" ht="14.4" hidden="false" customHeight="false" outlineLevel="0" collapsed="false">
      <c r="A262" s="94"/>
      <c r="B262" s="46"/>
    </row>
    <row r="263" customFormat="false" ht="14.4" hidden="false" customHeight="false" outlineLevel="0" collapsed="false">
      <c r="A263" s="94"/>
      <c r="B263" s="46"/>
    </row>
    <row r="264" customFormat="false" ht="14.4" hidden="false" customHeight="false" outlineLevel="0" collapsed="false">
      <c r="A264" s="94"/>
      <c r="B264" s="46"/>
    </row>
    <row r="265" customFormat="false" ht="14.4" hidden="false" customHeight="false" outlineLevel="0" collapsed="false">
      <c r="A265" s="94"/>
      <c r="B265" s="46"/>
    </row>
    <row r="266" customFormat="false" ht="14.4" hidden="false" customHeight="false" outlineLevel="0" collapsed="false">
      <c r="A266" s="94"/>
      <c r="B266" s="46"/>
    </row>
    <row r="267" customFormat="false" ht="14.4" hidden="false" customHeight="false" outlineLevel="0" collapsed="false">
      <c r="A267" s="278" t="s">
        <v>573</v>
      </c>
      <c r="B267" s="166"/>
      <c r="C267" s="166"/>
    </row>
    <row r="268" customFormat="false" ht="14.4" hidden="false" customHeight="false" outlineLevel="0" collapsed="false">
      <c r="A268" s="100" t="s">
        <v>418</v>
      </c>
      <c r="B268" s="41" t="s">
        <v>34</v>
      </c>
      <c r="C268" s="41" t="n">
        <v>0</v>
      </c>
    </row>
    <row r="269" customFormat="false" ht="14.4" hidden="false" customHeight="false" outlineLevel="0" collapsed="false">
      <c r="A269" s="100"/>
      <c r="B269" s="41"/>
      <c r="C269" s="41"/>
    </row>
    <row r="270" customFormat="false" ht="14.4" hidden="false" customHeight="false" outlineLevel="0" collapsed="false">
      <c r="A270" s="100" t="s">
        <v>420</v>
      </c>
      <c r="B270" s="41" t="s">
        <v>131</v>
      </c>
      <c r="C270" s="41" t="n">
        <v>200</v>
      </c>
    </row>
    <row r="271" customFormat="false" ht="14.4" hidden="false" customHeight="false" outlineLevel="0" collapsed="false">
      <c r="A271" s="100" t="s">
        <v>422</v>
      </c>
      <c r="B271" s="41" t="s">
        <v>423</v>
      </c>
      <c r="C271" s="279" t="n">
        <v>0.0074</v>
      </c>
      <c r="D271" s="27" t="s">
        <v>425</v>
      </c>
      <c r="E271" s="41" t="n">
        <v>2020</v>
      </c>
    </row>
    <row r="272" customFormat="false" ht="14.4" hidden="false" customHeight="false" outlineLevel="0" collapsed="false">
      <c r="A272" s="100"/>
      <c r="B272" s="41"/>
      <c r="C272" s="41"/>
    </row>
    <row r="273" customFormat="false" ht="14.4" hidden="false" customHeight="false" outlineLevel="0" collapsed="false">
      <c r="A273" s="100"/>
      <c r="B273" s="41"/>
      <c r="C273" s="41"/>
    </row>
    <row r="274" customFormat="false" ht="14.4" hidden="false" customHeight="false" outlineLevel="0" collapsed="false">
      <c r="A274" s="100" t="s">
        <v>426</v>
      </c>
      <c r="B274" s="41" t="s">
        <v>574</v>
      </c>
      <c r="C274" s="41" t="n">
        <v>185</v>
      </c>
    </row>
    <row r="275" customFormat="false" ht="14.4" hidden="false" customHeight="false" outlineLevel="0" collapsed="false">
      <c r="A275" s="27" t="s">
        <v>429</v>
      </c>
      <c r="B275" s="77" t="s">
        <v>42</v>
      </c>
      <c r="C275" s="77" t="n">
        <v>2020</v>
      </c>
    </row>
    <row r="276" customFormat="false" ht="14.4" hidden="false" customHeight="false" outlineLevel="0" collapsed="false">
      <c r="A276" s="27" t="s">
        <v>430</v>
      </c>
      <c r="B276" s="41" t="s">
        <v>42</v>
      </c>
      <c r="C276" s="77" t="n">
        <v>2040</v>
      </c>
    </row>
    <row r="281" s="167" customFormat="true" ht="14.4" hidden="false" customHeight="false" outlineLevel="0" collapsed="false">
      <c r="A281" s="214" t="s">
        <v>431</v>
      </c>
    </row>
    <row r="282" customFormat="false" ht="14.4" hidden="false" customHeight="false" outlineLevel="0" collapsed="false">
      <c r="A282" s="215" t="s">
        <v>432</v>
      </c>
      <c r="B282" s="167"/>
      <c r="C282" s="167"/>
      <c r="D282" s="167"/>
    </row>
    <row r="283" customFormat="false" ht="14.4" hidden="false" customHeight="false" outlineLevel="0" collapsed="false">
      <c r="A283" s="216" t="s">
        <v>433</v>
      </c>
      <c r="B283" s="216"/>
      <c r="C283" s="216"/>
      <c r="D283" s="217" t="n">
        <v>2</v>
      </c>
    </row>
    <row r="284" customFormat="false" ht="14.4" hidden="false" customHeight="false" outlineLevel="0" collapsed="false">
      <c r="A284" s="218" t="s">
        <v>434</v>
      </c>
      <c r="B284" s="219"/>
      <c r="C284" s="220"/>
      <c r="D284" s="167"/>
    </row>
    <row r="285" customFormat="false" ht="14.4" hidden="false" customHeight="false" outlineLevel="0" collapsed="false">
      <c r="A285" s="168" t="s">
        <v>435</v>
      </c>
      <c r="B285" s="217" t="n">
        <v>2050</v>
      </c>
    </row>
    <row r="286" customFormat="false" ht="14.4" hidden="false" customHeight="false" outlineLevel="0" collapsed="false">
      <c r="A286" s="221" t="s">
        <v>437</v>
      </c>
      <c r="B286" s="222" t="n">
        <v>2020</v>
      </c>
      <c r="D286" s="163" t="s">
        <v>439</v>
      </c>
      <c r="E286" s="163" t="s">
        <v>440</v>
      </c>
    </row>
    <row r="287" customFormat="false" ht="14.4" hidden="false" customHeight="true" outlineLevel="0" collapsed="false">
      <c r="A287" s="223" t="s">
        <v>441</v>
      </c>
      <c r="B287" s="41" t="s">
        <v>442</v>
      </c>
      <c r="C287" s="41" t="s">
        <v>444</v>
      </c>
      <c r="D287" s="42" t="n">
        <f aca="false">E287*Parameters!$G$57</f>
        <v>0.186666666666667</v>
      </c>
      <c r="E287" s="42" t="n">
        <v>0.56</v>
      </c>
    </row>
    <row r="288" customFormat="false" ht="14.4" hidden="false" customHeight="false" outlineLevel="0" collapsed="false">
      <c r="A288" s="223"/>
      <c r="B288" s="41" t="s">
        <v>445</v>
      </c>
      <c r="C288" s="41" t="s">
        <v>444</v>
      </c>
      <c r="D288" s="42" t="n">
        <f aca="false">E288*Parameters!$G$57</f>
        <v>0.05</v>
      </c>
      <c r="E288" s="42" t="n">
        <v>0.15</v>
      </c>
    </row>
    <row r="289" customFormat="false" ht="14.4" hidden="false" customHeight="false" outlineLevel="0" collapsed="false">
      <c r="A289" s="223"/>
      <c r="B289" s="41" t="s">
        <v>446</v>
      </c>
      <c r="C289" s="41" t="s">
        <v>444</v>
      </c>
      <c r="D289" s="42" t="n">
        <f aca="false">E289*Parameters!$G$57</f>
        <v>0.3</v>
      </c>
      <c r="E289" s="42" t="n">
        <v>0.9</v>
      </c>
    </row>
    <row r="290" customFormat="false" ht="14.4" hidden="false" customHeight="false" outlineLevel="0" collapsed="false">
      <c r="A290" s="223"/>
      <c r="B290" s="41" t="s">
        <v>447</v>
      </c>
      <c r="C290" s="41" t="s">
        <v>444</v>
      </c>
      <c r="D290" s="42" t="n">
        <f aca="false">E290*Parameters!$G$57</f>
        <v>0.16</v>
      </c>
      <c r="E290" s="42" t="n">
        <v>0.48</v>
      </c>
    </row>
    <row r="291" customFormat="false" ht="14.4" hidden="false" customHeight="false" outlineLevel="0" collapsed="false">
      <c r="A291" s="223"/>
      <c r="B291" s="41" t="s">
        <v>448</v>
      </c>
      <c r="C291" s="41" t="s">
        <v>444</v>
      </c>
      <c r="D291" s="42" t="n">
        <f aca="false">E291*Parameters!$G$57</f>
        <v>0.00166666666666667</v>
      </c>
      <c r="E291" s="42" t="n">
        <v>0.005</v>
      </c>
    </row>
    <row r="292" customFormat="false" ht="14.4" hidden="false" customHeight="false" outlineLevel="0" collapsed="false">
      <c r="A292" s="223"/>
      <c r="B292" s="41" t="s">
        <v>449</v>
      </c>
      <c r="C292" s="41" t="s">
        <v>444</v>
      </c>
      <c r="D292" s="42" t="n">
        <f aca="false">E292*Parameters!$G$57</f>
        <v>0.00166666666666667</v>
      </c>
      <c r="E292" s="42" t="n">
        <v>0.005</v>
      </c>
    </row>
    <row r="293" customFormat="false" ht="14.4" hidden="false" customHeight="false" outlineLevel="0" collapsed="false">
      <c r="A293" s="223"/>
      <c r="B293" s="41" t="s">
        <v>450</v>
      </c>
      <c r="C293" s="41" t="s">
        <v>444</v>
      </c>
      <c r="D293" s="42" t="n">
        <f aca="false">E293*Parameters!$G$57</f>
        <v>0.236666666666667</v>
      </c>
      <c r="E293" s="42" t="n">
        <v>0.71</v>
      </c>
    </row>
    <row r="294" customFormat="false" ht="14.4" hidden="false" customHeight="false" outlineLevel="0" collapsed="false">
      <c r="A294" s="223"/>
      <c r="B294" s="41" t="s">
        <v>451</v>
      </c>
      <c r="C294" s="41" t="s">
        <v>444</v>
      </c>
      <c r="D294" s="42" t="n">
        <f aca="false">E294*Parameters!$G$57</f>
        <v>0.00166666666666667</v>
      </c>
      <c r="E294" s="42" t="n">
        <v>0.005</v>
      </c>
    </row>
    <row r="295" customFormat="false" ht="14.4" hidden="false" customHeight="false" outlineLevel="0" collapsed="false">
      <c r="A295" s="223"/>
      <c r="B295" s="41" t="s">
        <v>452</v>
      </c>
      <c r="C295" s="41" t="s">
        <v>444</v>
      </c>
      <c r="D295" s="42" t="n">
        <f aca="false">E295*Parameters!$G$57</f>
        <v>0.13</v>
      </c>
      <c r="E295" s="42" t="n">
        <v>0.39</v>
      </c>
    </row>
    <row r="296" customFormat="false" ht="14.4" hidden="false" customHeight="false" outlineLevel="0" collapsed="false">
      <c r="A296" s="223"/>
      <c r="B296" s="41" t="s">
        <v>453</v>
      </c>
      <c r="C296" s="41" t="s">
        <v>444</v>
      </c>
      <c r="D296" s="42" t="n">
        <f aca="false">E296*Parameters!$G$57</f>
        <v>0.176666666666667</v>
      </c>
      <c r="E296" s="42" t="n">
        <v>0.53</v>
      </c>
    </row>
    <row r="297" customFormat="false" ht="14.4" hidden="false" customHeight="false" outlineLevel="0" collapsed="false">
      <c r="A297" s="223"/>
      <c r="B297" s="41" t="s">
        <v>454</v>
      </c>
      <c r="C297" s="41" t="s">
        <v>444</v>
      </c>
      <c r="D297" s="42" t="n">
        <f aca="false">E297*Parameters!$G$57</f>
        <v>0.1</v>
      </c>
      <c r="E297" s="42" t="n">
        <v>0.3</v>
      </c>
    </row>
    <row r="298" customFormat="false" ht="14.4" hidden="false" customHeight="false" outlineLevel="0" collapsed="false">
      <c r="A298" s="223"/>
      <c r="B298" s="41" t="s">
        <v>455</v>
      </c>
      <c r="C298" s="41" t="s">
        <v>444</v>
      </c>
      <c r="D298" s="42" t="n">
        <f aca="false">E298*Parameters!$G$57</f>
        <v>0.2</v>
      </c>
      <c r="E298" s="42" t="n">
        <v>0.6</v>
      </c>
    </row>
    <row r="299" customFormat="false" ht="14.4" hidden="false" customHeight="false" outlineLevel="0" collapsed="false">
      <c r="A299" s="223"/>
      <c r="B299" s="41" t="s">
        <v>456</v>
      </c>
      <c r="C299" s="41" t="s">
        <v>444</v>
      </c>
      <c r="D299" s="42" t="n">
        <f aca="false">E299*Parameters!$G$57</f>
        <v>0.245</v>
      </c>
      <c r="E299" s="42" t="n">
        <v>0.735</v>
      </c>
    </row>
    <row r="300" customFormat="false" ht="14.4" hidden="false" customHeight="false" outlineLevel="0" collapsed="false">
      <c r="A300" s="223"/>
      <c r="B300" s="41" t="s">
        <v>457</v>
      </c>
      <c r="C300" s="41" t="s">
        <v>444</v>
      </c>
      <c r="D300" s="42" t="n">
        <f aca="false">E300*Parameters!$G$57</f>
        <v>0.211666666666667</v>
      </c>
      <c r="E300" s="42" t="n">
        <v>0.635</v>
      </c>
    </row>
    <row r="301" customFormat="false" ht="14.4" hidden="false" customHeight="false" outlineLevel="0" collapsed="false">
      <c r="A301" s="223"/>
      <c r="B301" s="41" t="s">
        <v>458</v>
      </c>
      <c r="C301" s="41" t="s">
        <v>444</v>
      </c>
      <c r="D301" s="42" t="n">
        <f aca="false">E301*Parameters!$G$57</f>
        <v>0.25</v>
      </c>
      <c r="E301" s="42" t="n">
        <v>0.75</v>
      </c>
    </row>
    <row r="302" customFormat="false" ht="14.4" hidden="false" customHeight="false" outlineLevel="0" collapsed="false">
      <c r="A302" s="223"/>
      <c r="B302" s="41" t="s">
        <v>459</v>
      </c>
      <c r="C302" s="41" t="s">
        <v>444</v>
      </c>
      <c r="D302" s="42" t="n">
        <f aca="false">E302*Parameters!$G$57</f>
        <v>0.00166666666666667</v>
      </c>
      <c r="E302" s="42" t="n">
        <v>0.005</v>
      </c>
    </row>
    <row r="303" customFormat="false" ht="14.4" hidden="false" customHeight="false" outlineLevel="0" collapsed="false">
      <c r="A303" s="223"/>
      <c r="B303" s="41" t="s">
        <v>460</v>
      </c>
      <c r="C303" s="41" t="s">
        <v>444</v>
      </c>
      <c r="D303" s="42" t="n">
        <f aca="false">E303*Parameters!$G$57</f>
        <v>0.303333333333333</v>
      </c>
      <c r="E303" s="42" t="n">
        <v>0.91</v>
      </c>
    </row>
    <row r="304" customFormat="false" ht="14.4" hidden="false" customHeight="false" outlineLevel="0" collapsed="false">
      <c r="A304" s="223"/>
      <c r="B304" s="41" t="s">
        <v>461</v>
      </c>
      <c r="C304" s="41" t="s">
        <v>444</v>
      </c>
      <c r="D304" s="42" t="n">
        <f aca="false">E304*Parameters!$G$57</f>
        <v>0.00166666666666667</v>
      </c>
      <c r="E304" s="42" t="n">
        <v>0.005</v>
      </c>
    </row>
    <row r="305" customFormat="false" ht="14.4" hidden="false" customHeight="false" outlineLevel="0" collapsed="false">
      <c r="A305" s="223"/>
      <c r="B305" s="41" t="s">
        <v>462</v>
      </c>
      <c r="C305" s="41" t="s">
        <v>444</v>
      </c>
      <c r="D305" s="42" t="n">
        <f aca="false">E305*Parameters!$G$57</f>
        <v>0.131666666666667</v>
      </c>
      <c r="E305" s="42" t="n">
        <v>0.395</v>
      </c>
    </row>
    <row r="306" customFormat="false" ht="14.4" hidden="false" customHeight="false" outlineLevel="0" collapsed="false">
      <c r="A306" s="218" t="s">
        <v>463</v>
      </c>
      <c r="B306" s="219"/>
      <c r="C306" s="220"/>
      <c r="D306" s="167"/>
    </row>
    <row r="307" s="46" customFormat="true" ht="14.4" hidden="false" customHeight="false" outlineLevel="0" collapsed="false">
      <c r="A307" s="27" t="s">
        <v>464</v>
      </c>
      <c r="B307" s="224" t="s">
        <v>465</v>
      </c>
      <c r="C307" s="280" t="n">
        <v>0</v>
      </c>
      <c r="D307" s="27" t="s">
        <v>467</v>
      </c>
      <c r="E307" s="77" t="s">
        <v>425</v>
      </c>
      <c r="F307" s="38" t="n">
        <v>2020</v>
      </c>
    </row>
    <row r="308" customFormat="false" ht="14.4" hidden="false" customHeight="false" outlineLevel="0" collapsed="false">
      <c r="A308" s="27" t="s">
        <v>469</v>
      </c>
      <c r="B308" s="224" t="s">
        <v>465</v>
      </c>
      <c r="C308" s="85" t="n">
        <v>0</v>
      </c>
      <c r="D308" s="27" t="s">
        <v>471</v>
      </c>
      <c r="E308" s="77" t="s">
        <v>425</v>
      </c>
      <c r="F308" s="38" t="n">
        <v>2020</v>
      </c>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69"/>
    </row>
    <row r="311" s="167" customFormat="true" ht="14.4" hidden="false" customHeight="false" outlineLevel="0" collapsed="false">
      <c r="A311" s="214" t="s">
        <v>575</v>
      </c>
    </row>
    <row r="312" customFormat="false" ht="14.4" hidden="false" customHeight="false" outlineLevel="0" collapsed="false">
      <c r="A312" s="168" t="s">
        <v>576</v>
      </c>
      <c r="B312" s="41" t="s">
        <v>34</v>
      </c>
      <c r="C312" s="42" t="n">
        <v>1</v>
      </c>
    </row>
    <row r="314" customFormat="false" ht="14.4" hidden="false" customHeight="false" outlineLevel="0" collapsed="false">
      <c r="C314" s="281"/>
    </row>
    <row r="315" s="167" customFormat="true" ht="14.4" hidden="false" customHeight="false" outlineLevel="0" collapsed="false">
      <c r="A315" s="214" t="s">
        <v>473</v>
      </c>
    </row>
    <row r="316" s="225" customFormat="true" ht="14.4" hidden="false" customHeight="false" outlineLevel="0" collapsed="false">
      <c r="A316" s="215" t="s">
        <v>474</v>
      </c>
    </row>
    <row r="317" customFormat="false" ht="14.4" hidden="false" customHeight="true" outlineLevel="0" collapsed="false">
      <c r="A317" s="226" t="s">
        <v>475</v>
      </c>
      <c r="B317" s="227" t="s">
        <v>476</v>
      </c>
      <c r="C317" s="227"/>
      <c r="D317" s="228" t="n">
        <v>3</v>
      </c>
    </row>
    <row r="318" customFormat="false" ht="14.4" hidden="false" customHeight="false" outlineLevel="0" collapsed="false">
      <c r="A318" s="226"/>
      <c r="B318" s="229" t="s">
        <v>477</v>
      </c>
      <c r="C318" s="229"/>
      <c r="D318" s="228"/>
    </row>
    <row r="319" customFormat="false" ht="14.4" hidden="false" customHeight="false" outlineLevel="0" collapsed="false">
      <c r="A319" s="226"/>
      <c r="B319" s="227" t="s">
        <v>478</v>
      </c>
      <c r="C319" s="227"/>
      <c r="D319" s="228"/>
      <c r="E319" s="27" t="s">
        <v>479</v>
      </c>
      <c r="F319" s="38" t="n">
        <v>0.15</v>
      </c>
    </row>
    <row r="320" s="225" customFormat="true" ht="14.4" hidden="false" customHeight="false" outlineLevel="0" collapsed="false">
      <c r="A320" s="215" t="s">
        <v>481</v>
      </c>
    </row>
    <row r="321" customFormat="false" ht="14.4" hidden="false" customHeight="true" outlineLevel="0" collapsed="false">
      <c r="A321" s="226" t="s">
        <v>482</v>
      </c>
      <c r="B321" s="227" t="s">
        <v>483</v>
      </c>
      <c r="C321" s="227"/>
      <c r="D321" s="228" t="n">
        <v>3</v>
      </c>
    </row>
    <row r="322" customFormat="false" ht="14.4" hidden="false" customHeight="false" outlineLevel="0" collapsed="false">
      <c r="A322" s="226"/>
      <c r="B322" s="229" t="s">
        <v>484</v>
      </c>
      <c r="C322" s="229"/>
      <c r="D322" s="228"/>
    </row>
    <row r="323" customFormat="false" ht="14.4" hidden="false" customHeight="false" outlineLevel="0" collapsed="false">
      <c r="A323" s="226"/>
      <c r="B323" s="227" t="s">
        <v>485</v>
      </c>
      <c r="C323" s="227"/>
      <c r="D323" s="228"/>
      <c r="E323" s="27" t="s">
        <v>486</v>
      </c>
      <c r="F323" s="38" t="n">
        <v>0.15</v>
      </c>
    </row>
    <row r="324" s="225" customFormat="true" ht="14.4" hidden="false" customHeight="false" outlineLevel="0" collapsed="false">
      <c r="A324" s="215" t="s">
        <v>487</v>
      </c>
    </row>
    <row r="325" customFormat="false" ht="14.4" hidden="false" customHeight="true" outlineLevel="0" collapsed="false">
      <c r="A325" s="226" t="s">
        <v>488</v>
      </c>
      <c r="B325" s="227" t="s">
        <v>476</v>
      </c>
      <c r="C325" s="227"/>
      <c r="D325" s="228" t="n">
        <v>3</v>
      </c>
    </row>
    <row r="326" customFormat="false" ht="14.4" hidden="false" customHeight="false" outlineLevel="0" collapsed="false">
      <c r="A326" s="226"/>
      <c r="B326" s="229" t="s">
        <v>489</v>
      </c>
      <c r="C326" s="229"/>
      <c r="D326" s="228"/>
    </row>
    <row r="327" customFormat="false" ht="14.4" hidden="false" customHeight="false" outlineLevel="0" collapsed="false">
      <c r="A327" s="226"/>
      <c r="B327" s="227" t="s">
        <v>490</v>
      </c>
      <c r="C327" s="227"/>
      <c r="D327" s="228"/>
      <c r="E327" s="27" t="s">
        <v>491</v>
      </c>
      <c r="F327" s="38" t="n">
        <v>0.15</v>
      </c>
    </row>
    <row r="328" customFormat="false" ht="14.4" hidden="false" customHeight="false" outlineLevel="0" collapsed="false">
      <c r="C328" s="281"/>
    </row>
    <row r="329" customFormat="false" ht="14.4" hidden="false" customHeight="false" outlineLevel="0" collapsed="false">
      <c r="C329" s="281"/>
    </row>
    <row r="330" customFormat="false" ht="14.4" hidden="false" customHeight="false" outlineLevel="0" collapsed="false">
      <c r="C330" s="281"/>
    </row>
    <row r="332" customFormat="false" ht="14.4" hidden="false" customHeight="false" outlineLevel="0" collapsed="false">
      <c r="C332" s="281"/>
    </row>
    <row r="334" customFormat="false" ht="14.4" hidden="false" customHeight="false" outlineLevel="0" collapsed="false">
      <c r="C334" s="281"/>
    </row>
    <row r="335" customFormat="false" ht="14.4" hidden="false" customHeight="false" outlineLevel="0" collapsed="false">
      <c r="C335" s="281"/>
    </row>
    <row r="336" customFormat="false" ht="14.4" hidden="false" customHeight="false" outlineLevel="0" collapsed="false">
      <c r="C336" s="281"/>
    </row>
  </sheetData>
  <mergeCells count="193">
    <mergeCell ref="A4:A8"/>
    <mergeCell ref="B4:B8"/>
    <mergeCell ref="C5:C6"/>
    <mergeCell ref="D7:D8"/>
    <mergeCell ref="E7:E8"/>
    <mergeCell ref="A11:A15"/>
    <mergeCell ref="B11:B15"/>
    <mergeCell ref="C12:C13"/>
    <mergeCell ref="D14:D15"/>
    <mergeCell ref="E14:E15"/>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E116:E119"/>
    <mergeCell ref="G116:G119"/>
    <mergeCell ref="H116:H117"/>
    <mergeCell ref="J116:J117"/>
    <mergeCell ref="A122:A123"/>
    <mergeCell ref="D122:D125"/>
    <mergeCell ref="E122:E123"/>
    <mergeCell ref="F122:F123"/>
    <mergeCell ref="A124:A125"/>
    <mergeCell ref="E124:E125"/>
    <mergeCell ref="F124:F125"/>
    <mergeCell ref="A126:A127"/>
    <mergeCell ref="D126:D129"/>
    <mergeCell ref="E126:E127"/>
    <mergeCell ref="F126:F127"/>
    <mergeCell ref="A128:A129"/>
    <mergeCell ref="E128:E129"/>
    <mergeCell ref="F128:F129"/>
    <mergeCell ref="A130:A131"/>
    <mergeCell ref="A134:AL134"/>
    <mergeCell ref="A136:A137"/>
    <mergeCell ref="B136:B137"/>
    <mergeCell ref="C136:C137"/>
    <mergeCell ref="A138:AL138"/>
    <mergeCell ref="A139:A140"/>
    <mergeCell ref="B139:B140"/>
    <mergeCell ref="C139:C140"/>
    <mergeCell ref="A141:A142"/>
    <mergeCell ref="B141:B142"/>
    <mergeCell ref="C141:C142"/>
    <mergeCell ref="A143:A144"/>
    <mergeCell ref="B143:B144"/>
    <mergeCell ref="C143:C144"/>
    <mergeCell ref="A145:AL145"/>
    <mergeCell ref="A146:A147"/>
    <mergeCell ref="B146:B147"/>
    <mergeCell ref="C146:C147"/>
    <mergeCell ref="A148:A149"/>
    <mergeCell ref="B148:B149"/>
    <mergeCell ref="C148:C149"/>
    <mergeCell ref="A150:A151"/>
    <mergeCell ref="B150:B151"/>
    <mergeCell ref="C150:C151"/>
    <mergeCell ref="A152:AL152"/>
    <mergeCell ref="A153:A154"/>
    <mergeCell ref="B153:B154"/>
    <mergeCell ref="C153:C154"/>
    <mergeCell ref="A155:AL155"/>
    <mergeCell ref="A156:A157"/>
    <mergeCell ref="B156:B157"/>
    <mergeCell ref="C156:C157"/>
    <mergeCell ref="A160:AL160"/>
    <mergeCell ref="A161:A162"/>
    <mergeCell ref="A163:A164"/>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Title="Error" operator="between" showDropDown="false" showErrorMessage="true" showInputMessage="true" sqref="B227:K238" type="custom">
      <formula1>$B$203=0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C000"/>
    <pageSetUpPr fitToPage="false"/>
  </sheetPr>
  <dimension ref="A1:FY327"/>
  <sheetViews>
    <sheetView showFormulas="false" showGridLines="true" showRowColHeaders="true" showZeros="true" rightToLeft="false" tabSelected="true" showOutlineSymbols="true" defaultGridColor="true" view="normal" topLeftCell="A34" colorId="64" zoomScale="80" zoomScaleNormal="80" zoomScalePageLayoutView="100" workbookViewId="0">
      <selection pane="topLeft" activeCell="C39" activeCellId="0" sqref="C39"/>
    </sheetView>
  </sheetViews>
  <sheetFormatPr defaultColWidth="11.4453125" defaultRowHeight="14.4" zeroHeight="false" outlineLevelRow="0" outlineLevelCol="0"/>
  <cols>
    <col collapsed="false" customWidth="true" hidden="false" outlineLevel="0" max="1" min="1" style="0" width="48.66"/>
    <col collapsed="false" customWidth="true" hidden="false" outlineLevel="0" max="2" min="2" style="0" width="37.44"/>
    <col collapsed="false" customWidth="true" hidden="false" outlineLevel="0" max="3" min="3" style="0" width="19.55"/>
    <col collapsed="false" customWidth="true" hidden="false" outlineLevel="0" max="4" min="4" style="0" width="55.89"/>
    <col collapsed="false" customWidth="true" hidden="false" outlineLevel="0" max="5" min="5" style="0" width="49.33"/>
    <col collapsed="false" customWidth="true" hidden="false" outlineLevel="0" max="6" min="6" style="0" width="30.89"/>
    <col collapsed="false" customWidth="true" hidden="false" outlineLevel="0" max="7" min="7" style="0" width="34.34"/>
    <col collapsed="false" customWidth="true" hidden="false" outlineLevel="0" max="8" min="8" style="0" width="32.44"/>
    <col collapsed="false" customWidth="true" hidden="false" outlineLevel="0" max="9" min="9" style="0" width="21.89"/>
    <col collapsed="false" customWidth="true" hidden="false" outlineLevel="0" max="10" min="10" style="0" width="29"/>
    <col collapsed="false" customWidth="true" hidden="false" outlineLevel="0" max="12" min="12" style="0" width="35.44"/>
  </cols>
  <sheetData>
    <row r="1" customFormat="false" ht="31.8" hidden="false" customHeight="false" outlineLevel="0" collapsed="false">
      <c r="A1" s="21" t="s">
        <v>577</v>
      </c>
      <c r="B1" s="22"/>
      <c r="D1" s="34"/>
      <c r="E1" s="230"/>
    </row>
    <row r="2" customFormat="false" ht="14.4" hidden="false" customHeight="false" outlineLevel="0" collapsed="false">
      <c r="A2" s="24" t="s">
        <v>32</v>
      </c>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6"/>
    </row>
    <row r="3" customFormat="false" ht="14.4" hidden="false" customHeight="false" outlineLevel="0" collapsed="false">
      <c r="A3" s="231" t="s">
        <v>33</v>
      </c>
      <c r="B3" s="46" t="s">
        <v>34</v>
      </c>
      <c r="C3" s="29" t="n">
        <v>0.47359219</v>
      </c>
      <c r="D3" s="231" t="s">
        <v>493</v>
      </c>
      <c r="E3" s="46" t="s">
        <v>34</v>
      </c>
      <c r="F3" s="29" t="n">
        <v>0.4070095</v>
      </c>
    </row>
    <row r="4" s="34" customFormat="true" ht="14.4" hidden="false" customHeight="false" outlineLevel="0" collapsed="false">
      <c r="A4" s="35" t="s">
        <v>37</v>
      </c>
      <c r="B4" s="36" t="n">
        <v>0</v>
      </c>
      <c r="C4" s="37" t="s">
        <v>39</v>
      </c>
      <c r="D4" s="38" t="n">
        <v>2</v>
      </c>
    </row>
    <row r="5" customFormat="false" ht="14.4" hidden="false" customHeight="false" outlineLevel="0" collapsed="false">
      <c r="A5" s="35"/>
      <c r="B5" s="36"/>
      <c r="C5" s="39" t="s">
        <v>41</v>
      </c>
      <c r="D5" s="40" t="s">
        <v>42</v>
      </c>
      <c r="E5" s="41" t="n">
        <v>2015</v>
      </c>
      <c r="F5" s="41" t="n">
        <v>2016</v>
      </c>
      <c r="G5" s="41" t="n">
        <v>2017</v>
      </c>
      <c r="H5" s="41" t="n">
        <v>2018</v>
      </c>
      <c r="I5" s="41" t="n">
        <v>2019</v>
      </c>
      <c r="J5" s="41" t="n">
        <v>2020</v>
      </c>
      <c r="K5" s="41" t="n">
        <v>2021</v>
      </c>
      <c r="L5" s="41" t="n">
        <v>2022</v>
      </c>
      <c r="M5" s="41" t="n">
        <v>2023</v>
      </c>
      <c r="N5" s="41" t="n">
        <v>2024</v>
      </c>
      <c r="O5" s="41" t="n">
        <v>2025</v>
      </c>
      <c r="P5" s="41" t="n">
        <v>2026</v>
      </c>
      <c r="Q5" s="41" t="n">
        <v>2027</v>
      </c>
      <c r="R5" s="41" t="n">
        <v>2028</v>
      </c>
      <c r="S5" s="41" t="n">
        <v>2029</v>
      </c>
      <c r="T5" s="41" t="n">
        <v>2030</v>
      </c>
      <c r="U5" s="41" t="n">
        <v>2031</v>
      </c>
      <c r="V5" s="41" t="n">
        <v>2032</v>
      </c>
      <c r="W5" s="41" t="n">
        <v>2033</v>
      </c>
      <c r="X5" s="41" t="n">
        <v>2034</v>
      </c>
      <c r="Y5" s="41" t="n">
        <v>2035</v>
      </c>
      <c r="Z5" s="41" t="n">
        <v>2036</v>
      </c>
      <c r="AA5" s="41" t="n">
        <v>2037</v>
      </c>
      <c r="AB5" s="41" t="n">
        <v>2038</v>
      </c>
      <c r="AC5" s="41" t="n">
        <v>2039</v>
      </c>
      <c r="AD5" s="41" t="n">
        <v>2040</v>
      </c>
      <c r="AE5" s="41" t="n">
        <v>2041</v>
      </c>
      <c r="AF5" s="41" t="n">
        <v>2042</v>
      </c>
      <c r="AG5" s="41" t="n">
        <v>2043</v>
      </c>
      <c r="AH5" s="41" t="n">
        <v>2044</v>
      </c>
      <c r="AI5" s="41" t="n">
        <v>2045</v>
      </c>
      <c r="AJ5" s="41" t="n">
        <v>2046</v>
      </c>
      <c r="AK5" s="41" t="n">
        <v>2047</v>
      </c>
      <c r="AL5" s="41" t="n">
        <v>2048</v>
      </c>
      <c r="AM5" s="41" t="n">
        <v>2049</v>
      </c>
      <c r="AN5" s="41" t="n">
        <v>2050</v>
      </c>
      <c r="AO5" s="41" t="n">
        <v>2051</v>
      </c>
      <c r="AP5" s="41" t="n">
        <v>2052</v>
      </c>
      <c r="AQ5" s="41" t="n">
        <v>2053</v>
      </c>
      <c r="AR5" s="41" t="n">
        <v>2054</v>
      </c>
      <c r="AS5" s="41" t="n">
        <v>2055</v>
      </c>
      <c r="AT5" s="41" t="n">
        <v>2056</v>
      </c>
      <c r="AU5" s="41" t="n">
        <v>2057</v>
      </c>
      <c r="AV5" s="41" t="n">
        <v>2058</v>
      </c>
      <c r="AW5" s="41" t="n">
        <v>2059</v>
      </c>
      <c r="AX5" s="41" t="n">
        <v>2060</v>
      </c>
      <c r="AY5" s="41" t="n">
        <v>2061</v>
      </c>
      <c r="AZ5" s="41" t="n">
        <v>2062</v>
      </c>
      <c r="BA5" s="41" t="n">
        <v>2063</v>
      </c>
      <c r="BB5" s="41" t="n">
        <v>2064</v>
      </c>
      <c r="BC5" s="41" t="n">
        <v>2065</v>
      </c>
      <c r="BD5" s="41" t="n">
        <v>2066</v>
      </c>
      <c r="BE5" s="41" t="n">
        <v>2067</v>
      </c>
      <c r="BF5" s="41" t="n">
        <v>2068</v>
      </c>
      <c r="BG5" s="41" t="n">
        <v>2069</v>
      </c>
      <c r="BH5" s="41" t="n">
        <v>2070</v>
      </c>
      <c r="BI5" s="41" t="n">
        <v>2071</v>
      </c>
      <c r="BJ5" s="41" t="n">
        <v>2072</v>
      </c>
      <c r="BK5" s="41" t="n">
        <v>2073</v>
      </c>
      <c r="BL5" s="41" t="n">
        <v>2074</v>
      </c>
      <c r="BM5" s="41" t="n">
        <v>2075</v>
      </c>
      <c r="BN5" s="41" t="n">
        <v>2076</v>
      </c>
      <c r="BO5" s="41" t="n">
        <v>2077</v>
      </c>
      <c r="BP5" s="41" t="n">
        <v>2078</v>
      </c>
      <c r="BQ5" s="41" t="n">
        <v>2079</v>
      </c>
      <c r="BR5" s="41" t="n">
        <v>2080</v>
      </c>
      <c r="BS5" s="41" t="n">
        <v>2081</v>
      </c>
      <c r="BT5" s="41" t="n">
        <v>2082</v>
      </c>
      <c r="BU5" s="41" t="n">
        <v>2083</v>
      </c>
      <c r="BV5" s="41" t="n">
        <v>2084</v>
      </c>
      <c r="BW5" s="41" t="n">
        <v>2085</v>
      </c>
      <c r="BX5" s="41" t="n">
        <v>2086</v>
      </c>
      <c r="BY5" s="41" t="n">
        <v>2087</v>
      </c>
      <c r="BZ5" s="41" t="n">
        <v>2088</v>
      </c>
      <c r="CA5" s="41" t="n">
        <v>2089</v>
      </c>
      <c r="CB5" s="41" t="n">
        <v>2090</v>
      </c>
      <c r="CC5" s="41" t="n">
        <v>2091</v>
      </c>
      <c r="CD5" s="41" t="n">
        <v>2092</v>
      </c>
      <c r="CE5" s="41" t="n">
        <v>2093</v>
      </c>
      <c r="CF5" s="41" t="n">
        <v>2094</v>
      </c>
      <c r="CG5" s="41" t="n">
        <v>2095</v>
      </c>
      <c r="CH5" s="41" t="n">
        <v>2096</v>
      </c>
      <c r="CI5" s="41" t="n">
        <v>2097</v>
      </c>
      <c r="CJ5" s="41" t="n">
        <v>2098</v>
      </c>
      <c r="CK5" s="41" t="n">
        <v>2099</v>
      </c>
      <c r="CL5" s="41" t="n">
        <v>2100</v>
      </c>
    </row>
    <row r="6" customFormat="false" ht="14.4" hidden="false" customHeight="false" outlineLevel="0" collapsed="false">
      <c r="A6" s="35"/>
      <c r="B6" s="36"/>
      <c r="C6" s="39"/>
      <c r="D6" s="40" t="s">
        <v>43</v>
      </c>
      <c r="E6" s="41" t="n">
        <v>0.019</v>
      </c>
      <c r="F6" s="41" t="n">
        <v>0.019</v>
      </c>
      <c r="G6" s="41" t="n">
        <v>0.019</v>
      </c>
      <c r="H6" s="41" t="n">
        <v>0.019</v>
      </c>
      <c r="I6" s="41" t="n">
        <v>0.019</v>
      </c>
      <c r="J6" s="41" t="n">
        <v>0.019</v>
      </c>
      <c r="K6" s="41" t="n">
        <v>0.019</v>
      </c>
      <c r="L6" s="41" t="n">
        <v>0.019</v>
      </c>
      <c r="M6" s="41" t="n">
        <v>0.019</v>
      </c>
      <c r="N6" s="41" t="n">
        <v>0.019</v>
      </c>
      <c r="O6" s="41" t="n">
        <v>0.019</v>
      </c>
      <c r="P6" s="41" t="n">
        <v>0.019</v>
      </c>
      <c r="Q6" s="41" t="n">
        <v>0.019</v>
      </c>
      <c r="R6" s="41" t="n">
        <v>0.019</v>
      </c>
      <c r="S6" s="41" t="n">
        <v>0.019</v>
      </c>
      <c r="T6" s="41" t="n">
        <v>0.019</v>
      </c>
      <c r="U6" s="41" t="n">
        <v>0.019</v>
      </c>
      <c r="V6" s="41" t="n">
        <v>0.019</v>
      </c>
      <c r="W6" s="41" t="n">
        <v>0.019</v>
      </c>
      <c r="X6" s="41" t="n">
        <v>0.019</v>
      </c>
      <c r="Y6" s="41" t="n">
        <v>0.019</v>
      </c>
      <c r="Z6" s="41" t="n">
        <v>0.019</v>
      </c>
      <c r="AA6" s="41" t="n">
        <v>0.019</v>
      </c>
      <c r="AB6" s="41" t="n">
        <v>0.019</v>
      </c>
      <c r="AC6" s="41" t="n">
        <v>0.019</v>
      </c>
      <c r="AD6" s="41" t="n">
        <v>0.019</v>
      </c>
      <c r="AE6" s="41" t="n">
        <v>0.019</v>
      </c>
      <c r="AF6" s="41" t="n">
        <v>0.019</v>
      </c>
      <c r="AG6" s="41" t="n">
        <v>0.019</v>
      </c>
      <c r="AH6" s="41" t="n">
        <v>0.019</v>
      </c>
      <c r="AI6" s="41" t="n">
        <v>0.019</v>
      </c>
      <c r="AJ6" s="41" t="n">
        <v>0.019</v>
      </c>
      <c r="AK6" s="41" t="n">
        <v>0.019</v>
      </c>
      <c r="AL6" s="41" t="n">
        <v>0.019</v>
      </c>
      <c r="AM6" s="41" t="n">
        <v>0.019</v>
      </c>
      <c r="AN6" s="41" t="n">
        <v>0.019</v>
      </c>
      <c r="AO6" s="41" t="n">
        <v>0.019</v>
      </c>
      <c r="AP6" s="41" t="n">
        <v>0.019</v>
      </c>
      <c r="AQ6" s="41" t="n">
        <v>0.019</v>
      </c>
      <c r="AR6" s="41" t="n">
        <v>0.019</v>
      </c>
      <c r="AS6" s="41" t="n">
        <v>0.019</v>
      </c>
      <c r="AT6" s="41" t="n">
        <v>0.019</v>
      </c>
      <c r="AU6" s="41" t="n">
        <v>0.019</v>
      </c>
      <c r="AV6" s="41" t="n">
        <v>0.019</v>
      </c>
      <c r="AW6" s="41" t="n">
        <v>0.019</v>
      </c>
      <c r="AX6" s="41" t="n">
        <v>0.019</v>
      </c>
      <c r="AY6" s="41" t="n">
        <v>0.019</v>
      </c>
      <c r="AZ6" s="41" t="n">
        <v>0.019</v>
      </c>
      <c r="BA6" s="41" t="n">
        <v>0.019</v>
      </c>
      <c r="BB6" s="41" t="n">
        <v>0.019</v>
      </c>
      <c r="BC6" s="41" t="n">
        <v>0.019</v>
      </c>
      <c r="BD6" s="41" t="n">
        <v>0.019</v>
      </c>
      <c r="BE6" s="41" t="n">
        <v>0.019</v>
      </c>
      <c r="BF6" s="41" t="n">
        <v>0.019</v>
      </c>
      <c r="BG6" s="41" t="n">
        <v>0.019</v>
      </c>
      <c r="BH6" s="41" t="n">
        <v>0.019</v>
      </c>
      <c r="BI6" s="41" t="n">
        <v>0.019</v>
      </c>
      <c r="BJ6" s="41" t="n">
        <v>0.019</v>
      </c>
      <c r="BK6" s="41" t="n">
        <v>0.019</v>
      </c>
      <c r="BL6" s="41" t="n">
        <v>0.019</v>
      </c>
      <c r="BM6" s="41" t="n">
        <v>0.019</v>
      </c>
      <c r="BN6" s="41" t="n">
        <v>0.019</v>
      </c>
      <c r="BO6" s="41" t="n">
        <v>0.019</v>
      </c>
      <c r="BP6" s="41" t="n">
        <v>0.019</v>
      </c>
      <c r="BQ6" s="41" t="n">
        <v>0.019</v>
      </c>
      <c r="BR6" s="41" t="n">
        <v>0.019</v>
      </c>
      <c r="BS6" s="41" t="n">
        <v>0.019</v>
      </c>
      <c r="BT6" s="41" t="n">
        <v>0.019</v>
      </c>
      <c r="BU6" s="41" t="n">
        <v>0.019</v>
      </c>
      <c r="BV6" s="41" t="n">
        <v>0.019</v>
      </c>
      <c r="BW6" s="41" t="n">
        <v>0.019</v>
      </c>
      <c r="BX6" s="41" t="n">
        <v>0.019</v>
      </c>
      <c r="BY6" s="41" t="n">
        <v>0.019</v>
      </c>
      <c r="BZ6" s="41" t="n">
        <v>0.019</v>
      </c>
      <c r="CA6" s="41" t="n">
        <v>0.019</v>
      </c>
      <c r="CB6" s="41" t="n">
        <v>0.019</v>
      </c>
      <c r="CC6" s="41" t="n">
        <v>0.019</v>
      </c>
      <c r="CD6" s="41" t="n">
        <v>0.019</v>
      </c>
      <c r="CE6" s="41" t="n">
        <v>0.019</v>
      </c>
      <c r="CF6" s="41" t="n">
        <v>0.019</v>
      </c>
      <c r="CG6" s="41" t="n">
        <v>0.019</v>
      </c>
      <c r="CH6" s="41" t="n">
        <v>0.019</v>
      </c>
      <c r="CI6" s="41" t="n">
        <v>0.019</v>
      </c>
      <c r="CJ6" s="41" t="n">
        <v>0.019</v>
      </c>
      <c r="CK6" s="41" t="n">
        <v>0.019</v>
      </c>
      <c r="CL6" s="41" t="n">
        <v>0.019</v>
      </c>
    </row>
    <row r="7" customFormat="false" ht="14.4" hidden="false" customHeight="false" outlineLevel="0" collapsed="false">
      <c r="A7" s="35"/>
      <c r="B7" s="36"/>
      <c r="C7" s="39" t="s">
        <v>45</v>
      </c>
      <c r="D7" s="43" t="s">
        <v>46</v>
      </c>
      <c r="E7" s="44" t="n">
        <v>2020</v>
      </c>
      <c r="F7" s="27" t="s">
        <v>48</v>
      </c>
      <c r="G7" s="38" t="n">
        <v>0.02</v>
      </c>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row>
    <row r="8" customFormat="false" ht="14.4" hidden="false" customHeight="false" outlineLevel="0" collapsed="false">
      <c r="A8" s="35"/>
      <c r="B8" s="36"/>
      <c r="C8" s="45" t="s">
        <v>50</v>
      </c>
      <c r="D8" s="43"/>
      <c r="E8" s="44"/>
      <c r="F8" s="27" t="s">
        <v>51</v>
      </c>
      <c r="G8" s="38" t="n">
        <v>20000</v>
      </c>
      <c r="H8" s="27" t="s">
        <v>53</v>
      </c>
      <c r="I8" s="38" t="n">
        <v>2050</v>
      </c>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row>
    <row r="9" customFormat="false" ht="15" hidden="false" customHeight="false" outlineLevel="0" collapsed="false">
      <c r="A9" s="46"/>
      <c r="B9" s="46"/>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row>
    <row r="10" customFormat="false" ht="15" hidden="false" customHeight="false" outlineLevel="0" collapsed="false">
      <c r="A10" s="47" t="s">
        <v>54</v>
      </c>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6"/>
    </row>
    <row r="11" s="34" customFormat="true" ht="14.4" hidden="false" customHeight="false" outlineLevel="0" collapsed="false">
      <c r="A11" s="48" t="s">
        <v>55</v>
      </c>
      <c r="B11" s="49" t="n">
        <v>0</v>
      </c>
      <c r="C11" s="50" t="s">
        <v>57</v>
      </c>
      <c r="D11" s="38" t="n">
        <v>2</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51"/>
    </row>
    <row r="12" customFormat="false" ht="14.4" hidden="false" customHeight="false" outlineLevel="0" collapsed="false">
      <c r="A12" s="48"/>
      <c r="B12" s="49"/>
      <c r="C12" s="39" t="s">
        <v>41</v>
      </c>
      <c r="D12" s="40" t="s">
        <v>42</v>
      </c>
      <c r="E12" s="41" t="n">
        <v>2015</v>
      </c>
      <c r="F12" s="41" t="n">
        <v>2016</v>
      </c>
      <c r="G12" s="41" t="n">
        <v>2017</v>
      </c>
      <c r="H12" s="41" t="n">
        <v>2018</v>
      </c>
      <c r="I12" s="41" t="n">
        <v>2019</v>
      </c>
      <c r="J12" s="41" t="n">
        <v>2020</v>
      </c>
      <c r="K12" s="41" t="n">
        <v>2021</v>
      </c>
      <c r="L12" s="41" t="n">
        <v>2022</v>
      </c>
      <c r="M12" s="41" t="n">
        <v>2023</v>
      </c>
      <c r="N12" s="41" t="n">
        <v>2024</v>
      </c>
      <c r="O12" s="41" t="n">
        <v>2025</v>
      </c>
      <c r="P12" s="41" t="n">
        <v>2026</v>
      </c>
      <c r="Q12" s="41" t="n">
        <v>2027</v>
      </c>
      <c r="R12" s="41" t="n">
        <v>2028</v>
      </c>
      <c r="S12" s="41" t="n">
        <v>2029</v>
      </c>
      <c r="T12" s="41" t="n">
        <v>2030</v>
      </c>
      <c r="U12" s="41" t="n">
        <v>2031</v>
      </c>
      <c r="V12" s="41" t="n">
        <v>2032</v>
      </c>
      <c r="W12" s="41" t="n">
        <v>2033</v>
      </c>
      <c r="X12" s="41" t="n">
        <v>2034</v>
      </c>
      <c r="Y12" s="41" t="n">
        <v>2035</v>
      </c>
      <c r="Z12" s="41" t="n">
        <v>2036</v>
      </c>
      <c r="AA12" s="41" t="n">
        <v>2037</v>
      </c>
      <c r="AB12" s="41" t="n">
        <v>2038</v>
      </c>
      <c r="AC12" s="41" t="n">
        <v>2039</v>
      </c>
      <c r="AD12" s="41" t="n">
        <v>2040</v>
      </c>
      <c r="AE12" s="41" t="n">
        <v>2041</v>
      </c>
      <c r="AF12" s="41" t="n">
        <v>2042</v>
      </c>
      <c r="AG12" s="41" t="n">
        <v>2043</v>
      </c>
      <c r="AH12" s="41" t="n">
        <v>2044</v>
      </c>
      <c r="AI12" s="41" t="n">
        <v>2045</v>
      </c>
      <c r="AJ12" s="41" t="n">
        <v>2046</v>
      </c>
      <c r="AK12" s="41" t="n">
        <v>2047</v>
      </c>
      <c r="AL12" s="41" t="n">
        <v>2048</v>
      </c>
      <c r="AM12" s="41" t="n">
        <v>2049</v>
      </c>
      <c r="AN12" s="41" t="n">
        <v>2050</v>
      </c>
      <c r="AO12" s="41" t="n">
        <v>2051</v>
      </c>
      <c r="AP12" s="41" t="n">
        <v>2052</v>
      </c>
      <c r="AQ12" s="41" t="n">
        <v>2053</v>
      </c>
      <c r="AR12" s="41" t="n">
        <v>2054</v>
      </c>
      <c r="AS12" s="41" t="n">
        <v>2055</v>
      </c>
      <c r="AT12" s="41" t="n">
        <v>2056</v>
      </c>
      <c r="AU12" s="41" t="n">
        <v>2057</v>
      </c>
      <c r="AV12" s="41" t="n">
        <v>2058</v>
      </c>
      <c r="AW12" s="41" t="n">
        <v>2059</v>
      </c>
      <c r="AX12" s="41" t="n">
        <v>2060</v>
      </c>
      <c r="AY12" s="41" t="n">
        <v>2061</v>
      </c>
      <c r="AZ12" s="41" t="n">
        <v>2062</v>
      </c>
      <c r="BA12" s="41" t="n">
        <v>2063</v>
      </c>
      <c r="BB12" s="41" t="n">
        <v>2064</v>
      </c>
      <c r="BC12" s="41" t="n">
        <v>2065</v>
      </c>
      <c r="BD12" s="41" t="n">
        <v>2066</v>
      </c>
      <c r="BE12" s="41" t="n">
        <v>2067</v>
      </c>
      <c r="BF12" s="41" t="n">
        <v>2068</v>
      </c>
      <c r="BG12" s="41" t="n">
        <v>2069</v>
      </c>
      <c r="BH12" s="41" t="n">
        <v>2070</v>
      </c>
      <c r="BI12" s="41" t="n">
        <v>2071</v>
      </c>
      <c r="BJ12" s="41" t="n">
        <v>2072</v>
      </c>
      <c r="BK12" s="41" t="n">
        <v>2073</v>
      </c>
      <c r="BL12" s="41" t="n">
        <v>2074</v>
      </c>
      <c r="BM12" s="41" t="n">
        <v>2075</v>
      </c>
      <c r="BN12" s="41" t="n">
        <v>2076</v>
      </c>
      <c r="BO12" s="41" t="n">
        <v>2077</v>
      </c>
      <c r="BP12" s="41" t="n">
        <v>2078</v>
      </c>
      <c r="BQ12" s="41" t="n">
        <v>2079</v>
      </c>
      <c r="BR12" s="41" t="n">
        <v>2080</v>
      </c>
      <c r="BS12" s="41" t="n">
        <v>2081</v>
      </c>
      <c r="BT12" s="41" t="n">
        <v>2082</v>
      </c>
      <c r="BU12" s="41" t="n">
        <v>2083</v>
      </c>
      <c r="BV12" s="41" t="n">
        <v>2084</v>
      </c>
      <c r="BW12" s="41" t="n">
        <v>2085</v>
      </c>
      <c r="BX12" s="41" t="n">
        <v>2086</v>
      </c>
      <c r="BY12" s="41" t="n">
        <v>2087</v>
      </c>
      <c r="BZ12" s="41" t="n">
        <v>2088</v>
      </c>
      <c r="CA12" s="41" t="n">
        <v>2089</v>
      </c>
      <c r="CB12" s="41" t="n">
        <v>2090</v>
      </c>
      <c r="CC12" s="41" t="n">
        <v>2091</v>
      </c>
      <c r="CD12" s="41" t="n">
        <v>2092</v>
      </c>
      <c r="CE12" s="41" t="n">
        <v>2093</v>
      </c>
      <c r="CF12" s="41" t="n">
        <v>2094</v>
      </c>
      <c r="CG12" s="41" t="n">
        <v>2095</v>
      </c>
      <c r="CH12" s="41" t="n">
        <v>2096</v>
      </c>
      <c r="CI12" s="41" t="n">
        <v>2097</v>
      </c>
      <c r="CJ12" s="41" t="n">
        <v>2098</v>
      </c>
      <c r="CK12" s="41" t="n">
        <v>2099</v>
      </c>
      <c r="CL12" s="52" t="n">
        <v>2100</v>
      </c>
      <c r="CM12" s="53" t="n">
        <v>2101</v>
      </c>
    </row>
    <row r="13" customFormat="false" ht="14.4" hidden="false" customHeight="false" outlineLevel="0" collapsed="false">
      <c r="A13" s="48"/>
      <c r="B13" s="49"/>
      <c r="C13" s="39"/>
      <c r="D13" s="40" t="s">
        <v>43</v>
      </c>
      <c r="E13" s="41" t="n">
        <v>0.0105</v>
      </c>
      <c r="F13" s="41" t="n">
        <v>0.0102</v>
      </c>
      <c r="G13" s="41" t="n">
        <v>0.01</v>
      </c>
      <c r="H13" s="41" t="n">
        <v>0.0098</v>
      </c>
      <c r="I13" s="41" t="n">
        <v>0.0096</v>
      </c>
      <c r="J13" s="41" t="n">
        <v>0.0093</v>
      </c>
      <c r="K13" s="41" t="n">
        <v>0.0091</v>
      </c>
      <c r="L13" s="41" t="n">
        <v>0.0089</v>
      </c>
      <c r="M13" s="41" t="n">
        <v>0.0087</v>
      </c>
      <c r="N13" s="41" t="n">
        <v>0.0085</v>
      </c>
      <c r="O13" s="41" t="n">
        <v>0.0082</v>
      </c>
      <c r="P13" s="41" t="n">
        <v>0.008</v>
      </c>
      <c r="Q13" s="41" t="n">
        <v>0.0078</v>
      </c>
      <c r="R13" s="41" t="n">
        <v>0.0076</v>
      </c>
      <c r="S13" s="41" t="n">
        <v>0.0074</v>
      </c>
      <c r="T13" s="41" t="n">
        <v>0.0073</v>
      </c>
      <c r="U13" s="41" t="n">
        <v>0.0071</v>
      </c>
      <c r="V13" s="41" t="n">
        <v>0.0069</v>
      </c>
      <c r="W13" s="41" t="n">
        <v>0.0067</v>
      </c>
      <c r="X13" s="41" t="n">
        <v>0.0065</v>
      </c>
      <c r="Y13" s="41" t="n">
        <v>0.0064</v>
      </c>
      <c r="Z13" s="41" t="n">
        <v>0.0062</v>
      </c>
      <c r="AA13" s="41" t="n">
        <v>0.006</v>
      </c>
      <c r="AB13" s="41" t="n">
        <v>0.0058</v>
      </c>
      <c r="AC13" s="41" t="n">
        <v>0.0057</v>
      </c>
      <c r="AD13" s="41" t="n">
        <v>0.0055</v>
      </c>
      <c r="AE13" s="41" t="n">
        <v>0.0053</v>
      </c>
      <c r="AF13" s="41" t="n">
        <v>0.0052</v>
      </c>
      <c r="AG13" s="41" t="n">
        <v>0.005</v>
      </c>
      <c r="AH13" s="41" t="n">
        <v>0.0048</v>
      </c>
      <c r="AI13" s="41" t="n">
        <v>0.0047</v>
      </c>
      <c r="AJ13" s="41" t="n">
        <v>0.0045</v>
      </c>
      <c r="AK13" s="41" t="n">
        <v>0.0044</v>
      </c>
      <c r="AL13" s="41" t="n">
        <v>0.0042</v>
      </c>
      <c r="AM13" s="41" t="n">
        <v>0.004</v>
      </c>
      <c r="AN13" s="41" t="n">
        <v>0.0039</v>
      </c>
      <c r="AO13" s="41" t="n">
        <v>0.0037</v>
      </c>
      <c r="AP13" s="41" t="n">
        <v>0.0036</v>
      </c>
      <c r="AQ13" s="41" t="n">
        <v>0.0035</v>
      </c>
      <c r="AR13" s="41" t="n">
        <v>0.0033</v>
      </c>
      <c r="AS13" s="41" t="n">
        <v>0.0032</v>
      </c>
      <c r="AT13" s="41" t="n">
        <v>0.0031</v>
      </c>
      <c r="AU13" s="41" t="n">
        <v>0.0029</v>
      </c>
      <c r="AV13" s="41" t="n">
        <v>0.0028</v>
      </c>
      <c r="AW13" s="41" t="n">
        <v>0.0027</v>
      </c>
      <c r="AX13" s="41" t="n">
        <v>0.0026</v>
      </c>
      <c r="AY13" s="41" t="n">
        <v>0.0025</v>
      </c>
      <c r="AZ13" s="41" t="n">
        <v>0.0024</v>
      </c>
      <c r="BA13" s="41" t="n">
        <v>0.0023</v>
      </c>
      <c r="BB13" s="41" t="n">
        <v>0.0022</v>
      </c>
      <c r="BC13" s="41" t="n">
        <v>0.0021</v>
      </c>
      <c r="BD13" s="41" t="n">
        <v>0.002</v>
      </c>
      <c r="BE13" s="41" t="n">
        <v>0.002</v>
      </c>
      <c r="BF13" s="41" t="n">
        <v>0.0019</v>
      </c>
      <c r="BG13" s="41" t="n">
        <v>0.0018</v>
      </c>
      <c r="BH13" s="41" t="n">
        <v>0.0017</v>
      </c>
      <c r="BI13" s="41" t="n">
        <v>0.0017</v>
      </c>
      <c r="BJ13" s="41" t="n">
        <v>0.0016</v>
      </c>
      <c r="BK13" s="41" t="n">
        <v>0.0015</v>
      </c>
      <c r="BL13" s="41" t="n">
        <v>0.0015</v>
      </c>
      <c r="BM13" s="41" t="n">
        <v>0.0014</v>
      </c>
      <c r="BN13" s="41" t="n">
        <v>0.0013</v>
      </c>
      <c r="BO13" s="41" t="n">
        <v>0.0013</v>
      </c>
      <c r="BP13" s="41" t="n">
        <v>0.0012</v>
      </c>
      <c r="BQ13" s="41" t="n">
        <v>0.0012</v>
      </c>
      <c r="BR13" s="41" t="n">
        <v>0.0011</v>
      </c>
      <c r="BS13" s="41" t="n">
        <v>0.0011</v>
      </c>
      <c r="BT13" s="41" t="n">
        <v>0.001</v>
      </c>
      <c r="BU13" s="41" t="n">
        <v>0.001</v>
      </c>
      <c r="BV13" s="41" t="n">
        <v>0.0009</v>
      </c>
      <c r="BW13" s="41" t="n">
        <v>0.0009</v>
      </c>
      <c r="BX13" s="41" t="n">
        <v>0.0009</v>
      </c>
      <c r="BY13" s="41" t="n">
        <v>0.0008</v>
      </c>
      <c r="BZ13" s="41" t="n">
        <v>0.0008</v>
      </c>
      <c r="CA13" s="41" t="n">
        <v>0.0008</v>
      </c>
      <c r="CB13" s="41" t="n">
        <v>0.0008</v>
      </c>
      <c r="CC13" s="41" t="n">
        <v>0.0007</v>
      </c>
      <c r="CD13" s="41" t="n">
        <v>0.0007</v>
      </c>
      <c r="CE13" s="41" t="n">
        <v>0.0007</v>
      </c>
      <c r="CF13" s="41" t="n">
        <v>0.0006</v>
      </c>
      <c r="CG13" s="41" t="n">
        <v>0.0006</v>
      </c>
      <c r="CH13" s="41" t="n">
        <v>0.0006</v>
      </c>
      <c r="CI13" s="41" t="n">
        <v>0.0006</v>
      </c>
      <c r="CJ13" s="41" t="n">
        <v>0.0005</v>
      </c>
      <c r="CK13" s="41" t="n">
        <v>0.0005</v>
      </c>
      <c r="CL13" s="52" t="n">
        <v>0</v>
      </c>
      <c r="CM13" s="55" t="n">
        <v>0</v>
      </c>
    </row>
    <row r="14" customFormat="false" ht="14.4" hidden="false" customHeight="false" outlineLevel="0" collapsed="false">
      <c r="A14" s="48"/>
      <c r="B14" s="49"/>
      <c r="C14" s="39" t="s">
        <v>45</v>
      </c>
      <c r="D14" s="56" t="s">
        <v>46</v>
      </c>
      <c r="E14" s="232" t="n">
        <v>2020</v>
      </c>
      <c r="F14" s="27" t="s">
        <v>48</v>
      </c>
      <c r="G14" s="38" t="n">
        <v>0.005</v>
      </c>
    </row>
    <row r="15" customFormat="false" ht="14.4" hidden="false" customHeight="false" outlineLevel="0" collapsed="false">
      <c r="A15" s="48"/>
      <c r="B15" s="49"/>
      <c r="C15" s="39" t="s">
        <v>50</v>
      </c>
      <c r="D15" s="56"/>
      <c r="E15" s="232"/>
      <c r="F15" s="27" t="s">
        <v>62</v>
      </c>
      <c r="G15" s="38" t="n">
        <v>500</v>
      </c>
      <c r="H15" s="27" t="s">
        <v>53</v>
      </c>
      <c r="I15" s="38" t="n">
        <v>2050</v>
      </c>
    </row>
    <row r="17" s="46" customFormat="true" ht="14.4" hidden="false" customHeight="false" outlineLevel="0" collapsed="false">
      <c r="A17" s="57"/>
      <c r="C17" s="58"/>
      <c r="D17" s="57"/>
    </row>
    <row r="18" customFormat="false" ht="14.4" hidden="false" customHeight="false" outlineLevel="0" collapsed="false">
      <c r="A18" s="233" t="s">
        <v>64</v>
      </c>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112"/>
    </row>
    <row r="19" customFormat="false" ht="14.4" hidden="false" customHeight="true" outlineLevel="0" collapsed="false">
      <c r="A19" s="63" t="s">
        <v>65</v>
      </c>
      <c r="B19" s="64" t="s">
        <v>66</v>
      </c>
      <c r="C19" s="64"/>
      <c r="D19" s="123" t="n">
        <v>1</v>
      </c>
      <c r="E19" s="66"/>
      <c r="F19" s="66"/>
      <c r="G19" s="67"/>
      <c r="H19" s="28"/>
      <c r="J19" s="28"/>
      <c r="K19" s="28"/>
      <c r="L19" s="6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69"/>
    </row>
    <row r="20" customFormat="false" ht="14.4" hidden="false" customHeight="false" outlineLevel="0" collapsed="false">
      <c r="A20" s="63"/>
      <c r="B20" s="64" t="s">
        <v>68</v>
      </c>
      <c r="C20" s="64"/>
      <c r="D20" s="123"/>
      <c r="E20" s="66"/>
      <c r="F20" s="66"/>
      <c r="G20" s="67"/>
      <c r="H20" s="28"/>
      <c r="J20" s="28"/>
      <c r="K20" s="28"/>
      <c r="L20" s="70"/>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69"/>
    </row>
    <row r="21" customFormat="false" ht="14.4" hidden="false" customHeight="false" outlineLevel="0" collapsed="false">
      <c r="A21" s="63"/>
      <c r="B21" s="64" t="s">
        <v>69</v>
      </c>
      <c r="C21" s="64"/>
      <c r="D21" s="123"/>
      <c r="E21" s="66"/>
      <c r="F21" s="66"/>
      <c r="G21" s="67"/>
      <c r="H21" s="28"/>
      <c r="J21" s="28"/>
      <c r="K21" s="28"/>
      <c r="L21" s="70"/>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69"/>
    </row>
    <row r="22" customFormat="false" ht="14.4" hidden="false" customHeight="false" outlineLevel="0" collapsed="false">
      <c r="A22" s="63"/>
      <c r="B22" s="64" t="s">
        <v>70</v>
      </c>
      <c r="C22" s="64"/>
      <c r="D22" s="123"/>
      <c r="E22" s="71" t="s">
        <v>71</v>
      </c>
      <c r="F22" s="72" t="n">
        <v>0</v>
      </c>
      <c r="G22" s="71" t="s">
        <v>73</v>
      </c>
      <c r="H22" s="42" t="n">
        <v>2020</v>
      </c>
      <c r="L22" s="75"/>
      <c r="M22" s="57"/>
      <c r="N22" s="76"/>
      <c r="O22" s="46"/>
      <c r="P22" s="46"/>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69"/>
    </row>
    <row r="23" customFormat="false" ht="14.4" hidden="false" customHeight="false" outlineLevel="0" collapsed="false">
      <c r="A23" s="59" t="s">
        <v>75</v>
      </c>
      <c r="B23" s="60"/>
      <c r="C23" s="60"/>
      <c r="D23" s="60"/>
      <c r="E23" s="59" t="s">
        <v>76</v>
      </c>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2"/>
    </row>
    <row r="24" customFormat="false" ht="15" hidden="false" customHeight="true" outlineLevel="0" collapsed="false">
      <c r="A24" s="27" t="s">
        <v>77</v>
      </c>
      <c r="B24" s="77" t="s">
        <v>78</v>
      </c>
      <c r="C24" s="29" t="n">
        <v>0.05</v>
      </c>
      <c r="D24" s="79"/>
      <c r="E24" s="27" t="s">
        <v>80</v>
      </c>
      <c r="F24" s="80" t="s">
        <v>34</v>
      </c>
      <c r="G24" s="29" t="n">
        <v>0.2</v>
      </c>
      <c r="I24" s="27" t="s">
        <v>81</v>
      </c>
      <c r="J24" s="41" t="s">
        <v>82</v>
      </c>
      <c r="K24" s="29" t="n">
        <v>135</v>
      </c>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69"/>
    </row>
    <row r="25" customFormat="false" ht="14.4" hidden="false" customHeight="false" outlineLevel="0" collapsed="false">
      <c r="A25" s="27" t="s">
        <v>83</v>
      </c>
      <c r="B25" s="77" t="s">
        <v>84</v>
      </c>
      <c r="C25" s="29" t="n">
        <v>0.0198</v>
      </c>
      <c r="D25" s="79"/>
      <c r="E25" s="27" t="s">
        <v>86</v>
      </c>
      <c r="F25" s="80" t="s">
        <v>34</v>
      </c>
      <c r="G25" s="29" t="n">
        <v>2020</v>
      </c>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69"/>
    </row>
    <row r="26" customFormat="false" ht="14.4" hidden="false" customHeight="false" outlineLevel="0" collapsed="false">
      <c r="A26" s="27" t="s">
        <v>87</v>
      </c>
      <c r="B26" s="77" t="s">
        <v>78</v>
      </c>
      <c r="C26" s="29" t="n">
        <v>0.0138</v>
      </c>
      <c r="D26" s="79"/>
      <c r="E26" s="27" t="s">
        <v>89</v>
      </c>
      <c r="F26" s="80" t="s">
        <v>34</v>
      </c>
      <c r="G26" s="29" t="n">
        <v>2050</v>
      </c>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69"/>
    </row>
    <row r="27" customFormat="false" ht="14.4" hidden="false" customHeight="false" outlineLevel="0" collapsed="false">
      <c r="A27" s="27" t="s">
        <v>90</v>
      </c>
      <c r="B27" s="77" t="s">
        <v>78</v>
      </c>
      <c r="C27" s="29" t="n">
        <v>0.0011</v>
      </c>
      <c r="D27" s="79"/>
      <c r="E27" s="59" t="s">
        <v>92</v>
      </c>
      <c r="F27" s="28"/>
      <c r="G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69"/>
    </row>
    <row r="28" customFormat="false" ht="14.4" hidden="false" customHeight="false" outlineLevel="0" collapsed="false">
      <c r="A28" s="27" t="s">
        <v>93</v>
      </c>
      <c r="B28" s="77" t="s">
        <v>78</v>
      </c>
      <c r="C28" s="29" t="n">
        <v>0.1</v>
      </c>
      <c r="D28" s="79"/>
      <c r="E28" s="27" t="s">
        <v>95</v>
      </c>
      <c r="F28" s="80" t="s">
        <v>34</v>
      </c>
      <c r="G28" s="84" t="n">
        <v>0.025</v>
      </c>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69"/>
    </row>
    <row r="29" customFormat="false" ht="14.4" hidden="false" customHeight="false" outlineLevel="0" collapsed="false">
      <c r="A29" s="27" t="s">
        <v>96</v>
      </c>
      <c r="B29" s="77" t="s">
        <v>78</v>
      </c>
      <c r="C29" s="29" t="n">
        <v>0.1</v>
      </c>
      <c r="D29" s="79"/>
      <c r="E29" s="27" t="s">
        <v>98</v>
      </c>
      <c r="F29" s="80" t="s">
        <v>34</v>
      </c>
      <c r="G29" s="85" t="n">
        <v>0.5</v>
      </c>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69"/>
    </row>
    <row r="30" customFormat="false" ht="14.4" hidden="false" customHeight="false" outlineLevel="0" collapsed="false">
      <c r="A30" s="80"/>
      <c r="B30" s="234"/>
      <c r="C30" s="234"/>
      <c r="D30" s="91"/>
      <c r="E30" s="27" t="s">
        <v>99</v>
      </c>
      <c r="F30" s="80" t="s">
        <v>34</v>
      </c>
      <c r="G30" s="87" t="n">
        <v>0.5</v>
      </c>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69"/>
    </row>
    <row r="31" customFormat="false" ht="14.4" hidden="false" customHeight="false" outlineLevel="0" collapsed="false">
      <c r="A31" s="59" t="s">
        <v>100</v>
      </c>
      <c r="B31" s="60"/>
      <c r="C31" s="60"/>
      <c r="D31" s="61"/>
      <c r="E31" s="88"/>
      <c r="F31" s="88"/>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2"/>
    </row>
    <row r="32" customFormat="false" ht="14.4" hidden="false" customHeight="false" outlineLevel="0" collapsed="false">
      <c r="A32" s="27" t="s">
        <v>102</v>
      </c>
      <c r="B32" s="77" t="s">
        <v>103</v>
      </c>
      <c r="C32" s="235" t="n">
        <v>0.007</v>
      </c>
      <c r="D32" s="27" t="s">
        <v>105</v>
      </c>
      <c r="E32" s="41" t="s">
        <v>42</v>
      </c>
      <c r="F32" s="42" t="n">
        <v>2020</v>
      </c>
      <c r="G32" s="91"/>
      <c r="K32" s="91"/>
      <c r="L32" s="91"/>
      <c r="M32" s="91"/>
      <c r="N32" s="91"/>
      <c r="O32" s="91"/>
      <c r="P32" s="91"/>
      <c r="Q32" s="91"/>
      <c r="R32" s="91"/>
      <c r="S32" s="91"/>
      <c r="T32" s="91"/>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69"/>
    </row>
    <row r="33" customFormat="false" ht="14.4" hidden="false" customHeight="false" outlineLevel="0" collapsed="false">
      <c r="A33" s="27" t="s">
        <v>108</v>
      </c>
      <c r="B33" s="77" t="s">
        <v>103</v>
      </c>
      <c r="C33" s="235" t="n">
        <v>0.034</v>
      </c>
      <c r="D33" s="27" t="s">
        <v>109</v>
      </c>
      <c r="E33" s="41" t="s">
        <v>42</v>
      </c>
      <c r="F33" s="42" t="n">
        <v>2025</v>
      </c>
      <c r="G33" s="91"/>
      <c r="K33" s="91"/>
      <c r="L33" s="91"/>
      <c r="M33" s="91"/>
      <c r="N33" s="91"/>
      <c r="O33" s="91"/>
      <c r="P33" s="91"/>
      <c r="Q33" s="91"/>
      <c r="R33" s="91"/>
      <c r="S33" s="91"/>
      <c r="T33" s="91"/>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69"/>
    </row>
    <row r="34" customFormat="false" ht="14.4" hidden="false" customHeight="false" outlineLevel="0" collapsed="false">
      <c r="A34" s="27" t="s">
        <v>112</v>
      </c>
      <c r="B34" s="77" t="s">
        <v>103</v>
      </c>
      <c r="C34" s="235" t="n">
        <v>0.035</v>
      </c>
      <c r="D34" s="91"/>
      <c r="E34" s="91"/>
      <c r="F34" s="91"/>
      <c r="G34" s="91"/>
      <c r="K34" s="91"/>
      <c r="L34" s="91"/>
      <c r="M34" s="91"/>
      <c r="N34" s="91"/>
      <c r="O34" s="91"/>
      <c r="P34" s="91"/>
      <c r="Q34" s="91"/>
      <c r="R34" s="91"/>
      <c r="S34" s="91"/>
      <c r="T34" s="91"/>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69"/>
    </row>
    <row r="35" customFormat="false" ht="14.4" hidden="false" customHeight="false" outlineLevel="0" collapsed="false">
      <c r="A35" s="27" t="s">
        <v>114</v>
      </c>
      <c r="B35" s="77" t="s">
        <v>103</v>
      </c>
      <c r="C35" s="236" t="n">
        <v>0.004</v>
      </c>
      <c r="D35" s="27" t="s">
        <v>124</v>
      </c>
      <c r="E35" s="80" t="s">
        <v>34</v>
      </c>
      <c r="F35" s="93" t="n">
        <v>0.5</v>
      </c>
      <c r="G35" s="91"/>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69"/>
    </row>
    <row r="36" customFormat="false" ht="14.4" hidden="false" customHeight="false" outlineLevel="0" collapsed="false">
      <c r="A36" s="27" t="s">
        <v>116</v>
      </c>
      <c r="B36" s="77" t="s">
        <v>103</v>
      </c>
      <c r="C36" s="236" t="n">
        <v>0.087</v>
      </c>
      <c r="D36" s="237"/>
      <c r="E36" s="91"/>
      <c r="F36" s="91"/>
      <c r="G36" s="91"/>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69"/>
    </row>
    <row r="37" customFormat="false" ht="14.4" hidden="false" customHeight="false" outlineLevel="0" collapsed="false">
      <c r="A37" s="27" t="s">
        <v>118</v>
      </c>
      <c r="B37" s="77" t="s">
        <v>103</v>
      </c>
      <c r="C37" s="236" t="n">
        <v>0.254</v>
      </c>
      <c r="D37" s="27" t="s">
        <v>119</v>
      </c>
      <c r="E37" s="77" t="s">
        <v>103</v>
      </c>
      <c r="F37" s="235" t="n">
        <v>0.01</v>
      </c>
      <c r="G37" s="91"/>
      <c r="K37" s="91"/>
      <c r="O37" s="91"/>
      <c r="P37" s="91"/>
      <c r="Q37" s="91"/>
      <c r="R37" s="91"/>
      <c r="S37" s="91"/>
      <c r="T37" s="91"/>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69"/>
    </row>
    <row r="38" customFormat="false" ht="14.4" hidden="false" customHeight="false" outlineLevel="0" collapsed="false">
      <c r="A38" s="27" t="s">
        <v>122</v>
      </c>
      <c r="B38" s="77" t="s">
        <v>103</v>
      </c>
      <c r="C38" s="236" t="n">
        <v>0.8</v>
      </c>
      <c r="D38" s="27" t="s">
        <v>123</v>
      </c>
      <c r="E38" s="77" t="s">
        <v>103</v>
      </c>
      <c r="F38" s="235" t="n">
        <v>0.036</v>
      </c>
      <c r="G38" s="91"/>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69"/>
    </row>
    <row r="39" customFormat="false" ht="14.4" hidden="false" customHeight="false" outlineLevel="0" collapsed="false">
      <c r="A39" s="96" t="s">
        <v>126</v>
      </c>
      <c r="B39" s="60"/>
      <c r="C39" s="60"/>
      <c r="D39" s="89"/>
      <c r="E39" s="89"/>
      <c r="F39" s="89"/>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2"/>
    </row>
    <row r="40" customFormat="false" ht="14.4" hidden="false" customHeight="false" outlineLevel="0" collapsed="false">
      <c r="A40" s="86"/>
      <c r="B40" s="86"/>
      <c r="C40" s="234"/>
      <c r="D40" s="91"/>
      <c r="E40" s="46"/>
      <c r="F40" s="46"/>
      <c r="G40" s="28"/>
      <c r="H40" s="57"/>
      <c r="I40" s="46"/>
      <c r="J40" s="76"/>
      <c r="K40" s="57"/>
      <c r="L40" s="46"/>
      <c r="M40" s="57"/>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69"/>
    </row>
    <row r="41" customFormat="false" ht="14.4" hidden="false" customHeight="false" outlineLevel="0" collapsed="false">
      <c r="A41" s="27" t="s">
        <v>127</v>
      </c>
      <c r="B41" s="80" t="s">
        <v>128</v>
      </c>
      <c r="C41" s="29" t="n">
        <v>0.825</v>
      </c>
      <c r="D41" s="57"/>
      <c r="E41" s="46"/>
      <c r="F41" s="57"/>
      <c r="G41" s="28"/>
      <c r="H41" s="57"/>
      <c r="I41" s="46"/>
      <c r="J41" s="57"/>
      <c r="K41" s="57"/>
      <c r="L41" s="46"/>
      <c r="M41" s="57"/>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69"/>
    </row>
    <row r="42" customFormat="false" ht="14.4" hidden="false" customHeight="false" outlineLevel="0" collapsed="false">
      <c r="A42" s="27" t="s">
        <v>130</v>
      </c>
      <c r="B42" s="80" t="s">
        <v>131</v>
      </c>
      <c r="C42" s="29" t="n">
        <v>100</v>
      </c>
      <c r="D42" s="57"/>
      <c r="E42" s="46"/>
      <c r="F42" s="57"/>
      <c r="G42" s="28"/>
      <c r="H42" s="57"/>
      <c r="I42" s="46"/>
      <c r="J42" s="57"/>
      <c r="K42" s="57"/>
      <c r="L42" s="46"/>
      <c r="M42" s="57"/>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69"/>
    </row>
    <row r="43" customFormat="false" ht="14.4" hidden="false" customHeight="false" outlineLevel="0" collapsed="false">
      <c r="A43" s="27" t="s">
        <v>133</v>
      </c>
      <c r="B43" s="99" t="s">
        <v>131</v>
      </c>
      <c r="C43" s="29" t="n">
        <v>12.7</v>
      </c>
      <c r="G43" s="28"/>
      <c r="H43" s="57"/>
      <c r="I43" s="46"/>
      <c r="J43" s="57"/>
      <c r="K43" s="57"/>
      <c r="L43" s="57"/>
      <c r="M43" s="57"/>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69"/>
    </row>
    <row r="44" customFormat="false" ht="14.4" hidden="false" customHeight="false" outlineLevel="0" collapsed="false">
      <c r="A44" s="96" t="s">
        <v>135</v>
      </c>
      <c r="B44" s="60"/>
      <c r="C44" s="60"/>
      <c r="D44" s="88"/>
      <c r="E44" s="88"/>
      <c r="F44" s="88"/>
      <c r="G44" s="28"/>
      <c r="H44" s="57"/>
      <c r="I44" s="46"/>
      <c r="J44" s="46"/>
      <c r="K44" s="46"/>
      <c r="L44" s="91"/>
      <c r="M44" s="46"/>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69"/>
    </row>
    <row r="45" customFormat="false" ht="14.4" hidden="false" customHeight="false" outlineLevel="0" collapsed="false">
      <c r="A45" s="100" t="s">
        <v>136</v>
      </c>
      <c r="B45" s="101" t="s">
        <v>103</v>
      </c>
      <c r="C45" s="238" t="n">
        <v>0.04</v>
      </c>
      <c r="D45" s="27" t="s">
        <v>138</v>
      </c>
      <c r="E45" s="99" t="s">
        <v>42</v>
      </c>
      <c r="F45" s="42" t="n">
        <v>2020</v>
      </c>
      <c r="G45" s="28"/>
      <c r="H45" s="57"/>
      <c r="I45" s="46"/>
      <c r="J45" s="46"/>
      <c r="K45" s="57"/>
      <c r="L45" s="46"/>
      <c r="M45" s="97"/>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69"/>
    </row>
    <row r="46" customFormat="false" ht="14.4" hidden="false" customHeight="false" outlineLevel="0" collapsed="false">
      <c r="A46" s="27" t="s">
        <v>140</v>
      </c>
      <c r="B46" s="99" t="s">
        <v>42</v>
      </c>
      <c r="C46" s="29" t="n">
        <v>2025</v>
      </c>
      <c r="D46" s="27" t="s">
        <v>142</v>
      </c>
      <c r="E46" s="77" t="s">
        <v>103</v>
      </c>
      <c r="F46" s="183" t="n">
        <v>0.04</v>
      </c>
      <c r="G46" s="28"/>
      <c r="H46" s="57"/>
      <c r="I46" s="46"/>
      <c r="J46" s="76"/>
      <c r="K46" s="46"/>
      <c r="L46" s="46"/>
      <c r="M46" s="46"/>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69"/>
    </row>
    <row r="47" customFormat="false" ht="14.4" hidden="false" customHeight="false" outlineLevel="0" collapsed="false">
      <c r="A47" s="27" t="s">
        <v>143</v>
      </c>
      <c r="B47" s="99" t="s">
        <v>103</v>
      </c>
      <c r="C47" s="183" t="n">
        <v>0.04</v>
      </c>
      <c r="G47" s="28"/>
      <c r="H47" s="57"/>
      <c r="I47" s="46"/>
      <c r="J47" s="46"/>
      <c r="K47" s="46"/>
      <c r="L47" s="46"/>
      <c r="M47" s="46"/>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69"/>
    </row>
    <row r="48" customFormat="false" ht="14.4" hidden="false" customHeight="false" outlineLevel="0" collapsed="false">
      <c r="A48" s="27" t="s">
        <v>144</v>
      </c>
      <c r="B48" s="99" t="s">
        <v>42</v>
      </c>
      <c r="C48" s="42" t="n">
        <v>2020</v>
      </c>
      <c r="G48" s="28"/>
      <c r="H48" s="57"/>
      <c r="I48" s="46"/>
      <c r="J48" s="76"/>
      <c r="K48" s="46"/>
      <c r="L48" s="46"/>
      <c r="M48" s="46"/>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69"/>
    </row>
    <row r="49" customFormat="false" ht="14.4" hidden="false" customHeight="false" outlineLevel="0" collapsed="false">
      <c r="A49" s="27" t="s">
        <v>146</v>
      </c>
      <c r="B49" s="99" t="s">
        <v>34</v>
      </c>
      <c r="C49" s="109" t="n">
        <v>0.25</v>
      </c>
      <c r="G49" s="28"/>
      <c r="H49" s="57"/>
      <c r="I49" s="46"/>
      <c r="J49" s="57"/>
      <c r="K49" s="46"/>
      <c r="L49" s="46"/>
      <c r="M49" s="46"/>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69"/>
    </row>
    <row r="50" customFormat="false" ht="14.4" hidden="false" customHeight="false" outlineLevel="0" collapsed="false">
      <c r="A50" s="27" t="s">
        <v>148</v>
      </c>
      <c r="B50" s="99" t="s">
        <v>103</v>
      </c>
      <c r="C50" s="183" t="n">
        <v>0.111</v>
      </c>
      <c r="D50" s="57"/>
      <c r="E50" s="46"/>
      <c r="F50" s="57"/>
      <c r="G50" s="28"/>
      <c r="H50" s="57"/>
      <c r="I50" s="46"/>
      <c r="J50" s="46"/>
      <c r="K50" s="46"/>
      <c r="L50" s="46"/>
      <c r="M50" s="46"/>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69"/>
    </row>
    <row r="51" customFormat="false" ht="14.4" hidden="false" customHeight="false" outlineLevel="0" collapsed="false">
      <c r="A51" s="59" t="s">
        <v>149</v>
      </c>
      <c r="B51" s="60"/>
      <c r="C51" s="60"/>
      <c r="D51" s="59" t="s">
        <v>150</v>
      </c>
      <c r="E51" s="60"/>
      <c r="F51" s="60"/>
      <c r="G51" s="89"/>
      <c r="H51" s="61"/>
      <c r="I51" s="61"/>
      <c r="J51" s="61"/>
      <c r="K51" s="61"/>
      <c r="L51" s="61"/>
      <c r="M51" s="61"/>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2"/>
    </row>
    <row r="52" customFormat="false" ht="14.4" hidden="false" customHeight="false" outlineLevel="0" collapsed="false">
      <c r="A52" s="27" t="s">
        <v>151</v>
      </c>
      <c r="B52" s="77" t="s">
        <v>152</v>
      </c>
      <c r="C52" s="29" t="n">
        <v>4</v>
      </c>
      <c r="D52" s="27" t="s">
        <v>154</v>
      </c>
      <c r="E52" s="41" t="s">
        <v>152</v>
      </c>
      <c r="F52" s="29" t="n">
        <v>2</v>
      </c>
      <c r="G52" s="57"/>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69"/>
    </row>
    <row r="53" customFormat="false" ht="14.4" hidden="false" customHeight="false" outlineLevel="0" collapsed="false">
      <c r="A53" s="27" t="s">
        <v>156</v>
      </c>
      <c r="B53" s="77" t="s">
        <v>103</v>
      </c>
      <c r="C53" s="85" t="n">
        <v>0.15</v>
      </c>
      <c r="D53" s="27" t="s">
        <v>157</v>
      </c>
      <c r="E53" s="77" t="s">
        <v>103</v>
      </c>
      <c r="F53" s="29" t="n">
        <v>0.04436</v>
      </c>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69"/>
    </row>
    <row r="54" customFormat="false" ht="14.4" hidden="false" customHeight="false" outlineLevel="0" collapsed="false">
      <c r="A54" s="59" t="s">
        <v>158</v>
      </c>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2"/>
    </row>
    <row r="55" customFormat="false" ht="14.4" hidden="false" customHeight="false" outlineLevel="0" collapsed="false">
      <c r="A55" s="27"/>
      <c r="B55" s="77"/>
      <c r="C55" s="29"/>
      <c r="D55" s="57"/>
      <c r="E55" s="57"/>
      <c r="F55" s="57"/>
      <c r="G55" s="97"/>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69"/>
    </row>
    <row r="56" customFormat="false" ht="14.4" hidden="false" customHeight="false" outlineLevel="0" collapsed="false">
      <c r="A56" s="27" t="s">
        <v>161</v>
      </c>
      <c r="B56" s="77" t="s">
        <v>84</v>
      </c>
      <c r="C56" s="29" t="n">
        <v>0.23</v>
      </c>
      <c r="D56" s="79"/>
      <c r="E56" s="79"/>
      <c r="F56" s="57"/>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69"/>
    </row>
    <row r="57" customFormat="false" ht="14.4" hidden="false" customHeight="false" outlineLevel="0" collapsed="false">
      <c r="A57" s="59" t="s">
        <v>163</v>
      </c>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2"/>
    </row>
    <row r="58" customFormat="false" ht="14.4" hidden="false" customHeight="false" outlineLevel="0" collapsed="false">
      <c r="A58" s="27" t="s">
        <v>164</v>
      </c>
      <c r="B58" s="41" t="s">
        <v>42</v>
      </c>
      <c r="C58" s="42" t="n">
        <v>2020</v>
      </c>
      <c r="D58" s="97"/>
      <c r="E58" s="97"/>
      <c r="F58" s="97"/>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row>
    <row r="59" customFormat="false" ht="14.4" hidden="false" customHeight="false" outlineLevel="0" collapsed="false">
      <c r="A59" s="27" t="s">
        <v>166</v>
      </c>
      <c r="B59" s="41" t="s">
        <v>42</v>
      </c>
      <c r="C59" s="42" t="n">
        <v>2025</v>
      </c>
      <c r="D59" s="97"/>
      <c r="E59" s="97"/>
      <c r="F59" s="97"/>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c r="AY59" s="97"/>
      <c r="AZ59" s="97"/>
      <c r="BA59" s="97"/>
      <c r="BB59" s="97"/>
      <c r="BC59" s="97"/>
      <c r="BD59" s="97"/>
      <c r="BE59" s="97"/>
      <c r="BF59" s="97"/>
      <c r="BG59" s="97"/>
      <c r="BH59" s="97"/>
      <c r="BI59" s="97"/>
      <c r="BJ59" s="97"/>
      <c r="BK59" s="97"/>
      <c r="BL59" s="97"/>
      <c r="BM59" s="97"/>
      <c r="BN59" s="97"/>
      <c r="BO59" s="97"/>
      <c r="BP59" s="97"/>
      <c r="BQ59" s="97"/>
      <c r="BR59" s="97"/>
      <c r="BS59" s="97"/>
      <c r="BT59" s="97"/>
      <c r="BU59" s="97"/>
      <c r="BV59" s="97"/>
      <c r="BW59" s="97"/>
      <c r="BX59" s="97"/>
      <c r="BY59" s="97"/>
      <c r="BZ59" s="97"/>
      <c r="CA59" s="97"/>
      <c r="CB59" s="97"/>
      <c r="CC59" s="97"/>
      <c r="CD59" s="97"/>
      <c r="CE59" s="97"/>
      <c r="CF59" s="97"/>
      <c r="CG59" s="97"/>
      <c r="CH59" s="97"/>
      <c r="CI59" s="97"/>
      <c r="CJ59" s="97"/>
      <c r="CK59" s="97"/>
      <c r="CL59" s="97"/>
    </row>
    <row r="60" customFormat="false" ht="14.4" hidden="false" customHeight="false" outlineLevel="0" collapsed="false">
      <c r="A60" s="27" t="s">
        <v>167</v>
      </c>
      <c r="B60" s="77" t="s">
        <v>103</v>
      </c>
      <c r="C60" s="239" t="n">
        <v>0.07</v>
      </c>
      <c r="D60" s="97"/>
      <c r="E60" s="97"/>
      <c r="F60" s="97"/>
      <c r="G60" s="97"/>
      <c r="H60" s="97"/>
      <c r="I60" s="97"/>
      <c r="J60" s="97"/>
      <c r="K60" s="97"/>
      <c r="L60" s="97"/>
      <c r="M60" s="97"/>
      <c r="N60" s="97"/>
      <c r="O60" s="97"/>
      <c r="P60" s="97"/>
      <c r="Q60" s="97"/>
      <c r="R60" s="97"/>
      <c r="S60" s="97"/>
      <c r="T60" s="97"/>
      <c r="U60" s="97"/>
      <c r="V60" s="97"/>
      <c r="W60" s="97"/>
      <c r="X60" s="97"/>
      <c r="Y60" s="97"/>
      <c r="Z60" s="97"/>
      <c r="AA60" s="97"/>
      <c r="AB60" s="97"/>
      <c r="AC60" s="97"/>
      <c r="AD60" s="97"/>
      <c r="AE60" s="97"/>
      <c r="AF60" s="97"/>
      <c r="AG60" s="97"/>
      <c r="AH60" s="97"/>
      <c r="AI60" s="97"/>
      <c r="AJ60" s="97"/>
      <c r="AK60" s="97"/>
      <c r="AL60" s="97"/>
      <c r="AM60" s="97"/>
      <c r="AN60" s="97"/>
      <c r="AO60" s="97"/>
      <c r="AP60" s="97"/>
      <c r="AQ60" s="97"/>
      <c r="AR60" s="97"/>
      <c r="AS60" s="97"/>
      <c r="AT60" s="97"/>
      <c r="AU60" s="97"/>
      <c r="AV60" s="97"/>
      <c r="AW60" s="97"/>
      <c r="AX60" s="97"/>
      <c r="AY60" s="97"/>
      <c r="AZ60" s="97"/>
      <c r="BA60" s="97"/>
      <c r="BB60" s="97"/>
      <c r="BC60" s="97"/>
      <c r="BD60" s="97"/>
      <c r="BE60" s="97"/>
      <c r="BF60" s="97"/>
      <c r="BG60" s="97"/>
      <c r="BH60" s="97"/>
      <c r="BI60" s="97"/>
      <c r="BJ60" s="97"/>
      <c r="BK60" s="97"/>
      <c r="BL60" s="97"/>
      <c r="BM60" s="97"/>
      <c r="BN60" s="97"/>
      <c r="BO60" s="97"/>
      <c r="BP60" s="97"/>
      <c r="BQ60" s="97"/>
      <c r="BR60" s="97"/>
      <c r="BS60" s="97"/>
      <c r="BT60" s="97"/>
      <c r="BU60" s="97"/>
      <c r="BV60" s="97"/>
      <c r="BW60" s="97"/>
      <c r="BX60" s="97"/>
      <c r="BY60" s="97"/>
      <c r="BZ60" s="97"/>
      <c r="CA60" s="97"/>
      <c r="CB60" s="97"/>
      <c r="CC60" s="97"/>
      <c r="CD60" s="97"/>
      <c r="CE60" s="97"/>
      <c r="CF60" s="97"/>
      <c r="CG60" s="97"/>
      <c r="CH60" s="97"/>
      <c r="CI60" s="97"/>
      <c r="CJ60" s="97"/>
      <c r="CK60" s="97"/>
      <c r="CL60" s="97"/>
    </row>
    <row r="61" customFormat="false" ht="14.4" hidden="false" customHeight="false" outlineLevel="0" collapsed="false">
      <c r="A61" s="27" t="s">
        <v>168</v>
      </c>
      <c r="B61" s="77" t="s">
        <v>103</v>
      </c>
      <c r="C61" s="239" t="n">
        <v>0.051</v>
      </c>
      <c r="D61" s="97"/>
      <c r="E61" s="46"/>
      <c r="F61" s="46"/>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69"/>
    </row>
    <row r="62" customFormat="false" ht="14.4" hidden="false" customHeight="false" outlineLevel="0" collapsed="false">
      <c r="A62" s="27" t="s">
        <v>169</v>
      </c>
      <c r="B62" s="77" t="s">
        <v>103</v>
      </c>
      <c r="C62" s="239" t="n">
        <v>0</v>
      </c>
      <c r="D62" s="97"/>
      <c r="E62" s="46"/>
      <c r="F62" s="46"/>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69"/>
    </row>
    <row r="63" customFormat="false" ht="14.4" hidden="false" customHeight="false" outlineLevel="0" collapsed="false">
      <c r="A63" s="27"/>
      <c r="B63" s="41"/>
      <c r="C63" s="183"/>
      <c r="D63" s="97"/>
      <c r="E63" s="46"/>
      <c r="F63" s="46"/>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69"/>
    </row>
    <row r="64" customFormat="false" ht="14.4" hidden="false" customHeight="false" outlineLevel="0" collapsed="false">
      <c r="A64" s="106" t="s">
        <v>170</v>
      </c>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2"/>
    </row>
    <row r="65" customFormat="false" ht="14.4" hidden="false" customHeight="false" outlineLevel="0" collapsed="false">
      <c r="A65" s="27" t="s">
        <v>171</v>
      </c>
      <c r="B65" s="42" t="n">
        <v>0</v>
      </c>
      <c r="C65" s="101"/>
      <c r="D65" s="113"/>
      <c r="E65" s="113"/>
      <c r="F65" s="113"/>
      <c r="G65" s="113"/>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69"/>
    </row>
    <row r="66" s="34" customFormat="true" ht="14.4" hidden="false" customHeight="false" outlineLevel="0" collapsed="false">
      <c r="A66" s="114" t="s">
        <v>173</v>
      </c>
      <c r="B66" s="89"/>
      <c r="C66" s="88"/>
      <c r="D66" s="27" t="s">
        <v>494</v>
      </c>
      <c r="E66" s="38" t="n">
        <v>0</v>
      </c>
      <c r="F66" s="61"/>
      <c r="G66" s="61"/>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2"/>
    </row>
    <row r="67" customFormat="false" ht="14.4" hidden="false" customHeight="false" outlineLevel="0" collapsed="false">
      <c r="A67" s="115" t="s">
        <v>174</v>
      </c>
      <c r="B67" s="27" t="s">
        <v>175</v>
      </c>
      <c r="C67" s="38" t="n">
        <v>1</v>
      </c>
      <c r="D67" s="27" t="s">
        <v>495</v>
      </c>
      <c r="E67" s="38" t="n">
        <v>0</v>
      </c>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119"/>
    </row>
    <row r="68" customFormat="false" ht="14.4" hidden="false" customHeight="true" outlineLevel="0" collapsed="false">
      <c r="A68" s="120" t="s">
        <v>179</v>
      </c>
      <c r="B68" s="121" t="s">
        <v>496</v>
      </c>
      <c r="C68" s="121"/>
      <c r="D68" s="123" t="n">
        <v>3</v>
      </c>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69"/>
    </row>
    <row r="69" customFormat="false" ht="14.4" hidden="false" customHeight="false" outlineLevel="0" collapsed="false">
      <c r="A69" s="120"/>
      <c r="B69" s="121" t="s">
        <v>497</v>
      </c>
      <c r="C69" s="121"/>
      <c r="D69" s="123"/>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69"/>
    </row>
    <row r="70" customFormat="false" ht="14.4" hidden="false" customHeight="false" outlineLevel="0" collapsed="false">
      <c r="A70" s="120"/>
      <c r="B70" s="121" t="s">
        <v>498</v>
      </c>
      <c r="C70" s="121"/>
      <c r="D70" s="123"/>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69"/>
    </row>
    <row r="71" customFormat="false" ht="14.4" hidden="false" customHeight="false" outlineLevel="0" collapsed="false">
      <c r="A71" s="120"/>
      <c r="B71" s="121" t="s">
        <v>184</v>
      </c>
      <c r="C71" s="121"/>
      <c r="D71" s="123"/>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69"/>
    </row>
    <row r="72" customFormat="false" ht="14.4" hidden="false" customHeight="true" outlineLevel="0" collapsed="false">
      <c r="A72" s="120" t="s">
        <v>185</v>
      </c>
      <c r="B72" s="121" t="s">
        <v>496</v>
      </c>
      <c r="C72" s="121"/>
      <c r="D72" s="123" t="n">
        <v>1</v>
      </c>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69"/>
    </row>
    <row r="73" customFormat="false" ht="14.4" hidden="false" customHeight="false" outlineLevel="0" collapsed="false">
      <c r="A73" s="120"/>
      <c r="B73" s="121" t="s">
        <v>497</v>
      </c>
      <c r="C73" s="121"/>
      <c r="D73" s="123"/>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69"/>
    </row>
    <row r="74" customFormat="false" ht="14.4" hidden="false" customHeight="false" outlineLevel="0" collapsed="false">
      <c r="A74" s="120"/>
      <c r="B74" s="121" t="s">
        <v>498</v>
      </c>
      <c r="C74" s="121"/>
      <c r="D74" s="123"/>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69"/>
    </row>
    <row r="75" customFormat="false" ht="14.4" hidden="false" customHeight="false" outlineLevel="0" collapsed="false">
      <c r="A75" s="120"/>
      <c r="B75" s="121" t="s">
        <v>189</v>
      </c>
      <c r="C75" s="121"/>
      <c r="D75" s="123"/>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69"/>
    </row>
    <row r="76" customFormat="false" ht="14.4" hidden="false" customHeight="true" outlineLevel="0" collapsed="false">
      <c r="A76" s="120" t="s">
        <v>190</v>
      </c>
      <c r="B76" s="121" t="s">
        <v>499</v>
      </c>
      <c r="C76" s="121"/>
      <c r="D76" s="123" t="n">
        <v>0</v>
      </c>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69"/>
    </row>
    <row r="77" customFormat="false" ht="14.4" hidden="false" customHeight="false" outlineLevel="0" collapsed="false">
      <c r="A77" s="120"/>
      <c r="B77" s="121" t="s">
        <v>192</v>
      </c>
      <c r="C77" s="121"/>
      <c r="D77" s="123"/>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69"/>
    </row>
    <row r="78" customFormat="false" ht="14.4" hidden="false" customHeight="false" outlineLevel="0" collapsed="false">
      <c r="A78" s="120"/>
      <c r="B78" s="121"/>
      <c r="C78" s="121"/>
      <c r="D78" s="123"/>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69"/>
    </row>
    <row r="79" customFormat="false" ht="14.4" hidden="false" customHeight="false" outlineLevel="0" collapsed="false">
      <c r="A79" s="120"/>
      <c r="B79" s="121"/>
      <c r="C79" s="121"/>
      <c r="D79" s="123"/>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69"/>
    </row>
    <row r="80" customFormat="false" ht="14.4" hidden="false" customHeight="true" outlineLevel="0" collapsed="false">
      <c r="A80" s="120" t="s">
        <v>193</v>
      </c>
      <c r="B80" s="124" t="s">
        <v>194</v>
      </c>
      <c r="C80" s="240" t="n">
        <v>0.045</v>
      </c>
      <c r="D80" s="123" t="n">
        <v>1</v>
      </c>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69"/>
    </row>
    <row r="81" customFormat="false" ht="14.4" hidden="false" customHeight="false" outlineLevel="0" collapsed="false">
      <c r="A81" s="120"/>
      <c r="B81" s="126" t="s">
        <v>197</v>
      </c>
      <c r="C81" s="127"/>
      <c r="D81" s="123"/>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69"/>
    </row>
    <row r="82" customFormat="false" ht="14.4" hidden="false" customHeight="false" outlineLevel="0" collapsed="false">
      <c r="A82" s="120"/>
      <c r="B82" s="128"/>
      <c r="C82" s="129"/>
      <c r="D82" s="123"/>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69"/>
    </row>
    <row r="83" customFormat="false" ht="14.4" hidden="false" customHeight="false" outlineLevel="0" collapsed="false">
      <c r="A83" s="130" t="s">
        <v>198</v>
      </c>
      <c r="B83" s="27" t="s">
        <v>199</v>
      </c>
      <c r="C83" s="38" t="n">
        <v>1</v>
      </c>
      <c r="D83" s="27" t="s">
        <v>500</v>
      </c>
      <c r="E83" s="38" t="n">
        <f aca="false">+E67</f>
        <v>0</v>
      </c>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2"/>
    </row>
    <row r="84" customFormat="false" ht="14.4" hidden="false" customHeight="true" outlineLevel="0" collapsed="false">
      <c r="A84" s="120" t="s">
        <v>203</v>
      </c>
      <c r="B84" s="121" t="s">
        <v>496</v>
      </c>
      <c r="C84" s="121"/>
      <c r="D84" s="123" t="n">
        <v>2</v>
      </c>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69"/>
    </row>
    <row r="85" customFormat="false" ht="14.4" hidden="false" customHeight="false" outlineLevel="0" collapsed="false">
      <c r="A85" s="120"/>
      <c r="B85" s="121" t="s">
        <v>497</v>
      </c>
      <c r="C85" s="121"/>
      <c r="D85" s="123"/>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69"/>
    </row>
    <row r="86" customFormat="false" ht="14.4" hidden="false" customHeight="false" outlineLevel="0" collapsed="false">
      <c r="A86" s="120"/>
      <c r="B86" s="121" t="s">
        <v>498</v>
      </c>
      <c r="C86" s="121"/>
      <c r="D86" s="123"/>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69"/>
    </row>
    <row r="87" customFormat="false" ht="14.4" hidden="false" customHeight="false" outlineLevel="0" collapsed="false">
      <c r="A87" s="120"/>
      <c r="B87" s="121" t="s">
        <v>207</v>
      </c>
      <c r="C87" s="121"/>
      <c r="D87" s="123"/>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69"/>
    </row>
    <row r="88" customFormat="false" ht="14.4" hidden="false" customHeight="true" outlineLevel="0" collapsed="false">
      <c r="A88" s="120" t="s">
        <v>208</v>
      </c>
      <c r="B88" s="121" t="s">
        <v>496</v>
      </c>
      <c r="C88" s="121"/>
      <c r="D88" s="123" t="n">
        <v>1</v>
      </c>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69"/>
    </row>
    <row r="89" customFormat="false" ht="14.4" hidden="false" customHeight="false" outlineLevel="0" collapsed="false">
      <c r="A89" s="120"/>
      <c r="B89" s="121" t="s">
        <v>497</v>
      </c>
      <c r="C89" s="121"/>
      <c r="D89" s="123"/>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69"/>
    </row>
    <row r="90" customFormat="false" ht="14.4" hidden="false" customHeight="false" outlineLevel="0" collapsed="false">
      <c r="A90" s="120"/>
      <c r="B90" s="121" t="s">
        <v>498</v>
      </c>
      <c r="C90" s="121"/>
      <c r="D90" s="123"/>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69"/>
    </row>
    <row r="91" customFormat="false" ht="14.4" hidden="false" customHeight="false" outlineLevel="0" collapsed="false">
      <c r="A91" s="120"/>
      <c r="B91" s="121" t="s">
        <v>209</v>
      </c>
      <c r="C91" s="121"/>
      <c r="D91" s="123"/>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69"/>
    </row>
    <row r="92" customFormat="false" ht="14.4" hidden="false" customHeight="true" outlineLevel="0" collapsed="false">
      <c r="A92" s="120" t="s">
        <v>210</v>
      </c>
      <c r="B92" s="121" t="s">
        <v>501</v>
      </c>
      <c r="C92" s="121"/>
      <c r="D92" s="123" t="n">
        <v>0</v>
      </c>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69"/>
    </row>
    <row r="93" customFormat="false" ht="14.4" hidden="false" customHeight="false" outlineLevel="0" collapsed="false">
      <c r="A93" s="120"/>
      <c r="B93" s="121" t="s">
        <v>502</v>
      </c>
      <c r="C93" s="121"/>
      <c r="D93" s="123"/>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69"/>
    </row>
    <row r="94" customFormat="false" ht="14.4" hidden="false" customHeight="false" outlineLevel="0" collapsed="false">
      <c r="A94" s="120"/>
      <c r="B94" s="121" t="s">
        <v>213</v>
      </c>
      <c r="C94" s="121"/>
      <c r="D94" s="123"/>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69"/>
    </row>
    <row r="95" customFormat="false" ht="14.4" hidden="false" customHeight="false" outlineLevel="0" collapsed="false">
      <c r="A95" s="120"/>
      <c r="B95" s="121"/>
      <c r="C95" s="121"/>
      <c r="D95" s="123"/>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69"/>
    </row>
    <row r="96" customFormat="false" ht="14.4" hidden="false" customHeight="true" outlineLevel="0" collapsed="false">
      <c r="A96" s="120" t="s">
        <v>214</v>
      </c>
      <c r="B96" s="124" t="s">
        <v>194</v>
      </c>
      <c r="C96" s="125" t="n">
        <v>0.08</v>
      </c>
      <c r="D96" s="123" t="n">
        <v>1</v>
      </c>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69"/>
    </row>
    <row r="97" customFormat="false" ht="14.4" hidden="false" customHeight="false" outlineLevel="0" collapsed="false">
      <c r="A97" s="120"/>
      <c r="B97" s="126" t="s">
        <v>216</v>
      </c>
      <c r="C97" s="127"/>
      <c r="D97" s="123"/>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69"/>
    </row>
    <row r="98" customFormat="false" ht="14.4" hidden="false" customHeight="false" outlineLevel="0" collapsed="false">
      <c r="A98" s="120"/>
      <c r="B98" s="131"/>
      <c r="C98" s="127"/>
      <c r="D98" s="123"/>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69"/>
    </row>
    <row r="99" customFormat="false" ht="14.4" hidden="false" customHeight="false" outlineLevel="0" collapsed="false">
      <c r="A99" s="130" t="s">
        <v>217</v>
      </c>
      <c r="B99" s="61"/>
      <c r="C99" s="61"/>
      <c r="D99" s="27" t="s">
        <v>503</v>
      </c>
      <c r="E99" s="38" t="n">
        <f aca="false">+E67</f>
        <v>0</v>
      </c>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2"/>
    </row>
    <row r="100" customFormat="false" ht="14.4" hidden="false" customHeight="true" outlineLevel="0" collapsed="false">
      <c r="A100" s="120" t="s">
        <v>220</v>
      </c>
      <c r="B100" s="121" t="s">
        <v>501</v>
      </c>
      <c r="C100" s="121" t="s">
        <v>222</v>
      </c>
      <c r="D100" s="123" t="n">
        <v>3</v>
      </c>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69"/>
    </row>
    <row r="101" customFormat="false" ht="14.4" hidden="false" customHeight="false" outlineLevel="0" collapsed="false">
      <c r="A101" s="120"/>
      <c r="B101" s="121" t="s">
        <v>504</v>
      </c>
      <c r="C101" s="121"/>
      <c r="D101" s="123"/>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69"/>
    </row>
    <row r="102" customFormat="false" ht="14.4" hidden="false" customHeight="false" outlineLevel="0" collapsed="false">
      <c r="A102" s="120"/>
      <c r="B102" s="121" t="s">
        <v>505</v>
      </c>
      <c r="C102" s="121"/>
      <c r="D102" s="123"/>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69"/>
    </row>
    <row r="103" customFormat="false" ht="14.4" hidden="false" customHeight="false" outlineLevel="0" collapsed="false">
      <c r="A103" s="120"/>
      <c r="B103" s="121" t="s">
        <v>506</v>
      </c>
      <c r="C103" s="121"/>
      <c r="D103" s="123"/>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69"/>
    </row>
    <row r="104" customFormat="false" ht="14.4" hidden="false" customHeight="false" outlineLevel="0" collapsed="false">
      <c r="A104" s="130" t="s">
        <v>227</v>
      </c>
      <c r="B104" s="60"/>
      <c r="C104" s="60"/>
      <c r="D104" s="27" t="s">
        <v>507</v>
      </c>
      <c r="E104" s="38" t="n">
        <v>0</v>
      </c>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2"/>
    </row>
    <row r="105" customFormat="false" ht="14.4" hidden="false" customHeight="true" outlineLevel="0" collapsed="false">
      <c r="A105" s="120" t="s">
        <v>230</v>
      </c>
      <c r="B105" s="121" t="s">
        <v>501</v>
      </c>
      <c r="C105" s="121"/>
      <c r="D105" s="123" t="n">
        <v>3</v>
      </c>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69"/>
    </row>
    <row r="106" customFormat="false" ht="14.4" hidden="false" customHeight="false" outlineLevel="0" collapsed="false">
      <c r="A106" s="120"/>
      <c r="B106" s="133" t="s">
        <v>502</v>
      </c>
      <c r="C106" s="121"/>
      <c r="D106" s="123"/>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69"/>
    </row>
    <row r="107" customFormat="false" ht="14.4" hidden="false" customHeight="false" outlineLevel="0" collapsed="false">
      <c r="A107" s="120"/>
      <c r="B107" s="121" t="s">
        <v>508</v>
      </c>
      <c r="C107" s="121"/>
      <c r="D107" s="123"/>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69"/>
    </row>
    <row r="108" customFormat="false" ht="15" hidden="false" customHeight="false" outlineLevel="0" collapsed="false">
      <c r="A108" s="120"/>
      <c r="B108" s="121" t="s">
        <v>509</v>
      </c>
      <c r="C108" s="121"/>
      <c r="D108" s="123"/>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c r="CJ108" s="134"/>
      <c r="CK108" s="134"/>
      <c r="CL108" s="135"/>
    </row>
    <row r="109" customFormat="false" ht="14.4" hidden="false" customHeight="false" outlineLevel="0" collapsed="false">
      <c r="A109" s="130" t="s">
        <v>234</v>
      </c>
      <c r="B109" s="61"/>
      <c r="C109" s="61"/>
      <c r="D109" s="27" t="s">
        <v>510</v>
      </c>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2"/>
    </row>
    <row r="110" customFormat="false" ht="14.4" hidden="false" customHeight="false" outlineLevel="0" collapsed="false">
      <c r="A110" s="27" t="s">
        <v>235</v>
      </c>
      <c r="B110" s="77" t="s">
        <v>103</v>
      </c>
      <c r="C110" s="183" t="n">
        <v>0.15</v>
      </c>
      <c r="D110" s="161" t="n">
        <v>1</v>
      </c>
      <c r="K110" s="136"/>
      <c r="L110" s="136"/>
      <c r="M110" s="136"/>
      <c r="N110" s="136"/>
      <c r="O110" s="136"/>
      <c r="P110" s="136"/>
      <c r="Q110" s="136"/>
      <c r="R110" s="136"/>
      <c r="S110" s="136"/>
      <c r="T110" s="136"/>
    </row>
    <row r="111" customFormat="false" ht="14.4" hidden="false" customHeight="false" outlineLevel="0" collapsed="false">
      <c r="A111" s="130" t="s">
        <v>236</v>
      </c>
      <c r="B111" s="61"/>
      <c r="C111" s="61"/>
      <c r="D111" s="27" t="s">
        <v>511</v>
      </c>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2"/>
    </row>
    <row r="112" customFormat="false" ht="14.4" hidden="false" customHeight="false" outlineLevel="0" collapsed="false">
      <c r="A112" s="27" t="s">
        <v>237</v>
      </c>
      <c r="B112" s="77" t="s">
        <v>103</v>
      </c>
      <c r="C112" s="183" t="n">
        <v>0.2</v>
      </c>
      <c r="D112" s="161" t="n">
        <v>1</v>
      </c>
      <c r="K112" s="136"/>
      <c r="L112" s="136"/>
      <c r="M112" s="136"/>
      <c r="N112" s="136"/>
      <c r="O112" s="136"/>
      <c r="P112" s="136"/>
      <c r="Q112" s="136"/>
      <c r="R112" s="136"/>
      <c r="S112" s="136"/>
      <c r="T112" s="136"/>
    </row>
    <row r="113" customFormat="false" ht="14.4" hidden="false" customHeight="false" outlineLevel="0" collapsed="false">
      <c r="K113" s="136"/>
      <c r="L113" s="136"/>
      <c r="M113" s="136"/>
      <c r="N113" s="136"/>
      <c r="O113" s="136"/>
      <c r="P113" s="136"/>
      <c r="Q113" s="136"/>
      <c r="R113" s="136"/>
      <c r="S113" s="136"/>
      <c r="T113" s="136"/>
    </row>
    <row r="114" s="60" customFormat="true" ht="14.4" hidden="false" customHeight="false" outlineLevel="0" collapsed="false">
      <c r="A114" s="116" t="s">
        <v>238</v>
      </c>
      <c r="E114" s="241" t="s">
        <v>512</v>
      </c>
    </row>
    <row r="115" s="60" customFormat="true" ht="14.4" hidden="false" customHeight="false" outlineLevel="0" collapsed="false">
      <c r="A115" s="242"/>
      <c r="B115" s="160"/>
      <c r="C115" s="160"/>
      <c r="D115" s="160"/>
      <c r="E115" s="243"/>
      <c r="F115" s="138"/>
    </row>
    <row r="116" customFormat="false" ht="14.4" hidden="false" customHeight="false" outlineLevel="0" collapsed="false">
      <c r="A116" s="100"/>
      <c r="B116" s="139"/>
      <c r="C116" s="161"/>
      <c r="D116" s="66"/>
      <c r="E116" s="244" t="s">
        <v>513</v>
      </c>
      <c r="F116" s="121" t="s">
        <v>514</v>
      </c>
      <c r="G116" s="123" t="n">
        <v>4</v>
      </c>
      <c r="H116" s="244" t="s">
        <v>515</v>
      </c>
      <c r="I116" s="133" t="s">
        <v>516</v>
      </c>
      <c r="J116" s="245" t="n">
        <v>2</v>
      </c>
    </row>
    <row r="117" customFormat="false" ht="14.4" hidden="false" customHeight="false" outlineLevel="0" collapsed="false">
      <c r="C117" s="136"/>
      <c r="D117" s="136"/>
      <c r="E117" s="244"/>
      <c r="F117" s="121" t="s">
        <v>517</v>
      </c>
      <c r="G117" s="123"/>
      <c r="H117" s="244"/>
      <c r="I117" s="133" t="s">
        <v>518</v>
      </c>
      <c r="J117" s="245"/>
    </row>
    <row r="118" customFormat="false" ht="14.4" hidden="false" customHeight="false" outlineLevel="0" collapsed="false">
      <c r="A118" s="116" t="s">
        <v>239</v>
      </c>
      <c r="B118" s="60"/>
      <c r="C118" s="60"/>
      <c r="D118" s="60"/>
      <c r="E118" s="244"/>
      <c r="F118" s="121" t="s">
        <v>519</v>
      </c>
      <c r="G118" s="123"/>
      <c r="H118" s="66"/>
      <c r="I118" s="66"/>
      <c r="J118" s="66"/>
      <c r="K118" s="66"/>
      <c r="L118" s="66"/>
      <c r="M118" s="66"/>
      <c r="N118" s="66"/>
      <c r="O118" s="66"/>
      <c r="P118" s="66"/>
      <c r="Q118" s="66"/>
      <c r="R118" s="66"/>
      <c r="S118" s="66"/>
      <c r="T118" s="66"/>
    </row>
    <row r="119" customFormat="false" ht="14.4" hidden="false" customHeight="false" outlineLevel="0" collapsed="false">
      <c r="A119" s="100" t="s">
        <v>240</v>
      </c>
      <c r="B119" s="142" t="s">
        <v>34</v>
      </c>
      <c r="C119" s="161" t="n">
        <v>1</v>
      </c>
      <c r="D119" s="66"/>
      <c r="E119" s="244"/>
      <c r="F119" s="121" t="s">
        <v>520</v>
      </c>
      <c r="G119" s="123"/>
      <c r="H119" s="136"/>
      <c r="I119" s="66"/>
      <c r="J119" s="66"/>
      <c r="K119" s="66"/>
      <c r="L119" s="66"/>
      <c r="M119" s="66"/>
      <c r="N119" s="66"/>
      <c r="O119" s="66"/>
      <c r="P119" s="66"/>
      <c r="Q119" s="66"/>
      <c r="R119" s="66"/>
      <c r="S119" s="66"/>
      <c r="T119" s="66"/>
    </row>
    <row r="120" customFormat="false" ht="14.4" hidden="false" customHeight="false" outlineLevel="0" collapsed="false">
      <c r="C120" s="136"/>
      <c r="D120" s="136"/>
      <c r="E120" s="136"/>
      <c r="F120" s="136"/>
      <c r="G120" s="136"/>
      <c r="H120" s="136"/>
      <c r="I120" s="136"/>
      <c r="J120" s="136"/>
      <c r="K120" s="136"/>
      <c r="L120" s="136"/>
      <c r="M120" s="136"/>
      <c r="N120" s="136"/>
      <c r="O120" s="136"/>
      <c r="P120" s="136"/>
      <c r="Q120" s="136"/>
      <c r="R120" s="136"/>
      <c r="S120" s="136"/>
      <c r="T120" s="136"/>
    </row>
    <row r="121" customFormat="false" ht="14.4" hidden="false" customHeight="false" outlineLevel="0" collapsed="false">
      <c r="A121" s="116" t="s">
        <v>242</v>
      </c>
      <c r="B121" s="60"/>
      <c r="C121" s="60"/>
      <c r="D121" s="60"/>
      <c r="E121" s="60"/>
      <c r="F121" s="137"/>
      <c r="G121" s="66"/>
      <c r="H121" s="66"/>
      <c r="I121" s="66"/>
      <c r="J121" s="66"/>
      <c r="K121" s="66"/>
      <c r="L121" s="66"/>
      <c r="M121" s="66"/>
      <c r="N121" s="66"/>
      <c r="O121" s="66"/>
      <c r="P121" s="66"/>
      <c r="Q121" s="66"/>
      <c r="R121" s="66"/>
      <c r="S121" s="66"/>
      <c r="T121" s="66"/>
    </row>
    <row r="122" customFormat="false" ht="14.4" hidden="false" customHeight="false" outlineLevel="0" collapsed="false">
      <c r="A122" s="148" t="s">
        <v>243</v>
      </c>
      <c r="B122" s="149" t="s">
        <v>244</v>
      </c>
      <c r="C122" s="246" t="n">
        <v>2015</v>
      </c>
      <c r="D122" s="151" t="s">
        <v>246</v>
      </c>
      <c r="E122" s="152" t="s">
        <v>244</v>
      </c>
      <c r="F122" s="245" t="n">
        <v>2015</v>
      </c>
      <c r="G122" s="136"/>
      <c r="H122" s="136"/>
      <c r="I122" s="147"/>
      <c r="J122" s="147"/>
      <c r="K122" s="147"/>
      <c r="L122" s="147"/>
      <c r="M122" s="147"/>
      <c r="N122" s="147"/>
      <c r="O122" s="147"/>
      <c r="P122" s="147"/>
      <c r="Q122" s="147"/>
      <c r="R122" s="147"/>
      <c r="S122" s="147"/>
      <c r="T122" s="147"/>
    </row>
    <row r="123" customFormat="false" ht="28.8" hidden="false" customHeight="false" outlineLevel="0" collapsed="false">
      <c r="A123" s="148"/>
      <c r="B123" s="153" t="s">
        <v>247</v>
      </c>
      <c r="C123" s="247" t="n">
        <v>0</v>
      </c>
      <c r="D123" s="151"/>
      <c r="E123" s="152"/>
      <c r="F123" s="245"/>
      <c r="G123" s="136"/>
      <c r="H123" s="136"/>
      <c r="I123" s="147"/>
      <c r="J123" s="147"/>
      <c r="K123" s="147"/>
      <c r="L123" s="147"/>
      <c r="M123" s="147"/>
      <c r="N123" s="147"/>
      <c r="O123" s="147"/>
      <c r="P123" s="147"/>
      <c r="Q123" s="147"/>
      <c r="R123" s="147"/>
      <c r="S123" s="147"/>
      <c r="T123" s="147"/>
    </row>
    <row r="124" customFormat="false" ht="14.4" hidden="false" customHeight="false" outlineLevel="0" collapsed="false">
      <c r="A124" s="148" t="s">
        <v>249</v>
      </c>
      <c r="B124" s="149" t="s">
        <v>244</v>
      </c>
      <c r="C124" s="246" t="n">
        <v>2015</v>
      </c>
      <c r="D124" s="151"/>
      <c r="E124" s="155" t="s">
        <v>247</v>
      </c>
      <c r="F124" s="248" t="n">
        <v>0</v>
      </c>
    </row>
    <row r="125" customFormat="false" ht="28.8" hidden="false" customHeight="false" outlineLevel="0" collapsed="false">
      <c r="A125" s="148"/>
      <c r="B125" s="153" t="s">
        <v>247</v>
      </c>
      <c r="C125" s="247" t="n">
        <v>0</v>
      </c>
      <c r="D125" s="151"/>
      <c r="E125" s="155"/>
      <c r="F125" s="248"/>
    </row>
    <row r="126" customFormat="false" ht="14.4" hidden="false" customHeight="false" outlineLevel="0" collapsed="false">
      <c r="A126" s="148" t="s">
        <v>250</v>
      </c>
      <c r="B126" s="149" t="s">
        <v>244</v>
      </c>
      <c r="C126" s="246" t="n">
        <v>2015</v>
      </c>
      <c r="D126" s="148" t="s">
        <v>251</v>
      </c>
      <c r="E126" s="155" t="s">
        <v>244</v>
      </c>
      <c r="F126" s="123" t="n">
        <v>2015</v>
      </c>
    </row>
    <row r="127" customFormat="false" ht="28.8" hidden="false" customHeight="false" outlineLevel="0" collapsed="false">
      <c r="A127" s="148"/>
      <c r="B127" s="153" t="s">
        <v>247</v>
      </c>
      <c r="C127" s="247" t="n">
        <v>0</v>
      </c>
      <c r="D127" s="148"/>
      <c r="E127" s="155"/>
      <c r="F127" s="123"/>
    </row>
    <row r="128" customFormat="false" ht="14.4" hidden="false" customHeight="false" outlineLevel="0" collapsed="false">
      <c r="A128" s="148" t="s">
        <v>252</v>
      </c>
      <c r="B128" s="149" t="s">
        <v>244</v>
      </c>
      <c r="C128" s="246" t="n">
        <v>2015</v>
      </c>
      <c r="D128" s="148"/>
      <c r="E128" s="155" t="s">
        <v>247</v>
      </c>
      <c r="F128" s="248" t="n">
        <v>0</v>
      </c>
      <c r="G128" s="158"/>
      <c r="H128" s="66"/>
      <c r="I128" s="145"/>
      <c r="J128" s="145"/>
      <c r="K128" s="145"/>
      <c r="L128" s="145"/>
      <c r="M128" s="145"/>
      <c r="N128" s="145"/>
      <c r="O128" s="145"/>
      <c r="P128" s="145"/>
      <c r="Q128" s="145"/>
      <c r="R128" s="145"/>
      <c r="S128" s="145"/>
      <c r="T128" s="145"/>
    </row>
    <row r="129" customFormat="false" ht="28.8" hidden="false" customHeight="false" outlineLevel="0" collapsed="false">
      <c r="A129" s="148"/>
      <c r="B129" s="153" t="s">
        <v>247</v>
      </c>
      <c r="C129" s="247" t="n">
        <v>0</v>
      </c>
      <c r="D129" s="148"/>
      <c r="E129" s="155"/>
      <c r="F129" s="248"/>
    </row>
    <row r="130" customFormat="false" ht="14.4" hidden="false" customHeight="false" outlineLevel="0" collapsed="false">
      <c r="A130" s="148" t="s">
        <v>217</v>
      </c>
      <c r="B130" s="149" t="s">
        <v>244</v>
      </c>
      <c r="C130" s="246" t="n">
        <v>2015</v>
      </c>
    </row>
    <row r="131" customFormat="false" ht="28.8" hidden="false" customHeight="false" outlineLevel="0" collapsed="false">
      <c r="A131" s="148"/>
      <c r="B131" s="153" t="s">
        <v>247</v>
      </c>
      <c r="C131" s="247" t="n">
        <v>0</v>
      </c>
    </row>
    <row r="132" customFormat="false" ht="14.4" hidden="false" customHeight="false" outlineLevel="0" collapsed="false">
      <c r="A132" s="159" t="s">
        <v>253</v>
      </c>
      <c r="B132" s="46"/>
      <c r="C132" s="46"/>
    </row>
    <row r="133" customFormat="false" ht="14.4" hidden="false" customHeight="false" outlineLevel="0" collapsed="false">
      <c r="A133" s="46"/>
      <c r="B133" s="46"/>
      <c r="C133" s="46"/>
    </row>
    <row r="134" customFormat="false" ht="14.4" hidden="true" customHeight="false" outlineLevel="0" collapsed="false"/>
    <row r="135" customFormat="false" ht="14.4" hidden="true" customHeight="false" outlineLevel="0" collapsed="false"/>
    <row r="136" customFormat="false" ht="14.4" hidden="true" customHeight="false" outlineLevel="0" collapsed="false"/>
    <row r="137" customFormat="false" ht="14.4" hidden="true" customHeight="false" outlineLevel="0" collapsed="false">
      <c r="A137" s="46"/>
      <c r="B137" s="46"/>
      <c r="C137" s="46"/>
    </row>
    <row r="138" customFormat="false" ht="14.4" hidden="true" customHeight="false" outlineLevel="0" collapsed="false">
      <c r="A138" s="46"/>
      <c r="B138" s="46"/>
      <c r="C138" s="46"/>
    </row>
    <row r="139" customFormat="false" ht="14.7" hidden="true" customHeight="true" outlineLevel="0" collapsed="false"/>
    <row r="140" customFormat="false" ht="14.4" hidden="true" customHeight="false" outlineLevel="0" collapsed="false"/>
    <row r="141" customFormat="false" ht="14.4" hidden="true" customHeight="false" outlineLevel="0" collapsed="false"/>
    <row r="142" customFormat="false" ht="14.4" hidden="true" customHeight="false" outlineLevel="0" collapsed="false"/>
    <row r="143" customFormat="false" ht="14.4" hidden="true" customHeight="false" outlineLevel="0" collapsed="false"/>
    <row r="144" customFormat="false" ht="14.4" hidden="true" customHeight="false" outlineLevel="0" collapsed="false"/>
    <row r="145" customFormat="false" ht="14.4" hidden="true" customHeight="false" outlineLevel="0" collapsed="false"/>
    <row r="146" customFormat="false" ht="14.4" hidden="true" customHeight="false" outlineLevel="0" collapsed="false"/>
    <row r="147" customFormat="false" ht="14.4" hidden="true" customHeight="false" outlineLevel="0" collapsed="false"/>
    <row r="148" customFormat="false" ht="14.4" hidden="true" customHeight="false" outlineLevel="0" collapsed="false"/>
    <row r="149" customFormat="false" ht="14.4" hidden="true" customHeight="false" outlineLevel="0" collapsed="false"/>
    <row r="150" customFormat="false" ht="14.4" hidden="true" customHeight="false" outlineLevel="0" collapsed="false"/>
    <row r="151" customFormat="false" ht="14.4" hidden="true" customHeight="false" outlineLevel="0" collapsed="false"/>
    <row r="152" customFormat="false" ht="14.4" hidden="true" customHeight="false" outlineLevel="0" collapsed="false"/>
    <row r="153" customFormat="false" ht="14.4" hidden="true" customHeight="false" outlineLevel="0" collapsed="false"/>
    <row r="154" customFormat="false" ht="14.4" hidden="true" customHeight="false" outlineLevel="0" collapsed="false"/>
    <row r="155" customFormat="false" ht="14.4" hidden="true" customHeight="false" outlineLevel="0" collapsed="false"/>
    <row r="156" customFormat="false" ht="14.4" hidden="true" customHeight="false" outlineLevel="0" collapsed="false"/>
    <row r="157" customFormat="false" ht="14.4" hidden="true" customHeight="false" outlineLevel="0" collapsed="false"/>
    <row r="158" customFormat="false" ht="14.4" hidden="true" customHeight="false" outlineLevel="0" collapsed="false"/>
    <row r="159" customFormat="false" ht="14.4" hidden="true" customHeight="false" outlineLevel="0" collapsed="false"/>
    <row r="160" customFormat="false" ht="14.4" hidden="true" customHeight="false" outlineLevel="0" collapsed="false"/>
    <row r="161" customFormat="false" ht="14.4" hidden="true" customHeight="false" outlineLevel="0" collapsed="false">
      <c r="A161" s="46"/>
      <c r="B161" s="46"/>
      <c r="C161" s="46"/>
    </row>
    <row r="162" customFormat="false" ht="14.4" hidden="true" customHeight="false" outlineLevel="0" collapsed="false">
      <c r="A162" s="46"/>
      <c r="B162" s="46"/>
      <c r="C162" s="46"/>
    </row>
    <row r="163" customFormat="false" ht="14.4" hidden="true" customHeight="false" outlineLevel="0" collapsed="false">
      <c r="A163" s="46"/>
      <c r="B163" s="46"/>
      <c r="C163" s="46"/>
    </row>
    <row r="164" customFormat="false" ht="14.4" hidden="true" customHeight="false" outlineLevel="0" collapsed="false">
      <c r="A164" s="46"/>
      <c r="B164" s="46"/>
      <c r="C164" s="46"/>
    </row>
    <row r="165" customFormat="false" ht="14.4" hidden="false" customHeight="false" outlineLevel="0" collapsed="false">
      <c r="A165" s="46"/>
      <c r="B165" s="46"/>
      <c r="C165" s="46"/>
    </row>
    <row r="166" s="60" customFormat="true" ht="14.4" hidden="false" customHeight="false" outlineLevel="0" collapsed="false">
      <c r="A166" s="116" t="s">
        <v>254</v>
      </c>
      <c r="E166" s="137"/>
      <c r="F166" s="160"/>
      <c r="G166" s="160"/>
      <c r="H166" s="160"/>
      <c r="I166" s="160"/>
      <c r="J166" s="160"/>
      <c r="K166" s="160"/>
      <c r="L166" s="160"/>
      <c r="M166" s="160"/>
      <c r="N166" s="160"/>
      <c r="O166" s="160"/>
      <c r="P166" s="160"/>
      <c r="Q166" s="160"/>
      <c r="R166" s="160"/>
      <c r="S166" s="160"/>
      <c r="T166" s="160"/>
    </row>
    <row r="167" customFormat="false" ht="14.4" hidden="false" customHeight="false" outlineLevel="0" collapsed="false">
      <c r="A167" s="100" t="s">
        <v>255</v>
      </c>
      <c r="B167" s="142" t="s">
        <v>34</v>
      </c>
      <c r="C167" s="161" t="n">
        <v>0</v>
      </c>
      <c r="D167" s="100" t="s">
        <v>257</v>
      </c>
      <c r="E167" s="273" t="n">
        <v>2020</v>
      </c>
      <c r="F167" s="100" t="s">
        <v>259</v>
      </c>
      <c r="G167" s="274" t="n">
        <v>2030</v>
      </c>
      <c r="H167" s="100" t="s">
        <v>261</v>
      </c>
      <c r="I167" s="275" t="n">
        <v>0</v>
      </c>
      <c r="J167" s="66"/>
      <c r="K167" s="66"/>
      <c r="L167" s="66"/>
      <c r="M167" s="66"/>
      <c r="N167" s="66"/>
      <c r="O167" s="66"/>
      <c r="P167" s="66"/>
      <c r="Q167" s="66"/>
      <c r="R167" s="66"/>
      <c r="S167" s="66"/>
      <c r="T167" s="66"/>
    </row>
    <row r="168" customFormat="false" ht="14.4" hidden="false" customHeight="false" outlineLevel="0" collapsed="false">
      <c r="A168" s="100" t="s">
        <v>262</v>
      </c>
      <c r="B168" s="142" t="s">
        <v>34</v>
      </c>
      <c r="C168" s="161" t="n">
        <v>0</v>
      </c>
      <c r="D168" s="100" t="s">
        <v>263</v>
      </c>
      <c r="E168" s="276" t="n">
        <v>2020</v>
      </c>
      <c r="F168" s="100" t="s">
        <v>265</v>
      </c>
      <c r="G168" s="149" t="n">
        <v>2030</v>
      </c>
      <c r="H168" s="100" t="s">
        <v>267</v>
      </c>
      <c r="I168" s="275" t="n">
        <v>0</v>
      </c>
    </row>
    <row r="169" customFormat="false" ht="16.5" hidden="false" customHeight="true" outlineLevel="0" collapsed="false">
      <c r="A169" s="88" t="s">
        <v>17</v>
      </c>
      <c r="B169" s="88"/>
      <c r="C169" s="88"/>
    </row>
    <row r="170" customFormat="false" ht="14.4" hidden="false" customHeight="false" outlineLevel="0" collapsed="false">
      <c r="A170" s="100" t="s">
        <v>578</v>
      </c>
      <c r="B170" s="41" t="s">
        <v>34</v>
      </c>
      <c r="C170" s="42" t="n">
        <v>1</v>
      </c>
    </row>
    <row r="171" customFormat="false" ht="14.4" hidden="false" customHeight="false" outlineLevel="0" collapsed="false">
      <c r="A171" s="100" t="s">
        <v>545</v>
      </c>
      <c r="B171" s="41" t="s">
        <v>34</v>
      </c>
      <c r="C171" s="42" t="n">
        <v>1</v>
      </c>
    </row>
    <row r="172" customFormat="false" ht="14.4" hidden="false" customHeight="false" outlineLevel="0" collapsed="false">
      <c r="A172" s="100" t="s">
        <v>272</v>
      </c>
      <c r="B172" s="41" t="s">
        <v>42</v>
      </c>
      <c r="C172" s="42" t="n">
        <v>2020</v>
      </c>
    </row>
    <row r="173" customFormat="false" ht="14.4" hidden="false" customHeight="false" outlineLevel="0" collapsed="false">
      <c r="A173" s="100" t="s">
        <v>274</v>
      </c>
      <c r="B173" s="41" t="s">
        <v>42</v>
      </c>
      <c r="C173" s="42" t="n">
        <v>2050</v>
      </c>
    </row>
    <row r="174" customFormat="false" ht="14.4" hidden="false" customHeight="false" outlineLevel="0" collapsed="false">
      <c r="A174" s="100" t="s">
        <v>276</v>
      </c>
      <c r="B174" s="41" t="s">
        <v>42</v>
      </c>
      <c r="C174" s="42" t="n">
        <v>2020</v>
      </c>
    </row>
    <row r="175" customFormat="false" ht="14.4" hidden="false" customHeight="false" outlineLevel="0" collapsed="false">
      <c r="A175" s="100" t="s">
        <v>278</v>
      </c>
      <c r="B175" s="41" t="s">
        <v>42</v>
      </c>
      <c r="C175" s="42" t="n">
        <v>2050</v>
      </c>
    </row>
    <row r="176" customFormat="false" ht="14.4" hidden="false" customHeight="false" outlineLevel="0" collapsed="false">
      <c r="A176" s="166" t="s">
        <v>546</v>
      </c>
      <c r="B176" s="166"/>
      <c r="C176" s="166"/>
      <c r="D176" s="166" t="s">
        <v>547</v>
      </c>
      <c r="E176" s="167"/>
    </row>
    <row r="177" customFormat="false" ht="14.4" hidden="false" customHeight="false" outlineLevel="0" collapsed="false">
      <c r="A177" s="100" t="s">
        <v>548</v>
      </c>
      <c r="B177" s="41" t="s">
        <v>34</v>
      </c>
      <c r="C177" s="42" t="n">
        <v>1.2</v>
      </c>
      <c r="D177" s="0" t="s">
        <v>549</v>
      </c>
      <c r="E177" s="0" t="s">
        <v>550</v>
      </c>
    </row>
    <row r="178" customFormat="false" ht="14.4" hidden="false" customHeight="false" outlineLevel="0" collapsed="false">
      <c r="A178" s="100" t="s">
        <v>551</v>
      </c>
      <c r="B178" s="41" t="s">
        <v>34</v>
      </c>
      <c r="C178" s="42" t="n">
        <v>1.8</v>
      </c>
      <c r="D178" s="0" t="s">
        <v>286</v>
      </c>
      <c r="E178" s="0" t="s">
        <v>552</v>
      </c>
    </row>
    <row r="179" customFormat="false" ht="14.4" hidden="false" customHeight="false" outlineLevel="0" collapsed="false">
      <c r="A179" s="100" t="s">
        <v>553</v>
      </c>
      <c r="B179" s="41" t="s">
        <v>34</v>
      </c>
      <c r="C179" s="29" t="n">
        <v>0.8</v>
      </c>
      <c r="D179" s="0" t="s">
        <v>289</v>
      </c>
    </row>
    <row r="180" customFormat="false" ht="14.4" hidden="false" customHeight="false" outlineLevel="0" collapsed="false">
      <c r="A180" s="100" t="s">
        <v>554</v>
      </c>
      <c r="B180" s="41" t="s">
        <v>34</v>
      </c>
      <c r="C180" s="29" t="n">
        <v>0</v>
      </c>
      <c r="D180" s="0" t="s">
        <v>292</v>
      </c>
    </row>
    <row r="181" customFormat="false" ht="14.4" hidden="false" customHeight="false" outlineLevel="0" collapsed="false">
      <c r="A181" s="100" t="s">
        <v>555</v>
      </c>
      <c r="B181" s="41" t="s">
        <v>34</v>
      </c>
      <c r="C181" s="29" t="n">
        <v>12.2</v>
      </c>
      <c r="D181" s="0" t="s">
        <v>295</v>
      </c>
      <c r="E181" s="0" t="s">
        <v>556</v>
      </c>
    </row>
    <row r="182" customFormat="false" ht="14.4" hidden="false" customHeight="false" outlineLevel="0" collapsed="false">
      <c r="A182" s="166" t="s">
        <v>557</v>
      </c>
      <c r="B182" s="166"/>
      <c r="C182" s="166"/>
      <c r="D182" s="166" t="s">
        <v>547</v>
      </c>
      <c r="E182" s="167"/>
    </row>
    <row r="183" customFormat="false" ht="14.4" hidden="false" customHeight="false" outlineLevel="0" collapsed="false">
      <c r="A183" s="100" t="s">
        <v>558</v>
      </c>
      <c r="B183" s="41" t="s">
        <v>34</v>
      </c>
      <c r="C183" s="42" t="n">
        <v>0.045</v>
      </c>
      <c r="D183" s="0" t="s">
        <v>579</v>
      </c>
      <c r="E183" s="0" t="s">
        <v>550</v>
      </c>
    </row>
    <row r="184" customFormat="false" ht="14.4" hidden="false" customHeight="false" outlineLevel="0" collapsed="false">
      <c r="A184" s="100" t="s">
        <v>560</v>
      </c>
      <c r="B184" s="41" t="s">
        <v>34</v>
      </c>
      <c r="C184" s="42" t="n">
        <v>0.045</v>
      </c>
      <c r="D184" s="0" t="s">
        <v>303</v>
      </c>
      <c r="E184" s="0" t="s">
        <v>561</v>
      </c>
    </row>
    <row r="185" customFormat="false" ht="14.4" hidden="false" customHeight="false" outlineLevel="0" collapsed="false">
      <c r="A185" s="100" t="s">
        <v>562</v>
      </c>
      <c r="B185" s="41" t="s">
        <v>34</v>
      </c>
      <c r="C185" s="42" t="n">
        <v>0.074</v>
      </c>
      <c r="D185" s="0" t="s">
        <v>306</v>
      </c>
      <c r="E185" s="0" t="s">
        <v>563</v>
      </c>
    </row>
    <row r="186" customFormat="false" ht="14.4" hidden="false" customHeight="false" outlineLevel="0" collapsed="false">
      <c r="A186" s="100" t="s">
        <v>564</v>
      </c>
      <c r="B186" s="41" t="s">
        <v>34</v>
      </c>
      <c r="C186" s="42" t="n">
        <v>0.036</v>
      </c>
      <c r="D186" s="0" t="s">
        <v>309</v>
      </c>
      <c r="E186" s="0" t="s">
        <v>565</v>
      </c>
    </row>
    <row r="187" customFormat="false" ht="14.4" hidden="false" customHeight="false" outlineLevel="0" collapsed="false">
      <c r="A187" s="100" t="s">
        <v>566</v>
      </c>
      <c r="B187" s="41" t="s">
        <v>34</v>
      </c>
      <c r="C187" s="42" t="n">
        <v>0.9</v>
      </c>
      <c r="D187" s="0" t="s">
        <v>312</v>
      </c>
      <c r="E187" s="0" t="s">
        <v>567</v>
      </c>
    </row>
    <row r="188" customFormat="false" ht="14.4" hidden="false" customHeight="false" outlineLevel="0" collapsed="false">
      <c r="A188" s="100" t="s">
        <v>568</v>
      </c>
      <c r="B188" s="41" t="s">
        <v>34</v>
      </c>
      <c r="C188" s="42" t="n">
        <v>0</v>
      </c>
    </row>
    <row r="189" customFormat="false" ht="14.4" hidden="false" customHeight="false" outlineLevel="0" collapsed="false">
      <c r="A189" s="100" t="s">
        <v>569</v>
      </c>
      <c r="B189" s="41" t="s">
        <v>34</v>
      </c>
      <c r="C189" s="42" t="n">
        <v>0</v>
      </c>
      <c r="D189" s="0" t="s">
        <v>570</v>
      </c>
    </row>
    <row r="190" customFormat="false" ht="14.4" hidden="false" customHeight="false" outlineLevel="0" collapsed="false">
      <c r="A190" s="100" t="s">
        <v>571</v>
      </c>
      <c r="B190" s="41" t="s">
        <v>34</v>
      </c>
      <c r="C190" s="42" t="n">
        <v>0</v>
      </c>
    </row>
    <row r="191" customFormat="false" ht="14.4" hidden="false" customHeight="false" outlineLevel="0" collapsed="false">
      <c r="A191" s="100" t="s">
        <v>572</v>
      </c>
      <c r="B191" s="41" t="s">
        <v>34</v>
      </c>
      <c r="C191" s="42" t="n">
        <v>57</v>
      </c>
    </row>
    <row r="192" customFormat="false" ht="14.4" hidden="false" customHeight="false" outlineLevel="0" collapsed="false">
      <c r="A192" s="46"/>
      <c r="B192" s="46"/>
      <c r="C192" s="46"/>
    </row>
    <row r="193" s="46" customFormat="true" ht="14.4" hidden="false" customHeight="false" outlineLevel="0" collapsed="false">
      <c r="A193" s="170" t="s">
        <v>322</v>
      </c>
      <c r="B193" s="88"/>
      <c r="C193" s="88"/>
      <c r="D193" s="88"/>
      <c r="E193" s="88"/>
    </row>
    <row r="194" customFormat="false" ht="85.8" hidden="false" customHeight="true" outlineLevel="0" collapsed="false">
      <c r="A194" s="171" t="s">
        <v>323</v>
      </c>
      <c r="B194" s="171"/>
      <c r="C194" s="171"/>
      <c r="D194" s="171"/>
      <c r="E194" s="171"/>
      <c r="F194" s="34"/>
      <c r="G194" s="34"/>
      <c r="H194" s="34"/>
      <c r="I194" s="34"/>
      <c r="J194" s="34"/>
      <c r="K194" s="34"/>
      <c r="L194" s="34"/>
      <c r="M194" s="34"/>
      <c r="N194" s="34"/>
    </row>
    <row r="195" s="34" customFormat="true" ht="13.8" hidden="false" customHeight="true" outlineLevel="0" collapsed="false">
      <c r="A195" s="172" t="s">
        <v>324</v>
      </c>
      <c r="B195" s="64" t="s">
        <v>325</v>
      </c>
      <c r="C195" s="173" t="n">
        <v>2</v>
      </c>
      <c r="D195" s="174"/>
      <c r="F195" s="174"/>
      <c r="G195" s="174"/>
      <c r="H195" s="174"/>
      <c r="I195" s="174"/>
      <c r="J195" s="174"/>
      <c r="K195" s="175"/>
      <c r="L195" s="175"/>
      <c r="M195" s="174"/>
      <c r="N195" s="174"/>
    </row>
    <row r="196" s="34" customFormat="true" ht="14.4" hidden="false" customHeight="false" outlineLevel="0" collapsed="false">
      <c r="A196" s="172"/>
      <c r="B196" s="176" t="s">
        <v>326</v>
      </c>
      <c r="C196" s="173"/>
      <c r="D196" s="177"/>
      <c r="E196" s="177"/>
      <c r="F196" s="177"/>
      <c r="G196" s="177"/>
      <c r="H196" s="177"/>
      <c r="I196" s="177"/>
      <c r="J196" s="177"/>
      <c r="K196" s="177"/>
      <c r="L196" s="177"/>
      <c r="M196" s="177"/>
      <c r="N196" s="177"/>
    </row>
    <row r="197" s="34" customFormat="true" ht="28.8" hidden="false" customHeight="true" outlineLevel="0" collapsed="false">
      <c r="A197" s="172"/>
      <c r="B197" s="178" t="s">
        <v>327</v>
      </c>
      <c r="C197" s="173"/>
      <c r="D197" s="174"/>
      <c r="E197" s="174"/>
      <c r="F197" s="174"/>
      <c r="G197" s="174"/>
      <c r="H197" s="174"/>
      <c r="I197" s="174"/>
      <c r="J197" s="174"/>
      <c r="K197" s="174"/>
      <c r="L197" s="174"/>
      <c r="M197" s="174"/>
      <c r="N197" s="174"/>
    </row>
    <row r="198" s="46" customFormat="true" ht="13.8" hidden="false" customHeight="true" outlineLevel="0" collapsed="false">
      <c r="A198" s="179" t="s">
        <v>328</v>
      </c>
      <c r="B198" s="179"/>
      <c r="C198" s="179"/>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c r="BB198" s="180"/>
      <c r="BC198" s="180"/>
      <c r="BD198" s="180"/>
      <c r="BE198" s="180"/>
      <c r="BF198" s="180"/>
      <c r="BG198" s="180"/>
      <c r="BH198" s="180"/>
      <c r="BI198" s="180"/>
      <c r="BJ198" s="180"/>
      <c r="BK198" s="180"/>
      <c r="BL198" s="180"/>
      <c r="BM198" s="180"/>
      <c r="BN198" s="180"/>
      <c r="BO198" s="180"/>
      <c r="BP198" s="180"/>
      <c r="BQ198" s="180"/>
      <c r="BR198" s="180"/>
      <c r="BS198" s="180"/>
      <c r="BT198" s="180"/>
      <c r="BU198" s="180"/>
      <c r="BV198" s="180"/>
      <c r="BW198" s="180"/>
      <c r="BX198" s="180"/>
      <c r="BY198" s="180"/>
      <c r="BZ198" s="180"/>
      <c r="CA198" s="180"/>
      <c r="CB198" s="180"/>
      <c r="CC198" s="180"/>
      <c r="CD198" s="180"/>
      <c r="CE198" s="180"/>
      <c r="CF198" s="180"/>
      <c r="CG198" s="180"/>
      <c r="CH198" s="180"/>
      <c r="CI198" s="180"/>
      <c r="CJ198" s="180"/>
      <c r="CK198" s="180"/>
      <c r="CL198" s="180"/>
      <c r="CM198" s="180"/>
      <c r="CN198" s="180"/>
      <c r="CO198" s="180"/>
      <c r="CP198" s="180"/>
      <c r="CQ198" s="180"/>
      <c r="CR198" s="180"/>
      <c r="CS198" s="180"/>
      <c r="CT198" s="180"/>
      <c r="CU198" s="180"/>
      <c r="CV198" s="180"/>
      <c r="CW198" s="180"/>
      <c r="CX198" s="180"/>
      <c r="CY198" s="180"/>
      <c r="CZ198" s="180"/>
      <c r="DA198" s="180"/>
      <c r="DB198" s="180"/>
      <c r="DC198" s="180"/>
      <c r="DD198" s="180"/>
      <c r="DE198" s="180"/>
      <c r="DF198" s="180"/>
      <c r="DG198" s="180"/>
      <c r="DH198" s="180"/>
      <c r="DI198" s="180"/>
      <c r="DJ198" s="180"/>
      <c r="DK198" s="180"/>
      <c r="DL198" s="180"/>
      <c r="DM198" s="180"/>
      <c r="DN198" s="180"/>
      <c r="DO198" s="180"/>
      <c r="DP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180"/>
      <c r="FG198" s="180"/>
      <c r="FH198" s="180"/>
      <c r="FI198" s="180"/>
      <c r="FJ198" s="180"/>
      <c r="FK198" s="180"/>
      <c r="FL198" s="180"/>
      <c r="FM198" s="180"/>
      <c r="FN198" s="180"/>
      <c r="FO198" s="180"/>
      <c r="FP198" s="180"/>
      <c r="FQ198" s="180"/>
      <c r="FR198" s="180"/>
      <c r="FS198" s="180"/>
      <c r="FT198" s="180"/>
      <c r="FU198" s="180"/>
      <c r="FV198" s="180"/>
      <c r="FW198" s="180"/>
      <c r="FX198" s="180"/>
      <c r="FY198" s="180"/>
    </row>
    <row r="199" s="46" customFormat="true" ht="14.4" hidden="false" customHeight="false" outlineLevel="0" collapsed="false">
      <c r="A199" s="181" t="s">
        <v>329</v>
      </c>
      <c r="B199" s="77" t="s">
        <v>34</v>
      </c>
      <c r="C199" s="29" t="n">
        <v>0.3</v>
      </c>
    </row>
    <row r="200" s="34" customFormat="true" ht="28.8" hidden="false" customHeight="false" outlineLevel="0" collapsed="false">
      <c r="A200" s="182" t="s">
        <v>331</v>
      </c>
      <c r="B200" s="77" t="s">
        <v>332</v>
      </c>
      <c r="C200" s="183" t="n">
        <v>0</v>
      </c>
      <c r="D200" s="277"/>
      <c r="E200" s="185"/>
      <c r="F200" s="185"/>
      <c r="G200" s="185"/>
      <c r="H200" s="185"/>
      <c r="I200" s="185"/>
      <c r="J200" s="185"/>
      <c r="K200" s="185"/>
      <c r="L200" s="185"/>
      <c r="M200" s="185"/>
      <c r="N200" s="185"/>
    </row>
    <row r="201" customFormat="false" ht="14.4" hidden="false" customHeight="false" outlineLevel="0" collapsed="false">
      <c r="A201" s="94"/>
      <c r="B201" s="77"/>
      <c r="C201" s="186"/>
      <c r="D201" s="34"/>
    </row>
    <row r="202" customFormat="false" ht="14.4" hidden="false" customHeight="false" outlineLevel="0" collapsed="false">
      <c r="A202" s="187" t="s">
        <v>333</v>
      </c>
    </row>
    <row r="203" customFormat="false" ht="14.4" hidden="false" customHeight="false" outlineLevel="0" collapsed="false">
      <c r="A203" s="181" t="s">
        <v>334</v>
      </c>
      <c r="B203" s="42" t="n">
        <v>0</v>
      </c>
    </row>
    <row r="204" customFormat="false" ht="14.4" hidden="false" customHeight="false" outlineLevel="0" collapsed="false">
      <c r="A204" s="188" t="s">
        <v>336</v>
      </c>
      <c r="B204" s="41" t="s">
        <v>42</v>
      </c>
      <c r="C204" s="42" t="n">
        <v>2050</v>
      </c>
    </row>
    <row r="205" customFormat="false" ht="14.4" hidden="false" customHeight="false" outlineLevel="0" collapsed="false">
      <c r="A205" s="100" t="s">
        <v>338</v>
      </c>
      <c r="B205" s="41" t="s">
        <v>42</v>
      </c>
      <c r="C205" s="42" t="n">
        <v>2050</v>
      </c>
    </row>
    <row r="206" customFormat="false" ht="14.4" hidden="false" customHeight="false" outlineLevel="0" collapsed="false">
      <c r="A206" s="189" t="s">
        <v>340</v>
      </c>
    </row>
    <row r="207" customFormat="false" ht="52.8" hidden="false" customHeight="true" outlineLevel="0" collapsed="false">
      <c r="A207" s="11" t="s">
        <v>341</v>
      </c>
      <c r="B207" s="190" t="s">
        <v>342</v>
      </c>
      <c r="C207" s="190"/>
      <c r="D207" s="190"/>
      <c r="E207" s="190"/>
      <c r="F207" s="190"/>
      <c r="G207" s="190" t="s">
        <v>343</v>
      </c>
      <c r="H207" s="190"/>
      <c r="I207" s="190"/>
      <c r="J207" s="190"/>
      <c r="K207" s="190"/>
      <c r="L207" s="190" t="s">
        <v>344</v>
      </c>
      <c r="M207" s="190"/>
      <c r="N207" s="190"/>
      <c r="O207" s="190"/>
      <c r="P207" s="190"/>
      <c r="Q207" s="190" t="s">
        <v>345</v>
      </c>
      <c r="R207" s="190"/>
      <c r="S207" s="190"/>
      <c r="T207" s="190"/>
      <c r="U207" s="190"/>
      <c r="V207" s="190" t="s">
        <v>346</v>
      </c>
      <c r="W207" s="190"/>
      <c r="X207" s="190"/>
      <c r="Y207" s="190"/>
      <c r="Z207" s="190"/>
      <c r="AA207" s="190" t="s">
        <v>347</v>
      </c>
      <c r="AB207" s="190"/>
      <c r="AC207" s="190"/>
      <c r="AD207" s="190"/>
      <c r="AE207" s="190"/>
      <c r="AF207" s="190" t="s">
        <v>348</v>
      </c>
      <c r="AG207" s="190"/>
      <c r="AH207" s="190"/>
      <c r="AI207" s="190"/>
      <c r="AJ207" s="190"/>
      <c r="AK207" s="190" t="s">
        <v>349</v>
      </c>
      <c r="AL207" s="190"/>
      <c r="AM207" s="190"/>
      <c r="AN207" s="190"/>
      <c r="AO207" s="190"/>
      <c r="AP207" s="190" t="s">
        <v>350</v>
      </c>
      <c r="AQ207" s="190"/>
      <c r="AR207" s="190"/>
      <c r="AS207" s="190"/>
      <c r="AT207" s="190"/>
      <c r="AU207" s="190" t="s">
        <v>351</v>
      </c>
      <c r="AV207" s="190"/>
      <c r="AW207" s="190"/>
      <c r="AX207" s="190"/>
      <c r="AY207" s="190"/>
      <c r="AZ207" s="190" t="s">
        <v>352</v>
      </c>
      <c r="BA207" s="190"/>
      <c r="BB207" s="190"/>
      <c r="BC207" s="190"/>
      <c r="BD207" s="190"/>
      <c r="BE207" s="190" t="s">
        <v>353</v>
      </c>
      <c r="BF207" s="190"/>
      <c r="BG207" s="190"/>
      <c r="BH207" s="190"/>
      <c r="BI207" s="190"/>
      <c r="BJ207" s="190" t="s">
        <v>354</v>
      </c>
      <c r="BK207" s="190"/>
      <c r="BL207" s="190"/>
      <c r="BM207" s="190"/>
      <c r="BN207" s="190"/>
      <c r="BO207" s="190" t="s">
        <v>355</v>
      </c>
      <c r="BP207" s="190"/>
      <c r="BQ207" s="190"/>
      <c r="BR207" s="190"/>
      <c r="BS207" s="190"/>
      <c r="BT207" s="190" t="s">
        <v>356</v>
      </c>
      <c r="BU207" s="190"/>
      <c r="BV207" s="190"/>
      <c r="BW207" s="190"/>
      <c r="BX207" s="190"/>
      <c r="BY207" s="190" t="s">
        <v>357</v>
      </c>
      <c r="BZ207" s="190"/>
      <c r="CA207" s="190"/>
      <c r="CB207" s="190"/>
      <c r="CC207" s="190"/>
      <c r="CD207" s="190" t="s">
        <v>358</v>
      </c>
      <c r="CE207" s="190"/>
      <c r="CF207" s="190"/>
      <c r="CG207" s="190"/>
      <c r="CH207" s="190"/>
      <c r="CI207" s="190" t="s">
        <v>359</v>
      </c>
      <c r="CJ207" s="190"/>
      <c r="CK207" s="190"/>
      <c r="CL207" s="190"/>
      <c r="CM207" s="190"/>
      <c r="CN207" s="190" t="s">
        <v>360</v>
      </c>
      <c r="CO207" s="190"/>
      <c r="CP207" s="190"/>
      <c r="CQ207" s="190"/>
      <c r="CR207" s="190"/>
      <c r="CS207" s="190" t="s">
        <v>361</v>
      </c>
      <c r="CT207" s="190"/>
      <c r="CU207" s="190"/>
      <c r="CV207" s="190"/>
      <c r="CW207" s="190"/>
      <c r="CX207" s="190" t="s">
        <v>362</v>
      </c>
      <c r="CY207" s="190"/>
      <c r="CZ207" s="190"/>
      <c r="DA207" s="190"/>
      <c r="DB207" s="190"/>
      <c r="DC207" s="190" t="s">
        <v>363</v>
      </c>
      <c r="DD207" s="190"/>
      <c r="DE207" s="190"/>
      <c r="DF207" s="190"/>
      <c r="DG207" s="190"/>
      <c r="DH207" s="191" t="s">
        <v>364</v>
      </c>
      <c r="DI207" s="191"/>
      <c r="DJ207" s="191"/>
      <c r="DK207" s="192" t="s">
        <v>365</v>
      </c>
      <c r="DL207" s="192" t="n">
        <v>1</v>
      </c>
      <c r="DM207" s="190" t="s">
        <v>366</v>
      </c>
      <c r="DN207" s="190"/>
      <c r="DO207" s="190"/>
      <c r="DP207" s="190"/>
      <c r="DQ207" s="190"/>
      <c r="DR207" s="190" t="s">
        <v>367</v>
      </c>
      <c r="DS207" s="190"/>
      <c r="DT207" s="190"/>
      <c r="DU207" s="190"/>
      <c r="DV207" s="190"/>
      <c r="DW207" s="190" t="s">
        <v>368</v>
      </c>
      <c r="DX207" s="190"/>
      <c r="DY207" s="190"/>
      <c r="DZ207" s="190"/>
      <c r="EA207" s="190"/>
      <c r="EB207" s="190" t="s">
        <v>369</v>
      </c>
      <c r="EC207" s="190"/>
      <c r="ED207" s="190"/>
      <c r="EE207" s="190"/>
      <c r="EF207" s="190"/>
      <c r="EG207" s="190" t="s">
        <v>370</v>
      </c>
      <c r="EH207" s="190"/>
      <c r="EI207" s="190"/>
      <c r="EJ207" s="190"/>
      <c r="EK207" s="190"/>
      <c r="EL207" s="190" t="s">
        <v>371</v>
      </c>
      <c r="EM207" s="190"/>
      <c r="EN207" s="190"/>
      <c r="EO207" s="190"/>
      <c r="EP207" s="190"/>
      <c r="EQ207" s="190" t="s">
        <v>372</v>
      </c>
      <c r="ER207" s="190"/>
      <c r="ES207" s="190"/>
      <c r="ET207" s="190"/>
      <c r="EU207" s="190"/>
      <c r="EV207" s="190" t="s">
        <v>373</v>
      </c>
      <c r="EW207" s="190"/>
      <c r="EX207" s="190"/>
      <c r="EY207" s="190"/>
      <c r="EZ207" s="190"/>
      <c r="FA207" s="190" t="s">
        <v>374</v>
      </c>
      <c r="FB207" s="190"/>
      <c r="FC207" s="190"/>
      <c r="FD207" s="190"/>
      <c r="FE207" s="190"/>
      <c r="FF207" s="190" t="s">
        <v>375</v>
      </c>
      <c r="FG207" s="190"/>
      <c r="FH207" s="190"/>
      <c r="FI207" s="190"/>
      <c r="FJ207" s="190"/>
      <c r="FK207" s="190" t="s">
        <v>376</v>
      </c>
      <c r="FL207" s="190"/>
      <c r="FM207" s="190"/>
      <c r="FN207" s="190"/>
      <c r="FO207" s="190"/>
      <c r="FP207" s="190" t="s">
        <v>377</v>
      </c>
      <c r="FQ207" s="190"/>
      <c r="FR207" s="190"/>
      <c r="FS207" s="190"/>
      <c r="FT207" s="190"/>
      <c r="FU207" s="191" t="s">
        <v>378</v>
      </c>
      <c r="FV207" s="191"/>
      <c r="FW207" s="191"/>
      <c r="FX207" s="192" t="s">
        <v>365</v>
      </c>
      <c r="FY207" s="192" t="n">
        <v>1</v>
      </c>
    </row>
    <row r="208" customFormat="false" ht="14.4" hidden="false" customHeight="false" outlineLevel="0" collapsed="false">
      <c r="A208" s="3"/>
      <c r="B208" s="42" t="s">
        <v>379</v>
      </c>
      <c r="C208" s="42" t="s">
        <v>380</v>
      </c>
      <c r="D208" s="42" t="s">
        <v>381</v>
      </c>
      <c r="E208" s="42" t="s">
        <v>382</v>
      </c>
      <c r="F208" s="42" t="s">
        <v>383</v>
      </c>
      <c r="G208" s="42" t="s">
        <v>379</v>
      </c>
      <c r="H208" s="42" t="s">
        <v>380</v>
      </c>
      <c r="I208" s="42" t="s">
        <v>381</v>
      </c>
      <c r="J208" s="42" t="s">
        <v>382</v>
      </c>
      <c r="K208" s="42" t="s">
        <v>383</v>
      </c>
      <c r="L208" s="42" t="s">
        <v>379</v>
      </c>
      <c r="M208" s="42" t="s">
        <v>380</v>
      </c>
      <c r="N208" s="42" t="s">
        <v>381</v>
      </c>
      <c r="O208" s="42" t="s">
        <v>382</v>
      </c>
      <c r="P208" s="42" t="s">
        <v>383</v>
      </c>
      <c r="Q208" s="42" t="s">
        <v>379</v>
      </c>
      <c r="R208" s="42" t="s">
        <v>380</v>
      </c>
      <c r="S208" s="42" t="s">
        <v>381</v>
      </c>
      <c r="T208" s="42" t="s">
        <v>382</v>
      </c>
      <c r="U208" s="42" t="s">
        <v>383</v>
      </c>
      <c r="V208" s="42" t="s">
        <v>379</v>
      </c>
      <c r="W208" s="42" t="s">
        <v>380</v>
      </c>
      <c r="X208" s="42" t="s">
        <v>381</v>
      </c>
      <c r="Y208" s="42" t="s">
        <v>382</v>
      </c>
      <c r="Z208" s="42" t="s">
        <v>383</v>
      </c>
      <c r="AA208" s="42" t="s">
        <v>379</v>
      </c>
      <c r="AB208" s="42" t="s">
        <v>380</v>
      </c>
      <c r="AC208" s="42" t="s">
        <v>381</v>
      </c>
      <c r="AD208" s="42" t="s">
        <v>382</v>
      </c>
      <c r="AE208" s="42" t="s">
        <v>383</v>
      </c>
      <c r="AF208" s="42" t="s">
        <v>379</v>
      </c>
      <c r="AG208" s="42" t="s">
        <v>380</v>
      </c>
      <c r="AH208" s="42" t="s">
        <v>381</v>
      </c>
      <c r="AI208" s="42" t="s">
        <v>382</v>
      </c>
      <c r="AJ208" s="42" t="s">
        <v>383</v>
      </c>
      <c r="AK208" s="42" t="s">
        <v>379</v>
      </c>
      <c r="AL208" s="42" t="s">
        <v>380</v>
      </c>
      <c r="AM208" s="42" t="s">
        <v>381</v>
      </c>
      <c r="AN208" s="42" t="s">
        <v>382</v>
      </c>
      <c r="AO208" s="42" t="s">
        <v>383</v>
      </c>
      <c r="AP208" s="42" t="s">
        <v>379</v>
      </c>
      <c r="AQ208" s="42" t="s">
        <v>380</v>
      </c>
      <c r="AR208" s="42" t="s">
        <v>381</v>
      </c>
      <c r="AS208" s="42" t="s">
        <v>382</v>
      </c>
      <c r="AT208" s="42" t="s">
        <v>383</v>
      </c>
      <c r="AU208" s="42" t="s">
        <v>379</v>
      </c>
      <c r="AV208" s="42" t="s">
        <v>380</v>
      </c>
      <c r="AW208" s="42" t="s">
        <v>381</v>
      </c>
      <c r="AX208" s="42" t="s">
        <v>382</v>
      </c>
      <c r="AY208" s="42" t="s">
        <v>383</v>
      </c>
      <c r="AZ208" s="42" t="s">
        <v>379</v>
      </c>
      <c r="BA208" s="42" t="s">
        <v>380</v>
      </c>
      <c r="BB208" s="42" t="s">
        <v>381</v>
      </c>
      <c r="BC208" s="42" t="s">
        <v>382</v>
      </c>
      <c r="BD208" s="42" t="s">
        <v>383</v>
      </c>
      <c r="BE208" s="42" t="s">
        <v>379</v>
      </c>
      <c r="BF208" s="42" t="s">
        <v>380</v>
      </c>
      <c r="BG208" s="42" t="s">
        <v>381</v>
      </c>
      <c r="BH208" s="42" t="s">
        <v>382</v>
      </c>
      <c r="BI208" s="42" t="s">
        <v>383</v>
      </c>
      <c r="BJ208" s="42" t="s">
        <v>379</v>
      </c>
      <c r="BK208" s="42" t="s">
        <v>380</v>
      </c>
      <c r="BL208" s="42" t="s">
        <v>381</v>
      </c>
      <c r="BM208" s="42" t="s">
        <v>382</v>
      </c>
      <c r="BN208" s="42" t="s">
        <v>383</v>
      </c>
      <c r="BO208" s="42" t="s">
        <v>379</v>
      </c>
      <c r="BP208" s="42" t="s">
        <v>380</v>
      </c>
      <c r="BQ208" s="42" t="s">
        <v>381</v>
      </c>
      <c r="BR208" s="42" t="s">
        <v>382</v>
      </c>
      <c r="BS208" s="42" t="s">
        <v>383</v>
      </c>
      <c r="BT208" s="42" t="s">
        <v>379</v>
      </c>
      <c r="BU208" s="42" t="s">
        <v>380</v>
      </c>
      <c r="BV208" s="42" t="s">
        <v>381</v>
      </c>
      <c r="BW208" s="42" t="s">
        <v>382</v>
      </c>
      <c r="BX208" s="42" t="s">
        <v>383</v>
      </c>
      <c r="BY208" s="42" t="s">
        <v>379</v>
      </c>
      <c r="BZ208" s="42" t="s">
        <v>380</v>
      </c>
      <c r="CA208" s="42" t="s">
        <v>381</v>
      </c>
      <c r="CB208" s="42" t="s">
        <v>382</v>
      </c>
      <c r="CC208" s="42" t="s">
        <v>383</v>
      </c>
      <c r="CD208" s="42" t="s">
        <v>379</v>
      </c>
      <c r="CE208" s="42" t="s">
        <v>380</v>
      </c>
      <c r="CF208" s="42" t="s">
        <v>381</v>
      </c>
      <c r="CG208" s="42" t="s">
        <v>382</v>
      </c>
      <c r="CH208" s="42" t="s">
        <v>383</v>
      </c>
      <c r="CI208" s="42" t="s">
        <v>379</v>
      </c>
      <c r="CJ208" s="42" t="s">
        <v>380</v>
      </c>
      <c r="CK208" s="42" t="s">
        <v>381</v>
      </c>
      <c r="CL208" s="42" t="s">
        <v>382</v>
      </c>
      <c r="CM208" s="42" t="s">
        <v>383</v>
      </c>
      <c r="CN208" s="42" t="s">
        <v>379</v>
      </c>
      <c r="CO208" s="42" t="s">
        <v>380</v>
      </c>
      <c r="CP208" s="42" t="s">
        <v>381</v>
      </c>
      <c r="CQ208" s="42" t="s">
        <v>382</v>
      </c>
      <c r="CR208" s="42" t="s">
        <v>383</v>
      </c>
      <c r="CS208" s="42" t="s">
        <v>379</v>
      </c>
      <c r="CT208" s="42" t="s">
        <v>380</v>
      </c>
      <c r="CU208" s="42" t="s">
        <v>381</v>
      </c>
      <c r="CV208" s="42" t="s">
        <v>382</v>
      </c>
      <c r="CW208" s="42" t="s">
        <v>383</v>
      </c>
      <c r="CX208" s="42" t="s">
        <v>379</v>
      </c>
      <c r="CY208" s="42" t="s">
        <v>380</v>
      </c>
      <c r="CZ208" s="42" t="s">
        <v>381</v>
      </c>
      <c r="DA208" s="42" t="s">
        <v>382</v>
      </c>
      <c r="DB208" s="42" t="s">
        <v>383</v>
      </c>
      <c r="DC208" s="42" t="s">
        <v>379</v>
      </c>
      <c r="DD208" s="42" t="s">
        <v>380</v>
      </c>
      <c r="DE208" s="42" t="s">
        <v>381</v>
      </c>
      <c r="DF208" s="42" t="s">
        <v>382</v>
      </c>
      <c r="DG208" s="42" t="s">
        <v>383</v>
      </c>
      <c r="DH208" s="193" t="s">
        <v>379</v>
      </c>
      <c r="DI208" s="193" t="s">
        <v>380</v>
      </c>
      <c r="DJ208" s="193" t="s">
        <v>381</v>
      </c>
      <c r="DK208" s="193" t="s">
        <v>382</v>
      </c>
      <c r="DL208" s="42" t="s">
        <v>383</v>
      </c>
      <c r="DM208" s="42" t="s">
        <v>379</v>
      </c>
      <c r="DN208" s="42" t="s">
        <v>380</v>
      </c>
      <c r="DO208" s="42" t="s">
        <v>381</v>
      </c>
      <c r="DP208" s="42" t="s">
        <v>382</v>
      </c>
      <c r="DQ208" s="42" t="s">
        <v>383</v>
      </c>
      <c r="DR208" s="42" t="s">
        <v>379</v>
      </c>
      <c r="DS208" s="42" t="s">
        <v>380</v>
      </c>
      <c r="DT208" s="42" t="s">
        <v>381</v>
      </c>
      <c r="DU208" s="42" t="s">
        <v>382</v>
      </c>
      <c r="DV208" s="42" t="s">
        <v>383</v>
      </c>
      <c r="DW208" s="42" t="s">
        <v>379</v>
      </c>
      <c r="DX208" s="42" t="s">
        <v>380</v>
      </c>
      <c r="DY208" s="42" t="s">
        <v>381</v>
      </c>
      <c r="DZ208" s="42" t="s">
        <v>382</v>
      </c>
      <c r="EA208" s="42" t="s">
        <v>383</v>
      </c>
      <c r="EB208" s="42" t="s">
        <v>379</v>
      </c>
      <c r="EC208" s="42" t="s">
        <v>380</v>
      </c>
      <c r="ED208" s="42" t="s">
        <v>381</v>
      </c>
      <c r="EE208" s="42" t="s">
        <v>382</v>
      </c>
      <c r="EF208" s="42" t="s">
        <v>383</v>
      </c>
      <c r="EG208" s="42" t="s">
        <v>379</v>
      </c>
      <c r="EH208" s="42" t="s">
        <v>380</v>
      </c>
      <c r="EI208" s="42" t="s">
        <v>381</v>
      </c>
      <c r="EJ208" s="42" t="s">
        <v>382</v>
      </c>
      <c r="EK208" s="42" t="s">
        <v>383</v>
      </c>
      <c r="EL208" s="42" t="s">
        <v>379</v>
      </c>
      <c r="EM208" s="42" t="s">
        <v>380</v>
      </c>
      <c r="EN208" s="42" t="s">
        <v>381</v>
      </c>
      <c r="EO208" s="42" t="s">
        <v>382</v>
      </c>
      <c r="EP208" s="42" t="s">
        <v>383</v>
      </c>
      <c r="EQ208" s="42" t="s">
        <v>379</v>
      </c>
      <c r="ER208" s="42" t="s">
        <v>380</v>
      </c>
      <c r="ES208" s="42" t="s">
        <v>381</v>
      </c>
      <c r="ET208" s="42" t="s">
        <v>382</v>
      </c>
      <c r="EU208" s="42" t="s">
        <v>383</v>
      </c>
      <c r="EV208" s="42" t="s">
        <v>379</v>
      </c>
      <c r="EW208" s="42" t="s">
        <v>380</v>
      </c>
      <c r="EX208" s="42" t="s">
        <v>381</v>
      </c>
      <c r="EY208" s="42" t="s">
        <v>382</v>
      </c>
      <c r="EZ208" s="42" t="s">
        <v>383</v>
      </c>
      <c r="FA208" s="42" t="s">
        <v>379</v>
      </c>
      <c r="FB208" s="42" t="s">
        <v>380</v>
      </c>
      <c r="FC208" s="42" t="s">
        <v>381</v>
      </c>
      <c r="FD208" s="42" t="s">
        <v>382</v>
      </c>
      <c r="FE208" s="42" t="s">
        <v>383</v>
      </c>
      <c r="FF208" s="42" t="s">
        <v>379</v>
      </c>
      <c r="FG208" s="42" t="s">
        <v>380</v>
      </c>
      <c r="FH208" s="42" t="s">
        <v>381</v>
      </c>
      <c r="FI208" s="42" t="s">
        <v>382</v>
      </c>
      <c r="FJ208" s="42" t="s">
        <v>383</v>
      </c>
      <c r="FK208" s="42" t="s">
        <v>379</v>
      </c>
      <c r="FL208" s="42" t="s">
        <v>380</v>
      </c>
      <c r="FM208" s="42" t="s">
        <v>381</v>
      </c>
      <c r="FN208" s="42" t="s">
        <v>382</v>
      </c>
      <c r="FO208" s="42" t="s">
        <v>383</v>
      </c>
      <c r="FP208" s="42" t="s">
        <v>379</v>
      </c>
      <c r="FQ208" s="42" t="s">
        <v>380</v>
      </c>
      <c r="FR208" s="42" t="s">
        <v>381</v>
      </c>
      <c r="FS208" s="42" t="s">
        <v>382</v>
      </c>
      <c r="FT208" s="42" t="s">
        <v>383</v>
      </c>
      <c r="FU208" s="42" t="s">
        <v>379</v>
      </c>
      <c r="FV208" s="42" t="s">
        <v>380</v>
      </c>
      <c r="FW208" s="42" t="s">
        <v>381</v>
      </c>
      <c r="FX208" s="42" t="s">
        <v>382</v>
      </c>
      <c r="FY208" s="42" t="s">
        <v>383</v>
      </c>
    </row>
    <row r="209" customFormat="false" ht="14.4" hidden="false" customHeight="false" outlineLevel="0" collapsed="false">
      <c r="A209" s="11" t="s">
        <v>384</v>
      </c>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c r="BG209" s="166"/>
      <c r="BH209" s="166"/>
      <c r="BI209" s="166"/>
      <c r="BJ209" s="166"/>
      <c r="BK209" s="166"/>
      <c r="BL209" s="166"/>
      <c r="BM209" s="166"/>
      <c r="BN209" s="166"/>
      <c r="BO209" s="166"/>
      <c r="BP209" s="166"/>
      <c r="BQ209" s="166"/>
      <c r="BR209" s="166"/>
      <c r="BS209" s="166"/>
      <c r="BT209" s="166"/>
      <c r="BU209" s="166"/>
      <c r="BV209" s="166"/>
      <c r="BW209" s="166"/>
      <c r="BX209" s="166"/>
      <c r="BY209" s="166"/>
      <c r="BZ209" s="166"/>
      <c r="CA209" s="166"/>
      <c r="CB209" s="166"/>
      <c r="CC209" s="166"/>
      <c r="CD209" s="166"/>
      <c r="CE209" s="166"/>
      <c r="CF209" s="166"/>
      <c r="CG209" s="166"/>
      <c r="CH209" s="166"/>
      <c r="CI209" s="166"/>
      <c r="CJ209" s="166"/>
      <c r="CK209" s="166"/>
      <c r="CL209" s="166"/>
      <c r="CM209" s="166"/>
      <c r="CN209" s="166"/>
      <c r="CO209" s="166"/>
      <c r="CP209" s="166"/>
      <c r="CQ209" s="166"/>
      <c r="CR209" s="166"/>
      <c r="CS209" s="166"/>
      <c r="CT209" s="166"/>
      <c r="CU209" s="166"/>
      <c r="CV209" s="166"/>
      <c r="CW209" s="166"/>
      <c r="CX209" s="166"/>
      <c r="CY209" s="166"/>
      <c r="CZ209" s="166"/>
      <c r="DA209" s="166"/>
      <c r="DB209" s="166"/>
      <c r="DC209" s="166"/>
      <c r="DD209" s="166"/>
      <c r="DE209" s="166"/>
      <c r="DF209" s="166"/>
      <c r="DG209" s="166"/>
      <c r="DH209" s="166"/>
      <c r="DI209" s="166"/>
      <c r="DJ209" s="166"/>
      <c r="DK209" s="166"/>
      <c r="DL209" s="166"/>
      <c r="DM209" s="166"/>
      <c r="DN209" s="166"/>
      <c r="DO209" s="166"/>
      <c r="DP209" s="166"/>
      <c r="DQ209" s="166"/>
      <c r="DR209" s="166"/>
      <c r="DS209" s="166"/>
      <c r="DT209" s="166"/>
      <c r="DU209" s="166"/>
      <c r="DV209" s="166"/>
      <c r="DW209" s="166"/>
      <c r="DX209" s="166"/>
      <c r="DY209" s="166"/>
      <c r="DZ209" s="166"/>
      <c r="EA209" s="166"/>
      <c r="EB209" s="166"/>
      <c r="EC209" s="166"/>
      <c r="ED209" s="166"/>
      <c r="EE209" s="166"/>
      <c r="EF209" s="166"/>
      <c r="EG209" s="166"/>
      <c r="EH209" s="166"/>
      <c r="EI209" s="166"/>
      <c r="EJ209" s="166"/>
      <c r="EK209" s="166"/>
      <c r="EL209" s="166"/>
      <c r="EM209" s="166"/>
      <c r="EN209" s="166"/>
      <c r="EO209" s="166"/>
      <c r="EP209" s="166"/>
      <c r="EQ209" s="166"/>
      <c r="ER209" s="166"/>
      <c r="ES209" s="166"/>
      <c r="ET209" s="166"/>
      <c r="EU209" s="166"/>
      <c r="EV209" s="166"/>
      <c r="EW209" s="166"/>
      <c r="EX209" s="166"/>
      <c r="EY209" s="166"/>
      <c r="EZ209" s="166"/>
      <c r="FA209" s="166"/>
      <c r="FB209" s="166"/>
      <c r="FC209" s="166"/>
      <c r="FD209" s="166"/>
      <c r="FE209" s="166"/>
      <c r="FF209" s="166"/>
      <c r="FG209" s="166"/>
      <c r="FH209" s="166"/>
      <c r="FI209" s="166"/>
      <c r="FJ209" s="166"/>
      <c r="FK209" s="166"/>
      <c r="FL209" s="166"/>
      <c r="FM209" s="166"/>
      <c r="FN209" s="166"/>
      <c r="FO209" s="166"/>
      <c r="FP209" s="166"/>
      <c r="FQ209" s="166"/>
      <c r="FR209" s="166"/>
      <c r="FS209" s="166"/>
      <c r="FT209" s="166"/>
      <c r="FU209" s="166"/>
      <c r="FV209" s="166"/>
      <c r="FW209" s="166"/>
      <c r="FX209" s="166"/>
      <c r="FY209" s="166"/>
    </row>
    <row r="210" customFormat="false" ht="14.4" hidden="false" customHeight="false" outlineLevel="0" collapsed="false">
      <c r="A210" s="194" t="s">
        <v>385</v>
      </c>
      <c r="B210" s="41" t="n">
        <v>0</v>
      </c>
      <c r="C210" s="41" t="n">
        <v>0</v>
      </c>
      <c r="D210" s="41" t="n">
        <v>0</v>
      </c>
      <c r="E210" s="41" t="n">
        <v>0</v>
      </c>
      <c r="F210" s="41" t="n">
        <v>0</v>
      </c>
      <c r="G210" s="41" t="n">
        <v>0</v>
      </c>
      <c r="H210" s="41" t="n">
        <v>0</v>
      </c>
      <c r="I210" s="41" t="n">
        <v>0</v>
      </c>
      <c r="J210" s="41" t="n">
        <v>0</v>
      </c>
      <c r="K210" s="41" t="n">
        <v>0</v>
      </c>
      <c r="L210" s="41" t="n">
        <v>0</v>
      </c>
      <c r="M210" s="41" t="n">
        <v>0</v>
      </c>
      <c r="N210" s="41" t="n">
        <v>0</v>
      </c>
      <c r="O210" s="41" t="n">
        <v>0</v>
      </c>
      <c r="P210" s="41" t="n">
        <v>0</v>
      </c>
      <c r="Q210" s="41" t="n">
        <v>0</v>
      </c>
      <c r="R210" s="41" t="n">
        <v>0</v>
      </c>
      <c r="S210" s="41" t="n">
        <v>0</v>
      </c>
      <c r="T210" s="41" t="n">
        <v>0</v>
      </c>
      <c r="U210" s="41" t="n">
        <v>0</v>
      </c>
      <c r="V210" s="41" t="n">
        <v>0</v>
      </c>
      <c r="W210" s="41" t="n">
        <v>0</v>
      </c>
      <c r="X210" s="41" t="n">
        <v>0</v>
      </c>
      <c r="Y210" s="41" t="n">
        <v>0</v>
      </c>
      <c r="Z210" s="41" t="n">
        <v>0</v>
      </c>
      <c r="AA210" s="41" t="n">
        <v>0</v>
      </c>
      <c r="AB210" s="41" t="n">
        <v>0</v>
      </c>
      <c r="AC210" s="41" t="n">
        <v>0</v>
      </c>
      <c r="AD210" s="41" t="n">
        <v>0</v>
      </c>
      <c r="AE210" s="41" t="n">
        <v>0</v>
      </c>
      <c r="AF210" s="41" t="n">
        <v>0</v>
      </c>
      <c r="AG210" s="41" t="n">
        <v>0</v>
      </c>
      <c r="AH210" s="41" t="n">
        <v>0</v>
      </c>
      <c r="AI210" s="41" t="n">
        <v>0</v>
      </c>
      <c r="AJ210" s="41" t="n">
        <v>0</v>
      </c>
      <c r="AK210" s="41" t="n">
        <v>0</v>
      </c>
      <c r="AL210" s="41" t="n">
        <v>0</v>
      </c>
      <c r="AM210" s="41" t="n">
        <v>0</v>
      </c>
      <c r="AN210" s="41" t="n">
        <v>0</v>
      </c>
      <c r="AO210" s="41" t="n">
        <v>0</v>
      </c>
      <c r="AP210" s="41" t="n">
        <v>0</v>
      </c>
      <c r="AQ210" s="41" t="n">
        <v>0</v>
      </c>
      <c r="AR210" s="41" t="n">
        <v>0</v>
      </c>
      <c r="AS210" s="41" t="n">
        <v>0</v>
      </c>
      <c r="AT210" s="41" t="n">
        <v>0</v>
      </c>
      <c r="AU210" s="41" t="n">
        <v>0</v>
      </c>
      <c r="AV210" s="41" t="n">
        <v>0</v>
      </c>
      <c r="AW210" s="41" t="n">
        <v>0</v>
      </c>
      <c r="AX210" s="41" t="n">
        <v>0</v>
      </c>
      <c r="AY210" s="41" t="n">
        <v>0</v>
      </c>
      <c r="AZ210" s="41" t="n">
        <v>0</v>
      </c>
      <c r="BA210" s="41" t="n">
        <v>0</v>
      </c>
      <c r="BB210" s="41" t="n">
        <v>0</v>
      </c>
      <c r="BC210" s="41" t="n">
        <v>0</v>
      </c>
      <c r="BD210" s="41" t="n">
        <v>0</v>
      </c>
      <c r="BE210" s="41" t="n">
        <v>0</v>
      </c>
      <c r="BF210" s="41" t="n">
        <v>0</v>
      </c>
      <c r="BG210" s="41" t="n">
        <v>0</v>
      </c>
      <c r="BH210" s="41" t="n">
        <v>0</v>
      </c>
      <c r="BI210" s="41" t="n">
        <v>0</v>
      </c>
      <c r="BJ210" s="41" t="n">
        <v>0</v>
      </c>
      <c r="BK210" s="41" t="n">
        <v>0</v>
      </c>
      <c r="BL210" s="41" t="n">
        <v>0</v>
      </c>
      <c r="BM210" s="41" t="n">
        <v>0</v>
      </c>
      <c r="BN210" s="41" t="n">
        <v>0</v>
      </c>
      <c r="BO210" s="41" t="n">
        <v>0</v>
      </c>
      <c r="BP210" s="41" t="n">
        <v>0</v>
      </c>
      <c r="BQ210" s="41" t="n">
        <v>0</v>
      </c>
      <c r="BR210" s="41" t="n">
        <v>0</v>
      </c>
      <c r="BS210" s="41" t="n">
        <v>0</v>
      </c>
      <c r="BT210" s="41" t="n">
        <v>0</v>
      </c>
      <c r="BU210" s="41" t="n">
        <v>0</v>
      </c>
      <c r="BV210" s="41" t="n">
        <v>0</v>
      </c>
      <c r="BW210" s="41" t="n">
        <v>0</v>
      </c>
      <c r="BX210" s="41" t="n">
        <v>0</v>
      </c>
      <c r="BY210" s="41" t="n">
        <v>0</v>
      </c>
      <c r="BZ210" s="41" t="n">
        <v>0</v>
      </c>
      <c r="CA210" s="41" t="n">
        <v>0</v>
      </c>
      <c r="CB210" s="41" t="n">
        <v>0</v>
      </c>
      <c r="CC210" s="41" t="n">
        <v>0</v>
      </c>
      <c r="CD210" s="41" t="n">
        <v>0</v>
      </c>
      <c r="CE210" s="41" t="n">
        <v>0</v>
      </c>
      <c r="CF210" s="41" t="n">
        <v>0</v>
      </c>
      <c r="CG210" s="41" t="n">
        <v>0</v>
      </c>
      <c r="CH210" s="41" t="n">
        <v>0</v>
      </c>
      <c r="CI210" s="41" t="n">
        <v>0</v>
      </c>
      <c r="CJ210" s="41" t="n">
        <v>0</v>
      </c>
      <c r="CK210" s="41" t="n">
        <v>0</v>
      </c>
      <c r="CL210" s="41" t="n">
        <v>0</v>
      </c>
      <c r="CM210" s="41" t="n">
        <v>0</v>
      </c>
      <c r="CN210" s="41" t="n">
        <v>0</v>
      </c>
      <c r="CO210" s="41" t="n">
        <v>0</v>
      </c>
      <c r="CP210" s="41" t="n">
        <v>0</v>
      </c>
      <c r="CQ210" s="41" t="n">
        <v>0</v>
      </c>
      <c r="CR210" s="41" t="n">
        <v>0</v>
      </c>
      <c r="CS210" s="41" t="n">
        <v>0</v>
      </c>
      <c r="CT210" s="41" t="n">
        <v>0</v>
      </c>
      <c r="CU210" s="41" t="n">
        <v>0</v>
      </c>
      <c r="CV210" s="41" t="n">
        <v>0</v>
      </c>
      <c r="CW210" s="41" t="n">
        <v>0</v>
      </c>
      <c r="CX210" s="41" t="n">
        <v>0</v>
      </c>
      <c r="CY210" s="41" t="n">
        <v>0</v>
      </c>
      <c r="CZ210" s="41" t="n">
        <v>0</v>
      </c>
      <c r="DA210" s="41" t="n">
        <v>0</v>
      </c>
      <c r="DB210" s="41" t="n">
        <v>0</v>
      </c>
      <c r="DC210" s="41" t="n">
        <v>0</v>
      </c>
      <c r="DD210" s="41" t="n">
        <v>0</v>
      </c>
      <c r="DE210" s="41" t="n">
        <v>0</v>
      </c>
      <c r="DF210" s="41" t="n">
        <v>0</v>
      </c>
      <c r="DG210" s="41" t="n">
        <v>0</v>
      </c>
      <c r="DH210" s="41" t="n">
        <v>0</v>
      </c>
      <c r="DI210" s="41" t="n">
        <v>0</v>
      </c>
      <c r="DJ210" s="41" t="n">
        <v>0</v>
      </c>
      <c r="DK210" s="41" t="n">
        <v>0</v>
      </c>
      <c r="DL210" s="41" t="n">
        <v>0</v>
      </c>
      <c r="DM210" s="41" t="n">
        <v>0</v>
      </c>
      <c r="DN210" s="41" t="n">
        <v>0</v>
      </c>
      <c r="DO210" s="41" t="n">
        <v>0</v>
      </c>
      <c r="DP210" s="41" t="n">
        <v>0</v>
      </c>
      <c r="DQ210" s="41" t="n">
        <v>0</v>
      </c>
      <c r="DR210" s="41" t="n">
        <v>0</v>
      </c>
      <c r="DS210" s="41" t="n">
        <v>0</v>
      </c>
      <c r="DT210" s="41" t="n">
        <v>0</v>
      </c>
      <c r="DU210" s="41" t="n">
        <v>0</v>
      </c>
      <c r="DV210" s="41" t="n">
        <v>0</v>
      </c>
      <c r="DW210" s="41" t="n">
        <v>0</v>
      </c>
      <c r="DX210" s="41" t="n">
        <v>0</v>
      </c>
      <c r="DY210" s="41" t="n">
        <v>0</v>
      </c>
      <c r="DZ210" s="41" t="n">
        <v>0</v>
      </c>
      <c r="EA210" s="41" t="n">
        <v>0</v>
      </c>
      <c r="EB210" s="41" t="n">
        <v>0</v>
      </c>
      <c r="EC210" s="41" t="n">
        <v>0</v>
      </c>
      <c r="ED210" s="41" t="n">
        <v>0</v>
      </c>
      <c r="EE210" s="41" t="n">
        <v>0</v>
      </c>
      <c r="EF210" s="41" t="n">
        <v>0</v>
      </c>
      <c r="EG210" s="41" t="n">
        <v>0</v>
      </c>
      <c r="EH210" s="41" t="n">
        <v>0</v>
      </c>
      <c r="EI210" s="41" t="n">
        <v>0</v>
      </c>
      <c r="EJ210" s="41" t="n">
        <v>0</v>
      </c>
      <c r="EK210" s="41" t="n">
        <v>0</v>
      </c>
      <c r="EL210" s="41" t="n">
        <v>0</v>
      </c>
      <c r="EM210" s="41" t="n">
        <v>0</v>
      </c>
      <c r="EN210" s="41" t="n">
        <v>0</v>
      </c>
      <c r="EO210" s="41" t="n">
        <v>0</v>
      </c>
      <c r="EP210" s="41" t="n">
        <v>0</v>
      </c>
      <c r="EQ210" s="41" t="n">
        <v>0</v>
      </c>
      <c r="ER210" s="41" t="n">
        <v>0</v>
      </c>
      <c r="ES210" s="41" t="n">
        <v>0</v>
      </c>
      <c r="ET210" s="41" t="n">
        <v>0</v>
      </c>
      <c r="EU210" s="41" t="n">
        <v>0</v>
      </c>
      <c r="EV210" s="41" t="n">
        <v>0</v>
      </c>
      <c r="EW210" s="41" t="n">
        <v>0</v>
      </c>
      <c r="EX210" s="41" t="n">
        <v>0</v>
      </c>
      <c r="EY210" s="41" t="n">
        <v>0</v>
      </c>
      <c r="EZ210" s="41" t="n">
        <v>0</v>
      </c>
      <c r="FA210" s="41" t="n">
        <v>0</v>
      </c>
      <c r="FB210" s="41" t="n">
        <v>0</v>
      </c>
      <c r="FC210" s="41" t="n">
        <v>0</v>
      </c>
      <c r="FD210" s="41" t="n">
        <v>0</v>
      </c>
      <c r="FE210" s="41" t="n">
        <v>0</v>
      </c>
      <c r="FF210" s="41" t="n">
        <v>0</v>
      </c>
      <c r="FG210" s="41" t="n">
        <v>0</v>
      </c>
      <c r="FH210" s="41" t="n">
        <v>0</v>
      </c>
      <c r="FI210" s="41" t="n">
        <v>0</v>
      </c>
      <c r="FJ210" s="41" t="n">
        <v>0</v>
      </c>
      <c r="FK210" s="41" t="n">
        <v>0</v>
      </c>
      <c r="FL210" s="41" t="n">
        <v>0</v>
      </c>
      <c r="FM210" s="41" t="n">
        <v>0</v>
      </c>
      <c r="FN210" s="41" t="n">
        <v>0</v>
      </c>
      <c r="FO210" s="41" t="n">
        <v>0</v>
      </c>
      <c r="FP210" s="41" t="n">
        <v>0</v>
      </c>
      <c r="FQ210" s="41" t="n">
        <v>0</v>
      </c>
      <c r="FR210" s="41" t="n">
        <v>0</v>
      </c>
      <c r="FS210" s="41" t="n">
        <v>0</v>
      </c>
      <c r="FT210" s="41" t="n">
        <v>0</v>
      </c>
      <c r="FU210" s="41" t="n">
        <v>0</v>
      </c>
      <c r="FV210" s="41" t="n">
        <v>0</v>
      </c>
      <c r="FW210" s="41" t="n">
        <v>0</v>
      </c>
      <c r="FX210" s="41" t="n">
        <v>0</v>
      </c>
      <c r="FY210" s="41" t="n">
        <v>0</v>
      </c>
    </row>
    <row r="211" customFormat="false" ht="14.4" hidden="false" customHeight="false" outlineLevel="0" collapsed="false">
      <c r="A211" s="194" t="s">
        <v>386</v>
      </c>
      <c r="B211" s="41" t="n">
        <v>0</v>
      </c>
      <c r="C211" s="41" t="n">
        <v>0</v>
      </c>
      <c r="D211" s="41" t="n">
        <v>0</v>
      </c>
      <c r="E211" s="41" t="n">
        <v>0</v>
      </c>
      <c r="F211" s="41" t="n">
        <v>0</v>
      </c>
      <c r="G211" s="41" t="n">
        <v>0</v>
      </c>
      <c r="H211" s="41" t="n">
        <v>0</v>
      </c>
      <c r="I211" s="41" t="n">
        <v>0</v>
      </c>
      <c r="J211" s="41" t="n">
        <v>0</v>
      </c>
      <c r="K211" s="41" t="n">
        <v>0</v>
      </c>
      <c r="L211" s="41" t="n">
        <v>0</v>
      </c>
      <c r="M211" s="41" t="n">
        <v>0</v>
      </c>
      <c r="N211" s="41" t="n">
        <v>0</v>
      </c>
      <c r="O211" s="41" t="n">
        <v>0</v>
      </c>
      <c r="P211" s="41" t="n">
        <v>0</v>
      </c>
      <c r="Q211" s="41" t="n">
        <v>0</v>
      </c>
      <c r="R211" s="41" t="n">
        <v>0</v>
      </c>
      <c r="S211" s="41" t="n">
        <v>0</v>
      </c>
      <c r="T211" s="41" t="n">
        <v>0</v>
      </c>
      <c r="U211" s="41" t="n">
        <v>0</v>
      </c>
      <c r="V211" s="41" t="n">
        <v>0</v>
      </c>
      <c r="W211" s="41" t="n">
        <v>0</v>
      </c>
      <c r="X211" s="41" t="n">
        <v>0</v>
      </c>
      <c r="Y211" s="41" t="n">
        <v>0</v>
      </c>
      <c r="Z211" s="41" t="n">
        <v>0</v>
      </c>
      <c r="AA211" s="41" t="n">
        <v>0</v>
      </c>
      <c r="AB211" s="41" t="n">
        <v>0</v>
      </c>
      <c r="AC211" s="41" t="n">
        <v>0</v>
      </c>
      <c r="AD211" s="41" t="n">
        <v>0</v>
      </c>
      <c r="AE211" s="41" t="n">
        <v>0</v>
      </c>
      <c r="AF211" s="41" t="n">
        <v>0</v>
      </c>
      <c r="AG211" s="41" t="n">
        <v>0</v>
      </c>
      <c r="AH211" s="41" t="n">
        <v>0</v>
      </c>
      <c r="AI211" s="41" t="n">
        <v>0</v>
      </c>
      <c r="AJ211" s="41" t="n">
        <v>0</v>
      </c>
      <c r="AK211" s="41" t="n">
        <v>0</v>
      </c>
      <c r="AL211" s="41" t="n">
        <v>0</v>
      </c>
      <c r="AM211" s="41" t="n">
        <v>0</v>
      </c>
      <c r="AN211" s="41" t="n">
        <v>0</v>
      </c>
      <c r="AO211" s="41" t="n">
        <v>0</v>
      </c>
      <c r="AP211" s="41" t="n">
        <v>0</v>
      </c>
      <c r="AQ211" s="41" t="n">
        <v>0</v>
      </c>
      <c r="AR211" s="41" t="n">
        <v>0</v>
      </c>
      <c r="AS211" s="41" t="n">
        <v>0</v>
      </c>
      <c r="AT211" s="41" t="n">
        <v>0</v>
      </c>
      <c r="AU211" s="41" t="n">
        <v>0</v>
      </c>
      <c r="AV211" s="41" t="n">
        <v>0</v>
      </c>
      <c r="AW211" s="41" t="n">
        <v>0</v>
      </c>
      <c r="AX211" s="41" t="n">
        <v>0</v>
      </c>
      <c r="AY211" s="41" t="n">
        <v>0</v>
      </c>
      <c r="AZ211" s="41" t="n">
        <v>0</v>
      </c>
      <c r="BA211" s="41" t="n">
        <v>0</v>
      </c>
      <c r="BB211" s="41" t="n">
        <v>0</v>
      </c>
      <c r="BC211" s="41" t="n">
        <v>0</v>
      </c>
      <c r="BD211" s="41" t="n">
        <v>0</v>
      </c>
      <c r="BE211" s="41" t="n">
        <v>0</v>
      </c>
      <c r="BF211" s="41" t="n">
        <v>0</v>
      </c>
      <c r="BG211" s="41" t="n">
        <v>0</v>
      </c>
      <c r="BH211" s="41" t="n">
        <v>0</v>
      </c>
      <c r="BI211" s="41" t="n">
        <v>0</v>
      </c>
      <c r="BJ211" s="41" t="n">
        <v>0</v>
      </c>
      <c r="BK211" s="41" t="n">
        <v>0</v>
      </c>
      <c r="BL211" s="41" t="n">
        <v>0</v>
      </c>
      <c r="BM211" s="41" t="n">
        <v>0</v>
      </c>
      <c r="BN211" s="41" t="n">
        <v>0</v>
      </c>
      <c r="BO211" s="41" t="n">
        <v>0</v>
      </c>
      <c r="BP211" s="41" t="n">
        <v>0</v>
      </c>
      <c r="BQ211" s="41" t="n">
        <v>0</v>
      </c>
      <c r="BR211" s="41" t="n">
        <v>0</v>
      </c>
      <c r="BS211" s="41" t="n">
        <v>0</v>
      </c>
      <c r="BT211" s="41" t="n">
        <v>0</v>
      </c>
      <c r="BU211" s="41" t="n">
        <v>0</v>
      </c>
      <c r="BV211" s="41" t="n">
        <v>0</v>
      </c>
      <c r="BW211" s="41" t="n">
        <v>0</v>
      </c>
      <c r="BX211" s="41" t="n">
        <v>0</v>
      </c>
      <c r="BY211" s="41" t="n">
        <v>0</v>
      </c>
      <c r="BZ211" s="41" t="n">
        <v>0</v>
      </c>
      <c r="CA211" s="41" t="n">
        <v>0</v>
      </c>
      <c r="CB211" s="41" t="n">
        <v>0</v>
      </c>
      <c r="CC211" s="41" t="n">
        <v>0</v>
      </c>
      <c r="CD211" s="41" t="n">
        <v>0</v>
      </c>
      <c r="CE211" s="41" t="n">
        <v>0</v>
      </c>
      <c r="CF211" s="41" t="n">
        <v>0</v>
      </c>
      <c r="CG211" s="41" t="n">
        <v>0</v>
      </c>
      <c r="CH211" s="41" t="n">
        <v>0</v>
      </c>
      <c r="CI211" s="41" t="n">
        <v>0</v>
      </c>
      <c r="CJ211" s="41" t="n">
        <v>0</v>
      </c>
      <c r="CK211" s="41" t="n">
        <v>0</v>
      </c>
      <c r="CL211" s="41" t="n">
        <v>0</v>
      </c>
      <c r="CM211" s="41" t="n">
        <v>0</v>
      </c>
      <c r="CN211" s="41" t="n">
        <v>0</v>
      </c>
      <c r="CO211" s="41" t="n">
        <v>0</v>
      </c>
      <c r="CP211" s="41" t="n">
        <v>0</v>
      </c>
      <c r="CQ211" s="41" t="n">
        <v>0</v>
      </c>
      <c r="CR211" s="41" t="n">
        <v>0</v>
      </c>
      <c r="CS211" s="41" t="n">
        <v>0</v>
      </c>
      <c r="CT211" s="41" t="n">
        <v>0</v>
      </c>
      <c r="CU211" s="41" t="n">
        <v>0</v>
      </c>
      <c r="CV211" s="41" t="n">
        <v>0</v>
      </c>
      <c r="CW211" s="41" t="n">
        <v>0</v>
      </c>
      <c r="CX211" s="41" t="n">
        <v>0</v>
      </c>
      <c r="CY211" s="41" t="n">
        <v>0</v>
      </c>
      <c r="CZ211" s="41" t="n">
        <v>0</v>
      </c>
      <c r="DA211" s="41" t="n">
        <v>0</v>
      </c>
      <c r="DB211" s="41" t="n">
        <v>0</v>
      </c>
      <c r="DC211" s="41" t="n">
        <v>0</v>
      </c>
      <c r="DD211" s="41" t="n">
        <v>0</v>
      </c>
      <c r="DE211" s="41" t="n">
        <v>0</v>
      </c>
      <c r="DF211" s="41" t="n">
        <v>0</v>
      </c>
      <c r="DG211" s="41" t="n">
        <v>0</v>
      </c>
      <c r="DH211" s="41" t="n">
        <v>0</v>
      </c>
      <c r="DI211" s="41" t="n">
        <v>0</v>
      </c>
      <c r="DJ211" s="41" t="n">
        <v>0</v>
      </c>
      <c r="DK211" s="41" t="n">
        <v>0</v>
      </c>
      <c r="DL211" s="41" t="n">
        <v>0</v>
      </c>
      <c r="DM211" s="41" t="n">
        <v>0</v>
      </c>
      <c r="DN211" s="41" t="n">
        <v>0</v>
      </c>
      <c r="DO211" s="41" t="n">
        <v>0</v>
      </c>
      <c r="DP211" s="41" t="n">
        <v>0</v>
      </c>
      <c r="DQ211" s="41" t="n">
        <v>0</v>
      </c>
      <c r="DR211" s="41" t="n">
        <v>0</v>
      </c>
      <c r="DS211" s="41" t="n">
        <v>0</v>
      </c>
      <c r="DT211" s="41" t="n">
        <v>0</v>
      </c>
      <c r="DU211" s="41" t="n">
        <v>0</v>
      </c>
      <c r="DV211" s="41" t="n">
        <v>0</v>
      </c>
      <c r="DW211" s="41" t="n">
        <v>0</v>
      </c>
      <c r="DX211" s="41" t="n">
        <v>0</v>
      </c>
      <c r="DY211" s="41" t="n">
        <v>0</v>
      </c>
      <c r="DZ211" s="41" t="n">
        <v>0</v>
      </c>
      <c r="EA211" s="41" t="n">
        <v>0</v>
      </c>
      <c r="EB211" s="41" t="n">
        <v>0</v>
      </c>
      <c r="EC211" s="41" t="n">
        <v>0</v>
      </c>
      <c r="ED211" s="41" t="n">
        <v>0</v>
      </c>
      <c r="EE211" s="41" t="n">
        <v>0</v>
      </c>
      <c r="EF211" s="41" t="n">
        <v>0</v>
      </c>
      <c r="EG211" s="41" t="n">
        <v>0</v>
      </c>
      <c r="EH211" s="41" t="n">
        <v>0</v>
      </c>
      <c r="EI211" s="41" t="n">
        <v>0</v>
      </c>
      <c r="EJ211" s="41" t="n">
        <v>0</v>
      </c>
      <c r="EK211" s="41" t="n">
        <v>0</v>
      </c>
      <c r="EL211" s="41" t="n">
        <v>0</v>
      </c>
      <c r="EM211" s="41" t="n">
        <v>0</v>
      </c>
      <c r="EN211" s="41" t="n">
        <v>0</v>
      </c>
      <c r="EO211" s="41" t="n">
        <v>0</v>
      </c>
      <c r="EP211" s="41" t="n">
        <v>0</v>
      </c>
      <c r="EQ211" s="41" t="n">
        <v>0</v>
      </c>
      <c r="ER211" s="41" t="n">
        <v>0</v>
      </c>
      <c r="ES211" s="41" t="n">
        <v>0</v>
      </c>
      <c r="ET211" s="41" t="n">
        <v>0</v>
      </c>
      <c r="EU211" s="41" t="n">
        <v>0</v>
      </c>
      <c r="EV211" s="41" t="n">
        <v>0</v>
      </c>
      <c r="EW211" s="41" t="n">
        <v>0</v>
      </c>
      <c r="EX211" s="41" t="n">
        <v>0</v>
      </c>
      <c r="EY211" s="41" t="n">
        <v>0</v>
      </c>
      <c r="EZ211" s="41" t="n">
        <v>0</v>
      </c>
      <c r="FA211" s="41" t="n">
        <v>0</v>
      </c>
      <c r="FB211" s="41" t="n">
        <v>0</v>
      </c>
      <c r="FC211" s="41" t="n">
        <v>0</v>
      </c>
      <c r="FD211" s="41" t="n">
        <v>0</v>
      </c>
      <c r="FE211" s="41" t="n">
        <v>0</v>
      </c>
      <c r="FF211" s="41" t="n">
        <v>0</v>
      </c>
      <c r="FG211" s="41" t="n">
        <v>0</v>
      </c>
      <c r="FH211" s="41" t="n">
        <v>0</v>
      </c>
      <c r="FI211" s="41" t="n">
        <v>0</v>
      </c>
      <c r="FJ211" s="41" t="n">
        <v>0</v>
      </c>
      <c r="FK211" s="41" t="n">
        <v>0</v>
      </c>
      <c r="FL211" s="41" t="n">
        <v>0</v>
      </c>
      <c r="FM211" s="41" t="n">
        <v>0</v>
      </c>
      <c r="FN211" s="41" t="n">
        <v>0</v>
      </c>
      <c r="FO211" s="41" t="n">
        <v>0</v>
      </c>
      <c r="FP211" s="41" t="n">
        <v>0</v>
      </c>
      <c r="FQ211" s="41" t="n">
        <v>0</v>
      </c>
      <c r="FR211" s="41" t="n">
        <v>0</v>
      </c>
      <c r="FS211" s="41" t="n">
        <v>0</v>
      </c>
      <c r="FT211" s="41" t="n">
        <v>0</v>
      </c>
      <c r="FU211" s="41" t="n">
        <v>0</v>
      </c>
      <c r="FV211" s="41" t="n">
        <v>0</v>
      </c>
      <c r="FW211" s="41" t="n">
        <v>0</v>
      </c>
      <c r="FX211" s="41" t="n">
        <v>0</v>
      </c>
      <c r="FY211" s="41" t="n">
        <v>0</v>
      </c>
    </row>
    <row r="212" customFormat="false" ht="14.4" hidden="false" customHeight="false" outlineLevel="0" collapsed="false">
      <c r="A212" s="11" t="s">
        <v>387</v>
      </c>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c r="BG212" s="166"/>
      <c r="BH212" s="166"/>
      <c r="BI212" s="166"/>
      <c r="BJ212" s="166"/>
      <c r="BK212" s="166"/>
      <c r="BL212" s="166"/>
      <c r="BM212" s="166"/>
      <c r="BN212" s="166"/>
      <c r="BO212" s="166"/>
      <c r="BP212" s="166"/>
      <c r="BQ212" s="166"/>
      <c r="BR212" s="166"/>
      <c r="BS212" s="166"/>
      <c r="BT212" s="166"/>
      <c r="BU212" s="166"/>
      <c r="BV212" s="166"/>
      <c r="BW212" s="166"/>
      <c r="BX212" s="166"/>
      <c r="BY212" s="166"/>
      <c r="BZ212" s="166"/>
      <c r="CA212" s="166"/>
      <c r="CB212" s="166"/>
      <c r="CC212" s="166"/>
      <c r="CD212" s="166"/>
      <c r="CE212" s="166"/>
      <c r="CF212" s="166"/>
      <c r="CG212" s="166"/>
      <c r="CH212" s="166"/>
      <c r="CI212" s="166"/>
      <c r="CJ212" s="166"/>
      <c r="CK212" s="166"/>
      <c r="CL212" s="166"/>
      <c r="CM212" s="166"/>
      <c r="CN212" s="166"/>
      <c r="CO212" s="166"/>
      <c r="CP212" s="166"/>
      <c r="CQ212" s="166"/>
      <c r="CR212" s="166"/>
      <c r="CS212" s="166"/>
      <c r="CT212" s="166"/>
      <c r="CU212" s="166"/>
      <c r="CV212" s="166"/>
      <c r="CW212" s="166"/>
      <c r="CX212" s="166"/>
      <c r="CY212" s="166"/>
      <c r="CZ212" s="166"/>
      <c r="DA212" s="166"/>
      <c r="DB212" s="166"/>
      <c r="DC212" s="166"/>
      <c r="DD212" s="166"/>
      <c r="DE212" s="166"/>
      <c r="DF212" s="166"/>
      <c r="DG212" s="166"/>
      <c r="DH212" s="166"/>
      <c r="DI212" s="166"/>
      <c r="DJ212" s="166"/>
      <c r="DK212" s="166"/>
      <c r="DL212" s="166"/>
      <c r="DM212" s="166"/>
      <c r="DN212" s="166"/>
      <c r="DO212" s="166"/>
      <c r="DP212" s="166"/>
      <c r="DQ212" s="166"/>
      <c r="DR212" s="166"/>
      <c r="DS212" s="166"/>
      <c r="DT212" s="166"/>
      <c r="DU212" s="166"/>
      <c r="DV212" s="166"/>
      <c r="DW212" s="166"/>
      <c r="DX212" s="166"/>
      <c r="DY212" s="166"/>
      <c r="DZ212" s="166"/>
      <c r="EA212" s="166"/>
      <c r="EB212" s="166"/>
      <c r="EC212" s="166"/>
      <c r="ED212" s="166"/>
      <c r="EE212" s="166"/>
      <c r="EF212" s="166"/>
      <c r="EG212" s="166"/>
      <c r="EH212" s="166"/>
      <c r="EI212" s="166"/>
      <c r="EJ212" s="166"/>
      <c r="EK212" s="166"/>
      <c r="EL212" s="166"/>
      <c r="EM212" s="166"/>
      <c r="EN212" s="166"/>
      <c r="EO212" s="166"/>
      <c r="EP212" s="166"/>
      <c r="EQ212" s="166"/>
      <c r="ER212" s="166"/>
      <c r="ES212" s="166"/>
      <c r="ET212" s="166"/>
      <c r="EU212" s="166"/>
      <c r="EV212" s="166"/>
      <c r="EW212" s="166"/>
      <c r="EX212" s="166"/>
      <c r="EY212" s="166"/>
      <c r="EZ212" s="166"/>
      <c r="FA212" s="166"/>
      <c r="FB212" s="166"/>
      <c r="FC212" s="166"/>
      <c r="FD212" s="166"/>
      <c r="FE212" s="166"/>
      <c r="FF212" s="166"/>
      <c r="FG212" s="166"/>
      <c r="FH212" s="166"/>
      <c r="FI212" s="166"/>
      <c r="FJ212" s="166"/>
      <c r="FK212" s="166"/>
      <c r="FL212" s="166"/>
      <c r="FM212" s="166"/>
      <c r="FN212" s="166"/>
      <c r="FO212" s="166"/>
      <c r="FP212" s="166"/>
      <c r="FQ212" s="166"/>
      <c r="FR212" s="166"/>
      <c r="FS212" s="166"/>
      <c r="FT212" s="166"/>
      <c r="FU212" s="166"/>
      <c r="FV212" s="166"/>
      <c r="FW212" s="166"/>
      <c r="FX212" s="166"/>
      <c r="FY212" s="166"/>
    </row>
    <row r="213" customFormat="false" ht="14.4" hidden="false" customHeight="false" outlineLevel="0" collapsed="false">
      <c r="A213" s="194" t="s">
        <v>385</v>
      </c>
      <c r="B213" s="41" t="n">
        <v>0</v>
      </c>
      <c r="C213" s="41" t="n">
        <v>0</v>
      </c>
      <c r="D213" s="41" t="n">
        <v>0</v>
      </c>
      <c r="E213" s="41" t="n">
        <v>0</v>
      </c>
      <c r="F213" s="41" t="n">
        <v>0</v>
      </c>
      <c r="G213" s="41" t="n">
        <v>0</v>
      </c>
      <c r="H213" s="41" t="n">
        <v>0</v>
      </c>
      <c r="I213" s="41" t="n">
        <v>0</v>
      </c>
      <c r="J213" s="41" t="n">
        <v>0</v>
      </c>
      <c r="K213" s="41" t="n">
        <v>0</v>
      </c>
      <c r="L213" s="41" t="n">
        <v>0</v>
      </c>
      <c r="M213" s="41" t="n">
        <v>0</v>
      </c>
      <c r="N213" s="41" t="n">
        <v>0</v>
      </c>
      <c r="O213" s="41" t="n">
        <v>0</v>
      </c>
      <c r="P213" s="41" t="n">
        <v>0</v>
      </c>
      <c r="Q213" s="41" t="n">
        <v>0</v>
      </c>
      <c r="R213" s="41" t="n">
        <v>0</v>
      </c>
      <c r="S213" s="41" t="n">
        <v>0</v>
      </c>
      <c r="T213" s="41" t="n">
        <v>0</v>
      </c>
      <c r="U213" s="41" t="n">
        <v>0</v>
      </c>
      <c r="V213" s="41" t="n">
        <v>0</v>
      </c>
      <c r="W213" s="41" t="n">
        <v>0</v>
      </c>
      <c r="X213" s="41" t="n">
        <v>0</v>
      </c>
      <c r="Y213" s="41" t="n">
        <v>0</v>
      </c>
      <c r="Z213" s="41" t="n">
        <v>0</v>
      </c>
      <c r="AA213" s="41" t="n">
        <v>0</v>
      </c>
      <c r="AB213" s="41" t="n">
        <v>0</v>
      </c>
      <c r="AC213" s="41" t="n">
        <v>0</v>
      </c>
      <c r="AD213" s="41" t="n">
        <v>0</v>
      </c>
      <c r="AE213" s="41" t="n">
        <v>0</v>
      </c>
      <c r="AF213" s="41" t="n">
        <v>0</v>
      </c>
      <c r="AG213" s="41" t="n">
        <v>0</v>
      </c>
      <c r="AH213" s="41" t="n">
        <v>0</v>
      </c>
      <c r="AI213" s="41" t="n">
        <v>0</v>
      </c>
      <c r="AJ213" s="41" t="n">
        <v>0</v>
      </c>
      <c r="AK213" s="41" t="n">
        <v>0</v>
      </c>
      <c r="AL213" s="41" t="n">
        <v>0</v>
      </c>
      <c r="AM213" s="41" t="n">
        <v>0</v>
      </c>
      <c r="AN213" s="41" t="n">
        <v>0</v>
      </c>
      <c r="AO213" s="41" t="n">
        <v>0</v>
      </c>
      <c r="AP213" s="41" t="n">
        <v>0</v>
      </c>
      <c r="AQ213" s="41" t="n">
        <v>0</v>
      </c>
      <c r="AR213" s="41" t="n">
        <v>0</v>
      </c>
      <c r="AS213" s="41" t="n">
        <v>0</v>
      </c>
      <c r="AT213" s="41" t="n">
        <v>0</v>
      </c>
      <c r="AU213" s="41" t="n">
        <v>0</v>
      </c>
      <c r="AV213" s="41" t="n">
        <v>0</v>
      </c>
      <c r="AW213" s="41" t="n">
        <v>0</v>
      </c>
      <c r="AX213" s="41" t="n">
        <v>0</v>
      </c>
      <c r="AY213" s="41" t="n">
        <v>0</v>
      </c>
      <c r="AZ213" s="41" t="n">
        <v>0</v>
      </c>
      <c r="BA213" s="41" t="n">
        <v>0</v>
      </c>
      <c r="BB213" s="41" t="n">
        <v>0</v>
      </c>
      <c r="BC213" s="41" t="n">
        <v>0</v>
      </c>
      <c r="BD213" s="41" t="n">
        <v>0</v>
      </c>
      <c r="BE213" s="41" t="n">
        <v>0</v>
      </c>
      <c r="BF213" s="41" t="n">
        <v>0</v>
      </c>
      <c r="BG213" s="41" t="n">
        <v>0</v>
      </c>
      <c r="BH213" s="41" t="n">
        <v>0</v>
      </c>
      <c r="BI213" s="41" t="n">
        <v>0</v>
      </c>
      <c r="BJ213" s="41" t="n">
        <v>0</v>
      </c>
      <c r="BK213" s="41" t="n">
        <v>0</v>
      </c>
      <c r="BL213" s="41" t="n">
        <v>0</v>
      </c>
      <c r="BM213" s="41" t="n">
        <v>0</v>
      </c>
      <c r="BN213" s="41" t="n">
        <v>0</v>
      </c>
      <c r="BO213" s="41" t="n">
        <v>0</v>
      </c>
      <c r="BP213" s="41" t="n">
        <v>0</v>
      </c>
      <c r="BQ213" s="41" t="n">
        <v>0</v>
      </c>
      <c r="BR213" s="41" t="n">
        <v>0</v>
      </c>
      <c r="BS213" s="41" t="n">
        <v>0</v>
      </c>
      <c r="BT213" s="41" t="n">
        <v>0</v>
      </c>
      <c r="BU213" s="41" t="n">
        <v>0</v>
      </c>
      <c r="BV213" s="41" t="n">
        <v>0</v>
      </c>
      <c r="BW213" s="41" t="n">
        <v>0</v>
      </c>
      <c r="BX213" s="41" t="n">
        <v>0</v>
      </c>
      <c r="BY213" s="41" t="n">
        <v>0</v>
      </c>
      <c r="BZ213" s="41" t="n">
        <v>0</v>
      </c>
      <c r="CA213" s="41" t="n">
        <v>0</v>
      </c>
      <c r="CB213" s="41" t="n">
        <v>0</v>
      </c>
      <c r="CC213" s="41" t="n">
        <v>0</v>
      </c>
      <c r="CD213" s="41" t="n">
        <v>0</v>
      </c>
      <c r="CE213" s="41" t="n">
        <v>0</v>
      </c>
      <c r="CF213" s="41" t="n">
        <v>0</v>
      </c>
      <c r="CG213" s="41" t="n">
        <v>0</v>
      </c>
      <c r="CH213" s="41" t="n">
        <v>0</v>
      </c>
      <c r="CI213" s="41" t="n">
        <v>0</v>
      </c>
      <c r="CJ213" s="41" t="n">
        <v>0</v>
      </c>
      <c r="CK213" s="41" t="n">
        <v>0</v>
      </c>
      <c r="CL213" s="41" t="n">
        <v>0</v>
      </c>
      <c r="CM213" s="41" t="n">
        <v>0</v>
      </c>
      <c r="CN213" s="41" t="n">
        <v>0</v>
      </c>
      <c r="CO213" s="41" t="n">
        <v>0</v>
      </c>
      <c r="CP213" s="41" t="n">
        <v>0</v>
      </c>
      <c r="CQ213" s="41" t="n">
        <v>0</v>
      </c>
      <c r="CR213" s="41" t="n">
        <v>0</v>
      </c>
      <c r="CS213" s="41" t="n">
        <v>0</v>
      </c>
      <c r="CT213" s="41" t="n">
        <v>0</v>
      </c>
      <c r="CU213" s="41" t="n">
        <v>0</v>
      </c>
      <c r="CV213" s="41" t="n">
        <v>0</v>
      </c>
      <c r="CW213" s="41" t="n">
        <v>0</v>
      </c>
      <c r="CX213" s="41" t="n">
        <v>0</v>
      </c>
      <c r="CY213" s="41" t="n">
        <v>0</v>
      </c>
      <c r="CZ213" s="41" t="n">
        <v>0</v>
      </c>
      <c r="DA213" s="41" t="n">
        <v>0</v>
      </c>
      <c r="DB213" s="41" t="n">
        <v>0</v>
      </c>
      <c r="DC213" s="41" t="n">
        <v>0</v>
      </c>
      <c r="DD213" s="41" t="n">
        <v>0</v>
      </c>
      <c r="DE213" s="41" t="n">
        <v>0</v>
      </c>
      <c r="DF213" s="41" t="n">
        <v>0</v>
      </c>
      <c r="DG213" s="41" t="n">
        <v>0</v>
      </c>
      <c r="DH213" s="41" t="n">
        <v>0</v>
      </c>
      <c r="DI213" s="41" t="n">
        <v>0</v>
      </c>
      <c r="DJ213" s="41" t="n">
        <v>0</v>
      </c>
      <c r="DK213" s="41" t="n">
        <v>0</v>
      </c>
      <c r="DL213" s="41" t="n">
        <v>0</v>
      </c>
      <c r="DM213" s="41" t="n">
        <v>0</v>
      </c>
      <c r="DN213" s="41" t="n">
        <v>0</v>
      </c>
      <c r="DO213" s="41" t="n">
        <v>0</v>
      </c>
      <c r="DP213" s="41" t="n">
        <v>0</v>
      </c>
      <c r="DQ213" s="41" t="n">
        <v>0</v>
      </c>
      <c r="DR213" s="41" t="n">
        <v>0</v>
      </c>
      <c r="DS213" s="41" t="n">
        <v>0</v>
      </c>
      <c r="DT213" s="41" t="n">
        <v>0</v>
      </c>
      <c r="DU213" s="41" t="n">
        <v>0</v>
      </c>
      <c r="DV213" s="41" t="n">
        <v>0</v>
      </c>
      <c r="DW213" s="41" t="n">
        <v>0</v>
      </c>
      <c r="DX213" s="41" t="n">
        <v>0</v>
      </c>
      <c r="DY213" s="41" t="n">
        <v>0</v>
      </c>
      <c r="DZ213" s="41" t="n">
        <v>0</v>
      </c>
      <c r="EA213" s="41" t="n">
        <v>0</v>
      </c>
      <c r="EB213" s="41" t="n">
        <v>0</v>
      </c>
      <c r="EC213" s="41" t="n">
        <v>0</v>
      </c>
      <c r="ED213" s="41" t="n">
        <v>0</v>
      </c>
      <c r="EE213" s="41" t="n">
        <v>0</v>
      </c>
      <c r="EF213" s="41" t="n">
        <v>0</v>
      </c>
      <c r="EG213" s="41" t="n">
        <v>0</v>
      </c>
      <c r="EH213" s="41" t="n">
        <v>0</v>
      </c>
      <c r="EI213" s="41" t="n">
        <v>0</v>
      </c>
      <c r="EJ213" s="41" t="n">
        <v>0</v>
      </c>
      <c r="EK213" s="41" t="n">
        <v>0</v>
      </c>
      <c r="EL213" s="41" t="n">
        <v>0</v>
      </c>
      <c r="EM213" s="41" t="n">
        <v>0</v>
      </c>
      <c r="EN213" s="41" t="n">
        <v>0</v>
      </c>
      <c r="EO213" s="41" t="n">
        <v>0</v>
      </c>
      <c r="EP213" s="41" t="n">
        <v>0</v>
      </c>
      <c r="EQ213" s="41" t="n">
        <v>0</v>
      </c>
      <c r="ER213" s="41" t="n">
        <v>0</v>
      </c>
      <c r="ES213" s="41" t="n">
        <v>0</v>
      </c>
      <c r="ET213" s="41" t="n">
        <v>0</v>
      </c>
      <c r="EU213" s="41" t="n">
        <v>0</v>
      </c>
      <c r="EV213" s="41" t="n">
        <v>0</v>
      </c>
      <c r="EW213" s="41" t="n">
        <v>0</v>
      </c>
      <c r="EX213" s="41" t="n">
        <v>0</v>
      </c>
      <c r="EY213" s="41" t="n">
        <v>0</v>
      </c>
      <c r="EZ213" s="41" t="n">
        <v>0</v>
      </c>
      <c r="FA213" s="41" t="n">
        <v>0</v>
      </c>
      <c r="FB213" s="41" t="n">
        <v>0</v>
      </c>
      <c r="FC213" s="41" t="n">
        <v>0</v>
      </c>
      <c r="FD213" s="41" t="n">
        <v>0</v>
      </c>
      <c r="FE213" s="41" t="n">
        <v>0</v>
      </c>
      <c r="FF213" s="41" t="n">
        <v>0</v>
      </c>
      <c r="FG213" s="41" t="n">
        <v>0</v>
      </c>
      <c r="FH213" s="41" t="n">
        <v>0</v>
      </c>
      <c r="FI213" s="41" t="n">
        <v>0</v>
      </c>
      <c r="FJ213" s="41" t="n">
        <v>0</v>
      </c>
      <c r="FK213" s="41" t="n">
        <v>0</v>
      </c>
      <c r="FL213" s="41" t="n">
        <v>0</v>
      </c>
      <c r="FM213" s="41" t="n">
        <v>0</v>
      </c>
      <c r="FN213" s="41" t="n">
        <v>0</v>
      </c>
      <c r="FO213" s="41" t="n">
        <v>0</v>
      </c>
      <c r="FP213" s="41" t="n">
        <v>0</v>
      </c>
      <c r="FQ213" s="41" t="n">
        <v>0</v>
      </c>
      <c r="FR213" s="41" t="n">
        <v>0</v>
      </c>
      <c r="FS213" s="41" t="n">
        <v>0</v>
      </c>
      <c r="FT213" s="41" t="n">
        <v>0</v>
      </c>
      <c r="FU213" s="41" t="n">
        <v>0</v>
      </c>
      <c r="FV213" s="41" t="n">
        <v>0</v>
      </c>
      <c r="FW213" s="41" t="n">
        <v>0</v>
      </c>
      <c r="FX213" s="41" t="n">
        <v>0</v>
      </c>
      <c r="FY213" s="41" t="n">
        <v>0</v>
      </c>
    </row>
    <row r="214" customFormat="false" ht="14.4" hidden="false" customHeight="false" outlineLevel="0" collapsed="false">
      <c r="A214" s="194" t="s">
        <v>386</v>
      </c>
      <c r="B214" s="41" t="n">
        <v>0</v>
      </c>
      <c r="C214" s="41" t="n">
        <v>0</v>
      </c>
      <c r="D214" s="41" t="n">
        <v>0</v>
      </c>
      <c r="E214" s="41" t="n">
        <v>0</v>
      </c>
      <c r="F214" s="41" t="n">
        <v>0</v>
      </c>
      <c r="G214" s="41" t="n">
        <v>0</v>
      </c>
      <c r="H214" s="41" t="n">
        <v>0</v>
      </c>
      <c r="I214" s="41" t="n">
        <v>0</v>
      </c>
      <c r="J214" s="41" t="n">
        <v>0</v>
      </c>
      <c r="K214" s="41" t="n">
        <v>0</v>
      </c>
      <c r="L214" s="41" t="n">
        <v>0</v>
      </c>
      <c r="M214" s="41" t="n">
        <v>0</v>
      </c>
      <c r="N214" s="41" t="n">
        <v>0</v>
      </c>
      <c r="O214" s="41" t="n">
        <v>0</v>
      </c>
      <c r="P214" s="41" t="n">
        <v>0</v>
      </c>
      <c r="Q214" s="41" t="n">
        <v>0</v>
      </c>
      <c r="R214" s="41" t="n">
        <v>0</v>
      </c>
      <c r="S214" s="41" t="n">
        <v>0</v>
      </c>
      <c r="T214" s="41" t="n">
        <v>0</v>
      </c>
      <c r="U214" s="41" t="n">
        <v>0</v>
      </c>
      <c r="V214" s="41" t="n">
        <v>0</v>
      </c>
      <c r="W214" s="41" t="n">
        <v>0</v>
      </c>
      <c r="X214" s="41" t="n">
        <v>0</v>
      </c>
      <c r="Y214" s="41" t="n">
        <v>0</v>
      </c>
      <c r="Z214" s="41" t="n">
        <v>0</v>
      </c>
      <c r="AA214" s="41" t="n">
        <v>0</v>
      </c>
      <c r="AB214" s="41" t="n">
        <v>0</v>
      </c>
      <c r="AC214" s="41" t="n">
        <v>0</v>
      </c>
      <c r="AD214" s="41" t="n">
        <v>0</v>
      </c>
      <c r="AE214" s="41" t="n">
        <v>0</v>
      </c>
      <c r="AF214" s="41" t="n">
        <v>0</v>
      </c>
      <c r="AG214" s="41" t="n">
        <v>0</v>
      </c>
      <c r="AH214" s="41" t="n">
        <v>0</v>
      </c>
      <c r="AI214" s="41" t="n">
        <v>0</v>
      </c>
      <c r="AJ214" s="41" t="n">
        <v>0</v>
      </c>
      <c r="AK214" s="41" t="n">
        <v>0</v>
      </c>
      <c r="AL214" s="41" t="n">
        <v>0</v>
      </c>
      <c r="AM214" s="41" t="n">
        <v>0</v>
      </c>
      <c r="AN214" s="41" t="n">
        <v>0</v>
      </c>
      <c r="AO214" s="41" t="n">
        <v>0</v>
      </c>
      <c r="AP214" s="41" t="n">
        <v>0</v>
      </c>
      <c r="AQ214" s="41" t="n">
        <v>0</v>
      </c>
      <c r="AR214" s="41" t="n">
        <v>0</v>
      </c>
      <c r="AS214" s="41" t="n">
        <v>0</v>
      </c>
      <c r="AT214" s="41" t="n">
        <v>0</v>
      </c>
      <c r="AU214" s="41" t="n">
        <v>0</v>
      </c>
      <c r="AV214" s="41" t="n">
        <v>0</v>
      </c>
      <c r="AW214" s="41" t="n">
        <v>0</v>
      </c>
      <c r="AX214" s="41" t="n">
        <v>0</v>
      </c>
      <c r="AY214" s="41" t="n">
        <v>0</v>
      </c>
      <c r="AZ214" s="41" t="n">
        <v>0</v>
      </c>
      <c r="BA214" s="41" t="n">
        <v>0</v>
      </c>
      <c r="BB214" s="41" t="n">
        <v>0</v>
      </c>
      <c r="BC214" s="41" t="n">
        <v>0</v>
      </c>
      <c r="BD214" s="41" t="n">
        <v>0</v>
      </c>
      <c r="BE214" s="41" t="n">
        <v>0</v>
      </c>
      <c r="BF214" s="41" t="n">
        <v>0</v>
      </c>
      <c r="BG214" s="41" t="n">
        <v>0</v>
      </c>
      <c r="BH214" s="41" t="n">
        <v>0</v>
      </c>
      <c r="BI214" s="41" t="n">
        <v>0</v>
      </c>
      <c r="BJ214" s="41" t="n">
        <v>0</v>
      </c>
      <c r="BK214" s="41" t="n">
        <v>0</v>
      </c>
      <c r="BL214" s="41" t="n">
        <v>0</v>
      </c>
      <c r="BM214" s="41" t="n">
        <v>0</v>
      </c>
      <c r="BN214" s="41" t="n">
        <v>0</v>
      </c>
      <c r="BO214" s="41" t="n">
        <v>0</v>
      </c>
      <c r="BP214" s="41" t="n">
        <v>0</v>
      </c>
      <c r="BQ214" s="41" t="n">
        <v>0</v>
      </c>
      <c r="BR214" s="41" t="n">
        <v>0</v>
      </c>
      <c r="BS214" s="41" t="n">
        <v>0</v>
      </c>
      <c r="BT214" s="41" t="n">
        <v>0</v>
      </c>
      <c r="BU214" s="41" t="n">
        <v>0</v>
      </c>
      <c r="BV214" s="41" t="n">
        <v>0</v>
      </c>
      <c r="BW214" s="41" t="n">
        <v>0</v>
      </c>
      <c r="BX214" s="41" t="n">
        <v>0</v>
      </c>
      <c r="BY214" s="41" t="n">
        <v>0</v>
      </c>
      <c r="BZ214" s="41" t="n">
        <v>0</v>
      </c>
      <c r="CA214" s="41" t="n">
        <v>0</v>
      </c>
      <c r="CB214" s="41" t="n">
        <v>0</v>
      </c>
      <c r="CC214" s="41" t="n">
        <v>0</v>
      </c>
      <c r="CD214" s="41" t="n">
        <v>0</v>
      </c>
      <c r="CE214" s="41" t="n">
        <v>0</v>
      </c>
      <c r="CF214" s="41" t="n">
        <v>0</v>
      </c>
      <c r="CG214" s="41" t="n">
        <v>0</v>
      </c>
      <c r="CH214" s="41" t="n">
        <v>0</v>
      </c>
      <c r="CI214" s="41" t="n">
        <v>0</v>
      </c>
      <c r="CJ214" s="41" t="n">
        <v>0</v>
      </c>
      <c r="CK214" s="41" t="n">
        <v>0</v>
      </c>
      <c r="CL214" s="41" t="n">
        <v>0</v>
      </c>
      <c r="CM214" s="41" t="n">
        <v>0</v>
      </c>
      <c r="CN214" s="41" t="n">
        <v>0</v>
      </c>
      <c r="CO214" s="41" t="n">
        <v>0</v>
      </c>
      <c r="CP214" s="41" t="n">
        <v>0</v>
      </c>
      <c r="CQ214" s="41" t="n">
        <v>0</v>
      </c>
      <c r="CR214" s="41" t="n">
        <v>0</v>
      </c>
      <c r="CS214" s="41" t="n">
        <v>0</v>
      </c>
      <c r="CT214" s="41" t="n">
        <v>0</v>
      </c>
      <c r="CU214" s="41" t="n">
        <v>0</v>
      </c>
      <c r="CV214" s="41" t="n">
        <v>0</v>
      </c>
      <c r="CW214" s="41" t="n">
        <v>0</v>
      </c>
      <c r="CX214" s="41" t="n">
        <v>0</v>
      </c>
      <c r="CY214" s="41" t="n">
        <v>0</v>
      </c>
      <c r="CZ214" s="41" t="n">
        <v>0</v>
      </c>
      <c r="DA214" s="41" t="n">
        <v>0</v>
      </c>
      <c r="DB214" s="41" t="n">
        <v>0</v>
      </c>
      <c r="DC214" s="41" t="n">
        <v>0</v>
      </c>
      <c r="DD214" s="41" t="n">
        <v>0</v>
      </c>
      <c r="DE214" s="41" t="n">
        <v>0</v>
      </c>
      <c r="DF214" s="41" t="n">
        <v>0</v>
      </c>
      <c r="DG214" s="41" t="n">
        <v>0</v>
      </c>
      <c r="DH214" s="41" t="n">
        <v>0</v>
      </c>
      <c r="DI214" s="41" t="n">
        <v>0</v>
      </c>
      <c r="DJ214" s="41" t="n">
        <v>0</v>
      </c>
      <c r="DK214" s="41" t="n">
        <v>0</v>
      </c>
      <c r="DL214" s="41" t="n">
        <v>0</v>
      </c>
      <c r="DM214" s="41" t="n">
        <v>0</v>
      </c>
      <c r="DN214" s="41" t="n">
        <v>0</v>
      </c>
      <c r="DO214" s="41" t="n">
        <v>0</v>
      </c>
      <c r="DP214" s="41" t="n">
        <v>0</v>
      </c>
      <c r="DQ214" s="41" t="n">
        <v>0</v>
      </c>
      <c r="DR214" s="41" t="n">
        <v>0</v>
      </c>
      <c r="DS214" s="41" t="n">
        <v>0</v>
      </c>
      <c r="DT214" s="41" t="n">
        <v>0</v>
      </c>
      <c r="DU214" s="41" t="n">
        <v>0</v>
      </c>
      <c r="DV214" s="41" t="n">
        <v>0</v>
      </c>
      <c r="DW214" s="41" t="n">
        <v>0</v>
      </c>
      <c r="DX214" s="41" t="n">
        <v>0</v>
      </c>
      <c r="DY214" s="41" t="n">
        <v>0</v>
      </c>
      <c r="DZ214" s="41" t="n">
        <v>0</v>
      </c>
      <c r="EA214" s="41" t="n">
        <v>0</v>
      </c>
      <c r="EB214" s="41" t="n">
        <v>0</v>
      </c>
      <c r="EC214" s="41" t="n">
        <v>0</v>
      </c>
      <c r="ED214" s="41" t="n">
        <v>0</v>
      </c>
      <c r="EE214" s="41" t="n">
        <v>0</v>
      </c>
      <c r="EF214" s="41" t="n">
        <v>0</v>
      </c>
      <c r="EG214" s="41" t="n">
        <v>0</v>
      </c>
      <c r="EH214" s="41" t="n">
        <v>0</v>
      </c>
      <c r="EI214" s="41" t="n">
        <v>0</v>
      </c>
      <c r="EJ214" s="41" t="n">
        <v>0</v>
      </c>
      <c r="EK214" s="41" t="n">
        <v>0</v>
      </c>
      <c r="EL214" s="41" t="n">
        <v>0</v>
      </c>
      <c r="EM214" s="41" t="n">
        <v>0</v>
      </c>
      <c r="EN214" s="41" t="n">
        <v>0</v>
      </c>
      <c r="EO214" s="41" t="n">
        <v>0</v>
      </c>
      <c r="EP214" s="41" t="n">
        <v>0</v>
      </c>
      <c r="EQ214" s="41" t="n">
        <v>0</v>
      </c>
      <c r="ER214" s="41" t="n">
        <v>0</v>
      </c>
      <c r="ES214" s="41" t="n">
        <v>0</v>
      </c>
      <c r="ET214" s="41" t="n">
        <v>0</v>
      </c>
      <c r="EU214" s="41" t="n">
        <v>0</v>
      </c>
      <c r="EV214" s="41" t="n">
        <v>0</v>
      </c>
      <c r="EW214" s="41" t="n">
        <v>0</v>
      </c>
      <c r="EX214" s="41" t="n">
        <v>0</v>
      </c>
      <c r="EY214" s="41" t="n">
        <v>0</v>
      </c>
      <c r="EZ214" s="41" t="n">
        <v>0</v>
      </c>
      <c r="FA214" s="41" t="n">
        <v>0</v>
      </c>
      <c r="FB214" s="41" t="n">
        <v>0</v>
      </c>
      <c r="FC214" s="41" t="n">
        <v>0</v>
      </c>
      <c r="FD214" s="41" t="n">
        <v>0</v>
      </c>
      <c r="FE214" s="41" t="n">
        <v>0</v>
      </c>
      <c r="FF214" s="41" t="n">
        <v>0</v>
      </c>
      <c r="FG214" s="41" t="n">
        <v>0</v>
      </c>
      <c r="FH214" s="41" t="n">
        <v>0</v>
      </c>
      <c r="FI214" s="41" t="n">
        <v>0</v>
      </c>
      <c r="FJ214" s="41" t="n">
        <v>0</v>
      </c>
      <c r="FK214" s="41" t="n">
        <v>0</v>
      </c>
      <c r="FL214" s="41" t="n">
        <v>0</v>
      </c>
      <c r="FM214" s="41" t="n">
        <v>0</v>
      </c>
      <c r="FN214" s="41" t="n">
        <v>0</v>
      </c>
      <c r="FO214" s="41" t="n">
        <v>0</v>
      </c>
      <c r="FP214" s="41" t="n">
        <v>0</v>
      </c>
      <c r="FQ214" s="41" t="n">
        <v>0</v>
      </c>
      <c r="FR214" s="41" t="n">
        <v>0</v>
      </c>
      <c r="FS214" s="41" t="n">
        <v>0</v>
      </c>
      <c r="FT214" s="41" t="n">
        <v>0</v>
      </c>
      <c r="FU214" s="41" t="n">
        <v>0</v>
      </c>
      <c r="FV214" s="41" t="n">
        <v>0</v>
      </c>
      <c r="FW214" s="41" t="n">
        <v>0</v>
      </c>
      <c r="FX214" s="41" t="n">
        <v>0</v>
      </c>
      <c r="FY214" s="41" t="n">
        <v>0</v>
      </c>
    </row>
    <row r="215" customFormat="false" ht="14.4" hidden="false" customHeight="false" outlineLevel="0" collapsed="false">
      <c r="A215" s="11" t="s">
        <v>388</v>
      </c>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c r="BG215" s="166"/>
      <c r="BH215" s="166"/>
      <c r="BI215" s="166"/>
      <c r="BJ215" s="166"/>
      <c r="BK215" s="166"/>
      <c r="BL215" s="166"/>
      <c r="BM215" s="166"/>
      <c r="BN215" s="166"/>
      <c r="BO215" s="166"/>
      <c r="BP215" s="166"/>
      <c r="BQ215" s="166"/>
      <c r="BR215" s="166"/>
      <c r="BS215" s="166"/>
      <c r="BT215" s="166"/>
      <c r="BU215" s="166"/>
      <c r="BV215" s="166"/>
      <c r="BW215" s="166"/>
      <c r="BX215" s="166"/>
      <c r="BY215" s="166"/>
      <c r="BZ215" s="166"/>
      <c r="CA215" s="166"/>
      <c r="CB215" s="166"/>
      <c r="CC215" s="166"/>
      <c r="CD215" s="166"/>
      <c r="CE215" s="166"/>
      <c r="CF215" s="166"/>
      <c r="CG215" s="166"/>
      <c r="CH215" s="166"/>
      <c r="CI215" s="166"/>
      <c r="CJ215" s="166"/>
      <c r="CK215" s="166"/>
      <c r="CL215" s="166"/>
      <c r="CM215" s="166"/>
      <c r="CN215" s="166"/>
      <c r="CO215" s="166"/>
      <c r="CP215" s="166"/>
      <c r="CQ215" s="166"/>
      <c r="CR215" s="166"/>
      <c r="CS215" s="166"/>
      <c r="CT215" s="166"/>
      <c r="CU215" s="166"/>
      <c r="CV215" s="166"/>
      <c r="CW215" s="166"/>
      <c r="CX215" s="166"/>
      <c r="CY215" s="166"/>
      <c r="CZ215" s="166"/>
      <c r="DA215" s="166"/>
      <c r="DB215" s="166"/>
      <c r="DC215" s="166"/>
      <c r="DD215" s="166"/>
      <c r="DE215" s="166"/>
      <c r="DF215" s="166"/>
      <c r="DG215" s="166"/>
      <c r="DH215" s="166"/>
      <c r="DI215" s="166"/>
      <c r="DJ215" s="166"/>
      <c r="DK215" s="166"/>
      <c r="DL215" s="166"/>
      <c r="DM215" s="166"/>
      <c r="DN215" s="166"/>
      <c r="DO215" s="166"/>
      <c r="DP215" s="166"/>
      <c r="DQ215" s="166"/>
      <c r="DR215" s="166"/>
      <c r="DS215" s="166"/>
      <c r="DT215" s="166"/>
      <c r="DU215" s="166"/>
      <c r="DV215" s="166"/>
      <c r="DW215" s="166"/>
      <c r="DX215" s="166"/>
      <c r="DY215" s="166"/>
      <c r="DZ215" s="166"/>
      <c r="EA215" s="166"/>
      <c r="EB215" s="166"/>
      <c r="EC215" s="166"/>
      <c r="ED215" s="166"/>
      <c r="EE215" s="166"/>
      <c r="EF215" s="166"/>
      <c r="EG215" s="166"/>
      <c r="EH215" s="166"/>
      <c r="EI215" s="166"/>
      <c r="EJ215" s="166"/>
      <c r="EK215" s="166"/>
      <c r="EL215" s="166"/>
      <c r="EM215" s="166"/>
      <c r="EN215" s="166"/>
      <c r="EO215" s="166"/>
      <c r="EP215" s="166"/>
      <c r="EQ215" s="166"/>
      <c r="ER215" s="166"/>
      <c r="ES215" s="166"/>
      <c r="ET215" s="166"/>
      <c r="EU215" s="166"/>
      <c r="EV215" s="166"/>
      <c r="EW215" s="166"/>
      <c r="EX215" s="166"/>
      <c r="EY215" s="166"/>
      <c r="EZ215" s="166"/>
      <c r="FA215" s="166"/>
      <c r="FB215" s="166"/>
      <c r="FC215" s="166"/>
      <c r="FD215" s="166"/>
      <c r="FE215" s="166"/>
      <c r="FF215" s="166"/>
      <c r="FG215" s="166"/>
      <c r="FH215" s="166"/>
      <c r="FI215" s="166"/>
      <c r="FJ215" s="166"/>
      <c r="FK215" s="166"/>
      <c r="FL215" s="166"/>
      <c r="FM215" s="166"/>
      <c r="FN215" s="166"/>
      <c r="FO215" s="166"/>
      <c r="FP215" s="166"/>
      <c r="FQ215" s="166"/>
      <c r="FR215" s="166"/>
      <c r="FS215" s="166"/>
      <c r="FT215" s="166"/>
      <c r="FU215" s="166"/>
      <c r="FV215" s="166"/>
      <c r="FW215" s="166"/>
      <c r="FX215" s="166"/>
      <c r="FY215" s="166"/>
    </row>
    <row r="216" customFormat="false" ht="14.4" hidden="false" customHeight="false" outlineLevel="0" collapsed="false">
      <c r="A216" s="195" t="s">
        <v>379</v>
      </c>
      <c r="B216" s="196" t="n">
        <v>0</v>
      </c>
      <c r="C216" s="197" t="n">
        <v>0</v>
      </c>
      <c r="D216" s="197" t="n">
        <v>0</v>
      </c>
      <c r="E216" s="197" t="n">
        <v>0</v>
      </c>
      <c r="F216" s="197" t="n">
        <v>0</v>
      </c>
      <c r="G216" s="196" t="n">
        <v>0</v>
      </c>
      <c r="H216" s="197" t="n">
        <v>0</v>
      </c>
      <c r="I216" s="197" t="n">
        <v>0</v>
      </c>
      <c r="J216" s="197" t="n">
        <v>0</v>
      </c>
      <c r="K216" s="197" t="n">
        <v>0</v>
      </c>
      <c r="L216" s="196" t="n">
        <v>0</v>
      </c>
      <c r="M216" s="197" t="n">
        <v>0</v>
      </c>
      <c r="N216" s="197" t="n">
        <v>0</v>
      </c>
      <c r="O216" s="197" t="n">
        <v>0</v>
      </c>
      <c r="P216" s="197" t="n">
        <v>0</v>
      </c>
      <c r="Q216" s="196" t="n">
        <v>0</v>
      </c>
      <c r="R216" s="197" t="n">
        <v>0</v>
      </c>
      <c r="S216" s="197" t="n">
        <v>0</v>
      </c>
      <c r="T216" s="197" t="n">
        <v>0</v>
      </c>
      <c r="U216" s="197" t="n">
        <v>0</v>
      </c>
      <c r="V216" s="196" t="n">
        <v>0</v>
      </c>
      <c r="W216" s="197" t="n">
        <v>0</v>
      </c>
      <c r="X216" s="197" t="n">
        <v>0</v>
      </c>
      <c r="Y216" s="197" t="n">
        <v>0</v>
      </c>
      <c r="Z216" s="197" t="n">
        <v>0</v>
      </c>
      <c r="AA216" s="196" t="n">
        <v>0</v>
      </c>
      <c r="AB216" s="197" t="n">
        <v>0</v>
      </c>
      <c r="AC216" s="197" t="n">
        <v>0</v>
      </c>
      <c r="AD216" s="197" t="n">
        <v>0</v>
      </c>
      <c r="AE216" s="197" t="n">
        <v>0</v>
      </c>
      <c r="AF216" s="196" t="n">
        <v>0</v>
      </c>
      <c r="AG216" s="197" t="n">
        <v>0</v>
      </c>
      <c r="AH216" s="197" t="n">
        <v>0</v>
      </c>
      <c r="AI216" s="197" t="n">
        <v>0</v>
      </c>
      <c r="AJ216" s="197" t="n">
        <v>0</v>
      </c>
      <c r="AK216" s="196" t="n">
        <v>0</v>
      </c>
      <c r="AL216" s="197" t="n">
        <v>0</v>
      </c>
      <c r="AM216" s="197" t="n">
        <v>0</v>
      </c>
      <c r="AN216" s="197" t="n">
        <v>0</v>
      </c>
      <c r="AO216" s="197" t="n">
        <v>0</v>
      </c>
      <c r="AP216" s="196" t="n">
        <v>0</v>
      </c>
      <c r="AQ216" s="197" t="n">
        <v>0</v>
      </c>
      <c r="AR216" s="197" t="n">
        <v>0</v>
      </c>
      <c r="AS216" s="197" t="n">
        <v>0</v>
      </c>
      <c r="AT216" s="197" t="n">
        <v>0</v>
      </c>
      <c r="AU216" s="196" t="n">
        <v>0</v>
      </c>
      <c r="AV216" s="197" t="n">
        <v>0</v>
      </c>
      <c r="AW216" s="197" t="n">
        <v>0</v>
      </c>
      <c r="AX216" s="197" t="n">
        <v>0</v>
      </c>
      <c r="AY216" s="197" t="n">
        <v>0</v>
      </c>
      <c r="AZ216" s="196" t="n">
        <v>0</v>
      </c>
      <c r="BA216" s="197" t="n">
        <v>0</v>
      </c>
      <c r="BB216" s="197" t="n">
        <v>0</v>
      </c>
      <c r="BC216" s="197" t="n">
        <v>0</v>
      </c>
      <c r="BD216" s="197" t="n">
        <v>0</v>
      </c>
      <c r="BE216" s="196" t="n">
        <v>0</v>
      </c>
      <c r="BF216" s="197" t="n">
        <v>0</v>
      </c>
      <c r="BG216" s="197" t="n">
        <v>0</v>
      </c>
      <c r="BH216" s="197" t="n">
        <v>0</v>
      </c>
      <c r="BI216" s="197" t="n">
        <v>0</v>
      </c>
      <c r="BJ216" s="196" t="n">
        <v>0</v>
      </c>
      <c r="BK216" s="197" t="n">
        <v>0</v>
      </c>
      <c r="BL216" s="197" t="n">
        <v>0</v>
      </c>
      <c r="BM216" s="197" t="n">
        <v>0</v>
      </c>
      <c r="BN216" s="197" t="n">
        <v>0</v>
      </c>
      <c r="BO216" s="196" t="n">
        <v>0</v>
      </c>
      <c r="BP216" s="197" t="n">
        <v>0</v>
      </c>
      <c r="BQ216" s="197" t="n">
        <v>0</v>
      </c>
      <c r="BR216" s="197" t="n">
        <v>0</v>
      </c>
      <c r="BS216" s="197" t="n">
        <v>0</v>
      </c>
      <c r="BT216" s="196" t="n">
        <v>0</v>
      </c>
      <c r="BU216" s="197" t="n">
        <v>0</v>
      </c>
      <c r="BV216" s="197" t="n">
        <v>0</v>
      </c>
      <c r="BW216" s="197" t="n">
        <v>0</v>
      </c>
      <c r="BX216" s="197" t="n">
        <v>0</v>
      </c>
      <c r="BY216" s="196" t="n">
        <v>0</v>
      </c>
      <c r="BZ216" s="197" t="n">
        <v>0</v>
      </c>
      <c r="CA216" s="197" t="n">
        <v>0</v>
      </c>
      <c r="CB216" s="197" t="n">
        <v>0</v>
      </c>
      <c r="CC216" s="197" t="n">
        <v>0</v>
      </c>
      <c r="CD216" s="196" t="n">
        <v>0</v>
      </c>
      <c r="CE216" s="197" t="n">
        <v>0</v>
      </c>
      <c r="CF216" s="197" t="n">
        <v>0</v>
      </c>
      <c r="CG216" s="197" t="n">
        <v>0</v>
      </c>
      <c r="CH216" s="197" t="n">
        <v>0</v>
      </c>
      <c r="CI216" s="196" t="n">
        <v>0</v>
      </c>
      <c r="CJ216" s="197" t="n">
        <v>0</v>
      </c>
      <c r="CK216" s="197" t="n">
        <v>0</v>
      </c>
      <c r="CL216" s="197" t="n">
        <v>0</v>
      </c>
      <c r="CM216" s="197" t="n">
        <v>0</v>
      </c>
      <c r="CN216" s="196" t="n">
        <v>0</v>
      </c>
      <c r="CO216" s="197" t="n">
        <v>0</v>
      </c>
      <c r="CP216" s="197" t="n">
        <v>0</v>
      </c>
      <c r="CQ216" s="197" t="n">
        <v>0</v>
      </c>
      <c r="CR216" s="197" t="n">
        <v>0</v>
      </c>
      <c r="CS216" s="196" t="n">
        <v>0</v>
      </c>
      <c r="CT216" s="197" t="n">
        <v>0</v>
      </c>
      <c r="CU216" s="197" t="n">
        <v>0</v>
      </c>
      <c r="CV216" s="197" t="n">
        <v>0</v>
      </c>
      <c r="CW216" s="197" t="n">
        <v>0</v>
      </c>
      <c r="CX216" s="196" t="n">
        <v>0</v>
      </c>
      <c r="CY216" s="197" t="n">
        <v>0</v>
      </c>
      <c r="CZ216" s="197" t="n">
        <v>0</v>
      </c>
      <c r="DA216" s="197" t="n">
        <v>0</v>
      </c>
      <c r="DB216" s="197" t="n">
        <v>0</v>
      </c>
      <c r="DC216" s="196" t="n">
        <v>0</v>
      </c>
      <c r="DD216" s="197" t="n">
        <v>0</v>
      </c>
      <c r="DE216" s="197" t="n">
        <v>0</v>
      </c>
      <c r="DF216" s="197" t="n">
        <v>0</v>
      </c>
      <c r="DG216" s="197" t="n">
        <v>0</v>
      </c>
      <c r="DH216" s="196" t="n">
        <v>0</v>
      </c>
      <c r="DI216" s="197" t="n">
        <v>0</v>
      </c>
      <c r="DJ216" s="197" t="n">
        <v>0</v>
      </c>
      <c r="DK216" s="197" t="n">
        <v>0</v>
      </c>
      <c r="DL216" s="197" t="n">
        <v>0</v>
      </c>
      <c r="DM216" s="196" t="n">
        <v>0</v>
      </c>
      <c r="DN216" s="197" t="n">
        <v>0</v>
      </c>
      <c r="DO216" s="197" t="n">
        <v>0</v>
      </c>
      <c r="DP216" s="197" t="n">
        <v>0</v>
      </c>
      <c r="DQ216" s="197" t="n">
        <v>0</v>
      </c>
      <c r="DR216" s="196" t="n">
        <v>0</v>
      </c>
      <c r="DS216" s="197" t="n">
        <v>0</v>
      </c>
      <c r="DT216" s="197" t="n">
        <v>0</v>
      </c>
      <c r="DU216" s="197" t="n">
        <v>0</v>
      </c>
      <c r="DV216" s="197" t="n">
        <v>0</v>
      </c>
      <c r="DW216" s="196" t="n">
        <v>0</v>
      </c>
      <c r="DX216" s="197" t="n">
        <v>0</v>
      </c>
      <c r="DY216" s="197" t="n">
        <v>0</v>
      </c>
      <c r="DZ216" s="197" t="n">
        <v>0</v>
      </c>
      <c r="EA216" s="197" t="n">
        <v>0</v>
      </c>
      <c r="EB216" s="196" t="n">
        <v>0</v>
      </c>
      <c r="EC216" s="197" t="n">
        <v>0</v>
      </c>
      <c r="ED216" s="197" t="n">
        <v>0</v>
      </c>
      <c r="EE216" s="197" t="n">
        <v>0</v>
      </c>
      <c r="EF216" s="197" t="n">
        <v>0</v>
      </c>
      <c r="EG216" s="196" t="n">
        <v>0</v>
      </c>
      <c r="EH216" s="197" t="n">
        <v>0</v>
      </c>
      <c r="EI216" s="197" t="n">
        <v>0</v>
      </c>
      <c r="EJ216" s="197" t="n">
        <v>0</v>
      </c>
      <c r="EK216" s="197" t="n">
        <v>0</v>
      </c>
      <c r="EL216" s="196" t="n">
        <v>0</v>
      </c>
      <c r="EM216" s="197" t="n">
        <v>0</v>
      </c>
      <c r="EN216" s="197" t="n">
        <v>0</v>
      </c>
      <c r="EO216" s="197" t="n">
        <v>0</v>
      </c>
      <c r="EP216" s="197" t="n">
        <v>0</v>
      </c>
      <c r="EQ216" s="196" t="n">
        <v>0</v>
      </c>
      <c r="ER216" s="197" t="n">
        <v>0</v>
      </c>
      <c r="ES216" s="197" t="n">
        <v>0</v>
      </c>
      <c r="ET216" s="197" t="n">
        <v>0</v>
      </c>
      <c r="EU216" s="197" t="n">
        <v>0</v>
      </c>
      <c r="EV216" s="196" t="n">
        <v>0</v>
      </c>
      <c r="EW216" s="197" t="n">
        <v>0</v>
      </c>
      <c r="EX216" s="197" t="n">
        <v>0</v>
      </c>
      <c r="EY216" s="197" t="n">
        <v>0</v>
      </c>
      <c r="EZ216" s="197" t="n">
        <v>0</v>
      </c>
      <c r="FA216" s="196" t="n">
        <v>0</v>
      </c>
      <c r="FB216" s="197" t="n">
        <v>0</v>
      </c>
      <c r="FC216" s="197" t="n">
        <v>0</v>
      </c>
      <c r="FD216" s="197" t="n">
        <v>0</v>
      </c>
      <c r="FE216" s="197" t="n">
        <v>0</v>
      </c>
      <c r="FF216" s="196" t="n">
        <v>0</v>
      </c>
      <c r="FG216" s="197" t="n">
        <v>0</v>
      </c>
      <c r="FH216" s="197" t="n">
        <v>0</v>
      </c>
      <c r="FI216" s="197" t="n">
        <v>0</v>
      </c>
      <c r="FJ216" s="197" t="n">
        <v>0</v>
      </c>
      <c r="FK216" s="196" t="n">
        <v>0</v>
      </c>
      <c r="FL216" s="197" t="n">
        <v>0</v>
      </c>
      <c r="FM216" s="197" t="n">
        <v>0</v>
      </c>
      <c r="FN216" s="197" t="n">
        <v>0</v>
      </c>
      <c r="FO216" s="197" t="n">
        <v>0</v>
      </c>
      <c r="FP216" s="196" t="n">
        <v>0</v>
      </c>
      <c r="FQ216" s="197" t="n">
        <v>0</v>
      </c>
      <c r="FR216" s="197" t="n">
        <v>0</v>
      </c>
      <c r="FS216" s="197" t="n">
        <v>0</v>
      </c>
      <c r="FT216" s="197" t="n">
        <v>0</v>
      </c>
      <c r="FU216" s="196" t="n">
        <v>0</v>
      </c>
      <c r="FV216" s="197" t="n">
        <v>0</v>
      </c>
      <c r="FW216" s="197" t="n">
        <v>0</v>
      </c>
      <c r="FX216" s="197" t="n">
        <v>0</v>
      </c>
      <c r="FY216" s="197" t="n">
        <v>0</v>
      </c>
    </row>
    <row r="217" customFormat="false" ht="14.4" hidden="false" customHeight="false" outlineLevel="0" collapsed="false">
      <c r="A217" s="195" t="s">
        <v>380</v>
      </c>
      <c r="B217" s="197" t="n">
        <v>0</v>
      </c>
      <c r="C217" s="196" t="n">
        <v>0</v>
      </c>
      <c r="D217" s="197" t="n">
        <v>0</v>
      </c>
      <c r="E217" s="197" t="n">
        <v>0</v>
      </c>
      <c r="F217" s="197" t="n">
        <v>0</v>
      </c>
      <c r="G217" s="197" t="n">
        <v>0</v>
      </c>
      <c r="H217" s="196" t="n">
        <v>0</v>
      </c>
      <c r="I217" s="197" t="n">
        <v>0</v>
      </c>
      <c r="J217" s="197" t="n">
        <v>0</v>
      </c>
      <c r="K217" s="197" t="n">
        <v>0</v>
      </c>
      <c r="L217" s="197" t="n">
        <v>0</v>
      </c>
      <c r="M217" s="196" t="n">
        <v>0</v>
      </c>
      <c r="N217" s="197" t="n">
        <v>0</v>
      </c>
      <c r="O217" s="197" t="n">
        <v>0</v>
      </c>
      <c r="P217" s="197" t="n">
        <v>0</v>
      </c>
      <c r="Q217" s="197" t="n">
        <v>0</v>
      </c>
      <c r="R217" s="196" t="n">
        <v>0</v>
      </c>
      <c r="S217" s="197" t="n">
        <v>0</v>
      </c>
      <c r="T217" s="197" t="n">
        <v>0</v>
      </c>
      <c r="U217" s="197" t="n">
        <v>0</v>
      </c>
      <c r="V217" s="197" t="n">
        <v>0</v>
      </c>
      <c r="W217" s="196" t="n">
        <v>0</v>
      </c>
      <c r="X217" s="197" t="n">
        <v>0</v>
      </c>
      <c r="Y217" s="197" t="n">
        <v>0</v>
      </c>
      <c r="Z217" s="197" t="n">
        <v>0</v>
      </c>
      <c r="AA217" s="197" t="n">
        <v>0</v>
      </c>
      <c r="AB217" s="196" t="n">
        <v>0</v>
      </c>
      <c r="AC217" s="197" t="n">
        <v>0</v>
      </c>
      <c r="AD217" s="197" t="n">
        <v>0</v>
      </c>
      <c r="AE217" s="197" t="n">
        <v>0</v>
      </c>
      <c r="AF217" s="197" t="n">
        <v>0</v>
      </c>
      <c r="AG217" s="196" t="n">
        <v>0</v>
      </c>
      <c r="AH217" s="197" t="n">
        <v>0</v>
      </c>
      <c r="AI217" s="197" t="n">
        <v>0</v>
      </c>
      <c r="AJ217" s="197" t="n">
        <v>0</v>
      </c>
      <c r="AK217" s="197" t="n">
        <v>0</v>
      </c>
      <c r="AL217" s="196" t="n">
        <v>0</v>
      </c>
      <c r="AM217" s="197" t="n">
        <v>0</v>
      </c>
      <c r="AN217" s="197" t="n">
        <v>0</v>
      </c>
      <c r="AO217" s="197" t="n">
        <v>0</v>
      </c>
      <c r="AP217" s="197" t="n">
        <v>0</v>
      </c>
      <c r="AQ217" s="196" t="n">
        <v>0</v>
      </c>
      <c r="AR217" s="197" t="n">
        <v>0</v>
      </c>
      <c r="AS217" s="197" t="n">
        <v>0</v>
      </c>
      <c r="AT217" s="197" t="n">
        <v>0</v>
      </c>
      <c r="AU217" s="197" t="n">
        <v>0</v>
      </c>
      <c r="AV217" s="196" t="n">
        <v>0</v>
      </c>
      <c r="AW217" s="197" t="n">
        <v>0</v>
      </c>
      <c r="AX217" s="197" t="n">
        <v>0</v>
      </c>
      <c r="AY217" s="197" t="n">
        <v>0</v>
      </c>
      <c r="AZ217" s="197" t="n">
        <v>0</v>
      </c>
      <c r="BA217" s="196" t="n">
        <v>0</v>
      </c>
      <c r="BB217" s="197" t="n">
        <v>0</v>
      </c>
      <c r="BC217" s="197" t="n">
        <v>0</v>
      </c>
      <c r="BD217" s="197" t="n">
        <v>0</v>
      </c>
      <c r="BE217" s="197" t="n">
        <v>0</v>
      </c>
      <c r="BF217" s="196" t="n">
        <v>0</v>
      </c>
      <c r="BG217" s="197" t="n">
        <v>0</v>
      </c>
      <c r="BH217" s="197" t="n">
        <v>0</v>
      </c>
      <c r="BI217" s="197" t="n">
        <v>0</v>
      </c>
      <c r="BJ217" s="197" t="n">
        <v>0</v>
      </c>
      <c r="BK217" s="196" t="n">
        <v>0</v>
      </c>
      <c r="BL217" s="197" t="n">
        <v>0</v>
      </c>
      <c r="BM217" s="197" t="n">
        <v>0</v>
      </c>
      <c r="BN217" s="197" t="n">
        <v>0</v>
      </c>
      <c r="BO217" s="197" t="n">
        <v>0</v>
      </c>
      <c r="BP217" s="196" t="n">
        <v>0</v>
      </c>
      <c r="BQ217" s="197" t="n">
        <v>0</v>
      </c>
      <c r="BR217" s="197" t="n">
        <v>0</v>
      </c>
      <c r="BS217" s="197" t="n">
        <v>0</v>
      </c>
      <c r="BT217" s="197" t="n">
        <v>0</v>
      </c>
      <c r="BU217" s="196" t="n">
        <v>0</v>
      </c>
      <c r="BV217" s="197" t="n">
        <v>0</v>
      </c>
      <c r="BW217" s="197" t="n">
        <v>0</v>
      </c>
      <c r="BX217" s="197" t="n">
        <v>0</v>
      </c>
      <c r="BY217" s="197" t="n">
        <v>0</v>
      </c>
      <c r="BZ217" s="196" t="n">
        <v>0</v>
      </c>
      <c r="CA217" s="197" t="n">
        <v>0</v>
      </c>
      <c r="CB217" s="197" t="n">
        <v>0</v>
      </c>
      <c r="CC217" s="197" t="n">
        <v>0</v>
      </c>
      <c r="CD217" s="197" t="n">
        <v>0</v>
      </c>
      <c r="CE217" s="196" t="n">
        <v>0</v>
      </c>
      <c r="CF217" s="197" t="n">
        <v>0</v>
      </c>
      <c r="CG217" s="197" t="n">
        <v>0</v>
      </c>
      <c r="CH217" s="197" t="n">
        <v>0</v>
      </c>
      <c r="CI217" s="197" t="n">
        <v>0</v>
      </c>
      <c r="CJ217" s="196" t="n">
        <v>0</v>
      </c>
      <c r="CK217" s="197" t="n">
        <v>0</v>
      </c>
      <c r="CL217" s="197" t="n">
        <v>0</v>
      </c>
      <c r="CM217" s="197" t="n">
        <v>0</v>
      </c>
      <c r="CN217" s="197" t="n">
        <v>0</v>
      </c>
      <c r="CO217" s="196" t="n">
        <v>0</v>
      </c>
      <c r="CP217" s="197" t="n">
        <v>0</v>
      </c>
      <c r="CQ217" s="197" t="n">
        <v>0</v>
      </c>
      <c r="CR217" s="197" t="n">
        <v>0</v>
      </c>
      <c r="CS217" s="197" t="n">
        <v>0</v>
      </c>
      <c r="CT217" s="196" t="n">
        <v>0</v>
      </c>
      <c r="CU217" s="197" t="n">
        <v>0</v>
      </c>
      <c r="CV217" s="197" t="n">
        <v>0</v>
      </c>
      <c r="CW217" s="197" t="n">
        <v>0</v>
      </c>
      <c r="CX217" s="197" t="n">
        <v>0</v>
      </c>
      <c r="CY217" s="196" t="n">
        <v>0</v>
      </c>
      <c r="CZ217" s="197" t="n">
        <v>0</v>
      </c>
      <c r="DA217" s="197" t="n">
        <v>0</v>
      </c>
      <c r="DB217" s="197" t="n">
        <v>0</v>
      </c>
      <c r="DC217" s="197" t="n">
        <v>0</v>
      </c>
      <c r="DD217" s="196" t="n">
        <v>0</v>
      </c>
      <c r="DE217" s="197" t="n">
        <v>0</v>
      </c>
      <c r="DF217" s="197" t="n">
        <v>0</v>
      </c>
      <c r="DG217" s="197" t="n">
        <v>0</v>
      </c>
      <c r="DH217" s="197" t="n">
        <v>0</v>
      </c>
      <c r="DI217" s="196" t="n">
        <v>0</v>
      </c>
      <c r="DJ217" s="197" t="n">
        <v>0</v>
      </c>
      <c r="DK217" s="197" t="n">
        <v>0</v>
      </c>
      <c r="DL217" s="197" t="n">
        <v>0</v>
      </c>
      <c r="DM217" s="197" t="n">
        <v>0</v>
      </c>
      <c r="DN217" s="196" t="n">
        <v>0</v>
      </c>
      <c r="DO217" s="197" t="n">
        <v>0</v>
      </c>
      <c r="DP217" s="197" t="n">
        <v>0</v>
      </c>
      <c r="DQ217" s="197" t="n">
        <v>0</v>
      </c>
      <c r="DR217" s="197" t="n">
        <v>0</v>
      </c>
      <c r="DS217" s="196" t="n">
        <v>0</v>
      </c>
      <c r="DT217" s="197" t="n">
        <v>0</v>
      </c>
      <c r="DU217" s="197" t="n">
        <v>0</v>
      </c>
      <c r="DV217" s="197" t="n">
        <v>0</v>
      </c>
      <c r="DW217" s="197" t="n">
        <v>0</v>
      </c>
      <c r="DX217" s="196" t="n">
        <v>0</v>
      </c>
      <c r="DY217" s="197" t="n">
        <v>0</v>
      </c>
      <c r="DZ217" s="197" t="n">
        <v>0</v>
      </c>
      <c r="EA217" s="197" t="n">
        <v>0</v>
      </c>
      <c r="EB217" s="197" t="n">
        <v>0</v>
      </c>
      <c r="EC217" s="196" t="n">
        <v>0</v>
      </c>
      <c r="ED217" s="197" t="n">
        <v>0</v>
      </c>
      <c r="EE217" s="197" t="n">
        <v>0</v>
      </c>
      <c r="EF217" s="197" t="n">
        <v>0</v>
      </c>
      <c r="EG217" s="197" t="n">
        <v>0</v>
      </c>
      <c r="EH217" s="196" t="n">
        <v>0</v>
      </c>
      <c r="EI217" s="197" t="n">
        <v>0</v>
      </c>
      <c r="EJ217" s="197" t="n">
        <v>0</v>
      </c>
      <c r="EK217" s="197" t="n">
        <v>0</v>
      </c>
      <c r="EL217" s="197" t="n">
        <v>0</v>
      </c>
      <c r="EM217" s="196" t="n">
        <v>0</v>
      </c>
      <c r="EN217" s="197" t="n">
        <v>0</v>
      </c>
      <c r="EO217" s="197" t="n">
        <v>0</v>
      </c>
      <c r="EP217" s="197" t="n">
        <v>0</v>
      </c>
      <c r="EQ217" s="197" t="n">
        <v>0</v>
      </c>
      <c r="ER217" s="196" t="n">
        <v>0</v>
      </c>
      <c r="ES217" s="197" t="n">
        <v>0</v>
      </c>
      <c r="ET217" s="197" t="n">
        <v>0</v>
      </c>
      <c r="EU217" s="197" t="n">
        <v>0</v>
      </c>
      <c r="EV217" s="197" t="n">
        <v>0</v>
      </c>
      <c r="EW217" s="196" t="n">
        <v>0</v>
      </c>
      <c r="EX217" s="197" t="n">
        <v>0</v>
      </c>
      <c r="EY217" s="197" t="n">
        <v>0</v>
      </c>
      <c r="EZ217" s="197" t="n">
        <v>0</v>
      </c>
      <c r="FA217" s="197" t="n">
        <v>0</v>
      </c>
      <c r="FB217" s="196" t="n">
        <v>0</v>
      </c>
      <c r="FC217" s="197" t="n">
        <v>0</v>
      </c>
      <c r="FD217" s="197" t="n">
        <v>0</v>
      </c>
      <c r="FE217" s="197" t="n">
        <v>0</v>
      </c>
      <c r="FF217" s="197" t="n">
        <v>0</v>
      </c>
      <c r="FG217" s="196" t="n">
        <v>0</v>
      </c>
      <c r="FH217" s="197" t="n">
        <v>0</v>
      </c>
      <c r="FI217" s="197" t="n">
        <v>0</v>
      </c>
      <c r="FJ217" s="197" t="n">
        <v>0</v>
      </c>
      <c r="FK217" s="197" t="n">
        <v>0</v>
      </c>
      <c r="FL217" s="196" t="n">
        <v>0</v>
      </c>
      <c r="FM217" s="197" t="n">
        <v>0</v>
      </c>
      <c r="FN217" s="197" t="n">
        <v>0</v>
      </c>
      <c r="FO217" s="197" t="n">
        <v>0</v>
      </c>
      <c r="FP217" s="197" t="n">
        <v>0</v>
      </c>
      <c r="FQ217" s="196" t="n">
        <v>0</v>
      </c>
      <c r="FR217" s="197" t="n">
        <v>0</v>
      </c>
      <c r="FS217" s="197" t="n">
        <v>0</v>
      </c>
      <c r="FT217" s="197" t="n">
        <v>0</v>
      </c>
      <c r="FU217" s="197" t="n">
        <v>0</v>
      </c>
      <c r="FV217" s="196" t="n">
        <v>0</v>
      </c>
      <c r="FW217" s="197" t="n">
        <v>0</v>
      </c>
      <c r="FX217" s="197" t="n">
        <v>0</v>
      </c>
      <c r="FY217" s="197" t="n">
        <v>0</v>
      </c>
    </row>
    <row r="218" customFormat="false" ht="14.4" hidden="false" customHeight="false" outlineLevel="0" collapsed="false">
      <c r="A218" s="195" t="s">
        <v>381</v>
      </c>
      <c r="B218" s="197" t="n">
        <v>0</v>
      </c>
      <c r="C218" s="197" t="n">
        <v>0</v>
      </c>
      <c r="D218" s="196" t="n">
        <v>0</v>
      </c>
      <c r="E218" s="197" t="n">
        <v>0</v>
      </c>
      <c r="F218" s="197" t="n">
        <v>0</v>
      </c>
      <c r="G218" s="197" t="n">
        <v>0</v>
      </c>
      <c r="H218" s="197" t="n">
        <v>0</v>
      </c>
      <c r="I218" s="196" t="n">
        <v>0</v>
      </c>
      <c r="J218" s="197" t="n">
        <v>0</v>
      </c>
      <c r="K218" s="197" t="n">
        <v>0</v>
      </c>
      <c r="L218" s="197" t="n">
        <v>0</v>
      </c>
      <c r="M218" s="197" t="n">
        <v>0</v>
      </c>
      <c r="N218" s="196" t="n">
        <v>0</v>
      </c>
      <c r="O218" s="197" t="n">
        <v>0</v>
      </c>
      <c r="P218" s="197" t="n">
        <v>0</v>
      </c>
      <c r="Q218" s="197" t="n">
        <v>0</v>
      </c>
      <c r="R218" s="197" t="n">
        <v>0</v>
      </c>
      <c r="S218" s="196" t="n">
        <v>0</v>
      </c>
      <c r="T218" s="197" t="n">
        <v>0</v>
      </c>
      <c r="U218" s="197" t="n">
        <v>0</v>
      </c>
      <c r="V218" s="197" t="n">
        <v>0</v>
      </c>
      <c r="W218" s="197" t="n">
        <v>0</v>
      </c>
      <c r="X218" s="196" t="n">
        <v>0</v>
      </c>
      <c r="Y218" s="197" t="n">
        <v>0</v>
      </c>
      <c r="Z218" s="197" t="n">
        <v>0</v>
      </c>
      <c r="AA218" s="197" t="n">
        <v>0</v>
      </c>
      <c r="AB218" s="197" t="n">
        <v>0</v>
      </c>
      <c r="AC218" s="196" t="n">
        <v>0</v>
      </c>
      <c r="AD218" s="197" t="n">
        <v>0</v>
      </c>
      <c r="AE218" s="197" t="n">
        <v>0</v>
      </c>
      <c r="AF218" s="197" t="n">
        <v>0</v>
      </c>
      <c r="AG218" s="197" t="n">
        <v>0</v>
      </c>
      <c r="AH218" s="196" t="n">
        <v>0</v>
      </c>
      <c r="AI218" s="197" t="n">
        <v>0</v>
      </c>
      <c r="AJ218" s="197" t="n">
        <v>0</v>
      </c>
      <c r="AK218" s="197" t="n">
        <v>0</v>
      </c>
      <c r="AL218" s="197" t="n">
        <v>0</v>
      </c>
      <c r="AM218" s="196" t="n">
        <v>0</v>
      </c>
      <c r="AN218" s="197" t="n">
        <v>0</v>
      </c>
      <c r="AO218" s="197" t="n">
        <v>0</v>
      </c>
      <c r="AP218" s="197" t="n">
        <v>0</v>
      </c>
      <c r="AQ218" s="197" t="n">
        <v>0</v>
      </c>
      <c r="AR218" s="196" t="n">
        <v>0</v>
      </c>
      <c r="AS218" s="197" t="n">
        <v>0</v>
      </c>
      <c r="AT218" s="197" t="n">
        <v>0</v>
      </c>
      <c r="AU218" s="197" t="n">
        <v>0</v>
      </c>
      <c r="AV218" s="197" t="n">
        <v>0</v>
      </c>
      <c r="AW218" s="196" t="n">
        <v>0</v>
      </c>
      <c r="AX218" s="197" t="n">
        <v>0</v>
      </c>
      <c r="AY218" s="197" t="n">
        <v>0</v>
      </c>
      <c r="AZ218" s="197" t="n">
        <v>0</v>
      </c>
      <c r="BA218" s="197" t="n">
        <v>0</v>
      </c>
      <c r="BB218" s="196" t="n">
        <v>0</v>
      </c>
      <c r="BC218" s="197" t="n">
        <v>0</v>
      </c>
      <c r="BD218" s="197" t="n">
        <v>0</v>
      </c>
      <c r="BE218" s="197" t="n">
        <v>0</v>
      </c>
      <c r="BF218" s="197" t="n">
        <v>0</v>
      </c>
      <c r="BG218" s="196" t="n">
        <v>0</v>
      </c>
      <c r="BH218" s="197" t="n">
        <v>0</v>
      </c>
      <c r="BI218" s="197" t="n">
        <v>0</v>
      </c>
      <c r="BJ218" s="197" t="n">
        <v>0</v>
      </c>
      <c r="BK218" s="197" t="n">
        <v>0</v>
      </c>
      <c r="BL218" s="196" t="n">
        <v>0</v>
      </c>
      <c r="BM218" s="197" t="n">
        <v>0</v>
      </c>
      <c r="BN218" s="197" t="n">
        <v>0</v>
      </c>
      <c r="BO218" s="197" t="n">
        <v>0</v>
      </c>
      <c r="BP218" s="197" t="n">
        <v>0</v>
      </c>
      <c r="BQ218" s="196" t="n">
        <v>0</v>
      </c>
      <c r="BR218" s="197" t="n">
        <v>0</v>
      </c>
      <c r="BS218" s="197" t="n">
        <v>0</v>
      </c>
      <c r="BT218" s="197" t="n">
        <v>0</v>
      </c>
      <c r="BU218" s="197" t="n">
        <v>0</v>
      </c>
      <c r="BV218" s="196" t="n">
        <v>0</v>
      </c>
      <c r="BW218" s="197" t="n">
        <v>0</v>
      </c>
      <c r="BX218" s="197" t="n">
        <v>0</v>
      </c>
      <c r="BY218" s="197" t="n">
        <v>0</v>
      </c>
      <c r="BZ218" s="197" t="n">
        <v>0</v>
      </c>
      <c r="CA218" s="196" t="n">
        <v>0</v>
      </c>
      <c r="CB218" s="197" t="n">
        <v>0</v>
      </c>
      <c r="CC218" s="197" t="n">
        <v>0</v>
      </c>
      <c r="CD218" s="197" t="n">
        <v>0</v>
      </c>
      <c r="CE218" s="197" t="n">
        <v>0</v>
      </c>
      <c r="CF218" s="196" t="n">
        <v>0</v>
      </c>
      <c r="CG218" s="197" t="n">
        <v>0</v>
      </c>
      <c r="CH218" s="197" t="n">
        <v>0</v>
      </c>
      <c r="CI218" s="197" t="n">
        <v>0</v>
      </c>
      <c r="CJ218" s="197" t="n">
        <v>0</v>
      </c>
      <c r="CK218" s="196" t="n">
        <v>0</v>
      </c>
      <c r="CL218" s="197" t="n">
        <v>0</v>
      </c>
      <c r="CM218" s="197" t="n">
        <v>0</v>
      </c>
      <c r="CN218" s="197" t="n">
        <v>0</v>
      </c>
      <c r="CO218" s="197" t="n">
        <v>0</v>
      </c>
      <c r="CP218" s="196" t="n">
        <v>0</v>
      </c>
      <c r="CQ218" s="197" t="n">
        <v>0</v>
      </c>
      <c r="CR218" s="197" t="n">
        <v>0</v>
      </c>
      <c r="CS218" s="197" t="n">
        <v>0</v>
      </c>
      <c r="CT218" s="197" t="n">
        <v>0</v>
      </c>
      <c r="CU218" s="196" t="n">
        <v>0</v>
      </c>
      <c r="CV218" s="197" t="n">
        <v>0</v>
      </c>
      <c r="CW218" s="197" t="n">
        <v>0</v>
      </c>
      <c r="CX218" s="197" t="n">
        <v>0</v>
      </c>
      <c r="CY218" s="197" t="n">
        <v>0</v>
      </c>
      <c r="CZ218" s="196" t="n">
        <v>0</v>
      </c>
      <c r="DA218" s="197" t="n">
        <v>0</v>
      </c>
      <c r="DB218" s="197" t="n">
        <v>0</v>
      </c>
      <c r="DC218" s="197" t="n">
        <v>0</v>
      </c>
      <c r="DD218" s="197" t="n">
        <v>0</v>
      </c>
      <c r="DE218" s="196" t="n">
        <v>0</v>
      </c>
      <c r="DF218" s="197" t="n">
        <v>0</v>
      </c>
      <c r="DG218" s="197" t="n">
        <v>0</v>
      </c>
      <c r="DH218" s="197" t="n">
        <v>0</v>
      </c>
      <c r="DI218" s="197" t="n">
        <v>0</v>
      </c>
      <c r="DJ218" s="196" t="n">
        <v>0</v>
      </c>
      <c r="DK218" s="197" t="n">
        <v>0</v>
      </c>
      <c r="DL218" s="197" t="n">
        <v>0</v>
      </c>
      <c r="DM218" s="197" t="n">
        <v>0</v>
      </c>
      <c r="DN218" s="197" t="n">
        <v>0</v>
      </c>
      <c r="DO218" s="196" t="n">
        <v>0</v>
      </c>
      <c r="DP218" s="197" t="n">
        <v>0</v>
      </c>
      <c r="DQ218" s="197" t="n">
        <v>0</v>
      </c>
      <c r="DR218" s="197" t="n">
        <v>0</v>
      </c>
      <c r="DS218" s="197" t="n">
        <v>0</v>
      </c>
      <c r="DT218" s="196" t="n">
        <v>0</v>
      </c>
      <c r="DU218" s="197" t="n">
        <v>0</v>
      </c>
      <c r="DV218" s="197" t="n">
        <v>0</v>
      </c>
      <c r="DW218" s="197" t="n">
        <v>0</v>
      </c>
      <c r="DX218" s="197" t="n">
        <v>0</v>
      </c>
      <c r="DY218" s="196" t="n">
        <v>0</v>
      </c>
      <c r="DZ218" s="197" t="n">
        <v>0</v>
      </c>
      <c r="EA218" s="197" t="n">
        <v>0</v>
      </c>
      <c r="EB218" s="197" t="n">
        <v>0</v>
      </c>
      <c r="EC218" s="197" t="n">
        <v>0</v>
      </c>
      <c r="ED218" s="196" t="n">
        <v>0</v>
      </c>
      <c r="EE218" s="197" t="n">
        <v>0</v>
      </c>
      <c r="EF218" s="197" t="n">
        <v>0</v>
      </c>
      <c r="EG218" s="197" t="n">
        <v>0</v>
      </c>
      <c r="EH218" s="197" t="n">
        <v>0</v>
      </c>
      <c r="EI218" s="196" t="n">
        <v>0</v>
      </c>
      <c r="EJ218" s="197" t="n">
        <v>0</v>
      </c>
      <c r="EK218" s="197" t="n">
        <v>0</v>
      </c>
      <c r="EL218" s="197" t="n">
        <v>0</v>
      </c>
      <c r="EM218" s="197" t="n">
        <v>0</v>
      </c>
      <c r="EN218" s="196" t="n">
        <v>0</v>
      </c>
      <c r="EO218" s="197" t="n">
        <v>0</v>
      </c>
      <c r="EP218" s="197" t="n">
        <v>0</v>
      </c>
      <c r="EQ218" s="197" t="n">
        <v>0</v>
      </c>
      <c r="ER218" s="197" t="n">
        <v>0</v>
      </c>
      <c r="ES218" s="196" t="n">
        <v>0</v>
      </c>
      <c r="ET218" s="197" t="n">
        <v>0</v>
      </c>
      <c r="EU218" s="197" t="n">
        <v>0</v>
      </c>
      <c r="EV218" s="197" t="n">
        <v>0</v>
      </c>
      <c r="EW218" s="197" t="n">
        <v>0</v>
      </c>
      <c r="EX218" s="196" t="n">
        <v>0</v>
      </c>
      <c r="EY218" s="197" t="n">
        <v>0</v>
      </c>
      <c r="EZ218" s="197" t="n">
        <v>0</v>
      </c>
      <c r="FA218" s="197" t="n">
        <v>0</v>
      </c>
      <c r="FB218" s="197" t="n">
        <v>0</v>
      </c>
      <c r="FC218" s="196" t="n">
        <v>0</v>
      </c>
      <c r="FD218" s="197" t="n">
        <v>0</v>
      </c>
      <c r="FE218" s="197" t="n">
        <v>0</v>
      </c>
      <c r="FF218" s="197" t="n">
        <v>0</v>
      </c>
      <c r="FG218" s="197" t="n">
        <v>0</v>
      </c>
      <c r="FH218" s="196" t="n">
        <v>0</v>
      </c>
      <c r="FI218" s="197" t="n">
        <v>0</v>
      </c>
      <c r="FJ218" s="197" t="n">
        <v>0</v>
      </c>
      <c r="FK218" s="197" t="n">
        <v>0</v>
      </c>
      <c r="FL218" s="197" t="n">
        <v>0</v>
      </c>
      <c r="FM218" s="196" t="n">
        <v>0</v>
      </c>
      <c r="FN218" s="197" t="n">
        <v>0</v>
      </c>
      <c r="FO218" s="197" t="n">
        <v>0</v>
      </c>
      <c r="FP218" s="197" t="n">
        <v>0</v>
      </c>
      <c r="FQ218" s="197" t="n">
        <v>0</v>
      </c>
      <c r="FR218" s="196" t="n">
        <v>0</v>
      </c>
      <c r="FS218" s="197" t="n">
        <v>0</v>
      </c>
      <c r="FT218" s="197" t="n">
        <v>0</v>
      </c>
      <c r="FU218" s="197" t="n">
        <v>0</v>
      </c>
      <c r="FV218" s="197" t="n">
        <v>0</v>
      </c>
      <c r="FW218" s="196" t="n">
        <v>0</v>
      </c>
      <c r="FX218" s="197" t="n">
        <v>0</v>
      </c>
      <c r="FY218" s="197" t="n">
        <v>0</v>
      </c>
    </row>
    <row r="219" customFormat="false" ht="14.4" hidden="false" customHeight="false" outlineLevel="0" collapsed="false">
      <c r="A219" s="195" t="s">
        <v>382</v>
      </c>
      <c r="B219" s="197" t="n">
        <v>0</v>
      </c>
      <c r="C219" s="197" t="n">
        <v>0</v>
      </c>
      <c r="D219" s="197" t="n">
        <v>0</v>
      </c>
      <c r="E219" s="196" t="n">
        <v>0</v>
      </c>
      <c r="F219" s="197" t="n">
        <v>0</v>
      </c>
      <c r="G219" s="197" t="n">
        <v>0</v>
      </c>
      <c r="H219" s="197" t="n">
        <v>0</v>
      </c>
      <c r="I219" s="197" t="n">
        <v>0</v>
      </c>
      <c r="J219" s="196" t="n">
        <v>0</v>
      </c>
      <c r="K219" s="197" t="n">
        <v>0</v>
      </c>
      <c r="L219" s="197" t="n">
        <v>0</v>
      </c>
      <c r="M219" s="197" t="n">
        <v>0</v>
      </c>
      <c r="N219" s="197" t="n">
        <v>0</v>
      </c>
      <c r="O219" s="196" t="n">
        <v>0</v>
      </c>
      <c r="P219" s="197" t="n">
        <v>0</v>
      </c>
      <c r="Q219" s="197" t="n">
        <v>0</v>
      </c>
      <c r="R219" s="197" t="n">
        <v>0</v>
      </c>
      <c r="S219" s="197" t="n">
        <v>0</v>
      </c>
      <c r="T219" s="196" t="n">
        <v>0</v>
      </c>
      <c r="U219" s="197" t="n">
        <v>0</v>
      </c>
      <c r="V219" s="197" t="n">
        <v>0</v>
      </c>
      <c r="W219" s="197" t="n">
        <v>0</v>
      </c>
      <c r="X219" s="197" t="n">
        <v>0</v>
      </c>
      <c r="Y219" s="196" t="n">
        <v>0</v>
      </c>
      <c r="Z219" s="197" t="n">
        <v>0</v>
      </c>
      <c r="AA219" s="197" t="n">
        <v>0</v>
      </c>
      <c r="AB219" s="197" t="n">
        <v>0</v>
      </c>
      <c r="AC219" s="197" t="n">
        <v>0</v>
      </c>
      <c r="AD219" s="196" t="n">
        <v>0</v>
      </c>
      <c r="AE219" s="197" t="n">
        <v>0</v>
      </c>
      <c r="AF219" s="197" t="n">
        <v>0</v>
      </c>
      <c r="AG219" s="197" t="n">
        <v>0</v>
      </c>
      <c r="AH219" s="197" t="n">
        <v>0</v>
      </c>
      <c r="AI219" s="196" t="n">
        <v>0</v>
      </c>
      <c r="AJ219" s="197" t="n">
        <v>0</v>
      </c>
      <c r="AK219" s="197" t="n">
        <v>0</v>
      </c>
      <c r="AL219" s="197" t="n">
        <v>0</v>
      </c>
      <c r="AM219" s="197" t="n">
        <v>0</v>
      </c>
      <c r="AN219" s="196" t="n">
        <v>0</v>
      </c>
      <c r="AO219" s="197" t="n">
        <v>0</v>
      </c>
      <c r="AP219" s="197" t="n">
        <v>0</v>
      </c>
      <c r="AQ219" s="197" t="n">
        <v>0</v>
      </c>
      <c r="AR219" s="197" t="n">
        <v>0</v>
      </c>
      <c r="AS219" s="196" t="n">
        <v>0</v>
      </c>
      <c r="AT219" s="197" t="n">
        <v>0</v>
      </c>
      <c r="AU219" s="197" t="n">
        <v>0</v>
      </c>
      <c r="AV219" s="197" t="n">
        <v>0</v>
      </c>
      <c r="AW219" s="197" t="n">
        <v>0</v>
      </c>
      <c r="AX219" s="196" t="n">
        <v>0</v>
      </c>
      <c r="AY219" s="197" t="n">
        <v>0</v>
      </c>
      <c r="AZ219" s="197" t="n">
        <v>0</v>
      </c>
      <c r="BA219" s="197" t="n">
        <v>0</v>
      </c>
      <c r="BB219" s="197" t="n">
        <v>0</v>
      </c>
      <c r="BC219" s="196" t="n">
        <v>0</v>
      </c>
      <c r="BD219" s="197" t="n">
        <v>0</v>
      </c>
      <c r="BE219" s="197" t="n">
        <v>0</v>
      </c>
      <c r="BF219" s="197" t="n">
        <v>0</v>
      </c>
      <c r="BG219" s="197" t="n">
        <v>0</v>
      </c>
      <c r="BH219" s="196" t="n">
        <v>0</v>
      </c>
      <c r="BI219" s="197" t="n">
        <v>0</v>
      </c>
      <c r="BJ219" s="197" t="n">
        <v>0</v>
      </c>
      <c r="BK219" s="197" t="n">
        <v>0</v>
      </c>
      <c r="BL219" s="197" t="n">
        <v>0</v>
      </c>
      <c r="BM219" s="196" t="n">
        <v>0</v>
      </c>
      <c r="BN219" s="197" t="n">
        <v>0</v>
      </c>
      <c r="BO219" s="197" t="n">
        <v>0</v>
      </c>
      <c r="BP219" s="197" t="n">
        <v>0</v>
      </c>
      <c r="BQ219" s="197" t="n">
        <v>0</v>
      </c>
      <c r="BR219" s="196" t="n">
        <v>0</v>
      </c>
      <c r="BS219" s="197" t="n">
        <v>0</v>
      </c>
      <c r="BT219" s="197" t="n">
        <v>0</v>
      </c>
      <c r="BU219" s="197" t="n">
        <v>0</v>
      </c>
      <c r="BV219" s="197" t="n">
        <v>0</v>
      </c>
      <c r="BW219" s="196" t="n">
        <v>0</v>
      </c>
      <c r="BX219" s="197" t="n">
        <v>0</v>
      </c>
      <c r="BY219" s="197" t="n">
        <v>0</v>
      </c>
      <c r="BZ219" s="197" t="n">
        <v>0</v>
      </c>
      <c r="CA219" s="197" t="n">
        <v>0</v>
      </c>
      <c r="CB219" s="196" t="n">
        <v>0</v>
      </c>
      <c r="CC219" s="197" t="n">
        <v>0</v>
      </c>
      <c r="CD219" s="197" t="n">
        <v>0</v>
      </c>
      <c r="CE219" s="197" t="n">
        <v>0</v>
      </c>
      <c r="CF219" s="197" t="n">
        <v>0</v>
      </c>
      <c r="CG219" s="196" t="n">
        <v>0</v>
      </c>
      <c r="CH219" s="197" t="n">
        <v>0</v>
      </c>
      <c r="CI219" s="197" t="n">
        <v>0</v>
      </c>
      <c r="CJ219" s="197" t="n">
        <v>0</v>
      </c>
      <c r="CK219" s="197" t="n">
        <v>0</v>
      </c>
      <c r="CL219" s="196" t="n">
        <v>0</v>
      </c>
      <c r="CM219" s="197" t="n">
        <v>0</v>
      </c>
      <c r="CN219" s="197" t="n">
        <v>0</v>
      </c>
      <c r="CO219" s="197" t="n">
        <v>0</v>
      </c>
      <c r="CP219" s="197" t="n">
        <v>0</v>
      </c>
      <c r="CQ219" s="196" t="n">
        <v>0</v>
      </c>
      <c r="CR219" s="197" t="n">
        <v>0</v>
      </c>
      <c r="CS219" s="197" t="n">
        <v>0</v>
      </c>
      <c r="CT219" s="197" t="n">
        <v>0</v>
      </c>
      <c r="CU219" s="197" t="n">
        <v>0</v>
      </c>
      <c r="CV219" s="196" t="n">
        <v>0</v>
      </c>
      <c r="CW219" s="197" t="n">
        <v>0</v>
      </c>
      <c r="CX219" s="197" t="n">
        <v>0</v>
      </c>
      <c r="CY219" s="197" t="n">
        <v>0</v>
      </c>
      <c r="CZ219" s="197" t="n">
        <v>0</v>
      </c>
      <c r="DA219" s="196" t="n">
        <v>0</v>
      </c>
      <c r="DB219" s="197" t="n">
        <v>0</v>
      </c>
      <c r="DC219" s="197" t="n">
        <v>0</v>
      </c>
      <c r="DD219" s="197" t="n">
        <v>0</v>
      </c>
      <c r="DE219" s="197" t="n">
        <v>0</v>
      </c>
      <c r="DF219" s="196" t="n">
        <v>0</v>
      </c>
      <c r="DG219" s="197" t="n">
        <v>0</v>
      </c>
      <c r="DH219" s="197" t="n">
        <v>0</v>
      </c>
      <c r="DI219" s="197" t="n">
        <v>0</v>
      </c>
      <c r="DJ219" s="197" t="n">
        <v>0</v>
      </c>
      <c r="DK219" s="196" t="n">
        <v>0</v>
      </c>
      <c r="DL219" s="197" t="n">
        <v>0</v>
      </c>
      <c r="DM219" s="197" t="n">
        <v>0</v>
      </c>
      <c r="DN219" s="197" t="n">
        <v>0</v>
      </c>
      <c r="DO219" s="197" t="n">
        <v>0</v>
      </c>
      <c r="DP219" s="196" t="n">
        <v>0</v>
      </c>
      <c r="DQ219" s="197" t="n">
        <v>0</v>
      </c>
      <c r="DR219" s="197" t="n">
        <v>0</v>
      </c>
      <c r="DS219" s="197" t="n">
        <v>0</v>
      </c>
      <c r="DT219" s="197" t="n">
        <v>0</v>
      </c>
      <c r="DU219" s="196" t="n">
        <v>0</v>
      </c>
      <c r="DV219" s="197" t="n">
        <v>0</v>
      </c>
      <c r="DW219" s="197" t="n">
        <v>0</v>
      </c>
      <c r="DX219" s="197" t="n">
        <v>0</v>
      </c>
      <c r="DY219" s="197" t="n">
        <v>0</v>
      </c>
      <c r="DZ219" s="196" t="n">
        <v>0</v>
      </c>
      <c r="EA219" s="197" t="n">
        <v>0</v>
      </c>
      <c r="EB219" s="197" t="n">
        <v>0</v>
      </c>
      <c r="EC219" s="197" t="n">
        <v>0</v>
      </c>
      <c r="ED219" s="197" t="n">
        <v>0</v>
      </c>
      <c r="EE219" s="196" t="n">
        <v>0</v>
      </c>
      <c r="EF219" s="197" t="n">
        <v>0</v>
      </c>
      <c r="EG219" s="197" t="n">
        <v>0</v>
      </c>
      <c r="EH219" s="197" t="n">
        <v>0</v>
      </c>
      <c r="EI219" s="197" t="n">
        <v>0</v>
      </c>
      <c r="EJ219" s="196" t="n">
        <v>0</v>
      </c>
      <c r="EK219" s="197" t="n">
        <v>0</v>
      </c>
      <c r="EL219" s="197" t="n">
        <v>0</v>
      </c>
      <c r="EM219" s="197" t="n">
        <v>0</v>
      </c>
      <c r="EN219" s="197" t="n">
        <v>0</v>
      </c>
      <c r="EO219" s="196" t="n">
        <v>0</v>
      </c>
      <c r="EP219" s="197" t="n">
        <v>0</v>
      </c>
      <c r="EQ219" s="197" t="n">
        <v>0</v>
      </c>
      <c r="ER219" s="197" t="n">
        <v>0</v>
      </c>
      <c r="ES219" s="197" t="n">
        <v>0</v>
      </c>
      <c r="ET219" s="196" t="n">
        <v>0</v>
      </c>
      <c r="EU219" s="197" t="n">
        <v>0</v>
      </c>
      <c r="EV219" s="197" t="n">
        <v>0</v>
      </c>
      <c r="EW219" s="197" t="n">
        <v>0</v>
      </c>
      <c r="EX219" s="197" t="n">
        <v>0</v>
      </c>
      <c r="EY219" s="196" t="n">
        <v>0</v>
      </c>
      <c r="EZ219" s="197" t="n">
        <v>0</v>
      </c>
      <c r="FA219" s="197" t="n">
        <v>0</v>
      </c>
      <c r="FB219" s="197" t="n">
        <v>0</v>
      </c>
      <c r="FC219" s="197" t="n">
        <v>0</v>
      </c>
      <c r="FD219" s="196" t="n">
        <v>0</v>
      </c>
      <c r="FE219" s="197" t="n">
        <v>0</v>
      </c>
      <c r="FF219" s="197" t="n">
        <v>0</v>
      </c>
      <c r="FG219" s="197" t="n">
        <v>0</v>
      </c>
      <c r="FH219" s="197" t="n">
        <v>0</v>
      </c>
      <c r="FI219" s="196" t="n">
        <v>0</v>
      </c>
      <c r="FJ219" s="197" t="n">
        <v>0</v>
      </c>
      <c r="FK219" s="197" t="n">
        <v>0</v>
      </c>
      <c r="FL219" s="197" t="n">
        <v>0</v>
      </c>
      <c r="FM219" s="197" t="n">
        <v>0</v>
      </c>
      <c r="FN219" s="196" t="n">
        <v>0</v>
      </c>
      <c r="FO219" s="197" t="n">
        <v>0</v>
      </c>
      <c r="FP219" s="197" t="n">
        <v>0</v>
      </c>
      <c r="FQ219" s="197" t="n">
        <v>0</v>
      </c>
      <c r="FR219" s="197" t="n">
        <v>0</v>
      </c>
      <c r="FS219" s="196" t="n">
        <v>0</v>
      </c>
      <c r="FT219" s="197" t="n">
        <v>0</v>
      </c>
      <c r="FU219" s="197" t="n">
        <v>0</v>
      </c>
      <c r="FV219" s="197" t="n">
        <v>0</v>
      </c>
      <c r="FW219" s="197" t="n">
        <v>0</v>
      </c>
      <c r="FX219" s="196" t="n">
        <v>0</v>
      </c>
      <c r="FY219" s="197" t="n">
        <v>0</v>
      </c>
    </row>
    <row r="220" customFormat="false" ht="14.4" hidden="false" customHeight="false" outlineLevel="0" collapsed="false">
      <c r="A220" s="195" t="s">
        <v>383</v>
      </c>
      <c r="B220" s="197" t="n">
        <v>0</v>
      </c>
      <c r="C220" s="197" t="n">
        <v>0</v>
      </c>
      <c r="D220" s="197" t="n">
        <v>0</v>
      </c>
      <c r="E220" s="197" t="n">
        <v>0</v>
      </c>
      <c r="F220" s="196" t="n">
        <v>0</v>
      </c>
      <c r="G220" s="197" t="n">
        <v>0</v>
      </c>
      <c r="H220" s="197" t="n">
        <v>0</v>
      </c>
      <c r="I220" s="197" t="n">
        <v>0</v>
      </c>
      <c r="J220" s="197" t="n">
        <v>0</v>
      </c>
      <c r="K220" s="196" t="n">
        <v>0</v>
      </c>
      <c r="L220" s="197" t="n">
        <v>0</v>
      </c>
      <c r="M220" s="197" t="n">
        <v>0</v>
      </c>
      <c r="N220" s="197" t="n">
        <v>0</v>
      </c>
      <c r="O220" s="197" t="n">
        <v>0</v>
      </c>
      <c r="P220" s="196" t="n">
        <v>0</v>
      </c>
      <c r="Q220" s="197" t="n">
        <v>0</v>
      </c>
      <c r="R220" s="197" t="n">
        <v>0</v>
      </c>
      <c r="S220" s="197" t="n">
        <v>0</v>
      </c>
      <c r="T220" s="197" t="n">
        <v>0</v>
      </c>
      <c r="U220" s="196" t="n">
        <v>0</v>
      </c>
      <c r="V220" s="197" t="n">
        <v>0</v>
      </c>
      <c r="W220" s="197" t="n">
        <v>0</v>
      </c>
      <c r="X220" s="197" t="n">
        <v>0</v>
      </c>
      <c r="Y220" s="197" t="n">
        <v>0</v>
      </c>
      <c r="Z220" s="196" t="n">
        <v>0</v>
      </c>
      <c r="AA220" s="197" t="n">
        <v>0</v>
      </c>
      <c r="AB220" s="197" t="n">
        <v>0</v>
      </c>
      <c r="AC220" s="197" t="n">
        <v>0</v>
      </c>
      <c r="AD220" s="197" t="n">
        <v>0</v>
      </c>
      <c r="AE220" s="196" t="n">
        <v>0</v>
      </c>
      <c r="AF220" s="197" t="n">
        <v>0</v>
      </c>
      <c r="AG220" s="197" t="n">
        <v>0</v>
      </c>
      <c r="AH220" s="197" t="n">
        <v>0</v>
      </c>
      <c r="AI220" s="197" t="n">
        <v>0</v>
      </c>
      <c r="AJ220" s="196" t="n">
        <v>0</v>
      </c>
      <c r="AK220" s="197" t="n">
        <v>0</v>
      </c>
      <c r="AL220" s="197" t="n">
        <v>0</v>
      </c>
      <c r="AM220" s="197" t="n">
        <v>0</v>
      </c>
      <c r="AN220" s="197" t="n">
        <v>0</v>
      </c>
      <c r="AO220" s="196" t="n">
        <v>0</v>
      </c>
      <c r="AP220" s="197" t="n">
        <v>0</v>
      </c>
      <c r="AQ220" s="197" t="n">
        <v>0</v>
      </c>
      <c r="AR220" s="197" t="n">
        <v>0</v>
      </c>
      <c r="AS220" s="197" t="n">
        <v>0</v>
      </c>
      <c r="AT220" s="196" t="n">
        <v>0</v>
      </c>
      <c r="AU220" s="197" t="n">
        <v>0</v>
      </c>
      <c r="AV220" s="197" t="n">
        <v>0</v>
      </c>
      <c r="AW220" s="197" t="n">
        <v>0</v>
      </c>
      <c r="AX220" s="197" t="n">
        <v>0</v>
      </c>
      <c r="AY220" s="196" t="n">
        <v>0</v>
      </c>
      <c r="AZ220" s="197" t="n">
        <v>0</v>
      </c>
      <c r="BA220" s="197" t="n">
        <v>0</v>
      </c>
      <c r="BB220" s="197" t="n">
        <v>0</v>
      </c>
      <c r="BC220" s="197" t="n">
        <v>0</v>
      </c>
      <c r="BD220" s="196" t="n">
        <v>0</v>
      </c>
      <c r="BE220" s="197" t="n">
        <v>0</v>
      </c>
      <c r="BF220" s="197" t="n">
        <v>0</v>
      </c>
      <c r="BG220" s="197" t="n">
        <v>0</v>
      </c>
      <c r="BH220" s="197" t="n">
        <v>0</v>
      </c>
      <c r="BI220" s="196" t="n">
        <v>0</v>
      </c>
      <c r="BJ220" s="197" t="n">
        <v>0</v>
      </c>
      <c r="BK220" s="197" t="n">
        <v>0</v>
      </c>
      <c r="BL220" s="197" t="n">
        <v>0</v>
      </c>
      <c r="BM220" s="197" t="n">
        <v>0</v>
      </c>
      <c r="BN220" s="196" t="n">
        <v>0</v>
      </c>
      <c r="BO220" s="197" t="n">
        <v>0</v>
      </c>
      <c r="BP220" s="197" t="n">
        <v>0</v>
      </c>
      <c r="BQ220" s="197" t="n">
        <v>0</v>
      </c>
      <c r="BR220" s="197" t="n">
        <v>0</v>
      </c>
      <c r="BS220" s="196" t="n">
        <v>0</v>
      </c>
      <c r="BT220" s="197" t="n">
        <v>0</v>
      </c>
      <c r="BU220" s="197" t="n">
        <v>0</v>
      </c>
      <c r="BV220" s="197" t="n">
        <v>0</v>
      </c>
      <c r="BW220" s="197" t="n">
        <v>0</v>
      </c>
      <c r="BX220" s="196" t="n">
        <v>0</v>
      </c>
      <c r="BY220" s="197" t="n">
        <v>0</v>
      </c>
      <c r="BZ220" s="197" t="n">
        <v>0</v>
      </c>
      <c r="CA220" s="197" t="n">
        <v>0</v>
      </c>
      <c r="CB220" s="197" t="n">
        <v>0</v>
      </c>
      <c r="CC220" s="196" t="n">
        <v>0</v>
      </c>
      <c r="CD220" s="197" t="n">
        <v>0</v>
      </c>
      <c r="CE220" s="197" t="n">
        <v>0</v>
      </c>
      <c r="CF220" s="197" t="n">
        <v>0</v>
      </c>
      <c r="CG220" s="197" t="n">
        <v>0</v>
      </c>
      <c r="CH220" s="196" t="n">
        <v>0</v>
      </c>
      <c r="CI220" s="197" t="n">
        <v>0</v>
      </c>
      <c r="CJ220" s="197" t="n">
        <v>0</v>
      </c>
      <c r="CK220" s="197" t="n">
        <v>0</v>
      </c>
      <c r="CL220" s="197" t="n">
        <v>0</v>
      </c>
      <c r="CM220" s="196" t="n">
        <v>0</v>
      </c>
      <c r="CN220" s="197" t="n">
        <v>0</v>
      </c>
      <c r="CO220" s="197" t="n">
        <v>0</v>
      </c>
      <c r="CP220" s="197" t="n">
        <v>0</v>
      </c>
      <c r="CQ220" s="197" t="n">
        <v>0</v>
      </c>
      <c r="CR220" s="196" t="n">
        <v>0</v>
      </c>
      <c r="CS220" s="197" t="n">
        <v>0</v>
      </c>
      <c r="CT220" s="197" t="n">
        <v>0</v>
      </c>
      <c r="CU220" s="197" t="n">
        <v>0</v>
      </c>
      <c r="CV220" s="197" t="n">
        <v>0</v>
      </c>
      <c r="CW220" s="196" t="n">
        <v>0</v>
      </c>
      <c r="CX220" s="197" t="n">
        <v>0</v>
      </c>
      <c r="CY220" s="197" t="n">
        <v>0</v>
      </c>
      <c r="CZ220" s="197" t="n">
        <v>0</v>
      </c>
      <c r="DA220" s="197" t="n">
        <v>0</v>
      </c>
      <c r="DB220" s="196" t="n">
        <v>0</v>
      </c>
      <c r="DC220" s="197" t="n">
        <v>0</v>
      </c>
      <c r="DD220" s="197" t="n">
        <v>0</v>
      </c>
      <c r="DE220" s="197" t="n">
        <v>0</v>
      </c>
      <c r="DF220" s="197" t="n">
        <v>0</v>
      </c>
      <c r="DG220" s="196" t="n">
        <v>0</v>
      </c>
      <c r="DH220" s="197" t="n">
        <v>0</v>
      </c>
      <c r="DI220" s="197" t="n">
        <v>0</v>
      </c>
      <c r="DJ220" s="197" t="n">
        <v>0</v>
      </c>
      <c r="DK220" s="197" t="n">
        <v>0</v>
      </c>
      <c r="DL220" s="196" t="n">
        <v>0</v>
      </c>
      <c r="DM220" s="197" t="n">
        <v>0</v>
      </c>
      <c r="DN220" s="197" t="n">
        <v>0</v>
      </c>
      <c r="DO220" s="197" t="n">
        <v>0</v>
      </c>
      <c r="DP220" s="197" t="n">
        <v>0</v>
      </c>
      <c r="DQ220" s="196" t="n">
        <v>0</v>
      </c>
      <c r="DR220" s="197" t="n">
        <v>0</v>
      </c>
      <c r="DS220" s="197" t="n">
        <v>0</v>
      </c>
      <c r="DT220" s="197" t="n">
        <v>0</v>
      </c>
      <c r="DU220" s="197" t="n">
        <v>0</v>
      </c>
      <c r="DV220" s="196" t="n">
        <v>0</v>
      </c>
      <c r="DW220" s="197" t="n">
        <v>0</v>
      </c>
      <c r="DX220" s="197" t="n">
        <v>0</v>
      </c>
      <c r="DY220" s="197" t="n">
        <v>0</v>
      </c>
      <c r="DZ220" s="197" t="n">
        <v>0</v>
      </c>
      <c r="EA220" s="196" t="n">
        <v>0</v>
      </c>
      <c r="EB220" s="197" t="n">
        <v>0</v>
      </c>
      <c r="EC220" s="197" t="n">
        <v>0</v>
      </c>
      <c r="ED220" s="197" t="n">
        <v>0</v>
      </c>
      <c r="EE220" s="197" t="n">
        <v>0</v>
      </c>
      <c r="EF220" s="196" t="n">
        <v>0</v>
      </c>
      <c r="EG220" s="197" t="n">
        <v>0</v>
      </c>
      <c r="EH220" s="197" t="n">
        <v>0</v>
      </c>
      <c r="EI220" s="197" t="n">
        <v>0</v>
      </c>
      <c r="EJ220" s="197" t="n">
        <v>0</v>
      </c>
      <c r="EK220" s="196" t="n">
        <v>0</v>
      </c>
      <c r="EL220" s="197" t="n">
        <v>0</v>
      </c>
      <c r="EM220" s="197" t="n">
        <v>0</v>
      </c>
      <c r="EN220" s="197" t="n">
        <v>0</v>
      </c>
      <c r="EO220" s="197" t="n">
        <v>0</v>
      </c>
      <c r="EP220" s="196" t="n">
        <v>0</v>
      </c>
      <c r="EQ220" s="197" t="n">
        <v>0</v>
      </c>
      <c r="ER220" s="197" t="n">
        <v>0</v>
      </c>
      <c r="ES220" s="197" t="n">
        <v>0</v>
      </c>
      <c r="ET220" s="197" t="n">
        <v>0</v>
      </c>
      <c r="EU220" s="196" t="n">
        <v>0</v>
      </c>
      <c r="EV220" s="197" t="n">
        <v>0</v>
      </c>
      <c r="EW220" s="197" t="n">
        <v>0</v>
      </c>
      <c r="EX220" s="197" t="n">
        <v>0</v>
      </c>
      <c r="EY220" s="197" t="n">
        <v>0</v>
      </c>
      <c r="EZ220" s="196" t="n">
        <v>0</v>
      </c>
      <c r="FA220" s="197" t="n">
        <v>0</v>
      </c>
      <c r="FB220" s="197" t="n">
        <v>0</v>
      </c>
      <c r="FC220" s="197" t="n">
        <v>0</v>
      </c>
      <c r="FD220" s="197" t="n">
        <v>0</v>
      </c>
      <c r="FE220" s="196" t="n">
        <v>0</v>
      </c>
      <c r="FF220" s="197" t="n">
        <v>0</v>
      </c>
      <c r="FG220" s="197" t="n">
        <v>0</v>
      </c>
      <c r="FH220" s="197" t="n">
        <v>0</v>
      </c>
      <c r="FI220" s="197" t="n">
        <v>0</v>
      </c>
      <c r="FJ220" s="196" t="n">
        <v>0</v>
      </c>
      <c r="FK220" s="197" t="n">
        <v>0</v>
      </c>
      <c r="FL220" s="197" t="n">
        <v>0</v>
      </c>
      <c r="FM220" s="197" t="n">
        <v>0</v>
      </c>
      <c r="FN220" s="197" t="n">
        <v>0</v>
      </c>
      <c r="FO220" s="196" t="n">
        <v>0</v>
      </c>
      <c r="FP220" s="197" t="n">
        <v>0</v>
      </c>
      <c r="FQ220" s="197" t="n">
        <v>0</v>
      </c>
      <c r="FR220" s="197" t="n">
        <v>0</v>
      </c>
      <c r="FS220" s="197" t="n">
        <v>0</v>
      </c>
      <c r="FT220" s="196" t="n">
        <v>0</v>
      </c>
      <c r="FU220" s="197" t="n">
        <v>0</v>
      </c>
      <c r="FV220" s="197" t="n">
        <v>0</v>
      </c>
      <c r="FW220" s="197" t="n">
        <v>0</v>
      </c>
      <c r="FX220" s="197" t="n">
        <v>0</v>
      </c>
      <c r="FY220" s="196" t="n">
        <v>0</v>
      </c>
    </row>
    <row r="221" customFormat="false" ht="14.4" hidden="false" customHeight="false" outlineLevel="0" collapsed="false">
      <c r="A221" s="94"/>
      <c r="B221" s="46"/>
    </row>
    <row r="222" customFormat="false" ht="14.4" hidden="false" customHeight="false" outlineLevel="0" collapsed="false">
      <c r="A222" s="94"/>
      <c r="B222" s="46"/>
    </row>
    <row r="223" customFormat="false" ht="14.4" hidden="false" customHeight="false" outlineLevel="0" collapsed="false">
      <c r="A223" s="189" t="s">
        <v>389</v>
      </c>
      <c r="B223" s="46"/>
    </row>
    <row r="224" customFormat="false" ht="14.4" hidden="false" customHeight="true" outlineLevel="0" collapsed="false">
      <c r="A224" s="11" t="s">
        <v>341</v>
      </c>
      <c r="B224" s="190" t="s">
        <v>390</v>
      </c>
      <c r="C224" s="190"/>
      <c r="D224" s="190"/>
      <c r="E224" s="190"/>
      <c r="F224" s="190"/>
      <c r="G224" s="190" t="s">
        <v>378</v>
      </c>
      <c r="H224" s="190"/>
      <c r="I224" s="190"/>
      <c r="J224" s="190"/>
      <c r="K224" s="190"/>
    </row>
    <row r="225" customFormat="false" ht="14.4" hidden="false" customHeight="false" outlineLevel="0" collapsed="false">
      <c r="A225" s="3"/>
      <c r="B225" s="42" t="s">
        <v>379</v>
      </c>
      <c r="C225" s="42" t="s">
        <v>380</v>
      </c>
      <c r="D225" s="42" t="s">
        <v>381</v>
      </c>
      <c r="E225" s="42" t="s">
        <v>382</v>
      </c>
      <c r="F225" s="42" t="s">
        <v>383</v>
      </c>
      <c r="G225" s="42" t="s">
        <v>379</v>
      </c>
      <c r="H225" s="42" t="s">
        <v>380</v>
      </c>
      <c r="I225" s="42" t="s">
        <v>381</v>
      </c>
      <c r="J225" s="42" t="s">
        <v>382</v>
      </c>
      <c r="K225" s="42" t="s">
        <v>383</v>
      </c>
    </row>
    <row r="226" customFormat="false" ht="14.4" hidden="false" customHeight="false" outlineLevel="0" collapsed="false">
      <c r="A226" s="11" t="s">
        <v>384</v>
      </c>
      <c r="B226" s="166"/>
      <c r="C226" s="166"/>
      <c r="D226" s="166"/>
      <c r="E226" s="166"/>
      <c r="F226" s="166"/>
      <c r="G226" s="166"/>
      <c r="H226" s="166"/>
      <c r="I226" s="166"/>
      <c r="J226" s="166"/>
      <c r="K226" s="166"/>
    </row>
    <row r="227" customFormat="false" ht="14.4" hidden="false" customHeight="false" outlineLevel="0" collapsed="false">
      <c r="A227" s="194" t="s">
        <v>385</v>
      </c>
      <c r="B227" s="41" t="n">
        <v>0</v>
      </c>
      <c r="C227" s="41" t="n">
        <v>0</v>
      </c>
      <c r="D227" s="41" t="n">
        <v>0</v>
      </c>
      <c r="E227" s="41" t="n">
        <v>0</v>
      </c>
      <c r="F227" s="41" t="n">
        <v>0</v>
      </c>
      <c r="G227" s="41" t="n">
        <v>0</v>
      </c>
      <c r="H227" s="41" t="n">
        <v>0</v>
      </c>
      <c r="I227" s="41" t="n">
        <v>0</v>
      </c>
      <c r="J227" s="41" t="n">
        <v>0</v>
      </c>
      <c r="K227" s="41" t="n">
        <v>0</v>
      </c>
    </row>
    <row r="228" customFormat="false" ht="14.4" hidden="false" customHeight="false" outlineLevel="0" collapsed="false">
      <c r="A228" s="194" t="s">
        <v>386</v>
      </c>
      <c r="B228" s="41" t="n">
        <v>0</v>
      </c>
      <c r="C228" s="41" t="n">
        <v>0</v>
      </c>
      <c r="D228" s="41" t="n">
        <v>0</v>
      </c>
      <c r="E228" s="41" t="n">
        <v>0</v>
      </c>
      <c r="F228" s="41" t="n">
        <v>0</v>
      </c>
      <c r="G228" s="41" t="n">
        <v>0</v>
      </c>
      <c r="H228" s="41" t="n">
        <v>0</v>
      </c>
      <c r="I228" s="41" t="n">
        <v>0</v>
      </c>
      <c r="J228" s="41" t="n">
        <v>0</v>
      </c>
      <c r="K228" s="41" t="n">
        <v>0</v>
      </c>
    </row>
    <row r="229" customFormat="false" ht="14.4" hidden="false" customHeight="false" outlineLevel="0" collapsed="false">
      <c r="A229" s="11" t="s">
        <v>387</v>
      </c>
      <c r="B229" s="198"/>
      <c r="C229" s="198"/>
      <c r="D229" s="198"/>
      <c r="E229" s="198"/>
      <c r="F229" s="198"/>
      <c r="G229" s="198"/>
      <c r="H229" s="198"/>
      <c r="I229" s="198"/>
      <c r="J229" s="198"/>
      <c r="K229" s="198"/>
    </row>
    <row r="230" customFormat="false" ht="14.4" hidden="false" customHeight="false" outlineLevel="0" collapsed="false">
      <c r="A230" s="194" t="s">
        <v>385</v>
      </c>
      <c r="B230" s="41" t="n">
        <v>0</v>
      </c>
      <c r="C230" s="41" t="n">
        <v>0</v>
      </c>
      <c r="D230" s="41" t="n">
        <v>0</v>
      </c>
      <c r="E230" s="41" t="n">
        <v>0</v>
      </c>
      <c r="F230" s="41" t="n">
        <v>0</v>
      </c>
      <c r="G230" s="41" t="n">
        <v>0</v>
      </c>
      <c r="H230" s="41" t="n">
        <v>0</v>
      </c>
      <c r="I230" s="41" t="n">
        <v>0</v>
      </c>
      <c r="J230" s="41" t="n">
        <v>0</v>
      </c>
      <c r="K230" s="41" t="n">
        <v>0</v>
      </c>
    </row>
    <row r="231" customFormat="false" ht="14.4" hidden="false" customHeight="false" outlineLevel="0" collapsed="false">
      <c r="A231" s="194" t="s">
        <v>386</v>
      </c>
      <c r="B231" s="41" t="n">
        <v>0</v>
      </c>
      <c r="C231" s="41" t="n">
        <v>0</v>
      </c>
      <c r="D231" s="41" t="n">
        <v>0</v>
      </c>
      <c r="E231" s="41" t="n">
        <v>0</v>
      </c>
      <c r="F231" s="41" t="n">
        <v>0</v>
      </c>
      <c r="G231" s="41" t="n">
        <v>0</v>
      </c>
      <c r="H231" s="41" t="n">
        <v>0</v>
      </c>
      <c r="I231" s="41" t="n">
        <v>0</v>
      </c>
      <c r="J231" s="41" t="n">
        <v>0</v>
      </c>
      <c r="K231" s="41" t="n">
        <v>0</v>
      </c>
    </row>
    <row r="232" customFormat="false" ht="14.4" hidden="false" customHeight="false" outlineLevel="0" collapsed="false">
      <c r="A232" s="11" t="s">
        <v>388</v>
      </c>
      <c r="B232" s="198"/>
      <c r="C232" s="198"/>
      <c r="D232" s="198"/>
      <c r="E232" s="198"/>
      <c r="F232" s="198"/>
      <c r="G232" s="198"/>
      <c r="H232" s="198"/>
      <c r="I232" s="198"/>
      <c r="J232" s="198"/>
      <c r="K232" s="198"/>
    </row>
    <row r="233" customFormat="false" ht="14.4" hidden="false" customHeight="false" outlineLevel="0" collapsed="false">
      <c r="A233" s="195" t="s">
        <v>379</v>
      </c>
      <c r="B233" s="196" t="n">
        <v>0</v>
      </c>
      <c r="C233" s="197" t="n">
        <v>0</v>
      </c>
      <c r="D233" s="197" t="n">
        <v>0</v>
      </c>
      <c r="E233" s="197" t="n">
        <v>0</v>
      </c>
      <c r="F233" s="197" t="n">
        <v>0</v>
      </c>
      <c r="G233" s="196" t="n">
        <v>0</v>
      </c>
      <c r="H233" s="197" t="n">
        <v>0</v>
      </c>
      <c r="I233" s="197" t="n">
        <v>0</v>
      </c>
      <c r="J233" s="197" t="n">
        <v>0</v>
      </c>
      <c r="K233" s="197" t="n">
        <v>0</v>
      </c>
    </row>
    <row r="234" customFormat="false" ht="14.4" hidden="false" customHeight="false" outlineLevel="0" collapsed="false">
      <c r="A234" s="195" t="s">
        <v>380</v>
      </c>
      <c r="B234" s="197" t="n">
        <v>0</v>
      </c>
      <c r="C234" s="196" t="n">
        <v>0</v>
      </c>
      <c r="D234" s="197" t="n">
        <v>0</v>
      </c>
      <c r="E234" s="197" t="n">
        <v>0</v>
      </c>
      <c r="F234" s="197" t="n">
        <v>0</v>
      </c>
      <c r="G234" s="197" t="n">
        <v>0</v>
      </c>
      <c r="H234" s="196" t="n">
        <v>0</v>
      </c>
      <c r="I234" s="197" t="n">
        <v>0</v>
      </c>
      <c r="J234" s="197" t="n">
        <v>0</v>
      </c>
      <c r="K234" s="197" t="n">
        <v>0</v>
      </c>
    </row>
    <row r="235" customFormat="false" ht="14.4" hidden="false" customHeight="false" outlineLevel="0" collapsed="false">
      <c r="A235" s="195" t="s">
        <v>381</v>
      </c>
      <c r="B235" s="197" t="n">
        <v>0</v>
      </c>
      <c r="C235" s="197" t="n">
        <v>0</v>
      </c>
      <c r="D235" s="196" t="n">
        <v>0</v>
      </c>
      <c r="E235" s="197" t="n">
        <v>0</v>
      </c>
      <c r="F235" s="197" t="n">
        <v>0</v>
      </c>
      <c r="G235" s="197" t="n">
        <v>0</v>
      </c>
      <c r="H235" s="197" t="n">
        <v>0</v>
      </c>
      <c r="I235" s="196" t="n">
        <v>0</v>
      </c>
      <c r="J235" s="197" t="n">
        <v>0</v>
      </c>
      <c r="K235" s="197" t="n">
        <v>0</v>
      </c>
    </row>
    <row r="236" customFormat="false" ht="14.4" hidden="false" customHeight="false" outlineLevel="0" collapsed="false">
      <c r="A236" s="195" t="s">
        <v>382</v>
      </c>
      <c r="B236" s="197" t="n">
        <v>0</v>
      </c>
      <c r="C236" s="197" t="n">
        <v>0</v>
      </c>
      <c r="D236" s="197" t="n">
        <v>0</v>
      </c>
      <c r="E236" s="196" t="n">
        <v>0</v>
      </c>
      <c r="F236" s="197" t="n">
        <v>0</v>
      </c>
      <c r="G236" s="197" t="n">
        <v>0</v>
      </c>
      <c r="H236" s="197" t="n">
        <v>0</v>
      </c>
      <c r="I236" s="197" t="n">
        <v>0</v>
      </c>
      <c r="J236" s="196" t="n">
        <v>0</v>
      </c>
      <c r="K236" s="197" t="n">
        <v>0</v>
      </c>
    </row>
    <row r="237" customFormat="false" ht="14.4" hidden="false" customHeight="false" outlineLevel="0" collapsed="false">
      <c r="A237" s="195" t="s">
        <v>383</v>
      </c>
      <c r="B237" s="197" t="n">
        <v>0</v>
      </c>
      <c r="C237" s="197" t="n">
        <v>0</v>
      </c>
      <c r="D237" s="197" t="n">
        <v>0</v>
      </c>
      <c r="E237" s="197" t="n">
        <v>0</v>
      </c>
      <c r="F237" s="196" t="n">
        <v>0</v>
      </c>
      <c r="G237" s="197" t="n">
        <v>0</v>
      </c>
      <c r="H237" s="197" t="n">
        <v>0</v>
      </c>
      <c r="I237" s="197" t="n">
        <v>0</v>
      </c>
      <c r="J237" s="197" t="n">
        <v>0</v>
      </c>
      <c r="K237" s="196" t="n">
        <v>0</v>
      </c>
    </row>
    <row r="238" s="46" customFormat="true" ht="14.4" hidden="false" customHeight="false" outlineLevel="0" collapsed="false">
      <c r="A238" s="94"/>
    </row>
    <row r="239" s="46" customFormat="true" ht="14.4" hidden="false" customHeight="false" outlineLevel="0" collapsed="false">
      <c r="A239" s="94"/>
    </row>
    <row r="240" customFormat="false" ht="28.8" hidden="false" customHeight="false" outlineLevel="0" collapsed="false">
      <c r="A240" s="11" t="s">
        <v>391</v>
      </c>
    </row>
    <row r="241" customFormat="false" ht="14.4" hidden="false" customHeight="true" outlineLevel="0" collapsed="false">
      <c r="A241" s="199" t="s">
        <v>392</v>
      </c>
      <c r="B241" s="64" t="s">
        <v>393</v>
      </c>
      <c r="C241" s="123" t="n">
        <v>1</v>
      </c>
    </row>
    <row r="242" customFormat="false" ht="14.4" hidden="false" customHeight="false" outlineLevel="0" collapsed="false">
      <c r="A242" s="199"/>
      <c r="B242" s="64" t="s">
        <v>394</v>
      </c>
      <c r="C242" s="123"/>
    </row>
    <row r="243" customFormat="false" ht="14.4" hidden="false" customHeight="false" outlineLevel="0" collapsed="false">
      <c r="A243" s="200" t="s">
        <v>395</v>
      </c>
      <c r="B243" s="42" t="n">
        <v>2060</v>
      </c>
    </row>
    <row r="244" customFormat="false" ht="14.4" hidden="false" customHeight="false" outlineLevel="0" collapsed="false">
      <c r="A244" s="201" t="s">
        <v>397</v>
      </c>
    </row>
    <row r="245" customFormat="false" ht="52.8" hidden="false" customHeight="true" outlineLevel="0" collapsed="false">
      <c r="A245" s="202" t="s">
        <v>398</v>
      </c>
      <c r="B245" s="190" t="s">
        <v>342</v>
      </c>
      <c r="C245" s="190"/>
      <c r="D245" s="190"/>
      <c r="E245" s="190"/>
      <c r="F245" s="190"/>
      <c r="G245" s="190" t="s">
        <v>343</v>
      </c>
      <c r="H245" s="190"/>
      <c r="I245" s="190"/>
      <c r="J245" s="190"/>
      <c r="K245" s="190"/>
      <c r="L245" s="190" t="s">
        <v>344</v>
      </c>
      <c r="M245" s="190"/>
      <c r="N245" s="190"/>
      <c r="O245" s="190"/>
      <c r="P245" s="190"/>
      <c r="Q245" s="190" t="s">
        <v>345</v>
      </c>
      <c r="R245" s="190"/>
      <c r="S245" s="190"/>
      <c r="T245" s="190"/>
      <c r="U245" s="190"/>
      <c r="V245" s="190" t="s">
        <v>346</v>
      </c>
      <c r="W245" s="190"/>
      <c r="X245" s="190"/>
      <c r="Y245" s="190"/>
      <c r="Z245" s="190"/>
      <c r="AA245" s="190" t="s">
        <v>347</v>
      </c>
      <c r="AB245" s="190"/>
      <c r="AC245" s="190"/>
      <c r="AD245" s="190"/>
      <c r="AE245" s="190"/>
      <c r="AF245" s="190" t="s">
        <v>348</v>
      </c>
      <c r="AG245" s="190"/>
      <c r="AH245" s="190"/>
      <c r="AI245" s="190"/>
      <c r="AJ245" s="190"/>
      <c r="AK245" s="190" t="s">
        <v>349</v>
      </c>
      <c r="AL245" s="190"/>
      <c r="AM245" s="190"/>
      <c r="AN245" s="190"/>
      <c r="AO245" s="190"/>
      <c r="AP245" s="190" t="s">
        <v>350</v>
      </c>
      <c r="AQ245" s="190"/>
      <c r="AR245" s="190"/>
      <c r="AS245" s="190"/>
      <c r="AT245" s="190"/>
      <c r="AU245" s="190" t="s">
        <v>351</v>
      </c>
      <c r="AV245" s="190"/>
      <c r="AW245" s="190"/>
      <c r="AX245" s="190"/>
      <c r="AY245" s="190"/>
      <c r="AZ245" s="190" t="s">
        <v>352</v>
      </c>
      <c r="BA245" s="190"/>
      <c r="BB245" s="190"/>
      <c r="BC245" s="190"/>
      <c r="BD245" s="190"/>
      <c r="BE245" s="190" t="s">
        <v>353</v>
      </c>
      <c r="BF245" s="190"/>
      <c r="BG245" s="190"/>
      <c r="BH245" s="190"/>
      <c r="BI245" s="190"/>
      <c r="BJ245" s="190" t="s">
        <v>354</v>
      </c>
      <c r="BK245" s="190"/>
      <c r="BL245" s="190"/>
      <c r="BM245" s="190"/>
      <c r="BN245" s="190"/>
      <c r="BO245" s="190" t="s">
        <v>355</v>
      </c>
      <c r="BP245" s="190"/>
      <c r="BQ245" s="190"/>
      <c r="BR245" s="190"/>
      <c r="BS245" s="190"/>
      <c r="BT245" s="190" t="s">
        <v>356</v>
      </c>
      <c r="BU245" s="190"/>
      <c r="BV245" s="190"/>
      <c r="BW245" s="190"/>
      <c r="BX245" s="190"/>
      <c r="BY245" s="190" t="s">
        <v>357</v>
      </c>
      <c r="BZ245" s="190"/>
      <c r="CA245" s="190"/>
      <c r="CB245" s="190"/>
      <c r="CC245" s="190"/>
      <c r="CD245" s="190" t="s">
        <v>358</v>
      </c>
      <c r="CE245" s="190"/>
      <c r="CF245" s="190"/>
      <c r="CG245" s="190"/>
      <c r="CH245" s="190"/>
      <c r="CI245" s="190" t="s">
        <v>359</v>
      </c>
      <c r="CJ245" s="190"/>
      <c r="CK245" s="190"/>
      <c r="CL245" s="190"/>
      <c r="CM245" s="190"/>
      <c r="CN245" s="190" t="s">
        <v>360</v>
      </c>
      <c r="CO245" s="190"/>
      <c r="CP245" s="190"/>
      <c r="CQ245" s="190"/>
      <c r="CR245" s="190"/>
      <c r="CS245" s="190" t="s">
        <v>361</v>
      </c>
      <c r="CT245" s="190"/>
      <c r="CU245" s="190"/>
      <c r="CV245" s="190"/>
      <c r="CW245" s="190"/>
      <c r="CX245" s="190" t="s">
        <v>362</v>
      </c>
      <c r="CY245" s="190"/>
      <c r="CZ245" s="190"/>
      <c r="DA245" s="190"/>
      <c r="DB245" s="190"/>
      <c r="DC245" s="190" t="s">
        <v>363</v>
      </c>
      <c r="DD245" s="190"/>
      <c r="DE245" s="190"/>
      <c r="DF245" s="190"/>
      <c r="DG245" s="190"/>
      <c r="DH245" s="191" t="s">
        <v>364</v>
      </c>
      <c r="DI245" s="191"/>
      <c r="DJ245" s="191"/>
      <c r="DK245" s="192" t="s">
        <v>365</v>
      </c>
      <c r="DL245" s="192" t="n">
        <v>0</v>
      </c>
      <c r="DM245" s="190" t="s">
        <v>366</v>
      </c>
      <c r="DN245" s="190"/>
      <c r="DO245" s="190"/>
      <c r="DP245" s="190"/>
      <c r="DQ245" s="190"/>
      <c r="DR245" s="190" t="s">
        <v>367</v>
      </c>
      <c r="DS245" s="190"/>
      <c r="DT245" s="190"/>
      <c r="DU245" s="190"/>
      <c r="DV245" s="190"/>
      <c r="DW245" s="190" t="s">
        <v>368</v>
      </c>
      <c r="DX245" s="190"/>
      <c r="DY245" s="190"/>
      <c r="DZ245" s="190"/>
      <c r="EA245" s="190"/>
      <c r="EB245" s="190" t="s">
        <v>369</v>
      </c>
      <c r="EC245" s="190"/>
      <c r="ED245" s="190"/>
      <c r="EE245" s="190"/>
      <c r="EF245" s="190"/>
      <c r="EG245" s="190" t="s">
        <v>370</v>
      </c>
      <c r="EH245" s="190"/>
      <c r="EI245" s="190"/>
      <c r="EJ245" s="190"/>
      <c r="EK245" s="190"/>
      <c r="EL245" s="190" t="s">
        <v>371</v>
      </c>
      <c r="EM245" s="190"/>
      <c r="EN245" s="190"/>
      <c r="EO245" s="190"/>
      <c r="EP245" s="190"/>
      <c r="EQ245" s="190" t="s">
        <v>372</v>
      </c>
      <c r="ER245" s="190"/>
      <c r="ES245" s="190"/>
      <c r="ET245" s="190"/>
      <c r="EU245" s="190"/>
      <c r="EV245" s="190" t="s">
        <v>373</v>
      </c>
      <c r="EW245" s="190"/>
      <c r="EX245" s="190"/>
      <c r="EY245" s="190"/>
      <c r="EZ245" s="190"/>
      <c r="FA245" s="190" t="s">
        <v>374</v>
      </c>
      <c r="FB245" s="190"/>
      <c r="FC245" s="190"/>
      <c r="FD245" s="190"/>
      <c r="FE245" s="190"/>
      <c r="FF245" s="190" t="s">
        <v>375</v>
      </c>
      <c r="FG245" s="190"/>
      <c r="FH245" s="190"/>
      <c r="FI245" s="190"/>
      <c r="FJ245" s="190"/>
      <c r="FK245" s="190" t="s">
        <v>376</v>
      </c>
      <c r="FL245" s="190"/>
      <c r="FM245" s="190"/>
      <c r="FN245" s="190"/>
      <c r="FO245" s="190"/>
      <c r="FP245" s="190" t="s">
        <v>377</v>
      </c>
      <c r="FQ245" s="190"/>
      <c r="FR245" s="190"/>
      <c r="FS245" s="190"/>
      <c r="FT245" s="190"/>
      <c r="FU245" s="190" t="s">
        <v>378</v>
      </c>
      <c r="FV245" s="190"/>
      <c r="FW245" s="190"/>
      <c r="FX245" s="190"/>
      <c r="FY245" s="190"/>
    </row>
    <row r="246" customFormat="false" ht="14.4" hidden="false" customHeight="false" outlineLevel="0" collapsed="false">
      <c r="A246" s="3"/>
      <c r="B246" s="42" t="s">
        <v>379</v>
      </c>
      <c r="C246" s="42" t="s">
        <v>380</v>
      </c>
      <c r="D246" s="42" t="s">
        <v>381</v>
      </c>
      <c r="E246" s="42" t="s">
        <v>382</v>
      </c>
      <c r="F246" s="42" t="s">
        <v>383</v>
      </c>
      <c r="G246" s="42" t="s">
        <v>379</v>
      </c>
      <c r="H246" s="42" t="s">
        <v>380</v>
      </c>
      <c r="I246" s="42" t="s">
        <v>381</v>
      </c>
      <c r="J246" s="42" t="s">
        <v>382</v>
      </c>
      <c r="K246" s="42" t="s">
        <v>383</v>
      </c>
      <c r="L246" s="42" t="s">
        <v>379</v>
      </c>
      <c r="M246" s="42" t="s">
        <v>380</v>
      </c>
      <c r="N246" s="42" t="s">
        <v>381</v>
      </c>
      <c r="O246" s="42" t="s">
        <v>382</v>
      </c>
      <c r="P246" s="42" t="s">
        <v>383</v>
      </c>
      <c r="Q246" s="42" t="s">
        <v>379</v>
      </c>
      <c r="R246" s="42" t="s">
        <v>380</v>
      </c>
      <c r="S246" s="42" t="s">
        <v>381</v>
      </c>
      <c r="T246" s="42" t="s">
        <v>382</v>
      </c>
      <c r="U246" s="42" t="s">
        <v>383</v>
      </c>
      <c r="V246" s="42" t="s">
        <v>379</v>
      </c>
      <c r="W246" s="42" t="s">
        <v>380</v>
      </c>
      <c r="X246" s="42" t="s">
        <v>381</v>
      </c>
      <c r="Y246" s="42" t="s">
        <v>382</v>
      </c>
      <c r="Z246" s="42" t="s">
        <v>383</v>
      </c>
      <c r="AA246" s="42" t="s">
        <v>379</v>
      </c>
      <c r="AB246" s="42" t="s">
        <v>380</v>
      </c>
      <c r="AC246" s="42" t="s">
        <v>381</v>
      </c>
      <c r="AD246" s="42" t="s">
        <v>382</v>
      </c>
      <c r="AE246" s="42" t="s">
        <v>383</v>
      </c>
      <c r="AF246" s="42" t="s">
        <v>379</v>
      </c>
      <c r="AG246" s="42" t="s">
        <v>380</v>
      </c>
      <c r="AH246" s="42" t="s">
        <v>381</v>
      </c>
      <c r="AI246" s="42" t="s">
        <v>382</v>
      </c>
      <c r="AJ246" s="42" t="s">
        <v>383</v>
      </c>
      <c r="AK246" s="42" t="s">
        <v>379</v>
      </c>
      <c r="AL246" s="42" t="s">
        <v>380</v>
      </c>
      <c r="AM246" s="42" t="s">
        <v>381</v>
      </c>
      <c r="AN246" s="42" t="s">
        <v>382</v>
      </c>
      <c r="AO246" s="42" t="s">
        <v>383</v>
      </c>
      <c r="AP246" s="42" t="s">
        <v>379</v>
      </c>
      <c r="AQ246" s="42" t="s">
        <v>380</v>
      </c>
      <c r="AR246" s="42" t="s">
        <v>381</v>
      </c>
      <c r="AS246" s="42" t="s">
        <v>382</v>
      </c>
      <c r="AT246" s="42" t="s">
        <v>383</v>
      </c>
      <c r="AU246" s="42" t="s">
        <v>379</v>
      </c>
      <c r="AV246" s="42" t="s">
        <v>380</v>
      </c>
      <c r="AW246" s="42" t="s">
        <v>381</v>
      </c>
      <c r="AX246" s="42" t="s">
        <v>382</v>
      </c>
      <c r="AY246" s="42" t="s">
        <v>383</v>
      </c>
      <c r="AZ246" s="42" t="s">
        <v>379</v>
      </c>
      <c r="BA246" s="42" t="s">
        <v>380</v>
      </c>
      <c r="BB246" s="42" t="s">
        <v>381</v>
      </c>
      <c r="BC246" s="42" t="s">
        <v>382</v>
      </c>
      <c r="BD246" s="42" t="s">
        <v>383</v>
      </c>
      <c r="BE246" s="42" t="s">
        <v>379</v>
      </c>
      <c r="BF246" s="42" t="s">
        <v>380</v>
      </c>
      <c r="BG246" s="42" t="s">
        <v>381</v>
      </c>
      <c r="BH246" s="42" t="s">
        <v>382</v>
      </c>
      <c r="BI246" s="42" t="s">
        <v>383</v>
      </c>
      <c r="BJ246" s="42" t="s">
        <v>379</v>
      </c>
      <c r="BK246" s="42" t="s">
        <v>380</v>
      </c>
      <c r="BL246" s="42" t="s">
        <v>381</v>
      </c>
      <c r="BM246" s="42" t="s">
        <v>382</v>
      </c>
      <c r="BN246" s="42" t="s">
        <v>383</v>
      </c>
      <c r="BO246" s="42" t="s">
        <v>379</v>
      </c>
      <c r="BP246" s="42" t="s">
        <v>380</v>
      </c>
      <c r="BQ246" s="42" t="s">
        <v>381</v>
      </c>
      <c r="BR246" s="42" t="s">
        <v>382</v>
      </c>
      <c r="BS246" s="42" t="s">
        <v>383</v>
      </c>
      <c r="BT246" s="42" t="s">
        <v>379</v>
      </c>
      <c r="BU246" s="42" t="s">
        <v>380</v>
      </c>
      <c r="BV246" s="42" t="s">
        <v>381</v>
      </c>
      <c r="BW246" s="42" t="s">
        <v>382</v>
      </c>
      <c r="BX246" s="42" t="s">
        <v>383</v>
      </c>
      <c r="BY246" s="42" t="s">
        <v>379</v>
      </c>
      <c r="BZ246" s="42" t="s">
        <v>380</v>
      </c>
      <c r="CA246" s="42" t="s">
        <v>381</v>
      </c>
      <c r="CB246" s="42" t="s">
        <v>382</v>
      </c>
      <c r="CC246" s="42" t="s">
        <v>383</v>
      </c>
      <c r="CD246" s="42" t="s">
        <v>379</v>
      </c>
      <c r="CE246" s="42" t="s">
        <v>380</v>
      </c>
      <c r="CF246" s="42" t="s">
        <v>381</v>
      </c>
      <c r="CG246" s="42" t="s">
        <v>382</v>
      </c>
      <c r="CH246" s="42" t="s">
        <v>383</v>
      </c>
      <c r="CI246" s="42" t="s">
        <v>379</v>
      </c>
      <c r="CJ246" s="42" t="s">
        <v>380</v>
      </c>
      <c r="CK246" s="42" t="s">
        <v>381</v>
      </c>
      <c r="CL246" s="42" t="s">
        <v>382</v>
      </c>
      <c r="CM246" s="42" t="s">
        <v>383</v>
      </c>
      <c r="CN246" s="42" t="s">
        <v>379</v>
      </c>
      <c r="CO246" s="42" t="s">
        <v>380</v>
      </c>
      <c r="CP246" s="42" t="s">
        <v>381</v>
      </c>
      <c r="CQ246" s="42" t="s">
        <v>382</v>
      </c>
      <c r="CR246" s="42" t="s">
        <v>383</v>
      </c>
      <c r="CS246" s="42" t="s">
        <v>379</v>
      </c>
      <c r="CT246" s="42" t="s">
        <v>380</v>
      </c>
      <c r="CU246" s="42" t="s">
        <v>381</v>
      </c>
      <c r="CV246" s="42" t="s">
        <v>382</v>
      </c>
      <c r="CW246" s="42" t="s">
        <v>383</v>
      </c>
      <c r="CX246" s="42" t="s">
        <v>379</v>
      </c>
      <c r="CY246" s="42" t="s">
        <v>380</v>
      </c>
      <c r="CZ246" s="42" t="s">
        <v>381</v>
      </c>
      <c r="DA246" s="42" t="s">
        <v>382</v>
      </c>
      <c r="DB246" s="42" t="s">
        <v>383</v>
      </c>
      <c r="DC246" s="42" t="s">
        <v>379</v>
      </c>
      <c r="DD246" s="42" t="s">
        <v>380</v>
      </c>
      <c r="DE246" s="42" t="s">
        <v>381</v>
      </c>
      <c r="DF246" s="42" t="s">
        <v>382</v>
      </c>
      <c r="DG246" s="42" t="s">
        <v>383</v>
      </c>
      <c r="DH246" s="193" t="s">
        <v>379</v>
      </c>
      <c r="DI246" s="193" t="s">
        <v>380</v>
      </c>
      <c r="DJ246" s="193" t="s">
        <v>381</v>
      </c>
      <c r="DK246" s="193" t="s">
        <v>382</v>
      </c>
      <c r="DL246" s="42" t="s">
        <v>383</v>
      </c>
      <c r="DM246" s="42" t="s">
        <v>379</v>
      </c>
      <c r="DN246" s="42" t="s">
        <v>380</v>
      </c>
      <c r="DO246" s="42" t="s">
        <v>381</v>
      </c>
      <c r="DP246" s="42" t="s">
        <v>382</v>
      </c>
      <c r="DQ246" s="42" t="s">
        <v>383</v>
      </c>
      <c r="DR246" s="42" t="s">
        <v>379</v>
      </c>
      <c r="DS246" s="42" t="s">
        <v>380</v>
      </c>
      <c r="DT246" s="42" t="s">
        <v>381</v>
      </c>
      <c r="DU246" s="42" t="s">
        <v>382</v>
      </c>
      <c r="DV246" s="42" t="s">
        <v>383</v>
      </c>
      <c r="DW246" s="42" t="s">
        <v>379</v>
      </c>
      <c r="DX246" s="42" t="s">
        <v>380</v>
      </c>
      <c r="DY246" s="42" t="s">
        <v>381</v>
      </c>
      <c r="DZ246" s="42" t="s">
        <v>382</v>
      </c>
      <c r="EA246" s="42" t="s">
        <v>383</v>
      </c>
      <c r="EB246" s="42" t="s">
        <v>379</v>
      </c>
      <c r="EC246" s="42" t="s">
        <v>380</v>
      </c>
      <c r="ED246" s="42" t="s">
        <v>381</v>
      </c>
      <c r="EE246" s="42" t="s">
        <v>382</v>
      </c>
      <c r="EF246" s="42" t="s">
        <v>383</v>
      </c>
      <c r="EG246" s="42" t="s">
        <v>379</v>
      </c>
      <c r="EH246" s="42" t="s">
        <v>380</v>
      </c>
      <c r="EI246" s="42" t="s">
        <v>381</v>
      </c>
      <c r="EJ246" s="42" t="s">
        <v>382</v>
      </c>
      <c r="EK246" s="42" t="s">
        <v>383</v>
      </c>
      <c r="EL246" s="42" t="s">
        <v>379</v>
      </c>
      <c r="EM246" s="42" t="s">
        <v>380</v>
      </c>
      <c r="EN246" s="42" t="s">
        <v>381</v>
      </c>
      <c r="EO246" s="42" t="s">
        <v>382</v>
      </c>
      <c r="EP246" s="42" t="s">
        <v>383</v>
      </c>
      <c r="EQ246" s="42" t="s">
        <v>379</v>
      </c>
      <c r="ER246" s="42" t="s">
        <v>380</v>
      </c>
      <c r="ES246" s="42" t="s">
        <v>381</v>
      </c>
      <c r="ET246" s="42" t="s">
        <v>382</v>
      </c>
      <c r="EU246" s="42" t="s">
        <v>383</v>
      </c>
      <c r="EV246" s="42" t="s">
        <v>379</v>
      </c>
      <c r="EW246" s="42" t="s">
        <v>380</v>
      </c>
      <c r="EX246" s="42" t="s">
        <v>381</v>
      </c>
      <c r="EY246" s="42" t="s">
        <v>382</v>
      </c>
      <c r="EZ246" s="42" t="s">
        <v>383</v>
      </c>
      <c r="FA246" s="42" t="s">
        <v>379</v>
      </c>
      <c r="FB246" s="42" t="s">
        <v>380</v>
      </c>
      <c r="FC246" s="42" t="s">
        <v>381</v>
      </c>
      <c r="FD246" s="42" t="s">
        <v>382</v>
      </c>
      <c r="FE246" s="42" t="s">
        <v>383</v>
      </c>
      <c r="FF246" s="42" t="s">
        <v>379</v>
      </c>
      <c r="FG246" s="42" t="s">
        <v>380</v>
      </c>
      <c r="FH246" s="42" t="s">
        <v>381</v>
      </c>
      <c r="FI246" s="42" t="s">
        <v>382</v>
      </c>
      <c r="FJ246" s="42" t="s">
        <v>383</v>
      </c>
      <c r="FK246" s="42" t="s">
        <v>379</v>
      </c>
      <c r="FL246" s="42" t="s">
        <v>380</v>
      </c>
      <c r="FM246" s="42" t="s">
        <v>381</v>
      </c>
      <c r="FN246" s="42" t="s">
        <v>382</v>
      </c>
      <c r="FO246" s="42" t="s">
        <v>383</v>
      </c>
      <c r="FP246" s="42" t="s">
        <v>379</v>
      </c>
      <c r="FQ246" s="42" t="s">
        <v>380</v>
      </c>
      <c r="FR246" s="42" t="s">
        <v>381</v>
      </c>
      <c r="FS246" s="42" t="s">
        <v>382</v>
      </c>
      <c r="FT246" s="42" t="s">
        <v>383</v>
      </c>
      <c r="FU246" s="42" t="s">
        <v>379</v>
      </c>
      <c r="FV246" s="42" t="s">
        <v>380</v>
      </c>
      <c r="FW246" s="42" t="s">
        <v>381</v>
      </c>
      <c r="FX246" s="42" t="s">
        <v>382</v>
      </c>
      <c r="FY246" s="42" t="s">
        <v>383</v>
      </c>
    </row>
    <row r="247" customFormat="false" ht="14.4" hidden="false" customHeight="false" outlineLevel="0" collapsed="false">
      <c r="A247" s="200" t="s">
        <v>399</v>
      </c>
      <c r="B247" s="41" t="n">
        <v>0.6750516890263</v>
      </c>
      <c r="C247" s="41" t="n">
        <v>0.0510942878679188</v>
      </c>
      <c r="D247" s="41" t="n">
        <v>2.62911863403387</v>
      </c>
      <c r="E247" s="41" t="n">
        <v>0.260234081175191</v>
      </c>
      <c r="F247" s="41" t="n">
        <v>0.254453630249139</v>
      </c>
      <c r="G247" s="41" t="n">
        <v>1.3283417503967</v>
      </c>
      <c r="H247" s="41" t="n">
        <v>0.216619824252217</v>
      </c>
      <c r="I247" s="41" t="n">
        <v>1.19570220906588</v>
      </c>
      <c r="J247" s="41" t="n">
        <v>4.66277570791695</v>
      </c>
      <c r="K247" s="41" t="n">
        <v>1.18704845165241</v>
      </c>
      <c r="L247" s="41" t="n">
        <v>0.411626216911533</v>
      </c>
      <c r="M247" s="41" t="n">
        <v>0.120106306553901</v>
      </c>
      <c r="N247" s="41" t="n">
        <v>0.436954905287924</v>
      </c>
      <c r="O247" s="41" t="n">
        <v>0.333934656077224</v>
      </c>
      <c r="P247" s="41" t="n">
        <v>0.970447618444432</v>
      </c>
      <c r="Q247" s="41" t="n">
        <v>0.702407897351298</v>
      </c>
      <c r="R247" s="41" t="n">
        <v>0.187575496682129</v>
      </c>
      <c r="S247" s="41" t="n">
        <v>0.390441886525578</v>
      </c>
      <c r="T247" s="41" t="n">
        <v>0.233200309534118</v>
      </c>
      <c r="U247" s="41" t="n">
        <v>0.497242912892324</v>
      </c>
      <c r="V247" s="41" t="n">
        <v>0.257570487271157</v>
      </c>
      <c r="W247" s="41" t="n">
        <v>0.0722096977320404</v>
      </c>
      <c r="X247" s="41" t="n">
        <v>0.323739665899489</v>
      </c>
      <c r="Y247" s="41" t="n">
        <v>0.0823960205306156</v>
      </c>
      <c r="Z247" s="41" t="n">
        <v>0.202486877090432</v>
      </c>
      <c r="AA247" s="41" t="n">
        <v>0.677783793231337</v>
      </c>
      <c r="AB247" s="41" t="n">
        <v>0.178755051947868</v>
      </c>
      <c r="AC247" s="41" t="n">
        <v>0.573425420586137</v>
      </c>
      <c r="AD247" s="41" t="n">
        <v>0.246573794513261</v>
      </c>
      <c r="AE247" s="41" t="n">
        <v>1.4033225078919</v>
      </c>
      <c r="AF247" s="41" t="n">
        <v>1.06762092739865</v>
      </c>
      <c r="AG247" s="41" t="n">
        <v>0.270184207174555</v>
      </c>
      <c r="AH247" s="41" t="n">
        <v>0.412706024909926</v>
      </c>
      <c r="AI247" s="41" t="n">
        <v>0.460511324381507</v>
      </c>
      <c r="AJ247" s="41" t="n">
        <v>1.67114614923083</v>
      </c>
      <c r="AK247" s="41" t="n">
        <v>0.706912387002718</v>
      </c>
      <c r="AL247" s="41" t="n">
        <v>0.721964121049831</v>
      </c>
      <c r="AM247" s="41" t="n">
        <v>7.19251400186161</v>
      </c>
      <c r="AN247" s="41" t="n">
        <v>2.0365279736233</v>
      </c>
      <c r="AO247" s="41" t="n">
        <v>0.581302866704845</v>
      </c>
      <c r="AP247" s="41" t="n">
        <v>1.51459974828503</v>
      </c>
      <c r="AQ247" s="41" t="n">
        <v>0.669743068585975</v>
      </c>
      <c r="AR247" s="41" t="n">
        <v>1.14787789861261</v>
      </c>
      <c r="AS247" s="41" t="n">
        <v>1.43936435037349</v>
      </c>
      <c r="AT247" s="41" t="n">
        <v>1.0175599074126</v>
      </c>
      <c r="AU247" s="41" t="n">
        <v>1.73611014300962</v>
      </c>
      <c r="AV247" s="41" t="n">
        <v>0.243921797736897</v>
      </c>
      <c r="AW247" s="41" t="n">
        <v>1.59707255186028</v>
      </c>
      <c r="AX247" s="41" t="n">
        <v>0.988506771535562</v>
      </c>
      <c r="AY247" s="41" t="n">
        <v>2.33995545498264</v>
      </c>
      <c r="AZ247" s="41" t="n">
        <v>1.95197536822884</v>
      </c>
      <c r="BA247" s="41" t="n">
        <v>0.128754834699087</v>
      </c>
      <c r="BB247" s="41" t="n">
        <v>1.78498551045562</v>
      </c>
      <c r="BC247" s="41" t="n">
        <v>1.64611432649006</v>
      </c>
      <c r="BD247" s="41" t="n">
        <v>8.31214949821282</v>
      </c>
      <c r="BE247" s="41" t="n">
        <v>2.19480244602311</v>
      </c>
      <c r="BF247" s="41" t="n">
        <v>0.223249463396342</v>
      </c>
      <c r="BG247" s="41" t="n">
        <v>0.389259710531579</v>
      </c>
      <c r="BH247" s="41" t="n">
        <v>1.12000650774837</v>
      </c>
      <c r="BI247" s="41" t="n">
        <v>2.74096286220382</v>
      </c>
      <c r="BJ247" s="41" t="n">
        <v>0.324095429192924</v>
      </c>
      <c r="BK247" s="41" t="n">
        <v>0.0494909959322901</v>
      </c>
      <c r="BL247" s="41" t="n">
        <v>0.19970663635058</v>
      </c>
      <c r="BM247" s="41" t="n">
        <v>0.122871570331517</v>
      </c>
      <c r="BN247" s="41" t="n">
        <v>0.16728426817746</v>
      </c>
      <c r="BO247" s="41" t="n">
        <v>0.216582423833204</v>
      </c>
      <c r="BP247" s="41" t="n">
        <v>0.019164866737161</v>
      </c>
      <c r="BQ247" s="41" t="n">
        <v>0.161117872047018</v>
      </c>
      <c r="BR247" s="41" t="n">
        <v>0.0696880791985734</v>
      </c>
      <c r="BS247" s="41" t="n">
        <v>0.026689358813394</v>
      </c>
      <c r="BT247" s="41" t="n">
        <v>0.261991508082564</v>
      </c>
      <c r="BU247" s="41" t="n">
        <v>0.049945510007376</v>
      </c>
      <c r="BV247" s="41" t="n">
        <v>0.148610140641578</v>
      </c>
      <c r="BW247" s="41" t="n">
        <v>0.110171715083225</v>
      </c>
      <c r="BX247" s="41" t="n">
        <v>0.0963991095174627</v>
      </c>
      <c r="BY247" s="41" t="n">
        <v>0.817073910627103</v>
      </c>
      <c r="BZ247" s="41" t="n">
        <v>0.195326355095624</v>
      </c>
      <c r="CA247" s="41" t="n">
        <v>1.53687059086135</v>
      </c>
      <c r="CB247" s="41" t="n">
        <v>0.692203406799194</v>
      </c>
      <c r="CC247" s="41" t="n">
        <v>1.04995255922894</v>
      </c>
      <c r="CD247" s="41" t="n">
        <v>2.85747288372126</v>
      </c>
      <c r="CE247" s="41" t="n">
        <v>0.23420824672911</v>
      </c>
      <c r="CF247" s="41" t="n">
        <v>0.479982908595301</v>
      </c>
      <c r="CG247" s="41" t="n">
        <v>2.73119171262086</v>
      </c>
      <c r="CH247" s="41" t="n">
        <v>2.47366288294792</v>
      </c>
      <c r="CI247" s="41" t="n">
        <v>0.104738268920659</v>
      </c>
      <c r="CJ247" s="41" t="n">
        <v>0.00995205666152553</v>
      </c>
      <c r="CK247" s="41" t="n">
        <v>0.667369225996975</v>
      </c>
      <c r="CL247" s="41" t="n">
        <v>0.0637982613667247</v>
      </c>
      <c r="CM247" s="41" t="n">
        <v>0.0933828698886065</v>
      </c>
      <c r="CN247" s="41" t="n">
        <v>0.318072531836175</v>
      </c>
      <c r="CO247" s="41" t="n">
        <v>0.0317373555049949</v>
      </c>
      <c r="CP247" s="41" t="n">
        <v>0.480221006065384</v>
      </c>
      <c r="CQ247" s="41" t="n">
        <v>0.113555332303892</v>
      </c>
      <c r="CR247" s="41" t="n">
        <v>0.0146886167669856</v>
      </c>
      <c r="CS247" s="41" t="n">
        <v>0.199851830456028</v>
      </c>
      <c r="CT247" s="41" t="n">
        <v>0.0397430930281387</v>
      </c>
      <c r="CU247" s="41" t="n">
        <v>0.410682033252801</v>
      </c>
      <c r="CV247" s="41" t="n">
        <v>0.0591093360034018</v>
      </c>
      <c r="CW247" s="41" t="n">
        <v>0.0232669871177717</v>
      </c>
      <c r="CX247" s="41" t="n">
        <v>0.476284967386667</v>
      </c>
      <c r="CY247" s="41" t="n">
        <v>0.0358369539506182</v>
      </c>
      <c r="CZ247" s="41" t="n">
        <v>0.930146671805007</v>
      </c>
      <c r="DA247" s="41" t="n">
        <v>0.177020471261964</v>
      </c>
      <c r="DB247" s="41" t="n">
        <v>0.0194947810052268</v>
      </c>
      <c r="DC247" s="41" t="n">
        <v>0.816234068512467</v>
      </c>
      <c r="DD247" s="41" t="n">
        <v>0.0511994977092531</v>
      </c>
      <c r="DE247" s="41" t="n">
        <v>0.94101911196563</v>
      </c>
      <c r="DF247" s="41" t="n">
        <v>0.405675491520472</v>
      </c>
      <c r="DG247" s="41" t="n">
        <v>0.403935817625079</v>
      </c>
      <c r="DH247" s="41" t="n">
        <v>0.426985238182552</v>
      </c>
      <c r="DI247" s="41" t="n">
        <v>0</v>
      </c>
      <c r="DJ247" s="41" t="n">
        <v>6.03997682472478</v>
      </c>
      <c r="DK247" s="41" t="n">
        <v>1.58529839300859</v>
      </c>
      <c r="DL247" s="41" t="n">
        <v>0.0691376588125263</v>
      </c>
      <c r="DM247" s="41" t="n">
        <v>1.79643577722684E-005</v>
      </c>
      <c r="DN247" s="41" t="n">
        <v>0</v>
      </c>
      <c r="DO247" s="41" t="n">
        <v>23.6284519796705</v>
      </c>
      <c r="DP247" s="41" t="n">
        <v>2.67502700628266E-006</v>
      </c>
      <c r="DQ247" s="41" t="n">
        <v>0.00979235053287537</v>
      </c>
      <c r="DR247" s="41" t="n">
        <v>0</v>
      </c>
      <c r="DS247" s="41" t="n">
        <v>0</v>
      </c>
      <c r="DT247" s="41" t="n">
        <v>25.0856884022442</v>
      </c>
      <c r="DU247" s="41" t="n">
        <v>1.8955822151764E-005</v>
      </c>
      <c r="DV247" s="41" t="n">
        <v>1.49272736667712E-006</v>
      </c>
      <c r="DW247" s="41" t="n">
        <v>0.385387817272461</v>
      </c>
      <c r="DX247" s="41" t="n">
        <v>0.0894167229283429</v>
      </c>
      <c r="DY247" s="41" t="n">
        <v>2.499832934789</v>
      </c>
      <c r="DZ247" s="41" t="n">
        <v>0.104646096355553</v>
      </c>
      <c r="EA247" s="41" t="n">
        <v>0.0358332240499424</v>
      </c>
      <c r="EB247" s="41" t="n">
        <v>0.260025663572746</v>
      </c>
      <c r="EC247" s="41" t="n">
        <v>0.0246470801131046</v>
      </c>
      <c r="ED247" s="41" t="n">
        <v>0.429852686313705</v>
      </c>
      <c r="EE247" s="41" t="n">
        <v>0.195722998339221</v>
      </c>
      <c r="EF247" s="41" t="n">
        <v>0.00632167139261299</v>
      </c>
      <c r="EG247" s="41" t="n">
        <v>0.131409056074476</v>
      </c>
      <c r="EH247" s="41" t="n">
        <v>0.0130423164071394</v>
      </c>
      <c r="EI247" s="41" t="n">
        <v>0.189642374427881</v>
      </c>
      <c r="EJ247" s="41" t="n">
        <v>0.0412757712053878</v>
      </c>
      <c r="EK247" s="41" t="n">
        <v>0.00352348572153754</v>
      </c>
      <c r="EL247" s="41" t="n">
        <v>0.278330462248868</v>
      </c>
      <c r="EM247" s="41" t="n">
        <v>0.0489440774223038</v>
      </c>
      <c r="EN247" s="41" t="n">
        <v>0.0979735380526657</v>
      </c>
      <c r="EO247" s="41" t="n">
        <v>0.0729654632524095</v>
      </c>
      <c r="EP247" s="41" t="n">
        <v>0.0149440203014114</v>
      </c>
      <c r="EQ247" s="41" t="n">
        <v>0.193785812294351</v>
      </c>
      <c r="ER247" s="41" t="n">
        <v>0.0182327483816318</v>
      </c>
      <c r="ES247" s="41" t="n">
        <v>0.512903730388795</v>
      </c>
      <c r="ET247" s="41" t="n">
        <v>0.103563634999209</v>
      </c>
      <c r="EU247" s="41" t="n">
        <v>0.0297555885234137</v>
      </c>
      <c r="EV247" s="41" t="n">
        <v>0.526111382334883</v>
      </c>
      <c r="EW247" s="41" t="n">
        <v>0.0420666807269213</v>
      </c>
      <c r="EX247" s="41" t="n">
        <v>0.839994674858347</v>
      </c>
      <c r="EY247" s="41" t="n">
        <v>0.794258987880708</v>
      </c>
      <c r="EZ247" s="41" t="n">
        <v>0.082128427517319</v>
      </c>
      <c r="FA247" s="41" t="n">
        <v>0.741378349143948</v>
      </c>
      <c r="FB247" s="41" t="n">
        <v>0.0691462477230877</v>
      </c>
      <c r="FC247" s="41" t="n">
        <v>0.850083084793572</v>
      </c>
      <c r="FD247" s="41" t="n">
        <v>0.210821693031492</v>
      </c>
      <c r="FE247" s="41" t="n">
        <v>0.114546005930678</v>
      </c>
      <c r="FF247" s="41" t="n">
        <v>0.392701815730974</v>
      </c>
      <c r="FG247" s="41" t="n">
        <v>0.0392434145450208</v>
      </c>
      <c r="FH247" s="41" t="n">
        <v>0.753856141811599</v>
      </c>
      <c r="FI247" s="41" t="n">
        <v>0.153047089869717</v>
      </c>
      <c r="FJ247" s="41" t="n">
        <v>0.0789741172107411</v>
      </c>
      <c r="FK247" s="41" t="n">
        <v>0.452237169807247</v>
      </c>
      <c r="FL247" s="41" t="n">
        <v>0.0749919850281646</v>
      </c>
      <c r="FM247" s="41" t="n">
        <v>0.927888044563641</v>
      </c>
      <c r="FN247" s="41" t="n">
        <v>0.197406512641192</v>
      </c>
      <c r="FO247" s="41" t="n">
        <v>0.0813764299006377</v>
      </c>
      <c r="FP247" s="41" t="n">
        <v>0</v>
      </c>
      <c r="FQ247" s="41" t="n">
        <v>0</v>
      </c>
      <c r="FR247" s="41" t="n">
        <v>0</v>
      </c>
      <c r="FS247" s="41" t="n">
        <v>0</v>
      </c>
      <c r="FT247" s="41" t="n">
        <v>0</v>
      </c>
      <c r="FU247" s="41" t="n">
        <v>0.668275972558369</v>
      </c>
      <c r="FV247" s="41" t="n">
        <v>0.158901439155964</v>
      </c>
      <c r="FW247" s="41" t="n">
        <v>1.57877870665412</v>
      </c>
      <c r="FX247" s="41" t="n">
        <v>0.690080675387289</v>
      </c>
      <c r="FY247" s="41" t="n">
        <v>1.45256951961667</v>
      </c>
    </row>
    <row r="248" customFormat="false" ht="14.4" hidden="false" customHeight="false" outlineLevel="0" collapsed="false">
      <c r="A248" s="201" t="s">
        <v>400</v>
      </c>
      <c r="B248" s="203"/>
    </row>
    <row r="249" customFormat="false" ht="28.8" hidden="false" customHeight="false" outlineLevel="0" collapsed="false">
      <c r="A249" s="200" t="s">
        <v>401</v>
      </c>
      <c r="B249" s="41" t="s">
        <v>42</v>
      </c>
      <c r="C249" s="42" t="n">
        <v>2020</v>
      </c>
    </row>
    <row r="250" customFormat="false" ht="28.8" hidden="false" customHeight="false" outlineLevel="0" collapsed="false">
      <c r="A250" s="200" t="s">
        <v>402</v>
      </c>
      <c r="B250" s="41" t="s">
        <v>332</v>
      </c>
      <c r="C250" s="204" t="n">
        <v>-0.3</v>
      </c>
    </row>
    <row r="251" customFormat="false" ht="14.4" hidden="false" customHeight="false" outlineLevel="0" collapsed="false">
      <c r="A251" s="94"/>
      <c r="B251" s="46"/>
    </row>
    <row r="252" customFormat="false" ht="14.4" hidden="false" customHeight="false" outlineLevel="0" collapsed="false">
      <c r="A252" s="94"/>
      <c r="B252" s="46"/>
    </row>
    <row r="253" customFormat="false" ht="14.4" hidden="false" customHeight="false" outlineLevel="0" collapsed="false">
      <c r="A253" s="94"/>
      <c r="B253" s="46"/>
    </row>
    <row r="254" customFormat="false" ht="14.4" hidden="false" customHeight="false" outlineLevel="0" collapsed="false">
      <c r="A254" s="94"/>
      <c r="B254" s="46"/>
    </row>
    <row r="255" customFormat="false" ht="14.4" hidden="false" customHeight="true" outlineLevel="0" collapsed="false">
      <c r="A255" s="205" t="s">
        <v>403</v>
      </c>
      <c r="B255" s="205"/>
      <c r="C255" s="205"/>
      <c r="D255" s="205"/>
      <c r="E255" s="206"/>
      <c r="F255" s="206"/>
    </row>
    <row r="256" customFormat="false" ht="28.8" hidden="false" customHeight="true" outlineLevel="0" collapsed="false">
      <c r="A256" s="207" t="s">
        <v>404</v>
      </c>
      <c r="B256" s="122" t="n">
        <v>1</v>
      </c>
      <c r="C256" s="208"/>
      <c r="D256" s="209"/>
      <c r="E256" s="66"/>
      <c r="F256" s="208"/>
    </row>
    <row r="257" customFormat="false" ht="14.4" hidden="false" customHeight="true" outlineLevel="0" collapsed="false">
      <c r="A257" s="210" t="s">
        <v>406</v>
      </c>
      <c r="B257" s="211" t="s">
        <v>407</v>
      </c>
      <c r="C257" s="65" t="n">
        <v>2</v>
      </c>
      <c r="D257" s="212" t="s">
        <v>409</v>
      </c>
      <c r="E257" s="64" t="s">
        <v>407</v>
      </c>
      <c r="F257" s="65" t="n">
        <v>2</v>
      </c>
    </row>
    <row r="258" customFormat="false" ht="14.4" hidden="false" customHeight="false" outlineLevel="0" collapsed="false">
      <c r="A258" s="210"/>
      <c r="B258" s="64" t="s">
        <v>411</v>
      </c>
      <c r="C258" s="65"/>
      <c r="D258" s="65"/>
      <c r="E258" s="64" t="s">
        <v>411</v>
      </c>
      <c r="F258" s="65"/>
    </row>
    <row r="259" customFormat="false" ht="14.4" hidden="false" customHeight="false" outlineLevel="0" collapsed="false">
      <c r="A259" s="210"/>
      <c r="B259" s="64" t="s">
        <v>412</v>
      </c>
      <c r="C259" s="65"/>
      <c r="D259" s="65"/>
      <c r="E259" s="64" t="s">
        <v>412</v>
      </c>
      <c r="F259" s="65"/>
    </row>
    <row r="260" customFormat="false" ht="14.4" hidden="false" customHeight="false" outlineLevel="0" collapsed="false">
      <c r="A260" s="200" t="s">
        <v>413</v>
      </c>
      <c r="B260" s="41" t="s">
        <v>414</v>
      </c>
      <c r="C260" s="42" t="n">
        <v>5</v>
      </c>
      <c r="D260" s="73" t="s">
        <v>416</v>
      </c>
      <c r="E260" s="41" t="s">
        <v>414</v>
      </c>
      <c r="F260" s="42" t="n">
        <v>5</v>
      </c>
    </row>
    <row r="261" customFormat="false" ht="14.4" hidden="false" customHeight="false" outlineLevel="0" collapsed="false">
      <c r="A261" s="94"/>
      <c r="B261" s="46"/>
    </row>
    <row r="262" customFormat="false" ht="14.4" hidden="false" customHeight="false" outlineLevel="0" collapsed="false">
      <c r="A262" s="94"/>
      <c r="B262" s="46"/>
    </row>
    <row r="263" customFormat="false" ht="14.4" hidden="false" customHeight="false" outlineLevel="0" collapsed="false">
      <c r="A263" s="94"/>
      <c r="B263" s="46"/>
    </row>
    <row r="264" customFormat="false" ht="14.4" hidden="false" customHeight="false" outlineLevel="0" collapsed="false">
      <c r="A264" s="94"/>
      <c r="B264" s="46"/>
    </row>
    <row r="265" customFormat="false" ht="14.4" hidden="false" customHeight="false" outlineLevel="0" collapsed="false">
      <c r="A265" s="94"/>
      <c r="B265" s="46"/>
    </row>
    <row r="266" customFormat="false" ht="14.4" hidden="false" customHeight="false" outlineLevel="0" collapsed="false">
      <c r="A266" s="94"/>
      <c r="B266" s="46"/>
    </row>
    <row r="267" customFormat="false" ht="14.4" hidden="false" customHeight="false" outlineLevel="0" collapsed="false">
      <c r="A267" s="278" t="s">
        <v>573</v>
      </c>
      <c r="B267" s="166"/>
      <c r="C267" s="166"/>
    </row>
    <row r="268" customFormat="false" ht="14.4" hidden="false" customHeight="false" outlineLevel="0" collapsed="false">
      <c r="A268" s="100" t="s">
        <v>418</v>
      </c>
      <c r="B268" s="41" t="s">
        <v>34</v>
      </c>
      <c r="C268" s="41" t="n">
        <v>0</v>
      </c>
    </row>
    <row r="269" customFormat="false" ht="14.4" hidden="false" customHeight="false" outlineLevel="0" collapsed="false">
      <c r="A269" s="100"/>
      <c r="B269" s="41"/>
      <c r="C269" s="41"/>
    </row>
    <row r="270" customFormat="false" ht="14.4" hidden="false" customHeight="false" outlineLevel="0" collapsed="false">
      <c r="A270" s="100" t="s">
        <v>420</v>
      </c>
      <c r="B270" s="41" t="s">
        <v>131</v>
      </c>
      <c r="C270" s="41" t="n">
        <v>200</v>
      </c>
    </row>
    <row r="271" customFormat="false" ht="14.4" hidden="false" customHeight="false" outlineLevel="0" collapsed="false">
      <c r="A271" s="100" t="s">
        <v>422</v>
      </c>
      <c r="B271" s="41" t="s">
        <v>423</v>
      </c>
      <c r="C271" s="279" t="n">
        <v>0.0074</v>
      </c>
      <c r="D271" s="27" t="s">
        <v>425</v>
      </c>
      <c r="E271" s="41" t="n">
        <v>2020</v>
      </c>
    </row>
    <row r="272" customFormat="false" ht="14.4" hidden="false" customHeight="false" outlineLevel="0" collapsed="false">
      <c r="A272" s="100"/>
      <c r="B272" s="41"/>
      <c r="C272" s="41"/>
    </row>
    <row r="273" customFormat="false" ht="14.4" hidden="false" customHeight="false" outlineLevel="0" collapsed="false">
      <c r="A273" s="100"/>
      <c r="B273" s="41"/>
      <c r="C273" s="41"/>
    </row>
    <row r="274" customFormat="false" ht="14.4" hidden="false" customHeight="false" outlineLevel="0" collapsed="false">
      <c r="A274" s="100" t="s">
        <v>426</v>
      </c>
      <c r="B274" s="41" t="s">
        <v>574</v>
      </c>
      <c r="C274" s="41" t="n">
        <v>185</v>
      </c>
    </row>
    <row r="275" customFormat="false" ht="14.4" hidden="false" customHeight="false" outlineLevel="0" collapsed="false">
      <c r="A275" s="27" t="s">
        <v>429</v>
      </c>
      <c r="B275" s="77" t="s">
        <v>42</v>
      </c>
      <c r="C275" s="77" t="n">
        <v>2020</v>
      </c>
    </row>
    <row r="276" customFormat="false" ht="14.4" hidden="false" customHeight="false" outlineLevel="0" collapsed="false">
      <c r="A276" s="27" t="s">
        <v>430</v>
      </c>
      <c r="B276" s="41" t="s">
        <v>42</v>
      </c>
      <c r="C276" s="77" t="n">
        <v>2040</v>
      </c>
    </row>
    <row r="281" s="167" customFormat="true" ht="14.4" hidden="false" customHeight="false" outlineLevel="0" collapsed="false">
      <c r="A281" s="214" t="s">
        <v>431</v>
      </c>
    </row>
    <row r="282" customFormat="false" ht="14.4" hidden="false" customHeight="false" outlineLevel="0" collapsed="false">
      <c r="A282" s="215" t="s">
        <v>432</v>
      </c>
      <c r="B282" s="167"/>
      <c r="C282" s="167"/>
      <c r="D282" s="167"/>
    </row>
    <row r="283" customFormat="false" ht="14.4" hidden="false" customHeight="false" outlineLevel="0" collapsed="false">
      <c r="A283" s="216" t="s">
        <v>433</v>
      </c>
      <c r="B283" s="216"/>
      <c r="C283" s="216"/>
      <c r="D283" s="217" t="n">
        <v>2</v>
      </c>
    </row>
    <row r="284" customFormat="false" ht="14.4" hidden="false" customHeight="false" outlineLevel="0" collapsed="false">
      <c r="A284" s="218" t="s">
        <v>434</v>
      </c>
      <c r="B284" s="219"/>
      <c r="C284" s="220"/>
      <c r="D284" s="167"/>
    </row>
    <row r="285" customFormat="false" ht="14.4" hidden="false" customHeight="false" outlineLevel="0" collapsed="false">
      <c r="A285" s="168" t="s">
        <v>435</v>
      </c>
      <c r="B285" s="217" t="n">
        <v>2050</v>
      </c>
    </row>
    <row r="286" customFormat="false" ht="14.4" hidden="false" customHeight="false" outlineLevel="0" collapsed="false">
      <c r="A286" s="221" t="s">
        <v>437</v>
      </c>
      <c r="B286" s="222" t="n">
        <v>2020</v>
      </c>
      <c r="D286" s="163" t="s">
        <v>439</v>
      </c>
      <c r="E286" s="163" t="s">
        <v>440</v>
      </c>
    </row>
    <row r="287" customFormat="false" ht="14.4" hidden="false" customHeight="true" outlineLevel="0" collapsed="false">
      <c r="A287" s="223" t="s">
        <v>441</v>
      </c>
      <c r="B287" s="41" t="s">
        <v>442</v>
      </c>
      <c r="C287" s="41" t="s">
        <v>444</v>
      </c>
      <c r="D287" s="42" t="n">
        <f aca="false">E287*Parameters!$G$57</f>
        <v>0.186666666666667</v>
      </c>
      <c r="E287" s="42" t="n">
        <v>0.56</v>
      </c>
    </row>
    <row r="288" customFormat="false" ht="14.4" hidden="false" customHeight="false" outlineLevel="0" collapsed="false">
      <c r="A288" s="223"/>
      <c r="B288" s="41" t="s">
        <v>445</v>
      </c>
      <c r="C288" s="41" t="s">
        <v>444</v>
      </c>
      <c r="D288" s="42" t="n">
        <f aca="false">E288*Parameters!$G$57</f>
        <v>0.05</v>
      </c>
      <c r="E288" s="42" t="n">
        <v>0.15</v>
      </c>
    </row>
    <row r="289" customFormat="false" ht="14.4" hidden="false" customHeight="false" outlineLevel="0" collapsed="false">
      <c r="A289" s="223"/>
      <c r="B289" s="41" t="s">
        <v>446</v>
      </c>
      <c r="C289" s="41" t="s">
        <v>444</v>
      </c>
      <c r="D289" s="42" t="n">
        <f aca="false">E289*Parameters!$G$57</f>
        <v>0.3</v>
      </c>
      <c r="E289" s="42" t="n">
        <v>0.9</v>
      </c>
    </row>
    <row r="290" customFormat="false" ht="14.4" hidden="false" customHeight="false" outlineLevel="0" collapsed="false">
      <c r="A290" s="223"/>
      <c r="B290" s="41" t="s">
        <v>447</v>
      </c>
      <c r="C290" s="41" t="s">
        <v>444</v>
      </c>
      <c r="D290" s="42" t="n">
        <f aca="false">E290*Parameters!$G$57</f>
        <v>0.16</v>
      </c>
      <c r="E290" s="42" t="n">
        <v>0.48</v>
      </c>
    </row>
    <row r="291" customFormat="false" ht="14.4" hidden="false" customHeight="false" outlineLevel="0" collapsed="false">
      <c r="A291" s="223"/>
      <c r="B291" s="41" t="s">
        <v>448</v>
      </c>
      <c r="C291" s="41" t="s">
        <v>444</v>
      </c>
      <c r="D291" s="42" t="n">
        <f aca="false">E291*Parameters!$G$57</f>
        <v>0.00166666666666667</v>
      </c>
      <c r="E291" s="42" t="n">
        <v>0.005</v>
      </c>
    </row>
    <row r="292" customFormat="false" ht="14.4" hidden="false" customHeight="false" outlineLevel="0" collapsed="false">
      <c r="A292" s="223"/>
      <c r="B292" s="41" t="s">
        <v>449</v>
      </c>
      <c r="C292" s="41" t="s">
        <v>444</v>
      </c>
      <c r="D292" s="42" t="n">
        <f aca="false">E292*Parameters!$G$57</f>
        <v>0.00166666666666667</v>
      </c>
      <c r="E292" s="42" t="n">
        <v>0.005</v>
      </c>
    </row>
    <row r="293" customFormat="false" ht="14.4" hidden="false" customHeight="false" outlineLevel="0" collapsed="false">
      <c r="A293" s="223"/>
      <c r="B293" s="41" t="s">
        <v>450</v>
      </c>
      <c r="C293" s="41" t="s">
        <v>444</v>
      </c>
      <c r="D293" s="42" t="n">
        <f aca="false">E293*Parameters!$G$57</f>
        <v>0.236666666666667</v>
      </c>
      <c r="E293" s="42" t="n">
        <v>0.71</v>
      </c>
    </row>
    <row r="294" customFormat="false" ht="14.4" hidden="false" customHeight="false" outlineLevel="0" collapsed="false">
      <c r="A294" s="223"/>
      <c r="B294" s="41" t="s">
        <v>451</v>
      </c>
      <c r="C294" s="41" t="s">
        <v>444</v>
      </c>
      <c r="D294" s="42" t="n">
        <f aca="false">E294*Parameters!$G$57</f>
        <v>0.00166666666666667</v>
      </c>
      <c r="E294" s="42" t="n">
        <v>0.005</v>
      </c>
    </row>
    <row r="295" customFormat="false" ht="14.4" hidden="false" customHeight="false" outlineLevel="0" collapsed="false">
      <c r="A295" s="223"/>
      <c r="B295" s="41" t="s">
        <v>452</v>
      </c>
      <c r="C295" s="41" t="s">
        <v>444</v>
      </c>
      <c r="D295" s="42" t="n">
        <f aca="false">E295*Parameters!$G$57</f>
        <v>0.13</v>
      </c>
      <c r="E295" s="42" t="n">
        <v>0.39</v>
      </c>
    </row>
    <row r="296" customFormat="false" ht="14.4" hidden="false" customHeight="false" outlineLevel="0" collapsed="false">
      <c r="A296" s="223"/>
      <c r="B296" s="41" t="s">
        <v>453</v>
      </c>
      <c r="C296" s="41" t="s">
        <v>444</v>
      </c>
      <c r="D296" s="42" t="n">
        <f aca="false">E296*Parameters!$G$57</f>
        <v>0.176666666666667</v>
      </c>
      <c r="E296" s="42" t="n">
        <v>0.53</v>
      </c>
    </row>
    <row r="297" customFormat="false" ht="14.4" hidden="false" customHeight="false" outlineLevel="0" collapsed="false">
      <c r="A297" s="223"/>
      <c r="B297" s="41" t="s">
        <v>454</v>
      </c>
      <c r="C297" s="41" t="s">
        <v>444</v>
      </c>
      <c r="D297" s="42" t="n">
        <f aca="false">E297*Parameters!$G$57</f>
        <v>0.1</v>
      </c>
      <c r="E297" s="42" t="n">
        <v>0.3</v>
      </c>
    </row>
    <row r="298" customFormat="false" ht="14.4" hidden="false" customHeight="false" outlineLevel="0" collapsed="false">
      <c r="A298" s="223"/>
      <c r="B298" s="41" t="s">
        <v>455</v>
      </c>
      <c r="C298" s="41" t="s">
        <v>444</v>
      </c>
      <c r="D298" s="42" t="n">
        <f aca="false">E298*Parameters!$G$57</f>
        <v>0.2</v>
      </c>
      <c r="E298" s="42" t="n">
        <v>0.6</v>
      </c>
    </row>
    <row r="299" customFormat="false" ht="14.4" hidden="false" customHeight="false" outlineLevel="0" collapsed="false">
      <c r="A299" s="223"/>
      <c r="B299" s="41" t="s">
        <v>456</v>
      </c>
      <c r="C299" s="41" t="s">
        <v>444</v>
      </c>
      <c r="D299" s="42" t="n">
        <f aca="false">E299*Parameters!$G$57</f>
        <v>0.245</v>
      </c>
      <c r="E299" s="42" t="n">
        <v>0.735</v>
      </c>
    </row>
    <row r="300" customFormat="false" ht="14.4" hidden="false" customHeight="false" outlineLevel="0" collapsed="false">
      <c r="A300" s="223"/>
      <c r="B300" s="41" t="s">
        <v>457</v>
      </c>
      <c r="C300" s="41" t="s">
        <v>444</v>
      </c>
      <c r="D300" s="42" t="n">
        <f aca="false">E300*Parameters!$G$57</f>
        <v>0.211666666666667</v>
      </c>
      <c r="E300" s="42" t="n">
        <v>0.635</v>
      </c>
    </row>
    <row r="301" customFormat="false" ht="14.4" hidden="false" customHeight="false" outlineLevel="0" collapsed="false">
      <c r="A301" s="223"/>
      <c r="B301" s="41" t="s">
        <v>458</v>
      </c>
      <c r="C301" s="41" t="s">
        <v>444</v>
      </c>
      <c r="D301" s="42" t="n">
        <f aca="false">E301*Parameters!$G$57</f>
        <v>0.25</v>
      </c>
      <c r="E301" s="42" t="n">
        <v>0.75</v>
      </c>
    </row>
    <row r="302" customFormat="false" ht="14.4" hidden="false" customHeight="false" outlineLevel="0" collapsed="false">
      <c r="A302" s="223"/>
      <c r="B302" s="41" t="s">
        <v>459</v>
      </c>
      <c r="C302" s="41" t="s">
        <v>444</v>
      </c>
      <c r="D302" s="42" t="n">
        <f aca="false">E302*Parameters!$G$57</f>
        <v>0.00166666666666667</v>
      </c>
      <c r="E302" s="42" t="n">
        <v>0.005</v>
      </c>
    </row>
    <row r="303" customFormat="false" ht="14.4" hidden="false" customHeight="false" outlineLevel="0" collapsed="false">
      <c r="A303" s="223"/>
      <c r="B303" s="41" t="s">
        <v>460</v>
      </c>
      <c r="C303" s="41" t="s">
        <v>444</v>
      </c>
      <c r="D303" s="42" t="n">
        <f aca="false">E303*Parameters!$G$57</f>
        <v>0.303333333333333</v>
      </c>
      <c r="E303" s="42" t="n">
        <v>0.91</v>
      </c>
    </row>
    <row r="304" customFormat="false" ht="14.4" hidden="false" customHeight="false" outlineLevel="0" collapsed="false">
      <c r="A304" s="223"/>
      <c r="B304" s="41" t="s">
        <v>461</v>
      </c>
      <c r="C304" s="41" t="s">
        <v>444</v>
      </c>
      <c r="D304" s="42" t="n">
        <f aca="false">E304*Parameters!$G$57</f>
        <v>0.00166666666666667</v>
      </c>
      <c r="E304" s="42" t="n">
        <v>0.005</v>
      </c>
    </row>
    <row r="305" customFormat="false" ht="14.4" hidden="false" customHeight="false" outlineLevel="0" collapsed="false">
      <c r="A305" s="223"/>
      <c r="B305" s="41" t="s">
        <v>462</v>
      </c>
      <c r="C305" s="41" t="s">
        <v>444</v>
      </c>
      <c r="D305" s="42" t="n">
        <f aca="false">E305*Parameters!$G$57</f>
        <v>0.131666666666667</v>
      </c>
      <c r="E305" s="42" t="n">
        <v>0.395</v>
      </c>
    </row>
    <row r="306" customFormat="false" ht="14.4" hidden="false" customHeight="false" outlineLevel="0" collapsed="false">
      <c r="A306" s="218" t="s">
        <v>463</v>
      </c>
      <c r="B306" s="219"/>
      <c r="C306" s="220"/>
      <c r="D306" s="167"/>
    </row>
    <row r="307" s="46" customFormat="true" ht="14.4" hidden="false" customHeight="false" outlineLevel="0" collapsed="false">
      <c r="A307" s="27" t="s">
        <v>464</v>
      </c>
      <c r="B307" s="224" t="s">
        <v>465</v>
      </c>
      <c r="C307" s="280" t="n">
        <v>0</v>
      </c>
      <c r="D307" s="27" t="s">
        <v>467</v>
      </c>
      <c r="E307" s="77" t="s">
        <v>425</v>
      </c>
      <c r="F307" s="38" t="n">
        <v>2020</v>
      </c>
    </row>
    <row r="308" customFormat="false" ht="14.4" hidden="false" customHeight="false" outlineLevel="0" collapsed="false">
      <c r="A308" s="27" t="s">
        <v>469</v>
      </c>
      <c r="B308" s="224" t="s">
        <v>465</v>
      </c>
      <c r="C308" s="85" t="n">
        <v>0</v>
      </c>
      <c r="D308" s="27" t="s">
        <v>471</v>
      </c>
      <c r="E308" s="77" t="s">
        <v>425</v>
      </c>
      <c r="F308" s="38" t="n">
        <v>2020</v>
      </c>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69"/>
    </row>
    <row r="311" s="167" customFormat="true" ht="14.4" hidden="false" customHeight="false" outlineLevel="0" collapsed="false">
      <c r="A311" s="214" t="s">
        <v>575</v>
      </c>
    </row>
    <row r="312" customFormat="false" ht="14.4" hidden="false" customHeight="false" outlineLevel="0" collapsed="false">
      <c r="A312" s="168" t="s">
        <v>576</v>
      </c>
      <c r="B312" s="41" t="s">
        <v>34</v>
      </c>
      <c r="C312" s="42" t="n">
        <v>1</v>
      </c>
    </row>
    <row r="315" s="167" customFormat="true" ht="14.4" hidden="false" customHeight="false" outlineLevel="0" collapsed="false">
      <c r="A315" s="214" t="s">
        <v>473</v>
      </c>
    </row>
    <row r="316" s="225" customFormat="true" ht="14.4" hidden="false" customHeight="false" outlineLevel="0" collapsed="false">
      <c r="A316" s="215" t="s">
        <v>474</v>
      </c>
    </row>
    <row r="317" customFormat="false" ht="14.4" hidden="false" customHeight="true" outlineLevel="0" collapsed="false">
      <c r="A317" s="226" t="s">
        <v>475</v>
      </c>
      <c r="B317" s="227" t="s">
        <v>476</v>
      </c>
      <c r="C317" s="227"/>
      <c r="D317" s="228" t="n">
        <v>3</v>
      </c>
    </row>
    <row r="318" customFormat="false" ht="14.4" hidden="false" customHeight="false" outlineLevel="0" collapsed="false">
      <c r="A318" s="226"/>
      <c r="B318" s="229" t="s">
        <v>477</v>
      </c>
      <c r="C318" s="229"/>
      <c r="D318" s="228"/>
    </row>
    <row r="319" customFormat="false" ht="14.4" hidden="false" customHeight="false" outlineLevel="0" collapsed="false">
      <c r="A319" s="226"/>
      <c r="B319" s="227" t="s">
        <v>478</v>
      </c>
      <c r="C319" s="227"/>
      <c r="D319" s="228"/>
      <c r="E319" s="27" t="s">
        <v>479</v>
      </c>
      <c r="F319" s="38" t="n">
        <v>0.15</v>
      </c>
    </row>
    <row r="320" s="225" customFormat="true" ht="14.4" hidden="false" customHeight="false" outlineLevel="0" collapsed="false">
      <c r="A320" s="215" t="s">
        <v>481</v>
      </c>
    </row>
    <row r="321" customFormat="false" ht="14.4" hidden="false" customHeight="true" outlineLevel="0" collapsed="false">
      <c r="A321" s="226" t="s">
        <v>482</v>
      </c>
      <c r="B321" s="227" t="s">
        <v>483</v>
      </c>
      <c r="C321" s="227"/>
      <c r="D321" s="228" t="n">
        <v>3</v>
      </c>
    </row>
    <row r="322" customFormat="false" ht="14.4" hidden="false" customHeight="false" outlineLevel="0" collapsed="false">
      <c r="A322" s="226"/>
      <c r="B322" s="229" t="s">
        <v>484</v>
      </c>
      <c r="C322" s="229"/>
      <c r="D322" s="228"/>
    </row>
    <row r="323" customFormat="false" ht="14.4" hidden="false" customHeight="false" outlineLevel="0" collapsed="false">
      <c r="A323" s="226"/>
      <c r="B323" s="227" t="s">
        <v>485</v>
      </c>
      <c r="C323" s="227"/>
      <c r="D323" s="228"/>
      <c r="E323" s="27" t="s">
        <v>486</v>
      </c>
      <c r="F323" s="38" t="n">
        <v>0.15</v>
      </c>
    </row>
    <row r="324" s="225" customFormat="true" ht="14.4" hidden="false" customHeight="false" outlineLevel="0" collapsed="false">
      <c r="A324" s="215" t="s">
        <v>487</v>
      </c>
    </row>
    <row r="325" customFormat="false" ht="14.4" hidden="false" customHeight="true" outlineLevel="0" collapsed="false">
      <c r="A325" s="226" t="s">
        <v>488</v>
      </c>
      <c r="B325" s="227" t="s">
        <v>476</v>
      </c>
      <c r="C325" s="227"/>
      <c r="D325" s="228" t="n">
        <v>3</v>
      </c>
    </row>
    <row r="326" customFormat="false" ht="14.4" hidden="false" customHeight="false" outlineLevel="0" collapsed="false">
      <c r="A326" s="226"/>
      <c r="B326" s="229" t="s">
        <v>489</v>
      </c>
      <c r="C326" s="229"/>
      <c r="D326" s="228"/>
    </row>
    <row r="327" customFormat="false" ht="14.4" hidden="false" customHeight="false" outlineLevel="0" collapsed="false">
      <c r="A327" s="226"/>
      <c r="B327" s="227" t="s">
        <v>490</v>
      </c>
      <c r="C327" s="227"/>
      <c r="D327" s="228"/>
      <c r="E327" s="27" t="s">
        <v>491</v>
      </c>
      <c r="F327" s="38" t="n">
        <v>0.15</v>
      </c>
    </row>
  </sheetData>
  <mergeCells count="158">
    <mergeCell ref="A4:A8"/>
    <mergeCell ref="B4:B8"/>
    <mergeCell ref="C5:C6"/>
    <mergeCell ref="D7:D8"/>
    <mergeCell ref="E7:E8"/>
    <mergeCell ref="A11:A15"/>
    <mergeCell ref="B11:B15"/>
    <mergeCell ref="C12:C13"/>
    <mergeCell ref="D14:D15"/>
    <mergeCell ref="E14:E15"/>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E116:E119"/>
    <mergeCell ref="G116:G119"/>
    <mergeCell ref="H116:H117"/>
    <mergeCell ref="J116:J117"/>
    <mergeCell ref="A122:A123"/>
    <mergeCell ref="D122:D125"/>
    <mergeCell ref="E122:E123"/>
    <mergeCell ref="F122:F123"/>
    <mergeCell ref="A124:A125"/>
    <mergeCell ref="E124:E125"/>
    <mergeCell ref="F124:F125"/>
    <mergeCell ref="A126:A127"/>
    <mergeCell ref="D126:D129"/>
    <mergeCell ref="E126:E127"/>
    <mergeCell ref="F126:F127"/>
    <mergeCell ref="A128:A129"/>
    <mergeCell ref="E128:E129"/>
    <mergeCell ref="F128:F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Title="Error" operator="between" showDropDown="false" showErrorMessage="true" showInputMessage="true" sqref="B227:K238" type="custom">
      <formula1>$B$203=0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C000"/>
    <pageSetUpPr fitToPage="false"/>
  </sheetPr>
  <dimension ref="A1:FY32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453125" defaultRowHeight="14.4" zeroHeight="false" outlineLevelRow="0" outlineLevelCol="0"/>
  <cols>
    <col collapsed="false" customWidth="true" hidden="false" outlineLevel="0" max="1" min="1" style="0" width="48.66"/>
    <col collapsed="false" customWidth="true" hidden="false" outlineLevel="0" max="2" min="2" style="0" width="37.44"/>
    <col collapsed="false" customWidth="true" hidden="false" outlineLevel="0" max="3" min="3" style="0" width="18.33"/>
    <col collapsed="false" customWidth="true" hidden="false" outlineLevel="0" max="4" min="4" style="0" width="55.89"/>
    <col collapsed="false" customWidth="true" hidden="false" outlineLevel="0" max="5" min="5" style="0" width="49.33"/>
    <col collapsed="false" customWidth="true" hidden="false" outlineLevel="0" max="6" min="6" style="0" width="30.89"/>
    <col collapsed="false" customWidth="true" hidden="false" outlineLevel="0" max="7" min="7" style="0" width="34.34"/>
    <col collapsed="false" customWidth="true" hidden="false" outlineLevel="0" max="8" min="8" style="0" width="32.44"/>
    <col collapsed="false" customWidth="true" hidden="false" outlineLevel="0" max="9" min="9" style="0" width="21.89"/>
    <col collapsed="false" customWidth="true" hidden="false" outlineLevel="0" max="10" min="10" style="0" width="29"/>
    <col collapsed="false" customWidth="true" hidden="false" outlineLevel="0" max="12" min="12" style="0" width="35.44"/>
  </cols>
  <sheetData>
    <row r="1" customFormat="false" ht="31.8" hidden="false" customHeight="false" outlineLevel="0" collapsed="false">
      <c r="A1" s="21" t="s">
        <v>580</v>
      </c>
      <c r="B1" s="22"/>
      <c r="D1" s="34"/>
      <c r="E1" s="230"/>
    </row>
    <row r="2" customFormat="false" ht="14.4" hidden="false" customHeight="false" outlineLevel="0" collapsed="false">
      <c r="A2" s="24" t="s">
        <v>32</v>
      </c>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6"/>
    </row>
    <row r="3" customFormat="false" ht="14.4" hidden="false" customHeight="false" outlineLevel="0" collapsed="false">
      <c r="A3" s="231" t="s">
        <v>33</v>
      </c>
      <c r="B3" s="46" t="s">
        <v>34</v>
      </c>
      <c r="C3" s="29" t="n">
        <v>0.47359219</v>
      </c>
      <c r="D3" s="231" t="s">
        <v>493</v>
      </c>
      <c r="E3" s="46" t="s">
        <v>34</v>
      </c>
      <c r="F3" s="29" t="n">
        <v>0.4070095</v>
      </c>
    </row>
    <row r="4" s="34" customFormat="true" ht="14.4" hidden="false" customHeight="false" outlineLevel="0" collapsed="false">
      <c r="A4" s="35" t="s">
        <v>37</v>
      </c>
      <c r="B4" s="36" t="n">
        <v>0</v>
      </c>
      <c r="C4" s="37" t="s">
        <v>39</v>
      </c>
      <c r="D4" s="38" t="n">
        <v>2</v>
      </c>
    </row>
    <row r="5" customFormat="false" ht="14.4" hidden="false" customHeight="false" outlineLevel="0" collapsed="false">
      <c r="A5" s="35"/>
      <c r="B5" s="36"/>
      <c r="C5" s="39" t="s">
        <v>41</v>
      </c>
      <c r="D5" s="40" t="s">
        <v>42</v>
      </c>
      <c r="E5" s="41" t="n">
        <v>2015</v>
      </c>
      <c r="F5" s="41" t="n">
        <v>2016</v>
      </c>
      <c r="G5" s="41" t="n">
        <v>2017</v>
      </c>
      <c r="H5" s="41" t="n">
        <v>2018</v>
      </c>
      <c r="I5" s="41" t="n">
        <v>2019</v>
      </c>
      <c r="J5" s="41" t="n">
        <v>2020</v>
      </c>
      <c r="K5" s="41" t="n">
        <v>2021</v>
      </c>
      <c r="L5" s="41" t="n">
        <v>2022</v>
      </c>
      <c r="M5" s="41" t="n">
        <v>2023</v>
      </c>
      <c r="N5" s="41" t="n">
        <v>2024</v>
      </c>
      <c r="O5" s="41" t="n">
        <v>2025</v>
      </c>
      <c r="P5" s="41" t="n">
        <v>2026</v>
      </c>
      <c r="Q5" s="41" t="n">
        <v>2027</v>
      </c>
      <c r="R5" s="41" t="n">
        <v>2028</v>
      </c>
      <c r="S5" s="41" t="n">
        <v>2029</v>
      </c>
      <c r="T5" s="41" t="n">
        <v>2030</v>
      </c>
      <c r="U5" s="41" t="n">
        <v>2031</v>
      </c>
      <c r="V5" s="41" t="n">
        <v>2032</v>
      </c>
      <c r="W5" s="41" t="n">
        <v>2033</v>
      </c>
      <c r="X5" s="41" t="n">
        <v>2034</v>
      </c>
      <c r="Y5" s="41" t="n">
        <v>2035</v>
      </c>
      <c r="Z5" s="41" t="n">
        <v>2036</v>
      </c>
      <c r="AA5" s="41" t="n">
        <v>2037</v>
      </c>
      <c r="AB5" s="41" t="n">
        <v>2038</v>
      </c>
      <c r="AC5" s="41" t="n">
        <v>2039</v>
      </c>
      <c r="AD5" s="41" t="n">
        <v>2040</v>
      </c>
      <c r="AE5" s="41" t="n">
        <v>2041</v>
      </c>
      <c r="AF5" s="41" t="n">
        <v>2042</v>
      </c>
      <c r="AG5" s="41" t="n">
        <v>2043</v>
      </c>
      <c r="AH5" s="41" t="n">
        <v>2044</v>
      </c>
      <c r="AI5" s="41" t="n">
        <v>2045</v>
      </c>
      <c r="AJ5" s="41" t="n">
        <v>2046</v>
      </c>
      <c r="AK5" s="41" t="n">
        <v>2047</v>
      </c>
      <c r="AL5" s="41" t="n">
        <v>2048</v>
      </c>
      <c r="AM5" s="41" t="n">
        <v>2049</v>
      </c>
      <c r="AN5" s="41" t="n">
        <v>2050</v>
      </c>
      <c r="AO5" s="41" t="n">
        <v>2051</v>
      </c>
      <c r="AP5" s="41" t="n">
        <v>2052</v>
      </c>
      <c r="AQ5" s="41" t="n">
        <v>2053</v>
      </c>
      <c r="AR5" s="41" t="n">
        <v>2054</v>
      </c>
      <c r="AS5" s="41" t="n">
        <v>2055</v>
      </c>
      <c r="AT5" s="41" t="n">
        <v>2056</v>
      </c>
      <c r="AU5" s="41" t="n">
        <v>2057</v>
      </c>
      <c r="AV5" s="41" t="n">
        <v>2058</v>
      </c>
      <c r="AW5" s="41" t="n">
        <v>2059</v>
      </c>
      <c r="AX5" s="41" t="n">
        <v>2060</v>
      </c>
      <c r="AY5" s="41" t="n">
        <v>2061</v>
      </c>
      <c r="AZ5" s="41" t="n">
        <v>2062</v>
      </c>
      <c r="BA5" s="41" t="n">
        <v>2063</v>
      </c>
      <c r="BB5" s="41" t="n">
        <v>2064</v>
      </c>
      <c r="BC5" s="41" t="n">
        <v>2065</v>
      </c>
      <c r="BD5" s="41" t="n">
        <v>2066</v>
      </c>
      <c r="BE5" s="41" t="n">
        <v>2067</v>
      </c>
      <c r="BF5" s="41" t="n">
        <v>2068</v>
      </c>
      <c r="BG5" s="41" t="n">
        <v>2069</v>
      </c>
      <c r="BH5" s="41" t="n">
        <v>2070</v>
      </c>
      <c r="BI5" s="41" t="n">
        <v>2071</v>
      </c>
      <c r="BJ5" s="41" t="n">
        <v>2072</v>
      </c>
      <c r="BK5" s="41" t="n">
        <v>2073</v>
      </c>
      <c r="BL5" s="41" t="n">
        <v>2074</v>
      </c>
      <c r="BM5" s="41" t="n">
        <v>2075</v>
      </c>
      <c r="BN5" s="41" t="n">
        <v>2076</v>
      </c>
      <c r="BO5" s="41" t="n">
        <v>2077</v>
      </c>
      <c r="BP5" s="41" t="n">
        <v>2078</v>
      </c>
      <c r="BQ5" s="41" t="n">
        <v>2079</v>
      </c>
      <c r="BR5" s="41" t="n">
        <v>2080</v>
      </c>
      <c r="BS5" s="41" t="n">
        <v>2081</v>
      </c>
      <c r="BT5" s="41" t="n">
        <v>2082</v>
      </c>
      <c r="BU5" s="41" t="n">
        <v>2083</v>
      </c>
      <c r="BV5" s="41" t="n">
        <v>2084</v>
      </c>
      <c r="BW5" s="41" t="n">
        <v>2085</v>
      </c>
      <c r="BX5" s="41" t="n">
        <v>2086</v>
      </c>
      <c r="BY5" s="41" t="n">
        <v>2087</v>
      </c>
      <c r="BZ5" s="41" t="n">
        <v>2088</v>
      </c>
      <c r="CA5" s="41" t="n">
        <v>2089</v>
      </c>
      <c r="CB5" s="41" t="n">
        <v>2090</v>
      </c>
      <c r="CC5" s="41" t="n">
        <v>2091</v>
      </c>
      <c r="CD5" s="41" t="n">
        <v>2092</v>
      </c>
      <c r="CE5" s="41" t="n">
        <v>2093</v>
      </c>
      <c r="CF5" s="41" t="n">
        <v>2094</v>
      </c>
      <c r="CG5" s="41" t="n">
        <v>2095</v>
      </c>
      <c r="CH5" s="41" t="n">
        <v>2096</v>
      </c>
      <c r="CI5" s="41" t="n">
        <v>2097</v>
      </c>
      <c r="CJ5" s="41" t="n">
        <v>2098</v>
      </c>
      <c r="CK5" s="41" t="n">
        <v>2099</v>
      </c>
      <c r="CL5" s="41" t="n">
        <v>2100</v>
      </c>
    </row>
    <row r="6" customFormat="false" ht="14.4" hidden="false" customHeight="false" outlineLevel="0" collapsed="false">
      <c r="A6" s="35"/>
      <c r="B6" s="36"/>
      <c r="C6" s="39"/>
      <c r="D6" s="40" t="s">
        <v>43</v>
      </c>
      <c r="E6" s="41" t="n">
        <v>0.019</v>
      </c>
      <c r="F6" s="41" t="n">
        <v>0.019</v>
      </c>
      <c r="G6" s="41" t="n">
        <v>0.019</v>
      </c>
      <c r="H6" s="41" t="n">
        <v>0.019</v>
      </c>
      <c r="I6" s="41" t="n">
        <v>0.019</v>
      </c>
      <c r="J6" s="41" t="n">
        <v>0.019</v>
      </c>
      <c r="K6" s="41" t="n">
        <v>0.019</v>
      </c>
      <c r="L6" s="41" t="n">
        <v>0.019</v>
      </c>
      <c r="M6" s="41" t="n">
        <v>0.019</v>
      </c>
      <c r="N6" s="41" t="n">
        <v>0.019</v>
      </c>
      <c r="O6" s="41" t="n">
        <v>0.019</v>
      </c>
      <c r="P6" s="41" t="n">
        <v>0.019</v>
      </c>
      <c r="Q6" s="41" t="n">
        <v>0.019</v>
      </c>
      <c r="R6" s="41" t="n">
        <v>0.019</v>
      </c>
      <c r="S6" s="41" t="n">
        <v>0.019</v>
      </c>
      <c r="T6" s="41" t="n">
        <v>0.019</v>
      </c>
      <c r="U6" s="41" t="n">
        <v>0.019</v>
      </c>
      <c r="V6" s="41" t="n">
        <v>0.019</v>
      </c>
      <c r="W6" s="41" t="n">
        <v>0.019</v>
      </c>
      <c r="X6" s="41" t="n">
        <v>0.019</v>
      </c>
      <c r="Y6" s="41" t="n">
        <v>0.019</v>
      </c>
      <c r="Z6" s="41" t="n">
        <v>0.019</v>
      </c>
      <c r="AA6" s="41" t="n">
        <v>0.019</v>
      </c>
      <c r="AB6" s="41" t="n">
        <v>0.019</v>
      </c>
      <c r="AC6" s="41" t="n">
        <v>0.019</v>
      </c>
      <c r="AD6" s="41" t="n">
        <v>0.019</v>
      </c>
      <c r="AE6" s="41" t="n">
        <v>0.019</v>
      </c>
      <c r="AF6" s="41" t="n">
        <v>0.019</v>
      </c>
      <c r="AG6" s="41" t="n">
        <v>0.019</v>
      </c>
      <c r="AH6" s="41" t="n">
        <v>0.019</v>
      </c>
      <c r="AI6" s="41" t="n">
        <v>0.019</v>
      </c>
      <c r="AJ6" s="41" t="n">
        <v>0.019</v>
      </c>
      <c r="AK6" s="41" t="n">
        <v>0.019</v>
      </c>
      <c r="AL6" s="41" t="n">
        <v>0.019</v>
      </c>
      <c r="AM6" s="41" t="n">
        <v>0.019</v>
      </c>
      <c r="AN6" s="41" t="n">
        <v>0.019</v>
      </c>
      <c r="AO6" s="41" t="n">
        <v>0.019</v>
      </c>
      <c r="AP6" s="41" t="n">
        <v>0.019</v>
      </c>
      <c r="AQ6" s="41" t="n">
        <v>0.019</v>
      </c>
      <c r="AR6" s="41" t="n">
        <v>0.019</v>
      </c>
      <c r="AS6" s="41" t="n">
        <v>0.019</v>
      </c>
      <c r="AT6" s="41" t="n">
        <v>0.019</v>
      </c>
      <c r="AU6" s="41" t="n">
        <v>0.019</v>
      </c>
      <c r="AV6" s="41" t="n">
        <v>0.019</v>
      </c>
      <c r="AW6" s="41" t="n">
        <v>0.019</v>
      </c>
      <c r="AX6" s="41" t="n">
        <v>0.019</v>
      </c>
      <c r="AY6" s="41" t="n">
        <v>0.019</v>
      </c>
      <c r="AZ6" s="41" t="n">
        <v>0.019</v>
      </c>
      <c r="BA6" s="41" t="n">
        <v>0.019</v>
      </c>
      <c r="BB6" s="41" t="n">
        <v>0.019</v>
      </c>
      <c r="BC6" s="41" t="n">
        <v>0.019</v>
      </c>
      <c r="BD6" s="41" t="n">
        <v>0.019</v>
      </c>
      <c r="BE6" s="41" t="n">
        <v>0.019</v>
      </c>
      <c r="BF6" s="41" t="n">
        <v>0.019</v>
      </c>
      <c r="BG6" s="41" t="n">
        <v>0.019</v>
      </c>
      <c r="BH6" s="41" t="n">
        <v>0.019</v>
      </c>
      <c r="BI6" s="41" t="n">
        <v>0.019</v>
      </c>
      <c r="BJ6" s="41" t="n">
        <v>0.019</v>
      </c>
      <c r="BK6" s="41" t="n">
        <v>0.019</v>
      </c>
      <c r="BL6" s="41" t="n">
        <v>0.019</v>
      </c>
      <c r="BM6" s="41" t="n">
        <v>0.019</v>
      </c>
      <c r="BN6" s="41" t="n">
        <v>0.019</v>
      </c>
      <c r="BO6" s="41" t="n">
        <v>0.019</v>
      </c>
      <c r="BP6" s="41" t="n">
        <v>0.019</v>
      </c>
      <c r="BQ6" s="41" t="n">
        <v>0.019</v>
      </c>
      <c r="BR6" s="41" t="n">
        <v>0.019</v>
      </c>
      <c r="BS6" s="41" t="n">
        <v>0.019</v>
      </c>
      <c r="BT6" s="41" t="n">
        <v>0.019</v>
      </c>
      <c r="BU6" s="41" t="n">
        <v>0.019</v>
      </c>
      <c r="BV6" s="41" t="n">
        <v>0.019</v>
      </c>
      <c r="BW6" s="41" t="n">
        <v>0.019</v>
      </c>
      <c r="BX6" s="41" t="n">
        <v>0.019</v>
      </c>
      <c r="BY6" s="41" t="n">
        <v>0.019</v>
      </c>
      <c r="BZ6" s="41" t="n">
        <v>0.019</v>
      </c>
      <c r="CA6" s="41" t="n">
        <v>0.019</v>
      </c>
      <c r="CB6" s="41" t="n">
        <v>0.019</v>
      </c>
      <c r="CC6" s="41" t="n">
        <v>0.019</v>
      </c>
      <c r="CD6" s="41" t="n">
        <v>0.019</v>
      </c>
      <c r="CE6" s="41" t="n">
        <v>0.019</v>
      </c>
      <c r="CF6" s="41" t="n">
        <v>0.019</v>
      </c>
      <c r="CG6" s="41" t="n">
        <v>0.019</v>
      </c>
      <c r="CH6" s="41" t="n">
        <v>0.019</v>
      </c>
      <c r="CI6" s="41" t="n">
        <v>0.019</v>
      </c>
      <c r="CJ6" s="41" t="n">
        <v>0.019</v>
      </c>
      <c r="CK6" s="41" t="n">
        <v>0.019</v>
      </c>
      <c r="CL6" s="41" t="n">
        <v>0.019</v>
      </c>
    </row>
    <row r="7" customFormat="false" ht="14.4" hidden="false" customHeight="false" outlineLevel="0" collapsed="false">
      <c r="A7" s="35"/>
      <c r="B7" s="36"/>
      <c r="C7" s="39" t="s">
        <v>45</v>
      </c>
      <c r="D7" s="43" t="s">
        <v>46</v>
      </c>
      <c r="E7" s="44" t="n">
        <v>2020</v>
      </c>
      <c r="F7" s="27" t="s">
        <v>48</v>
      </c>
      <c r="G7" s="38" t="n">
        <v>0.02</v>
      </c>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row>
    <row r="8" customFormat="false" ht="14.4" hidden="false" customHeight="false" outlineLevel="0" collapsed="false">
      <c r="A8" s="35"/>
      <c r="B8" s="36"/>
      <c r="C8" s="45" t="s">
        <v>50</v>
      </c>
      <c r="D8" s="43"/>
      <c r="E8" s="44"/>
      <c r="F8" s="27" t="s">
        <v>51</v>
      </c>
      <c r="G8" s="38" t="n">
        <v>20000</v>
      </c>
      <c r="H8" s="27" t="s">
        <v>53</v>
      </c>
      <c r="I8" s="38" t="n">
        <v>2050</v>
      </c>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row>
    <row r="9" customFormat="false" ht="15" hidden="false" customHeight="false" outlineLevel="0" collapsed="false">
      <c r="A9" s="46"/>
      <c r="B9" s="46"/>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row>
    <row r="10" customFormat="false" ht="15" hidden="false" customHeight="false" outlineLevel="0" collapsed="false">
      <c r="A10" s="47" t="s">
        <v>54</v>
      </c>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6"/>
    </row>
    <row r="11" s="34" customFormat="true" ht="14.4" hidden="false" customHeight="false" outlineLevel="0" collapsed="false">
      <c r="A11" s="48" t="s">
        <v>55</v>
      </c>
      <c r="B11" s="49" t="n">
        <v>0</v>
      </c>
      <c r="C11" s="50" t="s">
        <v>57</v>
      </c>
      <c r="D11" s="38" t="n">
        <v>2</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51"/>
    </row>
    <row r="12" customFormat="false" ht="14.4" hidden="false" customHeight="false" outlineLevel="0" collapsed="false">
      <c r="A12" s="48"/>
      <c r="B12" s="49"/>
      <c r="C12" s="39" t="s">
        <v>41</v>
      </c>
      <c r="D12" s="40" t="s">
        <v>42</v>
      </c>
      <c r="E12" s="41" t="n">
        <v>2015</v>
      </c>
      <c r="F12" s="41" t="n">
        <v>2016</v>
      </c>
      <c r="G12" s="41" t="n">
        <v>2017</v>
      </c>
      <c r="H12" s="41" t="n">
        <v>2018</v>
      </c>
      <c r="I12" s="41" t="n">
        <v>2019</v>
      </c>
      <c r="J12" s="41" t="n">
        <v>2020</v>
      </c>
      <c r="K12" s="41" t="n">
        <v>2021</v>
      </c>
      <c r="L12" s="41" t="n">
        <v>2022</v>
      </c>
      <c r="M12" s="41" t="n">
        <v>2023</v>
      </c>
      <c r="N12" s="41" t="n">
        <v>2024</v>
      </c>
      <c r="O12" s="41" t="n">
        <v>2025</v>
      </c>
      <c r="P12" s="41" t="n">
        <v>2026</v>
      </c>
      <c r="Q12" s="41" t="n">
        <v>2027</v>
      </c>
      <c r="R12" s="41" t="n">
        <v>2028</v>
      </c>
      <c r="S12" s="41" t="n">
        <v>2029</v>
      </c>
      <c r="T12" s="41" t="n">
        <v>2030</v>
      </c>
      <c r="U12" s="41" t="n">
        <v>2031</v>
      </c>
      <c r="V12" s="41" t="n">
        <v>2032</v>
      </c>
      <c r="W12" s="41" t="n">
        <v>2033</v>
      </c>
      <c r="X12" s="41" t="n">
        <v>2034</v>
      </c>
      <c r="Y12" s="41" t="n">
        <v>2035</v>
      </c>
      <c r="Z12" s="41" t="n">
        <v>2036</v>
      </c>
      <c r="AA12" s="41" t="n">
        <v>2037</v>
      </c>
      <c r="AB12" s="41" t="n">
        <v>2038</v>
      </c>
      <c r="AC12" s="41" t="n">
        <v>2039</v>
      </c>
      <c r="AD12" s="41" t="n">
        <v>2040</v>
      </c>
      <c r="AE12" s="41" t="n">
        <v>2041</v>
      </c>
      <c r="AF12" s="41" t="n">
        <v>2042</v>
      </c>
      <c r="AG12" s="41" t="n">
        <v>2043</v>
      </c>
      <c r="AH12" s="41" t="n">
        <v>2044</v>
      </c>
      <c r="AI12" s="41" t="n">
        <v>2045</v>
      </c>
      <c r="AJ12" s="41" t="n">
        <v>2046</v>
      </c>
      <c r="AK12" s="41" t="n">
        <v>2047</v>
      </c>
      <c r="AL12" s="41" t="n">
        <v>2048</v>
      </c>
      <c r="AM12" s="41" t="n">
        <v>2049</v>
      </c>
      <c r="AN12" s="41" t="n">
        <v>2050</v>
      </c>
      <c r="AO12" s="41" t="n">
        <v>2051</v>
      </c>
      <c r="AP12" s="41" t="n">
        <v>2052</v>
      </c>
      <c r="AQ12" s="41" t="n">
        <v>2053</v>
      </c>
      <c r="AR12" s="41" t="n">
        <v>2054</v>
      </c>
      <c r="AS12" s="41" t="n">
        <v>2055</v>
      </c>
      <c r="AT12" s="41" t="n">
        <v>2056</v>
      </c>
      <c r="AU12" s="41" t="n">
        <v>2057</v>
      </c>
      <c r="AV12" s="41" t="n">
        <v>2058</v>
      </c>
      <c r="AW12" s="41" t="n">
        <v>2059</v>
      </c>
      <c r="AX12" s="41" t="n">
        <v>2060</v>
      </c>
      <c r="AY12" s="41" t="n">
        <v>2061</v>
      </c>
      <c r="AZ12" s="41" t="n">
        <v>2062</v>
      </c>
      <c r="BA12" s="41" t="n">
        <v>2063</v>
      </c>
      <c r="BB12" s="41" t="n">
        <v>2064</v>
      </c>
      <c r="BC12" s="41" t="n">
        <v>2065</v>
      </c>
      <c r="BD12" s="41" t="n">
        <v>2066</v>
      </c>
      <c r="BE12" s="41" t="n">
        <v>2067</v>
      </c>
      <c r="BF12" s="41" t="n">
        <v>2068</v>
      </c>
      <c r="BG12" s="41" t="n">
        <v>2069</v>
      </c>
      <c r="BH12" s="41" t="n">
        <v>2070</v>
      </c>
      <c r="BI12" s="41" t="n">
        <v>2071</v>
      </c>
      <c r="BJ12" s="41" t="n">
        <v>2072</v>
      </c>
      <c r="BK12" s="41" t="n">
        <v>2073</v>
      </c>
      <c r="BL12" s="41" t="n">
        <v>2074</v>
      </c>
      <c r="BM12" s="41" t="n">
        <v>2075</v>
      </c>
      <c r="BN12" s="41" t="n">
        <v>2076</v>
      </c>
      <c r="BO12" s="41" t="n">
        <v>2077</v>
      </c>
      <c r="BP12" s="41" t="n">
        <v>2078</v>
      </c>
      <c r="BQ12" s="41" t="n">
        <v>2079</v>
      </c>
      <c r="BR12" s="41" t="n">
        <v>2080</v>
      </c>
      <c r="BS12" s="41" t="n">
        <v>2081</v>
      </c>
      <c r="BT12" s="41" t="n">
        <v>2082</v>
      </c>
      <c r="BU12" s="41" t="n">
        <v>2083</v>
      </c>
      <c r="BV12" s="41" t="n">
        <v>2084</v>
      </c>
      <c r="BW12" s="41" t="n">
        <v>2085</v>
      </c>
      <c r="BX12" s="41" t="n">
        <v>2086</v>
      </c>
      <c r="BY12" s="41" t="n">
        <v>2087</v>
      </c>
      <c r="BZ12" s="41" t="n">
        <v>2088</v>
      </c>
      <c r="CA12" s="41" t="n">
        <v>2089</v>
      </c>
      <c r="CB12" s="41" t="n">
        <v>2090</v>
      </c>
      <c r="CC12" s="41" t="n">
        <v>2091</v>
      </c>
      <c r="CD12" s="41" t="n">
        <v>2092</v>
      </c>
      <c r="CE12" s="41" t="n">
        <v>2093</v>
      </c>
      <c r="CF12" s="41" t="n">
        <v>2094</v>
      </c>
      <c r="CG12" s="41" t="n">
        <v>2095</v>
      </c>
      <c r="CH12" s="41" t="n">
        <v>2096</v>
      </c>
      <c r="CI12" s="41" t="n">
        <v>2097</v>
      </c>
      <c r="CJ12" s="41" t="n">
        <v>2098</v>
      </c>
      <c r="CK12" s="41" t="n">
        <v>2099</v>
      </c>
      <c r="CL12" s="52" t="n">
        <v>2100</v>
      </c>
      <c r="CM12" s="53" t="n">
        <v>2101</v>
      </c>
    </row>
    <row r="13" customFormat="false" ht="14.4" hidden="false" customHeight="false" outlineLevel="0" collapsed="false">
      <c r="A13" s="48"/>
      <c r="B13" s="49"/>
      <c r="C13" s="39"/>
      <c r="D13" s="40" t="s">
        <v>43</v>
      </c>
      <c r="E13" s="41" t="n">
        <v>0.0105</v>
      </c>
      <c r="F13" s="41" t="n">
        <v>0.0102</v>
      </c>
      <c r="G13" s="41" t="n">
        <v>0.01</v>
      </c>
      <c r="H13" s="41" t="n">
        <v>0.0098</v>
      </c>
      <c r="I13" s="41" t="n">
        <v>0.0096</v>
      </c>
      <c r="J13" s="41" t="n">
        <v>0.0093</v>
      </c>
      <c r="K13" s="41" t="n">
        <v>0.0091</v>
      </c>
      <c r="L13" s="41" t="n">
        <v>0.0089</v>
      </c>
      <c r="M13" s="41" t="n">
        <v>0.0087</v>
      </c>
      <c r="N13" s="41" t="n">
        <v>0.0085</v>
      </c>
      <c r="O13" s="41" t="n">
        <v>0.0082</v>
      </c>
      <c r="P13" s="41" t="n">
        <v>0.008</v>
      </c>
      <c r="Q13" s="41" t="n">
        <v>0.0078</v>
      </c>
      <c r="R13" s="41" t="n">
        <v>0.0076</v>
      </c>
      <c r="S13" s="41" t="n">
        <v>0.0074</v>
      </c>
      <c r="T13" s="41" t="n">
        <v>0.0073</v>
      </c>
      <c r="U13" s="41" t="n">
        <v>0.0071</v>
      </c>
      <c r="V13" s="41" t="n">
        <v>0.0069</v>
      </c>
      <c r="W13" s="41" t="n">
        <v>0.0067</v>
      </c>
      <c r="X13" s="41" t="n">
        <v>0.0065</v>
      </c>
      <c r="Y13" s="41" t="n">
        <v>0.0064</v>
      </c>
      <c r="Z13" s="41" t="n">
        <v>0.0062</v>
      </c>
      <c r="AA13" s="41" t="n">
        <v>0.006</v>
      </c>
      <c r="AB13" s="41" t="n">
        <v>0.0058</v>
      </c>
      <c r="AC13" s="41" t="n">
        <v>0.0057</v>
      </c>
      <c r="AD13" s="41" t="n">
        <v>0.0055</v>
      </c>
      <c r="AE13" s="41" t="n">
        <v>0.0053</v>
      </c>
      <c r="AF13" s="41" t="n">
        <v>0.0052</v>
      </c>
      <c r="AG13" s="41" t="n">
        <v>0.005</v>
      </c>
      <c r="AH13" s="41" t="n">
        <v>0.0048</v>
      </c>
      <c r="AI13" s="41" t="n">
        <v>0.0047</v>
      </c>
      <c r="AJ13" s="41" t="n">
        <v>0.0045</v>
      </c>
      <c r="AK13" s="41" t="n">
        <v>0.0044</v>
      </c>
      <c r="AL13" s="41" t="n">
        <v>0.0042</v>
      </c>
      <c r="AM13" s="41" t="n">
        <v>0.004</v>
      </c>
      <c r="AN13" s="41" t="n">
        <v>0.0039</v>
      </c>
      <c r="AO13" s="41" t="n">
        <v>0.0037</v>
      </c>
      <c r="AP13" s="41" t="n">
        <v>0.0036</v>
      </c>
      <c r="AQ13" s="41" t="n">
        <v>0.0035</v>
      </c>
      <c r="AR13" s="41" t="n">
        <v>0.0033</v>
      </c>
      <c r="AS13" s="41" t="n">
        <v>0.0032</v>
      </c>
      <c r="AT13" s="41" t="n">
        <v>0.0031</v>
      </c>
      <c r="AU13" s="41" t="n">
        <v>0.0029</v>
      </c>
      <c r="AV13" s="41" t="n">
        <v>0.0028</v>
      </c>
      <c r="AW13" s="41" t="n">
        <v>0.0027</v>
      </c>
      <c r="AX13" s="41" t="n">
        <v>0.0026</v>
      </c>
      <c r="AY13" s="41" t="n">
        <v>0.0025</v>
      </c>
      <c r="AZ13" s="41" t="n">
        <v>0.0024</v>
      </c>
      <c r="BA13" s="41" t="n">
        <v>0.0023</v>
      </c>
      <c r="BB13" s="41" t="n">
        <v>0.0022</v>
      </c>
      <c r="BC13" s="41" t="n">
        <v>0.0021</v>
      </c>
      <c r="BD13" s="41" t="n">
        <v>0.002</v>
      </c>
      <c r="BE13" s="41" t="n">
        <v>0.002</v>
      </c>
      <c r="BF13" s="41" t="n">
        <v>0.0019</v>
      </c>
      <c r="BG13" s="41" t="n">
        <v>0.0018</v>
      </c>
      <c r="BH13" s="41" t="n">
        <v>0.0017</v>
      </c>
      <c r="BI13" s="41" t="n">
        <v>0.0017</v>
      </c>
      <c r="BJ13" s="41" t="n">
        <v>0.0016</v>
      </c>
      <c r="BK13" s="41" t="n">
        <v>0.0015</v>
      </c>
      <c r="BL13" s="41" t="n">
        <v>0.0015</v>
      </c>
      <c r="BM13" s="41" t="n">
        <v>0.0014</v>
      </c>
      <c r="BN13" s="41" t="n">
        <v>0.0013</v>
      </c>
      <c r="BO13" s="41" t="n">
        <v>0.0013</v>
      </c>
      <c r="BP13" s="41" t="n">
        <v>0.0012</v>
      </c>
      <c r="BQ13" s="41" t="n">
        <v>0.0012</v>
      </c>
      <c r="BR13" s="41" t="n">
        <v>0.0011</v>
      </c>
      <c r="BS13" s="41" t="n">
        <v>0.0011</v>
      </c>
      <c r="BT13" s="41" t="n">
        <v>0.001</v>
      </c>
      <c r="BU13" s="41" t="n">
        <v>0.001</v>
      </c>
      <c r="BV13" s="41" t="n">
        <v>0.0009</v>
      </c>
      <c r="BW13" s="41" t="n">
        <v>0.0009</v>
      </c>
      <c r="BX13" s="41" t="n">
        <v>0.0009</v>
      </c>
      <c r="BY13" s="41" t="n">
        <v>0.0008</v>
      </c>
      <c r="BZ13" s="41" t="n">
        <v>0.0008</v>
      </c>
      <c r="CA13" s="41" t="n">
        <v>0.0008</v>
      </c>
      <c r="CB13" s="41" t="n">
        <v>0.0008</v>
      </c>
      <c r="CC13" s="41" t="n">
        <v>0.0007</v>
      </c>
      <c r="CD13" s="41" t="n">
        <v>0.0007</v>
      </c>
      <c r="CE13" s="41" t="n">
        <v>0.0007</v>
      </c>
      <c r="CF13" s="41" t="n">
        <v>0.0006</v>
      </c>
      <c r="CG13" s="41" t="n">
        <v>0.0006</v>
      </c>
      <c r="CH13" s="41" t="n">
        <v>0.0006</v>
      </c>
      <c r="CI13" s="41" t="n">
        <v>0.0006</v>
      </c>
      <c r="CJ13" s="41" t="n">
        <v>0.0005</v>
      </c>
      <c r="CK13" s="41" t="n">
        <v>0.0005</v>
      </c>
      <c r="CL13" s="52" t="n">
        <v>0</v>
      </c>
      <c r="CM13" s="55" t="n">
        <v>0</v>
      </c>
    </row>
    <row r="14" customFormat="false" ht="14.4" hidden="false" customHeight="false" outlineLevel="0" collapsed="false">
      <c r="A14" s="48"/>
      <c r="B14" s="49"/>
      <c r="C14" s="39" t="s">
        <v>45</v>
      </c>
      <c r="D14" s="56" t="s">
        <v>46</v>
      </c>
      <c r="E14" s="232" t="n">
        <v>2020</v>
      </c>
      <c r="F14" s="27" t="s">
        <v>48</v>
      </c>
      <c r="G14" s="38" t="n">
        <v>0.005</v>
      </c>
    </row>
    <row r="15" customFormat="false" ht="14.4" hidden="false" customHeight="false" outlineLevel="0" collapsed="false">
      <c r="A15" s="48"/>
      <c r="B15" s="49"/>
      <c r="C15" s="39" t="s">
        <v>50</v>
      </c>
      <c r="D15" s="56"/>
      <c r="E15" s="232"/>
      <c r="F15" s="27" t="s">
        <v>62</v>
      </c>
      <c r="G15" s="38" t="n">
        <v>500</v>
      </c>
      <c r="H15" s="27" t="s">
        <v>53</v>
      </c>
      <c r="I15" s="38" t="n">
        <v>2050</v>
      </c>
    </row>
    <row r="17" s="46" customFormat="true" ht="14.4" hidden="false" customHeight="false" outlineLevel="0" collapsed="false">
      <c r="A17" s="57"/>
      <c r="C17" s="58"/>
      <c r="D17" s="57"/>
    </row>
    <row r="18" customFormat="false" ht="14.4" hidden="false" customHeight="false" outlineLevel="0" collapsed="false">
      <c r="A18" s="233" t="s">
        <v>64</v>
      </c>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112"/>
    </row>
    <row r="19" customFormat="false" ht="14.4" hidden="false" customHeight="true" outlineLevel="0" collapsed="false">
      <c r="A19" s="63" t="s">
        <v>65</v>
      </c>
      <c r="B19" s="64" t="s">
        <v>66</v>
      </c>
      <c r="C19" s="64"/>
      <c r="D19" s="123" t="n">
        <v>1</v>
      </c>
      <c r="E19" s="66"/>
      <c r="F19" s="66"/>
      <c r="G19" s="67"/>
      <c r="H19" s="28"/>
      <c r="J19" s="28"/>
      <c r="K19" s="28"/>
      <c r="L19" s="6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69"/>
    </row>
    <row r="20" customFormat="false" ht="14.4" hidden="false" customHeight="false" outlineLevel="0" collapsed="false">
      <c r="A20" s="63"/>
      <c r="B20" s="64" t="s">
        <v>68</v>
      </c>
      <c r="C20" s="64"/>
      <c r="D20" s="123"/>
      <c r="E20" s="66"/>
      <c r="F20" s="66"/>
      <c r="G20" s="67"/>
      <c r="H20" s="28"/>
      <c r="J20" s="28"/>
      <c r="K20" s="28"/>
      <c r="L20" s="70"/>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69"/>
    </row>
    <row r="21" customFormat="false" ht="14.4" hidden="false" customHeight="false" outlineLevel="0" collapsed="false">
      <c r="A21" s="63"/>
      <c r="B21" s="64" t="s">
        <v>69</v>
      </c>
      <c r="C21" s="64"/>
      <c r="D21" s="123"/>
      <c r="E21" s="66"/>
      <c r="F21" s="66"/>
      <c r="G21" s="67"/>
      <c r="H21" s="28"/>
      <c r="J21" s="28"/>
      <c r="K21" s="28"/>
      <c r="L21" s="70"/>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69"/>
    </row>
    <row r="22" customFormat="false" ht="14.4" hidden="false" customHeight="false" outlineLevel="0" collapsed="false">
      <c r="A22" s="63"/>
      <c r="B22" s="64" t="s">
        <v>70</v>
      </c>
      <c r="C22" s="64"/>
      <c r="D22" s="123"/>
      <c r="E22" s="71" t="s">
        <v>71</v>
      </c>
      <c r="F22" s="72" t="n">
        <v>0</v>
      </c>
      <c r="G22" s="71" t="s">
        <v>73</v>
      </c>
      <c r="H22" s="42" t="n">
        <v>2020</v>
      </c>
      <c r="L22" s="75"/>
      <c r="M22" s="57"/>
      <c r="N22" s="76"/>
      <c r="O22" s="46"/>
      <c r="P22" s="46"/>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69"/>
    </row>
    <row r="23" customFormat="false" ht="14.4" hidden="false" customHeight="false" outlineLevel="0" collapsed="false">
      <c r="A23" s="59" t="s">
        <v>75</v>
      </c>
      <c r="B23" s="60"/>
      <c r="C23" s="60"/>
      <c r="D23" s="60"/>
      <c r="E23" s="59" t="s">
        <v>76</v>
      </c>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2"/>
    </row>
    <row r="24" customFormat="false" ht="15" hidden="false" customHeight="true" outlineLevel="0" collapsed="false">
      <c r="A24" s="27" t="s">
        <v>77</v>
      </c>
      <c r="B24" s="77" t="s">
        <v>78</v>
      </c>
      <c r="C24" s="29" t="n">
        <v>0.05</v>
      </c>
      <c r="D24" s="79"/>
      <c r="E24" s="27" t="s">
        <v>80</v>
      </c>
      <c r="F24" s="80" t="s">
        <v>34</v>
      </c>
      <c r="G24" s="29" t="n">
        <v>0.2</v>
      </c>
      <c r="I24" s="27" t="s">
        <v>81</v>
      </c>
      <c r="J24" s="41" t="s">
        <v>82</v>
      </c>
      <c r="K24" s="29" t="n">
        <v>135</v>
      </c>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69"/>
    </row>
    <row r="25" customFormat="false" ht="14.4" hidden="false" customHeight="false" outlineLevel="0" collapsed="false">
      <c r="A25" s="27" t="s">
        <v>83</v>
      </c>
      <c r="B25" s="77" t="s">
        <v>84</v>
      </c>
      <c r="C25" s="29" t="n">
        <v>0.0198</v>
      </c>
      <c r="D25" s="79"/>
      <c r="E25" s="27" t="s">
        <v>86</v>
      </c>
      <c r="F25" s="80" t="s">
        <v>34</v>
      </c>
      <c r="G25" s="29" t="n">
        <v>2020</v>
      </c>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69"/>
    </row>
    <row r="26" customFormat="false" ht="14.4" hidden="false" customHeight="false" outlineLevel="0" collapsed="false">
      <c r="A26" s="27" t="s">
        <v>87</v>
      </c>
      <c r="B26" s="77" t="s">
        <v>78</v>
      </c>
      <c r="C26" s="29" t="n">
        <v>0.0138</v>
      </c>
      <c r="D26" s="79"/>
      <c r="E26" s="27" t="s">
        <v>89</v>
      </c>
      <c r="F26" s="80" t="s">
        <v>34</v>
      </c>
      <c r="G26" s="29" t="n">
        <v>2050</v>
      </c>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69"/>
    </row>
    <row r="27" customFormat="false" ht="14.4" hidden="false" customHeight="false" outlineLevel="0" collapsed="false">
      <c r="A27" s="27" t="s">
        <v>90</v>
      </c>
      <c r="B27" s="77" t="s">
        <v>78</v>
      </c>
      <c r="C27" s="29" t="n">
        <v>0.0011</v>
      </c>
      <c r="D27" s="79"/>
      <c r="E27" s="59" t="s">
        <v>92</v>
      </c>
      <c r="F27" s="28"/>
      <c r="G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69"/>
    </row>
    <row r="28" customFormat="false" ht="14.4" hidden="false" customHeight="false" outlineLevel="0" collapsed="false">
      <c r="A28" s="27" t="s">
        <v>93</v>
      </c>
      <c r="B28" s="77" t="s">
        <v>78</v>
      </c>
      <c r="C28" s="29" t="n">
        <v>0.1</v>
      </c>
      <c r="D28" s="79"/>
      <c r="E28" s="27" t="s">
        <v>95</v>
      </c>
      <c r="F28" s="80" t="s">
        <v>34</v>
      </c>
      <c r="G28" s="84" t="n">
        <v>0.025</v>
      </c>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69"/>
    </row>
    <row r="29" customFormat="false" ht="14.4" hidden="false" customHeight="false" outlineLevel="0" collapsed="false">
      <c r="A29" s="27" t="s">
        <v>96</v>
      </c>
      <c r="B29" s="77" t="s">
        <v>78</v>
      </c>
      <c r="C29" s="29" t="n">
        <v>0.1</v>
      </c>
      <c r="D29" s="79"/>
      <c r="E29" s="27" t="s">
        <v>98</v>
      </c>
      <c r="F29" s="80" t="s">
        <v>34</v>
      </c>
      <c r="G29" s="85" t="n">
        <v>0.5</v>
      </c>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69"/>
    </row>
    <row r="30" customFormat="false" ht="14.4" hidden="false" customHeight="false" outlineLevel="0" collapsed="false">
      <c r="A30" s="80"/>
      <c r="B30" s="234"/>
      <c r="C30" s="234"/>
      <c r="D30" s="91"/>
      <c r="E30" s="27" t="s">
        <v>99</v>
      </c>
      <c r="F30" s="80" t="s">
        <v>34</v>
      </c>
      <c r="G30" s="87" t="n">
        <v>0.5</v>
      </c>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69"/>
    </row>
    <row r="31" customFormat="false" ht="14.4" hidden="false" customHeight="false" outlineLevel="0" collapsed="false">
      <c r="A31" s="59" t="s">
        <v>100</v>
      </c>
      <c r="B31" s="60"/>
      <c r="C31" s="60"/>
      <c r="D31" s="61"/>
      <c r="E31" s="88"/>
      <c r="F31" s="88"/>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2"/>
    </row>
    <row r="32" customFormat="false" ht="14.4" hidden="false" customHeight="false" outlineLevel="0" collapsed="false">
      <c r="A32" s="27" t="s">
        <v>102</v>
      </c>
      <c r="B32" s="77" t="s">
        <v>103</v>
      </c>
      <c r="C32" s="235" t="n">
        <v>0.007</v>
      </c>
      <c r="D32" s="27" t="s">
        <v>105</v>
      </c>
      <c r="E32" s="41" t="s">
        <v>42</v>
      </c>
      <c r="F32" s="42" t="n">
        <v>2020</v>
      </c>
      <c r="G32" s="91"/>
      <c r="K32" s="91"/>
      <c r="L32" s="91"/>
      <c r="M32" s="91"/>
      <c r="N32" s="91"/>
      <c r="O32" s="91"/>
      <c r="P32" s="91"/>
      <c r="Q32" s="91"/>
      <c r="R32" s="91"/>
      <c r="S32" s="91"/>
      <c r="T32" s="91"/>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69"/>
    </row>
    <row r="33" customFormat="false" ht="14.4" hidden="false" customHeight="false" outlineLevel="0" collapsed="false">
      <c r="A33" s="27" t="s">
        <v>108</v>
      </c>
      <c r="B33" s="77" t="s">
        <v>103</v>
      </c>
      <c r="C33" s="235" t="n">
        <v>0.034</v>
      </c>
      <c r="D33" s="27" t="s">
        <v>109</v>
      </c>
      <c r="E33" s="41" t="s">
        <v>42</v>
      </c>
      <c r="F33" s="42" t="n">
        <v>2025</v>
      </c>
      <c r="G33" s="91"/>
      <c r="K33" s="91"/>
      <c r="L33" s="91"/>
      <c r="M33" s="91"/>
      <c r="N33" s="91"/>
      <c r="O33" s="91"/>
      <c r="P33" s="91"/>
      <c r="Q33" s="91"/>
      <c r="R33" s="91"/>
      <c r="S33" s="91"/>
      <c r="T33" s="91"/>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69"/>
    </row>
    <row r="34" customFormat="false" ht="14.4" hidden="false" customHeight="false" outlineLevel="0" collapsed="false">
      <c r="A34" s="27" t="s">
        <v>112</v>
      </c>
      <c r="B34" s="77" t="s">
        <v>103</v>
      </c>
      <c r="C34" s="235" t="n">
        <v>0.035</v>
      </c>
      <c r="D34" s="91"/>
      <c r="E34" s="91"/>
      <c r="F34" s="91"/>
      <c r="G34" s="91"/>
      <c r="K34" s="91"/>
      <c r="L34" s="91"/>
      <c r="M34" s="91"/>
      <c r="N34" s="91"/>
      <c r="O34" s="91"/>
      <c r="P34" s="91"/>
      <c r="Q34" s="91"/>
      <c r="R34" s="91"/>
      <c r="S34" s="91"/>
      <c r="T34" s="91"/>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69"/>
    </row>
    <row r="35" customFormat="false" ht="14.4" hidden="false" customHeight="false" outlineLevel="0" collapsed="false">
      <c r="A35" s="27" t="s">
        <v>114</v>
      </c>
      <c r="B35" s="77" t="s">
        <v>103</v>
      </c>
      <c r="C35" s="236" t="n">
        <v>0.004</v>
      </c>
      <c r="D35" s="27" t="s">
        <v>124</v>
      </c>
      <c r="E35" s="80" t="s">
        <v>34</v>
      </c>
      <c r="F35" s="93" t="n">
        <v>0.5</v>
      </c>
      <c r="G35" s="91"/>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69"/>
    </row>
    <row r="36" customFormat="false" ht="14.4" hidden="false" customHeight="false" outlineLevel="0" collapsed="false">
      <c r="A36" s="27" t="s">
        <v>116</v>
      </c>
      <c r="B36" s="77" t="s">
        <v>103</v>
      </c>
      <c r="C36" s="236" t="n">
        <v>0.087</v>
      </c>
      <c r="D36" s="237"/>
      <c r="E36" s="91"/>
      <c r="F36" s="91"/>
      <c r="G36" s="91"/>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69"/>
    </row>
    <row r="37" customFormat="false" ht="14.4" hidden="false" customHeight="false" outlineLevel="0" collapsed="false">
      <c r="A37" s="27" t="s">
        <v>118</v>
      </c>
      <c r="B37" s="77" t="s">
        <v>103</v>
      </c>
      <c r="C37" s="236" t="n">
        <v>0.254</v>
      </c>
      <c r="D37" s="27" t="s">
        <v>119</v>
      </c>
      <c r="E37" s="77" t="s">
        <v>103</v>
      </c>
      <c r="F37" s="235" t="n">
        <v>0.01</v>
      </c>
      <c r="G37" s="91"/>
      <c r="K37" s="91"/>
      <c r="O37" s="91"/>
      <c r="P37" s="91"/>
      <c r="Q37" s="91"/>
      <c r="R37" s="91"/>
      <c r="S37" s="91"/>
      <c r="T37" s="91"/>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69"/>
    </row>
    <row r="38" customFormat="false" ht="14.4" hidden="false" customHeight="false" outlineLevel="0" collapsed="false">
      <c r="A38" s="27" t="s">
        <v>122</v>
      </c>
      <c r="B38" s="77" t="s">
        <v>103</v>
      </c>
      <c r="C38" s="236" t="n">
        <v>0.095</v>
      </c>
      <c r="D38" s="27" t="s">
        <v>123</v>
      </c>
      <c r="E38" s="77" t="s">
        <v>103</v>
      </c>
      <c r="F38" s="235" t="n">
        <v>0.036</v>
      </c>
      <c r="G38" s="91"/>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69"/>
    </row>
    <row r="39" customFormat="false" ht="14.4" hidden="false" customHeight="false" outlineLevel="0" collapsed="false">
      <c r="A39" s="96" t="s">
        <v>126</v>
      </c>
      <c r="B39" s="60"/>
      <c r="C39" s="60"/>
      <c r="D39" s="89"/>
      <c r="E39" s="89"/>
      <c r="F39" s="89"/>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2"/>
    </row>
    <row r="40" customFormat="false" ht="14.4" hidden="false" customHeight="false" outlineLevel="0" collapsed="false">
      <c r="A40" s="86"/>
      <c r="B40" s="86"/>
      <c r="C40" s="234"/>
      <c r="D40" s="91"/>
      <c r="E40" s="46"/>
      <c r="F40" s="46"/>
      <c r="G40" s="28"/>
      <c r="H40" s="57"/>
      <c r="I40" s="46"/>
      <c r="J40" s="76"/>
      <c r="K40" s="57"/>
      <c r="L40" s="46"/>
      <c r="M40" s="57"/>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69"/>
    </row>
    <row r="41" customFormat="false" ht="14.4" hidden="false" customHeight="false" outlineLevel="0" collapsed="false">
      <c r="A41" s="27" t="s">
        <v>127</v>
      </c>
      <c r="B41" s="80" t="s">
        <v>128</v>
      </c>
      <c r="C41" s="29" t="n">
        <v>0.825</v>
      </c>
      <c r="D41" s="57"/>
      <c r="E41" s="46"/>
      <c r="F41" s="57"/>
      <c r="G41" s="28"/>
      <c r="H41" s="57"/>
      <c r="I41" s="46"/>
      <c r="J41" s="57"/>
      <c r="K41" s="57"/>
      <c r="L41" s="46"/>
      <c r="M41" s="57"/>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69"/>
    </row>
    <row r="42" customFormat="false" ht="14.4" hidden="false" customHeight="false" outlineLevel="0" collapsed="false">
      <c r="A42" s="27" t="s">
        <v>130</v>
      </c>
      <c r="B42" s="80" t="s">
        <v>131</v>
      </c>
      <c r="C42" s="29" t="n">
        <v>100</v>
      </c>
      <c r="D42" s="57"/>
      <c r="E42" s="46"/>
      <c r="F42" s="57"/>
      <c r="G42" s="28"/>
      <c r="H42" s="57"/>
      <c r="I42" s="46"/>
      <c r="J42" s="57"/>
      <c r="K42" s="57"/>
      <c r="L42" s="46"/>
      <c r="M42" s="57"/>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69"/>
    </row>
    <row r="43" customFormat="false" ht="14.4" hidden="false" customHeight="false" outlineLevel="0" collapsed="false">
      <c r="A43" s="27" t="s">
        <v>133</v>
      </c>
      <c r="B43" s="99" t="s">
        <v>131</v>
      </c>
      <c r="C43" s="29" t="n">
        <v>12.7</v>
      </c>
      <c r="G43" s="28"/>
      <c r="H43" s="57"/>
      <c r="I43" s="46"/>
      <c r="J43" s="57"/>
      <c r="K43" s="57"/>
      <c r="L43" s="57"/>
      <c r="M43" s="57"/>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69"/>
    </row>
    <row r="44" customFormat="false" ht="14.4" hidden="false" customHeight="false" outlineLevel="0" collapsed="false">
      <c r="A44" s="96" t="s">
        <v>135</v>
      </c>
      <c r="B44" s="60"/>
      <c r="C44" s="60"/>
      <c r="D44" s="88"/>
      <c r="E44" s="88"/>
      <c r="F44" s="88"/>
      <c r="G44" s="28"/>
      <c r="H44" s="57"/>
      <c r="I44" s="46"/>
      <c r="J44" s="46"/>
      <c r="K44" s="46"/>
      <c r="L44" s="91"/>
      <c r="M44" s="46"/>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69"/>
    </row>
    <row r="45" customFormat="false" ht="14.4" hidden="false" customHeight="false" outlineLevel="0" collapsed="false">
      <c r="A45" s="100" t="s">
        <v>136</v>
      </c>
      <c r="B45" s="101" t="s">
        <v>103</v>
      </c>
      <c r="C45" s="238" t="n">
        <v>0.04</v>
      </c>
      <c r="D45" s="27" t="s">
        <v>138</v>
      </c>
      <c r="E45" s="99" t="s">
        <v>42</v>
      </c>
      <c r="F45" s="42" t="n">
        <v>2020</v>
      </c>
      <c r="G45" s="28"/>
      <c r="H45" s="57"/>
      <c r="I45" s="46"/>
      <c r="J45" s="46"/>
      <c r="K45" s="57"/>
      <c r="L45" s="46"/>
      <c r="M45" s="97"/>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69"/>
    </row>
    <row r="46" customFormat="false" ht="14.4" hidden="false" customHeight="false" outlineLevel="0" collapsed="false">
      <c r="A46" s="27" t="s">
        <v>140</v>
      </c>
      <c r="B46" s="99" t="s">
        <v>42</v>
      </c>
      <c r="C46" s="29" t="n">
        <v>2025</v>
      </c>
      <c r="D46" s="27" t="s">
        <v>142</v>
      </c>
      <c r="E46" s="77" t="s">
        <v>103</v>
      </c>
      <c r="F46" s="183" t="n">
        <v>0.04</v>
      </c>
      <c r="G46" s="28"/>
      <c r="H46" s="57"/>
      <c r="I46" s="46"/>
      <c r="J46" s="76"/>
      <c r="K46" s="46"/>
      <c r="L46" s="46"/>
      <c r="M46" s="46"/>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69"/>
    </row>
    <row r="47" customFormat="false" ht="14.4" hidden="false" customHeight="false" outlineLevel="0" collapsed="false">
      <c r="A47" s="27" t="s">
        <v>143</v>
      </c>
      <c r="B47" s="99" t="s">
        <v>103</v>
      </c>
      <c r="C47" s="183" t="n">
        <v>0.04</v>
      </c>
      <c r="G47" s="28"/>
      <c r="H47" s="57"/>
      <c r="I47" s="46"/>
      <c r="J47" s="46"/>
      <c r="K47" s="46"/>
      <c r="L47" s="46"/>
      <c r="M47" s="46"/>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69"/>
    </row>
    <row r="48" customFormat="false" ht="14.4" hidden="false" customHeight="false" outlineLevel="0" collapsed="false">
      <c r="A48" s="27" t="s">
        <v>144</v>
      </c>
      <c r="B48" s="99" t="s">
        <v>42</v>
      </c>
      <c r="C48" s="42" t="n">
        <v>2020</v>
      </c>
      <c r="G48" s="28"/>
      <c r="H48" s="57"/>
      <c r="I48" s="46"/>
      <c r="J48" s="76"/>
      <c r="K48" s="46"/>
      <c r="L48" s="46"/>
      <c r="M48" s="46"/>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69"/>
    </row>
    <row r="49" customFormat="false" ht="14.4" hidden="false" customHeight="false" outlineLevel="0" collapsed="false">
      <c r="A49" s="27" t="s">
        <v>146</v>
      </c>
      <c r="B49" s="99" t="s">
        <v>34</v>
      </c>
      <c r="C49" s="109" t="n">
        <v>0.25</v>
      </c>
      <c r="G49" s="28"/>
      <c r="H49" s="57"/>
      <c r="I49" s="46"/>
      <c r="J49" s="57"/>
      <c r="K49" s="46"/>
      <c r="L49" s="46"/>
      <c r="M49" s="46"/>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69"/>
    </row>
    <row r="50" customFormat="false" ht="14.4" hidden="false" customHeight="false" outlineLevel="0" collapsed="false">
      <c r="A50" s="27" t="s">
        <v>148</v>
      </c>
      <c r="B50" s="99" t="s">
        <v>103</v>
      </c>
      <c r="C50" s="183" t="n">
        <v>0.111</v>
      </c>
      <c r="D50" s="57"/>
      <c r="E50" s="46"/>
      <c r="F50" s="57"/>
      <c r="G50" s="28"/>
      <c r="H50" s="57"/>
      <c r="I50" s="46"/>
      <c r="J50" s="46"/>
      <c r="K50" s="46"/>
      <c r="L50" s="46"/>
      <c r="M50" s="46"/>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69"/>
    </row>
    <row r="51" customFormat="false" ht="14.4" hidden="false" customHeight="false" outlineLevel="0" collapsed="false">
      <c r="A51" s="59" t="s">
        <v>149</v>
      </c>
      <c r="B51" s="60"/>
      <c r="C51" s="60"/>
      <c r="D51" s="59" t="s">
        <v>150</v>
      </c>
      <c r="E51" s="60"/>
      <c r="F51" s="60"/>
      <c r="G51" s="89"/>
      <c r="H51" s="61"/>
      <c r="I51" s="61"/>
      <c r="J51" s="61"/>
      <c r="K51" s="61"/>
      <c r="L51" s="61"/>
      <c r="M51" s="61"/>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2"/>
    </row>
    <row r="52" customFormat="false" ht="14.4" hidden="false" customHeight="false" outlineLevel="0" collapsed="false">
      <c r="A52" s="27" t="s">
        <v>151</v>
      </c>
      <c r="B52" s="77" t="s">
        <v>152</v>
      </c>
      <c r="C52" s="29" t="n">
        <v>4</v>
      </c>
      <c r="D52" s="27" t="s">
        <v>154</v>
      </c>
      <c r="E52" s="41" t="s">
        <v>152</v>
      </c>
      <c r="F52" s="29" t="n">
        <v>2</v>
      </c>
      <c r="G52" s="57"/>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69"/>
    </row>
    <row r="53" customFormat="false" ht="14.4" hidden="false" customHeight="false" outlineLevel="0" collapsed="false">
      <c r="A53" s="27" t="s">
        <v>156</v>
      </c>
      <c r="B53" s="77" t="s">
        <v>103</v>
      </c>
      <c r="C53" s="85" t="n">
        <v>0.15</v>
      </c>
      <c r="D53" s="27" t="s">
        <v>157</v>
      </c>
      <c r="E53" s="77" t="s">
        <v>103</v>
      </c>
      <c r="F53" s="29" t="n">
        <v>0.04436</v>
      </c>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69"/>
    </row>
    <row r="54" customFormat="false" ht="14.4" hidden="false" customHeight="false" outlineLevel="0" collapsed="false">
      <c r="A54" s="59" t="s">
        <v>158</v>
      </c>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2"/>
    </row>
    <row r="55" customFormat="false" ht="14.4" hidden="false" customHeight="false" outlineLevel="0" collapsed="false">
      <c r="A55" s="27"/>
      <c r="B55" s="77"/>
      <c r="C55" s="29"/>
      <c r="D55" s="57"/>
      <c r="E55" s="57"/>
      <c r="F55" s="57"/>
      <c r="G55" s="97"/>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69"/>
    </row>
    <row r="56" customFormat="false" ht="14.4" hidden="false" customHeight="false" outlineLevel="0" collapsed="false">
      <c r="A56" s="27" t="s">
        <v>161</v>
      </c>
      <c r="B56" s="77" t="s">
        <v>84</v>
      </c>
      <c r="C56" s="29" t="n">
        <v>0.23</v>
      </c>
      <c r="D56" s="79"/>
      <c r="E56" s="79"/>
      <c r="F56" s="57"/>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69"/>
    </row>
    <row r="57" customFormat="false" ht="14.4" hidden="false" customHeight="false" outlineLevel="0" collapsed="false">
      <c r="A57" s="59" t="s">
        <v>163</v>
      </c>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2"/>
    </row>
    <row r="58" customFormat="false" ht="14.4" hidden="false" customHeight="false" outlineLevel="0" collapsed="false">
      <c r="A58" s="27" t="s">
        <v>164</v>
      </c>
      <c r="B58" s="41" t="s">
        <v>42</v>
      </c>
      <c r="C58" s="42" t="n">
        <v>2020</v>
      </c>
      <c r="D58" s="97"/>
      <c r="E58" s="97"/>
      <c r="F58" s="97"/>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row>
    <row r="59" customFormat="false" ht="14.4" hidden="false" customHeight="false" outlineLevel="0" collapsed="false">
      <c r="A59" s="27" t="s">
        <v>166</v>
      </c>
      <c r="B59" s="41" t="s">
        <v>42</v>
      </c>
      <c r="C59" s="42" t="n">
        <v>2025</v>
      </c>
      <c r="D59" s="97"/>
      <c r="E59" s="97"/>
      <c r="F59" s="97"/>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c r="AY59" s="97"/>
      <c r="AZ59" s="97"/>
      <c r="BA59" s="97"/>
      <c r="BB59" s="97"/>
      <c r="BC59" s="97"/>
      <c r="BD59" s="97"/>
      <c r="BE59" s="97"/>
      <c r="BF59" s="97"/>
      <c r="BG59" s="97"/>
      <c r="BH59" s="97"/>
      <c r="BI59" s="97"/>
      <c r="BJ59" s="97"/>
      <c r="BK59" s="97"/>
      <c r="BL59" s="97"/>
      <c r="BM59" s="97"/>
      <c r="BN59" s="97"/>
      <c r="BO59" s="97"/>
      <c r="BP59" s="97"/>
      <c r="BQ59" s="97"/>
      <c r="BR59" s="97"/>
      <c r="BS59" s="97"/>
      <c r="BT59" s="97"/>
      <c r="BU59" s="97"/>
      <c r="BV59" s="97"/>
      <c r="BW59" s="97"/>
      <c r="BX59" s="97"/>
      <c r="BY59" s="97"/>
      <c r="BZ59" s="97"/>
      <c r="CA59" s="97"/>
      <c r="CB59" s="97"/>
      <c r="CC59" s="97"/>
      <c r="CD59" s="97"/>
      <c r="CE59" s="97"/>
      <c r="CF59" s="97"/>
      <c r="CG59" s="97"/>
      <c r="CH59" s="97"/>
      <c r="CI59" s="97"/>
      <c r="CJ59" s="97"/>
      <c r="CK59" s="97"/>
      <c r="CL59" s="97"/>
    </row>
    <row r="60" customFormat="false" ht="14.4" hidden="false" customHeight="false" outlineLevel="0" collapsed="false">
      <c r="A60" s="27" t="s">
        <v>167</v>
      </c>
      <c r="B60" s="77" t="s">
        <v>103</v>
      </c>
      <c r="C60" s="239" t="n">
        <v>0.07</v>
      </c>
      <c r="D60" s="97"/>
      <c r="E60" s="97"/>
      <c r="F60" s="97"/>
      <c r="G60" s="97"/>
      <c r="H60" s="97"/>
      <c r="I60" s="97"/>
      <c r="J60" s="97"/>
      <c r="K60" s="97"/>
      <c r="L60" s="97"/>
      <c r="M60" s="97"/>
      <c r="N60" s="97"/>
      <c r="O60" s="97"/>
      <c r="P60" s="97"/>
      <c r="Q60" s="97"/>
      <c r="R60" s="97"/>
      <c r="S60" s="97"/>
      <c r="T60" s="97"/>
      <c r="U60" s="97"/>
      <c r="V60" s="97"/>
      <c r="W60" s="97"/>
      <c r="X60" s="97"/>
      <c r="Y60" s="97"/>
      <c r="Z60" s="97"/>
      <c r="AA60" s="97"/>
      <c r="AB60" s="97"/>
      <c r="AC60" s="97"/>
      <c r="AD60" s="97"/>
      <c r="AE60" s="97"/>
      <c r="AF60" s="97"/>
      <c r="AG60" s="97"/>
      <c r="AH60" s="97"/>
      <c r="AI60" s="97"/>
      <c r="AJ60" s="97"/>
      <c r="AK60" s="97"/>
      <c r="AL60" s="97"/>
      <c r="AM60" s="97"/>
      <c r="AN60" s="97"/>
      <c r="AO60" s="97"/>
      <c r="AP60" s="97"/>
      <c r="AQ60" s="97"/>
      <c r="AR60" s="97"/>
      <c r="AS60" s="97"/>
      <c r="AT60" s="97"/>
      <c r="AU60" s="97"/>
      <c r="AV60" s="97"/>
      <c r="AW60" s="97"/>
      <c r="AX60" s="97"/>
      <c r="AY60" s="97"/>
      <c r="AZ60" s="97"/>
      <c r="BA60" s="97"/>
      <c r="BB60" s="97"/>
      <c r="BC60" s="97"/>
      <c r="BD60" s="97"/>
      <c r="BE60" s="97"/>
      <c r="BF60" s="97"/>
      <c r="BG60" s="97"/>
      <c r="BH60" s="97"/>
      <c r="BI60" s="97"/>
      <c r="BJ60" s="97"/>
      <c r="BK60" s="97"/>
      <c r="BL60" s="97"/>
      <c r="BM60" s="97"/>
      <c r="BN60" s="97"/>
      <c r="BO60" s="97"/>
      <c r="BP60" s="97"/>
      <c r="BQ60" s="97"/>
      <c r="BR60" s="97"/>
      <c r="BS60" s="97"/>
      <c r="BT60" s="97"/>
      <c r="BU60" s="97"/>
      <c r="BV60" s="97"/>
      <c r="BW60" s="97"/>
      <c r="BX60" s="97"/>
      <c r="BY60" s="97"/>
      <c r="BZ60" s="97"/>
      <c r="CA60" s="97"/>
      <c r="CB60" s="97"/>
      <c r="CC60" s="97"/>
      <c r="CD60" s="97"/>
      <c r="CE60" s="97"/>
      <c r="CF60" s="97"/>
      <c r="CG60" s="97"/>
      <c r="CH60" s="97"/>
      <c r="CI60" s="97"/>
      <c r="CJ60" s="97"/>
      <c r="CK60" s="97"/>
      <c r="CL60" s="97"/>
    </row>
    <row r="61" customFormat="false" ht="14.4" hidden="false" customHeight="false" outlineLevel="0" collapsed="false">
      <c r="A61" s="27" t="s">
        <v>168</v>
      </c>
      <c r="B61" s="77" t="s">
        <v>103</v>
      </c>
      <c r="C61" s="239" t="n">
        <v>0.051</v>
      </c>
      <c r="D61" s="97"/>
      <c r="E61" s="46"/>
      <c r="F61" s="46"/>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69"/>
    </row>
    <row r="62" customFormat="false" ht="14.4" hidden="false" customHeight="false" outlineLevel="0" collapsed="false">
      <c r="A62" s="27" t="s">
        <v>169</v>
      </c>
      <c r="B62" s="77" t="s">
        <v>103</v>
      </c>
      <c r="C62" s="239" t="n">
        <v>0</v>
      </c>
      <c r="D62" s="97"/>
      <c r="E62" s="46"/>
      <c r="F62" s="46"/>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69"/>
    </row>
    <row r="63" customFormat="false" ht="14.4" hidden="false" customHeight="false" outlineLevel="0" collapsed="false">
      <c r="A63" s="27"/>
      <c r="B63" s="41"/>
      <c r="C63" s="183"/>
      <c r="D63" s="97"/>
      <c r="E63" s="46"/>
      <c r="F63" s="46"/>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69"/>
    </row>
    <row r="64" customFormat="false" ht="14.4" hidden="false" customHeight="false" outlineLevel="0" collapsed="false">
      <c r="A64" s="106" t="s">
        <v>170</v>
      </c>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2"/>
    </row>
    <row r="65" customFormat="false" ht="14.4" hidden="false" customHeight="false" outlineLevel="0" collapsed="false">
      <c r="A65" s="27" t="s">
        <v>171</v>
      </c>
      <c r="B65" s="42" t="n">
        <v>0</v>
      </c>
      <c r="C65" s="101"/>
      <c r="D65" s="113"/>
      <c r="E65" s="113"/>
      <c r="F65" s="113"/>
      <c r="G65" s="113"/>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69"/>
    </row>
    <row r="66" s="34" customFormat="true" ht="14.4" hidden="false" customHeight="false" outlineLevel="0" collapsed="false">
      <c r="A66" s="114" t="s">
        <v>173</v>
      </c>
      <c r="B66" s="89"/>
      <c r="C66" s="88"/>
      <c r="D66" s="27" t="s">
        <v>494</v>
      </c>
      <c r="E66" s="38" t="n">
        <v>0</v>
      </c>
      <c r="F66" s="61"/>
      <c r="G66" s="61"/>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2"/>
    </row>
    <row r="67" customFormat="false" ht="14.4" hidden="false" customHeight="false" outlineLevel="0" collapsed="false">
      <c r="A67" s="115" t="s">
        <v>174</v>
      </c>
      <c r="B67" s="27" t="s">
        <v>175</v>
      </c>
      <c r="C67" s="38" t="n">
        <v>1</v>
      </c>
      <c r="D67" s="27" t="s">
        <v>495</v>
      </c>
      <c r="E67" s="38" t="n">
        <v>0</v>
      </c>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119"/>
    </row>
    <row r="68" customFormat="false" ht="14.4" hidden="false" customHeight="true" outlineLevel="0" collapsed="false">
      <c r="A68" s="120" t="s">
        <v>179</v>
      </c>
      <c r="B68" s="121" t="s">
        <v>496</v>
      </c>
      <c r="C68" s="121"/>
      <c r="D68" s="123" t="n">
        <v>3</v>
      </c>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69"/>
    </row>
    <row r="69" customFormat="false" ht="14.4" hidden="false" customHeight="false" outlineLevel="0" collapsed="false">
      <c r="A69" s="120"/>
      <c r="B69" s="121" t="s">
        <v>497</v>
      </c>
      <c r="C69" s="121"/>
      <c r="D69" s="123"/>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69"/>
    </row>
    <row r="70" customFormat="false" ht="14.4" hidden="false" customHeight="false" outlineLevel="0" collapsed="false">
      <c r="A70" s="120"/>
      <c r="B70" s="121" t="s">
        <v>498</v>
      </c>
      <c r="C70" s="121"/>
      <c r="D70" s="123"/>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69"/>
    </row>
    <row r="71" customFormat="false" ht="14.4" hidden="false" customHeight="false" outlineLevel="0" collapsed="false">
      <c r="A71" s="120"/>
      <c r="B71" s="121" t="s">
        <v>184</v>
      </c>
      <c r="C71" s="121"/>
      <c r="D71" s="123"/>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69"/>
    </row>
    <row r="72" customFormat="false" ht="14.4" hidden="false" customHeight="true" outlineLevel="0" collapsed="false">
      <c r="A72" s="120" t="s">
        <v>185</v>
      </c>
      <c r="B72" s="121" t="s">
        <v>496</v>
      </c>
      <c r="C72" s="121"/>
      <c r="D72" s="123" t="n">
        <v>1</v>
      </c>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69"/>
    </row>
    <row r="73" customFormat="false" ht="14.4" hidden="false" customHeight="false" outlineLevel="0" collapsed="false">
      <c r="A73" s="120"/>
      <c r="B73" s="121" t="s">
        <v>497</v>
      </c>
      <c r="C73" s="121"/>
      <c r="D73" s="123"/>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69"/>
    </row>
    <row r="74" customFormat="false" ht="14.4" hidden="false" customHeight="false" outlineLevel="0" collapsed="false">
      <c r="A74" s="120"/>
      <c r="B74" s="121" t="s">
        <v>498</v>
      </c>
      <c r="C74" s="121"/>
      <c r="D74" s="123"/>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69"/>
    </row>
    <row r="75" customFormat="false" ht="14.4" hidden="false" customHeight="false" outlineLevel="0" collapsed="false">
      <c r="A75" s="120"/>
      <c r="B75" s="121" t="s">
        <v>189</v>
      </c>
      <c r="C75" s="121"/>
      <c r="D75" s="123"/>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69"/>
    </row>
    <row r="76" customFormat="false" ht="14.4" hidden="false" customHeight="true" outlineLevel="0" collapsed="false">
      <c r="A76" s="120" t="s">
        <v>190</v>
      </c>
      <c r="B76" s="121" t="s">
        <v>499</v>
      </c>
      <c r="C76" s="121"/>
      <c r="D76" s="123" t="n">
        <v>0</v>
      </c>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69"/>
    </row>
    <row r="77" customFormat="false" ht="14.4" hidden="false" customHeight="false" outlineLevel="0" collapsed="false">
      <c r="A77" s="120"/>
      <c r="B77" s="121" t="s">
        <v>192</v>
      </c>
      <c r="C77" s="121"/>
      <c r="D77" s="123"/>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69"/>
    </row>
    <row r="78" customFormat="false" ht="14.4" hidden="false" customHeight="false" outlineLevel="0" collapsed="false">
      <c r="A78" s="120"/>
      <c r="B78" s="121"/>
      <c r="C78" s="121"/>
      <c r="D78" s="123"/>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69"/>
    </row>
    <row r="79" customFormat="false" ht="14.4" hidden="false" customHeight="false" outlineLevel="0" collapsed="false">
      <c r="A79" s="120"/>
      <c r="B79" s="121"/>
      <c r="C79" s="121"/>
      <c r="D79" s="123"/>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69"/>
    </row>
    <row r="80" customFormat="false" ht="14.4" hidden="false" customHeight="true" outlineLevel="0" collapsed="false">
      <c r="A80" s="120" t="s">
        <v>193</v>
      </c>
      <c r="B80" s="124" t="s">
        <v>194</v>
      </c>
      <c r="C80" s="240" t="n">
        <v>0.045</v>
      </c>
      <c r="D80" s="123" t="n">
        <v>1</v>
      </c>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69"/>
    </row>
    <row r="81" customFormat="false" ht="14.4" hidden="false" customHeight="false" outlineLevel="0" collapsed="false">
      <c r="A81" s="120"/>
      <c r="B81" s="126" t="s">
        <v>197</v>
      </c>
      <c r="C81" s="127"/>
      <c r="D81" s="123"/>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69"/>
    </row>
    <row r="82" customFormat="false" ht="14.4" hidden="false" customHeight="false" outlineLevel="0" collapsed="false">
      <c r="A82" s="120"/>
      <c r="B82" s="128"/>
      <c r="C82" s="129"/>
      <c r="D82" s="123"/>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69"/>
    </row>
    <row r="83" customFormat="false" ht="14.4" hidden="false" customHeight="false" outlineLevel="0" collapsed="false">
      <c r="A83" s="130" t="s">
        <v>198</v>
      </c>
      <c r="B83" s="27" t="s">
        <v>199</v>
      </c>
      <c r="C83" s="38" t="n">
        <v>1</v>
      </c>
      <c r="D83" s="27" t="s">
        <v>500</v>
      </c>
      <c r="E83" s="38" t="n">
        <f aca="false">+E67</f>
        <v>0</v>
      </c>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2"/>
    </row>
    <row r="84" customFormat="false" ht="14.4" hidden="false" customHeight="true" outlineLevel="0" collapsed="false">
      <c r="A84" s="120" t="s">
        <v>203</v>
      </c>
      <c r="B84" s="121" t="s">
        <v>496</v>
      </c>
      <c r="C84" s="121"/>
      <c r="D84" s="123" t="n">
        <v>2</v>
      </c>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69"/>
    </row>
    <row r="85" customFormat="false" ht="14.4" hidden="false" customHeight="false" outlineLevel="0" collapsed="false">
      <c r="A85" s="120"/>
      <c r="B85" s="121" t="s">
        <v>497</v>
      </c>
      <c r="C85" s="121"/>
      <c r="D85" s="123"/>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69"/>
    </row>
    <row r="86" customFormat="false" ht="14.4" hidden="false" customHeight="false" outlineLevel="0" collapsed="false">
      <c r="A86" s="120"/>
      <c r="B86" s="121" t="s">
        <v>498</v>
      </c>
      <c r="C86" s="121"/>
      <c r="D86" s="123"/>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69"/>
    </row>
    <row r="87" customFormat="false" ht="14.4" hidden="false" customHeight="false" outlineLevel="0" collapsed="false">
      <c r="A87" s="120"/>
      <c r="B87" s="121" t="s">
        <v>207</v>
      </c>
      <c r="C87" s="121"/>
      <c r="D87" s="123"/>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69"/>
    </row>
    <row r="88" customFormat="false" ht="14.4" hidden="false" customHeight="true" outlineLevel="0" collapsed="false">
      <c r="A88" s="120" t="s">
        <v>208</v>
      </c>
      <c r="B88" s="121" t="s">
        <v>496</v>
      </c>
      <c r="C88" s="121"/>
      <c r="D88" s="123" t="n">
        <v>1</v>
      </c>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69"/>
    </row>
    <row r="89" customFormat="false" ht="14.4" hidden="false" customHeight="false" outlineLevel="0" collapsed="false">
      <c r="A89" s="120"/>
      <c r="B89" s="121" t="s">
        <v>497</v>
      </c>
      <c r="C89" s="121"/>
      <c r="D89" s="123"/>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69"/>
    </row>
    <row r="90" customFormat="false" ht="14.4" hidden="false" customHeight="false" outlineLevel="0" collapsed="false">
      <c r="A90" s="120"/>
      <c r="B90" s="121" t="s">
        <v>498</v>
      </c>
      <c r="C90" s="121"/>
      <c r="D90" s="123"/>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69"/>
    </row>
    <row r="91" customFormat="false" ht="14.4" hidden="false" customHeight="false" outlineLevel="0" collapsed="false">
      <c r="A91" s="120"/>
      <c r="B91" s="121" t="s">
        <v>209</v>
      </c>
      <c r="C91" s="121"/>
      <c r="D91" s="123"/>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69"/>
    </row>
    <row r="92" customFormat="false" ht="14.4" hidden="false" customHeight="true" outlineLevel="0" collapsed="false">
      <c r="A92" s="120" t="s">
        <v>210</v>
      </c>
      <c r="B92" s="121" t="s">
        <v>501</v>
      </c>
      <c r="C92" s="121"/>
      <c r="D92" s="123" t="n">
        <v>0</v>
      </c>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69"/>
    </row>
    <row r="93" customFormat="false" ht="14.4" hidden="false" customHeight="false" outlineLevel="0" collapsed="false">
      <c r="A93" s="120"/>
      <c r="B93" s="121" t="s">
        <v>502</v>
      </c>
      <c r="C93" s="121"/>
      <c r="D93" s="123"/>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69"/>
    </row>
    <row r="94" customFormat="false" ht="14.4" hidden="false" customHeight="false" outlineLevel="0" collapsed="false">
      <c r="A94" s="120"/>
      <c r="B94" s="121" t="s">
        <v>213</v>
      </c>
      <c r="C94" s="121"/>
      <c r="D94" s="123"/>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69"/>
    </row>
    <row r="95" customFormat="false" ht="14.4" hidden="false" customHeight="false" outlineLevel="0" collapsed="false">
      <c r="A95" s="120"/>
      <c r="B95" s="121"/>
      <c r="C95" s="121"/>
      <c r="D95" s="123"/>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69"/>
    </row>
    <row r="96" customFormat="false" ht="14.4" hidden="false" customHeight="true" outlineLevel="0" collapsed="false">
      <c r="A96" s="120" t="s">
        <v>214</v>
      </c>
      <c r="B96" s="124" t="s">
        <v>194</v>
      </c>
      <c r="C96" s="125" t="n">
        <v>0.08</v>
      </c>
      <c r="D96" s="123" t="n">
        <v>1</v>
      </c>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69"/>
    </row>
    <row r="97" customFormat="false" ht="14.4" hidden="false" customHeight="false" outlineLevel="0" collapsed="false">
      <c r="A97" s="120"/>
      <c r="B97" s="126" t="s">
        <v>216</v>
      </c>
      <c r="C97" s="127"/>
      <c r="D97" s="123"/>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69"/>
    </row>
    <row r="98" customFormat="false" ht="14.4" hidden="false" customHeight="false" outlineLevel="0" collapsed="false">
      <c r="A98" s="120"/>
      <c r="B98" s="131"/>
      <c r="C98" s="127"/>
      <c r="D98" s="123"/>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69"/>
    </row>
    <row r="99" customFormat="false" ht="14.4" hidden="false" customHeight="false" outlineLevel="0" collapsed="false">
      <c r="A99" s="130" t="s">
        <v>217</v>
      </c>
      <c r="B99" s="61"/>
      <c r="C99" s="61"/>
      <c r="D99" s="27" t="s">
        <v>503</v>
      </c>
      <c r="E99" s="38" t="n">
        <f aca="false">+E67</f>
        <v>0</v>
      </c>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2"/>
    </row>
    <row r="100" customFormat="false" ht="14.4" hidden="false" customHeight="true" outlineLevel="0" collapsed="false">
      <c r="A100" s="120" t="s">
        <v>220</v>
      </c>
      <c r="B100" s="121" t="s">
        <v>501</v>
      </c>
      <c r="C100" s="121" t="s">
        <v>222</v>
      </c>
      <c r="D100" s="123" t="n">
        <v>3</v>
      </c>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69"/>
    </row>
    <row r="101" customFormat="false" ht="14.4" hidden="false" customHeight="false" outlineLevel="0" collapsed="false">
      <c r="A101" s="120"/>
      <c r="B101" s="121" t="s">
        <v>504</v>
      </c>
      <c r="C101" s="121"/>
      <c r="D101" s="123"/>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69"/>
    </row>
    <row r="102" customFormat="false" ht="14.4" hidden="false" customHeight="false" outlineLevel="0" collapsed="false">
      <c r="A102" s="120"/>
      <c r="B102" s="121" t="s">
        <v>505</v>
      </c>
      <c r="C102" s="121"/>
      <c r="D102" s="123"/>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69"/>
    </row>
    <row r="103" customFormat="false" ht="14.4" hidden="false" customHeight="false" outlineLevel="0" collapsed="false">
      <c r="A103" s="120"/>
      <c r="B103" s="121" t="s">
        <v>506</v>
      </c>
      <c r="C103" s="121"/>
      <c r="D103" s="123"/>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69"/>
    </row>
    <row r="104" customFormat="false" ht="14.4" hidden="false" customHeight="false" outlineLevel="0" collapsed="false">
      <c r="A104" s="130" t="s">
        <v>227</v>
      </c>
      <c r="B104" s="60"/>
      <c r="C104" s="60"/>
      <c r="D104" s="27" t="s">
        <v>507</v>
      </c>
      <c r="E104" s="38" t="n">
        <v>0</v>
      </c>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2"/>
    </row>
    <row r="105" customFormat="false" ht="14.4" hidden="false" customHeight="true" outlineLevel="0" collapsed="false">
      <c r="A105" s="120" t="s">
        <v>230</v>
      </c>
      <c r="B105" s="121" t="s">
        <v>501</v>
      </c>
      <c r="C105" s="121"/>
      <c r="D105" s="123" t="n">
        <v>3</v>
      </c>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69"/>
    </row>
    <row r="106" customFormat="false" ht="14.4" hidden="false" customHeight="false" outlineLevel="0" collapsed="false">
      <c r="A106" s="120"/>
      <c r="B106" s="133" t="s">
        <v>502</v>
      </c>
      <c r="C106" s="121"/>
      <c r="D106" s="123"/>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69"/>
    </row>
    <row r="107" customFormat="false" ht="14.4" hidden="false" customHeight="false" outlineLevel="0" collapsed="false">
      <c r="A107" s="120"/>
      <c r="B107" s="121" t="s">
        <v>508</v>
      </c>
      <c r="C107" s="121"/>
      <c r="D107" s="123"/>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69"/>
    </row>
    <row r="108" customFormat="false" ht="15" hidden="false" customHeight="false" outlineLevel="0" collapsed="false">
      <c r="A108" s="120"/>
      <c r="B108" s="121" t="s">
        <v>509</v>
      </c>
      <c r="C108" s="121"/>
      <c r="D108" s="123"/>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c r="CJ108" s="134"/>
      <c r="CK108" s="134"/>
      <c r="CL108" s="135"/>
    </row>
    <row r="109" customFormat="false" ht="14.4" hidden="false" customHeight="false" outlineLevel="0" collapsed="false">
      <c r="A109" s="130" t="s">
        <v>234</v>
      </c>
      <c r="B109" s="61"/>
      <c r="C109" s="61"/>
      <c r="D109" s="27" t="s">
        <v>510</v>
      </c>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2"/>
    </row>
    <row r="110" customFormat="false" ht="14.4" hidden="false" customHeight="false" outlineLevel="0" collapsed="false">
      <c r="A110" s="27" t="s">
        <v>235</v>
      </c>
      <c r="B110" s="77" t="s">
        <v>103</v>
      </c>
      <c r="C110" s="183" t="n">
        <v>0.15</v>
      </c>
      <c r="D110" s="161" t="n">
        <v>1</v>
      </c>
      <c r="K110" s="136"/>
      <c r="L110" s="136"/>
      <c r="M110" s="136"/>
      <c r="N110" s="136"/>
      <c r="O110" s="136"/>
      <c r="P110" s="136"/>
      <c r="Q110" s="136"/>
      <c r="R110" s="136"/>
      <c r="S110" s="136"/>
      <c r="T110" s="136"/>
    </row>
    <row r="111" customFormat="false" ht="14.4" hidden="false" customHeight="false" outlineLevel="0" collapsed="false">
      <c r="A111" s="130" t="s">
        <v>236</v>
      </c>
      <c r="B111" s="61"/>
      <c r="C111" s="61"/>
      <c r="D111" s="27" t="s">
        <v>511</v>
      </c>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2"/>
    </row>
    <row r="112" customFormat="false" ht="14.4" hidden="false" customHeight="false" outlineLevel="0" collapsed="false">
      <c r="A112" s="27" t="s">
        <v>237</v>
      </c>
      <c r="B112" s="77" t="s">
        <v>103</v>
      </c>
      <c r="C112" s="183" t="n">
        <v>0.2</v>
      </c>
      <c r="D112" s="161" t="n">
        <v>1</v>
      </c>
      <c r="K112" s="136"/>
      <c r="L112" s="136"/>
      <c r="M112" s="136"/>
      <c r="N112" s="136"/>
      <c r="O112" s="136"/>
      <c r="P112" s="136"/>
      <c r="Q112" s="136"/>
      <c r="R112" s="136"/>
      <c r="S112" s="136"/>
      <c r="T112" s="136"/>
    </row>
    <row r="113" customFormat="false" ht="14.4" hidden="false" customHeight="false" outlineLevel="0" collapsed="false">
      <c r="K113" s="136"/>
      <c r="L113" s="136"/>
      <c r="M113" s="136"/>
      <c r="N113" s="136"/>
      <c r="O113" s="136"/>
      <c r="P113" s="136"/>
      <c r="Q113" s="136"/>
      <c r="R113" s="136"/>
      <c r="S113" s="136"/>
      <c r="T113" s="136"/>
    </row>
    <row r="114" s="60" customFormat="true" ht="14.4" hidden="false" customHeight="false" outlineLevel="0" collapsed="false">
      <c r="A114" s="116" t="s">
        <v>238</v>
      </c>
      <c r="E114" s="241" t="s">
        <v>512</v>
      </c>
    </row>
    <row r="115" s="60" customFormat="true" ht="14.4" hidden="false" customHeight="false" outlineLevel="0" collapsed="false">
      <c r="A115" s="242"/>
      <c r="B115" s="160"/>
      <c r="C115" s="160"/>
      <c r="D115" s="160"/>
      <c r="E115" s="243"/>
      <c r="F115" s="138"/>
    </row>
    <row r="116" customFormat="false" ht="14.4" hidden="false" customHeight="false" outlineLevel="0" collapsed="false">
      <c r="A116" s="100"/>
      <c r="B116" s="139"/>
      <c r="C116" s="161"/>
      <c r="D116" s="66"/>
      <c r="E116" s="244" t="s">
        <v>513</v>
      </c>
      <c r="F116" s="121" t="s">
        <v>514</v>
      </c>
      <c r="G116" s="123" t="n">
        <v>4</v>
      </c>
      <c r="H116" s="244" t="s">
        <v>515</v>
      </c>
      <c r="I116" s="133" t="s">
        <v>516</v>
      </c>
      <c r="J116" s="245" t="n">
        <v>2</v>
      </c>
    </row>
    <row r="117" customFormat="false" ht="14.4" hidden="false" customHeight="false" outlineLevel="0" collapsed="false">
      <c r="C117" s="136"/>
      <c r="D117" s="136"/>
      <c r="E117" s="244"/>
      <c r="F117" s="121" t="s">
        <v>517</v>
      </c>
      <c r="G117" s="123"/>
      <c r="H117" s="244"/>
      <c r="I117" s="133" t="s">
        <v>518</v>
      </c>
      <c r="J117" s="245"/>
    </row>
    <row r="118" customFormat="false" ht="14.4" hidden="false" customHeight="false" outlineLevel="0" collapsed="false">
      <c r="A118" s="116" t="s">
        <v>239</v>
      </c>
      <c r="B118" s="60"/>
      <c r="C118" s="60"/>
      <c r="D118" s="60"/>
      <c r="E118" s="244"/>
      <c r="F118" s="121" t="s">
        <v>519</v>
      </c>
      <c r="G118" s="123"/>
      <c r="H118" s="66"/>
      <c r="I118" s="66"/>
      <c r="J118" s="66"/>
      <c r="K118" s="66"/>
      <c r="L118" s="66"/>
      <c r="M118" s="66"/>
      <c r="N118" s="66"/>
      <c r="O118" s="66"/>
      <c r="P118" s="66"/>
      <c r="Q118" s="66"/>
      <c r="R118" s="66"/>
      <c r="S118" s="66"/>
      <c r="T118" s="66"/>
    </row>
    <row r="119" customFormat="false" ht="14.4" hidden="false" customHeight="false" outlineLevel="0" collapsed="false">
      <c r="A119" s="100" t="s">
        <v>240</v>
      </c>
      <c r="B119" s="142" t="s">
        <v>34</v>
      </c>
      <c r="C119" s="161" t="n">
        <v>1</v>
      </c>
      <c r="D119" s="66"/>
      <c r="E119" s="244"/>
      <c r="F119" s="121" t="s">
        <v>520</v>
      </c>
      <c r="G119" s="123"/>
      <c r="H119" s="136"/>
      <c r="I119" s="66"/>
      <c r="J119" s="66"/>
      <c r="K119" s="66"/>
      <c r="L119" s="66"/>
      <c r="M119" s="66"/>
      <c r="N119" s="66"/>
      <c r="O119" s="66"/>
      <c r="P119" s="66"/>
      <c r="Q119" s="66"/>
      <c r="R119" s="66"/>
      <c r="S119" s="66"/>
      <c r="T119" s="66"/>
    </row>
    <row r="120" customFormat="false" ht="14.4" hidden="false" customHeight="false" outlineLevel="0" collapsed="false">
      <c r="C120" s="136"/>
      <c r="D120" s="136"/>
      <c r="E120" s="136"/>
      <c r="F120" s="136"/>
      <c r="G120" s="136"/>
      <c r="H120" s="136"/>
      <c r="I120" s="136"/>
      <c r="J120" s="136"/>
      <c r="K120" s="136"/>
      <c r="L120" s="136"/>
      <c r="M120" s="136"/>
      <c r="N120" s="136"/>
      <c r="O120" s="136"/>
      <c r="P120" s="136"/>
      <c r="Q120" s="136"/>
      <c r="R120" s="136"/>
      <c r="S120" s="136"/>
      <c r="T120" s="136"/>
    </row>
    <row r="121" customFormat="false" ht="14.4" hidden="false" customHeight="false" outlineLevel="0" collapsed="false">
      <c r="A121" s="116" t="s">
        <v>242</v>
      </c>
      <c r="B121" s="60"/>
      <c r="C121" s="60"/>
      <c r="D121" s="60"/>
      <c r="E121" s="60"/>
      <c r="F121" s="137"/>
      <c r="G121" s="66"/>
      <c r="H121" s="66"/>
      <c r="I121" s="66"/>
      <c r="J121" s="66"/>
      <c r="K121" s="66"/>
      <c r="L121" s="66"/>
      <c r="M121" s="66"/>
      <c r="N121" s="66"/>
      <c r="O121" s="66"/>
      <c r="P121" s="66"/>
      <c r="Q121" s="66"/>
      <c r="R121" s="66"/>
      <c r="S121" s="66"/>
      <c r="T121" s="66"/>
    </row>
    <row r="122" customFormat="false" ht="14.4" hidden="false" customHeight="false" outlineLevel="0" collapsed="false">
      <c r="A122" s="148" t="s">
        <v>243</v>
      </c>
      <c r="B122" s="149" t="s">
        <v>244</v>
      </c>
      <c r="C122" s="246" t="n">
        <v>2015</v>
      </c>
      <c r="D122" s="151" t="s">
        <v>246</v>
      </c>
      <c r="E122" s="152" t="s">
        <v>244</v>
      </c>
      <c r="F122" s="245" t="n">
        <v>2015</v>
      </c>
      <c r="G122" s="136"/>
      <c r="H122" s="136"/>
      <c r="I122" s="147"/>
      <c r="J122" s="147"/>
      <c r="K122" s="147"/>
      <c r="L122" s="147"/>
      <c r="M122" s="147"/>
      <c r="N122" s="147"/>
      <c r="O122" s="147"/>
      <c r="P122" s="147"/>
      <c r="Q122" s="147"/>
      <c r="R122" s="147"/>
      <c r="S122" s="147"/>
      <c r="T122" s="147"/>
    </row>
    <row r="123" customFormat="false" ht="28.8" hidden="false" customHeight="false" outlineLevel="0" collapsed="false">
      <c r="A123" s="148"/>
      <c r="B123" s="153" t="s">
        <v>247</v>
      </c>
      <c r="C123" s="247" t="n">
        <v>0</v>
      </c>
      <c r="D123" s="151"/>
      <c r="E123" s="152"/>
      <c r="F123" s="245"/>
      <c r="G123" s="136"/>
      <c r="H123" s="136"/>
      <c r="I123" s="147"/>
      <c r="J123" s="147"/>
      <c r="K123" s="147"/>
      <c r="L123" s="147"/>
      <c r="M123" s="147"/>
      <c r="N123" s="147"/>
      <c r="O123" s="147"/>
      <c r="P123" s="147"/>
      <c r="Q123" s="147"/>
      <c r="R123" s="147"/>
      <c r="S123" s="147"/>
      <c r="T123" s="147"/>
    </row>
    <row r="124" customFormat="false" ht="14.4" hidden="false" customHeight="false" outlineLevel="0" collapsed="false">
      <c r="A124" s="148" t="s">
        <v>249</v>
      </c>
      <c r="B124" s="149" t="s">
        <v>244</v>
      </c>
      <c r="C124" s="246" t="n">
        <v>2015</v>
      </c>
      <c r="D124" s="151"/>
      <c r="E124" s="155" t="s">
        <v>247</v>
      </c>
      <c r="F124" s="248" t="n">
        <v>0</v>
      </c>
    </row>
    <row r="125" customFormat="false" ht="28.8" hidden="false" customHeight="false" outlineLevel="0" collapsed="false">
      <c r="A125" s="148"/>
      <c r="B125" s="153" t="s">
        <v>247</v>
      </c>
      <c r="C125" s="247" t="n">
        <v>0</v>
      </c>
      <c r="D125" s="151"/>
      <c r="E125" s="155"/>
      <c r="F125" s="248"/>
    </row>
    <row r="126" customFormat="false" ht="14.4" hidden="false" customHeight="false" outlineLevel="0" collapsed="false">
      <c r="A126" s="148" t="s">
        <v>250</v>
      </c>
      <c r="B126" s="149" t="s">
        <v>244</v>
      </c>
      <c r="C126" s="246" t="n">
        <v>2015</v>
      </c>
      <c r="D126" s="148" t="s">
        <v>251</v>
      </c>
      <c r="E126" s="155" t="s">
        <v>244</v>
      </c>
      <c r="F126" s="123" t="n">
        <v>2015</v>
      </c>
    </row>
    <row r="127" customFormat="false" ht="28.8" hidden="false" customHeight="false" outlineLevel="0" collapsed="false">
      <c r="A127" s="148"/>
      <c r="B127" s="153" t="s">
        <v>247</v>
      </c>
      <c r="C127" s="247" t="n">
        <v>0</v>
      </c>
      <c r="D127" s="148"/>
      <c r="E127" s="155"/>
      <c r="F127" s="123"/>
    </row>
    <row r="128" customFormat="false" ht="14.4" hidden="false" customHeight="false" outlineLevel="0" collapsed="false">
      <c r="A128" s="148" t="s">
        <v>252</v>
      </c>
      <c r="B128" s="149" t="s">
        <v>244</v>
      </c>
      <c r="C128" s="246" t="n">
        <v>2015</v>
      </c>
      <c r="D128" s="148"/>
      <c r="E128" s="155" t="s">
        <v>247</v>
      </c>
      <c r="F128" s="248" t="n">
        <v>0</v>
      </c>
      <c r="G128" s="158"/>
      <c r="H128" s="66"/>
      <c r="I128" s="145"/>
      <c r="J128" s="145"/>
      <c r="K128" s="145"/>
      <c r="L128" s="145"/>
      <c r="M128" s="145"/>
      <c r="N128" s="145"/>
      <c r="O128" s="145"/>
      <c r="P128" s="145"/>
      <c r="Q128" s="145"/>
      <c r="R128" s="145"/>
      <c r="S128" s="145"/>
      <c r="T128" s="145"/>
    </row>
    <row r="129" customFormat="false" ht="28.8" hidden="false" customHeight="false" outlineLevel="0" collapsed="false">
      <c r="A129" s="148"/>
      <c r="B129" s="153" t="s">
        <v>247</v>
      </c>
      <c r="C129" s="247" t="n">
        <v>0</v>
      </c>
      <c r="D129" s="148"/>
      <c r="E129" s="155"/>
      <c r="F129" s="248"/>
    </row>
    <row r="130" customFormat="false" ht="14.4" hidden="false" customHeight="false" outlineLevel="0" collapsed="false">
      <c r="A130" s="148" t="s">
        <v>217</v>
      </c>
      <c r="B130" s="149" t="s">
        <v>244</v>
      </c>
      <c r="C130" s="246" t="n">
        <v>2015</v>
      </c>
    </row>
    <row r="131" customFormat="false" ht="28.8" hidden="false" customHeight="false" outlineLevel="0" collapsed="false">
      <c r="A131" s="148"/>
      <c r="B131" s="153" t="s">
        <v>247</v>
      </c>
      <c r="C131" s="247" t="n">
        <v>0</v>
      </c>
    </row>
    <row r="132" customFormat="false" ht="14.4" hidden="false" customHeight="false" outlineLevel="0" collapsed="false">
      <c r="A132" s="159" t="s">
        <v>253</v>
      </c>
      <c r="B132" s="46"/>
      <c r="C132" s="46"/>
    </row>
    <row r="133" customFormat="false" ht="14.4" hidden="false" customHeight="false" outlineLevel="0" collapsed="false">
      <c r="A133" s="46"/>
      <c r="B133" s="46"/>
      <c r="C133" s="46"/>
    </row>
    <row r="134" customFormat="false" ht="14.4" hidden="true" customHeight="false" outlineLevel="0" collapsed="false"/>
    <row r="135" customFormat="false" ht="14.4" hidden="true" customHeight="false" outlineLevel="0" collapsed="false"/>
    <row r="136" customFormat="false" ht="14.4" hidden="true" customHeight="false" outlineLevel="0" collapsed="false"/>
    <row r="137" customFormat="false" ht="14.4" hidden="true" customHeight="false" outlineLevel="0" collapsed="false">
      <c r="A137" s="46"/>
      <c r="B137" s="46"/>
      <c r="C137" s="46"/>
    </row>
    <row r="138" customFormat="false" ht="14.4" hidden="true" customHeight="false" outlineLevel="0" collapsed="false">
      <c r="A138" s="46"/>
      <c r="B138" s="46"/>
      <c r="C138" s="46"/>
    </row>
    <row r="139" customFormat="false" ht="14.7" hidden="true" customHeight="true" outlineLevel="0" collapsed="false"/>
    <row r="140" customFormat="false" ht="14.4" hidden="true" customHeight="false" outlineLevel="0" collapsed="false"/>
    <row r="141" customFormat="false" ht="14.4" hidden="true" customHeight="false" outlineLevel="0" collapsed="false"/>
    <row r="142" customFormat="false" ht="14.4" hidden="true" customHeight="false" outlineLevel="0" collapsed="false"/>
    <row r="143" customFormat="false" ht="14.4" hidden="true" customHeight="false" outlineLevel="0" collapsed="false"/>
    <row r="144" customFormat="false" ht="14.4" hidden="true" customHeight="false" outlineLevel="0" collapsed="false"/>
    <row r="145" customFormat="false" ht="14.4" hidden="true" customHeight="false" outlineLevel="0" collapsed="false"/>
    <row r="146" customFormat="false" ht="14.4" hidden="true" customHeight="false" outlineLevel="0" collapsed="false"/>
    <row r="147" customFormat="false" ht="14.4" hidden="true" customHeight="false" outlineLevel="0" collapsed="false"/>
    <row r="148" customFormat="false" ht="14.4" hidden="true" customHeight="false" outlineLevel="0" collapsed="false"/>
    <row r="149" customFormat="false" ht="14.4" hidden="true" customHeight="false" outlineLevel="0" collapsed="false"/>
    <row r="150" customFormat="false" ht="14.4" hidden="true" customHeight="false" outlineLevel="0" collapsed="false"/>
    <row r="151" customFormat="false" ht="14.4" hidden="true" customHeight="false" outlineLevel="0" collapsed="false"/>
    <row r="152" customFormat="false" ht="14.4" hidden="true" customHeight="false" outlineLevel="0" collapsed="false"/>
    <row r="153" customFormat="false" ht="14.4" hidden="true" customHeight="false" outlineLevel="0" collapsed="false"/>
    <row r="154" customFormat="false" ht="14.4" hidden="true" customHeight="false" outlineLevel="0" collapsed="false"/>
    <row r="155" customFormat="false" ht="14.4" hidden="true" customHeight="false" outlineLevel="0" collapsed="false"/>
    <row r="156" customFormat="false" ht="14.4" hidden="true" customHeight="false" outlineLevel="0" collapsed="false"/>
    <row r="157" customFormat="false" ht="14.4" hidden="true" customHeight="false" outlineLevel="0" collapsed="false"/>
    <row r="158" customFormat="false" ht="14.4" hidden="true" customHeight="false" outlineLevel="0" collapsed="false"/>
    <row r="159" customFormat="false" ht="14.4" hidden="true" customHeight="false" outlineLevel="0" collapsed="false"/>
    <row r="160" customFormat="false" ht="14.4" hidden="true" customHeight="false" outlineLevel="0" collapsed="false"/>
    <row r="161" customFormat="false" ht="14.4" hidden="true" customHeight="false" outlineLevel="0" collapsed="false">
      <c r="A161" s="46"/>
      <c r="B161" s="46"/>
      <c r="C161" s="46"/>
    </row>
    <row r="162" customFormat="false" ht="14.4" hidden="true" customHeight="false" outlineLevel="0" collapsed="false">
      <c r="A162" s="46"/>
      <c r="B162" s="46"/>
      <c r="C162" s="46"/>
    </row>
    <row r="163" customFormat="false" ht="14.4" hidden="true" customHeight="false" outlineLevel="0" collapsed="false">
      <c r="A163" s="46"/>
      <c r="B163" s="46"/>
      <c r="C163" s="46"/>
    </row>
    <row r="164" customFormat="false" ht="14.4" hidden="true" customHeight="false" outlineLevel="0" collapsed="false">
      <c r="A164" s="46"/>
      <c r="B164" s="46"/>
      <c r="C164" s="46"/>
    </row>
    <row r="165" customFormat="false" ht="14.4" hidden="false" customHeight="false" outlineLevel="0" collapsed="false">
      <c r="A165" s="46"/>
      <c r="B165" s="46"/>
      <c r="C165" s="46"/>
    </row>
    <row r="166" s="60" customFormat="true" ht="14.4" hidden="false" customHeight="false" outlineLevel="0" collapsed="false">
      <c r="A166" s="116" t="s">
        <v>254</v>
      </c>
      <c r="E166" s="137"/>
      <c r="F166" s="160"/>
      <c r="G166" s="160"/>
      <c r="H166" s="160"/>
      <c r="I166" s="160"/>
      <c r="J166" s="160"/>
      <c r="K166" s="160"/>
      <c r="L166" s="160"/>
      <c r="M166" s="160"/>
      <c r="N166" s="160"/>
      <c r="O166" s="160"/>
      <c r="P166" s="160"/>
      <c r="Q166" s="160"/>
      <c r="R166" s="160"/>
      <c r="S166" s="160"/>
      <c r="T166" s="160"/>
    </row>
    <row r="167" customFormat="false" ht="14.4" hidden="false" customHeight="false" outlineLevel="0" collapsed="false">
      <c r="A167" s="100" t="s">
        <v>255</v>
      </c>
      <c r="B167" s="142" t="s">
        <v>34</v>
      </c>
      <c r="C167" s="161" t="n">
        <v>0</v>
      </c>
      <c r="D167" s="100" t="s">
        <v>257</v>
      </c>
      <c r="E167" s="273" t="n">
        <v>2020</v>
      </c>
      <c r="F167" s="100" t="s">
        <v>259</v>
      </c>
      <c r="G167" s="274" t="n">
        <v>2030</v>
      </c>
      <c r="H167" s="100" t="s">
        <v>261</v>
      </c>
      <c r="I167" s="275" t="n">
        <v>0</v>
      </c>
      <c r="J167" s="66"/>
      <c r="K167" s="66"/>
      <c r="L167" s="66"/>
      <c r="M167" s="66"/>
      <c r="N167" s="66"/>
      <c r="O167" s="66"/>
      <c r="P167" s="66"/>
      <c r="Q167" s="66"/>
      <c r="R167" s="66"/>
      <c r="S167" s="66"/>
      <c r="T167" s="66"/>
    </row>
    <row r="168" customFormat="false" ht="14.4" hidden="false" customHeight="false" outlineLevel="0" collapsed="false">
      <c r="A168" s="100" t="s">
        <v>262</v>
      </c>
      <c r="B168" s="142" t="s">
        <v>34</v>
      </c>
      <c r="C168" s="161" t="n">
        <v>0</v>
      </c>
      <c r="D168" s="100" t="s">
        <v>263</v>
      </c>
      <c r="E168" s="276" t="n">
        <v>2020</v>
      </c>
      <c r="F168" s="100" t="s">
        <v>265</v>
      </c>
      <c r="G168" s="149" t="n">
        <v>2030</v>
      </c>
      <c r="H168" s="100" t="s">
        <v>267</v>
      </c>
      <c r="I168" s="275" t="n">
        <v>0</v>
      </c>
    </row>
    <row r="169" customFormat="false" ht="16.5" hidden="false" customHeight="true" outlineLevel="0" collapsed="false">
      <c r="A169" s="88" t="s">
        <v>17</v>
      </c>
      <c r="B169" s="88"/>
      <c r="C169" s="88"/>
    </row>
    <row r="170" customFormat="false" ht="14.4" hidden="false" customHeight="false" outlineLevel="0" collapsed="false">
      <c r="A170" s="100" t="s">
        <v>578</v>
      </c>
      <c r="B170" s="41" t="s">
        <v>34</v>
      </c>
      <c r="C170" s="42" t="n">
        <v>1</v>
      </c>
    </row>
    <row r="171" customFormat="false" ht="14.4" hidden="false" customHeight="false" outlineLevel="0" collapsed="false">
      <c r="A171" s="100" t="s">
        <v>545</v>
      </c>
      <c r="B171" s="41" t="s">
        <v>34</v>
      </c>
      <c r="C171" s="42" t="n">
        <v>1</v>
      </c>
    </row>
    <row r="172" customFormat="false" ht="14.4" hidden="false" customHeight="false" outlineLevel="0" collapsed="false">
      <c r="A172" s="100" t="s">
        <v>272</v>
      </c>
      <c r="B172" s="41" t="s">
        <v>42</v>
      </c>
      <c r="C172" s="42" t="n">
        <v>2020</v>
      </c>
    </row>
    <row r="173" customFormat="false" ht="14.4" hidden="false" customHeight="false" outlineLevel="0" collapsed="false">
      <c r="A173" s="100" t="s">
        <v>274</v>
      </c>
      <c r="B173" s="41" t="s">
        <v>42</v>
      </c>
      <c r="C173" s="42" t="n">
        <v>2050</v>
      </c>
    </row>
    <row r="174" customFormat="false" ht="14.4" hidden="false" customHeight="false" outlineLevel="0" collapsed="false">
      <c r="A174" s="100" t="s">
        <v>276</v>
      </c>
      <c r="B174" s="41" t="s">
        <v>42</v>
      </c>
      <c r="C174" s="42" t="n">
        <v>2020</v>
      </c>
    </row>
    <row r="175" customFormat="false" ht="14.4" hidden="false" customHeight="false" outlineLevel="0" collapsed="false">
      <c r="A175" s="100" t="s">
        <v>278</v>
      </c>
      <c r="B175" s="41" t="s">
        <v>42</v>
      </c>
      <c r="C175" s="42" t="n">
        <v>2050</v>
      </c>
    </row>
    <row r="176" customFormat="false" ht="14.4" hidden="false" customHeight="false" outlineLevel="0" collapsed="false">
      <c r="A176" s="166" t="s">
        <v>546</v>
      </c>
      <c r="B176" s="166"/>
      <c r="C176" s="166"/>
      <c r="D176" s="166" t="s">
        <v>547</v>
      </c>
      <c r="E176" s="167"/>
    </row>
    <row r="177" customFormat="false" ht="14.4" hidden="false" customHeight="false" outlineLevel="0" collapsed="false">
      <c r="A177" s="100" t="s">
        <v>548</v>
      </c>
      <c r="B177" s="41" t="s">
        <v>34</v>
      </c>
      <c r="C177" s="42" t="n">
        <v>1.2</v>
      </c>
      <c r="D177" s="0" t="s">
        <v>549</v>
      </c>
      <c r="E177" s="0" t="s">
        <v>550</v>
      </c>
    </row>
    <row r="178" customFormat="false" ht="14.4" hidden="false" customHeight="false" outlineLevel="0" collapsed="false">
      <c r="A178" s="100" t="s">
        <v>551</v>
      </c>
      <c r="B178" s="41" t="s">
        <v>34</v>
      </c>
      <c r="C178" s="42" t="n">
        <v>1.8</v>
      </c>
      <c r="D178" s="0" t="s">
        <v>286</v>
      </c>
      <c r="E178" s="0" t="s">
        <v>552</v>
      </c>
    </row>
    <row r="179" customFormat="false" ht="14.4" hidden="false" customHeight="false" outlineLevel="0" collapsed="false">
      <c r="A179" s="100" t="s">
        <v>553</v>
      </c>
      <c r="B179" s="41" t="s">
        <v>34</v>
      </c>
      <c r="C179" s="42" t="n">
        <v>2.3</v>
      </c>
      <c r="D179" s="0" t="s">
        <v>289</v>
      </c>
    </row>
    <row r="180" customFormat="false" ht="14.4" hidden="false" customHeight="false" outlineLevel="0" collapsed="false">
      <c r="A180" s="100" t="s">
        <v>554</v>
      </c>
      <c r="B180" s="41" t="s">
        <v>34</v>
      </c>
      <c r="C180" s="282" t="n">
        <v>0</v>
      </c>
      <c r="D180" s="0" t="s">
        <v>292</v>
      </c>
    </row>
    <row r="181" customFormat="false" ht="14.4" hidden="false" customHeight="false" outlineLevel="0" collapsed="false">
      <c r="A181" s="100" t="s">
        <v>555</v>
      </c>
      <c r="B181" s="41" t="s">
        <v>34</v>
      </c>
      <c r="C181" s="282" t="n">
        <v>12.2</v>
      </c>
      <c r="D181" s="0" t="s">
        <v>295</v>
      </c>
      <c r="E181" s="0" t="s">
        <v>556</v>
      </c>
    </row>
    <row r="182" customFormat="false" ht="14.4" hidden="false" customHeight="false" outlineLevel="0" collapsed="false">
      <c r="A182" s="166" t="s">
        <v>557</v>
      </c>
      <c r="B182" s="166"/>
      <c r="C182" s="166"/>
      <c r="D182" s="166" t="s">
        <v>547</v>
      </c>
      <c r="E182" s="167"/>
    </row>
    <row r="183" customFormat="false" ht="14.4" hidden="false" customHeight="false" outlineLevel="0" collapsed="false">
      <c r="A183" s="100" t="s">
        <v>558</v>
      </c>
      <c r="B183" s="41" t="s">
        <v>34</v>
      </c>
      <c r="C183" s="42" t="n">
        <v>0.045</v>
      </c>
      <c r="D183" s="0" t="s">
        <v>579</v>
      </c>
      <c r="E183" s="0" t="s">
        <v>550</v>
      </c>
    </row>
    <row r="184" customFormat="false" ht="14.4" hidden="false" customHeight="false" outlineLevel="0" collapsed="false">
      <c r="A184" s="100" t="s">
        <v>560</v>
      </c>
      <c r="B184" s="41" t="s">
        <v>34</v>
      </c>
      <c r="C184" s="42" t="n">
        <v>0.045</v>
      </c>
      <c r="D184" s="0" t="s">
        <v>303</v>
      </c>
      <c r="E184" s="0" t="s">
        <v>561</v>
      </c>
    </row>
    <row r="185" customFormat="false" ht="14.4" hidden="false" customHeight="false" outlineLevel="0" collapsed="false">
      <c r="A185" s="100" t="s">
        <v>562</v>
      </c>
      <c r="B185" s="41" t="s">
        <v>34</v>
      </c>
      <c r="C185" s="42" t="n">
        <v>0.074</v>
      </c>
      <c r="D185" s="0" t="s">
        <v>306</v>
      </c>
      <c r="E185" s="0" t="s">
        <v>563</v>
      </c>
    </row>
    <row r="186" customFormat="false" ht="14.4" hidden="false" customHeight="false" outlineLevel="0" collapsed="false">
      <c r="A186" s="100" t="s">
        <v>564</v>
      </c>
      <c r="B186" s="41" t="s">
        <v>34</v>
      </c>
      <c r="C186" s="42" t="n">
        <v>0.036</v>
      </c>
      <c r="D186" s="0" t="s">
        <v>309</v>
      </c>
      <c r="E186" s="0" t="s">
        <v>565</v>
      </c>
    </row>
    <row r="187" customFormat="false" ht="14.4" hidden="false" customHeight="false" outlineLevel="0" collapsed="false">
      <c r="A187" s="100" t="s">
        <v>566</v>
      </c>
      <c r="B187" s="41" t="s">
        <v>34</v>
      </c>
      <c r="C187" s="42" t="n">
        <v>1.597</v>
      </c>
      <c r="D187" s="0" t="s">
        <v>312</v>
      </c>
      <c r="E187" s="0" t="s">
        <v>567</v>
      </c>
    </row>
    <row r="188" customFormat="false" ht="14.4" hidden="false" customHeight="false" outlineLevel="0" collapsed="false">
      <c r="A188" s="100" t="s">
        <v>568</v>
      </c>
      <c r="B188" s="41" t="s">
        <v>34</v>
      </c>
      <c r="C188" s="42" t="n">
        <v>0</v>
      </c>
    </row>
    <row r="189" customFormat="false" ht="14.4" hidden="false" customHeight="false" outlineLevel="0" collapsed="false">
      <c r="A189" s="100" t="s">
        <v>569</v>
      </c>
      <c r="B189" s="41" t="s">
        <v>34</v>
      </c>
      <c r="C189" s="42" t="n">
        <v>0</v>
      </c>
      <c r="D189" s="0" t="s">
        <v>570</v>
      </c>
    </row>
    <row r="190" customFormat="false" ht="14.4" hidden="false" customHeight="false" outlineLevel="0" collapsed="false">
      <c r="A190" s="100" t="s">
        <v>571</v>
      </c>
      <c r="B190" s="41" t="s">
        <v>34</v>
      </c>
      <c r="C190" s="42" t="n">
        <v>0</v>
      </c>
    </row>
    <row r="191" customFormat="false" ht="14.4" hidden="false" customHeight="false" outlineLevel="0" collapsed="false">
      <c r="A191" s="100" t="s">
        <v>572</v>
      </c>
      <c r="B191" s="41" t="s">
        <v>34</v>
      </c>
      <c r="C191" s="42" t="n">
        <v>90</v>
      </c>
    </row>
    <row r="192" customFormat="false" ht="14.4" hidden="false" customHeight="false" outlineLevel="0" collapsed="false">
      <c r="A192" s="46"/>
      <c r="B192" s="46"/>
      <c r="C192" s="46"/>
    </row>
    <row r="193" s="46" customFormat="true" ht="14.4" hidden="false" customHeight="false" outlineLevel="0" collapsed="false">
      <c r="A193" s="170" t="s">
        <v>322</v>
      </c>
      <c r="B193" s="88"/>
      <c r="C193" s="88"/>
      <c r="D193" s="88"/>
      <c r="E193" s="88"/>
    </row>
    <row r="194" customFormat="false" ht="85.8" hidden="false" customHeight="true" outlineLevel="0" collapsed="false">
      <c r="A194" s="171" t="s">
        <v>323</v>
      </c>
      <c r="B194" s="171"/>
      <c r="C194" s="171"/>
      <c r="D194" s="171"/>
      <c r="E194" s="171"/>
      <c r="F194" s="34"/>
      <c r="G194" s="34"/>
      <c r="H194" s="34"/>
      <c r="I194" s="34"/>
      <c r="J194" s="34"/>
      <c r="K194" s="34"/>
      <c r="L194" s="34"/>
      <c r="M194" s="34"/>
      <c r="N194" s="34"/>
    </row>
    <row r="195" s="34" customFormat="true" ht="13.8" hidden="false" customHeight="true" outlineLevel="0" collapsed="false">
      <c r="A195" s="172" t="s">
        <v>324</v>
      </c>
      <c r="B195" s="64" t="s">
        <v>325</v>
      </c>
      <c r="C195" s="173" t="n">
        <v>2</v>
      </c>
      <c r="D195" s="174"/>
      <c r="F195" s="174"/>
      <c r="G195" s="174"/>
      <c r="H195" s="174"/>
      <c r="I195" s="174"/>
      <c r="J195" s="174"/>
      <c r="K195" s="175"/>
      <c r="L195" s="175"/>
      <c r="M195" s="174"/>
      <c r="N195" s="174"/>
    </row>
    <row r="196" s="34" customFormat="true" ht="14.4" hidden="false" customHeight="false" outlineLevel="0" collapsed="false">
      <c r="A196" s="172"/>
      <c r="B196" s="176" t="s">
        <v>326</v>
      </c>
      <c r="C196" s="173"/>
      <c r="D196" s="177"/>
      <c r="E196" s="177"/>
      <c r="F196" s="177"/>
      <c r="G196" s="177"/>
      <c r="H196" s="177"/>
      <c r="I196" s="177"/>
      <c r="J196" s="177"/>
      <c r="K196" s="177"/>
      <c r="L196" s="177"/>
      <c r="M196" s="177"/>
      <c r="N196" s="177"/>
    </row>
    <row r="197" s="34" customFormat="true" ht="28.8" hidden="false" customHeight="true" outlineLevel="0" collapsed="false">
      <c r="A197" s="172"/>
      <c r="B197" s="178" t="s">
        <v>327</v>
      </c>
      <c r="C197" s="173"/>
      <c r="D197" s="174"/>
      <c r="E197" s="174"/>
      <c r="F197" s="174"/>
      <c r="G197" s="174"/>
      <c r="H197" s="174"/>
      <c r="I197" s="174"/>
      <c r="J197" s="174"/>
      <c r="K197" s="174"/>
      <c r="L197" s="174"/>
      <c r="M197" s="174"/>
      <c r="N197" s="174"/>
    </row>
    <row r="198" s="46" customFormat="true" ht="13.8" hidden="false" customHeight="true" outlineLevel="0" collapsed="false">
      <c r="A198" s="179" t="s">
        <v>328</v>
      </c>
      <c r="B198" s="179"/>
      <c r="C198" s="179"/>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c r="BB198" s="180"/>
      <c r="BC198" s="180"/>
      <c r="BD198" s="180"/>
      <c r="BE198" s="180"/>
      <c r="BF198" s="180"/>
      <c r="BG198" s="180"/>
      <c r="BH198" s="180"/>
      <c r="BI198" s="180"/>
      <c r="BJ198" s="180"/>
      <c r="BK198" s="180"/>
      <c r="BL198" s="180"/>
      <c r="BM198" s="180"/>
      <c r="BN198" s="180"/>
      <c r="BO198" s="180"/>
      <c r="BP198" s="180"/>
      <c r="BQ198" s="180"/>
      <c r="BR198" s="180"/>
      <c r="BS198" s="180"/>
      <c r="BT198" s="180"/>
      <c r="BU198" s="180"/>
      <c r="BV198" s="180"/>
      <c r="BW198" s="180"/>
      <c r="BX198" s="180"/>
      <c r="BY198" s="180"/>
      <c r="BZ198" s="180"/>
      <c r="CA198" s="180"/>
      <c r="CB198" s="180"/>
      <c r="CC198" s="180"/>
      <c r="CD198" s="180"/>
      <c r="CE198" s="180"/>
      <c r="CF198" s="180"/>
      <c r="CG198" s="180"/>
      <c r="CH198" s="180"/>
      <c r="CI198" s="180"/>
      <c r="CJ198" s="180"/>
      <c r="CK198" s="180"/>
      <c r="CL198" s="180"/>
      <c r="CM198" s="180"/>
      <c r="CN198" s="180"/>
      <c r="CO198" s="180"/>
      <c r="CP198" s="180"/>
      <c r="CQ198" s="180"/>
      <c r="CR198" s="180"/>
      <c r="CS198" s="180"/>
      <c r="CT198" s="180"/>
      <c r="CU198" s="180"/>
      <c r="CV198" s="180"/>
      <c r="CW198" s="180"/>
      <c r="CX198" s="180"/>
      <c r="CY198" s="180"/>
      <c r="CZ198" s="180"/>
      <c r="DA198" s="180"/>
      <c r="DB198" s="180"/>
      <c r="DC198" s="180"/>
      <c r="DD198" s="180"/>
      <c r="DE198" s="180"/>
      <c r="DF198" s="180"/>
      <c r="DG198" s="180"/>
      <c r="DH198" s="180"/>
      <c r="DI198" s="180"/>
      <c r="DJ198" s="180"/>
      <c r="DK198" s="180"/>
      <c r="DL198" s="180"/>
      <c r="DM198" s="180"/>
      <c r="DN198" s="180"/>
      <c r="DO198" s="180"/>
      <c r="DP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180"/>
      <c r="FG198" s="180"/>
      <c r="FH198" s="180"/>
      <c r="FI198" s="180"/>
      <c r="FJ198" s="180"/>
      <c r="FK198" s="180"/>
      <c r="FL198" s="180"/>
      <c r="FM198" s="180"/>
      <c r="FN198" s="180"/>
      <c r="FO198" s="180"/>
      <c r="FP198" s="180"/>
      <c r="FQ198" s="180"/>
      <c r="FR198" s="180"/>
      <c r="FS198" s="180"/>
      <c r="FT198" s="180"/>
      <c r="FU198" s="180"/>
      <c r="FV198" s="180"/>
      <c r="FW198" s="180"/>
      <c r="FX198" s="180"/>
      <c r="FY198" s="180"/>
    </row>
    <row r="199" s="46" customFormat="true" ht="14.4" hidden="false" customHeight="false" outlineLevel="0" collapsed="false">
      <c r="A199" s="181" t="s">
        <v>329</v>
      </c>
      <c r="B199" s="77" t="s">
        <v>34</v>
      </c>
      <c r="C199" s="29" t="n">
        <v>0.3</v>
      </c>
    </row>
    <row r="200" s="34" customFormat="true" ht="28.8" hidden="false" customHeight="false" outlineLevel="0" collapsed="false">
      <c r="A200" s="182" t="s">
        <v>331</v>
      </c>
      <c r="B200" s="77" t="s">
        <v>332</v>
      </c>
      <c r="C200" s="183" t="n">
        <v>0</v>
      </c>
      <c r="D200" s="277"/>
      <c r="E200" s="185"/>
      <c r="F200" s="185"/>
      <c r="G200" s="185"/>
      <c r="H200" s="185"/>
      <c r="I200" s="185"/>
      <c r="J200" s="185"/>
      <c r="K200" s="185"/>
      <c r="L200" s="185"/>
      <c r="M200" s="185"/>
      <c r="N200" s="185"/>
    </row>
    <row r="201" customFormat="false" ht="14.4" hidden="false" customHeight="false" outlineLevel="0" collapsed="false">
      <c r="A201" s="94"/>
      <c r="B201" s="77"/>
      <c r="C201" s="186"/>
      <c r="D201" s="34"/>
    </row>
    <row r="202" customFormat="false" ht="14.4" hidden="false" customHeight="false" outlineLevel="0" collapsed="false">
      <c r="A202" s="187" t="s">
        <v>333</v>
      </c>
    </row>
    <row r="203" customFormat="false" ht="14.4" hidden="false" customHeight="false" outlineLevel="0" collapsed="false">
      <c r="A203" s="181" t="s">
        <v>334</v>
      </c>
      <c r="B203" s="42" t="n">
        <v>0</v>
      </c>
    </row>
    <row r="204" customFormat="false" ht="14.4" hidden="false" customHeight="false" outlineLevel="0" collapsed="false">
      <c r="A204" s="188" t="s">
        <v>336</v>
      </c>
      <c r="B204" s="41" t="s">
        <v>42</v>
      </c>
      <c r="C204" s="42" t="n">
        <v>2050</v>
      </c>
    </row>
    <row r="205" customFormat="false" ht="14.4" hidden="false" customHeight="false" outlineLevel="0" collapsed="false">
      <c r="A205" s="100" t="s">
        <v>338</v>
      </c>
      <c r="B205" s="41" t="s">
        <v>42</v>
      </c>
      <c r="C205" s="42" t="n">
        <v>2050</v>
      </c>
    </row>
    <row r="206" customFormat="false" ht="14.4" hidden="false" customHeight="false" outlineLevel="0" collapsed="false">
      <c r="A206" s="189" t="s">
        <v>340</v>
      </c>
    </row>
    <row r="207" customFormat="false" ht="52.8" hidden="false" customHeight="true" outlineLevel="0" collapsed="false">
      <c r="A207" s="11" t="s">
        <v>341</v>
      </c>
      <c r="B207" s="190" t="s">
        <v>342</v>
      </c>
      <c r="C207" s="190"/>
      <c r="D207" s="190"/>
      <c r="E207" s="190"/>
      <c r="F207" s="190"/>
      <c r="G207" s="190" t="s">
        <v>343</v>
      </c>
      <c r="H207" s="190"/>
      <c r="I207" s="190"/>
      <c r="J207" s="190"/>
      <c r="K207" s="190"/>
      <c r="L207" s="190" t="s">
        <v>344</v>
      </c>
      <c r="M207" s="190"/>
      <c r="N207" s="190"/>
      <c r="O207" s="190"/>
      <c r="P207" s="190"/>
      <c r="Q207" s="190" t="s">
        <v>345</v>
      </c>
      <c r="R207" s="190"/>
      <c r="S207" s="190"/>
      <c r="T207" s="190"/>
      <c r="U207" s="190"/>
      <c r="V207" s="190" t="s">
        <v>346</v>
      </c>
      <c r="W207" s="190"/>
      <c r="X207" s="190"/>
      <c r="Y207" s="190"/>
      <c r="Z207" s="190"/>
      <c r="AA207" s="190" t="s">
        <v>347</v>
      </c>
      <c r="AB207" s="190"/>
      <c r="AC207" s="190"/>
      <c r="AD207" s="190"/>
      <c r="AE207" s="190"/>
      <c r="AF207" s="190" t="s">
        <v>348</v>
      </c>
      <c r="AG207" s="190"/>
      <c r="AH207" s="190"/>
      <c r="AI207" s="190"/>
      <c r="AJ207" s="190"/>
      <c r="AK207" s="190" t="s">
        <v>349</v>
      </c>
      <c r="AL207" s="190"/>
      <c r="AM207" s="190"/>
      <c r="AN207" s="190"/>
      <c r="AO207" s="190"/>
      <c r="AP207" s="190" t="s">
        <v>350</v>
      </c>
      <c r="AQ207" s="190"/>
      <c r="AR207" s="190"/>
      <c r="AS207" s="190"/>
      <c r="AT207" s="190"/>
      <c r="AU207" s="190" t="s">
        <v>351</v>
      </c>
      <c r="AV207" s="190"/>
      <c r="AW207" s="190"/>
      <c r="AX207" s="190"/>
      <c r="AY207" s="190"/>
      <c r="AZ207" s="190" t="s">
        <v>352</v>
      </c>
      <c r="BA207" s="190"/>
      <c r="BB207" s="190"/>
      <c r="BC207" s="190"/>
      <c r="BD207" s="190"/>
      <c r="BE207" s="190" t="s">
        <v>353</v>
      </c>
      <c r="BF207" s="190"/>
      <c r="BG207" s="190"/>
      <c r="BH207" s="190"/>
      <c r="BI207" s="190"/>
      <c r="BJ207" s="190" t="s">
        <v>354</v>
      </c>
      <c r="BK207" s="190"/>
      <c r="BL207" s="190"/>
      <c r="BM207" s="190"/>
      <c r="BN207" s="190"/>
      <c r="BO207" s="190" t="s">
        <v>355</v>
      </c>
      <c r="BP207" s="190"/>
      <c r="BQ207" s="190"/>
      <c r="BR207" s="190"/>
      <c r="BS207" s="190"/>
      <c r="BT207" s="190" t="s">
        <v>356</v>
      </c>
      <c r="BU207" s="190"/>
      <c r="BV207" s="190"/>
      <c r="BW207" s="190"/>
      <c r="BX207" s="190"/>
      <c r="BY207" s="190" t="s">
        <v>357</v>
      </c>
      <c r="BZ207" s="190"/>
      <c r="CA207" s="190"/>
      <c r="CB207" s="190"/>
      <c r="CC207" s="190"/>
      <c r="CD207" s="190" t="s">
        <v>358</v>
      </c>
      <c r="CE207" s="190"/>
      <c r="CF207" s="190"/>
      <c r="CG207" s="190"/>
      <c r="CH207" s="190"/>
      <c r="CI207" s="190" t="s">
        <v>359</v>
      </c>
      <c r="CJ207" s="190"/>
      <c r="CK207" s="190"/>
      <c r="CL207" s="190"/>
      <c r="CM207" s="190"/>
      <c r="CN207" s="190" t="s">
        <v>360</v>
      </c>
      <c r="CO207" s="190"/>
      <c r="CP207" s="190"/>
      <c r="CQ207" s="190"/>
      <c r="CR207" s="190"/>
      <c r="CS207" s="190" t="s">
        <v>361</v>
      </c>
      <c r="CT207" s="190"/>
      <c r="CU207" s="190"/>
      <c r="CV207" s="190"/>
      <c r="CW207" s="190"/>
      <c r="CX207" s="190" t="s">
        <v>362</v>
      </c>
      <c r="CY207" s="190"/>
      <c r="CZ207" s="190"/>
      <c r="DA207" s="190"/>
      <c r="DB207" s="190"/>
      <c r="DC207" s="190" t="s">
        <v>363</v>
      </c>
      <c r="DD207" s="190"/>
      <c r="DE207" s="190"/>
      <c r="DF207" s="190"/>
      <c r="DG207" s="190"/>
      <c r="DH207" s="191" t="s">
        <v>364</v>
      </c>
      <c r="DI207" s="191"/>
      <c r="DJ207" s="191"/>
      <c r="DK207" s="192" t="s">
        <v>365</v>
      </c>
      <c r="DL207" s="192" t="n">
        <v>1</v>
      </c>
      <c r="DM207" s="190" t="s">
        <v>366</v>
      </c>
      <c r="DN207" s="190"/>
      <c r="DO207" s="190"/>
      <c r="DP207" s="190"/>
      <c r="DQ207" s="190"/>
      <c r="DR207" s="190" t="s">
        <v>367</v>
      </c>
      <c r="DS207" s="190"/>
      <c r="DT207" s="190"/>
      <c r="DU207" s="190"/>
      <c r="DV207" s="190"/>
      <c r="DW207" s="190" t="s">
        <v>368</v>
      </c>
      <c r="DX207" s="190"/>
      <c r="DY207" s="190"/>
      <c r="DZ207" s="190"/>
      <c r="EA207" s="190"/>
      <c r="EB207" s="190" t="s">
        <v>369</v>
      </c>
      <c r="EC207" s="190"/>
      <c r="ED207" s="190"/>
      <c r="EE207" s="190"/>
      <c r="EF207" s="190"/>
      <c r="EG207" s="190" t="s">
        <v>370</v>
      </c>
      <c r="EH207" s="190"/>
      <c r="EI207" s="190"/>
      <c r="EJ207" s="190"/>
      <c r="EK207" s="190"/>
      <c r="EL207" s="190" t="s">
        <v>371</v>
      </c>
      <c r="EM207" s="190"/>
      <c r="EN207" s="190"/>
      <c r="EO207" s="190"/>
      <c r="EP207" s="190"/>
      <c r="EQ207" s="190" t="s">
        <v>372</v>
      </c>
      <c r="ER207" s="190"/>
      <c r="ES207" s="190"/>
      <c r="ET207" s="190"/>
      <c r="EU207" s="190"/>
      <c r="EV207" s="190" t="s">
        <v>373</v>
      </c>
      <c r="EW207" s="190"/>
      <c r="EX207" s="190"/>
      <c r="EY207" s="190"/>
      <c r="EZ207" s="190"/>
      <c r="FA207" s="190" t="s">
        <v>374</v>
      </c>
      <c r="FB207" s="190"/>
      <c r="FC207" s="190"/>
      <c r="FD207" s="190"/>
      <c r="FE207" s="190"/>
      <c r="FF207" s="190" t="s">
        <v>375</v>
      </c>
      <c r="FG207" s="190"/>
      <c r="FH207" s="190"/>
      <c r="FI207" s="190"/>
      <c r="FJ207" s="190"/>
      <c r="FK207" s="190" t="s">
        <v>376</v>
      </c>
      <c r="FL207" s="190"/>
      <c r="FM207" s="190"/>
      <c r="FN207" s="190"/>
      <c r="FO207" s="190"/>
      <c r="FP207" s="190" t="s">
        <v>377</v>
      </c>
      <c r="FQ207" s="190"/>
      <c r="FR207" s="190"/>
      <c r="FS207" s="190"/>
      <c r="FT207" s="190"/>
      <c r="FU207" s="191" t="s">
        <v>378</v>
      </c>
      <c r="FV207" s="191"/>
      <c r="FW207" s="191"/>
      <c r="FX207" s="192" t="s">
        <v>365</v>
      </c>
      <c r="FY207" s="192" t="n">
        <v>1</v>
      </c>
    </row>
    <row r="208" customFormat="false" ht="14.4" hidden="false" customHeight="false" outlineLevel="0" collapsed="false">
      <c r="A208" s="3"/>
      <c r="B208" s="42" t="s">
        <v>379</v>
      </c>
      <c r="C208" s="42" t="s">
        <v>380</v>
      </c>
      <c r="D208" s="42" t="s">
        <v>381</v>
      </c>
      <c r="E208" s="42" t="s">
        <v>382</v>
      </c>
      <c r="F208" s="42" t="s">
        <v>383</v>
      </c>
      <c r="G208" s="42" t="s">
        <v>379</v>
      </c>
      <c r="H208" s="42" t="s">
        <v>380</v>
      </c>
      <c r="I208" s="42" t="s">
        <v>381</v>
      </c>
      <c r="J208" s="42" t="s">
        <v>382</v>
      </c>
      <c r="K208" s="42" t="s">
        <v>383</v>
      </c>
      <c r="L208" s="42" t="s">
        <v>379</v>
      </c>
      <c r="M208" s="42" t="s">
        <v>380</v>
      </c>
      <c r="N208" s="42" t="s">
        <v>381</v>
      </c>
      <c r="O208" s="42" t="s">
        <v>382</v>
      </c>
      <c r="P208" s="42" t="s">
        <v>383</v>
      </c>
      <c r="Q208" s="42" t="s">
        <v>379</v>
      </c>
      <c r="R208" s="42" t="s">
        <v>380</v>
      </c>
      <c r="S208" s="42" t="s">
        <v>381</v>
      </c>
      <c r="T208" s="42" t="s">
        <v>382</v>
      </c>
      <c r="U208" s="42" t="s">
        <v>383</v>
      </c>
      <c r="V208" s="42" t="s">
        <v>379</v>
      </c>
      <c r="W208" s="42" t="s">
        <v>380</v>
      </c>
      <c r="X208" s="42" t="s">
        <v>381</v>
      </c>
      <c r="Y208" s="42" t="s">
        <v>382</v>
      </c>
      <c r="Z208" s="42" t="s">
        <v>383</v>
      </c>
      <c r="AA208" s="42" t="s">
        <v>379</v>
      </c>
      <c r="AB208" s="42" t="s">
        <v>380</v>
      </c>
      <c r="AC208" s="42" t="s">
        <v>381</v>
      </c>
      <c r="AD208" s="42" t="s">
        <v>382</v>
      </c>
      <c r="AE208" s="42" t="s">
        <v>383</v>
      </c>
      <c r="AF208" s="42" t="s">
        <v>379</v>
      </c>
      <c r="AG208" s="42" t="s">
        <v>380</v>
      </c>
      <c r="AH208" s="42" t="s">
        <v>381</v>
      </c>
      <c r="AI208" s="42" t="s">
        <v>382</v>
      </c>
      <c r="AJ208" s="42" t="s">
        <v>383</v>
      </c>
      <c r="AK208" s="42" t="s">
        <v>379</v>
      </c>
      <c r="AL208" s="42" t="s">
        <v>380</v>
      </c>
      <c r="AM208" s="42" t="s">
        <v>381</v>
      </c>
      <c r="AN208" s="42" t="s">
        <v>382</v>
      </c>
      <c r="AO208" s="42" t="s">
        <v>383</v>
      </c>
      <c r="AP208" s="42" t="s">
        <v>379</v>
      </c>
      <c r="AQ208" s="42" t="s">
        <v>380</v>
      </c>
      <c r="AR208" s="42" t="s">
        <v>381</v>
      </c>
      <c r="AS208" s="42" t="s">
        <v>382</v>
      </c>
      <c r="AT208" s="42" t="s">
        <v>383</v>
      </c>
      <c r="AU208" s="42" t="s">
        <v>379</v>
      </c>
      <c r="AV208" s="42" t="s">
        <v>380</v>
      </c>
      <c r="AW208" s="42" t="s">
        <v>381</v>
      </c>
      <c r="AX208" s="42" t="s">
        <v>382</v>
      </c>
      <c r="AY208" s="42" t="s">
        <v>383</v>
      </c>
      <c r="AZ208" s="42" t="s">
        <v>379</v>
      </c>
      <c r="BA208" s="42" t="s">
        <v>380</v>
      </c>
      <c r="BB208" s="42" t="s">
        <v>381</v>
      </c>
      <c r="BC208" s="42" t="s">
        <v>382</v>
      </c>
      <c r="BD208" s="42" t="s">
        <v>383</v>
      </c>
      <c r="BE208" s="42" t="s">
        <v>379</v>
      </c>
      <c r="BF208" s="42" t="s">
        <v>380</v>
      </c>
      <c r="BG208" s="42" t="s">
        <v>381</v>
      </c>
      <c r="BH208" s="42" t="s">
        <v>382</v>
      </c>
      <c r="BI208" s="42" t="s">
        <v>383</v>
      </c>
      <c r="BJ208" s="42" t="s">
        <v>379</v>
      </c>
      <c r="BK208" s="42" t="s">
        <v>380</v>
      </c>
      <c r="BL208" s="42" t="s">
        <v>381</v>
      </c>
      <c r="BM208" s="42" t="s">
        <v>382</v>
      </c>
      <c r="BN208" s="42" t="s">
        <v>383</v>
      </c>
      <c r="BO208" s="42" t="s">
        <v>379</v>
      </c>
      <c r="BP208" s="42" t="s">
        <v>380</v>
      </c>
      <c r="BQ208" s="42" t="s">
        <v>381</v>
      </c>
      <c r="BR208" s="42" t="s">
        <v>382</v>
      </c>
      <c r="BS208" s="42" t="s">
        <v>383</v>
      </c>
      <c r="BT208" s="42" t="s">
        <v>379</v>
      </c>
      <c r="BU208" s="42" t="s">
        <v>380</v>
      </c>
      <c r="BV208" s="42" t="s">
        <v>381</v>
      </c>
      <c r="BW208" s="42" t="s">
        <v>382</v>
      </c>
      <c r="BX208" s="42" t="s">
        <v>383</v>
      </c>
      <c r="BY208" s="42" t="s">
        <v>379</v>
      </c>
      <c r="BZ208" s="42" t="s">
        <v>380</v>
      </c>
      <c r="CA208" s="42" t="s">
        <v>381</v>
      </c>
      <c r="CB208" s="42" t="s">
        <v>382</v>
      </c>
      <c r="CC208" s="42" t="s">
        <v>383</v>
      </c>
      <c r="CD208" s="42" t="s">
        <v>379</v>
      </c>
      <c r="CE208" s="42" t="s">
        <v>380</v>
      </c>
      <c r="CF208" s="42" t="s">
        <v>381</v>
      </c>
      <c r="CG208" s="42" t="s">
        <v>382</v>
      </c>
      <c r="CH208" s="42" t="s">
        <v>383</v>
      </c>
      <c r="CI208" s="42" t="s">
        <v>379</v>
      </c>
      <c r="CJ208" s="42" t="s">
        <v>380</v>
      </c>
      <c r="CK208" s="42" t="s">
        <v>381</v>
      </c>
      <c r="CL208" s="42" t="s">
        <v>382</v>
      </c>
      <c r="CM208" s="42" t="s">
        <v>383</v>
      </c>
      <c r="CN208" s="42" t="s">
        <v>379</v>
      </c>
      <c r="CO208" s="42" t="s">
        <v>380</v>
      </c>
      <c r="CP208" s="42" t="s">
        <v>381</v>
      </c>
      <c r="CQ208" s="42" t="s">
        <v>382</v>
      </c>
      <c r="CR208" s="42" t="s">
        <v>383</v>
      </c>
      <c r="CS208" s="42" t="s">
        <v>379</v>
      </c>
      <c r="CT208" s="42" t="s">
        <v>380</v>
      </c>
      <c r="CU208" s="42" t="s">
        <v>381</v>
      </c>
      <c r="CV208" s="42" t="s">
        <v>382</v>
      </c>
      <c r="CW208" s="42" t="s">
        <v>383</v>
      </c>
      <c r="CX208" s="42" t="s">
        <v>379</v>
      </c>
      <c r="CY208" s="42" t="s">
        <v>380</v>
      </c>
      <c r="CZ208" s="42" t="s">
        <v>381</v>
      </c>
      <c r="DA208" s="42" t="s">
        <v>382</v>
      </c>
      <c r="DB208" s="42" t="s">
        <v>383</v>
      </c>
      <c r="DC208" s="42" t="s">
        <v>379</v>
      </c>
      <c r="DD208" s="42" t="s">
        <v>380</v>
      </c>
      <c r="DE208" s="42" t="s">
        <v>381</v>
      </c>
      <c r="DF208" s="42" t="s">
        <v>382</v>
      </c>
      <c r="DG208" s="42" t="s">
        <v>383</v>
      </c>
      <c r="DH208" s="193" t="s">
        <v>379</v>
      </c>
      <c r="DI208" s="193" t="s">
        <v>380</v>
      </c>
      <c r="DJ208" s="193" t="s">
        <v>381</v>
      </c>
      <c r="DK208" s="193" t="s">
        <v>382</v>
      </c>
      <c r="DL208" s="42" t="s">
        <v>383</v>
      </c>
      <c r="DM208" s="42" t="s">
        <v>379</v>
      </c>
      <c r="DN208" s="42" t="s">
        <v>380</v>
      </c>
      <c r="DO208" s="42" t="s">
        <v>381</v>
      </c>
      <c r="DP208" s="42" t="s">
        <v>382</v>
      </c>
      <c r="DQ208" s="42" t="s">
        <v>383</v>
      </c>
      <c r="DR208" s="42" t="s">
        <v>379</v>
      </c>
      <c r="DS208" s="42" t="s">
        <v>380</v>
      </c>
      <c r="DT208" s="42" t="s">
        <v>381</v>
      </c>
      <c r="DU208" s="42" t="s">
        <v>382</v>
      </c>
      <c r="DV208" s="42" t="s">
        <v>383</v>
      </c>
      <c r="DW208" s="42" t="s">
        <v>379</v>
      </c>
      <c r="DX208" s="42" t="s">
        <v>380</v>
      </c>
      <c r="DY208" s="42" t="s">
        <v>381</v>
      </c>
      <c r="DZ208" s="42" t="s">
        <v>382</v>
      </c>
      <c r="EA208" s="42" t="s">
        <v>383</v>
      </c>
      <c r="EB208" s="42" t="s">
        <v>379</v>
      </c>
      <c r="EC208" s="42" t="s">
        <v>380</v>
      </c>
      <c r="ED208" s="42" t="s">
        <v>381</v>
      </c>
      <c r="EE208" s="42" t="s">
        <v>382</v>
      </c>
      <c r="EF208" s="42" t="s">
        <v>383</v>
      </c>
      <c r="EG208" s="42" t="s">
        <v>379</v>
      </c>
      <c r="EH208" s="42" t="s">
        <v>380</v>
      </c>
      <c r="EI208" s="42" t="s">
        <v>381</v>
      </c>
      <c r="EJ208" s="42" t="s">
        <v>382</v>
      </c>
      <c r="EK208" s="42" t="s">
        <v>383</v>
      </c>
      <c r="EL208" s="42" t="s">
        <v>379</v>
      </c>
      <c r="EM208" s="42" t="s">
        <v>380</v>
      </c>
      <c r="EN208" s="42" t="s">
        <v>381</v>
      </c>
      <c r="EO208" s="42" t="s">
        <v>382</v>
      </c>
      <c r="EP208" s="42" t="s">
        <v>383</v>
      </c>
      <c r="EQ208" s="42" t="s">
        <v>379</v>
      </c>
      <c r="ER208" s="42" t="s">
        <v>380</v>
      </c>
      <c r="ES208" s="42" t="s">
        <v>381</v>
      </c>
      <c r="ET208" s="42" t="s">
        <v>382</v>
      </c>
      <c r="EU208" s="42" t="s">
        <v>383</v>
      </c>
      <c r="EV208" s="42" t="s">
        <v>379</v>
      </c>
      <c r="EW208" s="42" t="s">
        <v>380</v>
      </c>
      <c r="EX208" s="42" t="s">
        <v>381</v>
      </c>
      <c r="EY208" s="42" t="s">
        <v>382</v>
      </c>
      <c r="EZ208" s="42" t="s">
        <v>383</v>
      </c>
      <c r="FA208" s="42" t="s">
        <v>379</v>
      </c>
      <c r="FB208" s="42" t="s">
        <v>380</v>
      </c>
      <c r="FC208" s="42" t="s">
        <v>381</v>
      </c>
      <c r="FD208" s="42" t="s">
        <v>382</v>
      </c>
      <c r="FE208" s="42" t="s">
        <v>383</v>
      </c>
      <c r="FF208" s="42" t="s">
        <v>379</v>
      </c>
      <c r="FG208" s="42" t="s">
        <v>380</v>
      </c>
      <c r="FH208" s="42" t="s">
        <v>381</v>
      </c>
      <c r="FI208" s="42" t="s">
        <v>382</v>
      </c>
      <c r="FJ208" s="42" t="s">
        <v>383</v>
      </c>
      <c r="FK208" s="42" t="s">
        <v>379</v>
      </c>
      <c r="FL208" s="42" t="s">
        <v>380</v>
      </c>
      <c r="FM208" s="42" t="s">
        <v>381</v>
      </c>
      <c r="FN208" s="42" t="s">
        <v>382</v>
      </c>
      <c r="FO208" s="42" t="s">
        <v>383</v>
      </c>
      <c r="FP208" s="42" t="s">
        <v>379</v>
      </c>
      <c r="FQ208" s="42" t="s">
        <v>380</v>
      </c>
      <c r="FR208" s="42" t="s">
        <v>381</v>
      </c>
      <c r="FS208" s="42" t="s">
        <v>382</v>
      </c>
      <c r="FT208" s="42" t="s">
        <v>383</v>
      </c>
      <c r="FU208" s="42" t="s">
        <v>379</v>
      </c>
      <c r="FV208" s="42" t="s">
        <v>380</v>
      </c>
      <c r="FW208" s="42" t="s">
        <v>381</v>
      </c>
      <c r="FX208" s="42" t="s">
        <v>382</v>
      </c>
      <c r="FY208" s="42" t="s">
        <v>383</v>
      </c>
    </row>
    <row r="209" customFormat="false" ht="14.4" hidden="false" customHeight="false" outlineLevel="0" collapsed="false">
      <c r="A209" s="11" t="s">
        <v>384</v>
      </c>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c r="BG209" s="166"/>
      <c r="BH209" s="166"/>
      <c r="BI209" s="166"/>
      <c r="BJ209" s="166"/>
      <c r="BK209" s="166"/>
      <c r="BL209" s="166"/>
      <c r="BM209" s="166"/>
      <c r="BN209" s="166"/>
      <c r="BO209" s="166"/>
      <c r="BP209" s="166"/>
      <c r="BQ209" s="166"/>
      <c r="BR209" s="166"/>
      <c r="BS209" s="166"/>
      <c r="BT209" s="166"/>
      <c r="BU209" s="166"/>
      <c r="BV209" s="166"/>
      <c r="BW209" s="166"/>
      <c r="BX209" s="166"/>
      <c r="BY209" s="166"/>
      <c r="BZ209" s="166"/>
      <c r="CA209" s="166"/>
      <c r="CB209" s="166"/>
      <c r="CC209" s="166"/>
      <c r="CD209" s="166"/>
      <c r="CE209" s="166"/>
      <c r="CF209" s="166"/>
      <c r="CG209" s="166"/>
      <c r="CH209" s="166"/>
      <c r="CI209" s="166"/>
      <c r="CJ209" s="166"/>
      <c r="CK209" s="166"/>
      <c r="CL209" s="166"/>
      <c r="CM209" s="166"/>
      <c r="CN209" s="166"/>
      <c r="CO209" s="166"/>
      <c r="CP209" s="166"/>
      <c r="CQ209" s="166"/>
      <c r="CR209" s="166"/>
      <c r="CS209" s="166"/>
      <c r="CT209" s="166"/>
      <c r="CU209" s="166"/>
      <c r="CV209" s="166"/>
      <c r="CW209" s="166"/>
      <c r="CX209" s="166"/>
      <c r="CY209" s="166"/>
      <c r="CZ209" s="166"/>
      <c r="DA209" s="166"/>
      <c r="DB209" s="166"/>
      <c r="DC209" s="166"/>
      <c r="DD209" s="166"/>
      <c r="DE209" s="166"/>
      <c r="DF209" s="166"/>
      <c r="DG209" s="166"/>
      <c r="DH209" s="166"/>
      <c r="DI209" s="166"/>
      <c r="DJ209" s="166"/>
      <c r="DK209" s="166"/>
      <c r="DL209" s="166"/>
      <c r="DM209" s="166"/>
      <c r="DN209" s="166"/>
      <c r="DO209" s="166"/>
      <c r="DP209" s="166"/>
      <c r="DQ209" s="166"/>
      <c r="DR209" s="166"/>
      <c r="DS209" s="166"/>
      <c r="DT209" s="166"/>
      <c r="DU209" s="166"/>
      <c r="DV209" s="166"/>
      <c r="DW209" s="166"/>
      <c r="DX209" s="166"/>
      <c r="DY209" s="166"/>
      <c r="DZ209" s="166"/>
      <c r="EA209" s="166"/>
      <c r="EB209" s="166"/>
      <c r="EC209" s="166"/>
      <c r="ED209" s="166"/>
      <c r="EE209" s="166"/>
      <c r="EF209" s="166"/>
      <c r="EG209" s="166"/>
      <c r="EH209" s="166"/>
      <c r="EI209" s="166"/>
      <c r="EJ209" s="166"/>
      <c r="EK209" s="166"/>
      <c r="EL209" s="166"/>
      <c r="EM209" s="166"/>
      <c r="EN209" s="166"/>
      <c r="EO209" s="166"/>
      <c r="EP209" s="166"/>
      <c r="EQ209" s="166"/>
      <c r="ER209" s="166"/>
      <c r="ES209" s="166"/>
      <c r="ET209" s="166"/>
      <c r="EU209" s="166"/>
      <c r="EV209" s="166"/>
      <c r="EW209" s="166"/>
      <c r="EX209" s="166"/>
      <c r="EY209" s="166"/>
      <c r="EZ209" s="166"/>
      <c r="FA209" s="166"/>
      <c r="FB209" s="166"/>
      <c r="FC209" s="166"/>
      <c r="FD209" s="166"/>
      <c r="FE209" s="166"/>
      <c r="FF209" s="166"/>
      <c r="FG209" s="166"/>
      <c r="FH209" s="166"/>
      <c r="FI209" s="166"/>
      <c r="FJ209" s="166"/>
      <c r="FK209" s="166"/>
      <c r="FL209" s="166"/>
      <c r="FM209" s="166"/>
      <c r="FN209" s="166"/>
      <c r="FO209" s="166"/>
      <c r="FP209" s="166"/>
      <c r="FQ209" s="166"/>
      <c r="FR209" s="166"/>
      <c r="FS209" s="166"/>
      <c r="FT209" s="166"/>
      <c r="FU209" s="166"/>
      <c r="FV209" s="166"/>
      <c r="FW209" s="166"/>
      <c r="FX209" s="166"/>
      <c r="FY209" s="166"/>
    </row>
    <row r="210" customFormat="false" ht="14.4" hidden="false" customHeight="false" outlineLevel="0" collapsed="false">
      <c r="A210" s="194" t="s">
        <v>385</v>
      </c>
      <c r="B210" s="41" t="n">
        <v>0</v>
      </c>
      <c r="C210" s="41" t="n">
        <v>0</v>
      </c>
      <c r="D210" s="41" t="n">
        <v>0</v>
      </c>
      <c r="E210" s="41" t="n">
        <v>0</v>
      </c>
      <c r="F210" s="41" t="n">
        <v>0</v>
      </c>
      <c r="G210" s="41" t="n">
        <v>0</v>
      </c>
      <c r="H210" s="41" t="n">
        <v>0</v>
      </c>
      <c r="I210" s="41" t="n">
        <v>0</v>
      </c>
      <c r="J210" s="41" t="n">
        <v>0</v>
      </c>
      <c r="K210" s="41" t="n">
        <v>0</v>
      </c>
      <c r="L210" s="41" t="n">
        <v>0</v>
      </c>
      <c r="M210" s="41" t="n">
        <v>0</v>
      </c>
      <c r="N210" s="41" t="n">
        <v>0</v>
      </c>
      <c r="O210" s="41" t="n">
        <v>0</v>
      </c>
      <c r="P210" s="41" t="n">
        <v>0</v>
      </c>
      <c r="Q210" s="41" t="n">
        <v>0</v>
      </c>
      <c r="R210" s="41" t="n">
        <v>0</v>
      </c>
      <c r="S210" s="41" t="n">
        <v>0</v>
      </c>
      <c r="T210" s="41" t="n">
        <v>0</v>
      </c>
      <c r="U210" s="41" t="n">
        <v>0</v>
      </c>
      <c r="V210" s="41" t="n">
        <v>0</v>
      </c>
      <c r="W210" s="41" t="n">
        <v>0</v>
      </c>
      <c r="X210" s="41" t="n">
        <v>0</v>
      </c>
      <c r="Y210" s="41" t="n">
        <v>0</v>
      </c>
      <c r="Z210" s="41" t="n">
        <v>0</v>
      </c>
      <c r="AA210" s="41" t="n">
        <v>0</v>
      </c>
      <c r="AB210" s="41" t="n">
        <v>0</v>
      </c>
      <c r="AC210" s="41" t="n">
        <v>0</v>
      </c>
      <c r="AD210" s="41" t="n">
        <v>0</v>
      </c>
      <c r="AE210" s="41" t="n">
        <v>0</v>
      </c>
      <c r="AF210" s="41" t="n">
        <v>0</v>
      </c>
      <c r="AG210" s="41" t="n">
        <v>0</v>
      </c>
      <c r="AH210" s="41" t="n">
        <v>0</v>
      </c>
      <c r="AI210" s="41" t="n">
        <v>0</v>
      </c>
      <c r="AJ210" s="41" t="n">
        <v>0</v>
      </c>
      <c r="AK210" s="41" t="n">
        <v>0</v>
      </c>
      <c r="AL210" s="41" t="n">
        <v>0</v>
      </c>
      <c r="AM210" s="41" t="n">
        <v>0</v>
      </c>
      <c r="AN210" s="41" t="n">
        <v>0</v>
      </c>
      <c r="AO210" s="41" t="n">
        <v>0</v>
      </c>
      <c r="AP210" s="41" t="n">
        <v>0</v>
      </c>
      <c r="AQ210" s="41" t="n">
        <v>0</v>
      </c>
      <c r="AR210" s="41" t="n">
        <v>0</v>
      </c>
      <c r="AS210" s="41" t="n">
        <v>0</v>
      </c>
      <c r="AT210" s="41" t="n">
        <v>0</v>
      </c>
      <c r="AU210" s="41" t="n">
        <v>0</v>
      </c>
      <c r="AV210" s="41" t="n">
        <v>0</v>
      </c>
      <c r="AW210" s="41" t="n">
        <v>0</v>
      </c>
      <c r="AX210" s="41" t="n">
        <v>0</v>
      </c>
      <c r="AY210" s="41" t="n">
        <v>0</v>
      </c>
      <c r="AZ210" s="41" t="n">
        <v>0</v>
      </c>
      <c r="BA210" s="41" t="n">
        <v>0</v>
      </c>
      <c r="BB210" s="41" t="n">
        <v>0</v>
      </c>
      <c r="BC210" s="41" t="n">
        <v>0</v>
      </c>
      <c r="BD210" s="41" t="n">
        <v>0</v>
      </c>
      <c r="BE210" s="41" t="n">
        <v>0</v>
      </c>
      <c r="BF210" s="41" t="n">
        <v>0</v>
      </c>
      <c r="BG210" s="41" t="n">
        <v>0</v>
      </c>
      <c r="BH210" s="41" t="n">
        <v>0</v>
      </c>
      <c r="BI210" s="41" t="n">
        <v>0</v>
      </c>
      <c r="BJ210" s="41" t="n">
        <v>0</v>
      </c>
      <c r="BK210" s="41" t="n">
        <v>0</v>
      </c>
      <c r="BL210" s="41" t="n">
        <v>0</v>
      </c>
      <c r="BM210" s="41" t="n">
        <v>0</v>
      </c>
      <c r="BN210" s="41" t="n">
        <v>0</v>
      </c>
      <c r="BO210" s="41" t="n">
        <v>0</v>
      </c>
      <c r="BP210" s="41" t="n">
        <v>0</v>
      </c>
      <c r="BQ210" s="41" t="n">
        <v>0</v>
      </c>
      <c r="BR210" s="41" t="n">
        <v>0</v>
      </c>
      <c r="BS210" s="41" t="n">
        <v>0</v>
      </c>
      <c r="BT210" s="41" t="n">
        <v>0</v>
      </c>
      <c r="BU210" s="41" t="n">
        <v>0</v>
      </c>
      <c r="BV210" s="41" t="n">
        <v>0</v>
      </c>
      <c r="BW210" s="41" t="n">
        <v>0</v>
      </c>
      <c r="BX210" s="41" t="n">
        <v>0</v>
      </c>
      <c r="BY210" s="41" t="n">
        <v>0</v>
      </c>
      <c r="BZ210" s="41" t="n">
        <v>0</v>
      </c>
      <c r="CA210" s="41" t="n">
        <v>0</v>
      </c>
      <c r="CB210" s="41" t="n">
        <v>0</v>
      </c>
      <c r="CC210" s="41" t="n">
        <v>0</v>
      </c>
      <c r="CD210" s="41" t="n">
        <v>0</v>
      </c>
      <c r="CE210" s="41" t="n">
        <v>0</v>
      </c>
      <c r="CF210" s="41" t="n">
        <v>0</v>
      </c>
      <c r="CG210" s="41" t="n">
        <v>0</v>
      </c>
      <c r="CH210" s="41" t="n">
        <v>0</v>
      </c>
      <c r="CI210" s="41" t="n">
        <v>0</v>
      </c>
      <c r="CJ210" s="41" t="n">
        <v>0</v>
      </c>
      <c r="CK210" s="41" t="n">
        <v>0</v>
      </c>
      <c r="CL210" s="41" t="n">
        <v>0</v>
      </c>
      <c r="CM210" s="41" t="n">
        <v>0</v>
      </c>
      <c r="CN210" s="41" t="n">
        <v>0</v>
      </c>
      <c r="CO210" s="41" t="n">
        <v>0</v>
      </c>
      <c r="CP210" s="41" t="n">
        <v>0</v>
      </c>
      <c r="CQ210" s="41" t="n">
        <v>0</v>
      </c>
      <c r="CR210" s="41" t="n">
        <v>0</v>
      </c>
      <c r="CS210" s="41" t="n">
        <v>0</v>
      </c>
      <c r="CT210" s="41" t="n">
        <v>0</v>
      </c>
      <c r="CU210" s="41" t="n">
        <v>0</v>
      </c>
      <c r="CV210" s="41" t="n">
        <v>0</v>
      </c>
      <c r="CW210" s="41" t="n">
        <v>0</v>
      </c>
      <c r="CX210" s="41" t="n">
        <v>0</v>
      </c>
      <c r="CY210" s="41" t="n">
        <v>0</v>
      </c>
      <c r="CZ210" s="41" t="n">
        <v>0</v>
      </c>
      <c r="DA210" s="41" t="n">
        <v>0</v>
      </c>
      <c r="DB210" s="41" t="n">
        <v>0</v>
      </c>
      <c r="DC210" s="41" t="n">
        <v>0</v>
      </c>
      <c r="DD210" s="41" t="n">
        <v>0</v>
      </c>
      <c r="DE210" s="41" t="n">
        <v>0</v>
      </c>
      <c r="DF210" s="41" t="n">
        <v>0</v>
      </c>
      <c r="DG210" s="41" t="n">
        <v>0</v>
      </c>
      <c r="DH210" s="41" t="n">
        <v>0</v>
      </c>
      <c r="DI210" s="41" t="n">
        <v>0</v>
      </c>
      <c r="DJ210" s="41" t="n">
        <v>0</v>
      </c>
      <c r="DK210" s="41" t="n">
        <v>0</v>
      </c>
      <c r="DL210" s="41" t="n">
        <v>0</v>
      </c>
      <c r="DM210" s="41" t="n">
        <v>0</v>
      </c>
      <c r="DN210" s="41" t="n">
        <v>0</v>
      </c>
      <c r="DO210" s="41" t="n">
        <v>0</v>
      </c>
      <c r="DP210" s="41" t="n">
        <v>0</v>
      </c>
      <c r="DQ210" s="41" t="n">
        <v>0</v>
      </c>
      <c r="DR210" s="41" t="n">
        <v>0</v>
      </c>
      <c r="DS210" s="41" t="n">
        <v>0</v>
      </c>
      <c r="DT210" s="41" t="n">
        <v>0</v>
      </c>
      <c r="DU210" s="41" t="n">
        <v>0</v>
      </c>
      <c r="DV210" s="41" t="n">
        <v>0</v>
      </c>
      <c r="DW210" s="41" t="n">
        <v>0</v>
      </c>
      <c r="DX210" s="41" t="n">
        <v>0</v>
      </c>
      <c r="DY210" s="41" t="n">
        <v>0</v>
      </c>
      <c r="DZ210" s="41" t="n">
        <v>0</v>
      </c>
      <c r="EA210" s="41" t="n">
        <v>0</v>
      </c>
      <c r="EB210" s="41" t="n">
        <v>0</v>
      </c>
      <c r="EC210" s="41" t="n">
        <v>0</v>
      </c>
      <c r="ED210" s="41" t="n">
        <v>0</v>
      </c>
      <c r="EE210" s="41" t="n">
        <v>0</v>
      </c>
      <c r="EF210" s="41" t="n">
        <v>0</v>
      </c>
      <c r="EG210" s="41" t="n">
        <v>0</v>
      </c>
      <c r="EH210" s="41" t="n">
        <v>0</v>
      </c>
      <c r="EI210" s="41" t="n">
        <v>0</v>
      </c>
      <c r="EJ210" s="41" t="n">
        <v>0</v>
      </c>
      <c r="EK210" s="41" t="n">
        <v>0</v>
      </c>
      <c r="EL210" s="41" t="n">
        <v>0</v>
      </c>
      <c r="EM210" s="41" t="n">
        <v>0</v>
      </c>
      <c r="EN210" s="41" t="n">
        <v>0</v>
      </c>
      <c r="EO210" s="41" t="n">
        <v>0</v>
      </c>
      <c r="EP210" s="41" t="n">
        <v>0</v>
      </c>
      <c r="EQ210" s="41" t="n">
        <v>0</v>
      </c>
      <c r="ER210" s="41" t="n">
        <v>0</v>
      </c>
      <c r="ES210" s="41" t="n">
        <v>0</v>
      </c>
      <c r="ET210" s="41" t="n">
        <v>0</v>
      </c>
      <c r="EU210" s="41" t="n">
        <v>0</v>
      </c>
      <c r="EV210" s="41" t="n">
        <v>0</v>
      </c>
      <c r="EW210" s="41" t="n">
        <v>0</v>
      </c>
      <c r="EX210" s="41" t="n">
        <v>0</v>
      </c>
      <c r="EY210" s="41" t="n">
        <v>0</v>
      </c>
      <c r="EZ210" s="41" t="n">
        <v>0</v>
      </c>
      <c r="FA210" s="41" t="n">
        <v>0</v>
      </c>
      <c r="FB210" s="41" t="n">
        <v>0</v>
      </c>
      <c r="FC210" s="41" t="n">
        <v>0</v>
      </c>
      <c r="FD210" s="41" t="n">
        <v>0</v>
      </c>
      <c r="FE210" s="41" t="n">
        <v>0</v>
      </c>
      <c r="FF210" s="41" t="n">
        <v>0</v>
      </c>
      <c r="FG210" s="41" t="n">
        <v>0</v>
      </c>
      <c r="FH210" s="41" t="n">
        <v>0</v>
      </c>
      <c r="FI210" s="41" t="n">
        <v>0</v>
      </c>
      <c r="FJ210" s="41" t="n">
        <v>0</v>
      </c>
      <c r="FK210" s="41" t="n">
        <v>0</v>
      </c>
      <c r="FL210" s="41" t="n">
        <v>0</v>
      </c>
      <c r="FM210" s="41" t="n">
        <v>0</v>
      </c>
      <c r="FN210" s="41" t="n">
        <v>0</v>
      </c>
      <c r="FO210" s="41" t="n">
        <v>0</v>
      </c>
      <c r="FP210" s="41" t="n">
        <v>0</v>
      </c>
      <c r="FQ210" s="41" t="n">
        <v>0</v>
      </c>
      <c r="FR210" s="41" t="n">
        <v>0</v>
      </c>
      <c r="FS210" s="41" t="n">
        <v>0</v>
      </c>
      <c r="FT210" s="41" t="n">
        <v>0</v>
      </c>
      <c r="FU210" s="41" t="n">
        <v>0</v>
      </c>
      <c r="FV210" s="41" t="n">
        <v>0</v>
      </c>
      <c r="FW210" s="41" t="n">
        <v>0</v>
      </c>
      <c r="FX210" s="41" t="n">
        <v>0</v>
      </c>
      <c r="FY210" s="41" t="n">
        <v>0</v>
      </c>
    </row>
    <row r="211" customFormat="false" ht="14.4" hidden="false" customHeight="false" outlineLevel="0" collapsed="false">
      <c r="A211" s="194" t="s">
        <v>386</v>
      </c>
      <c r="B211" s="41" t="n">
        <v>0</v>
      </c>
      <c r="C211" s="41" t="n">
        <v>0</v>
      </c>
      <c r="D211" s="41" t="n">
        <v>0</v>
      </c>
      <c r="E211" s="41" t="n">
        <v>0</v>
      </c>
      <c r="F211" s="41" t="n">
        <v>0</v>
      </c>
      <c r="G211" s="41" t="n">
        <v>0</v>
      </c>
      <c r="H211" s="41" t="n">
        <v>0</v>
      </c>
      <c r="I211" s="41" t="n">
        <v>0</v>
      </c>
      <c r="J211" s="41" t="n">
        <v>0</v>
      </c>
      <c r="K211" s="41" t="n">
        <v>0</v>
      </c>
      <c r="L211" s="41" t="n">
        <v>0</v>
      </c>
      <c r="M211" s="41" t="n">
        <v>0</v>
      </c>
      <c r="N211" s="41" t="n">
        <v>0</v>
      </c>
      <c r="O211" s="41" t="n">
        <v>0</v>
      </c>
      <c r="P211" s="41" t="n">
        <v>0</v>
      </c>
      <c r="Q211" s="41" t="n">
        <v>0</v>
      </c>
      <c r="R211" s="41" t="n">
        <v>0</v>
      </c>
      <c r="S211" s="41" t="n">
        <v>0</v>
      </c>
      <c r="T211" s="41" t="n">
        <v>0</v>
      </c>
      <c r="U211" s="41" t="n">
        <v>0</v>
      </c>
      <c r="V211" s="41" t="n">
        <v>0</v>
      </c>
      <c r="W211" s="41" t="n">
        <v>0</v>
      </c>
      <c r="X211" s="41" t="n">
        <v>0</v>
      </c>
      <c r="Y211" s="41" t="n">
        <v>0</v>
      </c>
      <c r="Z211" s="41" t="n">
        <v>0</v>
      </c>
      <c r="AA211" s="41" t="n">
        <v>0</v>
      </c>
      <c r="AB211" s="41" t="n">
        <v>0</v>
      </c>
      <c r="AC211" s="41" t="n">
        <v>0</v>
      </c>
      <c r="AD211" s="41" t="n">
        <v>0</v>
      </c>
      <c r="AE211" s="41" t="n">
        <v>0</v>
      </c>
      <c r="AF211" s="41" t="n">
        <v>0</v>
      </c>
      <c r="AG211" s="41" t="n">
        <v>0</v>
      </c>
      <c r="AH211" s="41" t="n">
        <v>0</v>
      </c>
      <c r="AI211" s="41" t="n">
        <v>0</v>
      </c>
      <c r="AJ211" s="41" t="n">
        <v>0</v>
      </c>
      <c r="AK211" s="41" t="n">
        <v>0</v>
      </c>
      <c r="AL211" s="41" t="n">
        <v>0</v>
      </c>
      <c r="AM211" s="41" t="n">
        <v>0</v>
      </c>
      <c r="AN211" s="41" t="n">
        <v>0</v>
      </c>
      <c r="AO211" s="41" t="n">
        <v>0</v>
      </c>
      <c r="AP211" s="41" t="n">
        <v>0</v>
      </c>
      <c r="AQ211" s="41" t="n">
        <v>0</v>
      </c>
      <c r="AR211" s="41" t="n">
        <v>0</v>
      </c>
      <c r="AS211" s="41" t="n">
        <v>0</v>
      </c>
      <c r="AT211" s="41" t="n">
        <v>0</v>
      </c>
      <c r="AU211" s="41" t="n">
        <v>0</v>
      </c>
      <c r="AV211" s="41" t="n">
        <v>0</v>
      </c>
      <c r="AW211" s="41" t="n">
        <v>0</v>
      </c>
      <c r="AX211" s="41" t="n">
        <v>0</v>
      </c>
      <c r="AY211" s="41" t="n">
        <v>0</v>
      </c>
      <c r="AZ211" s="41" t="n">
        <v>0</v>
      </c>
      <c r="BA211" s="41" t="n">
        <v>0</v>
      </c>
      <c r="BB211" s="41" t="n">
        <v>0</v>
      </c>
      <c r="BC211" s="41" t="n">
        <v>0</v>
      </c>
      <c r="BD211" s="41" t="n">
        <v>0</v>
      </c>
      <c r="BE211" s="41" t="n">
        <v>0</v>
      </c>
      <c r="BF211" s="41" t="n">
        <v>0</v>
      </c>
      <c r="BG211" s="41" t="n">
        <v>0</v>
      </c>
      <c r="BH211" s="41" t="n">
        <v>0</v>
      </c>
      <c r="BI211" s="41" t="n">
        <v>0</v>
      </c>
      <c r="BJ211" s="41" t="n">
        <v>0</v>
      </c>
      <c r="BK211" s="41" t="n">
        <v>0</v>
      </c>
      <c r="BL211" s="41" t="n">
        <v>0</v>
      </c>
      <c r="BM211" s="41" t="n">
        <v>0</v>
      </c>
      <c r="BN211" s="41" t="n">
        <v>0</v>
      </c>
      <c r="BO211" s="41" t="n">
        <v>0</v>
      </c>
      <c r="BP211" s="41" t="n">
        <v>0</v>
      </c>
      <c r="BQ211" s="41" t="n">
        <v>0</v>
      </c>
      <c r="BR211" s="41" t="n">
        <v>0</v>
      </c>
      <c r="BS211" s="41" t="n">
        <v>0</v>
      </c>
      <c r="BT211" s="41" t="n">
        <v>0</v>
      </c>
      <c r="BU211" s="41" t="n">
        <v>0</v>
      </c>
      <c r="BV211" s="41" t="n">
        <v>0</v>
      </c>
      <c r="BW211" s="41" t="n">
        <v>0</v>
      </c>
      <c r="BX211" s="41" t="n">
        <v>0</v>
      </c>
      <c r="BY211" s="41" t="n">
        <v>0</v>
      </c>
      <c r="BZ211" s="41" t="n">
        <v>0</v>
      </c>
      <c r="CA211" s="41" t="n">
        <v>0</v>
      </c>
      <c r="CB211" s="41" t="n">
        <v>0</v>
      </c>
      <c r="CC211" s="41" t="n">
        <v>0</v>
      </c>
      <c r="CD211" s="41" t="n">
        <v>0</v>
      </c>
      <c r="CE211" s="41" t="n">
        <v>0</v>
      </c>
      <c r="CF211" s="41" t="n">
        <v>0</v>
      </c>
      <c r="CG211" s="41" t="n">
        <v>0</v>
      </c>
      <c r="CH211" s="41" t="n">
        <v>0</v>
      </c>
      <c r="CI211" s="41" t="n">
        <v>0</v>
      </c>
      <c r="CJ211" s="41" t="n">
        <v>0</v>
      </c>
      <c r="CK211" s="41" t="n">
        <v>0</v>
      </c>
      <c r="CL211" s="41" t="n">
        <v>0</v>
      </c>
      <c r="CM211" s="41" t="n">
        <v>0</v>
      </c>
      <c r="CN211" s="41" t="n">
        <v>0</v>
      </c>
      <c r="CO211" s="41" t="n">
        <v>0</v>
      </c>
      <c r="CP211" s="41" t="n">
        <v>0</v>
      </c>
      <c r="CQ211" s="41" t="n">
        <v>0</v>
      </c>
      <c r="CR211" s="41" t="n">
        <v>0</v>
      </c>
      <c r="CS211" s="41" t="n">
        <v>0</v>
      </c>
      <c r="CT211" s="41" t="n">
        <v>0</v>
      </c>
      <c r="CU211" s="41" t="n">
        <v>0</v>
      </c>
      <c r="CV211" s="41" t="n">
        <v>0</v>
      </c>
      <c r="CW211" s="41" t="n">
        <v>0</v>
      </c>
      <c r="CX211" s="41" t="n">
        <v>0</v>
      </c>
      <c r="CY211" s="41" t="n">
        <v>0</v>
      </c>
      <c r="CZ211" s="41" t="n">
        <v>0</v>
      </c>
      <c r="DA211" s="41" t="n">
        <v>0</v>
      </c>
      <c r="DB211" s="41" t="n">
        <v>0</v>
      </c>
      <c r="DC211" s="41" t="n">
        <v>0</v>
      </c>
      <c r="DD211" s="41" t="n">
        <v>0</v>
      </c>
      <c r="DE211" s="41" t="n">
        <v>0</v>
      </c>
      <c r="DF211" s="41" t="n">
        <v>0</v>
      </c>
      <c r="DG211" s="41" t="n">
        <v>0</v>
      </c>
      <c r="DH211" s="41" t="n">
        <v>0</v>
      </c>
      <c r="DI211" s="41" t="n">
        <v>0</v>
      </c>
      <c r="DJ211" s="41" t="n">
        <v>0</v>
      </c>
      <c r="DK211" s="41" t="n">
        <v>0</v>
      </c>
      <c r="DL211" s="41" t="n">
        <v>0</v>
      </c>
      <c r="DM211" s="41" t="n">
        <v>0</v>
      </c>
      <c r="DN211" s="41" t="n">
        <v>0</v>
      </c>
      <c r="DO211" s="41" t="n">
        <v>0</v>
      </c>
      <c r="DP211" s="41" t="n">
        <v>0</v>
      </c>
      <c r="DQ211" s="41" t="n">
        <v>0</v>
      </c>
      <c r="DR211" s="41" t="n">
        <v>0</v>
      </c>
      <c r="DS211" s="41" t="n">
        <v>0</v>
      </c>
      <c r="DT211" s="41" t="n">
        <v>0</v>
      </c>
      <c r="DU211" s="41" t="n">
        <v>0</v>
      </c>
      <c r="DV211" s="41" t="n">
        <v>0</v>
      </c>
      <c r="DW211" s="41" t="n">
        <v>0</v>
      </c>
      <c r="DX211" s="41" t="n">
        <v>0</v>
      </c>
      <c r="DY211" s="41" t="n">
        <v>0</v>
      </c>
      <c r="DZ211" s="41" t="n">
        <v>0</v>
      </c>
      <c r="EA211" s="41" t="n">
        <v>0</v>
      </c>
      <c r="EB211" s="41" t="n">
        <v>0</v>
      </c>
      <c r="EC211" s="41" t="n">
        <v>0</v>
      </c>
      <c r="ED211" s="41" t="n">
        <v>0</v>
      </c>
      <c r="EE211" s="41" t="n">
        <v>0</v>
      </c>
      <c r="EF211" s="41" t="n">
        <v>0</v>
      </c>
      <c r="EG211" s="41" t="n">
        <v>0</v>
      </c>
      <c r="EH211" s="41" t="n">
        <v>0</v>
      </c>
      <c r="EI211" s="41" t="n">
        <v>0</v>
      </c>
      <c r="EJ211" s="41" t="n">
        <v>0</v>
      </c>
      <c r="EK211" s="41" t="n">
        <v>0</v>
      </c>
      <c r="EL211" s="41" t="n">
        <v>0</v>
      </c>
      <c r="EM211" s="41" t="n">
        <v>0</v>
      </c>
      <c r="EN211" s="41" t="n">
        <v>0</v>
      </c>
      <c r="EO211" s="41" t="n">
        <v>0</v>
      </c>
      <c r="EP211" s="41" t="n">
        <v>0</v>
      </c>
      <c r="EQ211" s="41" t="n">
        <v>0</v>
      </c>
      <c r="ER211" s="41" t="n">
        <v>0</v>
      </c>
      <c r="ES211" s="41" t="n">
        <v>0</v>
      </c>
      <c r="ET211" s="41" t="n">
        <v>0</v>
      </c>
      <c r="EU211" s="41" t="n">
        <v>0</v>
      </c>
      <c r="EV211" s="41" t="n">
        <v>0</v>
      </c>
      <c r="EW211" s="41" t="n">
        <v>0</v>
      </c>
      <c r="EX211" s="41" t="n">
        <v>0</v>
      </c>
      <c r="EY211" s="41" t="n">
        <v>0</v>
      </c>
      <c r="EZ211" s="41" t="n">
        <v>0</v>
      </c>
      <c r="FA211" s="41" t="n">
        <v>0</v>
      </c>
      <c r="FB211" s="41" t="n">
        <v>0</v>
      </c>
      <c r="FC211" s="41" t="n">
        <v>0</v>
      </c>
      <c r="FD211" s="41" t="n">
        <v>0</v>
      </c>
      <c r="FE211" s="41" t="n">
        <v>0</v>
      </c>
      <c r="FF211" s="41" t="n">
        <v>0</v>
      </c>
      <c r="FG211" s="41" t="n">
        <v>0</v>
      </c>
      <c r="FH211" s="41" t="n">
        <v>0</v>
      </c>
      <c r="FI211" s="41" t="n">
        <v>0</v>
      </c>
      <c r="FJ211" s="41" t="n">
        <v>0</v>
      </c>
      <c r="FK211" s="41" t="n">
        <v>0</v>
      </c>
      <c r="FL211" s="41" t="n">
        <v>0</v>
      </c>
      <c r="FM211" s="41" t="n">
        <v>0</v>
      </c>
      <c r="FN211" s="41" t="n">
        <v>0</v>
      </c>
      <c r="FO211" s="41" t="n">
        <v>0</v>
      </c>
      <c r="FP211" s="41" t="n">
        <v>0</v>
      </c>
      <c r="FQ211" s="41" t="n">
        <v>0</v>
      </c>
      <c r="FR211" s="41" t="n">
        <v>0</v>
      </c>
      <c r="FS211" s="41" t="n">
        <v>0</v>
      </c>
      <c r="FT211" s="41" t="n">
        <v>0</v>
      </c>
      <c r="FU211" s="41" t="n">
        <v>0</v>
      </c>
      <c r="FV211" s="41" t="n">
        <v>0</v>
      </c>
      <c r="FW211" s="41" t="n">
        <v>0</v>
      </c>
      <c r="FX211" s="41" t="n">
        <v>0</v>
      </c>
      <c r="FY211" s="41" t="n">
        <v>0</v>
      </c>
    </row>
    <row r="212" customFormat="false" ht="14.4" hidden="false" customHeight="false" outlineLevel="0" collapsed="false">
      <c r="A212" s="11" t="s">
        <v>387</v>
      </c>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c r="BG212" s="166"/>
      <c r="BH212" s="166"/>
      <c r="BI212" s="166"/>
      <c r="BJ212" s="166"/>
      <c r="BK212" s="166"/>
      <c r="BL212" s="166"/>
      <c r="BM212" s="166"/>
      <c r="BN212" s="166"/>
      <c r="BO212" s="166"/>
      <c r="BP212" s="166"/>
      <c r="BQ212" s="166"/>
      <c r="BR212" s="166"/>
      <c r="BS212" s="166"/>
      <c r="BT212" s="166"/>
      <c r="BU212" s="166"/>
      <c r="BV212" s="166"/>
      <c r="BW212" s="166"/>
      <c r="BX212" s="166"/>
      <c r="BY212" s="166"/>
      <c r="BZ212" s="166"/>
      <c r="CA212" s="166"/>
      <c r="CB212" s="166"/>
      <c r="CC212" s="166"/>
      <c r="CD212" s="166"/>
      <c r="CE212" s="166"/>
      <c r="CF212" s="166"/>
      <c r="CG212" s="166"/>
      <c r="CH212" s="166"/>
      <c r="CI212" s="166"/>
      <c r="CJ212" s="166"/>
      <c r="CK212" s="166"/>
      <c r="CL212" s="166"/>
      <c r="CM212" s="166"/>
      <c r="CN212" s="166"/>
      <c r="CO212" s="166"/>
      <c r="CP212" s="166"/>
      <c r="CQ212" s="166"/>
      <c r="CR212" s="166"/>
      <c r="CS212" s="166"/>
      <c r="CT212" s="166"/>
      <c r="CU212" s="166"/>
      <c r="CV212" s="166"/>
      <c r="CW212" s="166"/>
      <c r="CX212" s="166"/>
      <c r="CY212" s="166"/>
      <c r="CZ212" s="166"/>
      <c r="DA212" s="166"/>
      <c r="DB212" s="166"/>
      <c r="DC212" s="166"/>
      <c r="DD212" s="166"/>
      <c r="DE212" s="166"/>
      <c r="DF212" s="166"/>
      <c r="DG212" s="166"/>
      <c r="DH212" s="166"/>
      <c r="DI212" s="166"/>
      <c r="DJ212" s="166"/>
      <c r="DK212" s="166"/>
      <c r="DL212" s="166"/>
      <c r="DM212" s="166"/>
      <c r="DN212" s="166"/>
      <c r="DO212" s="166"/>
      <c r="DP212" s="166"/>
      <c r="DQ212" s="166"/>
      <c r="DR212" s="166"/>
      <c r="DS212" s="166"/>
      <c r="DT212" s="166"/>
      <c r="DU212" s="166"/>
      <c r="DV212" s="166"/>
      <c r="DW212" s="166"/>
      <c r="DX212" s="166"/>
      <c r="DY212" s="166"/>
      <c r="DZ212" s="166"/>
      <c r="EA212" s="166"/>
      <c r="EB212" s="166"/>
      <c r="EC212" s="166"/>
      <c r="ED212" s="166"/>
      <c r="EE212" s="166"/>
      <c r="EF212" s="166"/>
      <c r="EG212" s="166"/>
      <c r="EH212" s="166"/>
      <c r="EI212" s="166"/>
      <c r="EJ212" s="166"/>
      <c r="EK212" s="166"/>
      <c r="EL212" s="166"/>
      <c r="EM212" s="166"/>
      <c r="EN212" s="166"/>
      <c r="EO212" s="166"/>
      <c r="EP212" s="166"/>
      <c r="EQ212" s="166"/>
      <c r="ER212" s="166"/>
      <c r="ES212" s="166"/>
      <c r="ET212" s="166"/>
      <c r="EU212" s="166"/>
      <c r="EV212" s="166"/>
      <c r="EW212" s="166"/>
      <c r="EX212" s="166"/>
      <c r="EY212" s="166"/>
      <c r="EZ212" s="166"/>
      <c r="FA212" s="166"/>
      <c r="FB212" s="166"/>
      <c r="FC212" s="166"/>
      <c r="FD212" s="166"/>
      <c r="FE212" s="166"/>
      <c r="FF212" s="166"/>
      <c r="FG212" s="166"/>
      <c r="FH212" s="166"/>
      <c r="FI212" s="166"/>
      <c r="FJ212" s="166"/>
      <c r="FK212" s="166"/>
      <c r="FL212" s="166"/>
      <c r="FM212" s="166"/>
      <c r="FN212" s="166"/>
      <c r="FO212" s="166"/>
      <c r="FP212" s="166"/>
      <c r="FQ212" s="166"/>
      <c r="FR212" s="166"/>
      <c r="FS212" s="166"/>
      <c r="FT212" s="166"/>
      <c r="FU212" s="166"/>
      <c r="FV212" s="166"/>
      <c r="FW212" s="166"/>
      <c r="FX212" s="166"/>
      <c r="FY212" s="166"/>
    </row>
    <row r="213" customFormat="false" ht="14.4" hidden="false" customHeight="false" outlineLevel="0" collapsed="false">
      <c r="A213" s="194" t="s">
        <v>385</v>
      </c>
      <c r="B213" s="41" t="n">
        <v>0</v>
      </c>
      <c r="C213" s="41" t="n">
        <v>0</v>
      </c>
      <c r="D213" s="41" t="n">
        <v>0</v>
      </c>
      <c r="E213" s="41" t="n">
        <v>0</v>
      </c>
      <c r="F213" s="41" t="n">
        <v>0</v>
      </c>
      <c r="G213" s="41" t="n">
        <v>0</v>
      </c>
      <c r="H213" s="41" t="n">
        <v>0</v>
      </c>
      <c r="I213" s="41" t="n">
        <v>0</v>
      </c>
      <c r="J213" s="41" t="n">
        <v>0</v>
      </c>
      <c r="K213" s="41" t="n">
        <v>0</v>
      </c>
      <c r="L213" s="41" t="n">
        <v>0</v>
      </c>
      <c r="M213" s="41" t="n">
        <v>0</v>
      </c>
      <c r="N213" s="41" t="n">
        <v>0</v>
      </c>
      <c r="O213" s="41" t="n">
        <v>0</v>
      </c>
      <c r="P213" s="41" t="n">
        <v>0</v>
      </c>
      <c r="Q213" s="41" t="n">
        <v>0</v>
      </c>
      <c r="R213" s="41" t="n">
        <v>0</v>
      </c>
      <c r="S213" s="41" t="n">
        <v>0</v>
      </c>
      <c r="T213" s="41" t="n">
        <v>0</v>
      </c>
      <c r="U213" s="41" t="n">
        <v>0</v>
      </c>
      <c r="V213" s="41" t="n">
        <v>0</v>
      </c>
      <c r="W213" s="41" t="n">
        <v>0</v>
      </c>
      <c r="X213" s="41" t="n">
        <v>0</v>
      </c>
      <c r="Y213" s="41" t="n">
        <v>0</v>
      </c>
      <c r="Z213" s="41" t="n">
        <v>0</v>
      </c>
      <c r="AA213" s="41" t="n">
        <v>0</v>
      </c>
      <c r="AB213" s="41" t="n">
        <v>0</v>
      </c>
      <c r="AC213" s="41" t="n">
        <v>0</v>
      </c>
      <c r="AD213" s="41" t="n">
        <v>0</v>
      </c>
      <c r="AE213" s="41" t="n">
        <v>0</v>
      </c>
      <c r="AF213" s="41" t="n">
        <v>0</v>
      </c>
      <c r="AG213" s="41" t="n">
        <v>0</v>
      </c>
      <c r="AH213" s="41" t="n">
        <v>0</v>
      </c>
      <c r="AI213" s="41" t="n">
        <v>0</v>
      </c>
      <c r="AJ213" s="41" t="n">
        <v>0</v>
      </c>
      <c r="AK213" s="41" t="n">
        <v>0</v>
      </c>
      <c r="AL213" s="41" t="n">
        <v>0</v>
      </c>
      <c r="AM213" s="41" t="n">
        <v>0</v>
      </c>
      <c r="AN213" s="41" t="n">
        <v>0</v>
      </c>
      <c r="AO213" s="41" t="n">
        <v>0</v>
      </c>
      <c r="AP213" s="41" t="n">
        <v>0</v>
      </c>
      <c r="AQ213" s="41" t="n">
        <v>0</v>
      </c>
      <c r="AR213" s="41" t="n">
        <v>0</v>
      </c>
      <c r="AS213" s="41" t="n">
        <v>0</v>
      </c>
      <c r="AT213" s="41" t="n">
        <v>0</v>
      </c>
      <c r="AU213" s="41" t="n">
        <v>0</v>
      </c>
      <c r="AV213" s="41" t="n">
        <v>0</v>
      </c>
      <c r="AW213" s="41" t="n">
        <v>0</v>
      </c>
      <c r="AX213" s="41" t="n">
        <v>0</v>
      </c>
      <c r="AY213" s="41" t="n">
        <v>0</v>
      </c>
      <c r="AZ213" s="41" t="n">
        <v>0</v>
      </c>
      <c r="BA213" s="41" t="n">
        <v>0</v>
      </c>
      <c r="BB213" s="41" t="n">
        <v>0</v>
      </c>
      <c r="BC213" s="41" t="n">
        <v>0</v>
      </c>
      <c r="BD213" s="41" t="n">
        <v>0</v>
      </c>
      <c r="BE213" s="41" t="n">
        <v>0</v>
      </c>
      <c r="BF213" s="41" t="n">
        <v>0</v>
      </c>
      <c r="BG213" s="41" t="n">
        <v>0</v>
      </c>
      <c r="BH213" s="41" t="n">
        <v>0</v>
      </c>
      <c r="BI213" s="41" t="n">
        <v>0</v>
      </c>
      <c r="BJ213" s="41" t="n">
        <v>0</v>
      </c>
      <c r="BK213" s="41" t="n">
        <v>0</v>
      </c>
      <c r="BL213" s="41" t="n">
        <v>0</v>
      </c>
      <c r="BM213" s="41" t="n">
        <v>0</v>
      </c>
      <c r="BN213" s="41" t="n">
        <v>0</v>
      </c>
      <c r="BO213" s="41" t="n">
        <v>0</v>
      </c>
      <c r="BP213" s="41" t="n">
        <v>0</v>
      </c>
      <c r="BQ213" s="41" t="n">
        <v>0</v>
      </c>
      <c r="BR213" s="41" t="n">
        <v>0</v>
      </c>
      <c r="BS213" s="41" t="n">
        <v>0</v>
      </c>
      <c r="BT213" s="41" t="n">
        <v>0</v>
      </c>
      <c r="BU213" s="41" t="n">
        <v>0</v>
      </c>
      <c r="BV213" s="41" t="n">
        <v>0</v>
      </c>
      <c r="BW213" s="41" t="n">
        <v>0</v>
      </c>
      <c r="BX213" s="41" t="n">
        <v>0</v>
      </c>
      <c r="BY213" s="41" t="n">
        <v>0</v>
      </c>
      <c r="BZ213" s="41" t="n">
        <v>0</v>
      </c>
      <c r="CA213" s="41" t="n">
        <v>0</v>
      </c>
      <c r="CB213" s="41" t="n">
        <v>0</v>
      </c>
      <c r="CC213" s="41" t="n">
        <v>0</v>
      </c>
      <c r="CD213" s="41" t="n">
        <v>0</v>
      </c>
      <c r="CE213" s="41" t="n">
        <v>0</v>
      </c>
      <c r="CF213" s="41" t="n">
        <v>0</v>
      </c>
      <c r="CG213" s="41" t="n">
        <v>0</v>
      </c>
      <c r="CH213" s="41" t="n">
        <v>0</v>
      </c>
      <c r="CI213" s="41" t="n">
        <v>0</v>
      </c>
      <c r="CJ213" s="41" t="n">
        <v>0</v>
      </c>
      <c r="CK213" s="41" t="n">
        <v>0</v>
      </c>
      <c r="CL213" s="41" t="n">
        <v>0</v>
      </c>
      <c r="CM213" s="41" t="n">
        <v>0</v>
      </c>
      <c r="CN213" s="41" t="n">
        <v>0</v>
      </c>
      <c r="CO213" s="41" t="n">
        <v>0</v>
      </c>
      <c r="CP213" s="41" t="n">
        <v>0</v>
      </c>
      <c r="CQ213" s="41" t="n">
        <v>0</v>
      </c>
      <c r="CR213" s="41" t="n">
        <v>0</v>
      </c>
      <c r="CS213" s="41" t="n">
        <v>0</v>
      </c>
      <c r="CT213" s="41" t="n">
        <v>0</v>
      </c>
      <c r="CU213" s="41" t="n">
        <v>0</v>
      </c>
      <c r="CV213" s="41" t="n">
        <v>0</v>
      </c>
      <c r="CW213" s="41" t="n">
        <v>0</v>
      </c>
      <c r="CX213" s="41" t="n">
        <v>0</v>
      </c>
      <c r="CY213" s="41" t="n">
        <v>0</v>
      </c>
      <c r="CZ213" s="41" t="n">
        <v>0</v>
      </c>
      <c r="DA213" s="41" t="n">
        <v>0</v>
      </c>
      <c r="DB213" s="41" t="n">
        <v>0</v>
      </c>
      <c r="DC213" s="41" t="n">
        <v>0</v>
      </c>
      <c r="DD213" s="41" t="n">
        <v>0</v>
      </c>
      <c r="DE213" s="41" t="n">
        <v>0</v>
      </c>
      <c r="DF213" s="41" t="n">
        <v>0</v>
      </c>
      <c r="DG213" s="41" t="n">
        <v>0</v>
      </c>
      <c r="DH213" s="41" t="n">
        <v>0</v>
      </c>
      <c r="DI213" s="41" t="n">
        <v>0</v>
      </c>
      <c r="DJ213" s="41" t="n">
        <v>0</v>
      </c>
      <c r="DK213" s="41" t="n">
        <v>0</v>
      </c>
      <c r="DL213" s="41" t="n">
        <v>0</v>
      </c>
      <c r="DM213" s="41" t="n">
        <v>0</v>
      </c>
      <c r="DN213" s="41" t="n">
        <v>0</v>
      </c>
      <c r="DO213" s="41" t="n">
        <v>0</v>
      </c>
      <c r="DP213" s="41" t="n">
        <v>0</v>
      </c>
      <c r="DQ213" s="41" t="n">
        <v>0</v>
      </c>
      <c r="DR213" s="41" t="n">
        <v>0</v>
      </c>
      <c r="DS213" s="41" t="n">
        <v>0</v>
      </c>
      <c r="DT213" s="41" t="n">
        <v>0</v>
      </c>
      <c r="DU213" s="41" t="n">
        <v>0</v>
      </c>
      <c r="DV213" s="41" t="n">
        <v>0</v>
      </c>
      <c r="DW213" s="41" t="n">
        <v>0</v>
      </c>
      <c r="DX213" s="41" t="n">
        <v>0</v>
      </c>
      <c r="DY213" s="41" t="n">
        <v>0</v>
      </c>
      <c r="DZ213" s="41" t="n">
        <v>0</v>
      </c>
      <c r="EA213" s="41" t="n">
        <v>0</v>
      </c>
      <c r="EB213" s="41" t="n">
        <v>0</v>
      </c>
      <c r="EC213" s="41" t="n">
        <v>0</v>
      </c>
      <c r="ED213" s="41" t="n">
        <v>0</v>
      </c>
      <c r="EE213" s="41" t="n">
        <v>0</v>
      </c>
      <c r="EF213" s="41" t="n">
        <v>0</v>
      </c>
      <c r="EG213" s="41" t="n">
        <v>0</v>
      </c>
      <c r="EH213" s="41" t="n">
        <v>0</v>
      </c>
      <c r="EI213" s="41" t="n">
        <v>0</v>
      </c>
      <c r="EJ213" s="41" t="n">
        <v>0</v>
      </c>
      <c r="EK213" s="41" t="n">
        <v>0</v>
      </c>
      <c r="EL213" s="41" t="n">
        <v>0</v>
      </c>
      <c r="EM213" s="41" t="n">
        <v>0</v>
      </c>
      <c r="EN213" s="41" t="n">
        <v>0</v>
      </c>
      <c r="EO213" s="41" t="n">
        <v>0</v>
      </c>
      <c r="EP213" s="41" t="n">
        <v>0</v>
      </c>
      <c r="EQ213" s="41" t="n">
        <v>0</v>
      </c>
      <c r="ER213" s="41" t="n">
        <v>0</v>
      </c>
      <c r="ES213" s="41" t="n">
        <v>0</v>
      </c>
      <c r="ET213" s="41" t="n">
        <v>0</v>
      </c>
      <c r="EU213" s="41" t="n">
        <v>0</v>
      </c>
      <c r="EV213" s="41" t="n">
        <v>0</v>
      </c>
      <c r="EW213" s="41" t="n">
        <v>0</v>
      </c>
      <c r="EX213" s="41" t="n">
        <v>0</v>
      </c>
      <c r="EY213" s="41" t="n">
        <v>0</v>
      </c>
      <c r="EZ213" s="41" t="n">
        <v>0</v>
      </c>
      <c r="FA213" s="41" t="n">
        <v>0</v>
      </c>
      <c r="FB213" s="41" t="n">
        <v>0</v>
      </c>
      <c r="FC213" s="41" t="n">
        <v>0</v>
      </c>
      <c r="FD213" s="41" t="n">
        <v>0</v>
      </c>
      <c r="FE213" s="41" t="n">
        <v>0</v>
      </c>
      <c r="FF213" s="41" t="n">
        <v>0</v>
      </c>
      <c r="FG213" s="41" t="n">
        <v>0</v>
      </c>
      <c r="FH213" s="41" t="n">
        <v>0</v>
      </c>
      <c r="FI213" s="41" t="n">
        <v>0</v>
      </c>
      <c r="FJ213" s="41" t="n">
        <v>0</v>
      </c>
      <c r="FK213" s="41" t="n">
        <v>0</v>
      </c>
      <c r="FL213" s="41" t="n">
        <v>0</v>
      </c>
      <c r="FM213" s="41" t="n">
        <v>0</v>
      </c>
      <c r="FN213" s="41" t="n">
        <v>0</v>
      </c>
      <c r="FO213" s="41" t="n">
        <v>0</v>
      </c>
      <c r="FP213" s="41" t="n">
        <v>0</v>
      </c>
      <c r="FQ213" s="41" t="n">
        <v>0</v>
      </c>
      <c r="FR213" s="41" t="n">
        <v>0</v>
      </c>
      <c r="FS213" s="41" t="n">
        <v>0</v>
      </c>
      <c r="FT213" s="41" t="n">
        <v>0</v>
      </c>
      <c r="FU213" s="41" t="n">
        <v>0</v>
      </c>
      <c r="FV213" s="41" t="n">
        <v>0</v>
      </c>
      <c r="FW213" s="41" t="n">
        <v>0</v>
      </c>
      <c r="FX213" s="41" t="n">
        <v>0</v>
      </c>
      <c r="FY213" s="41" t="n">
        <v>0</v>
      </c>
    </row>
    <row r="214" customFormat="false" ht="14.4" hidden="false" customHeight="false" outlineLevel="0" collapsed="false">
      <c r="A214" s="194" t="s">
        <v>386</v>
      </c>
      <c r="B214" s="41" t="n">
        <v>0</v>
      </c>
      <c r="C214" s="41" t="n">
        <v>0</v>
      </c>
      <c r="D214" s="41" t="n">
        <v>0</v>
      </c>
      <c r="E214" s="41" t="n">
        <v>0</v>
      </c>
      <c r="F214" s="41" t="n">
        <v>0</v>
      </c>
      <c r="G214" s="41" t="n">
        <v>0</v>
      </c>
      <c r="H214" s="41" t="n">
        <v>0</v>
      </c>
      <c r="I214" s="41" t="n">
        <v>0</v>
      </c>
      <c r="J214" s="41" t="n">
        <v>0</v>
      </c>
      <c r="K214" s="41" t="n">
        <v>0</v>
      </c>
      <c r="L214" s="41" t="n">
        <v>0</v>
      </c>
      <c r="M214" s="41" t="n">
        <v>0</v>
      </c>
      <c r="N214" s="41" t="n">
        <v>0</v>
      </c>
      <c r="O214" s="41" t="n">
        <v>0</v>
      </c>
      <c r="P214" s="41" t="n">
        <v>0</v>
      </c>
      <c r="Q214" s="41" t="n">
        <v>0</v>
      </c>
      <c r="R214" s="41" t="n">
        <v>0</v>
      </c>
      <c r="S214" s="41" t="n">
        <v>0</v>
      </c>
      <c r="T214" s="41" t="n">
        <v>0</v>
      </c>
      <c r="U214" s="41" t="n">
        <v>0</v>
      </c>
      <c r="V214" s="41" t="n">
        <v>0</v>
      </c>
      <c r="W214" s="41" t="n">
        <v>0</v>
      </c>
      <c r="X214" s="41" t="n">
        <v>0</v>
      </c>
      <c r="Y214" s="41" t="n">
        <v>0</v>
      </c>
      <c r="Z214" s="41" t="n">
        <v>0</v>
      </c>
      <c r="AA214" s="41" t="n">
        <v>0</v>
      </c>
      <c r="AB214" s="41" t="n">
        <v>0</v>
      </c>
      <c r="AC214" s="41" t="n">
        <v>0</v>
      </c>
      <c r="AD214" s="41" t="n">
        <v>0</v>
      </c>
      <c r="AE214" s="41" t="n">
        <v>0</v>
      </c>
      <c r="AF214" s="41" t="n">
        <v>0</v>
      </c>
      <c r="AG214" s="41" t="n">
        <v>0</v>
      </c>
      <c r="AH214" s="41" t="n">
        <v>0</v>
      </c>
      <c r="AI214" s="41" t="n">
        <v>0</v>
      </c>
      <c r="AJ214" s="41" t="n">
        <v>0</v>
      </c>
      <c r="AK214" s="41" t="n">
        <v>0</v>
      </c>
      <c r="AL214" s="41" t="n">
        <v>0</v>
      </c>
      <c r="AM214" s="41" t="n">
        <v>0</v>
      </c>
      <c r="AN214" s="41" t="n">
        <v>0</v>
      </c>
      <c r="AO214" s="41" t="n">
        <v>0</v>
      </c>
      <c r="AP214" s="41" t="n">
        <v>0</v>
      </c>
      <c r="AQ214" s="41" t="n">
        <v>0</v>
      </c>
      <c r="AR214" s="41" t="n">
        <v>0</v>
      </c>
      <c r="AS214" s="41" t="n">
        <v>0</v>
      </c>
      <c r="AT214" s="41" t="n">
        <v>0</v>
      </c>
      <c r="AU214" s="41" t="n">
        <v>0</v>
      </c>
      <c r="AV214" s="41" t="n">
        <v>0</v>
      </c>
      <c r="AW214" s="41" t="n">
        <v>0</v>
      </c>
      <c r="AX214" s="41" t="n">
        <v>0</v>
      </c>
      <c r="AY214" s="41" t="n">
        <v>0</v>
      </c>
      <c r="AZ214" s="41" t="n">
        <v>0</v>
      </c>
      <c r="BA214" s="41" t="n">
        <v>0</v>
      </c>
      <c r="BB214" s="41" t="n">
        <v>0</v>
      </c>
      <c r="BC214" s="41" t="n">
        <v>0</v>
      </c>
      <c r="BD214" s="41" t="n">
        <v>0</v>
      </c>
      <c r="BE214" s="41" t="n">
        <v>0</v>
      </c>
      <c r="BF214" s="41" t="n">
        <v>0</v>
      </c>
      <c r="BG214" s="41" t="n">
        <v>0</v>
      </c>
      <c r="BH214" s="41" t="n">
        <v>0</v>
      </c>
      <c r="BI214" s="41" t="n">
        <v>0</v>
      </c>
      <c r="BJ214" s="41" t="n">
        <v>0</v>
      </c>
      <c r="BK214" s="41" t="n">
        <v>0</v>
      </c>
      <c r="BL214" s="41" t="n">
        <v>0</v>
      </c>
      <c r="BM214" s="41" t="n">
        <v>0</v>
      </c>
      <c r="BN214" s="41" t="n">
        <v>0</v>
      </c>
      <c r="BO214" s="41" t="n">
        <v>0</v>
      </c>
      <c r="BP214" s="41" t="n">
        <v>0</v>
      </c>
      <c r="BQ214" s="41" t="n">
        <v>0</v>
      </c>
      <c r="BR214" s="41" t="n">
        <v>0</v>
      </c>
      <c r="BS214" s="41" t="n">
        <v>0</v>
      </c>
      <c r="BT214" s="41" t="n">
        <v>0</v>
      </c>
      <c r="BU214" s="41" t="n">
        <v>0</v>
      </c>
      <c r="BV214" s="41" t="n">
        <v>0</v>
      </c>
      <c r="BW214" s="41" t="n">
        <v>0</v>
      </c>
      <c r="BX214" s="41" t="n">
        <v>0</v>
      </c>
      <c r="BY214" s="41" t="n">
        <v>0</v>
      </c>
      <c r="BZ214" s="41" t="n">
        <v>0</v>
      </c>
      <c r="CA214" s="41" t="n">
        <v>0</v>
      </c>
      <c r="CB214" s="41" t="n">
        <v>0</v>
      </c>
      <c r="CC214" s="41" t="n">
        <v>0</v>
      </c>
      <c r="CD214" s="41" t="n">
        <v>0</v>
      </c>
      <c r="CE214" s="41" t="n">
        <v>0</v>
      </c>
      <c r="CF214" s="41" t="n">
        <v>0</v>
      </c>
      <c r="CG214" s="41" t="n">
        <v>0</v>
      </c>
      <c r="CH214" s="41" t="n">
        <v>0</v>
      </c>
      <c r="CI214" s="41" t="n">
        <v>0</v>
      </c>
      <c r="CJ214" s="41" t="n">
        <v>0</v>
      </c>
      <c r="CK214" s="41" t="n">
        <v>0</v>
      </c>
      <c r="CL214" s="41" t="n">
        <v>0</v>
      </c>
      <c r="CM214" s="41" t="n">
        <v>0</v>
      </c>
      <c r="CN214" s="41" t="n">
        <v>0</v>
      </c>
      <c r="CO214" s="41" t="n">
        <v>0</v>
      </c>
      <c r="CP214" s="41" t="n">
        <v>0</v>
      </c>
      <c r="CQ214" s="41" t="n">
        <v>0</v>
      </c>
      <c r="CR214" s="41" t="n">
        <v>0</v>
      </c>
      <c r="CS214" s="41" t="n">
        <v>0</v>
      </c>
      <c r="CT214" s="41" t="n">
        <v>0</v>
      </c>
      <c r="CU214" s="41" t="n">
        <v>0</v>
      </c>
      <c r="CV214" s="41" t="n">
        <v>0</v>
      </c>
      <c r="CW214" s="41" t="n">
        <v>0</v>
      </c>
      <c r="CX214" s="41" t="n">
        <v>0</v>
      </c>
      <c r="CY214" s="41" t="n">
        <v>0</v>
      </c>
      <c r="CZ214" s="41" t="n">
        <v>0</v>
      </c>
      <c r="DA214" s="41" t="n">
        <v>0</v>
      </c>
      <c r="DB214" s="41" t="n">
        <v>0</v>
      </c>
      <c r="DC214" s="41" t="n">
        <v>0</v>
      </c>
      <c r="DD214" s="41" t="n">
        <v>0</v>
      </c>
      <c r="DE214" s="41" t="n">
        <v>0</v>
      </c>
      <c r="DF214" s="41" t="n">
        <v>0</v>
      </c>
      <c r="DG214" s="41" t="n">
        <v>0</v>
      </c>
      <c r="DH214" s="41" t="n">
        <v>0</v>
      </c>
      <c r="DI214" s="41" t="n">
        <v>0</v>
      </c>
      <c r="DJ214" s="41" t="n">
        <v>0</v>
      </c>
      <c r="DK214" s="41" t="n">
        <v>0</v>
      </c>
      <c r="DL214" s="41" t="n">
        <v>0</v>
      </c>
      <c r="DM214" s="41" t="n">
        <v>0</v>
      </c>
      <c r="DN214" s="41" t="n">
        <v>0</v>
      </c>
      <c r="DO214" s="41" t="n">
        <v>0</v>
      </c>
      <c r="DP214" s="41" t="n">
        <v>0</v>
      </c>
      <c r="DQ214" s="41" t="n">
        <v>0</v>
      </c>
      <c r="DR214" s="41" t="n">
        <v>0</v>
      </c>
      <c r="DS214" s="41" t="n">
        <v>0</v>
      </c>
      <c r="DT214" s="41" t="n">
        <v>0</v>
      </c>
      <c r="DU214" s="41" t="n">
        <v>0</v>
      </c>
      <c r="DV214" s="41" t="n">
        <v>0</v>
      </c>
      <c r="DW214" s="41" t="n">
        <v>0</v>
      </c>
      <c r="DX214" s="41" t="n">
        <v>0</v>
      </c>
      <c r="DY214" s="41" t="n">
        <v>0</v>
      </c>
      <c r="DZ214" s="41" t="n">
        <v>0</v>
      </c>
      <c r="EA214" s="41" t="n">
        <v>0</v>
      </c>
      <c r="EB214" s="41" t="n">
        <v>0</v>
      </c>
      <c r="EC214" s="41" t="n">
        <v>0</v>
      </c>
      <c r="ED214" s="41" t="n">
        <v>0</v>
      </c>
      <c r="EE214" s="41" t="n">
        <v>0</v>
      </c>
      <c r="EF214" s="41" t="n">
        <v>0</v>
      </c>
      <c r="EG214" s="41" t="n">
        <v>0</v>
      </c>
      <c r="EH214" s="41" t="n">
        <v>0</v>
      </c>
      <c r="EI214" s="41" t="n">
        <v>0</v>
      </c>
      <c r="EJ214" s="41" t="n">
        <v>0</v>
      </c>
      <c r="EK214" s="41" t="n">
        <v>0</v>
      </c>
      <c r="EL214" s="41" t="n">
        <v>0</v>
      </c>
      <c r="EM214" s="41" t="n">
        <v>0</v>
      </c>
      <c r="EN214" s="41" t="n">
        <v>0</v>
      </c>
      <c r="EO214" s="41" t="n">
        <v>0</v>
      </c>
      <c r="EP214" s="41" t="n">
        <v>0</v>
      </c>
      <c r="EQ214" s="41" t="n">
        <v>0</v>
      </c>
      <c r="ER214" s="41" t="n">
        <v>0</v>
      </c>
      <c r="ES214" s="41" t="n">
        <v>0</v>
      </c>
      <c r="ET214" s="41" t="n">
        <v>0</v>
      </c>
      <c r="EU214" s="41" t="n">
        <v>0</v>
      </c>
      <c r="EV214" s="41" t="n">
        <v>0</v>
      </c>
      <c r="EW214" s="41" t="n">
        <v>0</v>
      </c>
      <c r="EX214" s="41" t="n">
        <v>0</v>
      </c>
      <c r="EY214" s="41" t="n">
        <v>0</v>
      </c>
      <c r="EZ214" s="41" t="n">
        <v>0</v>
      </c>
      <c r="FA214" s="41" t="n">
        <v>0</v>
      </c>
      <c r="FB214" s="41" t="n">
        <v>0</v>
      </c>
      <c r="FC214" s="41" t="n">
        <v>0</v>
      </c>
      <c r="FD214" s="41" t="n">
        <v>0</v>
      </c>
      <c r="FE214" s="41" t="n">
        <v>0</v>
      </c>
      <c r="FF214" s="41" t="n">
        <v>0</v>
      </c>
      <c r="FG214" s="41" t="n">
        <v>0</v>
      </c>
      <c r="FH214" s="41" t="n">
        <v>0</v>
      </c>
      <c r="FI214" s="41" t="n">
        <v>0</v>
      </c>
      <c r="FJ214" s="41" t="n">
        <v>0</v>
      </c>
      <c r="FK214" s="41" t="n">
        <v>0</v>
      </c>
      <c r="FL214" s="41" t="n">
        <v>0</v>
      </c>
      <c r="FM214" s="41" t="n">
        <v>0</v>
      </c>
      <c r="FN214" s="41" t="n">
        <v>0</v>
      </c>
      <c r="FO214" s="41" t="n">
        <v>0</v>
      </c>
      <c r="FP214" s="41" t="n">
        <v>0</v>
      </c>
      <c r="FQ214" s="41" t="n">
        <v>0</v>
      </c>
      <c r="FR214" s="41" t="n">
        <v>0</v>
      </c>
      <c r="FS214" s="41" t="n">
        <v>0</v>
      </c>
      <c r="FT214" s="41" t="n">
        <v>0</v>
      </c>
      <c r="FU214" s="41" t="n">
        <v>0</v>
      </c>
      <c r="FV214" s="41" t="n">
        <v>0</v>
      </c>
      <c r="FW214" s="41" t="n">
        <v>0</v>
      </c>
      <c r="FX214" s="41" t="n">
        <v>0</v>
      </c>
      <c r="FY214" s="41" t="n">
        <v>0</v>
      </c>
    </row>
    <row r="215" customFormat="false" ht="14.4" hidden="false" customHeight="false" outlineLevel="0" collapsed="false">
      <c r="A215" s="11" t="s">
        <v>388</v>
      </c>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c r="BG215" s="166"/>
      <c r="BH215" s="166"/>
      <c r="BI215" s="166"/>
      <c r="BJ215" s="166"/>
      <c r="BK215" s="166"/>
      <c r="BL215" s="166"/>
      <c r="BM215" s="166"/>
      <c r="BN215" s="166"/>
      <c r="BO215" s="166"/>
      <c r="BP215" s="166"/>
      <c r="BQ215" s="166"/>
      <c r="BR215" s="166"/>
      <c r="BS215" s="166"/>
      <c r="BT215" s="166"/>
      <c r="BU215" s="166"/>
      <c r="BV215" s="166"/>
      <c r="BW215" s="166"/>
      <c r="BX215" s="166"/>
      <c r="BY215" s="166"/>
      <c r="BZ215" s="166"/>
      <c r="CA215" s="166"/>
      <c r="CB215" s="166"/>
      <c r="CC215" s="166"/>
      <c r="CD215" s="166"/>
      <c r="CE215" s="166"/>
      <c r="CF215" s="166"/>
      <c r="CG215" s="166"/>
      <c r="CH215" s="166"/>
      <c r="CI215" s="166"/>
      <c r="CJ215" s="166"/>
      <c r="CK215" s="166"/>
      <c r="CL215" s="166"/>
      <c r="CM215" s="166"/>
      <c r="CN215" s="166"/>
      <c r="CO215" s="166"/>
      <c r="CP215" s="166"/>
      <c r="CQ215" s="166"/>
      <c r="CR215" s="166"/>
      <c r="CS215" s="166"/>
      <c r="CT215" s="166"/>
      <c r="CU215" s="166"/>
      <c r="CV215" s="166"/>
      <c r="CW215" s="166"/>
      <c r="CX215" s="166"/>
      <c r="CY215" s="166"/>
      <c r="CZ215" s="166"/>
      <c r="DA215" s="166"/>
      <c r="DB215" s="166"/>
      <c r="DC215" s="166"/>
      <c r="DD215" s="166"/>
      <c r="DE215" s="166"/>
      <c r="DF215" s="166"/>
      <c r="DG215" s="166"/>
      <c r="DH215" s="166"/>
      <c r="DI215" s="166"/>
      <c r="DJ215" s="166"/>
      <c r="DK215" s="166"/>
      <c r="DL215" s="166"/>
      <c r="DM215" s="166"/>
      <c r="DN215" s="166"/>
      <c r="DO215" s="166"/>
      <c r="DP215" s="166"/>
      <c r="DQ215" s="166"/>
      <c r="DR215" s="166"/>
      <c r="DS215" s="166"/>
      <c r="DT215" s="166"/>
      <c r="DU215" s="166"/>
      <c r="DV215" s="166"/>
      <c r="DW215" s="166"/>
      <c r="DX215" s="166"/>
      <c r="DY215" s="166"/>
      <c r="DZ215" s="166"/>
      <c r="EA215" s="166"/>
      <c r="EB215" s="166"/>
      <c r="EC215" s="166"/>
      <c r="ED215" s="166"/>
      <c r="EE215" s="166"/>
      <c r="EF215" s="166"/>
      <c r="EG215" s="166"/>
      <c r="EH215" s="166"/>
      <c r="EI215" s="166"/>
      <c r="EJ215" s="166"/>
      <c r="EK215" s="166"/>
      <c r="EL215" s="166"/>
      <c r="EM215" s="166"/>
      <c r="EN215" s="166"/>
      <c r="EO215" s="166"/>
      <c r="EP215" s="166"/>
      <c r="EQ215" s="166"/>
      <c r="ER215" s="166"/>
      <c r="ES215" s="166"/>
      <c r="ET215" s="166"/>
      <c r="EU215" s="166"/>
      <c r="EV215" s="166"/>
      <c r="EW215" s="166"/>
      <c r="EX215" s="166"/>
      <c r="EY215" s="166"/>
      <c r="EZ215" s="166"/>
      <c r="FA215" s="166"/>
      <c r="FB215" s="166"/>
      <c r="FC215" s="166"/>
      <c r="FD215" s="166"/>
      <c r="FE215" s="166"/>
      <c r="FF215" s="166"/>
      <c r="FG215" s="166"/>
      <c r="FH215" s="166"/>
      <c r="FI215" s="166"/>
      <c r="FJ215" s="166"/>
      <c r="FK215" s="166"/>
      <c r="FL215" s="166"/>
      <c r="FM215" s="166"/>
      <c r="FN215" s="166"/>
      <c r="FO215" s="166"/>
      <c r="FP215" s="166"/>
      <c r="FQ215" s="166"/>
      <c r="FR215" s="166"/>
      <c r="FS215" s="166"/>
      <c r="FT215" s="166"/>
      <c r="FU215" s="166"/>
      <c r="FV215" s="166"/>
      <c r="FW215" s="166"/>
      <c r="FX215" s="166"/>
      <c r="FY215" s="166"/>
    </row>
    <row r="216" customFormat="false" ht="14.4" hidden="false" customHeight="false" outlineLevel="0" collapsed="false">
      <c r="A216" s="195" t="s">
        <v>379</v>
      </c>
      <c r="B216" s="196" t="n">
        <v>0</v>
      </c>
      <c r="C216" s="197" t="n">
        <v>0</v>
      </c>
      <c r="D216" s="197" t="n">
        <v>0</v>
      </c>
      <c r="E216" s="197" t="n">
        <v>0</v>
      </c>
      <c r="F216" s="197" t="n">
        <v>0</v>
      </c>
      <c r="G216" s="196" t="n">
        <v>0</v>
      </c>
      <c r="H216" s="197" t="n">
        <v>0</v>
      </c>
      <c r="I216" s="197" t="n">
        <v>0</v>
      </c>
      <c r="J216" s="197" t="n">
        <v>0</v>
      </c>
      <c r="K216" s="197" t="n">
        <v>0</v>
      </c>
      <c r="L216" s="196" t="n">
        <v>0</v>
      </c>
      <c r="M216" s="197" t="n">
        <v>0</v>
      </c>
      <c r="N216" s="197" t="n">
        <v>0</v>
      </c>
      <c r="O216" s="197" t="n">
        <v>0</v>
      </c>
      <c r="P216" s="197" t="n">
        <v>0</v>
      </c>
      <c r="Q216" s="196" t="n">
        <v>0</v>
      </c>
      <c r="R216" s="197" t="n">
        <v>0</v>
      </c>
      <c r="S216" s="197" t="n">
        <v>0</v>
      </c>
      <c r="T216" s="197" t="n">
        <v>0</v>
      </c>
      <c r="U216" s="197" t="n">
        <v>0</v>
      </c>
      <c r="V216" s="196" t="n">
        <v>0</v>
      </c>
      <c r="W216" s="197" t="n">
        <v>0</v>
      </c>
      <c r="X216" s="197" t="n">
        <v>0</v>
      </c>
      <c r="Y216" s="197" t="n">
        <v>0</v>
      </c>
      <c r="Z216" s="197" t="n">
        <v>0</v>
      </c>
      <c r="AA216" s="196" t="n">
        <v>0</v>
      </c>
      <c r="AB216" s="197" t="n">
        <v>0</v>
      </c>
      <c r="AC216" s="197" t="n">
        <v>0</v>
      </c>
      <c r="AD216" s="197" t="n">
        <v>0</v>
      </c>
      <c r="AE216" s="197" t="n">
        <v>0</v>
      </c>
      <c r="AF216" s="196" t="n">
        <v>0</v>
      </c>
      <c r="AG216" s="197" t="n">
        <v>0</v>
      </c>
      <c r="AH216" s="197" t="n">
        <v>0</v>
      </c>
      <c r="AI216" s="197" t="n">
        <v>0</v>
      </c>
      <c r="AJ216" s="197" t="n">
        <v>0</v>
      </c>
      <c r="AK216" s="196" t="n">
        <v>0</v>
      </c>
      <c r="AL216" s="197" t="n">
        <v>0</v>
      </c>
      <c r="AM216" s="197" t="n">
        <v>0</v>
      </c>
      <c r="AN216" s="197" t="n">
        <v>0</v>
      </c>
      <c r="AO216" s="197" t="n">
        <v>0</v>
      </c>
      <c r="AP216" s="196" t="n">
        <v>0</v>
      </c>
      <c r="AQ216" s="197" t="n">
        <v>0</v>
      </c>
      <c r="AR216" s="197" t="n">
        <v>0</v>
      </c>
      <c r="AS216" s="197" t="n">
        <v>0</v>
      </c>
      <c r="AT216" s="197" t="n">
        <v>0</v>
      </c>
      <c r="AU216" s="196" t="n">
        <v>0</v>
      </c>
      <c r="AV216" s="197" t="n">
        <v>0</v>
      </c>
      <c r="AW216" s="197" t="n">
        <v>0</v>
      </c>
      <c r="AX216" s="197" t="n">
        <v>0</v>
      </c>
      <c r="AY216" s="197" t="n">
        <v>0</v>
      </c>
      <c r="AZ216" s="196" t="n">
        <v>0</v>
      </c>
      <c r="BA216" s="197" t="n">
        <v>0</v>
      </c>
      <c r="BB216" s="197" t="n">
        <v>0</v>
      </c>
      <c r="BC216" s="197" t="n">
        <v>0</v>
      </c>
      <c r="BD216" s="197" t="n">
        <v>0</v>
      </c>
      <c r="BE216" s="196" t="n">
        <v>0</v>
      </c>
      <c r="BF216" s="197" t="n">
        <v>0</v>
      </c>
      <c r="BG216" s="197" t="n">
        <v>0</v>
      </c>
      <c r="BH216" s="197" t="n">
        <v>0</v>
      </c>
      <c r="BI216" s="197" t="n">
        <v>0</v>
      </c>
      <c r="BJ216" s="196" t="n">
        <v>0</v>
      </c>
      <c r="BK216" s="197" t="n">
        <v>0</v>
      </c>
      <c r="BL216" s="197" t="n">
        <v>0</v>
      </c>
      <c r="BM216" s="197" t="n">
        <v>0</v>
      </c>
      <c r="BN216" s="197" t="n">
        <v>0</v>
      </c>
      <c r="BO216" s="196" t="n">
        <v>0</v>
      </c>
      <c r="BP216" s="197" t="n">
        <v>0</v>
      </c>
      <c r="BQ216" s="197" t="n">
        <v>0</v>
      </c>
      <c r="BR216" s="197" t="n">
        <v>0</v>
      </c>
      <c r="BS216" s="197" t="n">
        <v>0</v>
      </c>
      <c r="BT216" s="196" t="n">
        <v>0</v>
      </c>
      <c r="BU216" s="197" t="n">
        <v>0</v>
      </c>
      <c r="BV216" s="197" t="n">
        <v>0</v>
      </c>
      <c r="BW216" s="197" t="n">
        <v>0</v>
      </c>
      <c r="BX216" s="197" t="n">
        <v>0</v>
      </c>
      <c r="BY216" s="196" t="n">
        <v>0</v>
      </c>
      <c r="BZ216" s="197" t="n">
        <v>0</v>
      </c>
      <c r="CA216" s="197" t="n">
        <v>0</v>
      </c>
      <c r="CB216" s="197" t="n">
        <v>0</v>
      </c>
      <c r="CC216" s="197" t="n">
        <v>0</v>
      </c>
      <c r="CD216" s="196" t="n">
        <v>0</v>
      </c>
      <c r="CE216" s="197" t="n">
        <v>0</v>
      </c>
      <c r="CF216" s="197" t="n">
        <v>0</v>
      </c>
      <c r="CG216" s="197" t="n">
        <v>0</v>
      </c>
      <c r="CH216" s="197" t="n">
        <v>0</v>
      </c>
      <c r="CI216" s="196" t="n">
        <v>0</v>
      </c>
      <c r="CJ216" s="197" t="n">
        <v>0</v>
      </c>
      <c r="CK216" s="197" t="n">
        <v>0</v>
      </c>
      <c r="CL216" s="197" t="n">
        <v>0</v>
      </c>
      <c r="CM216" s="197" t="n">
        <v>0</v>
      </c>
      <c r="CN216" s="196" t="n">
        <v>0</v>
      </c>
      <c r="CO216" s="197" t="n">
        <v>0</v>
      </c>
      <c r="CP216" s="197" t="n">
        <v>0</v>
      </c>
      <c r="CQ216" s="197" t="n">
        <v>0</v>
      </c>
      <c r="CR216" s="197" t="n">
        <v>0</v>
      </c>
      <c r="CS216" s="196" t="n">
        <v>0</v>
      </c>
      <c r="CT216" s="197" t="n">
        <v>0</v>
      </c>
      <c r="CU216" s="197" t="n">
        <v>0</v>
      </c>
      <c r="CV216" s="197" t="n">
        <v>0</v>
      </c>
      <c r="CW216" s="197" t="n">
        <v>0</v>
      </c>
      <c r="CX216" s="196" t="n">
        <v>0</v>
      </c>
      <c r="CY216" s="197" t="n">
        <v>0</v>
      </c>
      <c r="CZ216" s="197" t="n">
        <v>0</v>
      </c>
      <c r="DA216" s="197" t="n">
        <v>0</v>
      </c>
      <c r="DB216" s="197" t="n">
        <v>0</v>
      </c>
      <c r="DC216" s="196" t="n">
        <v>0</v>
      </c>
      <c r="DD216" s="197" t="n">
        <v>0</v>
      </c>
      <c r="DE216" s="197" t="n">
        <v>0</v>
      </c>
      <c r="DF216" s="197" t="n">
        <v>0</v>
      </c>
      <c r="DG216" s="197" t="n">
        <v>0</v>
      </c>
      <c r="DH216" s="196" t="n">
        <v>0</v>
      </c>
      <c r="DI216" s="197" t="n">
        <v>0</v>
      </c>
      <c r="DJ216" s="197" t="n">
        <v>0</v>
      </c>
      <c r="DK216" s="197" t="n">
        <v>0</v>
      </c>
      <c r="DL216" s="197" t="n">
        <v>0</v>
      </c>
      <c r="DM216" s="196" t="n">
        <v>0</v>
      </c>
      <c r="DN216" s="197" t="n">
        <v>0</v>
      </c>
      <c r="DO216" s="197" t="n">
        <v>0</v>
      </c>
      <c r="DP216" s="197" t="n">
        <v>0</v>
      </c>
      <c r="DQ216" s="197" t="n">
        <v>0</v>
      </c>
      <c r="DR216" s="196" t="n">
        <v>0</v>
      </c>
      <c r="DS216" s="197" t="n">
        <v>0</v>
      </c>
      <c r="DT216" s="197" t="n">
        <v>0</v>
      </c>
      <c r="DU216" s="197" t="n">
        <v>0</v>
      </c>
      <c r="DV216" s="197" t="n">
        <v>0</v>
      </c>
      <c r="DW216" s="196" t="n">
        <v>0</v>
      </c>
      <c r="DX216" s="197" t="n">
        <v>0</v>
      </c>
      <c r="DY216" s="197" t="n">
        <v>0</v>
      </c>
      <c r="DZ216" s="197" t="n">
        <v>0</v>
      </c>
      <c r="EA216" s="197" t="n">
        <v>0</v>
      </c>
      <c r="EB216" s="196" t="n">
        <v>0</v>
      </c>
      <c r="EC216" s="197" t="n">
        <v>0</v>
      </c>
      <c r="ED216" s="197" t="n">
        <v>0</v>
      </c>
      <c r="EE216" s="197" t="n">
        <v>0</v>
      </c>
      <c r="EF216" s="197" t="n">
        <v>0</v>
      </c>
      <c r="EG216" s="196" t="n">
        <v>0</v>
      </c>
      <c r="EH216" s="197" t="n">
        <v>0</v>
      </c>
      <c r="EI216" s="197" t="n">
        <v>0</v>
      </c>
      <c r="EJ216" s="197" t="n">
        <v>0</v>
      </c>
      <c r="EK216" s="197" t="n">
        <v>0</v>
      </c>
      <c r="EL216" s="196" t="n">
        <v>0</v>
      </c>
      <c r="EM216" s="197" t="n">
        <v>0</v>
      </c>
      <c r="EN216" s="197" t="n">
        <v>0</v>
      </c>
      <c r="EO216" s="197" t="n">
        <v>0</v>
      </c>
      <c r="EP216" s="197" t="n">
        <v>0</v>
      </c>
      <c r="EQ216" s="196" t="n">
        <v>0</v>
      </c>
      <c r="ER216" s="197" t="n">
        <v>0</v>
      </c>
      <c r="ES216" s="197" t="n">
        <v>0</v>
      </c>
      <c r="ET216" s="197" t="n">
        <v>0</v>
      </c>
      <c r="EU216" s="197" t="n">
        <v>0</v>
      </c>
      <c r="EV216" s="196" t="n">
        <v>0</v>
      </c>
      <c r="EW216" s="197" t="n">
        <v>0</v>
      </c>
      <c r="EX216" s="197" t="n">
        <v>0</v>
      </c>
      <c r="EY216" s="197" t="n">
        <v>0</v>
      </c>
      <c r="EZ216" s="197" t="n">
        <v>0</v>
      </c>
      <c r="FA216" s="196" t="n">
        <v>0</v>
      </c>
      <c r="FB216" s="197" t="n">
        <v>0</v>
      </c>
      <c r="FC216" s="197" t="n">
        <v>0</v>
      </c>
      <c r="FD216" s="197" t="n">
        <v>0</v>
      </c>
      <c r="FE216" s="197" t="n">
        <v>0</v>
      </c>
      <c r="FF216" s="196" t="n">
        <v>0</v>
      </c>
      <c r="FG216" s="197" t="n">
        <v>0</v>
      </c>
      <c r="FH216" s="197" t="n">
        <v>0</v>
      </c>
      <c r="FI216" s="197" t="n">
        <v>0</v>
      </c>
      <c r="FJ216" s="197" t="n">
        <v>0</v>
      </c>
      <c r="FK216" s="196" t="n">
        <v>0</v>
      </c>
      <c r="FL216" s="197" t="n">
        <v>0</v>
      </c>
      <c r="FM216" s="197" t="n">
        <v>0</v>
      </c>
      <c r="FN216" s="197" t="n">
        <v>0</v>
      </c>
      <c r="FO216" s="197" t="n">
        <v>0</v>
      </c>
      <c r="FP216" s="196" t="n">
        <v>0</v>
      </c>
      <c r="FQ216" s="197" t="n">
        <v>0</v>
      </c>
      <c r="FR216" s="197" t="n">
        <v>0</v>
      </c>
      <c r="FS216" s="197" t="n">
        <v>0</v>
      </c>
      <c r="FT216" s="197" t="n">
        <v>0</v>
      </c>
      <c r="FU216" s="196" t="n">
        <v>0</v>
      </c>
      <c r="FV216" s="197" t="n">
        <v>0</v>
      </c>
      <c r="FW216" s="197" t="n">
        <v>0</v>
      </c>
      <c r="FX216" s="197" t="n">
        <v>0</v>
      </c>
      <c r="FY216" s="197" t="n">
        <v>0</v>
      </c>
    </row>
    <row r="217" customFormat="false" ht="14.4" hidden="false" customHeight="false" outlineLevel="0" collapsed="false">
      <c r="A217" s="195" t="s">
        <v>380</v>
      </c>
      <c r="B217" s="197" t="n">
        <v>0</v>
      </c>
      <c r="C217" s="196" t="n">
        <v>0</v>
      </c>
      <c r="D217" s="197" t="n">
        <v>0</v>
      </c>
      <c r="E217" s="197" t="n">
        <v>0</v>
      </c>
      <c r="F217" s="197" t="n">
        <v>0</v>
      </c>
      <c r="G217" s="197" t="n">
        <v>0</v>
      </c>
      <c r="H217" s="196" t="n">
        <v>0</v>
      </c>
      <c r="I217" s="197" t="n">
        <v>0</v>
      </c>
      <c r="J217" s="197" t="n">
        <v>0</v>
      </c>
      <c r="K217" s="197" t="n">
        <v>0</v>
      </c>
      <c r="L217" s="197" t="n">
        <v>0</v>
      </c>
      <c r="M217" s="196" t="n">
        <v>0</v>
      </c>
      <c r="N217" s="197" t="n">
        <v>0</v>
      </c>
      <c r="O217" s="197" t="n">
        <v>0</v>
      </c>
      <c r="P217" s="197" t="n">
        <v>0</v>
      </c>
      <c r="Q217" s="197" t="n">
        <v>0</v>
      </c>
      <c r="R217" s="196" t="n">
        <v>0</v>
      </c>
      <c r="S217" s="197" t="n">
        <v>0</v>
      </c>
      <c r="T217" s="197" t="n">
        <v>0</v>
      </c>
      <c r="U217" s="197" t="n">
        <v>0</v>
      </c>
      <c r="V217" s="197" t="n">
        <v>0</v>
      </c>
      <c r="W217" s="196" t="n">
        <v>0</v>
      </c>
      <c r="X217" s="197" t="n">
        <v>0</v>
      </c>
      <c r="Y217" s="197" t="n">
        <v>0</v>
      </c>
      <c r="Z217" s="197" t="n">
        <v>0</v>
      </c>
      <c r="AA217" s="197" t="n">
        <v>0</v>
      </c>
      <c r="AB217" s="196" t="n">
        <v>0</v>
      </c>
      <c r="AC217" s="197" t="n">
        <v>0</v>
      </c>
      <c r="AD217" s="197" t="n">
        <v>0</v>
      </c>
      <c r="AE217" s="197" t="n">
        <v>0</v>
      </c>
      <c r="AF217" s="197" t="n">
        <v>0</v>
      </c>
      <c r="AG217" s="196" t="n">
        <v>0</v>
      </c>
      <c r="AH217" s="197" t="n">
        <v>0</v>
      </c>
      <c r="AI217" s="197" t="n">
        <v>0</v>
      </c>
      <c r="AJ217" s="197" t="n">
        <v>0</v>
      </c>
      <c r="AK217" s="197" t="n">
        <v>0</v>
      </c>
      <c r="AL217" s="196" t="n">
        <v>0</v>
      </c>
      <c r="AM217" s="197" t="n">
        <v>0</v>
      </c>
      <c r="AN217" s="197" t="n">
        <v>0</v>
      </c>
      <c r="AO217" s="197" t="n">
        <v>0</v>
      </c>
      <c r="AP217" s="197" t="n">
        <v>0</v>
      </c>
      <c r="AQ217" s="196" t="n">
        <v>0</v>
      </c>
      <c r="AR217" s="197" t="n">
        <v>0</v>
      </c>
      <c r="AS217" s="197" t="n">
        <v>0</v>
      </c>
      <c r="AT217" s="197" t="n">
        <v>0</v>
      </c>
      <c r="AU217" s="197" t="n">
        <v>0</v>
      </c>
      <c r="AV217" s="196" t="n">
        <v>0</v>
      </c>
      <c r="AW217" s="197" t="n">
        <v>0</v>
      </c>
      <c r="AX217" s="197" t="n">
        <v>0</v>
      </c>
      <c r="AY217" s="197" t="n">
        <v>0</v>
      </c>
      <c r="AZ217" s="197" t="n">
        <v>0</v>
      </c>
      <c r="BA217" s="196" t="n">
        <v>0</v>
      </c>
      <c r="BB217" s="197" t="n">
        <v>0</v>
      </c>
      <c r="BC217" s="197" t="n">
        <v>0</v>
      </c>
      <c r="BD217" s="197" t="n">
        <v>0</v>
      </c>
      <c r="BE217" s="197" t="n">
        <v>0</v>
      </c>
      <c r="BF217" s="196" t="n">
        <v>0</v>
      </c>
      <c r="BG217" s="197" t="n">
        <v>0</v>
      </c>
      <c r="BH217" s="197" t="n">
        <v>0</v>
      </c>
      <c r="BI217" s="197" t="n">
        <v>0</v>
      </c>
      <c r="BJ217" s="197" t="n">
        <v>0</v>
      </c>
      <c r="BK217" s="196" t="n">
        <v>0</v>
      </c>
      <c r="BL217" s="197" t="n">
        <v>0</v>
      </c>
      <c r="BM217" s="197" t="n">
        <v>0</v>
      </c>
      <c r="BN217" s="197" t="n">
        <v>0</v>
      </c>
      <c r="BO217" s="197" t="n">
        <v>0</v>
      </c>
      <c r="BP217" s="196" t="n">
        <v>0</v>
      </c>
      <c r="BQ217" s="197" t="n">
        <v>0</v>
      </c>
      <c r="BR217" s="197" t="n">
        <v>0</v>
      </c>
      <c r="BS217" s="197" t="n">
        <v>0</v>
      </c>
      <c r="BT217" s="197" t="n">
        <v>0</v>
      </c>
      <c r="BU217" s="196" t="n">
        <v>0</v>
      </c>
      <c r="BV217" s="197" t="n">
        <v>0</v>
      </c>
      <c r="BW217" s="197" t="n">
        <v>0</v>
      </c>
      <c r="BX217" s="197" t="n">
        <v>0</v>
      </c>
      <c r="BY217" s="197" t="n">
        <v>0</v>
      </c>
      <c r="BZ217" s="196" t="n">
        <v>0</v>
      </c>
      <c r="CA217" s="197" t="n">
        <v>0</v>
      </c>
      <c r="CB217" s="197" t="n">
        <v>0</v>
      </c>
      <c r="CC217" s="197" t="n">
        <v>0</v>
      </c>
      <c r="CD217" s="197" t="n">
        <v>0</v>
      </c>
      <c r="CE217" s="196" t="n">
        <v>0</v>
      </c>
      <c r="CF217" s="197" t="n">
        <v>0</v>
      </c>
      <c r="CG217" s="197" t="n">
        <v>0</v>
      </c>
      <c r="CH217" s="197" t="n">
        <v>0</v>
      </c>
      <c r="CI217" s="197" t="n">
        <v>0</v>
      </c>
      <c r="CJ217" s="196" t="n">
        <v>0</v>
      </c>
      <c r="CK217" s="197" t="n">
        <v>0</v>
      </c>
      <c r="CL217" s="197" t="n">
        <v>0</v>
      </c>
      <c r="CM217" s="197" t="n">
        <v>0</v>
      </c>
      <c r="CN217" s="197" t="n">
        <v>0</v>
      </c>
      <c r="CO217" s="196" t="n">
        <v>0</v>
      </c>
      <c r="CP217" s="197" t="n">
        <v>0</v>
      </c>
      <c r="CQ217" s="197" t="n">
        <v>0</v>
      </c>
      <c r="CR217" s="197" t="n">
        <v>0</v>
      </c>
      <c r="CS217" s="197" t="n">
        <v>0</v>
      </c>
      <c r="CT217" s="196" t="n">
        <v>0</v>
      </c>
      <c r="CU217" s="197" t="n">
        <v>0</v>
      </c>
      <c r="CV217" s="197" t="n">
        <v>0</v>
      </c>
      <c r="CW217" s="197" t="n">
        <v>0</v>
      </c>
      <c r="CX217" s="197" t="n">
        <v>0</v>
      </c>
      <c r="CY217" s="196" t="n">
        <v>0</v>
      </c>
      <c r="CZ217" s="197" t="n">
        <v>0</v>
      </c>
      <c r="DA217" s="197" t="n">
        <v>0</v>
      </c>
      <c r="DB217" s="197" t="n">
        <v>0</v>
      </c>
      <c r="DC217" s="197" t="n">
        <v>0</v>
      </c>
      <c r="DD217" s="196" t="n">
        <v>0</v>
      </c>
      <c r="DE217" s="197" t="n">
        <v>0</v>
      </c>
      <c r="DF217" s="197" t="n">
        <v>0</v>
      </c>
      <c r="DG217" s="197" t="n">
        <v>0</v>
      </c>
      <c r="DH217" s="197" t="n">
        <v>0</v>
      </c>
      <c r="DI217" s="196" t="n">
        <v>0</v>
      </c>
      <c r="DJ217" s="197" t="n">
        <v>0</v>
      </c>
      <c r="DK217" s="197" t="n">
        <v>0</v>
      </c>
      <c r="DL217" s="197" t="n">
        <v>0</v>
      </c>
      <c r="DM217" s="197" t="n">
        <v>0</v>
      </c>
      <c r="DN217" s="196" t="n">
        <v>0</v>
      </c>
      <c r="DO217" s="197" t="n">
        <v>0</v>
      </c>
      <c r="DP217" s="197" t="n">
        <v>0</v>
      </c>
      <c r="DQ217" s="197" t="n">
        <v>0</v>
      </c>
      <c r="DR217" s="197" t="n">
        <v>0</v>
      </c>
      <c r="DS217" s="196" t="n">
        <v>0</v>
      </c>
      <c r="DT217" s="197" t="n">
        <v>0</v>
      </c>
      <c r="DU217" s="197" t="n">
        <v>0</v>
      </c>
      <c r="DV217" s="197" t="n">
        <v>0</v>
      </c>
      <c r="DW217" s="197" t="n">
        <v>0</v>
      </c>
      <c r="DX217" s="196" t="n">
        <v>0</v>
      </c>
      <c r="DY217" s="197" t="n">
        <v>0</v>
      </c>
      <c r="DZ217" s="197" t="n">
        <v>0</v>
      </c>
      <c r="EA217" s="197" t="n">
        <v>0</v>
      </c>
      <c r="EB217" s="197" t="n">
        <v>0</v>
      </c>
      <c r="EC217" s="196" t="n">
        <v>0</v>
      </c>
      <c r="ED217" s="197" t="n">
        <v>0</v>
      </c>
      <c r="EE217" s="197" t="n">
        <v>0</v>
      </c>
      <c r="EF217" s="197" t="n">
        <v>0</v>
      </c>
      <c r="EG217" s="197" t="n">
        <v>0</v>
      </c>
      <c r="EH217" s="196" t="n">
        <v>0</v>
      </c>
      <c r="EI217" s="197" t="n">
        <v>0</v>
      </c>
      <c r="EJ217" s="197" t="n">
        <v>0</v>
      </c>
      <c r="EK217" s="197" t="n">
        <v>0</v>
      </c>
      <c r="EL217" s="197" t="n">
        <v>0</v>
      </c>
      <c r="EM217" s="196" t="n">
        <v>0</v>
      </c>
      <c r="EN217" s="197" t="n">
        <v>0</v>
      </c>
      <c r="EO217" s="197" t="n">
        <v>0</v>
      </c>
      <c r="EP217" s="197" t="n">
        <v>0</v>
      </c>
      <c r="EQ217" s="197" t="n">
        <v>0</v>
      </c>
      <c r="ER217" s="196" t="n">
        <v>0</v>
      </c>
      <c r="ES217" s="197" t="n">
        <v>0</v>
      </c>
      <c r="ET217" s="197" t="n">
        <v>0</v>
      </c>
      <c r="EU217" s="197" t="n">
        <v>0</v>
      </c>
      <c r="EV217" s="197" t="n">
        <v>0</v>
      </c>
      <c r="EW217" s="196" t="n">
        <v>0</v>
      </c>
      <c r="EX217" s="197" t="n">
        <v>0</v>
      </c>
      <c r="EY217" s="197" t="n">
        <v>0</v>
      </c>
      <c r="EZ217" s="197" t="n">
        <v>0</v>
      </c>
      <c r="FA217" s="197" t="n">
        <v>0</v>
      </c>
      <c r="FB217" s="196" t="n">
        <v>0</v>
      </c>
      <c r="FC217" s="197" t="n">
        <v>0</v>
      </c>
      <c r="FD217" s="197" t="n">
        <v>0</v>
      </c>
      <c r="FE217" s="197" t="n">
        <v>0</v>
      </c>
      <c r="FF217" s="197" t="n">
        <v>0</v>
      </c>
      <c r="FG217" s="196" t="n">
        <v>0</v>
      </c>
      <c r="FH217" s="197" t="n">
        <v>0</v>
      </c>
      <c r="FI217" s="197" t="n">
        <v>0</v>
      </c>
      <c r="FJ217" s="197" t="n">
        <v>0</v>
      </c>
      <c r="FK217" s="197" t="n">
        <v>0</v>
      </c>
      <c r="FL217" s="196" t="n">
        <v>0</v>
      </c>
      <c r="FM217" s="197" t="n">
        <v>0</v>
      </c>
      <c r="FN217" s="197" t="n">
        <v>0</v>
      </c>
      <c r="FO217" s="197" t="n">
        <v>0</v>
      </c>
      <c r="FP217" s="197" t="n">
        <v>0</v>
      </c>
      <c r="FQ217" s="196" t="n">
        <v>0</v>
      </c>
      <c r="FR217" s="197" t="n">
        <v>0</v>
      </c>
      <c r="FS217" s="197" t="n">
        <v>0</v>
      </c>
      <c r="FT217" s="197" t="n">
        <v>0</v>
      </c>
      <c r="FU217" s="197" t="n">
        <v>0</v>
      </c>
      <c r="FV217" s="196" t="n">
        <v>0</v>
      </c>
      <c r="FW217" s="197" t="n">
        <v>0</v>
      </c>
      <c r="FX217" s="197" t="n">
        <v>0</v>
      </c>
      <c r="FY217" s="197" t="n">
        <v>0</v>
      </c>
    </row>
    <row r="218" customFormat="false" ht="14.4" hidden="false" customHeight="false" outlineLevel="0" collapsed="false">
      <c r="A218" s="195" t="s">
        <v>381</v>
      </c>
      <c r="B218" s="197" t="n">
        <v>0</v>
      </c>
      <c r="C218" s="197" t="n">
        <v>0</v>
      </c>
      <c r="D218" s="196" t="n">
        <v>0</v>
      </c>
      <c r="E218" s="197" t="n">
        <v>0</v>
      </c>
      <c r="F218" s="197" t="n">
        <v>0</v>
      </c>
      <c r="G218" s="197" t="n">
        <v>0</v>
      </c>
      <c r="H218" s="197" t="n">
        <v>0</v>
      </c>
      <c r="I218" s="196" t="n">
        <v>0</v>
      </c>
      <c r="J218" s="197" t="n">
        <v>0</v>
      </c>
      <c r="K218" s="197" t="n">
        <v>0</v>
      </c>
      <c r="L218" s="197" t="n">
        <v>0</v>
      </c>
      <c r="M218" s="197" t="n">
        <v>0</v>
      </c>
      <c r="N218" s="196" t="n">
        <v>0</v>
      </c>
      <c r="O218" s="197" t="n">
        <v>0</v>
      </c>
      <c r="P218" s="197" t="n">
        <v>0</v>
      </c>
      <c r="Q218" s="197" t="n">
        <v>0</v>
      </c>
      <c r="R218" s="197" t="n">
        <v>0</v>
      </c>
      <c r="S218" s="196" t="n">
        <v>0</v>
      </c>
      <c r="T218" s="197" t="n">
        <v>0</v>
      </c>
      <c r="U218" s="197" t="n">
        <v>0</v>
      </c>
      <c r="V218" s="197" t="n">
        <v>0</v>
      </c>
      <c r="W218" s="197" t="n">
        <v>0</v>
      </c>
      <c r="X218" s="196" t="n">
        <v>0</v>
      </c>
      <c r="Y218" s="197" t="n">
        <v>0</v>
      </c>
      <c r="Z218" s="197" t="n">
        <v>0</v>
      </c>
      <c r="AA218" s="197" t="n">
        <v>0</v>
      </c>
      <c r="AB218" s="197" t="n">
        <v>0</v>
      </c>
      <c r="AC218" s="196" t="n">
        <v>0</v>
      </c>
      <c r="AD218" s="197" t="n">
        <v>0</v>
      </c>
      <c r="AE218" s="197" t="n">
        <v>0</v>
      </c>
      <c r="AF218" s="197" t="n">
        <v>0</v>
      </c>
      <c r="AG218" s="197" t="n">
        <v>0</v>
      </c>
      <c r="AH218" s="196" t="n">
        <v>0</v>
      </c>
      <c r="AI218" s="197" t="n">
        <v>0</v>
      </c>
      <c r="AJ218" s="197" t="n">
        <v>0</v>
      </c>
      <c r="AK218" s="197" t="n">
        <v>0</v>
      </c>
      <c r="AL218" s="197" t="n">
        <v>0</v>
      </c>
      <c r="AM218" s="196" t="n">
        <v>0</v>
      </c>
      <c r="AN218" s="197" t="n">
        <v>0</v>
      </c>
      <c r="AO218" s="197" t="n">
        <v>0</v>
      </c>
      <c r="AP218" s="197" t="n">
        <v>0</v>
      </c>
      <c r="AQ218" s="197" t="n">
        <v>0</v>
      </c>
      <c r="AR218" s="196" t="n">
        <v>0</v>
      </c>
      <c r="AS218" s="197" t="n">
        <v>0</v>
      </c>
      <c r="AT218" s="197" t="n">
        <v>0</v>
      </c>
      <c r="AU218" s="197" t="n">
        <v>0</v>
      </c>
      <c r="AV218" s="197" t="n">
        <v>0</v>
      </c>
      <c r="AW218" s="196" t="n">
        <v>0</v>
      </c>
      <c r="AX218" s="197" t="n">
        <v>0</v>
      </c>
      <c r="AY218" s="197" t="n">
        <v>0</v>
      </c>
      <c r="AZ218" s="197" t="n">
        <v>0</v>
      </c>
      <c r="BA218" s="197" t="n">
        <v>0</v>
      </c>
      <c r="BB218" s="196" t="n">
        <v>0</v>
      </c>
      <c r="BC218" s="197" t="n">
        <v>0</v>
      </c>
      <c r="BD218" s="197" t="n">
        <v>0</v>
      </c>
      <c r="BE218" s="197" t="n">
        <v>0</v>
      </c>
      <c r="BF218" s="197" t="n">
        <v>0</v>
      </c>
      <c r="BG218" s="196" t="n">
        <v>0</v>
      </c>
      <c r="BH218" s="197" t="n">
        <v>0</v>
      </c>
      <c r="BI218" s="197" t="n">
        <v>0</v>
      </c>
      <c r="BJ218" s="197" t="n">
        <v>0</v>
      </c>
      <c r="BK218" s="197" t="n">
        <v>0</v>
      </c>
      <c r="BL218" s="196" t="n">
        <v>0</v>
      </c>
      <c r="BM218" s="197" t="n">
        <v>0</v>
      </c>
      <c r="BN218" s="197" t="n">
        <v>0</v>
      </c>
      <c r="BO218" s="197" t="n">
        <v>0</v>
      </c>
      <c r="BP218" s="197" t="n">
        <v>0</v>
      </c>
      <c r="BQ218" s="196" t="n">
        <v>0</v>
      </c>
      <c r="BR218" s="197" t="n">
        <v>0</v>
      </c>
      <c r="BS218" s="197" t="n">
        <v>0</v>
      </c>
      <c r="BT218" s="197" t="n">
        <v>0</v>
      </c>
      <c r="BU218" s="197" t="n">
        <v>0</v>
      </c>
      <c r="BV218" s="196" t="n">
        <v>0</v>
      </c>
      <c r="BW218" s="197" t="n">
        <v>0</v>
      </c>
      <c r="BX218" s="197" t="n">
        <v>0</v>
      </c>
      <c r="BY218" s="197" t="n">
        <v>0</v>
      </c>
      <c r="BZ218" s="197" t="n">
        <v>0</v>
      </c>
      <c r="CA218" s="196" t="n">
        <v>0</v>
      </c>
      <c r="CB218" s="197" t="n">
        <v>0</v>
      </c>
      <c r="CC218" s="197" t="n">
        <v>0</v>
      </c>
      <c r="CD218" s="197" t="n">
        <v>0</v>
      </c>
      <c r="CE218" s="197" t="n">
        <v>0</v>
      </c>
      <c r="CF218" s="196" t="n">
        <v>0</v>
      </c>
      <c r="CG218" s="197" t="n">
        <v>0</v>
      </c>
      <c r="CH218" s="197" t="n">
        <v>0</v>
      </c>
      <c r="CI218" s="197" t="n">
        <v>0</v>
      </c>
      <c r="CJ218" s="197" t="n">
        <v>0</v>
      </c>
      <c r="CK218" s="196" t="n">
        <v>0</v>
      </c>
      <c r="CL218" s="197" t="n">
        <v>0</v>
      </c>
      <c r="CM218" s="197" t="n">
        <v>0</v>
      </c>
      <c r="CN218" s="197" t="n">
        <v>0</v>
      </c>
      <c r="CO218" s="197" t="n">
        <v>0</v>
      </c>
      <c r="CP218" s="196" t="n">
        <v>0</v>
      </c>
      <c r="CQ218" s="197" t="n">
        <v>0</v>
      </c>
      <c r="CR218" s="197" t="n">
        <v>0</v>
      </c>
      <c r="CS218" s="197" t="n">
        <v>0</v>
      </c>
      <c r="CT218" s="197" t="n">
        <v>0</v>
      </c>
      <c r="CU218" s="196" t="n">
        <v>0</v>
      </c>
      <c r="CV218" s="197" t="n">
        <v>0</v>
      </c>
      <c r="CW218" s="197" t="n">
        <v>0</v>
      </c>
      <c r="CX218" s="197" t="n">
        <v>0</v>
      </c>
      <c r="CY218" s="197" t="n">
        <v>0</v>
      </c>
      <c r="CZ218" s="196" t="n">
        <v>0</v>
      </c>
      <c r="DA218" s="197" t="n">
        <v>0</v>
      </c>
      <c r="DB218" s="197" t="n">
        <v>0</v>
      </c>
      <c r="DC218" s="197" t="n">
        <v>0</v>
      </c>
      <c r="DD218" s="197" t="n">
        <v>0</v>
      </c>
      <c r="DE218" s="196" t="n">
        <v>0</v>
      </c>
      <c r="DF218" s="197" t="n">
        <v>0</v>
      </c>
      <c r="DG218" s="197" t="n">
        <v>0</v>
      </c>
      <c r="DH218" s="197" t="n">
        <v>0</v>
      </c>
      <c r="DI218" s="197" t="n">
        <v>0</v>
      </c>
      <c r="DJ218" s="196" t="n">
        <v>0</v>
      </c>
      <c r="DK218" s="197" t="n">
        <v>0</v>
      </c>
      <c r="DL218" s="197" t="n">
        <v>0</v>
      </c>
      <c r="DM218" s="197" t="n">
        <v>0</v>
      </c>
      <c r="DN218" s="197" t="n">
        <v>0</v>
      </c>
      <c r="DO218" s="196" t="n">
        <v>0</v>
      </c>
      <c r="DP218" s="197" t="n">
        <v>0</v>
      </c>
      <c r="DQ218" s="197" t="n">
        <v>0</v>
      </c>
      <c r="DR218" s="197" t="n">
        <v>0</v>
      </c>
      <c r="DS218" s="197" t="n">
        <v>0</v>
      </c>
      <c r="DT218" s="196" t="n">
        <v>0</v>
      </c>
      <c r="DU218" s="197" t="n">
        <v>0</v>
      </c>
      <c r="DV218" s="197" t="n">
        <v>0</v>
      </c>
      <c r="DW218" s="197" t="n">
        <v>0</v>
      </c>
      <c r="DX218" s="197" t="n">
        <v>0</v>
      </c>
      <c r="DY218" s="196" t="n">
        <v>0</v>
      </c>
      <c r="DZ218" s="197" t="n">
        <v>0</v>
      </c>
      <c r="EA218" s="197" t="n">
        <v>0</v>
      </c>
      <c r="EB218" s="197" t="n">
        <v>0</v>
      </c>
      <c r="EC218" s="197" t="n">
        <v>0</v>
      </c>
      <c r="ED218" s="196" t="n">
        <v>0</v>
      </c>
      <c r="EE218" s="197" t="n">
        <v>0</v>
      </c>
      <c r="EF218" s="197" t="n">
        <v>0</v>
      </c>
      <c r="EG218" s="197" t="n">
        <v>0</v>
      </c>
      <c r="EH218" s="197" t="n">
        <v>0</v>
      </c>
      <c r="EI218" s="196" t="n">
        <v>0</v>
      </c>
      <c r="EJ218" s="197" t="n">
        <v>0</v>
      </c>
      <c r="EK218" s="197" t="n">
        <v>0</v>
      </c>
      <c r="EL218" s="197" t="n">
        <v>0</v>
      </c>
      <c r="EM218" s="197" t="n">
        <v>0</v>
      </c>
      <c r="EN218" s="196" t="n">
        <v>0</v>
      </c>
      <c r="EO218" s="197" t="n">
        <v>0</v>
      </c>
      <c r="EP218" s="197" t="n">
        <v>0</v>
      </c>
      <c r="EQ218" s="197" t="n">
        <v>0</v>
      </c>
      <c r="ER218" s="197" t="n">
        <v>0</v>
      </c>
      <c r="ES218" s="196" t="n">
        <v>0</v>
      </c>
      <c r="ET218" s="197" t="n">
        <v>0</v>
      </c>
      <c r="EU218" s="197" t="n">
        <v>0</v>
      </c>
      <c r="EV218" s="197" t="n">
        <v>0</v>
      </c>
      <c r="EW218" s="197" t="n">
        <v>0</v>
      </c>
      <c r="EX218" s="196" t="n">
        <v>0</v>
      </c>
      <c r="EY218" s="197" t="n">
        <v>0</v>
      </c>
      <c r="EZ218" s="197" t="n">
        <v>0</v>
      </c>
      <c r="FA218" s="197" t="n">
        <v>0</v>
      </c>
      <c r="FB218" s="197" t="n">
        <v>0</v>
      </c>
      <c r="FC218" s="196" t="n">
        <v>0</v>
      </c>
      <c r="FD218" s="197" t="n">
        <v>0</v>
      </c>
      <c r="FE218" s="197" t="n">
        <v>0</v>
      </c>
      <c r="FF218" s="197" t="n">
        <v>0</v>
      </c>
      <c r="FG218" s="197" t="n">
        <v>0</v>
      </c>
      <c r="FH218" s="196" t="n">
        <v>0</v>
      </c>
      <c r="FI218" s="197" t="n">
        <v>0</v>
      </c>
      <c r="FJ218" s="197" t="n">
        <v>0</v>
      </c>
      <c r="FK218" s="197" t="n">
        <v>0</v>
      </c>
      <c r="FL218" s="197" t="n">
        <v>0</v>
      </c>
      <c r="FM218" s="196" t="n">
        <v>0</v>
      </c>
      <c r="FN218" s="197" t="n">
        <v>0</v>
      </c>
      <c r="FO218" s="197" t="n">
        <v>0</v>
      </c>
      <c r="FP218" s="197" t="n">
        <v>0</v>
      </c>
      <c r="FQ218" s="197" t="n">
        <v>0</v>
      </c>
      <c r="FR218" s="196" t="n">
        <v>0</v>
      </c>
      <c r="FS218" s="197" t="n">
        <v>0</v>
      </c>
      <c r="FT218" s="197" t="n">
        <v>0</v>
      </c>
      <c r="FU218" s="197" t="n">
        <v>0</v>
      </c>
      <c r="FV218" s="197" t="n">
        <v>0</v>
      </c>
      <c r="FW218" s="196" t="n">
        <v>0</v>
      </c>
      <c r="FX218" s="197" t="n">
        <v>0</v>
      </c>
      <c r="FY218" s="197" t="n">
        <v>0</v>
      </c>
    </row>
    <row r="219" customFormat="false" ht="14.4" hidden="false" customHeight="false" outlineLevel="0" collapsed="false">
      <c r="A219" s="195" t="s">
        <v>382</v>
      </c>
      <c r="B219" s="197" t="n">
        <v>0</v>
      </c>
      <c r="C219" s="197" t="n">
        <v>0</v>
      </c>
      <c r="D219" s="197" t="n">
        <v>0</v>
      </c>
      <c r="E219" s="196" t="n">
        <v>0</v>
      </c>
      <c r="F219" s="197" t="n">
        <v>0</v>
      </c>
      <c r="G219" s="197" t="n">
        <v>0</v>
      </c>
      <c r="H219" s="197" t="n">
        <v>0</v>
      </c>
      <c r="I219" s="197" t="n">
        <v>0</v>
      </c>
      <c r="J219" s="196" t="n">
        <v>0</v>
      </c>
      <c r="K219" s="197" t="n">
        <v>0</v>
      </c>
      <c r="L219" s="197" t="n">
        <v>0</v>
      </c>
      <c r="M219" s="197" t="n">
        <v>0</v>
      </c>
      <c r="N219" s="197" t="n">
        <v>0</v>
      </c>
      <c r="O219" s="196" t="n">
        <v>0</v>
      </c>
      <c r="P219" s="197" t="n">
        <v>0</v>
      </c>
      <c r="Q219" s="197" t="n">
        <v>0</v>
      </c>
      <c r="R219" s="197" t="n">
        <v>0</v>
      </c>
      <c r="S219" s="197" t="n">
        <v>0</v>
      </c>
      <c r="T219" s="196" t="n">
        <v>0</v>
      </c>
      <c r="U219" s="197" t="n">
        <v>0</v>
      </c>
      <c r="V219" s="197" t="n">
        <v>0</v>
      </c>
      <c r="W219" s="197" t="n">
        <v>0</v>
      </c>
      <c r="X219" s="197" t="n">
        <v>0</v>
      </c>
      <c r="Y219" s="196" t="n">
        <v>0</v>
      </c>
      <c r="Z219" s="197" t="n">
        <v>0</v>
      </c>
      <c r="AA219" s="197" t="n">
        <v>0</v>
      </c>
      <c r="AB219" s="197" t="n">
        <v>0</v>
      </c>
      <c r="AC219" s="197" t="n">
        <v>0</v>
      </c>
      <c r="AD219" s="196" t="n">
        <v>0</v>
      </c>
      <c r="AE219" s="197" t="n">
        <v>0</v>
      </c>
      <c r="AF219" s="197" t="n">
        <v>0</v>
      </c>
      <c r="AG219" s="197" t="n">
        <v>0</v>
      </c>
      <c r="AH219" s="197" t="n">
        <v>0</v>
      </c>
      <c r="AI219" s="196" t="n">
        <v>0</v>
      </c>
      <c r="AJ219" s="197" t="n">
        <v>0</v>
      </c>
      <c r="AK219" s="197" t="n">
        <v>0</v>
      </c>
      <c r="AL219" s="197" t="n">
        <v>0</v>
      </c>
      <c r="AM219" s="197" t="n">
        <v>0</v>
      </c>
      <c r="AN219" s="196" t="n">
        <v>0</v>
      </c>
      <c r="AO219" s="197" t="n">
        <v>0</v>
      </c>
      <c r="AP219" s="197" t="n">
        <v>0</v>
      </c>
      <c r="AQ219" s="197" t="n">
        <v>0</v>
      </c>
      <c r="AR219" s="197" t="n">
        <v>0</v>
      </c>
      <c r="AS219" s="196" t="n">
        <v>0</v>
      </c>
      <c r="AT219" s="197" t="n">
        <v>0</v>
      </c>
      <c r="AU219" s="197" t="n">
        <v>0</v>
      </c>
      <c r="AV219" s="197" t="n">
        <v>0</v>
      </c>
      <c r="AW219" s="197" t="n">
        <v>0</v>
      </c>
      <c r="AX219" s="196" t="n">
        <v>0</v>
      </c>
      <c r="AY219" s="197" t="n">
        <v>0</v>
      </c>
      <c r="AZ219" s="197" t="n">
        <v>0</v>
      </c>
      <c r="BA219" s="197" t="n">
        <v>0</v>
      </c>
      <c r="BB219" s="197" t="n">
        <v>0</v>
      </c>
      <c r="BC219" s="196" t="n">
        <v>0</v>
      </c>
      <c r="BD219" s="197" t="n">
        <v>0</v>
      </c>
      <c r="BE219" s="197" t="n">
        <v>0</v>
      </c>
      <c r="BF219" s="197" t="n">
        <v>0</v>
      </c>
      <c r="BG219" s="197" t="n">
        <v>0</v>
      </c>
      <c r="BH219" s="196" t="n">
        <v>0</v>
      </c>
      <c r="BI219" s="197" t="n">
        <v>0</v>
      </c>
      <c r="BJ219" s="197" t="n">
        <v>0</v>
      </c>
      <c r="BK219" s="197" t="n">
        <v>0</v>
      </c>
      <c r="BL219" s="197" t="n">
        <v>0</v>
      </c>
      <c r="BM219" s="196" t="n">
        <v>0</v>
      </c>
      <c r="BN219" s="197" t="n">
        <v>0</v>
      </c>
      <c r="BO219" s="197" t="n">
        <v>0</v>
      </c>
      <c r="BP219" s="197" t="n">
        <v>0</v>
      </c>
      <c r="BQ219" s="197" t="n">
        <v>0</v>
      </c>
      <c r="BR219" s="196" t="n">
        <v>0</v>
      </c>
      <c r="BS219" s="197" t="n">
        <v>0</v>
      </c>
      <c r="BT219" s="197" t="n">
        <v>0</v>
      </c>
      <c r="BU219" s="197" t="n">
        <v>0</v>
      </c>
      <c r="BV219" s="197" t="n">
        <v>0</v>
      </c>
      <c r="BW219" s="196" t="n">
        <v>0</v>
      </c>
      <c r="BX219" s="197" t="n">
        <v>0</v>
      </c>
      <c r="BY219" s="197" t="n">
        <v>0</v>
      </c>
      <c r="BZ219" s="197" t="n">
        <v>0</v>
      </c>
      <c r="CA219" s="197" t="n">
        <v>0</v>
      </c>
      <c r="CB219" s="196" t="n">
        <v>0</v>
      </c>
      <c r="CC219" s="197" t="n">
        <v>0</v>
      </c>
      <c r="CD219" s="197" t="n">
        <v>0</v>
      </c>
      <c r="CE219" s="197" t="n">
        <v>0</v>
      </c>
      <c r="CF219" s="197" t="n">
        <v>0</v>
      </c>
      <c r="CG219" s="196" t="n">
        <v>0</v>
      </c>
      <c r="CH219" s="197" t="n">
        <v>0</v>
      </c>
      <c r="CI219" s="197" t="n">
        <v>0</v>
      </c>
      <c r="CJ219" s="197" t="n">
        <v>0</v>
      </c>
      <c r="CK219" s="197" t="n">
        <v>0</v>
      </c>
      <c r="CL219" s="196" t="n">
        <v>0</v>
      </c>
      <c r="CM219" s="197" t="n">
        <v>0</v>
      </c>
      <c r="CN219" s="197" t="n">
        <v>0</v>
      </c>
      <c r="CO219" s="197" t="n">
        <v>0</v>
      </c>
      <c r="CP219" s="197" t="n">
        <v>0</v>
      </c>
      <c r="CQ219" s="196" t="n">
        <v>0</v>
      </c>
      <c r="CR219" s="197" t="n">
        <v>0</v>
      </c>
      <c r="CS219" s="197" t="n">
        <v>0</v>
      </c>
      <c r="CT219" s="197" t="n">
        <v>0</v>
      </c>
      <c r="CU219" s="197" t="n">
        <v>0</v>
      </c>
      <c r="CV219" s="196" t="n">
        <v>0</v>
      </c>
      <c r="CW219" s="197" t="n">
        <v>0</v>
      </c>
      <c r="CX219" s="197" t="n">
        <v>0</v>
      </c>
      <c r="CY219" s="197" t="n">
        <v>0</v>
      </c>
      <c r="CZ219" s="197" t="n">
        <v>0</v>
      </c>
      <c r="DA219" s="196" t="n">
        <v>0</v>
      </c>
      <c r="DB219" s="197" t="n">
        <v>0</v>
      </c>
      <c r="DC219" s="197" t="n">
        <v>0</v>
      </c>
      <c r="DD219" s="197" t="n">
        <v>0</v>
      </c>
      <c r="DE219" s="197" t="n">
        <v>0</v>
      </c>
      <c r="DF219" s="196" t="n">
        <v>0</v>
      </c>
      <c r="DG219" s="197" t="n">
        <v>0</v>
      </c>
      <c r="DH219" s="197" t="n">
        <v>0</v>
      </c>
      <c r="DI219" s="197" t="n">
        <v>0</v>
      </c>
      <c r="DJ219" s="197" t="n">
        <v>0</v>
      </c>
      <c r="DK219" s="196" t="n">
        <v>0</v>
      </c>
      <c r="DL219" s="197" t="n">
        <v>0</v>
      </c>
      <c r="DM219" s="197" t="n">
        <v>0</v>
      </c>
      <c r="DN219" s="197" t="n">
        <v>0</v>
      </c>
      <c r="DO219" s="197" t="n">
        <v>0</v>
      </c>
      <c r="DP219" s="196" t="n">
        <v>0</v>
      </c>
      <c r="DQ219" s="197" t="n">
        <v>0</v>
      </c>
      <c r="DR219" s="197" t="n">
        <v>0</v>
      </c>
      <c r="DS219" s="197" t="n">
        <v>0</v>
      </c>
      <c r="DT219" s="197" t="n">
        <v>0</v>
      </c>
      <c r="DU219" s="196" t="n">
        <v>0</v>
      </c>
      <c r="DV219" s="197" t="n">
        <v>0</v>
      </c>
      <c r="DW219" s="197" t="n">
        <v>0</v>
      </c>
      <c r="DX219" s="197" t="n">
        <v>0</v>
      </c>
      <c r="DY219" s="197" t="n">
        <v>0</v>
      </c>
      <c r="DZ219" s="196" t="n">
        <v>0</v>
      </c>
      <c r="EA219" s="197" t="n">
        <v>0</v>
      </c>
      <c r="EB219" s="197" t="n">
        <v>0</v>
      </c>
      <c r="EC219" s="197" t="n">
        <v>0</v>
      </c>
      <c r="ED219" s="197" t="n">
        <v>0</v>
      </c>
      <c r="EE219" s="196" t="n">
        <v>0</v>
      </c>
      <c r="EF219" s="197" t="n">
        <v>0</v>
      </c>
      <c r="EG219" s="197" t="n">
        <v>0</v>
      </c>
      <c r="EH219" s="197" t="n">
        <v>0</v>
      </c>
      <c r="EI219" s="197" t="n">
        <v>0</v>
      </c>
      <c r="EJ219" s="196" t="n">
        <v>0</v>
      </c>
      <c r="EK219" s="197" t="n">
        <v>0</v>
      </c>
      <c r="EL219" s="197" t="n">
        <v>0</v>
      </c>
      <c r="EM219" s="197" t="n">
        <v>0</v>
      </c>
      <c r="EN219" s="197" t="n">
        <v>0</v>
      </c>
      <c r="EO219" s="196" t="n">
        <v>0</v>
      </c>
      <c r="EP219" s="197" t="n">
        <v>0</v>
      </c>
      <c r="EQ219" s="197" t="n">
        <v>0</v>
      </c>
      <c r="ER219" s="197" t="n">
        <v>0</v>
      </c>
      <c r="ES219" s="197" t="n">
        <v>0</v>
      </c>
      <c r="ET219" s="196" t="n">
        <v>0</v>
      </c>
      <c r="EU219" s="197" t="n">
        <v>0</v>
      </c>
      <c r="EV219" s="197" t="n">
        <v>0</v>
      </c>
      <c r="EW219" s="197" t="n">
        <v>0</v>
      </c>
      <c r="EX219" s="197" t="n">
        <v>0</v>
      </c>
      <c r="EY219" s="196" t="n">
        <v>0</v>
      </c>
      <c r="EZ219" s="197" t="n">
        <v>0</v>
      </c>
      <c r="FA219" s="197" t="n">
        <v>0</v>
      </c>
      <c r="FB219" s="197" t="n">
        <v>0</v>
      </c>
      <c r="FC219" s="197" t="n">
        <v>0</v>
      </c>
      <c r="FD219" s="196" t="n">
        <v>0</v>
      </c>
      <c r="FE219" s="197" t="n">
        <v>0</v>
      </c>
      <c r="FF219" s="197" t="n">
        <v>0</v>
      </c>
      <c r="FG219" s="197" t="n">
        <v>0</v>
      </c>
      <c r="FH219" s="197" t="n">
        <v>0</v>
      </c>
      <c r="FI219" s="196" t="n">
        <v>0</v>
      </c>
      <c r="FJ219" s="197" t="n">
        <v>0</v>
      </c>
      <c r="FK219" s="197" t="n">
        <v>0</v>
      </c>
      <c r="FL219" s="197" t="n">
        <v>0</v>
      </c>
      <c r="FM219" s="197" t="n">
        <v>0</v>
      </c>
      <c r="FN219" s="196" t="n">
        <v>0</v>
      </c>
      <c r="FO219" s="197" t="n">
        <v>0</v>
      </c>
      <c r="FP219" s="197" t="n">
        <v>0</v>
      </c>
      <c r="FQ219" s="197" t="n">
        <v>0</v>
      </c>
      <c r="FR219" s="197" t="n">
        <v>0</v>
      </c>
      <c r="FS219" s="196" t="n">
        <v>0</v>
      </c>
      <c r="FT219" s="197" t="n">
        <v>0</v>
      </c>
      <c r="FU219" s="197" t="n">
        <v>0</v>
      </c>
      <c r="FV219" s="197" t="n">
        <v>0</v>
      </c>
      <c r="FW219" s="197" t="n">
        <v>0</v>
      </c>
      <c r="FX219" s="196" t="n">
        <v>0</v>
      </c>
      <c r="FY219" s="197" t="n">
        <v>0</v>
      </c>
    </row>
    <row r="220" customFormat="false" ht="14.4" hidden="false" customHeight="false" outlineLevel="0" collapsed="false">
      <c r="A220" s="195" t="s">
        <v>383</v>
      </c>
      <c r="B220" s="197" t="n">
        <v>0</v>
      </c>
      <c r="C220" s="197" t="n">
        <v>0</v>
      </c>
      <c r="D220" s="197" t="n">
        <v>0</v>
      </c>
      <c r="E220" s="197" t="n">
        <v>0</v>
      </c>
      <c r="F220" s="196" t="n">
        <v>0</v>
      </c>
      <c r="G220" s="197" t="n">
        <v>0</v>
      </c>
      <c r="H220" s="197" t="n">
        <v>0</v>
      </c>
      <c r="I220" s="197" t="n">
        <v>0</v>
      </c>
      <c r="J220" s="197" t="n">
        <v>0</v>
      </c>
      <c r="K220" s="196" t="n">
        <v>0</v>
      </c>
      <c r="L220" s="197" t="n">
        <v>0</v>
      </c>
      <c r="M220" s="197" t="n">
        <v>0</v>
      </c>
      <c r="N220" s="197" t="n">
        <v>0</v>
      </c>
      <c r="O220" s="197" t="n">
        <v>0</v>
      </c>
      <c r="P220" s="196" t="n">
        <v>0</v>
      </c>
      <c r="Q220" s="197" t="n">
        <v>0</v>
      </c>
      <c r="R220" s="197" t="n">
        <v>0</v>
      </c>
      <c r="S220" s="197" t="n">
        <v>0</v>
      </c>
      <c r="T220" s="197" t="n">
        <v>0</v>
      </c>
      <c r="U220" s="196" t="n">
        <v>0</v>
      </c>
      <c r="V220" s="197" t="n">
        <v>0</v>
      </c>
      <c r="W220" s="197" t="n">
        <v>0</v>
      </c>
      <c r="X220" s="197" t="n">
        <v>0</v>
      </c>
      <c r="Y220" s="197" t="n">
        <v>0</v>
      </c>
      <c r="Z220" s="196" t="n">
        <v>0</v>
      </c>
      <c r="AA220" s="197" t="n">
        <v>0</v>
      </c>
      <c r="AB220" s="197" t="n">
        <v>0</v>
      </c>
      <c r="AC220" s="197" t="n">
        <v>0</v>
      </c>
      <c r="AD220" s="197" t="n">
        <v>0</v>
      </c>
      <c r="AE220" s="196" t="n">
        <v>0</v>
      </c>
      <c r="AF220" s="197" t="n">
        <v>0</v>
      </c>
      <c r="AG220" s="197" t="n">
        <v>0</v>
      </c>
      <c r="AH220" s="197" t="n">
        <v>0</v>
      </c>
      <c r="AI220" s="197" t="n">
        <v>0</v>
      </c>
      <c r="AJ220" s="196" t="n">
        <v>0</v>
      </c>
      <c r="AK220" s="197" t="n">
        <v>0</v>
      </c>
      <c r="AL220" s="197" t="n">
        <v>0</v>
      </c>
      <c r="AM220" s="197" t="n">
        <v>0</v>
      </c>
      <c r="AN220" s="197" t="n">
        <v>0</v>
      </c>
      <c r="AO220" s="196" t="n">
        <v>0</v>
      </c>
      <c r="AP220" s="197" t="n">
        <v>0</v>
      </c>
      <c r="AQ220" s="197" t="n">
        <v>0</v>
      </c>
      <c r="AR220" s="197" t="n">
        <v>0</v>
      </c>
      <c r="AS220" s="197" t="n">
        <v>0</v>
      </c>
      <c r="AT220" s="196" t="n">
        <v>0</v>
      </c>
      <c r="AU220" s="197" t="n">
        <v>0</v>
      </c>
      <c r="AV220" s="197" t="n">
        <v>0</v>
      </c>
      <c r="AW220" s="197" t="n">
        <v>0</v>
      </c>
      <c r="AX220" s="197" t="n">
        <v>0</v>
      </c>
      <c r="AY220" s="196" t="n">
        <v>0</v>
      </c>
      <c r="AZ220" s="197" t="n">
        <v>0</v>
      </c>
      <c r="BA220" s="197" t="n">
        <v>0</v>
      </c>
      <c r="BB220" s="197" t="n">
        <v>0</v>
      </c>
      <c r="BC220" s="197" t="n">
        <v>0</v>
      </c>
      <c r="BD220" s="196" t="n">
        <v>0</v>
      </c>
      <c r="BE220" s="197" t="n">
        <v>0</v>
      </c>
      <c r="BF220" s="197" t="n">
        <v>0</v>
      </c>
      <c r="BG220" s="197" t="n">
        <v>0</v>
      </c>
      <c r="BH220" s="197" t="n">
        <v>0</v>
      </c>
      <c r="BI220" s="196" t="n">
        <v>0</v>
      </c>
      <c r="BJ220" s="197" t="n">
        <v>0</v>
      </c>
      <c r="BK220" s="197" t="n">
        <v>0</v>
      </c>
      <c r="BL220" s="197" t="n">
        <v>0</v>
      </c>
      <c r="BM220" s="197" t="n">
        <v>0</v>
      </c>
      <c r="BN220" s="196" t="n">
        <v>0</v>
      </c>
      <c r="BO220" s="197" t="n">
        <v>0</v>
      </c>
      <c r="BP220" s="197" t="n">
        <v>0</v>
      </c>
      <c r="BQ220" s="197" t="n">
        <v>0</v>
      </c>
      <c r="BR220" s="197" t="n">
        <v>0</v>
      </c>
      <c r="BS220" s="196" t="n">
        <v>0</v>
      </c>
      <c r="BT220" s="197" t="n">
        <v>0</v>
      </c>
      <c r="BU220" s="197" t="n">
        <v>0</v>
      </c>
      <c r="BV220" s="197" t="n">
        <v>0</v>
      </c>
      <c r="BW220" s="197" t="n">
        <v>0</v>
      </c>
      <c r="BX220" s="196" t="n">
        <v>0</v>
      </c>
      <c r="BY220" s="197" t="n">
        <v>0</v>
      </c>
      <c r="BZ220" s="197" t="n">
        <v>0</v>
      </c>
      <c r="CA220" s="197" t="n">
        <v>0</v>
      </c>
      <c r="CB220" s="197" t="n">
        <v>0</v>
      </c>
      <c r="CC220" s="196" t="n">
        <v>0</v>
      </c>
      <c r="CD220" s="197" t="n">
        <v>0</v>
      </c>
      <c r="CE220" s="197" t="n">
        <v>0</v>
      </c>
      <c r="CF220" s="197" t="n">
        <v>0</v>
      </c>
      <c r="CG220" s="197" t="n">
        <v>0</v>
      </c>
      <c r="CH220" s="196" t="n">
        <v>0</v>
      </c>
      <c r="CI220" s="197" t="n">
        <v>0</v>
      </c>
      <c r="CJ220" s="197" t="n">
        <v>0</v>
      </c>
      <c r="CK220" s="197" t="n">
        <v>0</v>
      </c>
      <c r="CL220" s="197" t="n">
        <v>0</v>
      </c>
      <c r="CM220" s="196" t="n">
        <v>0</v>
      </c>
      <c r="CN220" s="197" t="n">
        <v>0</v>
      </c>
      <c r="CO220" s="197" t="n">
        <v>0</v>
      </c>
      <c r="CP220" s="197" t="n">
        <v>0</v>
      </c>
      <c r="CQ220" s="197" t="n">
        <v>0</v>
      </c>
      <c r="CR220" s="196" t="n">
        <v>0</v>
      </c>
      <c r="CS220" s="197" t="n">
        <v>0</v>
      </c>
      <c r="CT220" s="197" t="n">
        <v>0</v>
      </c>
      <c r="CU220" s="197" t="n">
        <v>0</v>
      </c>
      <c r="CV220" s="197" t="n">
        <v>0</v>
      </c>
      <c r="CW220" s="196" t="n">
        <v>0</v>
      </c>
      <c r="CX220" s="197" t="n">
        <v>0</v>
      </c>
      <c r="CY220" s="197" t="n">
        <v>0</v>
      </c>
      <c r="CZ220" s="197" t="n">
        <v>0</v>
      </c>
      <c r="DA220" s="197" t="n">
        <v>0</v>
      </c>
      <c r="DB220" s="196" t="n">
        <v>0</v>
      </c>
      <c r="DC220" s="197" t="n">
        <v>0</v>
      </c>
      <c r="DD220" s="197" t="n">
        <v>0</v>
      </c>
      <c r="DE220" s="197" t="n">
        <v>0</v>
      </c>
      <c r="DF220" s="197" t="n">
        <v>0</v>
      </c>
      <c r="DG220" s="196" t="n">
        <v>0</v>
      </c>
      <c r="DH220" s="197" t="n">
        <v>0</v>
      </c>
      <c r="DI220" s="197" t="n">
        <v>0</v>
      </c>
      <c r="DJ220" s="197" t="n">
        <v>0</v>
      </c>
      <c r="DK220" s="197" t="n">
        <v>0</v>
      </c>
      <c r="DL220" s="196" t="n">
        <v>0</v>
      </c>
      <c r="DM220" s="197" t="n">
        <v>0</v>
      </c>
      <c r="DN220" s="197" t="n">
        <v>0</v>
      </c>
      <c r="DO220" s="197" t="n">
        <v>0</v>
      </c>
      <c r="DP220" s="197" t="n">
        <v>0</v>
      </c>
      <c r="DQ220" s="196" t="n">
        <v>0</v>
      </c>
      <c r="DR220" s="197" t="n">
        <v>0</v>
      </c>
      <c r="DS220" s="197" t="n">
        <v>0</v>
      </c>
      <c r="DT220" s="197" t="n">
        <v>0</v>
      </c>
      <c r="DU220" s="197" t="n">
        <v>0</v>
      </c>
      <c r="DV220" s="196" t="n">
        <v>0</v>
      </c>
      <c r="DW220" s="197" t="n">
        <v>0</v>
      </c>
      <c r="DX220" s="197" t="n">
        <v>0</v>
      </c>
      <c r="DY220" s="197" t="n">
        <v>0</v>
      </c>
      <c r="DZ220" s="197" t="n">
        <v>0</v>
      </c>
      <c r="EA220" s="196" t="n">
        <v>0</v>
      </c>
      <c r="EB220" s="197" t="n">
        <v>0</v>
      </c>
      <c r="EC220" s="197" t="n">
        <v>0</v>
      </c>
      <c r="ED220" s="197" t="n">
        <v>0</v>
      </c>
      <c r="EE220" s="197" t="n">
        <v>0</v>
      </c>
      <c r="EF220" s="196" t="n">
        <v>0</v>
      </c>
      <c r="EG220" s="197" t="n">
        <v>0</v>
      </c>
      <c r="EH220" s="197" t="n">
        <v>0</v>
      </c>
      <c r="EI220" s="197" t="n">
        <v>0</v>
      </c>
      <c r="EJ220" s="197" t="n">
        <v>0</v>
      </c>
      <c r="EK220" s="196" t="n">
        <v>0</v>
      </c>
      <c r="EL220" s="197" t="n">
        <v>0</v>
      </c>
      <c r="EM220" s="197" t="n">
        <v>0</v>
      </c>
      <c r="EN220" s="197" t="n">
        <v>0</v>
      </c>
      <c r="EO220" s="197" t="n">
        <v>0</v>
      </c>
      <c r="EP220" s="196" t="n">
        <v>0</v>
      </c>
      <c r="EQ220" s="197" t="n">
        <v>0</v>
      </c>
      <c r="ER220" s="197" t="n">
        <v>0</v>
      </c>
      <c r="ES220" s="197" t="n">
        <v>0</v>
      </c>
      <c r="ET220" s="197" t="n">
        <v>0</v>
      </c>
      <c r="EU220" s="196" t="n">
        <v>0</v>
      </c>
      <c r="EV220" s="197" t="n">
        <v>0</v>
      </c>
      <c r="EW220" s="197" t="n">
        <v>0</v>
      </c>
      <c r="EX220" s="197" t="n">
        <v>0</v>
      </c>
      <c r="EY220" s="197" t="n">
        <v>0</v>
      </c>
      <c r="EZ220" s="196" t="n">
        <v>0</v>
      </c>
      <c r="FA220" s="197" t="n">
        <v>0</v>
      </c>
      <c r="FB220" s="197" t="n">
        <v>0</v>
      </c>
      <c r="FC220" s="197" t="n">
        <v>0</v>
      </c>
      <c r="FD220" s="197" t="n">
        <v>0</v>
      </c>
      <c r="FE220" s="196" t="n">
        <v>0</v>
      </c>
      <c r="FF220" s="197" t="n">
        <v>0</v>
      </c>
      <c r="FG220" s="197" t="n">
        <v>0</v>
      </c>
      <c r="FH220" s="197" t="n">
        <v>0</v>
      </c>
      <c r="FI220" s="197" t="n">
        <v>0</v>
      </c>
      <c r="FJ220" s="196" t="n">
        <v>0</v>
      </c>
      <c r="FK220" s="197" t="n">
        <v>0</v>
      </c>
      <c r="FL220" s="197" t="n">
        <v>0</v>
      </c>
      <c r="FM220" s="197" t="n">
        <v>0</v>
      </c>
      <c r="FN220" s="197" t="n">
        <v>0</v>
      </c>
      <c r="FO220" s="196" t="n">
        <v>0</v>
      </c>
      <c r="FP220" s="197" t="n">
        <v>0</v>
      </c>
      <c r="FQ220" s="197" t="n">
        <v>0</v>
      </c>
      <c r="FR220" s="197" t="n">
        <v>0</v>
      </c>
      <c r="FS220" s="197" t="n">
        <v>0</v>
      </c>
      <c r="FT220" s="196" t="n">
        <v>0</v>
      </c>
      <c r="FU220" s="197" t="n">
        <v>0</v>
      </c>
      <c r="FV220" s="197" t="n">
        <v>0</v>
      </c>
      <c r="FW220" s="197" t="n">
        <v>0</v>
      </c>
      <c r="FX220" s="197" t="n">
        <v>0</v>
      </c>
      <c r="FY220" s="196" t="n">
        <v>0</v>
      </c>
    </row>
    <row r="221" customFormat="false" ht="14.4" hidden="false" customHeight="false" outlineLevel="0" collapsed="false">
      <c r="A221" s="94"/>
      <c r="B221" s="46"/>
    </row>
    <row r="222" customFormat="false" ht="14.4" hidden="false" customHeight="false" outlineLevel="0" collapsed="false">
      <c r="A222" s="94"/>
      <c r="B222" s="46"/>
    </row>
    <row r="223" customFormat="false" ht="14.4" hidden="false" customHeight="false" outlineLevel="0" collapsed="false">
      <c r="A223" s="189" t="s">
        <v>389</v>
      </c>
      <c r="B223" s="46"/>
    </row>
    <row r="224" customFormat="false" ht="14.4" hidden="false" customHeight="true" outlineLevel="0" collapsed="false">
      <c r="A224" s="11" t="s">
        <v>341</v>
      </c>
      <c r="B224" s="190" t="s">
        <v>390</v>
      </c>
      <c r="C224" s="190"/>
      <c r="D224" s="190"/>
      <c r="E224" s="190"/>
      <c r="F224" s="190"/>
      <c r="G224" s="190" t="s">
        <v>378</v>
      </c>
      <c r="H224" s="190"/>
      <c r="I224" s="190"/>
      <c r="J224" s="190"/>
      <c r="K224" s="190"/>
    </row>
    <row r="225" customFormat="false" ht="14.4" hidden="false" customHeight="false" outlineLevel="0" collapsed="false">
      <c r="A225" s="3"/>
      <c r="B225" s="42" t="s">
        <v>379</v>
      </c>
      <c r="C225" s="42" t="s">
        <v>380</v>
      </c>
      <c r="D225" s="42" t="s">
        <v>381</v>
      </c>
      <c r="E225" s="42" t="s">
        <v>382</v>
      </c>
      <c r="F225" s="42" t="s">
        <v>383</v>
      </c>
      <c r="G225" s="42" t="s">
        <v>379</v>
      </c>
      <c r="H225" s="42" t="s">
        <v>380</v>
      </c>
      <c r="I225" s="42" t="s">
        <v>381</v>
      </c>
      <c r="J225" s="42" t="s">
        <v>382</v>
      </c>
      <c r="K225" s="42" t="s">
        <v>383</v>
      </c>
    </row>
    <row r="226" customFormat="false" ht="14.4" hidden="false" customHeight="false" outlineLevel="0" collapsed="false">
      <c r="A226" s="11" t="s">
        <v>384</v>
      </c>
      <c r="B226" s="166"/>
      <c r="C226" s="166"/>
      <c r="D226" s="166"/>
      <c r="E226" s="166"/>
      <c r="F226" s="166"/>
      <c r="G226" s="166"/>
      <c r="H226" s="166"/>
      <c r="I226" s="166"/>
      <c r="J226" s="166"/>
      <c r="K226" s="166"/>
    </row>
    <row r="227" customFormat="false" ht="14.4" hidden="false" customHeight="false" outlineLevel="0" collapsed="false">
      <c r="A227" s="194" t="s">
        <v>385</v>
      </c>
      <c r="B227" s="41" t="n">
        <v>0</v>
      </c>
      <c r="C227" s="41" t="n">
        <v>0</v>
      </c>
      <c r="D227" s="41" t="n">
        <v>0</v>
      </c>
      <c r="E227" s="41" t="n">
        <v>0</v>
      </c>
      <c r="F227" s="41" t="n">
        <v>0</v>
      </c>
      <c r="G227" s="41" t="n">
        <v>0</v>
      </c>
      <c r="H227" s="41" t="n">
        <v>0</v>
      </c>
      <c r="I227" s="41" t="n">
        <v>0</v>
      </c>
      <c r="J227" s="41" t="n">
        <v>0</v>
      </c>
      <c r="K227" s="41" t="n">
        <v>0</v>
      </c>
    </row>
    <row r="228" customFormat="false" ht="14.4" hidden="false" customHeight="false" outlineLevel="0" collapsed="false">
      <c r="A228" s="194" t="s">
        <v>386</v>
      </c>
      <c r="B228" s="41" t="n">
        <v>0</v>
      </c>
      <c r="C228" s="41" t="n">
        <v>0</v>
      </c>
      <c r="D228" s="41" t="n">
        <v>0</v>
      </c>
      <c r="E228" s="41" t="n">
        <v>0</v>
      </c>
      <c r="F228" s="41" t="n">
        <v>0</v>
      </c>
      <c r="G228" s="41" t="n">
        <v>0</v>
      </c>
      <c r="H228" s="41" t="n">
        <v>0</v>
      </c>
      <c r="I228" s="41" t="n">
        <v>0</v>
      </c>
      <c r="J228" s="41" t="n">
        <v>0</v>
      </c>
      <c r="K228" s="41" t="n">
        <v>0</v>
      </c>
    </row>
    <row r="229" customFormat="false" ht="14.4" hidden="false" customHeight="false" outlineLevel="0" collapsed="false">
      <c r="A229" s="11" t="s">
        <v>387</v>
      </c>
      <c r="B229" s="198"/>
      <c r="C229" s="198"/>
      <c r="D229" s="198"/>
      <c r="E229" s="198"/>
      <c r="F229" s="198"/>
      <c r="G229" s="198"/>
      <c r="H229" s="198"/>
      <c r="I229" s="198"/>
      <c r="J229" s="198"/>
      <c r="K229" s="198"/>
    </row>
    <row r="230" customFormat="false" ht="14.4" hidden="false" customHeight="false" outlineLevel="0" collapsed="false">
      <c r="A230" s="194" t="s">
        <v>385</v>
      </c>
      <c r="B230" s="41" t="n">
        <v>0</v>
      </c>
      <c r="C230" s="41" t="n">
        <v>0</v>
      </c>
      <c r="D230" s="41" t="n">
        <v>0</v>
      </c>
      <c r="E230" s="41" t="n">
        <v>0</v>
      </c>
      <c r="F230" s="41" t="n">
        <v>0</v>
      </c>
      <c r="G230" s="41" t="n">
        <v>0</v>
      </c>
      <c r="H230" s="41" t="n">
        <v>0</v>
      </c>
      <c r="I230" s="41" t="n">
        <v>0</v>
      </c>
      <c r="J230" s="41" t="n">
        <v>0</v>
      </c>
      <c r="K230" s="41" t="n">
        <v>0</v>
      </c>
    </row>
    <row r="231" customFormat="false" ht="14.4" hidden="false" customHeight="false" outlineLevel="0" collapsed="false">
      <c r="A231" s="194" t="s">
        <v>386</v>
      </c>
      <c r="B231" s="41" t="n">
        <v>0</v>
      </c>
      <c r="C231" s="41" t="n">
        <v>0</v>
      </c>
      <c r="D231" s="41" t="n">
        <v>0</v>
      </c>
      <c r="E231" s="41" t="n">
        <v>0</v>
      </c>
      <c r="F231" s="41" t="n">
        <v>0</v>
      </c>
      <c r="G231" s="41" t="n">
        <v>0</v>
      </c>
      <c r="H231" s="41" t="n">
        <v>0</v>
      </c>
      <c r="I231" s="41" t="n">
        <v>0</v>
      </c>
      <c r="J231" s="41" t="n">
        <v>0</v>
      </c>
      <c r="K231" s="41" t="n">
        <v>0</v>
      </c>
    </row>
    <row r="232" customFormat="false" ht="14.4" hidden="false" customHeight="false" outlineLevel="0" collapsed="false">
      <c r="A232" s="11" t="s">
        <v>388</v>
      </c>
      <c r="B232" s="198"/>
      <c r="C232" s="198"/>
      <c r="D232" s="198"/>
      <c r="E232" s="198"/>
      <c r="F232" s="198"/>
      <c r="G232" s="198"/>
      <c r="H232" s="198"/>
      <c r="I232" s="198"/>
      <c r="J232" s="198"/>
      <c r="K232" s="198"/>
    </row>
    <row r="233" customFormat="false" ht="14.4" hidden="false" customHeight="false" outlineLevel="0" collapsed="false">
      <c r="A233" s="195" t="s">
        <v>379</v>
      </c>
      <c r="B233" s="196" t="n">
        <v>0</v>
      </c>
      <c r="C233" s="197" t="n">
        <v>0</v>
      </c>
      <c r="D233" s="197" t="n">
        <v>0</v>
      </c>
      <c r="E233" s="197" t="n">
        <v>0</v>
      </c>
      <c r="F233" s="197" t="n">
        <v>0</v>
      </c>
      <c r="G233" s="196" t="n">
        <v>0</v>
      </c>
      <c r="H233" s="197" t="n">
        <v>0</v>
      </c>
      <c r="I233" s="197" t="n">
        <v>0</v>
      </c>
      <c r="J233" s="197" t="n">
        <v>0</v>
      </c>
      <c r="K233" s="197" t="n">
        <v>0</v>
      </c>
    </row>
    <row r="234" customFormat="false" ht="14.4" hidden="false" customHeight="false" outlineLevel="0" collapsed="false">
      <c r="A234" s="195" t="s">
        <v>380</v>
      </c>
      <c r="B234" s="197" t="n">
        <v>0</v>
      </c>
      <c r="C234" s="196" t="n">
        <v>0</v>
      </c>
      <c r="D234" s="197" t="n">
        <v>0</v>
      </c>
      <c r="E234" s="197" t="n">
        <v>0</v>
      </c>
      <c r="F234" s="197" t="n">
        <v>0</v>
      </c>
      <c r="G234" s="197" t="n">
        <v>0</v>
      </c>
      <c r="H234" s="196" t="n">
        <v>0</v>
      </c>
      <c r="I234" s="197" t="n">
        <v>0</v>
      </c>
      <c r="J234" s="197" t="n">
        <v>0</v>
      </c>
      <c r="K234" s="197" t="n">
        <v>0</v>
      </c>
    </row>
    <row r="235" customFormat="false" ht="14.4" hidden="false" customHeight="false" outlineLevel="0" collapsed="false">
      <c r="A235" s="195" t="s">
        <v>381</v>
      </c>
      <c r="B235" s="197" t="n">
        <v>0</v>
      </c>
      <c r="C235" s="197" t="n">
        <v>0</v>
      </c>
      <c r="D235" s="196" t="n">
        <v>0</v>
      </c>
      <c r="E235" s="197" t="n">
        <v>0</v>
      </c>
      <c r="F235" s="197" t="n">
        <v>0</v>
      </c>
      <c r="G235" s="197" t="n">
        <v>0</v>
      </c>
      <c r="H235" s="197" t="n">
        <v>0</v>
      </c>
      <c r="I235" s="196" t="n">
        <v>0</v>
      </c>
      <c r="J235" s="197" t="n">
        <v>0</v>
      </c>
      <c r="K235" s="197" t="n">
        <v>0</v>
      </c>
    </row>
    <row r="236" customFormat="false" ht="14.4" hidden="false" customHeight="false" outlineLevel="0" collapsed="false">
      <c r="A236" s="195" t="s">
        <v>382</v>
      </c>
      <c r="B236" s="197" t="n">
        <v>0</v>
      </c>
      <c r="C236" s="197" t="n">
        <v>0</v>
      </c>
      <c r="D236" s="197" t="n">
        <v>0</v>
      </c>
      <c r="E236" s="196" t="n">
        <v>0</v>
      </c>
      <c r="F236" s="197" t="n">
        <v>0</v>
      </c>
      <c r="G236" s="197" t="n">
        <v>0</v>
      </c>
      <c r="H236" s="197" t="n">
        <v>0</v>
      </c>
      <c r="I236" s="197" t="n">
        <v>0</v>
      </c>
      <c r="J236" s="196" t="n">
        <v>0</v>
      </c>
      <c r="K236" s="197" t="n">
        <v>0</v>
      </c>
    </row>
    <row r="237" customFormat="false" ht="14.4" hidden="false" customHeight="false" outlineLevel="0" collapsed="false">
      <c r="A237" s="195" t="s">
        <v>383</v>
      </c>
      <c r="B237" s="197" t="n">
        <v>0</v>
      </c>
      <c r="C237" s="197" t="n">
        <v>0</v>
      </c>
      <c r="D237" s="197" t="n">
        <v>0</v>
      </c>
      <c r="E237" s="197" t="n">
        <v>0</v>
      </c>
      <c r="F237" s="196" t="n">
        <v>0</v>
      </c>
      <c r="G237" s="197" t="n">
        <v>0</v>
      </c>
      <c r="H237" s="197" t="n">
        <v>0</v>
      </c>
      <c r="I237" s="197" t="n">
        <v>0</v>
      </c>
      <c r="J237" s="197" t="n">
        <v>0</v>
      </c>
      <c r="K237" s="196" t="n">
        <v>0</v>
      </c>
    </row>
    <row r="238" s="46" customFormat="true" ht="14.4" hidden="false" customHeight="false" outlineLevel="0" collapsed="false">
      <c r="A238" s="94"/>
    </row>
    <row r="239" s="46" customFormat="true" ht="14.4" hidden="false" customHeight="false" outlineLevel="0" collapsed="false">
      <c r="A239" s="94"/>
    </row>
    <row r="240" customFormat="false" ht="28.8" hidden="false" customHeight="false" outlineLevel="0" collapsed="false">
      <c r="A240" s="11" t="s">
        <v>391</v>
      </c>
    </row>
    <row r="241" customFormat="false" ht="14.4" hidden="false" customHeight="true" outlineLevel="0" collapsed="false">
      <c r="A241" s="199" t="s">
        <v>392</v>
      </c>
      <c r="B241" s="64" t="s">
        <v>393</v>
      </c>
      <c r="C241" s="123" t="n">
        <v>1</v>
      </c>
    </row>
    <row r="242" customFormat="false" ht="14.4" hidden="false" customHeight="false" outlineLevel="0" collapsed="false">
      <c r="A242" s="199"/>
      <c r="B242" s="64" t="s">
        <v>394</v>
      </c>
      <c r="C242" s="123"/>
    </row>
    <row r="243" customFormat="false" ht="14.4" hidden="false" customHeight="false" outlineLevel="0" collapsed="false">
      <c r="A243" s="200" t="s">
        <v>395</v>
      </c>
      <c r="B243" s="42" t="n">
        <v>2060</v>
      </c>
    </row>
    <row r="244" customFormat="false" ht="14.4" hidden="false" customHeight="false" outlineLevel="0" collapsed="false">
      <c r="A244" s="201" t="s">
        <v>397</v>
      </c>
    </row>
    <row r="245" customFormat="false" ht="52.8" hidden="false" customHeight="true" outlineLevel="0" collapsed="false">
      <c r="A245" s="202" t="s">
        <v>398</v>
      </c>
      <c r="B245" s="190" t="s">
        <v>342</v>
      </c>
      <c r="C245" s="190"/>
      <c r="D245" s="190"/>
      <c r="E245" s="190"/>
      <c r="F245" s="190"/>
      <c r="G245" s="190" t="s">
        <v>343</v>
      </c>
      <c r="H245" s="190"/>
      <c r="I245" s="190"/>
      <c r="J245" s="190"/>
      <c r="K245" s="190"/>
      <c r="L245" s="190" t="s">
        <v>344</v>
      </c>
      <c r="M245" s="190"/>
      <c r="N245" s="190"/>
      <c r="O245" s="190"/>
      <c r="P245" s="190"/>
      <c r="Q245" s="190" t="s">
        <v>345</v>
      </c>
      <c r="R245" s="190"/>
      <c r="S245" s="190"/>
      <c r="T245" s="190"/>
      <c r="U245" s="190"/>
      <c r="V245" s="190" t="s">
        <v>346</v>
      </c>
      <c r="W245" s="190"/>
      <c r="X245" s="190"/>
      <c r="Y245" s="190"/>
      <c r="Z245" s="190"/>
      <c r="AA245" s="190" t="s">
        <v>347</v>
      </c>
      <c r="AB245" s="190"/>
      <c r="AC245" s="190"/>
      <c r="AD245" s="190"/>
      <c r="AE245" s="190"/>
      <c r="AF245" s="190" t="s">
        <v>348</v>
      </c>
      <c r="AG245" s="190"/>
      <c r="AH245" s="190"/>
      <c r="AI245" s="190"/>
      <c r="AJ245" s="190"/>
      <c r="AK245" s="190" t="s">
        <v>349</v>
      </c>
      <c r="AL245" s="190"/>
      <c r="AM245" s="190"/>
      <c r="AN245" s="190"/>
      <c r="AO245" s="190"/>
      <c r="AP245" s="190" t="s">
        <v>350</v>
      </c>
      <c r="AQ245" s="190"/>
      <c r="AR245" s="190"/>
      <c r="AS245" s="190"/>
      <c r="AT245" s="190"/>
      <c r="AU245" s="190" t="s">
        <v>351</v>
      </c>
      <c r="AV245" s="190"/>
      <c r="AW245" s="190"/>
      <c r="AX245" s="190"/>
      <c r="AY245" s="190"/>
      <c r="AZ245" s="190" t="s">
        <v>352</v>
      </c>
      <c r="BA245" s="190"/>
      <c r="BB245" s="190"/>
      <c r="BC245" s="190"/>
      <c r="BD245" s="190"/>
      <c r="BE245" s="190" t="s">
        <v>353</v>
      </c>
      <c r="BF245" s="190"/>
      <c r="BG245" s="190"/>
      <c r="BH245" s="190"/>
      <c r="BI245" s="190"/>
      <c r="BJ245" s="190" t="s">
        <v>354</v>
      </c>
      <c r="BK245" s="190"/>
      <c r="BL245" s="190"/>
      <c r="BM245" s="190"/>
      <c r="BN245" s="190"/>
      <c r="BO245" s="190" t="s">
        <v>355</v>
      </c>
      <c r="BP245" s="190"/>
      <c r="BQ245" s="190"/>
      <c r="BR245" s="190"/>
      <c r="BS245" s="190"/>
      <c r="BT245" s="190" t="s">
        <v>356</v>
      </c>
      <c r="BU245" s="190"/>
      <c r="BV245" s="190"/>
      <c r="BW245" s="190"/>
      <c r="BX245" s="190"/>
      <c r="BY245" s="190" t="s">
        <v>357</v>
      </c>
      <c r="BZ245" s="190"/>
      <c r="CA245" s="190"/>
      <c r="CB245" s="190"/>
      <c r="CC245" s="190"/>
      <c r="CD245" s="190" t="s">
        <v>358</v>
      </c>
      <c r="CE245" s="190"/>
      <c r="CF245" s="190"/>
      <c r="CG245" s="190"/>
      <c r="CH245" s="190"/>
      <c r="CI245" s="190" t="s">
        <v>359</v>
      </c>
      <c r="CJ245" s="190"/>
      <c r="CK245" s="190"/>
      <c r="CL245" s="190"/>
      <c r="CM245" s="190"/>
      <c r="CN245" s="190" t="s">
        <v>360</v>
      </c>
      <c r="CO245" s="190"/>
      <c r="CP245" s="190"/>
      <c r="CQ245" s="190"/>
      <c r="CR245" s="190"/>
      <c r="CS245" s="190" t="s">
        <v>361</v>
      </c>
      <c r="CT245" s="190"/>
      <c r="CU245" s="190"/>
      <c r="CV245" s="190"/>
      <c r="CW245" s="190"/>
      <c r="CX245" s="190" t="s">
        <v>362</v>
      </c>
      <c r="CY245" s="190"/>
      <c r="CZ245" s="190"/>
      <c r="DA245" s="190"/>
      <c r="DB245" s="190"/>
      <c r="DC245" s="190" t="s">
        <v>363</v>
      </c>
      <c r="DD245" s="190"/>
      <c r="DE245" s="190"/>
      <c r="DF245" s="190"/>
      <c r="DG245" s="190"/>
      <c r="DH245" s="191" t="s">
        <v>364</v>
      </c>
      <c r="DI245" s="191"/>
      <c r="DJ245" s="191"/>
      <c r="DK245" s="192" t="s">
        <v>365</v>
      </c>
      <c r="DL245" s="192" t="n">
        <v>0</v>
      </c>
      <c r="DM245" s="190" t="s">
        <v>366</v>
      </c>
      <c r="DN245" s="190"/>
      <c r="DO245" s="190"/>
      <c r="DP245" s="190"/>
      <c r="DQ245" s="190"/>
      <c r="DR245" s="190" t="s">
        <v>367</v>
      </c>
      <c r="DS245" s="190"/>
      <c r="DT245" s="190"/>
      <c r="DU245" s="190"/>
      <c r="DV245" s="190"/>
      <c r="DW245" s="190" t="s">
        <v>368</v>
      </c>
      <c r="DX245" s="190"/>
      <c r="DY245" s="190"/>
      <c r="DZ245" s="190"/>
      <c r="EA245" s="190"/>
      <c r="EB245" s="190" t="s">
        <v>369</v>
      </c>
      <c r="EC245" s="190"/>
      <c r="ED245" s="190"/>
      <c r="EE245" s="190"/>
      <c r="EF245" s="190"/>
      <c r="EG245" s="190" t="s">
        <v>370</v>
      </c>
      <c r="EH245" s="190"/>
      <c r="EI245" s="190"/>
      <c r="EJ245" s="190"/>
      <c r="EK245" s="190"/>
      <c r="EL245" s="190" t="s">
        <v>371</v>
      </c>
      <c r="EM245" s="190"/>
      <c r="EN245" s="190"/>
      <c r="EO245" s="190"/>
      <c r="EP245" s="190"/>
      <c r="EQ245" s="190" t="s">
        <v>372</v>
      </c>
      <c r="ER245" s="190"/>
      <c r="ES245" s="190"/>
      <c r="ET245" s="190"/>
      <c r="EU245" s="190"/>
      <c r="EV245" s="190" t="s">
        <v>373</v>
      </c>
      <c r="EW245" s="190"/>
      <c r="EX245" s="190"/>
      <c r="EY245" s="190"/>
      <c r="EZ245" s="190"/>
      <c r="FA245" s="190" t="s">
        <v>374</v>
      </c>
      <c r="FB245" s="190"/>
      <c r="FC245" s="190"/>
      <c r="FD245" s="190"/>
      <c r="FE245" s="190"/>
      <c r="FF245" s="190" t="s">
        <v>375</v>
      </c>
      <c r="FG245" s="190"/>
      <c r="FH245" s="190"/>
      <c r="FI245" s="190"/>
      <c r="FJ245" s="190"/>
      <c r="FK245" s="190" t="s">
        <v>376</v>
      </c>
      <c r="FL245" s="190"/>
      <c r="FM245" s="190"/>
      <c r="FN245" s="190"/>
      <c r="FO245" s="190"/>
      <c r="FP245" s="190" t="s">
        <v>377</v>
      </c>
      <c r="FQ245" s="190"/>
      <c r="FR245" s="190"/>
      <c r="FS245" s="190"/>
      <c r="FT245" s="190"/>
      <c r="FU245" s="190" t="s">
        <v>378</v>
      </c>
      <c r="FV245" s="190"/>
      <c r="FW245" s="190"/>
      <c r="FX245" s="190"/>
      <c r="FY245" s="190"/>
    </row>
    <row r="246" customFormat="false" ht="14.4" hidden="false" customHeight="false" outlineLevel="0" collapsed="false">
      <c r="A246" s="3"/>
      <c r="B246" s="42" t="s">
        <v>379</v>
      </c>
      <c r="C246" s="42" t="s">
        <v>380</v>
      </c>
      <c r="D246" s="42" t="s">
        <v>381</v>
      </c>
      <c r="E246" s="42" t="s">
        <v>382</v>
      </c>
      <c r="F246" s="42" t="s">
        <v>383</v>
      </c>
      <c r="G246" s="42" t="s">
        <v>379</v>
      </c>
      <c r="H246" s="42" t="s">
        <v>380</v>
      </c>
      <c r="I246" s="42" t="s">
        <v>381</v>
      </c>
      <c r="J246" s="42" t="s">
        <v>382</v>
      </c>
      <c r="K246" s="42" t="s">
        <v>383</v>
      </c>
      <c r="L246" s="42" t="s">
        <v>379</v>
      </c>
      <c r="M246" s="42" t="s">
        <v>380</v>
      </c>
      <c r="N246" s="42" t="s">
        <v>381</v>
      </c>
      <c r="O246" s="42" t="s">
        <v>382</v>
      </c>
      <c r="P246" s="42" t="s">
        <v>383</v>
      </c>
      <c r="Q246" s="42" t="s">
        <v>379</v>
      </c>
      <c r="R246" s="42" t="s">
        <v>380</v>
      </c>
      <c r="S246" s="42" t="s">
        <v>381</v>
      </c>
      <c r="T246" s="42" t="s">
        <v>382</v>
      </c>
      <c r="U246" s="42" t="s">
        <v>383</v>
      </c>
      <c r="V246" s="42" t="s">
        <v>379</v>
      </c>
      <c r="W246" s="42" t="s">
        <v>380</v>
      </c>
      <c r="X246" s="42" t="s">
        <v>381</v>
      </c>
      <c r="Y246" s="42" t="s">
        <v>382</v>
      </c>
      <c r="Z246" s="42" t="s">
        <v>383</v>
      </c>
      <c r="AA246" s="42" t="s">
        <v>379</v>
      </c>
      <c r="AB246" s="42" t="s">
        <v>380</v>
      </c>
      <c r="AC246" s="42" t="s">
        <v>381</v>
      </c>
      <c r="AD246" s="42" t="s">
        <v>382</v>
      </c>
      <c r="AE246" s="42" t="s">
        <v>383</v>
      </c>
      <c r="AF246" s="42" t="s">
        <v>379</v>
      </c>
      <c r="AG246" s="42" t="s">
        <v>380</v>
      </c>
      <c r="AH246" s="42" t="s">
        <v>381</v>
      </c>
      <c r="AI246" s="42" t="s">
        <v>382</v>
      </c>
      <c r="AJ246" s="42" t="s">
        <v>383</v>
      </c>
      <c r="AK246" s="42" t="s">
        <v>379</v>
      </c>
      <c r="AL246" s="42" t="s">
        <v>380</v>
      </c>
      <c r="AM246" s="42" t="s">
        <v>381</v>
      </c>
      <c r="AN246" s="42" t="s">
        <v>382</v>
      </c>
      <c r="AO246" s="42" t="s">
        <v>383</v>
      </c>
      <c r="AP246" s="42" t="s">
        <v>379</v>
      </c>
      <c r="AQ246" s="42" t="s">
        <v>380</v>
      </c>
      <c r="AR246" s="42" t="s">
        <v>381</v>
      </c>
      <c r="AS246" s="42" t="s">
        <v>382</v>
      </c>
      <c r="AT246" s="42" t="s">
        <v>383</v>
      </c>
      <c r="AU246" s="42" t="s">
        <v>379</v>
      </c>
      <c r="AV246" s="42" t="s">
        <v>380</v>
      </c>
      <c r="AW246" s="42" t="s">
        <v>381</v>
      </c>
      <c r="AX246" s="42" t="s">
        <v>382</v>
      </c>
      <c r="AY246" s="42" t="s">
        <v>383</v>
      </c>
      <c r="AZ246" s="42" t="s">
        <v>379</v>
      </c>
      <c r="BA246" s="42" t="s">
        <v>380</v>
      </c>
      <c r="BB246" s="42" t="s">
        <v>381</v>
      </c>
      <c r="BC246" s="42" t="s">
        <v>382</v>
      </c>
      <c r="BD246" s="42" t="s">
        <v>383</v>
      </c>
      <c r="BE246" s="42" t="s">
        <v>379</v>
      </c>
      <c r="BF246" s="42" t="s">
        <v>380</v>
      </c>
      <c r="BG246" s="42" t="s">
        <v>381</v>
      </c>
      <c r="BH246" s="42" t="s">
        <v>382</v>
      </c>
      <c r="BI246" s="42" t="s">
        <v>383</v>
      </c>
      <c r="BJ246" s="42" t="s">
        <v>379</v>
      </c>
      <c r="BK246" s="42" t="s">
        <v>380</v>
      </c>
      <c r="BL246" s="42" t="s">
        <v>381</v>
      </c>
      <c r="BM246" s="42" t="s">
        <v>382</v>
      </c>
      <c r="BN246" s="42" t="s">
        <v>383</v>
      </c>
      <c r="BO246" s="42" t="s">
        <v>379</v>
      </c>
      <c r="BP246" s="42" t="s">
        <v>380</v>
      </c>
      <c r="BQ246" s="42" t="s">
        <v>381</v>
      </c>
      <c r="BR246" s="42" t="s">
        <v>382</v>
      </c>
      <c r="BS246" s="42" t="s">
        <v>383</v>
      </c>
      <c r="BT246" s="42" t="s">
        <v>379</v>
      </c>
      <c r="BU246" s="42" t="s">
        <v>380</v>
      </c>
      <c r="BV246" s="42" t="s">
        <v>381</v>
      </c>
      <c r="BW246" s="42" t="s">
        <v>382</v>
      </c>
      <c r="BX246" s="42" t="s">
        <v>383</v>
      </c>
      <c r="BY246" s="42" t="s">
        <v>379</v>
      </c>
      <c r="BZ246" s="42" t="s">
        <v>380</v>
      </c>
      <c r="CA246" s="42" t="s">
        <v>381</v>
      </c>
      <c r="CB246" s="42" t="s">
        <v>382</v>
      </c>
      <c r="CC246" s="42" t="s">
        <v>383</v>
      </c>
      <c r="CD246" s="42" t="s">
        <v>379</v>
      </c>
      <c r="CE246" s="42" t="s">
        <v>380</v>
      </c>
      <c r="CF246" s="42" t="s">
        <v>381</v>
      </c>
      <c r="CG246" s="42" t="s">
        <v>382</v>
      </c>
      <c r="CH246" s="42" t="s">
        <v>383</v>
      </c>
      <c r="CI246" s="42" t="s">
        <v>379</v>
      </c>
      <c r="CJ246" s="42" t="s">
        <v>380</v>
      </c>
      <c r="CK246" s="42" t="s">
        <v>381</v>
      </c>
      <c r="CL246" s="42" t="s">
        <v>382</v>
      </c>
      <c r="CM246" s="42" t="s">
        <v>383</v>
      </c>
      <c r="CN246" s="42" t="s">
        <v>379</v>
      </c>
      <c r="CO246" s="42" t="s">
        <v>380</v>
      </c>
      <c r="CP246" s="42" t="s">
        <v>381</v>
      </c>
      <c r="CQ246" s="42" t="s">
        <v>382</v>
      </c>
      <c r="CR246" s="42" t="s">
        <v>383</v>
      </c>
      <c r="CS246" s="42" t="s">
        <v>379</v>
      </c>
      <c r="CT246" s="42" t="s">
        <v>380</v>
      </c>
      <c r="CU246" s="42" t="s">
        <v>381</v>
      </c>
      <c r="CV246" s="42" t="s">
        <v>382</v>
      </c>
      <c r="CW246" s="42" t="s">
        <v>383</v>
      </c>
      <c r="CX246" s="42" t="s">
        <v>379</v>
      </c>
      <c r="CY246" s="42" t="s">
        <v>380</v>
      </c>
      <c r="CZ246" s="42" t="s">
        <v>381</v>
      </c>
      <c r="DA246" s="42" t="s">
        <v>382</v>
      </c>
      <c r="DB246" s="42" t="s">
        <v>383</v>
      </c>
      <c r="DC246" s="42" t="s">
        <v>379</v>
      </c>
      <c r="DD246" s="42" t="s">
        <v>380</v>
      </c>
      <c r="DE246" s="42" t="s">
        <v>381</v>
      </c>
      <c r="DF246" s="42" t="s">
        <v>382</v>
      </c>
      <c r="DG246" s="42" t="s">
        <v>383</v>
      </c>
      <c r="DH246" s="193" t="s">
        <v>379</v>
      </c>
      <c r="DI246" s="193" t="s">
        <v>380</v>
      </c>
      <c r="DJ246" s="193" t="s">
        <v>381</v>
      </c>
      <c r="DK246" s="193" t="s">
        <v>382</v>
      </c>
      <c r="DL246" s="42" t="s">
        <v>383</v>
      </c>
      <c r="DM246" s="42" t="s">
        <v>379</v>
      </c>
      <c r="DN246" s="42" t="s">
        <v>380</v>
      </c>
      <c r="DO246" s="42" t="s">
        <v>381</v>
      </c>
      <c r="DP246" s="42" t="s">
        <v>382</v>
      </c>
      <c r="DQ246" s="42" t="s">
        <v>383</v>
      </c>
      <c r="DR246" s="42" t="s">
        <v>379</v>
      </c>
      <c r="DS246" s="42" t="s">
        <v>380</v>
      </c>
      <c r="DT246" s="42" t="s">
        <v>381</v>
      </c>
      <c r="DU246" s="42" t="s">
        <v>382</v>
      </c>
      <c r="DV246" s="42" t="s">
        <v>383</v>
      </c>
      <c r="DW246" s="42" t="s">
        <v>379</v>
      </c>
      <c r="DX246" s="42" t="s">
        <v>380</v>
      </c>
      <c r="DY246" s="42" t="s">
        <v>381</v>
      </c>
      <c r="DZ246" s="42" t="s">
        <v>382</v>
      </c>
      <c r="EA246" s="42" t="s">
        <v>383</v>
      </c>
      <c r="EB246" s="42" t="s">
        <v>379</v>
      </c>
      <c r="EC246" s="42" t="s">
        <v>380</v>
      </c>
      <c r="ED246" s="42" t="s">
        <v>381</v>
      </c>
      <c r="EE246" s="42" t="s">
        <v>382</v>
      </c>
      <c r="EF246" s="42" t="s">
        <v>383</v>
      </c>
      <c r="EG246" s="42" t="s">
        <v>379</v>
      </c>
      <c r="EH246" s="42" t="s">
        <v>380</v>
      </c>
      <c r="EI246" s="42" t="s">
        <v>381</v>
      </c>
      <c r="EJ246" s="42" t="s">
        <v>382</v>
      </c>
      <c r="EK246" s="42" t="s">
        <v>383</v>
      </c>
      <c r="EL246" s="42" t="s">
        <v>379</v>
      </c>
      <c r="EM246" s="42" t="s">
        <v>380</v>
      </c>
      <c r="EN246" s="42" t="s">
        <v>381</v>
      </c>
      <c r="EO246" s="42" t="s">
        <v>382</v>
      </c>
      <c r="EP246" s="42" t="s">
        <v>383</v>
      </c>
      <c r="EQ246" s="42" t="s">
        <v>379</v>
      </c>
      <c r="ER246" s="42" t="s">
        <v>380</v>
      </c>
      <c r="ES246" s="42" t="s">
        <v>381</v>
      </c>
      <c r="ET246" s="42" t="s">
        <v>382</v>
      </c>
      <c r="EU246" s="42" t="s">
        <v>383</v>
      </c>
      <c r="EV246" s="42" t="s">
        <v>379</v>
      </c>
      <c r="EW246" s="42" t="s">
        <v>380</v>
      </c>
      <c r="EX246" s="42" t="s">
        <v>381</v>
      </c>
      <c r="EY246" s="42" t="s">
        <v>382</v>
      </c>
      <c r="EZ246" s="42" t="s">
        <v>383</v>
      </c>
      <c r="FA246" s="42" t="s">
        <v>379</v>
      </c>
      <c r="FB246" s="42" t="s">
        <v>380</v>
      </c>
      <c r="FC246" s="42" t="s">
        <v>381</v>
      </c>
      <c r="FD246" s="42" t="s">
        <v>382</v>
      </c>
      <c r="FE246" s="42" t="s">
        <v>383</v>
      </c>
      <c r="FF246" s="42" t="s">
        <v>379</v>
      </c>
      <c r="FG246" s="42" t="s">
        <v>380</v>
      </c>
      <c r="FH246" s="42" t="s">
        <v>381</v>
      </c>
      <c r="FI246" s="42" t="s">
        <v>382</v>
      </c>
      <c r="FJ246" s="42" t="s">
        <v>383</v>
      </c>
      <c r="FK246" s="42" t="s">
        <v>379</v>
      </c>
      <c r="FL246" s="42" t="s">
        <v>380</v>
      </c>
      <c r="FM246" s="42" t="s">
        <v>381</v>
      </c>
      <c r="FN246" s="42" t="s">
        <v>382</v>
      </c>
      <c r="FO246" s="42" t="s">
        <v>383</v>
      </c>
      <c r="FP246" s="42" t="s">
        <v>379</v>
      </c>
      <c r="FQ246" s="42" t="s">
        <v>380</v>
      </c>
      <c r="FR246" s="42" t="s">
        <v>381</v>
      </c>
      <c r="FS246" s="42" t="s">
        <v>382</v>
      </c>
      <c r="FT246" s="42" t="s">
        <v>383</v>
      </c>
      <c r="FU246" s="42" t="s">
        <v>379</v>
      </c>
      <c r="FV246" s="42" t="s">
        <v>380</v>
      </c>
      <c r="FW246" s="42" t="s">
        <v>381</v>
      </c>
      <c r="FX246" s="42" t="s">
        <v>382</v>
      </c>
      <c r="FY246" s="42" t="s">
        <v>383</v>
      </c>
    </row>
    <row r="247" customFormat="false" ht="14.4" hidden="false" customHeight="false" outlineLevel="0" collapsed="false">
      <c r="A247" s="200" t="s">
        <v>399</v>
      </c>
      <c r="B247" s="41" t="n">
        <v>0.6750516890263</v>
      </c>
      <c r="C247" s="41" t="n">
        <v>0.0510942878679188</v>
      </c>
      <c r="D247" s="41" t="n">
        <v>2.62911863403387</v>
      </c>
      <c r="E247" s="41" t="n">
        <v>0.260234081175191</v>
      </c>
      <c r="F247" s="41" t="n">
        <v>0.254453630249139</v>
      </c>
      <c r="G247" s="41" t="n">
        <v>1.3283417503967</v>
      </c>
      <c r="H247" s="41" t="n">
        <v>0.216619824252217</v>
      </c>
      <c r="I247" s="41" t="n">
        <v>1.19570220906588</v>
      </c>
      <c r="J247" s="41" t="n">
        <v>4.66277570791695</v>
      </c>
      <c r="K247" s="41" t="n">
        <v>1.18704845165241</v>
      </c>
      <c r="L247" s="41" t="n">
        <v>0.411626216911533</v>
      </c>
      <c r="M247" s="41" t="n">
        <v>0.120106306553901</v>
      </c>
      <c r="N247" s="41" t="n">
        <v>0.436954905287924</v>
      </c>
      <c r="O247" s="41" t="n">
        <v>0.333934656077224</v>
      </c>
      <c r="P247" s="41" t="n">
        <v>0.970447618444432</v>
      </c>
      <c r="Q247" s="41" t="n">
        <v>0.702407897351298</v>
      </c>
      <c r="R247" s="41" t="n">
        <v>0.187575496682129</v>
      </c>
      <c r="S247" s="41" t="n">
        <v>0.390441886525578</v>
      </c>
      <c r="T247" s="41" t="n">
        <v>0.233200309534118</v>
      </c>
      <c r="U247" s="41" t="n">
        <v>0.497242912892324</v>
      </c>
      <c r="V247" s="41" t="n">
        <v>0.257570487271157</v>
      </c>
      <c r="W247" s="41" t="n">
        <v>0.0722096977320404</v>
      </c>
      <c r="X247" s="41" t="n">
        <v>0.323739665899489</v>
      </c>
      <c r="Y247" s="41" t="n">
        <v>0.0823960205306156</v>
      </c>
      <c r="Z247" s="41" t="n">
        <v>0.202486877090432</v>
      </c>
      <c r="AA247" s="41" t="n">
        <v>0.677783793231337</v>
      </c>
      <c r="AB247" s="41" t="n">
        <v>0.178755051947868</v>
      </c>
      <c r="AC247" s="41" t="n">
        <v>0.573425420586137</v>
      </c>
      <c r="AD247" s="41" t="n">
        <v>0.246573794513261</v>
      </c>
      <c r="AE247" s="41" t="n">
        <v>1.4033225078919</v>
      </c>
      <c r="AF247" s="41" t="n">
        <v>1.06762092739865</v>
      </c>
      <c r="AG247" s="41" t="n">
        <v>0.270184207174555</v>
      </c>
      <c r="AH247" s="41" t="n">
        <v>0.412706024909926</v>
      </c>
      <c r="AI247" s="41" t="n">
        <v>0.460511324381507</v>
      </c>
      <c r="AJ247" s="41" t="n">
        <v>1.67114614923083</v>
      </c>
      <c r="AK247" s="41" t="n">
        <v>0.706912387002718</v>
      </c>
      <c r="AL247" s="41" t="n">
        <v>0.721964121049831</v>
      </c>
      <c r="AM247" s="41" t="n">
        <v>7.19251400186161</v>
      </c>
      <c r="AN247" s="41" t="n">
        <v>2.0365279736233</v>
      </c>
      <c r="AO247" s="41" t="n">
        <v>0.581302866704845</v>
      </c>
      <c r="AP247" s="41" t="n">
        <v>1.51459974828503</v>
      </c>
      <c r="AQ247" s="41" t="n">
        <v>0.669743068585975</v>
      </c>
      <c r="AR247" s="41" t="n">
        <v>1.14787789861261</v>
      </c>
      <c r="AS247" s="41" t="n">
        <v>1.43936435037349</v>
      </c>
      <c r="AT247" s="41" t="n">
        <v>1.0175599074126</v>
      </c>
      <c r="AU247" s="41" t="n">
        <v>1.73611014300962</v>
      </c>
      <c r="AV247" s="41" t="n">
        <v>0.243921797736897</v>
      </c>
      <c r="AW247" s="41" t="n">
        <v>1.59707255186028</v>
      </c>
      <c r="AX247" s="41" t="n">
        <v>0.988506771535562</v>
      </c>
      <c r="AY247" s="41" t="n">
        <v>2.33995545498264</v>
      </c>
      <c r="AZ247" s="41" t="n">
        <v>1.95197536822884</v>
      </c>
      <c r="BA247" s="41" t="n">
        <v>0.128754834699087</v>
      </c>
      <c r="BB247" s="41" t="n">
        <v>1.78498551045562</v>
      </c>
      <c r="BC247" s="41" t="n">
        <v>1.64611432649006</v>
      </c>
      <c r="BD247" s="41" t="n">
        <v>8.31214949821282</v>
      </c>
      <c r="BE247" s="41" t="n">
        <v>2.19480244602311</v>
      </c>
      <c r="BF247" s="41" t="n">
        <v>0.223249463396342</v>
      </c>
      <c r="BG247" s="41" t="n">
        <v>0.389259710531579</v>
      </c>
      <c r="BH247" s="41" t="n">
        <v>1.12000650774837</v>
      </c>
      <c r="BI247" s="41" t="n">
        <v>2.74096286220382</v>
      </c>
      <c r="BJ247" s="41" t="n">
        <v>0.324095429192924</v>
      </c>
      <c r="BK247" s="41" t="n">
        <v>0.0494909959322901</v>
      </c>
      <c r="BL247" s="41" t="n">
        <v>0.19970663635058</v>
      </c>
      <c r="BM247" s="41" t="n">
        <v>0.122871570331517</v>
      </c>
      <c r="BN247" s="41" t="n">
        <v>0.16728426817746</v>
      </c>
      <c r="BO247" s="41" t="n">
        <v>0.216582423833204</v>
      </c>
      <c r="BP247" s="41" t="n">
        <v>0.019164866737161</v>
      </c>
      <c r="BQ247" s="41" t="n">
        <v>0.161117872047018</v>
      </c>
      <c r="BR247" s="41" t="n">
        <v>0.0696880791985734</v>
      </c>
      <c r="BS247" s="41" t="n">
        <v>0.026689358813394</v>
      </c>
      <c r="BT247" s="41" t="n">
        <v>0.261991508082564</v>
      </c>
      <c r="BU247" s="41" t="n">
        <v>0.049945510007376</v>
      </c>
      <c r="BV247" s="41" t="n">
        <v>0.148610140641578</v>
      </c>
      <c r="BW247" s="41" t="n">
        <v>0.110171715083225</v>
      </c>
      <c r="BX247" s="41" t="n">
        <v>0.0963991095174627</v>
      </c>
      <c r="BY247" s="41" t="n">
        <v>0.817073910627103</v>
      </c>
      <c r="BZ247" s="41" t="n">
        <v>0.195326355095624</v>
      </c>
      <c r="CA247" s="41" t="n">
        <v>1.53687059086135</v>
      </c>
      <c r="CB247" s="41" t="n">
        <v>0.692203406799194</v>
      </c>
      <c r="CC247" s="41" t="n">
        <v>1.04995255922894</v>
      </c>
      <c r="CD247" s="41" t="n">
        <v>2.85747288372126</v>
      </c>
      <c r="CE247" s="41" t="n">
        <v>0.23420824672911</v>
      </c>
      <c r="CF247" s="41" t="n">
        <v>0.479982908595301</v>
      </c>
      <c r="CG247" s="41" t="n">
        <v>2.73119171262086</v>
      </c>
      <c r="CH247" s="41" t="n">
        <v>2.47366288294792</v>
      </c>
      <c r="CI247" s="41" t="n">
        <v>0.104738268920659</v>
      </c>
      <c r="CJ247" s="41" t="n">
        <v>0.00995205666152553</v>
      </c>
      <c r="CK247" s="41" t="n">
        <v>0.667369225996975</v>
      </c>
      <c r="CL247" s="41" t="n">
        <v>0.0637982613667247</v>
      </c>
      <c r="CM247" s="41" t="n">
        <v>0.0933828698886065</v>
      </c>
      <c r="CN247" s="41" t="n">
        <v>0.318072531836175</v>
      </c>
      <c r="CO247" s="41" t="n">
        <v>0.0317373555049949</v>
      </c>
      <c r="CP247" s="41" t="n">
        <v>0.480221006065384</v>
      </c>
      <c r="CQ247" s="41" t="n">
        <v>0.113555332303892</v>
      </c>
      <c r="CR247" s="41" t="n">
        <v>0.0146886167669856</v>
      </c>
      <c r="CS247" s="41" t="n">
        <v>0.199851830456028</v>
      </c>
      <c r="CT247" s="41" t="n">
        <v>0.0397430930281387</v>
      </c>
      <c r="CU247" s="41" t="n">
        <v>0.410682033252801</v>
      </c>
      <c r="CV247" s="41" t="n">
        <v>0.0591093360034018</v>
      </c>
      <c r="CW247" s="41" t="n">
        <v>0.0232669871177717</v>
      </c>
      <c r="CX247" s="41" t="n">
        <v>0.476284967386667</v>
      </c>
      <c r="CY247" s="41" t="n">
        <v>0.0358369539506182</v>
      </c>
      <c r="CZ247" s="41" t="n">
        <v>0.930146671805007</v>
      </c>
      <c r="DA247" s="41" t="n">
        <v>0.177020471261964</v>
      </c>
      <c r="DB247" s="41" t="n">
        <v>0.0194947810052268</v>
      </c>
      <c r="DC247" s="41" t="n">
        <v>0.816234068512467</v>
      </c>
      <c r="DD247" s="41" t="n">
        <v>0.0511994977092531</v>
      </c>
      <c r="DE247" s="41" t="n">
        <v>0.94101911196563</v>
      </c>
      <c r="DF247" s="41" t="n">
        <v>0.405675491520472</v>
      </c>
      <c r="DG247" s="41" t="n">
        <v>0.403935817625079</v>
      </c>
      <c r="DH247" s="41" t="n">
        <v>0.426985238182552</v>
      </c>
      <c r="DI247" s="41" t="n">
        <v>0</v>
      </c>
      <c r="DJ247" s="41" t="n">
        <v>6.03997682472478</v>
      </c>
      <c r="DK247" s="41" t="n">
        <v>1.58529839300859</v>
      </c>
      <c r="DL247" s="41" t="n">
        <v>0.0691376588125263</v>
      </c>
      <c r="DM247" s="41" t="n">
        <v>1.79643577722684E-005</v>
      </c>
      <c r="DN247" s="41" t="n">
        <v>0</v>
      </c>
      <c r="DO247" s="41" t="n">
        <v>23.6284519796705</v>
      </c>
      <c r="DP247" s="41" t="n">
        <v>2.67502700628266E-006</v>
      </c>
      <c r="DQ247" s="41" t="n">
        <v>0.00979235053287537</v>
      </c>
      <c r="DR247" s="41" t="n">
        <v>0</v>
      </c>
      <c r="DS247" s="41" t="n">
        <v>0</v>
      </c>
      <c r="DT247" s="41" t="n">
        <v>25.0856884022442</v>
      </c>
      <c r="DU247" s="41" t="n">
        <v>1.8955822151764E-005</v>
      </c>
      <c r="DV247" s="41" t="n">
        <v>1.49272736667712E-006</v>
      </c>
      <c r="DW247" s="41" t="n">
        <v>0.385387817272461</v>
      </c>
      <c r="DX247" s="41" t="n">
        <v>0.0894167229283429</v>
      </c>
      <c r="DY247" s="41" t="n">
        <v>2.499832934789</v>
      </c>
      <c r="DZ247" s="41" t="n">
        <v>0.104646096355553</v>
      </c>
      <c r="EA247" s="41" t="n">
        <v>0.0358332240499424</v>
      </c>
      <c r="EB247" s="41" t="n">
        <v>0.260025663572746</v>
      </c>
      <c r="EC247" s="41" t="n">
        <v>0.0246470801131046</v>
      </c>
      <c r="ED247" s="41" t="n">
        <v>0.429852686313705</v>
      </c>
      <c r="EE247" s="41" t="n">
        <v>0.195722998339221</v>
      </c>
      <c r="EF247" s="41" t="n">
        <v>0.00632167139261299</v>
      </c>
      <c r="EG247" s="41" t="n">
        <v>0.131409056074476</v>
      </c>
      <c r="EH247" s="41" t="n">
        <v>0.0130423164071394</v>
      </c>
      <c r="EI247" s="41" t="n">
        <v>0.189642374427881</v>
      </c>
      <c r="EJ247" s="41" t="n">
        <v>0.0412757712053878</v>
      </c>
      <c r="EK247" s="41" t="n">
        <v>0.00352348572153754</v>
      </c>
      <c r="EL247" s="41" t="n">
        <v>0.278330462248868</v>
      </c>
      <c r="EM247" s="41" t="n">
        <v>0.0489440774223038</v>
      </c>
      <c r="EN247" s="41" t="n">
        <v>0.0979735380526657</v>
      </c>
      <c r="EO247" s="41" t="n">
        <v>0.0729654632524095</v>
      </c>
      <c r="EP247" s="41" t="n">
        <v>0.0149440203014114</v>
      </c>
      <c r="EQ247" s="41" t="n">
        <v>0.193785812294351</v>
      </c>
      <c r="ER247" s="41" t="n">
        <v>0.0182327483816318</v>
      </c>
      <c r="ES247" s="41" t="n">
        <v>0.512903730388795</v>
      </c>
      <c r="ET247" s="41" t="n">
        <v>0.103563634999209</v>
      </c>
      <c r="EU247" s="41" t="n">
        <v>0.0297555885234137</v>
      </c>
      <c r="EV247" s="41" t="n">
        <v>0.526111382334883</v>
      </c>
      <c r="EW247" s="41" t="n">
        <v>0.0420666807269213</v>
      </c>
      <c r="EX247" s="41" t="n">
        <v>0.839994674858347</v>
      </c>
      <c r="EY247" s="41" t="n">
        <v>0.794258987880708</v>
      </c>
      <c r="EZ247" s="41" t="n">
        <v>0.082128427517319</v>
      </c>
      <c r="FA247" s="41" t="n">
        <v>0.741378349143948</v>
      </c>
      <c r="FB247" s="41" t="n">
        <v>0.0691462477230877</v>
      </c>
      <c r="FC247" s="41" t="n">
        <v>0.850083084793572</v>
      </c>
      <c r="FD247" s="41" t="n">
        <v>0.210821693031492</v>
      </c>
      <c r="FE247" s="41" t="n">
        <v>0.114546005930678</v>
      </c>
      <c r="FF247" s="41" t="n">
        <v>0.392701815730974</v>
      </c>
      <c r="FG247" s="41" t="n">
        <v>0.0392434145450208</v>
      </c>
      <c r="FH247" s="41" t="n">
        <v>0.753856141811599</v>
      </c>
      <c r="FI247" s="41" t="n">
        <v>0.153047089869717</v>
      </c>
      <c r="FJ247" s="41" t="n">
        <v>0.0789741172107411</v>
      </c>
      <c r="FK247" s="41" t="n">
        <v>0.452237169807247</v>
      </c>
      <c r="FL247" s="41" t="n">
        <v>0.0749919850281646</v>
      </c>
      <c r="FM247" s="41" t="n">
        <v>0.927888044563641</v>
      </c>
      <c r="FN247" s="41" t="n">
        <v>0.197406512641192</v>
      </c>
      <c r="FO247" s="41" t="n">
        <v>0.0813764299006377</v>
      </c>
      <c r="FP247" s="41" t="n">
        <v>0</v>
      </c>
      <c r="FQ247" s="41" t="n">
        <v>0</v>
      </c>
      <c r="FR247" s="41" t="n">
        <v>0</v>
      </c>
      <c r="FS247" s="41" t="n">
        <v>0</v>
      </c>
      <c r="FT247" s="41" t="n">
        <v>0</v>
      </c>
      <c r="FU247" s="41" t="n">
        <v>0.668275972558369</v>
      </c>
      <c r="FV247" s="41" t="n">
        <v>0.158901439155964</v>
      </c>
      <c r="FW247" s="41" t="n">
        <v>1.57877870665412</v>
      </c>
      <c r="FX247" s="41" t="n">
        <v>0.690080675387289</v>
      </c>
      <c r="FY247" s="41" t="n">
        <v>1.45256951961667</v>
      </c>
    </row>
    <row r="248" customFormat="false" ht="14.4" hidden="false" customHeight="false" outlineLevel="0" collapsed="false">
      <c r="A248" s="201" t="s">
        <v>400</v>
      </c>
      <c r="B248" s="203"/>
    </row>
    <row r="249" customFormat="false" ht="28.8" hidden="false" customHeight="false" outlineLevel="0" collapsed="false">
      <c r="A249" s="200" t="s">
        <v>401</v>
      </c>
      <c r="B249" s="41" t="s">
        <v>42</v>
      </c>
      <c r="C249" s="42" t="n">
        <v>2020</v>
      </c>
    </row>
    <row r="250" customFormat="false" ht="28.8" hidden="false" customHeight="false" outlineLevel="0" collapsed="false">
      <c r="A250" s="200" t="s">
        <v>402</v>
      </c>
      <c r="B250" s="41" t="s">
        <v>332</v>
      </c>
      <c r="C250" s="204" t="n">
        <v>-0.3</v>
      </c>
    </row>
    <row r="251" customFormat="false" ht="14.4" hidden="false" customHeight="false" outlineLevel="0" collapsed="false">
      <c r="A251" s="94"/>
      <c r="B251" s="46"/>
    </row>
    <row r="252" customFormat="false" ht="14.4" hidden="false" customHeight="false" outlineLevel="0" collapsed="false">
      <c r="A252" s="94"/>
      <c r="B252" s="46"/>
    </row>
    <row r="253" customFormat="false" ht="14.4" hidden="false" customHeight="false" outlineLevel="0" collapsed="false">
      <c r="A253" s="94"/>
      <c r="B253" s="46"/>
    </row>
    <row r="254" customFormat="false" ht="14.4" hidden="false" customHeight="false" outlineLevel="0" collapsed="false">
      <c r="A254" s="94"/>
      <c r="B254" s="46"/>
    </row>
    <row r="255" customFormat="false" ht="14.4" hidden="false" customHeight="true" outlineLevel="0" collapsed="false">
      <c r="A255" s="205" t="s">
        <v>403</v>
      </c>
      <c r="B255" s="205"/>
      <c r="C255" s="205"/>
      <c r="D255" s="205"/>
      <c r="E255" s="206"/>
      <c r="F255" s="206"/>
    </row>
    <row r="256" customFormat="false" ht="28.8" hidden="false" customHeight="true" outlineLevel="0" collapsed="false">
      <c r="A256" s="207" t="s">
        <v>404</v>
      </c>
      <c r="B256" s="122" t="n">
        <v>1</v>
      </c>
      <c r="C256" s="208"/>
      <c r="D256" s="209"/>
      <c r="E256" s="66"/>
      <c r="F256" s="208"/>
    </row>
    <row r="257" customFormat="false" ht="14.4" hidden="false" customHeight="true" outlineLevel="0" collapsed="false">
      <c r="A257" s="210" t="s">
        <v>406</v>
      </c>
      <c r="B257" s="211" t="s">
        <v>407</v>
      </c>
      <c r="C257" s="65" t="n">
        <v>2</v>
      </c>
      <c r="D257" s="212" t="s">
        <v>409</v>
      </c>
      <c r="E257" s="64" t="s">
        <v>407</v>
      </c>
      <c r="F257" s="65" t="n">
        <v>2</v>
      </c>
    </row>
    <row r="258" customFormat="false" ht="14.4" hidden="false" customHeight="false" outlineLevel="0" collapsed="false">
      <c r="A258" s="210"/>
      <c r="B258" s="64" t="s">
        <v>411</v>
      </c>
      <c r="C258" s="65"/>
      <c r="D258" s="65"/>
      <c r="E258" s="64" t="s">
        <v>411</v>
      </c>
      <c r="F258" s="65"/>
    </row>
    <row r="259" customFormat="false" ht="14.4" hidden="false" customHeight="false" outlineLevel="0" collapsed="false">
      <c r="A259" s="210"/>
      <c r="B259" s="64" t="s">
        <v>412</v>
      </c>
      <c r="C259" s="65"/>
      <c r="D259" s="65"/>
      <c r="E259" s="64" t="s">
        <v>412</v>
      </c>
      <c r="F259" s="65"/>
    </row>
    <row r="260" customFormat="false" ht="14.4" hidden="false" customHeight="false" outlineLevel="0" collapsed="false">
      <c r="A260" s="200" t="s">
        <v>413</v>
      </c>
      <c r="B260" s="41" t="s">
        <v>414</v>
      </c>
      <c r="C260" s="42" t="n">
        <v>5</v>
      </c>
      <c r="D260" s="73" t="s">
        <v>416</v>
      </c>
      <c r="E260" s="41" t="s">
        <v>414</v>
      </c>
      <c r="F260" s="42" t="n">
        <v>5</v>
      </c>
    </row>
    <row r="261" customFormat="false" ht="14.4" hidden="false" customHeight="false" outlineLevel="0" collapsed="false">
      <c r="A261" s="94"/>
      <c r="B261" s="46"/>
    </row>
    <row r="262" customFormat="false" ht="14.4" hidden="false" customHeight="false" outlineLevel="0" collapsed="false">
      <c r="A262" s="94"/>
      <c r="B262" s="46"/>
    </row>
    <row r="263" customFormat="false" ht="14.4" hidden="false" customHeight="false" outlineLevel="0" collapsed="false">
      <c r="A263" s="94"/>
      <c r="B263" s="46"/>
    </row>
    <row r="264" customFormat="false" ht="14.4" hidden="false" customHeight="false" outlineLevel="0" collapsed="false">
      <c r="A264" s="94"/>
      <c r="B264" s="46"/>
    </row>
    <row r="265" customFormat="false" ht="14.4" hidden="false" customHeight="false" outlineLevel="0" collapsed="false">
      <c r="A265" s="94"/>
      <c r="B265" s="46"/>
    </row>
    <row r="266" customFormat="false" ht="14.4" hidden="false" customHeight="false" outlineLevel="0" collapsed="false">
      <c r="A266" s="94"/>
      <c r="B266" s="46"/>
    </row>
    <row r="267" customFormat="false" ht="14.4" hidden="false" customHeight="false" outlineLevel="0" collapsed="false">
      <c r="A267" s="278" t="s">
        <v>573</v>
      </c>
      <c r="B267" s="166"/>
      <c r="C267" s="166"/>
    </row>
    <row r="268" customFormat="false" ht="14.4" hidden="false" customHeight="false" outlineLevel="0" collapsed="false">
      <c r="A268" s="100" t="s">
        <v>418</v>
      </c>
      <c r="B268" s="41" t="s">
        <v>34</v>
      </c>
      <c r="C268" s="41" t="n">
        <v>0</v>
      </c>
    </row>
    <row r="269" customFormat="false" ht="14.4" hidden="false" customHeight="false" outlineLevel="0" collapsed="false">
      <c r="A269" s="100"/>
      <c r="B269" s="41"/>
      <c r="C269" s="41"/>
    </row>
    <row r="270" customFormat="false" ht="14.4" hidden="false" customHeight="false" outlineLevel="0" collapsed="false">
      <c r="A270" s="100" t="s">
        <v>420</v>
      </c>
      <c r="B270" s="41" t="s">
        <v>131</v>
      </c>
      <c r="C270" s="41" t="n">
        <v>200</v>
      </c>
    </row>
    <row r="271" customFormat="false" ht="14.4" hidden="false" customHeight="false" outlineLevel="0" collapsed="false">
      <c r="A271" s="100" t="s">
        <v>422</v>
      </c>
      <c r="B271" s="41" t="s">
        <v>423</v>
      </c>
      <c r="C271" s="279" t="n">
        <v>0.0074</v>
      </c>
      <c r="D271" s="27" t="s">
        <v>425</v>
      </c>
      <c r="E271" s="41" t="n">
        <v>2020</v>
      </c>
    </row>
    <row r="272" customFormat="false" ht="14.4" hidden="false" customHeight="false" outlineLevel="0" collapsed="false">
      <c r="A272" s="100"/>
      <c r="B272" s="41"/>
      <c r="C272" s="41"/>
    </row>
    <row r="273" customFormat="false" ht="14.4" hidden="false" customHeight="false" outlineLevel="0" collapsed="false">
      <c r="A273" s="100"/>
      <c r="B273" s="41"/>
      <c r="C273" s="41"/>
    </row>
    <row r="274" customFormat="false" ht="14.4" hidden="false" customHeight="false" outlineLevel="0" collapsed="false">
      <c r="A274" s="100" t="s">
        <v>426</v>
      </c>
      <c r="B274" s="41" t="s">
        <v>574</v>
      </c>
      <c r="C274" s="41" t="n">
        <v>185</v>
      </c>
    </row>
    <row r="275" customFormat="false" ht="14.4" hidden="false" customHeight="false" outlineLevel="0" collapsed="false">
      <c r="A275" s="27" t="s">
        <v>429</v>
      </c>
      <c r="B275" s="77" t="s">
        <v>42</v>
      </c>
      <c r="C275" s="77" t="n">
        <v>2020</v>
      </c>
    </row>
    <row r="276" customFormat="false" ht="14.4" hidden="false" customHeight="false" outlineLevel="0" collapsed="false">
      <c r="A276" s="27" t="s">
        <v>430</v>
      </c>
      <c r="B276" s="41" t="s">
        <v>42</v>
      </c>
      <c r="C276" s="77" t="n">
        <v>2040</v>
      </c>
    </row>
    <row r="281" s="167" customFormat="true" ht="14.4" hidden="false" customHeight="false" outlineLevel="0" collapsed="false">
      <c r="A281" s="214" t="s">
        <v>431</v>
      </c>
    </row>
    <row r="282" customFormat="false" ht="14.4" hidden="false" customHeight="false" outlineLevel="0" collapsed="false">
      <c r="A282" s="215" t="s">
        <v>432</v>
      </c>
      <c r="B282" s="167"/>
      <c r="C282" s="167"/>
      <c r="D282" s="167"/>
    </row>
    <row r="283" customFormat="false" ht="14.4" hidden="false" customHeight="false" outlineLevel="0" collapsed="false">
      <c r="A283" s="216" t="s">
        <v>433</v>
      </c>
      <c r="B283" s="216"/>
      <c r="C283" s="216"/>
      <c r="D283" s="217" t="n">
        <v>2</v>
      </c>
    </row>
    <row r="284" customFormat="false" ht="14.4" hidden="false" customHeight="false" outlineLevel="0" collapsed="false">
      <c r="A284" s="218" t="s">
        <v>434</v>
      </c>
      <c r="B284" s="219"/>
      <c r="C284" s="220"/>
      <c r="D284" s="167"/>
    </row>
    <row r="285" customFormat="false" ht="14.4" hidden="false" customHeight="false" outlineLevel="0" collapsed="false">
      <c r="A285" s="168" t="s">
        <v>435</v>
      </c>
      <c r="B285" s="217" t="n">
        <v>2050</v>
      </c>
    </row>
    <row r="286" customFormat="false" ht="14.4" hidden="false" customHeight="false" outlineLevel="0" collapsed="false">
      <c r="A286" s="221" t="s">
        <v>437</v>
      </c>
      <c r="B286" s="222" t="n">
        <v>2020</v>
      </c>
      <c r="D286" s="163" t="s">
        <v>439</v>
      </c>
      <c r="E286" s="163" t="s">
        <v>440</v>
      </c>
    </row>
    <row r="287" customFormat="false" ht="14.4" hidden="false" customHeight="true" outlineLevel="0" collapsed="false">
      <c r="A287" s="223" t="s">
        <v>441</v>
      </c>
      <c r="B287" s="41" t="s">
        <v>442</v>
      </c>
      <c r="C287" s="41" t="s">
        <v>444</v>
      </c>
      <c r="D287" s="42" t="n">
        <f aca="false">E287*Parameters!$G$57</f>
        <v>0.186666666666667</v>
      </c>
      <c r="E287" s="42" t="n">
        <v>0.56</v>
      </c>
    </row>
    <row r="288" customFormat="false" ht="14.4" hidden="false" customHeight="false" outlineLevel="0" collapsed="false">
      <c r="A288" s="223"/>
      <c r="B288" s="41" t="s">
        <v>445</v>
      </c>
      <c r="C288" s="41" t="s">
        <v>444</v>
      </c>
      <c r="D288" s="42" t="n">
        <f aca="false">E288*Parameters!$G$57</f>
        <v>0.05</v>
      </c>
      <c r="E288" s="42" t="n">
        <v>0.15</v>
      </c>
    </row>
    <row r="289" customFormat="false" ht="14.4" hidden="false" customHeight="false" outlineLevel="0" collapsed="false">
      <c r="A289" s="223"/>
      <c r="B289" s="41" t="s">
        <v>446</v>
      </c>
      <c r="C289" s="41" t="s">
        <v>444</v>
      </c>
      <c r="D289" s="42" t="n">
        <f aca="false">E289*Parameters!$G$57</f>
        <v>0.3</v>
      </c>
      <c r="E289" s="42" t="n">
        <v>0.9</v>
      </c>
    </row>
    <row r="290" customFormat="false" ht="14.4" hidden="false" customHeight="false" outlineLevel="0" collapsed="false">
      <c r="A290" s="223"/>
      <c r="B290" s="41" t="s">
        <v>447</v>
      </c>
      <c r="C290" s="41" t="s">
        <v>444</v>
      </c>
      <c r="D290" s="42" t="n">
        <f aca="false">E290*Parameters!$G$57</f>
        <v>0.16</v>
      </c>
      <c r="E290" s="42" t="n">
        <v>0.48</v>
      </c>
    </row>
    <row r="291" customFormat="false" ht="14.4" hidden="false" customHeight="false" outlineLevel="0" collapsed="false">
      <c r="A291" s="223"/>
      <c r="B291" s="41" t="s">
        <v>448</v>
      </c>
      <c r="C291" s="41" t="s">
        <v>444</v>
      </c>
      <c r="D291" s="42" t="n">
        <f aca="false">E291*Parameters!$G$57</f>
        <v>0.00166666666666667</v>
      </c>
      <c r="E291" s="42" t="n">
        <v>0.005</v>
      </c>
    </row>
    <row r="292" customFormat="false" ht="14.4" hidden="false" customHeight="false" outlineLevel="0" collapsed="false">
      <c r="A292" s="223"/>
      <c r="B292" s="41" t="s">
        <v>449</v>
      </c>
      <c r="C292" s="41" t="s">
        <v>444</v>
      </c>
      <c r="D292" s="42" t="n">
        <f aca="false">E292*Parameters!$G$57</f>
        <v>0.00166666666666667</v>
      </c>
      <c r="E292" s="42" t="n">
        <v>0.005</v>
      </c>
    </row>
    <row r="293" customFormat="false" ht="14.4" hidden="false" customHeight="false" outlineLevel="0" collapsed="false">
      <c r="A293" s="223"/>
      <c r="B293" s="41" t="s">
        <v>450</v>
      </c>
      <c r="C293" s="41" t="s">
        <v>444</v>
      </c>
      <c r="D293" s="42" t="n">
        <f aca="false">E293*Parameters!$G$57</f>
        <v>0.236666666666667</v>
      </c>
      <c r="E293" s="42" t="n">
        <v>0.71</v>
      </c>
    </row>
    <row r="294" customFormat="false" ht="14.4" hidden="false" customHeight="false" outlineLevel="0" collapsed="false">
      <c r="A294" s="223"/>
      <c r="B294" s="41" t="s">
        <v>451</v>
      </c>
      <c r="C294" s="41" t="s">
        <v>444</v>
      </c>
      <c r="D294" s="42" t="n">
        <f aca="false">E294*Parameters!$G$57</f>
        <v>0.00166666666666667</v>
      </c>
      <c r="E294" s="42" t="n">
        <v>0.005</v>
      </c>
    </row>
    <row r="295" customFormat="false" ht="14.4" hidden="false" customHeight="false" outlineLevel="0" collapsed="false">
      <c r="A295" s="223"/>
      <c r="B295" s="41" t="s">
        <v>452</v>
      </c>
      <c r="C295" s="41" t="s">
        <v>444</v>
      </c>
      <c r="D295" s="42" t="n">
        <f aca="false">E295*Parameters!$G$57</f>
        <v>0.13</v>
      </c>
      <c r="E295" s="42" t="n">
        <v>0.39</v>
      </c>
    </row>
    <row r="296" customFormat="false" ht="14.4" hidden="false" customHeight="false" outlineLevel="0" collapsed="false">
      <c r="A296" s="223"/>
      <c r="B296" s="41" t="s">
        <v>453</v>
      </c>
      <c r="C296" s="41" t="s">
        <v>444</v>
      </c>
      <c r="D296" s="42" t="n">
        <f aca="false">E296*Parameters!$G$57</f>
        <v>0.176666666666667</v>
      </c>
      <c r="E296" s="42" t="n">
        <v>0.53</v>
      </c>
    </row>
    <row r="297" customFormat="false" ht="14.4" hidden="false" customHeight="false" outlineLevel="0" collapsed="false">
      <c r="A297" s="223"/>
      <c r="B297" s="41" t="s">
        <v>454</v>
      </c>
      <c r="C297" s="41" t="s">
        <v>444</v>
      </c>
      <c r="D297" s="42" t="n">
        <f aca="false">E297*Parameters!$G$57</f>
        <v>0.1</v>
      </c>
      <c r="E297" s="42" t="n">
        <v>0.3</v>
      </c>
    </row>
    <row r="298" customFormat="false" ht="14.4" hidden="false" customHeight="false" outlineLevel="0" collapsed="false">
      <c r="A298" s="223"/>
      <c r="B298" s="41" t="s">
        <v>455</v>
      </c>
      <c r="C298" s="41" t="s">
        <v>444</v>
      </c>
      <c r="D298" s="42" t="n">
        <f aca="false">E298*Parameters!$G$57</f>
        <v>0.2</v>
      </c>
      <c r="E298" s="42" t="n">
        <v>0.6</v>
      </c>
    </row>
    <row r="299" customFormat="false" ht="14.4" hidden="false" customHeight="false" outlineLevel="0" collapsed="false">
      <c r="A299" s="223"/>
      <c r="B299" s="41" t="s">
        <v>456</v>
      </c>
      <c r="C299" s="41" t="s">
        <v>444</v>
      </c>
      <c r="D299" s="42" t="n">
        <f aca="false">E299*Parameters!$G$57</f>
        <v>0.245</v>
      </c>
      <c r="E299" s="42" t="n">
        <v>0.735</v>
      </c>
    </row>
    <row r="300" customFormat="false" ht="14.4" hidden="false" customHeight="false" outlineLevel="0" collapsed="false">
      <c r="A300" s="223"/>
      <c r="B300" s="41" t="s">
        <v>457</v>
      </c>
      <c r="C300" s="41" t="s">
        <v>444</v>
      </c>
      <c r="D300" s="42" t="n">
        <f aca="false">E300*Parameters!$G$57</f>
        <v>0.211666666666667</v>
      </c>
      <c r="E300" s="42" t="n">
        <v>0.635</v>
      </c>
    </row>
    <row r="301" customFormat="false" ht="14.4" hidden="false" customHeight="false" outlineLevel="0" collapsed="false">
      <c r="A301" s="223"/>
      <c r="B301" s="41" t="s">
        <v>458</v>
      </c>
      <c r="C301" s="41" t="s">
        <v>444</v>
      </c>
      <c r="D301" s="42" t="n">
        <f aca="false">E301*Parameters!$G$57</f>
        <v>0.25</v>
      </c>
      <c r="E301" s="42" t="n">
        <v>0.75</v>
      </c>
    </row>
    <row r="302" customFormat="false" ht="14.4" hidden="false" customHeight="false" outlineLevel="0" collapsed="false">
      <c r="A302" s="223"/>
      <c r="B302" s="41" t="s">
        <v>459</v>
      </c>
      <c r="C302" s="41" t="s">
        <v>444</v>
      </c>
      <c r="D302" s="42" t="n">
        <f aca="false">E302*Parameters!$G$57</f>
        <v>0.00166666666666667</v>
      </c>
      <c r="E302" s="42" t="n">
        <v>0.005</v>
      </c>
    </row>
    <row r="303" customFormat="false" ht="14.4" hidden="false" customHeight="false" outlineLevel="0" collapsed="false">
      <c r="A303" s="223"/>
      <c r="B303" s="41" t="s">
        <v>460</v>
      </c>
      <c r="C303" s="41" t="s">
        <v>444</v>
      </c>
      <c r="D303" s="42" t="n">
        <f aca="false">E303*Parameters!$G$57</f>
        <v>0.303333333333333</v>
      </c>
      <c r="E303" s="42" t="n">
        <v>0.91</v>
      </c>
    </row>
    <row r="304" customFormat="false" ht="14.4" hidden="false" customHeight="false" outlineLevel="0" collapsed="false">
      <c r="A304" s="223"/>
      <c r="B304" s="41" t="s">
        <v>461</v>
      </c>
      <c r="C304" s="41" t="s">
        <v>444</v>
      </c>
      <c r="D304" s="42" t="n">
        <f aca="false">E304*Parameters!$G$57</f>
        <v>0.00166666666666667</v>
      </c>
      <c r="E304" s="42" t="n">
        <v>0.005</v>
      </c>
    </row>
    <row r="305" customFormat="false" ht="14.4" hidden="false" customHeight="false" outlineLevel="0" collapsed="false">
      <c r="A305" s="223"/>
      <c r="B305" s="41" t="s">
        <v>462</v>
      </c>
      <c r="C305" s="41" t="s">
        <v>444</v>
      </c>
      <c r="D305" s="42" t="n">
        <f aca="false">E305*Parameters!$G$57</f>
        <v>0.131666666666667</v>
      </c>
      <c r="E305" s="42" t="n">
        <v>0.395</v>
      </c>
    </row>
    <row r="306" customFormat="false" ht="14.4" hidden="false" customHeight="false" outlineLevel="0" collapsed="false">
      <c r="A306" s="218" t="s">
        <v>463</v>
      </c>
      <c r="B306" s="219"/>
      <c r="C306" s="220"/>
      <c r="D306" s="167"/>
    </row>
    <row r="307" s="46" customFormat="true" ht="14.4" hidden="false" customHeight="false" outlineLevel="0" collapsed="false">
      <c r="A307" s="27" t="s">
        <v>464</v>
      </c>
      <c r="B307" s="224" t="s">
        <v>465</v>
      </c>
      <c r="C307" s="280" t="n">
        <v>0</v>
      </c>
      <c r="D307" s="27" t="s">
        <v>467</v>
      </c>
      <c r="E307" s="77" t="s">
        <v>425</v>
      </c>
      <c r="F307" s="38" t="n">
        <v>2020</v>
      </c>
    </row>
    <row r="308" customFormat="false" ht="14.4" hidden="false" customHeight="false" outlineLevel="0" collapsed="false">
      <c r="A308" s="27" t="s">
        <v>469</v>
      </c>
      <c r="B308" s="224" t="s">
        <v>465</v>
      </c>
      <c r="C308" s="85" t="n">
        <v>0</v>
      </c>
      <c r="D308" s="27" t="s">
        <v>471</v>
      </c>
      <c r="E308" s="77" t="s">
        <v>425</v>
      </c>
      <c r="F308" s="38" t="n">
        <v>2020</v>
      </c>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69"/>
    </row>
    <row r="311" s="167" customFormat="true" ht="14.4" hidden="false" customHeight="false" outlineLevel="0" collapsed="false">
      <c r="A311" s="214" t="s">
        <v>575</v>
      </c>
    </row>
    <row r="312" customFormat="false" ht="14.4" hidden="false" customHeight="false" outlineLevel="0" collapsed="false">
      <c r="A312" s="168" t="s">
        <v>576</v>
      </c>
      <c r="B312" s="41" t="s">
        <v>34</v>
      </c>
      <c r="C312" s="42" t="n">
        <v>1</v>
      </c>
    </row>
    <row r="315" s="167" customFormat="true" ht="14.4" hidden="false" customHeight="false" outlineLevel="0" collapsed="false">
      <c r="A315" s="214" t="s">
        <v>473</v>
      </c>
    </row>
    <row r="316" s="225" customFormat="true" ht="14.4" hidden="false" customHeight="false" outlineLevel="0" collapsed="false">
      <c r="A316" s="215" t="s">
        <v>474</v>
      </c>
    </row>
    <row r="317" customFormat="false" ht="14.4" hidden="false" customHeight="true" outlineLevel="0" collapsed="false">
      <c r="A317" s="226" t="s">
        <v>475</v>
      </c>
      <c r="B317" s="227" t="s">
        <v>476</v>
      </c>
      <c r="C317" s="227"/>
      <c r="D317" s="228" t="n">
        <v>3</v>
      </c>
    </row>
    <row r="318" customFormat="false" ht="14.4" hidden="false" customHeight="false" outlineLevel="0" collapsed="false">
      <c r="A318" s="226"/>
      <c r="B318" s="229" t="s">
        <v>477</v>
      </c>
      <c r="C318" s="229"/>
      <c r="D318" s="228"/>
    </row>
    <row r="319" customFormat="false" ht="14.4" hidden="false" customHeight="false" outlineLevel="0" collapsed="false">
      <c r="A319" s="226"/>
      <c r="B319" s="227" t="s">
        <v>478</v>
      </c>
      <c r="C319" s="227"/>
      <c r="D319" s="228"/>
      <c r="E319" s="27" t="s">
        <v>479</v>
      </c>
      <c r="F319" s="38" t="n">
        <v>0.15</v>
      </c>
    </row>
    <row r="320" s="225" customFormat="true" ht="14.4" hidden="false" customHeight="false" outlineLevel="0" collapsed="false">
      <c r="A320" s="215" t="s">
        <v>481</v>
      </c>
    </row>
    <row r="321" customFormat="false" ht="14.4" hidden="false" customHeight="true" outlineLevel="0" collapsed="false">
      <c r="A321" s="226" t="s">
        <v>482</v>
      </c>
      <c r="B321" s="227" t="s">
        <v>483</v>
      </c>
      <c r="C321" s="227"/>
      <c r="D321" s="228" t="n">
        <v>3</v>
      </c>
    </row>
    <row r="322" customFormat="false" ht="14.4" hidden="false" customHeight="false" outlineLevel="0" collapsed="false">
      <c r="A322" s="226"/>
      <c r="B322" s="229" t="s">
        <v>484</v>
      </c>
      <c r="C322" s="229"/>
      <c r="D322" s="228"/>
    </row>
    <row r="323" customFormat="false" ht="14.4" hidden="false" customHeight="false" outlineLevel="0" collapsed="false">
      <c r="A323" s="226"/>
      <c r="B323" s="227" t="s">
        <v>485</v>
      </c>
      <c r="C323" s="227"/>
      <c r="D323" s="228"/>
      <c r="E323" s="27" t="s">
        <v>486</v>
      </c>
      <c r="F323" s="38" t="n">
        <v>0.15</v>
      </c>
    </row>
    <row r="324" s="225" customFormat="true" ht="14.4" hidden="false" customHeight="false" outlineLevel="0" collapsed="false">
      <c r="A324" s="215" t="s">
        <v>487</v>
      </c>
    </row>
    <row r="325" customFormat="false" ht="14.4" hidden="false" customHeight="true" outlineLevel="0" collapsed="false">
      <c r="A325" s="226" t="s">
        <v>488</v>
      </c>
      <c r="B325" s="227" t="s">
        <v>476</v>
      </c>
      <c r="C325" s="227"/>
      <c r="D325" s="228" t="n">
        <v>3</v>
      </c>
    </row>
    <row r="326" customFormat="false" ht="14.4" hidden="false" customHeight="false" outlineLevel="0" collapsed="false">
      <c r="A326" s="226"/>
      <c r="B326" s="229" t="s">
        <v>489</v>
      </c>
      <c r="C326" s="229"/>
      <c r="D326" s="228"/>
    </row>
    <row r="327" customFormat="false" ht="14.4" hidden="false" customHeight="false" outlineLevel="0" collapsed="false">
      <c r="A327" s="226"/>
      <c r="B327" s="227" t="s">
        <v>490</v>
      </c>
      <c r="C327" s="227"/>
      <c r="D327" s="228"/>
      <c r="E327" s="27" t="s">
        <v>491</v>
      </c>
      <c r="F327" s="38" t="n">
        <v>0.15</v>
      </c>
    </row>
  </sheetData>
  <mergeCells count="158">
    <mergeCell ref="A4:A8"/>
    <mergeCell ref="B4:B8"/>
    <mergeCell ref="C5:C6"/>
    <mergeCell ref="D7:D8"/>
    <mergeCell ref="E7:E8"/>
    <mergeCell ref="A11:A15"/>
    <mergeCell ref="B11:B15"/>
    <mergeCell ref="C12:C13"/>
    <mergeCell ref="D14:D15"/>
    <mergeCell ref="E14:E15"/>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E116:E119"/>
    <mergeCell ref="G116:G119"/>
    <mergeCell ref="H116:H117"/>
    <mergeCell ref="J116:J117"/>
    <mergeCell ref="A122:A123"/>
    <mergeCell ref="D122:D125"/>
    <mergeCell ref="E122:E123"/>
    <mergeCell ref="F122:F123"/>
    <mergeCell ref="A124:A125"/>
    <mergeCell ref="E124:E125"/>
    <mergeCell ref="F124:F125"/>
    <mergeCell ref="A126:A127"/>
    <mergeCell ref="D126:D129"/>
    <mergeCell ref="E126:E127"/>
    <mergeCell ref="F126:F127"/>
    <mergeCell ref="A128:A129"/>
    <mergeCell ref="E128:E129"/>
    <mergeCell ref="F128:F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Title="Error" operator="between" showDropDown="false" showErrorMessage="true" showInputMessage="true" sqref="B227:K238" type="custom">
      <formula1>$B$203=0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C000"/>
    <pageSetUpPr fitToPage="false"/>
  </sheetPr>
  <dimension ref="A1:FY32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11.4453125" defaultRowHeight="14.4" zeroHeight="false" outlineLevelRow="0" outlineLevelCol="0"/>
  <cols>
    <col collapsed="false" customWidth="true" hidden="false" outlineLevel="0" max="1" min="1" style="0" width="44.89"/>
    <col collapsed="false" customWidth="true" hidden="false" outlineLevel="0" max="2" min="2" style="0" width="34.55"/>
    <col collapsed="false" customWidth="true" hidden="false" outlineLevel="0" max="3" min="3" style="0" width="24.11"/>
    <col collapsed="false" customWidth="true" hidden="false" outlineLevel="0" max="4" min="4" style="0" width="52.67"/>
    <col collapsed="false" customWidth="true" hidden="false" outlineLevel="0" max="5" min="5" style="0" width="36"/>
    <col collapsed="false" customWidth="true" hidden="false" outlineLevel="0" max="6" min="6" style="0" width="26"/>
    <col collapsed="false" customWidth="true" hidden="false" outlineLevel="0" max="7" min="7" style="0" width="34.34"/>
    <col collapsed="false" customWidth="true" hidden="false" outlineLevel="0" max="8" min="8" style="0" width="32.44"/>
    <col collapsed="false" customWidth="true" hidden="false" outlineLevel="0" max="9" min="9" style="0" width="20.33"/>
    <col collapsed="false" customWidth="true" hidden="false" outlineLevel="0" max="12" min="12" style="0" width="35.44"/>
  </cols>
  <sheetData>
    <row r="1" customFormat="false" ht="31.8" hidden="false" customHeight="false" outlineLevel="0" collapsed="false">
      <c r="A1" s="21" t="s">
        <v>581</v>
      </c>
      <c r="B1" s="22"/>
      <c r="C1" s="23"/>
      <c r="D1" s="23"/>
    </row>
    <row r="2" customFormat="false" ht="14.4" hidden="false" customHeight="false" outlineLevel="0" collapsed="false">
      <c r="A2" s="24" t="s">
        <v>32</v>
      </c>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6"/>
    </row>
    <row r="3" customFormat="false" ht="14.4" hidden="false" customHeight="false" outlineLevel="0" collapsed="false">
      <c r="A3" s="27" t="s">
        <v>33</v>
      </c>
      <c r="B3" s="46" t="s">
        <v>34</v>
      </c>
      <c r="C3" s="29" t="n">
        <v>0.47359219</v>
      </c>
      <c r="D3" s="27" t="s">
        <v>493</v>
      </c>
      <c r="E3" s="46" t="s">
        <v>34</v>
      </c>
      <c r="F3" s="29" t="n">
        <v>0.4070095</v>
      </c>
    </row>
    <row r="4" s="34" customFormat="true" ht="14.4" hidden="false" customHeight="false" outlineLevel="0" collapsed="false">
      <c r="A4" s="35" t="s">
        <v>37</v>
      </c>
      <c r="B4" s="36" t="n">
        <v>0</v>
      </c>
      <c r="C4" s="37" t="s">
        <v>39</v>
      </c>
      <c r="D4" s="38" t="n">
        <v>2</v>
      </c>
    </row>
    <row r="5" customFormat="false" ht="14.4" hidden="false" customHeight="false" outlineLevel="0" collapsed="false">
      <c r="A5" s="35"/>
      <c r="B5" s="36"/>
      <c r="C5" s="39" t="s">
        <v>41</v>
      </c>
      <c r="D5" s="40" t="s">
        <v>42</v>
      </c>
      <c r="E5" s="41" t="n">
        <v>2015</v>
      </c>
      <c r="F5" s="41" t="n">
        <v>2016</v>
      </c>
      <c r="G5" s="41" t="n">
        <v>2017</v>
      </c>
      <c r="H5" s="41" t="n">
        <v>2018</v>
      </c>
      <c r="I5" s="41" t="n">
        <v>2019</v>
      </c>
      <c r="J5" s="41" t="n">
        <v>2020</v>
      </c>
      <c r="K5" s="41" t="n">
        <v>2021</v>
      </c>
      <c r="L5" s="41" t="n">
        <v>2022</v>
      </c>
      <c r="M5" s="41" t="n">
        <v>2023</v>
      </c>
      <c r="N5" s="41" t="n">
        <v>2024</v>
      </c>
      <c r="O5" s="41" t="n">
        <v>2025</v>
      </c>
      <c r="P5" s="41" t="n">
        <v>2026</v>
      </c>
      <c r="Q5" s="41" t="n">
        <v>2027</v>
      </c>
      <c r="R5" s="41" t="n">
        <v>2028</v>
      </c>
      <c r="S5" s="41" t="n">
        <v>2029</v>
      </c>
      <c r="T5" s="41" t="n">
        <v>2030</v>
      </c>
      <c r="U5" s="41" t="n">
        <v>2031</v>
      </c>
      <c r="V5" s="41" t="n">
        <v>2032</v>
      </c>
      <c r="W5" s="41" t="n">
        <v>2033</v>
      </c>
      <c r="X5" s="41" t="n">
        <v>2034</v>
      </c>
      <c r="Y5" s="41" t="n">
        <v>2035</v>
      </c>
      <c r="Z5" s="41" t="n">
        <v>2036</v>
      </c>
      <c r="AA5" s="41" t="n">
        <v>2037</v>
      </c>
      <c r="AB5" s="41" t="n">
        <v>2038</v>
      </c>
      <c r="AC5" s="41" t="n">
        <v>2039</v>
      </c>
      <c r="AD5" s="41" t="n">
        <v>2040</v>
      </c>
      <c r="AE5" s="41" t="n">
        <v>2041</v>
      </c>
      <c r="AF5" s="41" t="n">
        <v>2042</v>
      </c>
      <c r="AG5" s="41" t="n">
        <v>2043</v>
      </c>
      <c r="AH5" s="41" t="n">
        <v>2044</v>
      </c>
      <c r="AI5" s="41" t="n">
        <v>2045</v>
      </c>
      <c r="AJ5" s="41" t="n">
        <v>2046</v>
      </c>
      <c r="AK5" s="41" t="n">
        <v>2047</v>
      </c>
      <c r="AL5" s="41" t="n">
        <v>2048</v>
      </c>
      <c r="AM5" s="41" t="n">
        <v>2049</v>
      </c>
      <c r="AN5" s="41" t="n">
        <v>2050</v>
      </c>
      <c r="AO5" s="41" t="n">
        <v>2051</v>
      </c>
      <c r="AP5" s="41" t="n">
        <v>2052</v>
      </c>
      <c r="AQ5" s="41" t="n">
        <v>2053</v>
      </c>
      <c r="AR5" s="41" t="n">
        <v>2054</v>
      </c>
      <c r="AS5" s="41" t="n">
        <v>2055</v>
      </c>
      <c r="AT5" s="41" t="n">
        <v>2056</v>
      </c>
      <c r="AU5" s="41" t="n">
        <v>2057</v>
      </c>
      <c r="AV5" s="41" t="n">
        <v>2058</v>
      </c>
      <c r="AW5" s="41" t="n">
        <v>2059</v>
      </c>
      <c r="AX5" s="41" t="n">
        <v>2060</v>
      </c>
      <c r="AY5" s="41" t="n">
        <v>2061</v>
      </c>
      <c r="AZ5" s="41" t="n">
        <v>2062</v>
      </c>
      <c r="BA5" s="41" t="n">
        <v>2063</v>
      </c>
      <c r="BB5" s="41" t="n">
        <v>2064</v>
      </c>
      <c r="BC5" s="41" t="n">
        <v>2065</v>
      </c>
      <c r="BD5" s="41" t="n">
        <v>2066</v>
      </c>
      <c r="BE5" s="41" t="n">
        <v>2067</v>
      </c>
      <c r="BF5" s="41" t="n">
        <v>2068</v>
      </c>
      <c r="BG5" s="41" t="n">
        <v>2069</v>
      </c>
      <c r="BH5" s="41" t="n">
        <v>2070</v>
      </c>
      <c r="BI5" s="41" t="n">
        <v>2071</v>
      </c>
      <c r="BJ5" s="41" t="n">
        <v>2072</v>
      </c>
      <c r="BK5" s="41" t="n">
        <v>2073</v>
      </c>
      <c r="BL5" s="41" t="n">
        <v>2074</v>
      </c>
      <c r="BM5" s="41" t="n">
        <v>2075</v>
      </c>
      <c r="BN5" s="41" t="n">
        <v>2076</v>
      </c>
      <c r="BO5" s="41" t="n">
        <v>2077</v>
      </c>
      <c r="BP5" s="41" t="n">
        <v>2078</v>
      </c>
      <c r="BQ5" s="41" t="n">
        <v>2079</v>
      </c>
      <c r="BR5" s="41" t="n">
        <v>2080</v>
      </c>
      <c r="BS5" s="41" t="n">
        <v>2081</v>
      </c>
      <c r="BT5" s="41" t="n">
        <v>2082</v>
      </c>
      <c r="BU5" s="41" t="n">
        <v>2083</v>
      </c>
      <c r="BV5" s="41" t="n">
        <v>2084</v>
      </c>
      <c r="BW5" s="41" t="n">
        <v>2085</v>
      </c>
      <c r="BX5" s="41" t="n">
        <v>2086</v>
      </c>
      <c r="BY5" s="41" t="n">
        <v>2087</v>
      </c>
      <c r="BZ5" s="41" t="n">
        <v>2088</v>
      </c>
      <c r="CA5" s="41" t="n">
        <v>2089</v>
      </c>
      <c r="CB5" s="41" t="n">
        <v>2090</v>
      </c>
      <c r="CC5" s="41" t="n">
        <v>2091</v>
      </c>
      <c r="CD5" s="41" t="n">
        <v>2092</v>
      </c>
      <c r="CE5" s="41" t="n">
        <v>2093</v>
      </c>
      <c r="CF5" s="41" t="n">
        <v>2094</v>
      </c>
      <c r="CG5" s="41" t="n">
        <v>2095</v>
      </c>
      <c r="CH5" s="41" t="n">
        <v>2096</v>
      </c>
      <c r="CI5" s="41" t="n">
        <v>2097</v>
      </c>
      <c r="CJ5" s="41" t="n">
        <v>2098</v>
      </c>
      <c r="CK5" s="41" t="n">
        <v>2099</v>
      </c>
      <c r="CL5" s="41" t="n">
        <v>2100</v>
      </c>
    </row>
    <row r="6" customFormat="false" ht="14.4" hidden="false" customHeight="false" outlineLevel="0" collapsed="false">
      <c r="A6" s="35"/>
      <c r="B6" s="36"/>
      <c r="C6" s="39"/>
      <c r="D6" s="40" t="s">
        <v>43</v>
      </c>
      <c r="E6" s="41" t="n">
        <v>0.021416</v>
      </c>
      <c r="F6" s="41" t="n">
        <v>0.021806</v>
      </c>
      <c r="G6" s="41" t="n">
        <v>0.021751</v>
      </c>
      <c r="H6" s="41" t="n">
        <v>0.022091</v>
      </c>
      <c r="I6" s="41" t="n">
        <v>0.022269</v>
      </c>
      <c r="J6" s="41" t="n">
        <v>0.023065</v>
      </c>
      <c r="K6" s="41" t="n">
        <v>0.023171</v>
      </c>
      <c r="L6" s="41" t="n">
        <v>0.023381</v>
      </c>
      <c r="M6" s="41" t="n">
        <v>0.023445</v>
      </c>
      <c r="N6" s="41" t="n">
        <v>0.023726</v>
      </c>
      <c r="O6" s="41" t="n">
        <v>0.024318</v>
      </c>
      <c r="P6" s="41" t="n">
        <v>0.024409</v>
      </c>
      <c r="Q6" s="41" t="n">
        <v>0.02448</v>
      </c>
      <c r="R6" s="41" t="n">
        <v>0.024745</v>
      </c>
      <c r="S6" s="41" t="n">
        <v>0.024769</v>
      </c>
      <c r="T6" s="41" t="n">
        <v>0.024778</v>
      </c>
      <c r="U6" s="41" t="n">
        <v>0.024869</v>
      </c>
      <c r="V6" s="41" t="n">
        <v>0.02494</v>
      </c>
      <c r="W6" s="41" t="n">
        <v>0.025085</v>
      </c>
      <c r="X6" s="41" t="n">
        <v>0.025112</v>
      </c>
      <c r="Y6" s="41" t="n">
        <v>0.025034</v>
      </c>
      <c r="Z6" s="41" t="n">
        <v>0.02512</v>
      </c>
      <c r="AA6" s="41" t="n">
        <v>0.02527</v>
      </c>
      <c r="AB6" s="41" t="n">
        <v>0.025228</v>
      </c>
      <c r="AC6" s="41" t="n">
        <v>0.025417</v>
      </c>
      <c r="AD6" s="41" t="n">
        <v>0.025892</v>
      </c>
      <c r="AE6" s="41" t="n">
        <v>0.026008</v>
      </c>
      <c r="AF6" s="41" t="n">
        <v>0.026024</v>
      </c>
      <c r="AG6" s="41" t="n">
        <v>0.026095</v>
      </c>
      <c r="AH6" s="41" t="n">
        <v>0.026215</v>
      </c>
      <c r="AI6" s="41" t="n">
        <v>0.026586</v>
      </c>
      <c r="AJ6" s="41" t="n">
        <v>0.026574</v>
      </c>
      <c r="AK6" s="41" t="n">
        <v>0.026545</v>
      </c>
      <c r="AL6" s="41" t="n">
        <v>0.0265</v>
      </c>
      <c r="AM6" s="41" t="n">
        <v>0.026566</v>
      </c>
      <c r="AN6" s="41" t="n">
        <v>0.026853</v>
      </c>
      <c r="AO6" s="41" t="n">
        <v>0.026625</v>
      </c>
      <c r="AP6" s="41" t="n">
        <v>0.026512</v>
      </c>
      <c r="AQ6" s="41" t="n">
        <v>0.026277</v>
      </c>
      <c r="AR6" s="41" t="n">
        <v>0.026098</v>
      </c>
      <c r="AS6" s="41" t="n">
        <v>0.026236</v>
      </c>
      <c r="AT6" s="41" t="n">
        <v>0.025877</v>
      </c>
      <c r="AU6" s="41" t="n">
        <v>0.025529</v>
      </c>
      <c r="AV6" s="41" t="n">
        <v>0.02524</v>
      </c>
      <c r="AW6" s="41" t="n">
        <v>0.024957</v>
      </c>
      <c r="AX6" s="41" t="n">
        <v>0.024773</v>
      </c>
      <c r="AY6" s="41" t="n">
        <v>0.024404</v>
      </c>
      <c r="AZ6" s="41" t="n">
        <v>0.024047</v>
      </c>
      <c r="BA6" s="41" t="n">
        <v>0.023745</v>
      </c>
      <c r="BB6" s="41" t="n">
        <v>0.023408</v>
      </c>
      <c r="BC6" s="41" t="n">
        <v>0.023625</v>
      </c>
      <c r="BD6" s="41" t="n">
        <v>0.023284</v>
      </c>
      <c r="BE6" s="41" t="n">
        <v>0.022994</v>
      </c>
      <c r="BF6" s="41" t="n">
        <v>0.02275</v>
      </c>
      <c r="BG6" s="41" t="n">
        <v>0.022435</v>
      </c>
      <c r="BH6" s="41" t="n">
        <v>0.022577</v>
      </c>
      <c r="BI6" s="41" t="n">
        <v>0.022371</v>
      </c>
      <c r="BJ6" s="41" t="n">
        <v>0.022095</v>
      </c>
      <c r="BK6" s="41" t="n">
        <v>0.021932</v>
      </c>
      <c r="BL6" s="41" t="n">
        <v>0.021735</v>
      </c>
      <c r="BM6" s="41" t="n">
        <v>0.02144</v>
      </c>
      <c r="BN6" s="41" t="n">
        <v>0.021252</v>
      </c>
      <c r="BO6" s="41" t="n">
        <v>0.021066</v>
      </c>
      <c r="BP6" s="41" t="n">
        <v>0.020914</v>
      </c>
      <c r="BQ6" s="41" t="n">
        <v>0.020731</v>
      </c>
      <c r="BR6" s="41" t="n">
        <v>0.021003</v>
      </c>
      <c r="BS6" s="41" t="n">
        <v>0.020778</v>
      </c>
      <c r="BT6" s="41" t="n">
        <v>0.020586</v>
      </c>
      <c r="BU6" s="41" t="n">
        <v>0.020398</v>
      </c>
      <c r="BV6" s="41" t="n">
        <v>0.02024</v>
      </c>
      <c r="BW6" s="41" t="n">
        <v>0.020628</v>
      </c>
      <c r="BX6" s="41" t="n">
        <v>0.020531</v>
      </c>
      <c r="BY6" s="41" t="n">
        <v>0.020405</v>
      </c>
      <c r="BZ6" s="41" t="n">
        <v>0.02033</v>
      </c>
      <c r="CA6" s="41" t="n">
        <v>0.020251</v>
      </c>
      <c r="CB6" s="41" t="n">
        <v>0.020513</v>
      </c>
      <c r="CC6" s="41" t="n">
        <v>0.02051</v>
      </c>
      <c r="CD6" s="41" t="n">
        <v>0.020523</v>
      </c>
      <c r="CE6" s="41" t="n">
        <v>0.020504</v>
      </c>
      <c r="CF6" s="41" t="n">
        <v>0.0205</v>
      </c>
      <c r="CG6" s="41" t="n">
        <v>0.020711</v>
      </c>
      <c r="CH6" s="41" t="n">
        <v>0.020704</v>
      </c>
      <c r="CI6" s="41" t="n">
        <v>0.020689</v>
      </c>
      <c r="CJ6" s="41" t="n">
        <v>0.020688</v>
      </c>
      <c r="CK6" s="41" t="n">
        <v>0.020658</v>
      </c>
      <c r="CL6" s="52" t="n">
        <v>0.020658</v>
      </c>
    </row>
    <row r="7" customFormat="false" ht="14.4" hidden="false" customHeight="false" outlineLevel="0" collapsed="false">
      <c r="A7" s="35"/>
      <c r="B7" s="36"/>
      <c r="C7" s="39" t="s">
        <v>45</v>
      </c>
      <c r="D7" s="43" t="s">
        <v>46</v>
      </c>
      <c r="E7" s="44" t="n">
        <v>2030</v>
      </c>
      <c r="F7" s="27" t="s">
        <v>48</v>
      </c>
      <c r="G7" s="38" t="n">
        <v>0.02</v>
      </c>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row>
    <row r="8" customFormat="false" ht="14.4" hidden="false" customHeight="false" outlineLevel="0" collapsed="false">
      <c r="A8" s="35"/>
      <c r="B8" s="36"/>
      <c r="C8" s="45" t="s">
        <v>50</v>
      </c>
      <c r="D8" s="43"/>
      <c r="E8" s="44"/>
      <c r="F8" s="27" t="s">
        <v>51</v>
      </c>
      <c r="G8" s="38" t="n">
        <v>20000</v>
      </c>
      <c r="H8" s="27" t="s">
        <v>53</v>
      </c>
      <c r="I8" s="38" t="n">
        <v>2050</v>
      </c>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row>
    <row r="9" customFormat="false" ht="15" hidden="false" customHeight="false" outlineLevel="0" collapsed="false">
      <c r="A9" s="283"/>
      <c r="B9" s="283"/>
      <c r="C9" s="283"/>
      <c r="D9" s="283"/>
      <c r="E9" s="283"/>
      <c r="F9" s="283"/>
      <c r="G9" s="283"/>
      <c r="H9" s="283"/>
      <c r="I9" s="283"/>
      <c r="J9" s="283"/>
      <c r="K9" s="283"/>
      <c r="L9" s="283"/>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row>
    <row r="10" customFormat="false" ht="15" hidden="false" customHeight="false" outlineLevel="0" collapsed="false">
      <c r="A10" s="47" t="s">
        <v>54</v>
      </c>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6"/>
    </row>
    <row r="11" s="34" customFormat="true" ht="14.4" hidden="false" customHeight="false" outlineLevel="0" collapsed="false">
      <c r="A11" s="48" t="s">
        <v>55</v>
      </c>
      <c r="B11" s="49" t="n">
        <v>0</v>
      </c>
      <c r="C11" s="50" t="s">
        <v>57</v>
      </c>
      <c r="D11" s="38" t="n">
        <v>2</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51"/>
    </row>
    <row r="12" customFormat="false" ht="14.4" hidden="false" customHeight="false" outlineLevel="0" collapsed="false">
      <c r="A12" s="48"/>
      <c r="B12" s="49"/>
      <c r="C12" s="39" t="s">
        <v>41</v>
      </c>
      <c r="D12" s="40" t="s">
        <v>42</v>
      </c>
      <c r="E12" s="41" t="n">
        <v>2015</v>
      </c>
      <c r="F12" s="41" t="n">
        <v>2016</v>
      </c>
      <c r="G12" s="41" t="n">
        <v>2017</v>
      </c>
      <c r="H12" s="41" t="n">
        <v>2018</v>
      </c>
      <c r="I12" s="41" t="n">
        <v>2019</v>
      </c>
      <c r="J12" s="41" t="n">
        <v>2020</v>
      </c>
      <c r="K12" s="41" t="n">
        <v>2021</v>
      </c>
      <c r="L12" s="41" t="n">
        <v>2022</v>
      </c>
      <c r="M12" s="41" t="n">
        <v>2023</v>
      </c>
      <c r="N12" s="41" t="n">
        <v>2024</v>
      </c>
      <c r="O12" s="41" t="n">
        <v>2025</v>
      </c>
      <c r="P12" s="41" t="n">
        <v>2026</v>
      </c>
      <c r="Q12" s="41" t="n">
        <v>2027</v>
      </c>
      <c r="R12" s="41" t="n">
        <v>2028</v>
      </c>
      <c r="S12" s="41" t="n">
        <v>2029</v>
      </c>
      <c r="T12" s="41" t="n">
        <v>2030</v>
      </c>
      <c r="U12" s="41" t="n">
        <v>2031</v>
      </c>
      <c r="V12" s="41" t="n">
        <v>2032</v>
      </c>
      <c r="W12" s="41" t="n">
        <v>2033</v>
      </c>
      <c r="X12" s="41" t="n">
        <v>2034</v>
      </c>
      <c r="Y12" s="41" t="n">
        <v>2035</v>
      </c>
      <c r="Z12" s="41" t="n">
        <v>2036</v>
      </c>
      <c r="AA12" s="41" t="n">
        <v>2037</v>
      </c>
      <c r="AB12" s="41" t="n">
        <v>2038</v>
      </c>
      <c r="AC12" s="41" t="n">
        <v>2039</v>
      </c>
      <c r="AD12" s="41" t="n">
        <v>2040</v>
      </c>
      <c r="AE12" s="41" t="n">
        <v>2041</v>
      </c>
      <c r="AF12" s="41" t="n">
        <v>2042</v>
      </c>
      <c r="AG12" s="41" t="n">
        <v>2043</v>
      </c>
      <c r="AH12" s="41" t="n">
        <v>2044</v>
      </c>
      <c r="AI12" s="41" t="n">
        <v>2045</v>
      </c>
      <c r="AJ12" s="41" t="n">
        <v>2046</v>
      </c>
      <c r="AK12" s="41" t="n">
        <v>2047</v>
      </c>
      <c r="AL12" s="41" t="n">
        <v>2048</v>
      </c>
      <c r="AM12" s="41" t="n">
        <v>2049</v>
      </c>
      <c r="AN12" s="41" t="n">
        <v>2050</v>
      </c>
      <c r="AO12" s="41" t="n">
        <v>2051</v>
      </c>
      <c r="AP12" s="41" t="n">
        <v>2052</v>
      </c>
      <c r="AQ12" s="41" t="n">
        <v>2053</v>
      </c>
      <c r="AR12" s="41" t="n">
        <v>2054</v>
      </c>
      <c r="AS12" s="41" t="n">
        <v>2055</v>
      </c>
      <c r="AT12" s="41" t="n">
        <v>2056</v>
      </c>
      <c r="AU12" s="41" t="n">
        <v>2057</v>
      </c>
      <c r="AV12" s="41" t="n">
        <v>2058</v>
      </c>
      <c r="AW12" s="41" t="n">
        <v>2059</v>
      </c>
      <c r="AX12" s="41" t="n">
        <v>2060</v>
      </c>
      <c r="AY12" s="41" t="n">
        <v>2061</v>
      </c>
      <c r="AZ12" s="41" t="n">
        <v>2062</v>
      </c>
      <c r="BA12" s="41" t="n">
        <v>2063</v>
      </c>
      <c r="BB12" s="41" t="n">
        <v>2064</v>
      </c>
      <c r="BC12" s="41" t="n">
        <v>2065</v>
      </c>
      <c r="BD12" s="41" t="n">
        <v>2066</v>
      </c>
      <c r="BE12" s="41" t="n">
        <v>2067</v>
      </c>
      <c r="BF12" s="41" t="n">
        <v>2068</v>
      </c>
      <c r="BG12" s="41" t="n">
        <v>2069</v>
      </c>
      <c r="BH12" s="41" t="n">
        <v>2070</v>
      </c>
      <c r="BI12" s="41" t="n">
        <v>2071</v>
      </c>
      <c r="BJ12" s="41" t="n">
        <v>2072</v>
      </c>
      <c r="BK12" s="41" t="n">
        <v>2073</v>
      </c>
      <c r="BL12" s="41" t="n">
        <v>2074</v>
      </c>
      <c r="BM12" s="41" t="n">
        <v>2075</v>
      </c>
      <c r="BN12" s="41" t="n">
        <v>2076</v>
      </c>
      <c r="BO12" s="41" t="n">
        <v>2077</v>
      </c>
      <c r="BP12" s="41" t="n">
        <v>2078</v>
      </c>
      <c r="BQ12" s="41" t="n">
        <v>2079</v>
      </c>
      <c r="BR12" s="41" t="n">
        <v>2080</v>
      </c>
      <c r="BS12" s="41" t="n">
        <v>2081</v>
      </c>
      <c r="BT12" s="41" t="n">
        <v>2082</v>
      </c>
      <c r="BU12" s="41" t="n">
        <v>2083</v>
      </c>
      <c r="BV12" s="41" t="n">
        <v>2084</v>
      </c>
      <c r="BW12" s="41" t="n">
        <v>2085</v>
      </c>
      <c r="BX12" s="41" t="n">
        <v>2086</v>
      </c>
      <c r="BY12" s="41" t="n">
        <v>2087</v>
      </c>
      <c r="BZ12" s="41" t="n">
        <v>2088</v>
      </c>
      <c r="CA12" s="41" t="n">
        <v>2089</v>
      </c>
      <c r="CB12" s="41" t="n">
        <v>2090</v>
      </c>
      <c r="CC12" s="41" t="n">
        <v>2091</v>
      </c>
      <c r="CD12" s="41" t="n">
        <v>2092</v>
      </c>
      <c r="CE12" s="41" t="n">
        <v>2093</v>
      </c>
      <c r="CF12" s="41" t="n">
        <v>2094</v>
      </c>
      <c r="CG12" s="41" t="n">
        <v>2095</v>
      </c>
      <c r="CH12" s="41" t="n">
        <v>2096</v>
      </c>
      <c r="CI12" s="41" t="n">
        <v>2097</v>
      </c>
      <c r="CJ12" s="41" t="n">
        <v>2098</v>
      </c>
      <c r="CK12" s="41" t="n">
        <v>2099</v>
      </c>
      <c r="CL12" s="52" t="n">
        <v>2100</v>
      </c>
      <c r="CM12" s="53" t="n">
        <v>2101</v>
      </c>
    </row>
    <row r="13" customFormat="false" ht="14.4" hidden="false" customHeight="false" outlineLevel="0" collapsed="false">
      <c r="A13" s="48"/>
      <c r="B13" s="49"/>
      <c r="C13" s="39"/>
      <c r="D13" s="40" t="s">
        <v>43</v>
      </c>
      <c r="E13" s="41" t="n">
        <v>0.009488</v>
      </c>
      <c r="F13" s="41" t="n">
        <v>0.009263</v>
      </c>
      <c r="G13" s="41" t="n">
        <v>0.009313</v>
      </c>
      <c r="H13" s="41" t="n">
        <v>0.009093</v>
      </c>
      <c r="I13" s="41" t="n">
        <v>0.009011</v>
      </c>
      <c r="J13" s="41" t="n">
        <v>0.008012</v>
      </c>
      <c r="K13" s="41" t="n">
        <v>0.007818</v>
      </c>
      <c r="L13" s="41" t="n">
        <v>0.007886</v>
      </c>
      <c r="M13" s="41" t="n">
        <v>0.007696</v>
      </c>
      <c r="N13" s="41" t="n">
        <v>0.007765</v>
      </c>
      <c r="O13" s="41" t="n">
        <v>0.006694</v>
      </c>
      <c r="P13" s="41" t="n">
        <v>0.006524</v>
      </c>
      <c r="Q13" s="41" t="n">
        <v>0.006607</v>
      </c>
      <c r="R13" s="41" t="n">
        <v>0.00644</v>
      </c>
      <c r="S13" s="41" t="n">
        <v>0.006521</v>
      </c>
      <c r="T13" s="41" t="n">
        <v>0.005746</v>
      </c>
      <c r="U13" s="41" t="n">
        <v>0.005713</v>
      </c>
      <c r="V13" s="41" t="n">
        <v>0.00556</v>
      </c>
      <c r="W13" s="41" t="n">
        <v>0.005649</v>
      </c>
      <c r="X13" s="41" t="n">
        <v>0.005617</v>
      </c>
      <c r="Y13" s="41" t="n">
        <v>0.004873</v>
      </c>
      <c r="Z13" s="41" t="n">
        <v>0.004967</v>
      </c>
      <c r="AA13" s="41" t="n">
        <v>0.004825</v>
      </c>
      <c r="AB13" s="41" t="n">
        <v>0.004919</v>
      </c>
      <c r="AC13" s="41" t="n">
        <v>0.004779</v>
      </c>
      <c r="AD13" s="41" t="n">
        <v>0.003944</v>
      </c>
      <c r="AE13" s="41" t="n">
        <v>0.003813</v>
      </c>
      <c r="AF13" s="41" t="n">
        <v>0.003913</v>
      </c>
      <c r="AG13" s="41" t="n">
        <v>0.003784</v>
      </c>
      <c r="AH13" s="41" t="n">
        <v>0.003769</v>
      </c>
      <c r="AI13" s="41" t="n">
        <v>0.002959</v>
      </c>
      <c r="AJ13" s="41" t="n">
        <v>0.00295</v>
      </c>
      <c r="AK13" s="41" t="n">
        <v>0.002828</v>
      </c>
      <c r="AL13" s="41" t="n">
        <v>0.002933</v>
      </c>
      <c r="AM13" s="41" t="n">
        <v>0.002812</v>
      </c>
      <c r="AN13" s="41" t="n">
        <v>0.002467</v>
      </c>
      <c r="AO13" s="41" t="n">
        <v>0.002461</v>
      </c>
      <c r="AP13" s="41" t="n">
        <v>0.002344</v>
      </c>
      <c r="AQ13" s="41" t="n">
        <v>0.00245</v>
      </c>
      <c r="AR13" s="41" t="n">
        <v>0.002333</v>
      </c>
      <c r="AS13" s="41" t="n">
        <v>0.001884</v>
      </c>
      <c r="AT13" s="41" t="n">
        <v>0.00177</v>
      </c>
      <c r="AU13" s="41" t="n">
        <v>0.001877</v>
      </c>
      <c r="AV13" s="41" t="n">
        <v>0.001763</v>
      </c>
      <c r="AW13" s="41" t="n">
        <v>0.00176</v>
      </c>
      <c r="AX13" s="41" t="n">
        <v>0.000879</v>
      </c>
      <c r="AY13" s="41" t="n">
        <v>0.000878</v>
      </c>
      <c r="AZ13" s="41" t="n">
        <v>0.000877</v>
      </c>
      <c r="BA13" s="41" t="n">
        <v>0.000876</v>
      </c>
      <c r="BB13" s="41" t="n">
        <v>0.000875</v>
      </c>
      <c r="BC13" s="41" t="n">
        <v>0.000109</v>
      </c>
      <c r="BD13" s="41" t="n">
        <v>0.000109</v>
      </c>
      <c r="BE13" s="41" t="n">
        <v>0.000109</v>
      </c>
      <c r="BF13" s="41" t="n">
        <v>0.000219</v>
      </c>
      <c r="BG13" s="41" t="n">
        <v>0.000109</v>
      </c>
      <c r="BH13" s="41" t="n">
        <v>-0.000328</v>
      </c>
      <c r="BI13" s="41" t="n">
        <v>-0.000219</v>
      </c>
      <c r="BJ13" s="41" t="n">
        <v>-0.000328</v>
      </c>
      <c r="BK13" s="41" t="n">
        <v>-0.000328</v>
      </c>
      <c r="BL13" s="41" t="n">
        <v>-0.000219</v>
      </c>
      <c r="BM13" s="41" t="n">
        <v>-0.001641</v>
      </c>
      <c r="BN13" s="41" t="n">
        <v>-0.001644</v>
      </c>
      <c r="BO13" s="41" t="n">
        <v>-0.001647</v>
      </c>
      <c r="BP13" s="41" t="n">
        <v>-0.001649</v>
      </c>
      <c r="BQ13" s="41" t="n">
        <v>-0.001652</v>
      </c>
      <c r="BR13" s="41" t="n">
        <v>-0.002096</v>
      </c>
      <c r="BS13" s="41" t="n">
        <v>-0.002211</v>
      </c>
      <c r="BT13" s="41" t="n">
        <v>-0.002105</v>
      </c>
      <c r="BU13" s="41" t="n">
        <v>-0.00211</v>
      </c>
      <c r="BV13" s="41" t="n">
        <v>-0.002225</v>
      </c>
      <c r="BW13" s="41" t="n">
        <v>-0.002007</v>
      </c>
      <c r="BX13" s="41" t="n">
        <v>-0.002011</v>
      </c>
      <c r="BY13" s="41" t="n">
        <v>-0.002015</v>
      </c>
      <c r="BZ13" s="41" t="n">
        <v>-0.00202</v>
      </c>
      <c r="CA13" s="41" t="n">
        <v>-0.002024</v>
      </c>
      <c r="CB13" s="41" t="n">
        <v>-0.001915</v>
      </c>
      <c r="CC13" s="41" t="n">
        <v>-0.001806</v>
      </c>
      <c r="CD13" s="41" t="n">
        <v>-0.001922</v>
      </c>
      <c r="CE13" s="41" t="n">
        <v>-0.001813</v>
      </c>
      <c r="CF13" s="41" t="n">
        <v>-0.001929</v>
      </c>
      <c r="CG13" s="41" t="n">
        <v>-0.002729</v>
      </c>
      <c r="CH13" s="41" t="n">
        <v>-0.002737</v>
      </c>
      <c r="CI13" s="41" t="n">
        <v>-0.00263</v>
      </c>
      <c r="CJ13" s="41" t="n">
        <v>-0.002751</v>
      </c>
      <c r="CK13" s="41" t="n">
        <v>-0.002759</v>
      </c>
      <c r="CL13" s="41" t="n">
        <v>0</v>
      </c>
      <c r="CM13" s="55" t="n">
        <v>0</v>
      </c>
    </row>
    <row r="14" customFormat="false" ht="14.4" hidden="false" customHeight="false" outlineLevel="0" collapsed="false">
      <c r="A14" s="48"/>
      <c r="B14" s="49"/>
      <c r="C14" s="39" t="s">
        <v>45</v>
      </c>
      <c r="D14" s="56" t="s">
        <v>46</v>
      </c>
      <c r="E14" s="232" t="n">
        <v>2020</v>
      </c>
      <c r="F14" s="27" t="s">
        <v>48</v>
      </c>
      <c r="G14" s="38" t="n">
        <v>0.005</v>
      </c>
    </row>
    <row r="15" s="46" customFormat="true" ht="14.4" hidden="false" customHeight="false" outlineLevel="0" collapsed="false">
      <c r="A15" s="48"/>
      <c r="B15" s="49"/>
      <c r="C15" s="39" t="s">
        <v>50</v>
      </c>
      <c r="D15" s="56"/>
      <c r="E15" s="232"/>
      <c r="F15" s="27" t="s">
        <v>62</v>
      </c>
      <c r="G15" s="38" t="n">
        <v>500</v>
      </c>
      <c r="H15" s="27" t="s">
        <v>53</v>
      </c>
      <c r="I15" s="38" t="n">
        <v>2050</v>
      </c>
    </row>
    <row r="16" s="46" customFormat="true" ht="14.4" hidden="false" customHeight="false" outlineLevel="0" collapsed="false">
      <c r="A16" s="57"/>
      <c r="C16" s="57"/>
    </row>
    <row r="17" s="46" customFormat="true" ht="14.4" hidden="false" customHeight="false" outlineLevel="0" collapsed="false">
      <c r="A17" s="57"/>
      <c r="C17" s="58"/>
      <c r="D17" s="57"/>
    </row>
    <row r="18" customFormat="false" ht="14.4" hidden="false" customHeight="false" outlineLevel="0" collapsed="false">
      <c r="A18" s="233" t="s">
        <v>64</v>
      </c>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112"/>
    </row>
    <row r="19" customFormat="false" ht="14.4" hidden="false" customHeight="true" outlineLevel="0" collapsed="false">
      <c r="A19" s="63" t="s">
        <v>65</v>
      </c>
      <c r="B19" s="64" t="s">
        <v>66</v>
      </c>
      <c r="C19" s="64"/>
      <c r="D19" s="123" t="n">
        <v>3</v>
      </c>
      <c r="E19" s="66"/>
      <c r="F19" s="66"/>
      <c r="G19" s="67"/>
      <c r="H19" s="28"/>
      <c r="J19" s="28"/>
      <c r="K19" s="28"/>
      <c r="L19" s="6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69"/>
    </row>
    <row r="20" customFormat="false" ht="14.4" hidden="false" customHeight="false" outlineLevel="0" collapsed="false">
      <c r="A20" s="63"/>
      <c r="B20" s="64" t="s">
        <v>68</v>
      </c>
      <c r="C20" s="64"/>
      <c r="D20" s="123"/>
      <c r="E20" s="66"/>
      <c r="F20" s="66"/>
      <c r="G20" s="67"/>
      <c r="H20" s="28"/>
      <c r="J20" s="28"/>
      <c r="K20" s="28"/>
      <c r="L20" s="70"/>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69"/>
    </row>
    <row r="21" customFormat="false" ht="14.4" hidden="false" customHeight="false" outlineLevel="0" collapsed="false">
      <c r="A21" s="63"/>
      <c r="B21" s="64" t="s">
        <v>69</v>
      </c>
      <c r="C21" s="64"/>
      <c r="D21" s="123"/>
      <c r="E21" s="66"/>
      <c r="F21" s="66"/>
      <c r="G21" s="67"/>
      <c r="H21" s="28"/>
      <c r="J21" s="28"/>
      <c r="K21" s="28"/>
      <c r="L21" s="70"/>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69"/>
    </row>
    <row r="22" customFormat="false" ht="14.4" hidden="false" customHeight="false" outlineLevel="0" collapsed="false">
      <c r="A22" s="63"/>
      <c r="B22" s="64" t="s">
        <v>70</v>
      </c>
      <c r="C22" s="64"/>
      <c r="D22" s="123"/>
      <c r="E22" s="71" t="s">
        <v>71</v>
      </c>
      <c r="F22" s="72" t="n">
        <v>0.015</v>
      </c>
      <c r="G22" s="71" t="s">
        <v>73</v>
      </c>
      <c r="H22" s="42" t="n">
        <v>2020</v>
      </c>
      <c r="L22" s="75"/>
      <c r="M22" s="57"/>
      <c r="N22" s="76"/>
      <c r="O22" s="46"/>
      <c r="P22" s="46"/>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69"/>
    </row>
    <row r="23" customFormat="false" ht="14.4" hidden="false" customHeight="false" outlineLevel="0" collapsed="false">
      <c r="A23" s="59" t="s">
        <v>75</v>
      </c>
      <c r="B23" s="60"/>
      <c r="C23" s="60"/>
      <c r="D23" s="60"/>
      <c r="E23" s="59" t="s">
        <v>76</v>
      </c>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2"/>
    </row>
    <row r="24" customFormat="false" ht="15" hidden="false" customHeight="true" outlineLevel="0" collapsed="false">
      <c r="A24" s="27" t="s">
        <v>77</v>
      </c>
      <c r="B24" s="77" t="s">
        <v>78</v>
      </c>
      <c r="C24" s="29" t="n">
        <v>0.05</v>
      </c>
      <c r="E24" s="27" t="s">
        <v>80</v>
      </c>
      <c r="F24" s="80" t="s">
        <v>34</v>
      </c>
      <c r="G24" s="29" t="n">
        <v>0.2</v>
      </c>
      <c r="I24" s="27" t="s">
        <v>81</v>
      </c>
      <c r="J24" s="41" t="s">
        <v>82</v>
      </c>
      <c r="K24" s="29" t="n">
        <v>150</v>
      </c>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69"/>
    </row>
    <row r="25" customFormat="false" ht="14.4" hidden="false" customHeight="false" outlineLevel="0" collapsed="false">
      <c r="A25" s="27" t="s">
        <v>83</v>
      </c>
      <c r="B25" s="77" t="s">
        <v>84</v>
      </c>
      <c r="C25" s="29" t="n">
        <v>0.0198</v>
      </c>
      <c r="E25" s="27" t="s">
        <v>86</v>
      </c>
      <c r="F25" s="80" t="s">
        <v>34</v>
      </c>
      <c r="G25" s="29" t="n">
        <v>2020</v>
      </c>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69"/>
    </row>
    <row r="26" customFormat="false" ht="14.4" hidden="false" customHeight="false" outlineLevel="0" collapsed="false">
      <c r="A26" s="27" t="s">
        <v>87</v>
      </c>
      <c r="B26" s="77" t="s">
        <v>78</v>
      </c>
      <c r="C26" s="29" t="n">
        <v>0.0138</v>
      </c>
      <c r="E26" s="27" t="s">
        <v>89</v>
      </c>
      <c r="F26" s="80" t="s">
        <v>34</v>
      </c>
      <c r="G26" s="29" t="n">
        <v>2035</v>
      </c>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69"/>
    </row>
    <row r="27" customFormat="false" ht="14.4" hidden="false" customHeight="false" outlineLevel="0" collapsed="false">
      <c r="A27" s="27" t="s">
        <v>90</v>
      </c>
      <c r="B27" s="77" t="s">
        <v>78</v>
      </c>
      <c r="C27" s="29" t="n">
        <v>0.0011</v>
      </c>
      <c r="E27" s="59" t="s">
        <v>92</v>
      </c>
      <c r="F27" s="28"/>
      <c r="G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69"/>
    </row>
    <row r="28" customFormat="false" ht="14.4" hidden="false" customHeight="false" outlineLevel="0" collapsed="false">
      <c r="A28" s="27" t="s">
        <v>93</v>
      </c>
      <c r="B28" s="77" t="s">
        <v>78</v>
      </c>
      <c r="C28" s="29" t="n">
        <v>0.1</v>
      </c>
      <c r="E28" s="27" t="s">
        <v>95</v>
      </c>
      <c r="F28" s="80" t="s">
        <v>34</v>
      </c>
      <c r="G28" s="84" t="n">
        <v>0.035</v>
      </c>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69"/>
    </row>
    <row r="29" customFormat="false" ht="14.4" hidden="false" customHeight="false" outlineLevel="0" collapsed="false">
      <c r="A29" s="27" t="s">
        <v>96</v>
      </c>
      <c r="B29" s="77" t="s">
        <v>78</v>
      </c>
      <c r="C29" s="29" t="n">
        <v>0.1</v>
      </c>
      <c r="E29" s="27" t="s">
        <v>98</v>
      </c>
      <c r="F29" s="80" t="s">
        <v>34</v>
      </c>
      <c r="G29" s="85" t="n">
        <v>0.5</v>
      </c>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69"/>
    </row>
    <row r="30" customFormat="false" ht="14.4" hidden="false" customHeight="false" outlineLevel="0" collapsed="false">
      <c r="A30" s="80"/>
      <c r="B30" s="234"/>
      <c r="C30" s="234"/>
      <c r="D30" s="91"/>
      <c r="E30" s="27" t="s">
        <v>99</v>
      </c>
      <c r="F30" s="80" t="s">
        <v>34</v>
      </c>
      <c r="G30" s="87" t="n">
        <v>0.5</v>
      </c>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69"/>
    </row>
    <row r="31" customFormat="false" ht="14.4" hidden="false" customHeight="false" outlineLevel="0" collapsed="false">
      <c r="A31" s="59" t="s">
        <v>100</v>
      </c>
      <c r="B31" s="60"/>
      <c r="C31" s="60"/>
      <c r="D31" s="61"/>
      <c r="E31" s="88"/>
      <c r="F31" s="88"/>
      <c r="G31" s="88"/>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2"/>
    </row>
    <row r="32" customFormat="false" ht="14.4" hidden="false" customHeight="false" outlineLevel="0" collapsed="false">
      <c r="A32" s="27" t="s">
        <v>102</v>
      </c>
      <c r="B32" s="77" t="s">
        <v>103</v>
      </c>
      <c r="C32" s="235" t="n">
        <f aca="false">BAU!C32*2</f>
        <v>0.014</v>
      </c>
      <c r="D32" s="27" t="s">
        <v>105</v>
      </c>
      <c r="E32" s="41" t="s">
        <v>42</v>
      </c>
      <c r="F32" s="42" t="n">
        <v>2020</v>
      </c>
      <c r="G32" s="91"/>
      <c r="K32" s="91"/>
      <c r="L32" s="91"/>
      <c r="M32" s="91"/>
      <c r="N32" s="91"/>
      <c r="O32" s="91"/>
      <c r="P32" s="91"/>
      <c r="Q32" s="91"/>
      <c r="R32" s="91"/>
      <c r="S32" s="91"/>
      <c r="T32" s="91"/>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69"/>
    </row>
    <row r="33" customFormat="false" ht="14.4" hidden="false" customHeight="false" outlineLevel="0" collapsed="false">
      <c r="A33" s="27" t="s">
        <v>108</v>
      </c>
      <c r="B33" s="77" t="s">
        <v>103</v>
      </c>
      <c r="C33" s="235" t="n">
        <f aca="false">BAU!C33*2</f>
        <v>0.068</v>
      </c>
      <c r="D33" s="27" t="s">
        <v>109</v>
      </c>
      <c r="E33" s="41" t="s">
        <v>42</v>
      </c>
      <c r="F33" s="42" t="n">
        <v>2025</v>
      </c>
      <c r="G33" s="91"/>
      <c r="K33" s="91"/>
      <c r="L33" s="91"/>
      <c r="M33" s="91"/>
      <c r="N33" s="91"/>
      <c r="O33" s="91"/>
      <c r="P33" s="91"/>
      <c r="Q33" s="91"/>
      <c r="R33" s="91"/>
      <c r="S33" s="91"/>
      <c r="T33" s="91"/>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69"/>
    </row>
    <row r="34" customFormat="false" ht="14.4" hidden="false" customHeight="false" outlineLevel="0" collapsed="false">
      <c r="A34" s="27" t="s">
        <v>112</v>
      </c>
      <c r="B34" s="77" t="s">
        <v>103</v>
      </c>
      <c r="C34" s="235" t="n">
        <f aca="false">BAU!C34*2</f>
        <v>0.07</v>
      </c>
      <c r="D34" s="284"/>
      <c r="E34" s="91"/>
      <c r="F34" s="91"/>
      <c r="G34" s="91"/>
      <c r="K34" s="91"/>
      <c r="L34" s="91"/>
      <c r="M34" s="91"/>
      <c r="N34" s="91"/>
      <c r="O34" s="91"/>
      <c r="P34" s="91"/>
      <c r="Q34" s="91"/>
      <c r="R34" s="91"/>
      <c r="S34" s="91"/>
      <c r="T34" s="91"/>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69"/>
    </row>
    <row r="35" customFormat="false" ht="14.4" hidden="false" customHeight="false" outlineLevel="0" collapsed="false">
      <c r="A35" s="27" t="s">
        <v>114</v>
      </c>
      <c r="B35" s="77" t="s">
        <v>103</v>
      </c>
      <c r="C35" s="235" t="n">
        <f aca="false">BAU!C35*2</f>
        <v>0.008</v>
      </c>
      <c r="D35" s="27" t="s">
        <v>115</v>
      </c>
      <c r="E35" s="80" t="s">
        <v>34</v>
      </c>
      <c r="F35" s="93" t="n">
        <v>0.75</v>
      </c>
      <c r="G35" s="91"/>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69"/>
    </row>
    <row r="36" customFormat="false" ht="14.4" hidden="false" customHeight="false" outlineLevel="0" collapsed="false">
      <c r="A36" s="27" t="s">
        <v>116</v>
      </c>
      <c r="B36" s="77" t="s">
        <v>103</v>
      </c>
      <c r="C36" s="235" t="n">
        <f aca="false">BAU!C36*2</f>
        <v>0.174</v>
      </c>
      <c r="D36" s="284"/>
      <c r="E36" s="91"/>
      <c r="F36" s="91"/>
      <c r="G36" s="91"/>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69"/>
    </row>
    <row r="37" customFormat="false" ht="14.4" hidden="false" customHeight="false" outlineLevel="0" collapsed="false">
      <c r="A37" s="27" t="s">
        <v>118</v>
      </c>
      <c r="B37" s="77" t="s">
        <v>103</v>
      </c>
      <c r="C37" s="235" t="n">
        <f aca="false">BAU!C37</f>
        <v>0.254</v>
      </c>
      <c r="D37" s="71" t="s">
        <v>119</v>
      </c>
      <c r="E37" s="77" t="s">
        <v>103</v>
      </c>
      <c r="F37" s="235" t="n">
        <f aca="false">BAU!F37*3</f>
        <v>0.03</v>
      </c>
      <c r="G37" s="91"/>
      <c r="K37" s="91"/>
      <c r="O37" s="91"/>
      <c r="P37" s="91"/>
      <c r="Q37" s="91"/>
      <c r="R37" s="91"/>
      <c r="S37" s="91"/>
      <c r="T37" s="91"/>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69"/>
    </row>
    <row r="38" customFormat="false" ht="14.4" hidden="false" customHeight="false" outlineLevel="0" collapsed="false">
      <c r="A38" s="27" t="s">
        <v>122</v>
      </c>
      <c r="B38" s="77" t="s">
        <v>103</v>
      </c>
      <c r="C38" s="235" t="n">
        <f aca="false">BAU!C38*2</f>
        <v>1.6</v>
      </c>
      <c r="D38" s="27" t="s">
        <v>123</v>
      </c>
      <c r="E38" s="77" t="s">
        <v>103</v>
      </c>
      <c r="F38" s="235" t="n">
        <f aca="false">BAU!F38*2</f>
        <v>0.072</v>
      </c>
      <c r="G38" s="91"/>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69"/>
    </row>
    <row r="39" customFormat="false" ht="14.4" hidden="false" customHeight="false" outlineLevel="0" collapsed="false">
      <c r="A39" s="96" t="s">
        <v>126</v>
      </c>
      <c r="B39" s="60"/>
      <c r="C39" s="60"/>
      <c r="D39" s="89"/>
      <c r="E39" s="89"/>
      <c r="F39" s="89"/>
      <c r="G39" s="60"/>
      <c r="H39" s="60"/>
      <c r="I39" s="60"/>
      <c r="J39" s="60"/>
      <c r="K39" s="89"/>
      <c r="L39" s="89"/>
      <c r="M39" s="89"/>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2"/>
    </row>
    <row r="40" customFormat="false" ht="14.4" hidden="false" customHeight="false" outlineLevel="0" collapsed="false">
      <c r="A40" s="86"/>
      <c r="B40" s="285"/>
      <c r="C40" s="234"/>
      <c r="D40" s="91"/>
      <c r="E40" s="46"/>
      <c r="F40" s="46"/>
      <c r="G40" s="28"/>
      <c r="H40" s="57"/>
      <c r="I40" s="46"/>
      <c r="J40" s="97"/>
      <c r="K40" s="57"/>
      <c r="L40" s="46"/>
      <c r="M40" s="57"/>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69"/>
    </row>
    <row r="41" customFormat="false" ht="14.4" hidden="false" customHeight="false" outlineLevel="0" collapsed="false">
      <c r="A41" s="27" t="s">
        <v>127</v>
      </c>
      <c r="B41" s="80" t="s">
        <v>128</v>
      </c>
      <c r="C41" s="29" t="n">
        <v>0.825</v>
      </c>
      <c r="D41" s="57"/>
      <c r="E41" s="46"/>
      <c r="F41" s="57"/>
      <c r="G41" s="28"/>
      <c r="H41" s="57"/>
      <c r="I41" s="46"/>
      <c r="J41" s="57"/>
      <c r="K41" s="57"/>
      <c r="L41" s="46"/>
      <c r="M41" s="57"/>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69"/>
    </row>
    <row r="42" customFormat="false" ht="14.4" hidden="false" customHeight="false" outlineLevel="0" collapsed="false">
      <c r="A42" s="27" t="s">
        <v>130</v>
      </c>
      <c r="B42" s="80" t="s">
        <v>131</v>
      </c>
      <c r="C42" s="29" t="n">
        <v>200</v>
      </c>
      <c r="D42" s="57"/>
      <c r="E42" s="46"/>
      <c r="F42" s="57"/>
      <c r="G42" s="28"/>
      <c r="H42" s="57"/>
      <c r="I42" s="46"/>
      <c r="J42" s="57"/>
      <c r="K42" s="57"/>
      <c r="L42" s="46"/>
      <c r="M42" s="57"/>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69"/>
    </row>
    <row r="43" customFormat="false" ht="14.4" hidden="false" customHeight="false" outlineLevel="0" collapsed="false">
      <c r="A43" s="27" t="s">
        <v>133</v>
      </c>
      <c r="B43" s="99" t="s">
        <v>131</v>
      </c>
      <c r="C43" s="29" t="n">
        <v>12.7</v>
      </c>
      <c r="G43" s="28"/>
      <c r="H43" s="57"/>
      <c r="I43" s="46"/>
      <c r="J43" s="57"/>
      <c r="K43" s="57"/>
      <c r="L43" s="57"/>
      <c r="M43" s="57"/>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69"/>
    </row>
    <row r="44" customFormat="false" ht="14.4" hidden="false" customHeight="false" outlineLevel="0" collapsed="false">
      <c r="A44" s="96" t="s">
        <v>135</v>
      </c>
      <c r="B44" s="60"/>
      <c r="C44" s="60"/>
      <c r="D44" s="88"/>
      <c r="E44" s="88"/>
      <c r="F44" s="88"/>
      <c r="G44" s="28"/>
      <c r="H44" s="57"/>
      <c r="I44" s="46"/>
      <c r="J44" s="46"/>
      <c r="K44" s="46"/>
      <c r="L44" s="91"/>
      <c r="M44" s="46"/>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69"/>
    </row>
    <row r="45" customFormat="false" ht="14.4" hidden="false" customHeight="false" outlineLevel="0" collapsed="false">
      <c r="A45" s="100" t="s">
        <v>136</v>
      </c>
      <c r="B45" s="101" t="s">
        <v>103</v>
      </c>
      <c r="C45" s="238" t="n">
        <v>0.08</v>
      </c>
      <c r="D45" s="27" t="s">
        <v>138</v>
      </c>
      <c r="E45" s="99" t="s">
        <v>42</v>
      </c>
      <c r="F45" s="42" t="n">
        <v>2020</v>
      </c>
      <c r="G45" s="28"/>
      <c r="H45" s="57"/>
      <c r="I45" s="46"/>
      <c r="J45" s="46"/>
      <c r="K45" s="57"/>
      <c r="L45" s="46"/>
      <c r="M45" s="97"/>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69"/>
    </row>
    <row r="46" customFormat="false" ht="14.4" hidden="false" customHeight="false" outlineLevel="0" collapsed="false">
      <c r="A46" s="27" t="s">
        <v>140</v>
      </c>
      <c r="B46" s="99" t="s">
        <v>42</v>
      </c>
      <c r="C46" s="29" t="n">
        <v>2025</v>
      </c>
      <c r="D46" s="27" t="s">
        <v>142</v>
      </c>
      <c r="E46" s="77" t="s">
        <v>103</v>
      </c>
      <c r="F46" s="183" t="n">
        <v>0.08</v>
      </c>
      <c r="G46" s="28"/>
      <c r="H46" s="57"/>
      <c r="I46" s="46"/>
      <c r="J46" s="97"/>
      <c r="K46" s="46"/>
      <c r="L46" s="46"/>
      <c r="M46" s="46"/>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69"/>
    </row>
    <row r="47" customFormat="false" ht="14.4" hidden="false" customHeight="false" outlineLevel="0" collapsed="false">
      <c r="A47" s="27" t="s">
        <v>143</v>
      </c>
      <c r="B47" s="99" t="s">
        <v>103</v>
      </c>
      <c r="C47" s="183" t="n">
        <v>0.08</v>
      </c>
      <c r="G47" s="28"/>
      <c r="H47" s="57"/>
      <c r="I47" s="46"/>
      <c r="J47" s="46"/>
      <c r="K47" s="46"/>
      <c r="L47" s="46"/>
      <c r="M47" s="46"/>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69"/>
    </row>
    <row r="48" customFormat="false" ht="14.4" hidden="false" customHeight="false" outlineLevel="0" collapsed="false">
      <c r="A48" s="27" t="s">
        <v>144</v>
      </c>
      <c r="B48" s="99" t="s">
        <v>42</v>
      </c>
      <c r="C48" s="42" t="n">
        <v>2020</v>
      </c>
      <c r="G48" s="28"/>
      <c r="H48" s="57"/>
      <c r="I48" s="46"/>
      <c r="J48" s="105"/>
      <c r="K48" s="46"/>
      <c r="L48" s="46"/>
      <c r="M48" s="46"/>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69"/>
    </row>
    <row r="49" customFormat="false" ht="14.4" hidden="false" customHeight="false" outlineLevel="0" collapsed="false">
      <c r="A49" s="27" t="s">
        <v>146</v>
      </c>
      <c r="B49" s="99" t="s">
        <v>34</v>
      </c>
      <c r="C49" s="109" t="n">
        <v>0.25</v>
      </c>
      <c r="G49" s="28"/>
      <c r="H49" s="57"/>
      <c r="I49" s="46"/>
      <c r="J49" s="57"/>
      <c r="K49" s="46"/>
      <c r="L49" s="46"/>
      <c r="M49" s="46"/>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69"/>
    </row>
    <row r="50" customFormat="false" ht="14.4" hidden="false" customHeight="false" outlineLevel="0" collapsed="false">
      <c r="A50" s="27" t="s">
        <v>148</v>
      </c>
      <c r="B50" s="99" t="s">
        <v>103</v>
      </c>
      <c r="C50" s="183" t="n">
        <v>0.2</v>
      </c>
      <c r="D50" s="57"/>
      <c r="E50" s="46"/>
      <c r="F50" s="57"/>
      <c r="G50" s="28"/>
      <c r="H50" s="57"/>
      <c r="I50" s="46"/>
      <c r="J50" s="46"/>
      <c r="K50" s="46"/>
      <c r="L50" s="46"/>
      <c r="M50" s="46"/>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69"/>
    </row>
    <row r="51" customFormat="false" ht="14.4" hidden="false" customHeight="false" outlineLevel="0" collapsed="false">
      <c r="A51" s="59" t="s">
        <v>149</v>
      </c>
      <c r="B51" s="60"/>
      <c r="C51" s="60"/>
      <c r="D51" s="59" t="s">
        <v>150</v>
      </c>
      <c r="E51" s="60"/>
      <c r="F51" s="60"/>
      <c r="G51" s="89"/>
      <c r="H51" s="61"/>
      <c r="I51" s="61"/>
      <c r="J51" s="61"/>
      <c r="K51" s="61"/>
      <c r="L51" s="61"/>
      <c r="M51" s="61"/>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2"/>
    </row>
    <row r="52" customFormat="false" ht="14.4" hidden="false" customHeight="false" outlineLevel="0" collapsed="false">
      <c r="A52" s="27" t="s">
        <v>151</v>
      </c>
      <c r="B52" s="77" t="s">
        <v>152</v>
      </c>
      <c r="C52" s="29" t="n">
        <v>4</v>
      </c>
      <c r="D52" s="27" t="s">
        <v>154</v>
      </c>
      <c r="E52" s="41" t="s">
        <v>152</v>
      </c>
      <c r="F52" s="29" t="n">
        <v>2</v>
      </c>
      <c r="G52" s="57"/>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69"/>
    </row>
    <row r="53" customFormat="false" ht="14.4" hidden="false" customHeight="false" outlineLevel="0" collapsed="false">
      <c r="A53" s="27" t="s">
        <v>156</v>
      </c>
      <c r="B53" s="77" t="s">
        <v>103</v>
      </c>
      <c r="C53" s="85" t="n">
        <v>0.3</v>
      </c>
      <c r="D53" s="27" t="s">
        <v>157</v>
      </c>
      <c r="E53" s="77" t="s">
        <v>103</v>
      </c>
      <c r="F53" s="29" t="n">
        <v>0</v>
      </c>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69"/>
    </row>
    <row r="54" customFormat="false" ht="14.4" hidden="false" customHeight="false" outlineLevel="0" collapsed="false">
      <c r="A54" s="59" t="s">
        <v>158</v>
      </c>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2"/>
    </row>
    <row r="55" customFormat="false" ht="14.4" hidden="false" customHeight="false" outlineLevel="0" collapsed="false">
      <c r="A55" s="27"/>
      <c r="B55" s="77"/>
      <c r="C55" s="29"/>
      <c r="D55" s="57"/>
      <c r="E55" s="57"/>
      <c r="F55" s="57"/>
      <c r="G55" s="97"/>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69"/>
    </row>
    <row r="56" customFormat="false" ht="14.4" hidden="false" customHeight="false" outlineLevel="0" collapsed="false">
      <c r="A56" s="27" t="s">
        <v>161</v>
      </c>
      <c r="B56" s="77" t="s">
        <v>84</v>
      </c>
      <c r="C56" s="29" t="n">
        <v>0.23</v>
      </c>
      <c r="D56" s="79"/>
      <c r="E56" s="79"/>
      <c r="F56" s="57"/>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69"/>
    </row>
    <row r="57" customFormat="false" ht="14.4" hidden="false" customHeight="false" outlineLevel="0" collapsed="false">
      <c r="A57" s="59" t="s">
        <v>163</v>
      </c>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2"/>
    </row>
    <row r="58" customFormat="false" ht="14.4" hidden="false" customHeight="false" outlineLevel="0" collapsed="false">
      <c r="A58" s="27" t="s">
        <v>164</v>
      </c>
      <c r="B58" s="77" t="s">
        <v>42</v>
      </c>
      <c r="C58" s="42" t="n">
        <v>2020</v>
      </c>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69"/>
    </row>
    <row r="59" customFormat="false" ht="14.4" hidden="false" customHeight="false" outlineLevel="0" collapsed="false">
      <c r="A59" s="27" t="s">
        <v>166</v>
      </c>
      <c r="B59" s="77" t="s">
        <v>42</v>
      </c>
      <c r="C59" s="42" t="n">
        <v>2025</v>
      </c>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69"/>
    </row>
    <row r="60" customFormat="false" ht="14.4" hidden="false" customHeight="false" outlineLevel="0" collapsed="false">
      <c r="A60" s="27" t="s">
        <v>167</v>
      </c>
      <c r="B60" s="77" t="s">
        <v>103</v>
      </c>
      <c r="C60" s="239" t="n">
        <f aca="false">BAU!C60*2</f>
        <v>0.14</v>
      </c>
      <c r="D60" s="97"/>
      <c r="E60" s="46"/>
      <c r="F60" s="46"/>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69"/>
    </row>
    <row r="61" customFormat="false" ht="14.4" hidden="false" customHeight="false" outlineLevel="0" collapsed="false">
      <c r="A61" s="27" t="s">
        <v>168</v>
      </c>
      <c r="B61" s="77" t="s">
        <v>103</v>
      </c>
      <c r="C61" s="239" t="n">
        <f aca="false">BAU!C61*2</f>
        <v>0.102</v>
      </c>
      <c r="D61" s="97"/>
      <c r="E61" s="46"/>
      <c r="F61" s="46"/>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69"/>
    </row>
    <row r="62" customFormat="false" ht="14.4" hidden="false" customHeight="false" outlineLevel="0" collapsed="false">
      <c r="A62" s="27" t="s">
        <v>169</v>
      </c>
      <c r="B62" s="77" t="s">
        <v>103</v>
      </c>
      <c r="C62" s="239" t="n">
        <f aca="false">BAU!C62*2</f>
        <v>0</v>
      </c>
      <c r="D62" s="97"/>
      <c r="E62" s="46"/>
      <c r="F62" s="46"/>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69"/>
    </row>
    <row r="63" customFormat="false" ht="14.4" hidden="false" customHeight="false" outlineLevel="0" collapsed="false">
      <c r="A63" s="27"/>
      <c r="B63" s="41"/>
      <c r="C63" s="183"/>
      <c r="D63" s="97"/>
      <c r="E63" s="46"/>
      <c r="F63" s="46"/>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69"/>
    </row>
    <row r="64" customFormat="false" ht="14.4" hidden="false" customHeight="false" outlineLevel="0" collapsed="false">
      <c r="A64" s="106" t="s">
        <v>170</v>
      </c>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2"/>
    </row>
    <row r="65" customFormat="false" ht="14.4" hidden="false" customHeight="false" outlineLevel="0" collapsed="false">
      <c r="A65" s="27" t="s">
        <v>171</v>
      </c>
      <c r="B65" s="42" t="n">
        <v>0</v>
      </c>
      <c r="C65" s="101"/>
      <c r="D65" s="113"/>
      <c r="E65" s="113"/>
      <c r="F65" s="113"/>
      <c r="G65" s="113"/>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69"/>
    </row>
    <row r="66" s="34" customFormat="true" ht="14.4" hidden="false" customHeight="false" outlineLevel="0" collapsed="false">
      <c r="A66" s="114" t="s">
        <v>173</v>
      </c>
      <c r="B66" s="89"/>
      <c r="C66" s="88"/>
      <c r="D66" s="27" t="s">
        <v>494</v>
      </c>
      <c r="E66" s="38" t="n">
        <v>0</v>
      </c>
      <c r="F66" s="61"/>
      <c r="G66" s="61"/>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2"/>
    </row>
    <row r="67" customFormat="false" ht="14.4" hidden="false" customHeight="false" outlineLevel="0" collapsed="false">
      <c r="A67" s="115" t="s">
        <v>174</v>
      </c>
      <c r="B67" s="27" t="s">
        <v>175</v>
      </c>
      <c r="C67" s="38" t="n">
        <v>1</v>
      </c>
      <c r="D67" s="27" t="s">
        <v>495</v>
      </c>
      <c r="E67" s="38" t="n">
        <v>0</v>
      </c>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119"/>
    </row>
    <row r="68" customFormat="false" ht="14.4" hidden="false" customHeight="true" outlineLevel="0" collapsed="false">
      <c r="A68" s="120" t="s">
        <v>179</v>
      </c>
      <c r="B68" s="121" t="s">
        <v>496</v>
      </c>
      <c r="C68" s="121"/>
      <c r="D68" s="123" t="n">
        <v>3</v>
      </c>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69"/>
    </row>
    <row r="69" customFormat="false" ht="14.4" hidden="false" customHeight="false" outlineLevel="0" collapsed="false">
      <c r="A69" s="120"/>
      <c r="B69" s="121" t="s">
        <v>497</v>
      </c>
      <c r="C69" s="121"/>
      <c r="D69" s="123"/>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69"/>
    </row>
    <row r="70" customFormat="false" ht="14.4" hidden="false" customHeight="false" outlineLevel="0" collapsed="false">
      <c r="A70" s="120"/>
      <c r="B70" s="121" t="s">
        <v>498</v>
      </c>
      <c r="C70" s="121"/>
      <c r="D70" s="123"/>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69"/>
    </row>
    <row r="71" customFormat="false" ht="14.4" hidden="false" customHeight="false" outlineLevel="0" collapsed="false">
      <c r="A71" s="120"/>
      <c r="B71" s="121" t="s">
        <v>184</v>
      </c>
      <c r="C71" s="121"/>
      <c r="D71" s="123"/>
      <c r="E71" s="286"/>
      <c r="F71" s="286"/>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69"/>
    </row>
    <row r="72" customFormat="false" ht="14.4" hidden="false" customHeight="true" outlineLevel="0" collapsed="false">
      <c r="A72" s="120" t="s">
        <v>185</v>
      </c>
      <c r="B72" s="121" t="s">
        <v>496</v>
      </c>
      <c r="C72" s="121"/>
      <c r="D72" s="123" t="n">
        <v>1</v>
      </c>
      <c r="E72" s="66"/>
      <c r="F72" s="66"/>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69"/>
    </row>
    <row r="73" customFormat="false" ht="14.4" hidden="false" customHeight="false" outlineLevel="0" collapsed="false">
      <c r="A73" s="120"/>
      <c r="B73" s="121" t="s">
        <v>497</v>
      </c>
      <c r="C73" s="121"/>
      <c r="D73" s="123"/>
      <c r="E73" s="66"/>
      <c r="F73" s="66"/>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69"/>
    </row>
    <row r="74" customFormat="false" ht="14.4" hidden="false" customHeight="false" outlineLevel="0" collapsed="false">
      <c r="A74" s="120"/>
      <c r="B74" s="121" t="s">
        <v>498</v>
      </c>
      <c r="C74" s="121"/>
      <c r="D74" s="123"/>
      <c r="E74" s="66"/>
      <c r="F74" s="66"/>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69"/>
    </row>
    <row r="75" customFormat="false" ht="14.4" hidden="false" customHeight="false" outlineLevel="0" collapsed="false">
      <c r="A75" s="120"/>
      <c r="B75" s="121" t="s">
        <v>189</v>
      </c>
      <c r="C75" s="121"/>
      <c r="D75" s="123"/>
      <c r="E75" s="66"/>
      <c r="F75" s="66"/>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69"/>
    </row>
    <row r="76" customFormat="false" ht="14.4" hidden="false" customHeight="true" outlineLevel="0" collapsed="false">
      <c r="A76" s="120" t="s">
        <v>190</v>
      </c>
      <c r="B76" s="121" t="s">
        <v>499</v>
      </c>
      <c r="C76" s="121"/>
      <c r="D76" s="123" t="n">
        <v>0</v>
      </c>
      <c r="E76" s="66"/>
      <c r="F76" s="26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69"/>
    </row>
    <row r="77" customFormat="false" ht="14.4" hidden="false" customHeight="false" outlineLevel="0" collapsed="false">
      <c r="A77" s="120"/>
      <c r="B77" s="121" t="s">
        <v>192</v>
      </c>
      <c r="C77" s="121"/>
      <c r="D77" s="123"/>
      <c r="E77" s="66"/>
      <c r="F77" s="26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69"/>
    </row>
    <row r="78" customFormat="false" ht="14.4" hidden="false" customHeight="false" outlineLevel="0" collapsed="false">
      <c r="A78" s="120"/>
      <c r="B78" s="121"/>
      <c r="C78" s="121"/>
      <c r="D78" s="123"/>
      <c r="E78" s="66"/>
      <c r="F78" s="66"/>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69"/>
    </row>
    <row r="79" customFormat="false" ht="14.4" hidden="false" customHeight="false" outlineLevel="0" collapsed="false">
      <c r="A79" s="120"/>
      <c r="B79" s="121"/>
      <c r="C79" s="121"/>
      <c r="D79" s="123"/>
      <c r="E79" s="283"/>
      <c r="F79" s="283"/>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69"/>
    </row>
    <row r="80" customFormat="false" ht="14.4" hidden="false" customHeight="true" outlineLevel="0" collapsed="false">
      <c r="A80" s="120" t="s">
        <v>193</v>
      </c>
      <c r="B80" s="124" t="s">
        <v>194</v>
      </c>
      <c r="C80" s="240" t="n">
        <v>0.045</v>
      </c>
      <c r="D80" s="123" t="n">
        <v>1</v>
      </c>
      <c r="E80" s="283"/>
      <c r="F80" s="283"/>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69"/>
    </row>
    <row r="81" customFormat="false" ht="14.4" hidden="false" customHeight="false" outlineLevel="0" collapsed="false">
      <c r="A81" s="120"/>
      <c r="B81" s="126" t="s">
        <v>197</v>
      </c>
      <c r="C81" s="127"/>
      <c r="D81" s="123"/>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69"/>
    </row>
    <row r="82" customFormat="false" ht="14.4" hidden="false" customHeight="false" outlineLevel="0" collapsed="false">
      <c r="A82" s="120"/>
      <c r="B82" s="128"/>
      <c r="C82" s="129"/>
      <c r="D82" s="123"/>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69"/>
    </row>
    <row r="83" customFormat="false" ht="14.4" hidden="false" customHeight="false" outlineLevel="0" collapsed="false">
      <c r="A83" s="130" t="s">
        <v>198</v>
      </c>
      <c r="B83" s="27" t="s">
        <v>199</v>
      </c>
      <c r="C83" s="38" t="n">
        <v>1</v>
      </c>
      <c r="D83" s="27" t="s">
        <v>500</v>
      </c>
      <c r="E83" s="38" t="n">
        <v>0</v>
      </c>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2"/>
    </row>
    <row r="84" customFormat="false" ht="14.4" hidden="false" customHeight="true" outlineLevel="0" collapsed="false">
      <c r="A84" s="120" t="s">
        <v>203</v>
      </c>
      <c r="B84" s="121" t="s">
        <v>496</v>
      </c>
      <c r="C84" s="121"/>
      <c r="D84" s="123" t="n">
        <v>2</v>
      </c>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69"/>
    </row>
    <row r="85" customFormat="false" ht="14.4" hidden="false" customHeight="false" outlineLevel="0" collapsed="false">
      <c r="A85" s="120"/>
      <c r="B85" s="121" t="s">
        <v>497</v>
      </c>
      <c r="C85" s="121"/>
      <c r="D85" s="123"/>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69"/>
    </row>
    <row r="86" customFormat="false" ht="14.4" hidden="false" customHeight="false" outlineLevel="0" collapsed="false">
      <c r="A86" s="120"/>
      <c r="B86" s="121" t="s">
        <v>498</v>
      </c>
      <c r="C86" s="121"/>
      <c r="D86" s="123"/>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69"/>
    </row>
    <row r="87" customFormat="false" ht="14.4" hidden="false" customHeight="false" outlineLevel="0" collapsed="false">
      <c r="A87" s="120"/>
      <c r="B87" s="121" t="s">
        <v>207</v>
      </c>
      <c r="C87" s="121"/>
      <c r="D87" s="123"/>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69"/>
    </row>
    <row r="88" customFormat="false" ht="14.4" hidden="false" customHeight="true" outlineLevel="0" collapsed="false">
      <c r="A88" s="120" t="s">
        <v>208</v>
      </c>
      <c r="B88" s="121" t="s">
        <v>496</v>
      </c>
      <c r="C88" s="121"/>
      <c r="D88" s="123" t="n">
        <v>1</v>
      </c>
      <c r="E88" s="66"/>
      <c r="F88" s="66"/>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69"/>
    </row>
    <row r="89" customFormat="false" ht="14.4" hidden="false" customHeight="false" outlineLevel="0" collapsed="false">
      <c r="A89" s="120"/>
      <c r="B89" s="121" t="s">
        <v>497</v>
      </c>
      <c r="C89" s="121"/>
      <c r="D89" s="123"/>
      <c r="E89" s="66"/>
      <c r="F89" s="66"/>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69"/>
    </row>
    <row r="90" customFormat="false" ht="14.4" hidden="false" customHeight="false" outlineLevel="0" collapsed="false">
      <c r="A90" s="120"/>
      <c r="B90" s="121" t="s">
        <v>498</v>
      </c>
      <c r="C90" s="121"/>
      <c r="D90" s="123"/>
      <c r="E90" s="66"/>
      <c r="F90" s="66"/>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69"/>
    </row>
    <row r="91" customFormat="false" ht="14.4" hidden="false" customHeight="false" outlineLevel="0" collapsed="false">
      <c r="A91" s="120"/>
      <c r="B91" s="121" t="s">
        <v>209</v>
      </c>
      <c r="C91" s="121"/>
      <c r="D91" s="123"/>
      <c r="E91" s="66"/>
      <c r="F91" s="66"/>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69"/>
    </row>
    <row r="92" customFormat="false" ht="14.4" hidden="false" customHeight="true" outlineLevel="0" collapsed="false">
      <c r="A92" s="120" t="s">
        <v>210</v>
      </c>
      <c r="B92" s="121" t="s">
        <v>501</v>
      </c>
      <c r="C92" s="121"/>
      <c r="D92" s="123" t="n">
        <v>0</v>
      </c>
      <c r="E92" s="66"/>
      <c r="F92" s="66"/>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69"/>
    </row>
    <row r="93" customFormat="false" ht="14.4" hidden="false" customHeight="false" outlineLevel="0" collapsed="false">
      <c r="A93" s="120"/>
      <c r="B93" s="121" t="s">
        <v>502</v>
      </c>
      <c r="C93" s="121"/>
      <c r="D93" s="123"/>
      <c r="E93" s="66"/>
      <c r="F93" s="26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69"/>
    </row>
    <row r="94" customFormat="false" ht="14.4" hidden="false" customHeight="false" outlineLevel="0" collapsed="false">
      <c r="A94" s="120"/>
      <c r="B94" s="121" t="s">
        <v>213</v>
      </c>
      <c r="C94" s="121"/>
      <c r="D94" s="123"/>
      <c r="E94" s="66"/>
      <c r="F94" s="26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69"/>
    </row>
    <row r="95" customFormat="false" ht="14.4" hidden="false" customHeight="false" outlineLevel="0" collapsed="false">
      <c r="A95" s="120"/>
      <c r="B95" s="121"/>
      <c r="C95" s="121"/>
      <c r="D95" s="123"/>
      <c r="E95" s="66"/>
      <c r="F95" s="26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69"/>
    </row>
    <row r="96" customFormat="false" ht="14.4" hidden="false" customHeight="true" outlineLevel="0" collapsed="false">
      <c r="A96" s="120" t="s">
        <v>214</v>
      </c>
      <c r="B96" s="124" t="s">
        <v>194</v>
      </c>
      <c r="C96" s="125" t="n">
        <v>0.08</v>
      </c>
      <c r="D96" s="123" t="n">
        <v>1</v>
      </c>
      <c r="E96" s="66"/>
      <c r="F96" s="66"/>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69"/>
    </row>
    <row r="97" customFormat="false" ht="14.4" hidden="false" customHeight="false" outlineLevel="0" collapsed="false">
      <c r="A97" s="120"/>
      <c r="B97" s="126" t="s">
        <v>216</v>
      </c>
      <c r="C97" s="127"/>
      <c r="D97" s="123"/>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69"/>
    </row>
    <row r="98" customFormat="false" ht="14.4" hidden="false" customHeight="false" outlineLevel="0" collapsed="false">
      <c r="A98" s="120"/>
      <c r="B98" s="131"/>
      <c r="C98" s="127"/>
      <c r="D98" s="123"/>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69"/>
    </row>
    <row r="99" customFormat="false" ht="14.4" hidden="false" customHeight="false" outlineLevel="0" collapsed="false">
      <c r="A99" s="130" t="s">
        <v>217</v>
      </c>
      <c r="B99" s="61"/>
      <c r="C99" s="61"/>
      <c r="D99" s="27" t="s">
        <v>503</v>
      </c>
      <c r="E99" s="38" t="n">
        <v>0</v>
      </c>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2"/>
    </row>
    <row r="100" customFormat="false" ht="14.4" hidden="false" customHeight="true" outlineLevel="0" collapsed="false">
      <c r="A100" s="120" t="s">
        <v>220</v>
      </c>
      <c r="B100" s="121" t="s">
        <v>501</v>
      </c>
      <c r="C100" s="121" t="s">
        <v>222</v>
      </c>
      <c r="D100" s="123" t="n">
        <v>3</v>
      </c>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69"/>
    </row>
    <row r="101" customFormat="false" ht="14.4" hidden="false" customHeight="false" outlineLevel="0" collapsed="false">
      <c r="A101" s="120"/>
      <c r="B101" s="121" t="s">
        <v>504</v>
      </c>
      <c r="C101" s="121"/>
      <c r="D101" s="123"/>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69"/>
    </row>
    <row r="102" customFormat="false" ht="14.4" hidden="false" customHeight="false" outlineLevel="0" collapsed="false">
      <c r="A102" s="120"/>
      <c r="B102" s="121" t="s">
        <v>505</v>
      </c>
      <c r="C102" s="121"/>
      <c r="D102" s="123"/>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69"/>
    </row>
    <row r="103" customFormat="false" ht="14.4" hidden="false" customHeight="false" outlineLevel="0" collapsed="false">
      <c r="A103" s="120"/>
      <c r="B103" s="121" t="s">
        <v>506</v>
      </c>
      <c r="C103" s="121"/>
      <c r="D103" s="123"/>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69"/>
    </row>
    <row r="104" customFormat="false" ht="14.4" hidden="false" customHeight="false" outlineLevel="0" collapsed="false">
      <c r="A104" s="130" t="s">
        <v>227</v>
      </c>
      <c r="B104" s="60"/>
      <c r="C104" s="60"/>
      <c r="D104" s="27" t="s">
        <v>507</v>
      </c>
      <c r="E104" s="38" t="n">
        <v>0</v>
      </c>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2"/>
    </row>
    <row r="105" customFormat="false" ht="14.4" hidden="false" customHeight="true" outlineLevel="0" collapsed="false">
      <c r="A105" s="120" t="s">
        <v>230</v>
      </c>
      <c r="B105" s="121" t="s">
        <v>501</v>
      </c>
      <c r="C105" s="121"/>
      <c r="D105" s="123" t="n">
        <v>3</v>
      </c>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69"/>
    </row>
    <row r="106" customFormat="false" ht="14.4" hidden="false" customHeight="false" outlineLevel="0" collapsed="false">
      <c r="A106" s="120"/>
      <c r="B106" s="133" t="s">
        <v>502</v>
      </c>
      <c r="C106" s="121"/>
      <c r="D106" s="123"/>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69"/>
    </row>
    <row r="107" customFormat="false" ht="14.4" hidden="false" customHeight="false" outlineLevel="0" collapsed="false">
      <c r="A107" s="120"/>
      <c r="B107" s="121" t="s">
        <v>508</v>
      </c>
      <c r="C107" s="121"/>
      <c r="D107" s="123"/>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69"/>
    </row>
    <row r="108" customFormat="false" ht="15" hidden="false" customHeight="false" outlineLevel="0" collapsed="false">
      <c r="A108" s="120"/>
      <c r="B108" s="121" t="s">
        <v>509</v>
      </c>
      <c r="C108" s="121"/>
      <c r="D108" s="123"/>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c r="CJ108" s="134"/>
      <c r="CK108" s="134"/>
      <c r="CL108" s="135"/>
    </row>
    <row r="109" customFormat="false" ht="14.4" hidden="false" customHeight="false" outlineLevel="0" collapsed="false">
      <c r="A109" s="130" t="s">
        <v>234</v>
      </c>
      <c r="B109" s="61"/>
      <c r="C109" s="61"/>
      <c r="D109" s="27" t="s">
        <v>510</v>
      </c>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2"/>
    </row>
    <row r="110" customFormat="false" ht="14.4" hidden="false" customHeight="false" outlineLevel="0" collapsed="false">
      <c r="A110" s="27" t="s">
        <v>235</v>
      </c>
      <c r="B110" s="77" t="s">
        <v>103</v>
      </c>
      <c r="C110" s="236" t="n">
        <v>0</v>
      </c>
      <c r="D110" s="161" t="n">
        <v>0</v>
      </c>
      <c r="K110" s="136"/>
      <c r="L110" s="136"/>
      <c r="M110" s="136"/>
      <c r="N110" s="136"/>
      <c r="O110" s="136"/>
      <c r="P110" s="136"/>
      <c r="Q110" s="136"/>
      <c r="R110" s="136"/>
      <c r="S110" s="136"/>
      <c r="T110" s="136"/>
    </row>
    <row r="111" customFormat="false" ht="14.4" hidden="false" customHeight="false" outlineLevel="0" collapsed="false">
      <c r="A111" s="130" t="s">
        <v>236</v>
      </c>
      <c r="B111" s="61"/>
      <c r="C111" s="61"/>
      <c r="D111" s="27" t="s">
        <v>511</v>
      </c>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2"/>
    </row>
    <row r="112" customFormat="false" ht="14.4" hidden="false" customHeight="false" outlineLevel="0" collapsed="false">
      <c r="A112" s="27" t="s">
        <v>237</v>
      </c>
      <c r="B112" s="77" t="s">
        <v>103</v>
      </c>
      <c r="C112" s="236" t="n">
        <v>0</v>
      </c>
      <c r="D112" s="161" t="n">
        <v>0</v>
      </c>
      <c r="K112" s="136"/>
      <c r="L112" s="136"/>
      <c r="M112" s="136"/>
      <c r="N112" s="136"/>
      <c r="O112" s="136"/>
      <c r="P112" s="136"/>
      <c r="Q112" s="136"/>
      <c r="R112" s="136"/>
      <c r="S112" s="136"/>
      <c r="T112" s="136"/>
    </row>
    <row r="113" customFormat="false" ht="14.4" hidden="false" customHeight="false" outlineLevel="0" collapsed="false">
      <c r="K113" s="136"/>
      <c r="L113" s="136"/>
      <c r="M113" s="136"/>
      <c r="N113" s="136"/>
      <c r="O113" s="136"/>
      <c r="P113" s="136"/>
      <c r="Q113" s="136"/>
      <c r="R113" s="136"/>
      <c r="S113" s="136"/>
      <c r="T113" s="136"/>
    </row>
    <row r="114" s="60" customFormat="true" ht="14.4" hidden="false" customHeight="false" outlineLevel="0" collapsed="false">
      <c r="A114" s="116" t="s">
        <v>238</v>
      </c>
      <c r="E114" s="241" t="s">
        <v>512</v>
      </c>
    </row>
    <row r="115" s="60" customFormat="true" ht="14.4" hidden="false" customHeight="false" outlineLevel="0" collapsed="false">
      <c r="A115" s="242"/>
      <c r="B115" s="160"/>
      <c r="C115" s="160"/>
      <c r="D115" s="160"/>
      <c r="E115" s="243"/>
      <c r="F115" s="138"/>
    </row>
    <row r="116" customFormat="false" ht="14.4" hidden="false" customHeight="false" outlineLevel="0" collapsed="false">
      <c r="A116" s="100"/>
      <c r="B116" s="139"/>
      <c r="C116" s="161"/>
      <c r="D116" s="66"/>
      <c r="E116" s="244" t="s">
        <v>513</v>
      </c>
      <c r="F116" s="121" t="s">
        <v>514</v>
      </c>
      <c r="G116" s="123" t="n">
        <v>1</v>
      </c>
      <c r="H116" s="244" t="s">
        <v>515</v>
      </c>
      <c r="I116" s="133" t="s">
        <v>516</v>
      </c>
      <c r="J116" s="245" t="n">
        <v>2</v>
      </c>
    </row>
    <row r="117" customFormat="false" ht="14.4" hidden="false" customHeight="false" outlineLevel="0" collapsed="false">
      <c r="C117" s="136"/>
      <c r="D117" s="136"/>
      <c r="E117" s="244"/>
      <c r="F117" s="121" t="s">
        <v>517</v>
      </c>
      <c r="G117" s="123"/>
      <c r="H117" s="244"/>
      <c r="I117" s="133" t="s">
        <v>518</v>
      </c>
      <c r="J117" s="245"/>
    </row>
    <row r="118" customFormat="false" ht="14.4" hidden="false" customHeight="false" outlineLevel="0" collapsed="false">
      <c r="A118" s="116" t="s">
        <v>239</v>
      </c>
      <c r="B118" s="60"/>
      <c r="C118" s="60"/>
      <c r="D118" s="60"/>
      <c r="E118" s="244"/>
      <c r="F118" s="121" t="s">
        <v>519</v>
      </c>
      <c r="G118" s="123"/>
      <c r="H118" s="66"/>
      <c r="I118" s="66"/>
      <c r="J118" s="66"/>
      <c r="K118" s="66"/>
      <c r="L118" s="66"/>
      <c r="M118" s="66"/>
      <c r="N118" s="66"/>
      <c r="O118" s="66"/>
      <c r="P118" s="66"/>
      <c r="Q118" s="66"/>
      <c r="R118" s="66"/>
      <c r="S118" s="66"/>
      <c r="T118" s="66"/>
    </row>
    <row r="119" customFormat="false" ht="14.4" hidden="false" customHeight="false" outlineLevel="0" collapsed="false">
      <c r="A119" s="100" t="s">
        <v>240</v>
      </c>
      <c r="B119" s="142" t="s">
        <v>34</v>
      </c>
      <c r="C119" s="161" t="n">
        <v>1</v>
      </c>
      <c r="D119" s="66"/>
      <c r="E119" s="244"/>
      <c r="F119" s="121" t="s">
        <v>520</v>
      </c>
      <c r="G119" s="123"/>
      <c r="H119" s="136"/>
      <c r="I119" s="66"/>
      <c r="J119" s="66"/>
      <c r="K119" s="66"/>
      <c r="L119" s="66"/>
      <c r="M119" s="66"/>
      <c r="N119" s="66"/>
      <c r="O119" s="66"/>
      <c r="P119" s="66"/>
      <c r="Q119" s="66"/>
      <c r="R119" s="66"/>
      <c r="S119" s="66"/>
      <c r="T119" s="66"/>
    </row>
    <row r="120" customFormat="false" ht="14.4" hidden="false" customHeight="false" outlineLevel="0" collapsed="false">
      <c r="C120" s="136"/>
      <c r="D120" s="136"/>
      <c r="E120" s="136"/>
      <c r="F120" s="136"/>
      <c r="G120" s="136"/>
      <c r="H120" s="136"/>
      <c r="I120" s="136"/>
      <c r="J120" s="136"/>
      <c r="K120" s="136"/>
      <c r="L120" s="136"/>
      <c r="M120" s="136"/>
      <c r="N120" s="136"/>
      <c r="O120" s="136"/>
      <c r="P120" s="136"/>
      <c r="Q120" s="136"/>
      <c r="R120" s="136"/>
      <c r="S120" s="136"/>
      <c r="T120" s="136"/>
    </row>
    <row r="121" customFormat="false" ht="14.4" hidden="false" customHeight="false" outlineLevel="0" collapsed="false">
      <c r="A121" s="116" t="s">
        <v>242</v>
      </c>
      <c r="B121" s="60"/>
      <c r="C121" s="60"/>
      <c r="D121" s="60"/>
      <c r="E121" s="60"/>
      <c r="F121" s="137"/>
      <c r="G121" s="66"/>
      <c r="H121" s="66"/>
      <c r="I121" s="66"/>
      <c r="J121" s="66"/>
      <c r="K121" s="66"/>
      <c r="L121" s="66"/>
      <c r="M121" s="66"/>
      <c r="N121" s="66"/>
      <c r="O121" s="66"/>
      <c r="P121" s="66"/>
      <c r="Q121" s="66"/>
      <c r="R121" s="66"/>
      <c r="S121" s="66"/>
      <c r="T121" s="66"/>
    </row>
    <row r="122" customFormat="false" ht="14.4" hidden="false" customHeight="false" outlineLevel="0" collapsed="false">
      <c r="A122" s="148" t="s">
        <v>243</v>
      </c>
      <c r="B122" s="149" t="s">
        <v>244</v>
      </c>
      <c r="C122" s="246" t="n">
        <v>2015</v>
      </c>
      <c r="D122" s="151" t="s">
        <v>246</v>
      </c>
      <c r="E122" s="152" t="s">
        <v>244</v>
      </c>
      <c r="F122" s="245" t="n">
        <v>2015</v>
      </c>
      <c r="G122" s="136"/>
      <c r="H122" s="136"/>
      <c r="I122" s="147"/>
      <c r="J122" s="147"/>
      <c r="K122" s="147"/>
      <c r="L122" s="147"/>
      <c r="M122" s="147"/>
      <c r="N122" s="147"/>
      <c r="O122" s="147"/>
      <c r="P122" s="147"/>
      <c r="Q122" s="147"/>
      <c r="R122" s="147"/>
      <c r="S122" s="147"/>
      <c r="T122" s="147"/>
    </row>
    <row r="123" customFormat="false" ht="28.8" hidden="false" customHeight="false" outlineLevel="0" collapsed="false">
      <c r="A123" s="148"/>
      <c r="B123" s="153" t="s">
        <v>247</v>
      </c>
      <c r="C123" s="247" t="n">
        <v>0</v>
      </c>
      <c r="D123" s="151"/>
      <c r="E123" s="152"/>
      <c r="F123" s="245"/>
      <c r="G123" s="136"/>
      <c r="H123" s="136"/>
      <c r="I123" s="147"/>
      <c r="J123" s="147"/>
      <c r="K123" s="147"/>
      <c r="L123" s="147"/>
      <c r="M123" s="147"/>
      <c r="N123" s="147"/>
      <c r="O123" s="147"/>
      <c r="P123" s="147"/>
      <c r="Q123" s="147"/>
      <c r="R123" s="147"/>
      <c r="S123" s="147"/>
      <c r="T123" s="147"/>
    </row>
    <row r="124" customFormat="false" ht="14.4" hidden="false" customHeight="false" outlineLevel="0" collapsed="false">
      <c r="A124" s="148" t="s">
        <v>249</v>
      </c>
      <c r="B124" s="149" t="s">
        <v>244</v>
      </c>
      <c r="C124" s="246" t="n">
        <v>2015</v>
      </c>
      <c r="D124" s="151"/>
      <c r="E124" s="155" t="s">
        <v>247</v>
      </c>
      <c r="F124" s="248" t="n">
        <v>0</v>
      </c>
    </row>
    <row r="125" customFormat="false" ht="28.8" hidden="false" customHeight="false" outlineLevel="0" collapsed="false">
      <c r="A125" s="148"/>
      <c r="B125" s="153" t="s">
        <v>247</v>
      </c>
      <c r="C125" s="247" t="n">
        <v>0</v>
      </c>
      <c r="D125" s="151"/>
      <c r="E125" s="155"/>
      <c r="F125" s="248"/>
    </row>
    <row r="126" customFormat="false" ht="14.4" hidden="false" customHeight="false" outlineLevel="0" collapsed="false">
      <c r="A126" s="148" t="s">
        <v>250</v>
      </c>
      <c r="B126" s="149" t="s">
        <v>244</v>
      </c>
      <c r="C126" s="246" t="n">
        <v>2015</v>
      </c>
      <c r="D126" s="148" t="s">
        <v>251</v>
      </c>
      <c r="E126" s="155" t="s">
        <v>244</v>
      </c>
      <c r="F126" s="123" t="n">
        <v>2015</v>
      </c>
    </row>
    <row r="127" customFormat="false" ht="28.8" hidden="false" customHeight="false" outlineLevel="0" collapsed="false">
      <c r="A127" s="148"/>
      <c r="B127" s="153" t="s">
        <v>247</v>
      </c>
      <c r="C127" s="247" t="n">
        <v>0</v>
      </c>
      <c r="D127" s="148"/>
      <c r="E127" s="155"/>
      <c r="F127" s="123"/>
    </row>
    <row r="128" customFormat="false" ht="14.4" hidden="false" customHeight="false" outlineLevel="0" collapsed="false">
      <c r="A128" s="148" t="s">
        <v>252</v>
      </c>
      <c r="B128" s="149" t="s">
        <v>244</v>
      </c>
      <c r="C128" s="246" t="n">
        <v>2015</v>
      </c>
      <c r="D128" s="148"/>
      <c r="E128" s="155" t="s">
        <v>247</v>
      </c>
      <c r="F128" s="248" t="n">
        <v>0</v>
      </c>
      <c r="G128" s="158"/>
      <c r="H128" s="66"/>
      <c r="I128" s="145"/>
      <c r="J128" s="145"/>
      <c r="K128" s="145"/>
      <c r="L128" s="145"/>
      <c r="M128" s="145"/>
      <c r="N128" s="145"/>
      <c r="O128" s="145"/>
      <c r="P128" s="145"/>
      <c r="Q128" s="145"/>
      <c r="R128" s="145"/>
      <c r="S128" s="145"/>
      <c r="T128" s="145"/>
    </row>
    <row r="129" customFormat="false" ht="28.8" hidden="false" customHeight="false" outlineLevel="0" collapsed="false">
      <c r="A129" s="148"/>
      <c r="B129" s="153" t="s">
        <v>247</v>
      </c>
      <c r="C129" s="247" t="n">
        <v>0</v>
      </c>
      <c r="D129" s="148"/>
      <c r="E129" s="155"/>
      <c r="F129" s="248"/>
    </row>
    <row r="130" customFormat="false" ht="14.4" hidden="false" customHeight="false" outlineLevel="0" collapsed="false">
      <c r="A130" s="148" t="s">
        <v>217</v>
      </c>
      <c r="B130" s="149" t="s">
        <v>244</v>
      </c>
      <c r="C130" s="246" t="n">
        <v>2015</v>
      </c>
    </row>
    <row r="131" customFormat="false" ht="28.8" hidden="false" customHeight="false" outlineLevel="0" collapsed="false">
      <c r="A131" s="148"/>
      <c r="B131" s="153" t="s">
        <v>247</v>
      </c>
      <c r="C131" s="247" t="n">
        <v>0</v>
      </c>
    </row>
    <row r="132" customFormat="false" ht="14.4" hidden="false" customHeight="false" outlineLevel="0" collapsed="false">
      <c r="A132" s="159" t="s">
        <v>253</v>
      </c>
      <c r="B132" s="46"/>
      <c r="C132" s="46"/>
    </row>
    <row r="133" customFormat="false" ht="14.4" hidden="false" customHeight="false" outlineLevel="0" collapsed="false">
      <c r="A133" s="46"/>
      <c r="B133" s="46"/>
      <c r="C133" s="46"/>
    </row>
    <row r="134" customFormat="false" ht="14.4" hidden="true" customHeight="false" outlineLevel="0" collapsed="false"/>
    <row r="135" customFormat="false" ht="14.4" hidden="true" customHeight="false" outlineLevel="0" collapsed="false"/>
    <row r="136" customFormat="false" ht="14.4" hidden="true" customHeight="false" outlineLevel="0" collapsed="false"/>
    <row r="137" customFormat="false" ht="14.4" hidden="true" customHeight="false" outlineLevel="0" collapsed="false">
      <c r="A137" s="46"/>
      <c r="B137" s="46"/>
      <c r="C137" s="46"/>
    </row>
    <row r="138" customFormat="false" ht="14.4" hidden="true" customHeight="false" outlineLevel="0" collapsed="false">
      <c r="A138" s="46"/>
      <c r="B138" s="46"/>
      <c r="C138" s="46"/>
    </row>
    <row r="139" customFormat="false" ht="14.4" hidden="true" customHeight="false" outlineLevel="0" collapsed="false">
      <c r="A139" s="46"/>
      <c r="B139" s="46"/>
      <c r="C139" s="46"/>
    </row>
    <row r="140" customFormat="false" ht="14.4" hidden="true" customHeight="false" outlineLevel="0" collapsed="false">
      <c r="A140" s="46"/>
      <c r="B140" s="46"/>
      <c r="C140" s="46"/>
    </row>
    <row r="141" customFormat="false" ht="14.4" hidden="true" customHeight="false" outlineLevel="0" collapsed="false">
      <c r="A141" s="46"/>
      <c r="B141" s="46"/>
      <c r="C141" s="46"/>
    </row>
    <row r="142" customFormat="false" ht="14.4" hidden="true" customHeight="false" outlineLevel="0" collapsed="false">
      <c r="A142" s="46"/>
      <c r="B142" s="46"/>
      <c r="C142" s="46"/>
    </row>
    <row r="143" customFormat="false" ht="14.4" hidden="true" customHeight="false" outlineLevel="0" collapsed="false">
      <c r="A143" s="46"/>
      <c r="B143" s="46"/>
      <c r="C143" s="46"/>
    </row>
    <row r="144" customFormat="false" ht="14.4" hidden="true" customHeight="false" outlineLevel="0" collapsed="false">
      <c r="A144" s="46"/>
      <c r="B144" s="46"/>
      <c r="C144" s="46"/>
    </row>
    <row r="145" customFormat="false" ht="14.4" hidden="true" customHeight="false" outlineLevel="0" collapsed="false">
      <c r="A145" s="46"/>
      <c r="B145" s="46"/>
      <c r="C145" s="46"/>
    </row>
    <row r="146" customFormat="false" ht="14.4" hidden="true" customHeight="false" outlineLevel="0" collapsed="false">
      <c r="A146" s="46"/>
      <c r="B146" s="46"/>
      <c r="C146" s="46"/>
    </row>
    <row r="147" customFormat="false" ht="14.4" hidden="true" customHeight="false" outlineLevel="0" collapsed="false">
      <c r="A147" s="46"/>
      <c r="B147" s="46"/>
      <c r="C147" s="46"/>
    </row>
    <row r="148" customFormat="false" ht="14.4" hidden="true" customHeight="false" outlineLevel="0" collapsed="false">
      <c r="A148" s="46"/>
      <c r="B148" s="46"/>
      <c r="C148" s="46"/>
    </row>
    <row r="149" customFormat="false" ht="14.4" hidden="true" customHeight="false" outlineLevel="0" collapsed="false">
      <c r="A149" s="46"/>
      <c r="B149" s="46"/>
      <c r="C149" s="46"/>
    </row>
    <row r="150" customFormat="false" ht="14.4" hidden="true" customHeight="false" outlineLevel="0" collapsed="false">
      <c r="A150" s="46"/>
      <c r="B150" s="46"/>
      <c r="C150" s="46"/>
    </row>
    <row r="151" customFormat="false" ht="14.4" hidden="true" customHeight="false" outlineLevel="0" collapsed="false">
      <c r="A151" s="46"/>
      <c r="B151" s="46"/>
      <c r="C151" s="46"/>
    </row>
    <row r="152" customFormat="false" ht="14.4" hidden="true" customHeight="false" outlineLevel="0" collapsed="false">
      <c r="A152" s="46"/>
      <c r="B152" s="46"/>
      <c r="C152" s="46"/>
    </row>
    <row r="153" customFormat="false" ht="14.4" hidden="true" customHeight="false" outlineLevel="0" collapsed="false">
      <c r="A153" s="46"/>
      <c r="B153" s="46"/>
      <c r="C153" s="46"/>
    </row>
    <row r="154" customFormat="false" ht="14.4" hidden="true" customHeight="false" outlineLevel="0" collapsed="false">
      <c r="A154" s="46"/>
      <c r="B154" s="46"/>
      <c r="C154" s="46"/>
    </row>
    <row r="155" customFormat="false" ht="14.4" hidden="true" customHeight="false" outlineLevel="0" collapsed="false">
      <c r="A155" s="46"/>
      <c r="B155" s="46"/>
      <c r="C155" s="46"/>
    </row>
    <row r="156" customFormat="false" ht="14.4" hidden="true" customHeight="false" outlineLevel="0" collapsed="false">
      <c r="A156" s="46"/>
      <c r="B156" s="46"/>
      <c r="C156" s="46"/>
    </row>
    <row r="157" customFormat="false" ht="14.4" hidden="true" customHeight="false" outlineLevel="0" collapsed="false">
      <c r="A157" s="46"/>
      <c r="B157" s="46"/>
      <c r="C157" s="46"/>
    </row>
    <row r="158" customFormat="false" ht="14.4" hidden="true" customHeight="false" outlineLevel="0" collapsed="false">
      <c r="A158" s="46"/>
      <c r="B158" s="46"/>
      <c r="C158" s="46"/>
    </row>
    <row r="159" customFormat="false" ht="14.4" hidden="true" customHeight="false" outlineLevel="0" collapsed="false">
      <c r="A159" s="46"/>
      <c r="B159" s="46"/>
      <c r="C159" s="46"/>
    </row>
    <row r="160" customFormat="false" ht="14.4" hidden="true" customHeight="false" outlineLevel="0" collapsed="false">
      <c r="A160" s="46"/>
      <c r="B160" s="46"/>
      <c r="C160" s="46"/>
    </row>
    <row r="161" customFormat="false" ht="14.4" hidden="true" customHeight="false" outlineLevel="0" collapsed="false">
      <c r="A161" s="46"/>
      <c r="B161" s="46"/>
      <c r="C161" s="46"/>
    </row>
    <row r="162" customFormat="false" ht="14.4" hidden="true" customHeight="false" outlineLevel="0" collapsed="false">
      <c r="A162" s="46"/>
      <c r="B162" s="46"/>
      <c r="C162" s="46"/>
    </row>
    <row r="163" customFormat="false" ht="14.4" hidden="true" customHeight="false" outlineLevel="0" collapsed="false">
      <c r="A163" s="46"/>
      <c r="B163" s="46"/>
      <c r="C163" s="46"/>
    </row>
    <row r="164" customFormat="false" ht="14.4" hidden="true" customHeight="false" outlineLevel="0" collapsed="false">
      <c r="A164" s="46"/>
      <c r="B164" s="46"/>
      <c r="C164" s="46"/>
    </row>
    <row r="165" customFormat="false" ht="14.4" hidden="false" customHeight="false" outlineLevel="0" collapsed="false">
      <c r="A165" s="46"/>
      <c r="B165" s="46"/>
      <c r="C165" s="46"/>
    </row>
    <row r="166" s="167" customFormat="true" ht="14.4" hidden="false" customHeight="false" outlineLevel="0" collapsed="false">
      <c r="A166" s="116" t="s">
        <v>254</v>
      </c>
      <c r="B166" s="60"/>
      <c r="C166" s="60" t="s">
        <v>582</v>
      </c>
      <c r="D166" s="60"/>
      <c r="E166" s="137" t="n">
        <v>1</v>
      </c>
      <c r="F166" s="287"/>
      <c r="G166" s="287"/>
      <c r="H166" s="287"/>
      <c r="I166" s="287"/>
      <c r="J166" s="287"/>
      <c r="K166" s="287"/>
      <c r="L166" s="287"/>
      <c r="M166" s="287"/>
      <c r="N166" s="287"/>
      <c r="O166" s="287"/>
      <c r="P166" s="287"/>
      <c r="Q166" s="287"/>
      <c r="R166" s="287"/>
      <c r="S166" s="287"/>
      <c r="T166" s="287"/>
    </row>
    <row r="167" customFormat="false" ht="14.4" hidden="false" customHeight="false" outlineLevel="0" collapsed="false">
      <c r="A167" s="100" t="s">
        <v>255</v>
      </c>
      <c r="B167" s="142" t="s">
        <v>34</v>
      </c>
      <c r="C167" s="161" t="n">
        <v>0</v>
      </c>
      <c r="D167" s="100" t="s">
        <v>257</v>
      </c>
      <c r="E167" s="273" t="n">
        <v>2020</v>
      </c>
      <c r="F167" s="100" t="s">
        <v>259</v>
      </c>
      <c r="G167" s="274" t="n">
        <v>2030</v>
      </c>
      <c r="H167" s="100" t="s">
        <v>261</v>
      </c>
      <c r="I167" s="275" t="n">
        <v>0</v>
      </c>
      <c r="J167" s="66"/>
      <c r="K167" s="66"/>
      <c r="L167" s="66"/>
      <c r="M167" s="66"/>
      <c r="N167" s="66"/>
      <c r="O167" s="66"/>
      <c r="P167" s="66"/>
      <c r="Q167" s="66"/>
      <c r="R167" s="66"/>
      <c r="S167" s="66"/>
      <c r="T167" s="66"/>
    </row>
    <row r="168" customFormat="false" ht="14.4" hidden="false" customHeight="false" outlineLevel="0" collapsed="false">
      <c r="A168" s="100" t="s">
        <v>262</v>
      </c>
      <c r="B168" s="142" t="s">
        <v>34</v>
      </c>
      <c r="C168" s="161" t="n">
        <v>0</v>
      </c>
      <c r="D168" s="100" t="s">
        <v>263</v>
      </c>
      <c r="E168" s="276" t="n">
        <v>2020</v>
      </c>
      <c r="F168" s="100" t="s">
        <v>265</v>
      </c>
      <c r="G168" s="149" t="n">
        <v>2030</v>
      </c>
      <c r="H168" s="100" t="s">
        <v>267</v>
      </c>
      <c r="I168" s="275" t="n">
        <v>0</v>
      </c>
    </row>
    <row r="169" customFormat="false" ht="14.4" hidden="false" customHeight="false" outlineLevel="0" collapsed="false">
      <c r="A169" s="88" t="s">
        <v>17</v>
      </c>
      <c r="B169" s="88"/>
      <c r="C169" s="88"/>
    </row>
    <row r="170" customFormat="false" ht="14.4" hidden="false" customHeight="false" outlineLevel="0" collapsed="false">
      <c r="A170" s="100" t="s">
        <v>544</v>
      </c>
      <c r="B170" s="41" t="s">
        <v>34</v>
      </c>
      <c r="C170" s="42" t="n">
        <v>1</v>
      </c>
    </row>
    <row r="171" customFormat="false" ht="14.4" hidden="false" customHeight="false" outlineLevel="0" collapsed="false">
      <c r="A171" s="100" t="s">
        <v>545</v>
      </c>
      <c r="B171" s="41" t="s">
        <v>34</v>
      </c>
      <c r="C171" s="42" t="n">
        <v>1</v>
      </c>
    </row>
    <row r="172" customFormat="false" ht="14.4" hidden="false" customHeight="false" outlineLevel="0" collapsed="false">
      <c r="A172" s="100" t="s">
        <v>272</v>
      </c>
      <c r="B172" s="41" t="s">
        <v>42</v>
      </c>
      <c r="C172" s="29" t="n">
        <v>2030</v>
      </c>
    </row>
    <row r="173" customFormat="false" ht="14.4" hidden="false" customHeight="false" outlineLevel="0" collapsed="false">
      <c r="A173" s="100" t="s">
        <v>274</v>
      </c>
      <c r="B173" s="41" t="s">
        <v>42</v>
      </c>
      <c r="C173" s="29" t="n">
        <v>2050</v>
      </c>
    </row>
    <row r="174" customFormat="false" ht="14.4" hidden="false" customHeight="false" outlineLevel="0" collapsed="false">
      <c r="A174" s="100" t="s">
        <v>276</v>
      </c>
      <c r="B174" s="41" t="s">
        <v>42</v>
      </c>
      <c r="C174" s="29" t="n">
        <v>2030</v>
      </c>
    </row>
    <row r="175" customFormat="false" ht="14.4" hidden="false" customHeight="false" outlineLevel="0" collapsed="false">
      <c r="A175" s="100" t="s">
        <v>278</v>
      </c>
      <c r="B175" s="41" t="s">
        <v>42</v>
      </c>
      <c r="C175" s="42" t="n">
        <v>2050</v>
      </c>
    </row>
    <row r="176" customFormat="false" ht="14.4" hidden="false" customHeight="false" outlineLevel="0" collapsed="false">
      <c r="A176" s="166" t="s">
        <v>546</v>
      </c>
      <c r="B176" s="166"/>
      <c r="C176" s="166"/>
      <c r="D176" s="166" t="s">
        <v>547</v>
      </c>
      <c r="E176" s="167"/>
    </row>
    <row r="177" customFormat="false" ht="14.4" hidden="false" customHeight="false" outlineLevel="0" collapsed="false">
      <c r="A177" s="100" t="s">
        <v>548</v>
      </c>
      <c r="B177" s="41" t="s">
        <v>34</v>
      </c>
      <c r="C177" s="42" t="n">
        <v>30</v>
      </c>
      <c r="D177" s="0" t="s">
        <v>583</v>
      </c>
      <c r="E177" s="0" t="s">
        <v>550</v>
      </c>
    </row>
    <row r="178" customFormat="false" ht="14.4" hidden="false" customHeight="false" outlineLevel="0" collapsed="false">
      <c r="A178" s="100" t="s">
        <v>551</v>
      </c>
      <c r="B178" s="41" t="s">
        <v>34</v>
      </c>
      <c r="C178" s="42" t="n">
        <v>25</v>
      </c>
      <c r="D178" s="0" t="s">
        <v>286</v>
      </c>
      <c r="E178" s="0" t="s">
        <v>552</v>
      </c>
    </row>
    <row r="179" customFormat="false" ht="14.4" hidden="false" customHeight="false" outlineLevel="0" collapsed="false">
      <c r="A179" s="100" t="s">
        <v>553</v>
      </c>
      <c r="B179" s="41" t="s">
        <v>34</v>
      </c>
      <c r="C179" s="42" t="n">
        <v>4</v>
      </c>
      <c r="D179" s="0" t="s">
        <v>289</v>
      </c>
    </row>
    <row r="180" customFormat="false" ht="14.4" hidden="false" customHeight="false" outlineLevel="0" collapsed="false">
      <c r="A180" s="100" t="s">
        <v>554</v>
      </c>
      <c r="B180" s="41" t="s">
        <v>34</v>
      </c>
      <c r="C180" s="29" t="n">
        <v>0.001</v>
      </c>
      <c r="D180" s="0" t="s">
        <v>292</v>
      </c>
    </row>
    <row r="181" customFormat="false" ht="14.4" hidden="false" customHeight="false" outlineLevel="0" collapsed="false">
      <c r="A181" s="100" t="s">
        <v>555</v>
      </c>
      <c r="B181" s="41" t="s">
        <v>34</v>
      </c>
      <c r="C181" s="29" t="n">
        <v>12.2</v>
      </c>
      <c r="D181" s="0" t="s">
        <v>295</v>
      </c>
      <c r="E181" s="0" t="s">
        <v>556</v>
      </c>
    </row>
    <row r="182" customFormat="false" ht="14.4" hidden="false" customHeight="false" outlineLevel="0" collapsed="false">
      <c r="A182" s="166" t="s">
        <v>557</v>
      </c>
      <c r="B182" s="166"/>
      <c r="C182" s="166"/>
      <c r="D182" s="166" t="s">
        <v>547</v>
      </c>
      <c r="E182" s="167"/>
    </row>
    <row r="183" customFormat="false" ht="14.4" hidden="false" customHeight="false" outlineLevel="0" collapsed="false">
      <c r="A183" s="100" t="s">
        <v>558</v>
      </c>
      <c r="B183" s="41" t="s">
        <v>34</v>
      </c>
      <c r="C183" s="42" t="n">
        <v>0.45</v>
      </c>
      <c r="D183" s="0" t="s">
        <v>584</v>
      </c>
      <c r="E183" s="0" t="s">
        <v>550</v>
      </c>
    </row>
    <row r="184" customFormat="false" ht="14.4" hidden="false" customHeight="false" outlineLevel="0" collapsed="false">
      <c r="A184" s="100" t="s">
        <v>560</v>
      </c>
      <c r="B184" s="41" t="s">
        <v>34</v>
      </c>
      <c r="C184" s="42" t="n">
        <v>0.45</v>
      </c>
      <c r="D184" s="0" t="s">
        <v>303</v>
      </c>
      <c r="E184" s="0" t="s">
        <v>561</v>
      </c>
    </row>
    <row r="185" customFormat="false" ht="14.4" hidden="false" customHeight="false" outlineLevel="0" collapsed="false">
      <c r="A185" s="100" t="s">
        <v>562</v>
      </c>
      <c r="B185" s="41" t="s">
        <v>34</v>
      </c>
      <c r="C185" s="42" t="n">
        <v>30</v>
      </c>
      <c r="D185" s="0" t="s">
        <v>306</v>
      </c>
      <c r="E185" s="0" t="s">
        <v>563</v>
      </c>
    </row>
    <row r="186" customFormat="false" ht="14.4" hidden="false" customHeight="false" outlineLevel="0" collapsed="false">
      <c r="A186" s="100" t="s">
        <v>585</v>
      </c>
      <c r="B186" s="41" t="s">
        <v>34</v>
      </c>
      <c r="C186" s="42" t="n">
        <v>25</v>
      </c>
      <c r="D186" s="0" t="s">
        <v>309</v>
      </c>
      <c r="E186" s="0" t="s">
        <v>565</v>
      </c>
    </row>
    <row r="187" customFormat="false" ht="14.4" hidden="false" customHeight="false" outlineLevel="0" collapsed="false">
      <c r="A187" s="100" t="s">
        <v>566</v>
      </c>
      <c r="B187" s="41" t="s">
        <v>34</v>
      </c>
      <c r="C187" s="42" t="n">
        <v>15.97</v>
      </c>
      <c r="D187" s="0" t="s">
        <v>312</v>
      </c>
      <c r="E187" s="0" t="s">
        <v>567</v>
      </c>
    </row>
    <row r="188" customFormat="false" ht="14.4" hidden="false" customHeight="false" outlineLevel="0" collapsed="false">
      <c r="A188" s="100" t="s">
        <v>568</v>
      </c>
      <c r="B188" s="41" t="s">
        <v>34</v>
      </c>
      <c r="C188" s="42" t="n">
        <v>6.4</v>
      </c>
    </row>
    <row r="189" customFormat="false" ht="14.4" hidden="false" customHeight="false" outlineLevel="0" collapsed="false">
      <c r="A189" s="100" t="s">
        <v>569</v>
      </c>
      <c r="B189" s="41" t="s">
        <v>34</v>
      </c>
      <c r="C189" s="42" t="n">
        <v>10.8</v>
      </c>
      <c r="D189" s="0" t="s">
        <v>317</v>
      </c>
    </row>
    <row r="190" customFormat="false" ht="14.4" hidden="false" customHeight="false" outlineLevel="0" collapsed="false">
      <c r="A190" s="100" t="s">
        <v>571</v>
      </c>
      <c r="B190" s="41" t="s">
        <v>34</v>
      </c>
      <c r="C190" s="42" t="n">
        <v>14.9</v>
      </c>
    </row>
    <row r="191" customFormat="false" ht="14.4" hidden="false" customHeight="false" outlineLevel="0" collapsed="false">
      <c r="A191" s="100" t="s">
        <v>572</v>
      </c>
      <c r="B191" s="41" t="s">
        <v>34</v>
      </c>
      <c r="C191" s="42" t="n">
        <v>90</v>
      </c>
    </row>
    <row r="192" customFormat="false" ht="14.4" hidden="false" customHeight="false" outlineLevel="0" collapsed="false">
      <c r="A192" s="100"/>
      <c r="B192" s="288" t="s">
        <v>34</v>
      </c>
      <c r="C192" s="289"/>
    </row>
    <row r="193" s="46" customFormat="true" ht="14.4" hidden="false" customHeight="false" outlineLevel="0" collapsed="false">
      <c r="A193" s="170" t="s">
        <v>322</v>
      </c>
      <c r="B193" s="88"/>
      <c r="C193" s="88"/>
      <c r="D193" s="88"/>
      <c r="E193" s="88"/>
    </row>
    <row r="194" customFormat="false" ht="85.8" hidden="false" customHeight="true" outlineLevel="0" collapsed="false">
      <c r="A194" s="171" t="s">
        <v>323</v>
      </c>
      <c r="B194" s="171"/>
      <c r="C194" s="171"/>
      <c r="D194" s="171"/>
      <c r="E194" s="171"/>
      <c r="F194" s="34"/>
      <c r="G194" s="34"/>
      <c r="H194" s="34"/>
      <c r="I194" s="34"/>
      <c r="J194" s="34"/>
      <c r="K194" s="34"/>
      <c r="L194" s="34"/>
      <c r="M194" s="34"/>
      <c r="N194" s="34"/>
    </row>
    <row r="195" s="34" customFormat="true" ht="13.8" hidden="false" customHeight="true" outlineLevel="0" collapsed="false">
      <c r="A195" s="172" t="s">
        <v>324</v>
      </c>
      <c r="B195" s="64" t="s">
        <v>325</v>
      </c>
      <c r="C195" s="173" t="n">
        <v>2</v>
      </c>
      <c r="D195" s="174"/>
      <c r="F195" s="174"/>
      <c r="G195" s="174"/>
      <c r="H195" s="174"/>
      <c r="I195" s="174"/>
      <c r="J195" s="174"/>
      <c r="K195" s="175"/>
      <c r="L195" s="175"/>
      <c r="M195" s="174"/>
      <c r="N195" s="174"/>
    </row>
    <row r="196" s="34" customFormat="true" ht="14.4" hidden="false" customHeight="false" outlineLevel="0" collapsed="false">
      <c r="A196" s="172"/>
      <c r="B196" s="176" t="s">
        <v>326</v>
      </c>
      <c r="C196" s="173"/>
      <c r="D196" s="177"/>
      <c r="E196" s="177"/>
      <c r="F196" s="177"/>
      <c r="G196" s="177"/>
      <c r="H196" s="177"/>
      <c r="I196" s="177"/>
      <c r="J196" s="177"/>
      <c r="K196" s="177"/>
      <c r="L196" s="177"/>
      <c r="M196" s="177"/>
      <c r="N196" s="177"/>
    </row>
    <row r="197" s="34" customFormat="true" ht="28.8" hidden="false" customHeight="true" outlineLevel="0" collapsed="false">
      <c r="A197" s="172"/>
      <c r="B197" s="178" t="s">
        <v>327</v>
      </c>
      <c r="C197" s="173"/>
      <c r="D197" s="174"/>
      <c r="E197" s="174"/>
      <c r="F197" s="174"/>
      <c r="G197" s="174"/>
      <c r="H197" s="174"/>
      <c r="I197" s="174"/>
      <c r="J197" s="174"/>
      <c r="K197" s="174"/>
      <c r="L197" s="174"/>
      <c r="M197" s="174"/>
      <c r="N197" s="174"/>
    </row>
    <row r="198" s="46" customFormat="true" ht="13.8" hidden="false" customHeight="true" outlineLevel="0" collapsed="false">
      <c r="A198" s="179" t="s">
        <v>328</v>
      </c>
      <c r="B198" s="179"/>
      <c r="C198" s="179"/>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c r="BB198" s="180"/>
      <c r="BC198" s="180"/>
      <c r="BD198" s="180"/>
      <c r="BE198" s="180"/>
      <c r="BF198" s="180"/>
      <c r="BG198" s="180"/>
      <c r="BH198" s="180"/>
      <c r="BI198" s="180"/>
      <c r="BJ198" s="180"/>
      <c r="BK198" s="180"/>
      <c r="BL198" s="180"/>
      <c r="BM198" s="180"/>
      <c r="BN198" s="180"/>
      <c r="BO198" s="180"/>
      <c r="BP198" s="180"/>
      <c r="BQ198" s="180"/>
      <c r="BR198" s="180"/>
      <c r="BS198" s="180"/>
      <c r="BT198" s="180"/>
      <c r="BU198" s="180"/>
      <c r="BV198" s="180"/>
      <c r="BW198" s="180"/>
      <c r="BX198" s="180"/>
      <c r="BY198" s="180"/>
      <c r="BZ198" s="180"/>
      <c r="CA198" s="180"/>
      <c r="CB198" s="180"/>
      <c r="CC198" s="180"/>
      <c r="CD198" s="180"/>
      <c r="CE198" s="180"/>
      <c r="CF198" s="180"/>
      <c r="CG198" s="180"/>
      <c r="CH198" s="180"/>
      <c r="CI198" s="180"/>
      <c r="CJ198" s="180"/>
      <c r="CK198" s="180"/>
      <c r="CL198" s="180"/>
      <c r="CM198" s="180"/>
      <c r="CN198" s="180"/>
      <c r="CO198" s="180"/>
      <c r="CP198" s="180"/>
      <c r="CQ198" s="180"/>
      <c r="CR198" s="180"/>
      <c r="CS198" s="180"/>
      <c r="CT198" s="180"/>
      <c r="CU198" s="180"/>
      <c r="CV198" s="180"/>
      <c r="CW198" s="180"/>
      <c r="CX198" s="180"/>
      <c r="CY198" s="180"/>
      <c r="CZ198" s="180"/>
      <c r="DA198" s="180"/>
      <c r="DB198" s="180"/>
      <c r="DC198" s="180"/>
      <c r="DD198" s="180"/>
      <c r="DE198" s="180"/>
      <c r="DF198" s="180"/>
      <c r="DG198" s="180"/>
      <c r="DH198" s="180"/>
      <c r="DI198" s="180"/>
      <c r="DJ198" s="180"/>
      <c r="DK198" s="180"/>
      <c r="DL198" s="180"/>
      <c r="DM198" s="180"/>
      <c r="DN198" s="180"/>
      <c r="DO198" s="180"/>
      <c r="DP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180"/>
      <c r="FG198" s="180"/>
      <c r="FH198" s="180"/>
      <c r="FI198" s="180"/>
      <c r="FJ198" s="180"/>
      <c r="FK198" s="180"/>
      <c r="FL198" s="180"/>
      <c r="FM198" s="180"/>
      <c r="FN198" s="180"/>
      <c r="FO198" s="180"/>
      <c r="FP198" s="180"/>
      <c r="FQ198" s="180"/>
      <c r="FR198" s="180"/>
      <c r="FS198" s="180"/>
      <c r="FT198" s="180"/>
      <c r="FU198" s="180"/>
      <c r="FV198" s="180"/>
      <c r="FW198" s="180"/>
      <c r="FX198" s="180"/>
      <c r="FY198" s="180"/>
    </row>
    <row r="199" s="46" customFormat="true" ht="14.4" hidden="false" customHeight="false" outlineLevel="0" collapsed="false">
      <c r="A199" s="181" t="s">
        <v>329</v>
      </c>
      <c r="B199" s="77" t="s">
        <v>34</v>
      </c>
      <c r="C199" s="29" t="n">
        <v>0.3</v>
      </c>
    </row>
    <row r="200" s="34" customFormat="true" ht="28.8" hidden="false" customHeight="false" outlineLevel="0" collapsed="false">
      <c r="A200" s="182" t="s">
        <v>331</v>
      </c>
      <c r="B200" s="77" t="s">
        <v>332</v>
      </c>
      <c r="C200" s="183" t="n">
        <v>0</v>
      </c>
      <c r="D200" s="277"/>
      <c r="E200" s="185"/>
      <c r="F200" s="185"/>
      <c r="G200" s="185"/>
      <c r="H200" s="185"/>
      <c r="I200" s="185"/>
      <c r="J200" s="185"/>
      <c r="K200" s="185"/>
      <c r="L200" s="185"/>
      <c r="M200" s="185"/>
      <c r="N200" s="185"/>
    </row>
    <row r="201" customFormat="false" ht="14.4" hidden="false" customHeight="false" outlineLevel="0" collapsed="false">
      <c r="A201" s="94"/>
      <c r="B201" s="77"/>
      <c r="C201" s="186"/>
      <c r="D201" s="34"/>
    </row>
    <row r="202" customFormat="false" ht="14.4" hidden="false" customHeight="false" outlineLevel="0" collapsed="false">
      <c r="A202" s="187" t="s">
        <v>333</v>
      </c>
    </row>
    <row r="203" customFormat="false" ht="14.4" hidden="false" customHeight="false" outlineLevel="0" collapsed="false">
      <c r="A203" s="181" t="s">
        <v>334</v>
      </c>
      <c r="B203" s="42" t="n">
        <v>0</v>
      </c>
    </row>
    <row r="204" customFormat="false" ht="14.4" hidden="false" customHeight="false" outlineLevel="0" collapsed="false">
      <c r="A204" s="188" t="s">
        <v>336</v>
      </c>
      <c r="B204" s="41" t="s">
        <v>42</v>
      </c>
      <c r="C204" s="42" t="n">
        <v>2050</v>
      </c>
    </row>
    <row r="205" customFormat="false" ht="14.4" hidden="false" customHeight="false" outlineLevel="0" collapsed="false">
      <c r="A205" s="100" t="s">
        <v>338</v>
      </c>
      <c r="B205" s="41" t="s">
        <v>42</v>
      </c>
      <c r="C205" s="42" t="n">
        <v>2050</v>
      </c>
    </row>
    <row r="206" customFormat="false" ht="14.4" hidden="false" customHeight="false" outlineLevel="0" collapsed="false">
      <c r="A206" s="189" t="s">
        <v>340</v>
      </c>
    </row>
    <row r="207" customFormat="false" ht="52.8" hidden="false" customHeight="true" outlineLevel="0" collapsed="false">
      <c r="A207" s="11" t="s">
        <v>341</v>
      </c>
      <c r="B207" s="190" t="s">
        <v>342</v>
      </c>
      <c r="C207" s="190"/>
      <c r="D207" s="190"/>
      <c r="E207" s="190"/>
      <c r="F207" s="190"/>
      <c r="G207" s="190" t="s">
        <v>343</v>
      </c>
      <c r="H207" s="190"/>
      <c r="I207" s="190"/>
      <c r="J207" s="190"/>
      <c r="K207" s="190"/>
      <c r="L207" s="190" t="s">
        <v>344</v>
      </c>
      <c r="M207" s="190"/>
      <c r="N207" s="190"/>
      <c r="O207" s="190"/>
      <c r="P207" s="190"/>
      <c r="Q207" s="190" t="s">
        <v>345</v>
      </c>
      <c r="R207" s="190"/>
      <c r="S207" s="190"/>
      <c r="T207" s="190"/>
      <c r="U207" s="190"/>
      <c r="V207" s="190" t="s">
        <v>346</v>
      </c>
      <c r="W207" s="190"/>
      <c r="X207" s="190"/>
      <c r="Y207" s="190"/>
      <c r="Z207" s="190"/>
      <c r="AA207" s="190" t="s">
        <v>347</v>
      </c>
      <c r="AB207" s="190"/>
      <c r="AC207" s="190"/>
      <c r="AD207" s="190"/>
      <c r="AE207" s="190"/>
      <c r="AF207" s="190" t="s">
        <v>348</v>
      </c>
      <c r="AG207" s="190"/>
      <c r="AH207" s="190"/>
      <c r="AI207" s="190"/>
      <c r="AJ207" s="190"/>
      <c r="AK207" s="190" t="s">
        <v>349</v>
      </c>
      <c r="AL207" s="190"/>
      <c r="AM207" s="190"/>
      <c r="AN207" s="190"/>
      <c r="AO207" s="190"/>
      <c r="AP207" s="190" t="s">
        <v>350</v>
      </c>
      <c r="AQ207" s="190"/>
      <c r="AR207" s="190"/>
      <c r="AS207" s="190"/>
      <c r="AT207" s="190"/>
      <c r="AU207" s="190" t="s">
        <v>351</v>
      </c>
      <c r="AV207" s="190"/>
      <c r="AW207" s="190"/>
      <c r="AX207" s="190"/>
      <c r="AY207" s="190"/>
      <c r="AZ207" s="190" t="s">
        <v>352</v>
      </c>
      <c r="BA207" s="190"/>
      <c r="BB207" s="190"/>
      <c r="BC207" s="190"/>
      <c r="BD207" s="190"/>
      <c r="BE207" s="190" t="s">
        <v>353</v>
      </c>
      <c r="BF207" s="190"/>
      <c r="BG207" s="190"/>
      <c r="BH207" s="190"/>
      <c r="BI207" s="190"/>
      <c r="BJ207" s="190" t="s">
        <v>354</v>
      </c>
      <c r="BK207" s="190"/>
      <c r="BL207" s="190"/>
      <c r="BM207" s="190"/>
      <c r="BN207" s="190"/>
      <c r="BO207" s="190" t="s">
        <v>355</v>
      </c>
      <c r="BP207" s="190"/>
      <c r="BQ207" s="190"/>
      <c r="BR207" s="190"/>
      <c r="BS207" s="190"/>
      <c r="BT207" s="190" t="s">
        <v>356</v>
      </c>
      <c r="BU207" s="190"/>
      <c r="BV207" s="190"/>
      <c r="BW207" s="190"/>
      <c r="BX207" s="190"/>
      <c r="BY207" s="190" t="s">
        <v>357</v>
      </c>
      <c r="BZ207" s="190"/>
      <c r="CA207" s="190"/>
      <c r="CB207" s="190"/>
      <c r="CC207" s="190"/>
      <c r="CD207" s="190" t="s">
        <v>358</v>
      </c>
      <c r="CE207" s="190"/>
      <c r="CF207" s="190"/>
      <c r="CG207" s="190"/>
      <c r="CH207" s="190"/>
      <c r="CI207" s="190" t="s">
        <v>359</v>
      </c>
      <c r="CJ207" s="190"/>
      <c r="CK207" s="190"/>
      <c r="CL207" s="190"/>
      <c r="CM207" s="190"/>
      <c r="CN207" s="190" t="s">
        <v>360</v>
      </c>
      <c r="CO207" s="190"/>
      <c r="CP207" s="190"/>
      <c r="CQ207" s="190"/>
      <c r="CR207" s="190"/>
      <c r="CS207" s="190" t="s">
        <v>361</v>
      </c>
      <c r="CT207" s="190"/>
      <c r="CU207" s="190"/>
      <c r="CV207" s="190"/>
      <c r="CW207" s="190"/>
      <c r="CX207" s="190" t="s">
        <v>362</v>
      </c>
      <c r="CY207" s="190"/>
      <c r="CZ207" s="190"/>
      <c r="DA207" s="190"/>
      <c r="DB207" s="190"/>
      <c r="DC207" s="190" t="s">
        <v>363</v>
      </c>
      <c r="DD207" s="190"/>
      <c r="DE207" s="190"/>
      <c r="DF207" s="190"/>
      <c r="DG207" s="190"/>
      <c r="DH207" s="191" t="s">
        <v>364</v>
      </c>
      <c r="DI207" s="191"/>
      <c r="DJ207" s="191"/>
      <c r="DK207" s="192" t="s">
        <v>365</v>
      </c>
      <c r="DL207" s="192" t="n">
        <v>1</v>
      </c>
      <c r="DM207" s="190" t="s">
        <v>366</v>
      </c>
      <c r="DN207" s="190"/>
      <c r="DO207" s="190"/>
      <c r="DP207" s="190"/>
      <c r="DQ207" s="190"/>
      <c r="DR207" s="190" t="s">
        <v>367</v>
      </c>
      <c r="DS207" s="190"/>
      <c r="DT207" s="190"/>
      <c r="DU207" s="190"/>
      <c r="DV207" s="190"/>
      <c r="DW207" s="190" t="s">
        <v>368</v>
      </c>
      <c r="DX207" s="190"/>
      <c r="DY207" s="190"/>
      <c r="DZ207" s="190"/>
      <c r="EA207" s="190"/>
      <c r="EB207" s="190" t="s">
        <v>369</v>
      </c>
      <c r="EC207" s="190"/>
      <c r="ED207" s="190"/>
      <c r="EE207" s="190"/>
      <c r="EF207" s="190"/>
      <c r="EG207" s="190" t="s">
        <v>370</v>
      </c>
      <c r="EH207" s="190"/>
      <c r="EI207" s="190"/>
      <c r="EJ207" s="190"/>
      <c r="EK207" s="190"/>
      <c r="EL207" s="190" t="s">
        <v>371</v>
      </c>
      <c r="EM207" s="190"/>
      <c r="EN207" s="190"/>
      <c r="EO207" s="190"/>
      <c r="EP207" s="190"/>
      <c r="EQ207" s="190" t="s">
        <v>372</v>
      </c>
      <c r="ER207" s="190"/>
      <c r="ES207" s="190"/>
      <c r="ET207" s="190"/>
      <c r="EU207" s="190"/>
      <c r="EV207" s="190" t="s">
        <v>373</v>
      </c>
      <c r="EW207" s="190"/>
      <c r="EX207" s="190"/>
      <c r="EY207" s="190"/>
      <c r="EZ207" s="190"/>
      <c r="FA207" s="190" t="s">
        <v>374</v>
      </c>
      <c r="FB207" s="190"/>
      <c r="FC207" s="190"/>
      <c r="FD207" s="190"/>
      <c r="FE207" s="190"/>
      <c r="FF207" s="190" t="s">
        <v>375</v>
      </c>
      <c r="FG207" s="190"/>
      <c r="FH207" s="190"/>
      <c r="FI207" s="190"/>
      <c r="FJ207" s="190"/>
      <c r="FK207" s="190" t="s">
        <v>376</v>
      </c>
      <c r="FL207" s="190"/>
      <c r="FM207" s="190"/>
      <c r="FN207" s="190"/>
      <c r="FO207" s="190"/>
      <c r="FP207" s="190" t="s">
        <v>377</v>
      </c>
      <c r="FQ207" s="190"/>
      <c r="FR207" s="190"/>
      <c r="FS207" s="190"/>
      <c r="FT207" s="190"/>
      <c r="FU207" s="191" t="s">
        <v>378</v>
      </c>
      <c r="FV207" s="191"/>
      <c r="FW207" s="191"/>
      <c r="FX207" s="192" t="s">
        <v>365</v>
      </c>
      <c r="FY207" s="192" t="n">
        <v>1</v>
      </c>
    </row>
    <row r="208" customFormat="false" ht="14.4" hidden="false" customHeight="false" outlineLevel="0" collapsed="false">
      <c r="A208" s="3"/>
      <c r="B208" s="42" t="s">
        <v>379</v>
      </c>
      <c r="C208" s="42" t="s">
        <v>380</v>
      </c>
      <c r="D208" s="42" t="s">
        <v>381</v>
      </c>
      <c r="E208" s="42" t="s">
        <v>382</v>
      </c>
      <c r="F208" s="42" t="s">
        <v>383</v>
      </c>
      <c r="G208" s="42" t="s">
        <v>379</v>
      </c>
      <c r="H208" s="42" t="s">
        <v>380</v>
      </c>
      <c r="I208" s="42" t="s">
        <v>381</v>
      </c>
      <c r="J208" s="42" t="s">
        <v>382</v>
      </c>
      <c r="K208" s="42" t="s">
        <v>383</v>
      </c>
      <c r="L208" s="42" t="s">
        <v>379</v>
      </c>
      <c r="M208" s="42" t="s">
        <v>380</v>
      </c>
      <c r="N208" s="42" t="s">
        <v>381</v>
      </c>
      <c r="O208" s="42" t="s">
        <v>382</v>
      </c>
      <c r="P208" s="42" t="s">
        <v>383</v>
      </c>
      <c r="Q208" s="42" t="s">
        <v>379</v>
      </c>
      <c r="R208" s="42" t="s">
        <v>380</v>
      </c>
      <c r="S208" s="42" t="s">
        <v>381</v>
      </c>
      <c r="T208" s="42" t="s">
        <v>382</v>
      </c>
      <c r="U208" s="42" t="s">
        <v>383</v>
      </c>
      <c r="V208" s="42" t="s">
        <v>379</v>
      </c>
      <c r="W208" s="42" t="s">
        <v>380</v>
      </c>
      <c r="X208" s="42" t="s">
        <v>381</v>
      </c>
      <c r="Y208" s="42" t="s">
        <v>382</v>
      </c>
      <c r="Z208" s="42" t="s">
        <v>383</v>
      </c>
      <c r="AA208" s="42" t="s">
        <v>379</v>
      </c>
      <c r="AB208" s="42" t="s">
        <v>380</v>
      </c>
      <c r="AC208" s="42" t="s">
        <v>381</v>
      </c>
      <c r="AD208" s="42" t="s">
        <v>382</v>
      </c>
      <c r="AE208" s="42" t="s">
        <v>383</v>
      </c>
      <c r="AF208" s="42" t="s">
        <v>379</v>
      </c>
      <c r="AG208" s="42" t="s">
        <v>380</v>
      </c>
      <c r="AH208" s="42" t="s">
        <v>381</v>
      </c>
      <c r="AI208" s="42" t="s">
        <v>382</v>
      </c>
      <c r="AJ208" s="42" t="s">
        <v>383</v>
      </c>
      <c r="AK208" s="42" t="s">
        <v>379</v>
      </c>
      <c r="AL208" s="42" t="s">
        <v>380</v>
      </c>
      <c r="AM208" s="42" t="s">
        <v>381</v>
      </c>
      <c r="AN208" s="42" t="s">
        <v>382</v>
      </c>
      <c r="AO208" s="42" t="s">
        <v>383</v>
      </c>
      <c r="AP208" s="42" t="s">
        <v>379</v>
      </c>
      <c r="AQ208" s="42" t="s">
        <v>380</v>
      </c>
      <c r="AR208" s="42" t="s">
        <v>381</v>
      </c>
      <c r="AS208" s="42" t="s">
        <v>382</v>
      </c>
      <c r="AT208" s="42" t="s">
        <v>383</v>
      </c>
      <c r="AU208" s="42" t="s">
        <v>379</v>
      </c>
      <c r="AV208" s="42" t="s">
        <v>380</v>
      </c>
      <c r="AW208" s="42" t="s">
        <v>381</v>
      </c>
      <c r="AX208" s="42" t="s">
        <v>382</v>
      </c>
      <c r="AY208" s="42" t="s">
        <v>383</v>
      </c>
      <c r="AZ208" s="42" t="s">
        <v>379</v>
      </c>
      <c r="BA208" s="42" t="s">
        <v>380</v>
      </c>
      <c r="BB208" s="42" t="s">
        <v>381</v>
      </c>
      <c r="BC208" s="42" t="s">
        <v>382</v>
      </c>
      <c r="BD208" s="42" t="s">
        <v>383</v>
      </c>
      <c r="BE208" s="42" t="s">
        <v>379</v>
      </c>
      <c r="BF208" s="42" t="s">
        <v>380</v>
      </c>
      <c r="BG208" s="42" t="s">
        <v>381</v>
      </c>
      <c r="BH208" s="42" t="s">
        <v>382</v>
      </c>
      <c r="BI208" s="42" t="s">
        <v>383</v>
      </c>
      <c r="BJ208" s="42" t="s">
        <v>379</v>
      </c>
      <c r="BK208" s="42" t="s">
        <v>380</v>
      </c>
      <c r="BL208" s="42" t="s">
        <v>381</v>
      </c>
      <c r="BM208" s="42" t="s">
        <v>382</v>
      </c>
      <c r="BN208" s="42" t="s">
        <v>383</v>
      </c>
      <c r="BO208" s="42" t="s">
        <v>379</v>
      </c>
      <c r="BP208" s="42" t="s">
        <v>380</v>
      </c>
      <c r="BQ208" s="42" t="s">
        <v>381</v>
      </c>
      <c r="BR208" s="42" t="s">
        <v>382</v>
      </c>
      <c r="BS208" s="42" t="s">
        <v>383</v>
      </c>
      <c r="BT208" s="42" t="s">
        <v>379</v>
      </c>
      <c r="BU208" s="42" t="s">
        <v>380</v>
      </c>
      <c r="BV208" s="42" t="s">
        <v>381</v>
      </c>
      <c r="BW208" s="42" t="s">
        <v>382</v>
      </c>
      <c r="BX208" s="42" t="s">
        <v>383</v>
      </c>
      <c r="BY208" s="42" t="s">
        <v>379</v>
      </c>
      <c r="BZ208" s="42" t="s">
        <v>380</v>
      </c>
      <c r="CA208" s="42" t="s">
        <v>381</v>
      </c>
      <c r="CB208" s="42" t="s">
        <v>382</v>
      </c>
      <c r="CC208" s="42" t="s">
        <v>383</v>
      </c>
      <c r="CD208" s="42" t="s">
        <v>379</v>
      </c>
      <c r="CE208" s="42" t="s">
        <v>380</v>
      </c>
      <c r="CF208" s="42" t="s">
        <v>381</v>
      </c>
      <c r="CG208" s="42" t="s">
        <v>382</v>
      </c>
      <c r="CH208" s="42" t="s">
        <v>383</v>
      </c>
      <c r="CI208" s="42" t="s">
        <v>379</v>
      </c>
      <c r="CJ208" s="42" t="s">
        <v>380</v>
      </c>
      <c r="CK208" s="42" t="s">
        <v>381</v>
      </c>
      <c r="CL208" s="42" t="s">
        <v>382</v>
      </c>
      <c r="CM208" s="42" t="s">
        <v>383</v>
      </c>
      <c r="CN208" s="42" t="s">
        <v>379</v>
      </c>
      <c r="CO208" s="42" t="s">
        <v>380</v>
      </c>
      <c r="CP208" s="42" t="s">
        <v>381</v>
      </c>
      <c r="CQ208" s="42" t="s">
        <v>382</v>
      </c>
      <c r="CR208" s="42" t="s">
        <v>383</v>
      </c>
      <c r="CS208" s="42" t="s">
        <v>379</v>
      </c>
      <c r="CT208" s="42" t="s">
        <v>380</v>
      </c>
      <c r="CU208" s="42" t="s">
        <v>381</v>
      </c>
      <c r="CV208" s="42" t="s">
        <v>382</v>
      </c>
      <c r="CW208" s="42" t="s">
        <v>383</v>
      </c>
      <c r="CX208" s="42" t="s">
        <v>379</v>
      </c>
      <c r="CY208" s="42" t="s">
        <v>380</v>
      </c>
      <c r="CZ208" s="42" t="s">
        <v>381</v>
      </c>
      <c r="DA208" s="42" t="s">
        <v>382</v>
      </c>
      <c r="DB208" s="42" t="s">
        <v>383</v>
      </c>
      <c r="DC208" s="42" t="s">
        <v>379</v>
      </c>
      <c r="DD208" s="42" t="s">
        <v>380</v>
      </c>
      <c r="DE208" s="42" t="s">
        <v>381</v>
      </c>
      <c r="DF208" s="42" t="s">
        <v>382</v>
      </c>
      <c r="DG208" s="42" t="s">
        <v>383</v>
      </c>
      <c r="DH208" s="193" t="s">
        <v>379</v>
      </c>
      <c r="DI208" s="193" t="s">
        <v>380</v>
      </c>
      <c r="DJ208" s="193" t="s">
        <v>381</v>
      </c>
      <c r="DK208" s="193" t="s">
        <v>382</v>
      </c>
      <c r="DL208" s="42" t="s">
        <v>383</v>
      </c>
      <c r="DM208" s="42" t="s">
        <v>379</v>
      </c>
      <c r="DN208" s="42" t="s">
        <v>380</v>
      </c>
      <c r="DO208" s="42" t="s">
        <v>381</v>
      </c>
      <c r="DP208" s="42" t="s">
        <v>382</v>
      </c>
      <c r="DQ208" s="42" t="s">
        <v>383</v>
      </c>
      <c r="DR208" s="42" t="s">
        <v>379</v>
      </c>
      <c r="DS208" s="42" t="s">
        <v>380</v>
      </c>
      <c r="DT208" s="42" t="s">
        <v>381</v>
      </c>
      <c r="DU208" s="42" t="s">
        <v>382</v>
      </c>
      <c r="DV208" s="42" t="s">
        <v>383</v>
      </c>
      <c r="DW208" s="42" t="s">
        <v>379</v>
      </c>
      <c r="DX208" s="42" t="s">
        <v>380</v>
      </c>
      <c r="DY208" s="42" t="s">
        <v>381</v>
      </c>
      <c r="DZ208" s="42" t="s">
        <v>382</v>
      </c>
      <c r="EA208" s="42" t="s">
        <v>383</v>
      </c>
      <c r="EB208" s="42" t="s">
        <v>379</v>
      </c>
      <c r="EC208" s="42" t="s">
        <v>380</v>
      </c>
      <c r="ED208" s="42" t="s">
        <v>381</v>
      </c>
      <c r="EE208" s="42" t="s">
        <v>382</v>
      </c>
      <c r="EF208" s="42" t="s">
        <v>383</v>
      </c>
      <c r="EG208" s="42" t="s">
        <v>379</v>
      </c>
      <c r="EH208" s="42" t="s">
        <v>380</v>
      </c>
      <c r="EI208" s="42" t="s">
        <v>381</v>
      </c>
      <c r="EJ208" s="42" t="s">
        <v>382</v>
      </c>
      <c r="EK208" s="42" t="s">
        <v>383</v>
      </c>
      <c r="EL208" s="42" t="s">
        <v>379</v>
      </c>
      <c r="EM208" s="42" t="s">
        <v>380</v>
      </c>
      <c r="EN208" s="42" t="s">
        <v>381</v>
      </c>
      <c r="EO208" s="42" t="s">
        <v>382</v>
      </c>
      <c r="EP208" s="42" t="s">
        <v>383</v>
      </c>
      <c r="EQ208" s="42" t="s">
        <v>379</v>
      </c>
      <c r="ER208" s="42" t="s">
        <v>380</v>
      </c>
      <c r="ES208" s="42" t="s">
        <v>381</v>
      </c>
      <c r="ET208" s="42" t="s">
        <v>382</v>
      </c>
      <c r="EU208" s="42" t="s">
        <v>383</v>
      </c>
      <c r="EV208" s="42" t="s">
        <v>379</v>
      </c>
      <c r="EW208" s="42" t="s">
        <v>380</v>
      </c>
      <c r="EX208" s="42" t="s">
        <v>381</v>
      </c>
      <c r="EY208" s="42" t="s">
        <v>382</v>
      </c>
      <c r="EZ208" s="42" t="s">
        <v>383</v>
      </c>
      <c r="FA208" s="42" t="s">
        <v>379</v>
      </c>
      <c r="FB208" s="42" t="s">
        <v>380</v>
      </c>
      <c r="FC208" s="42" t="s">
        <v>381</v>
      </c>
      <c r="FD208" s="42" t="s">
        <v>382</v>
      </c>
      <c r="FE208" s="42" t="s">
        <v>383</v>
      </c>
      <c r="FF208" s="42" t="s">
        <v>379</v>
      </c>
      <c r="FG208" s="42" t="s">
        <v>380</v>
      </c>
      <c r="FH208" s="42" t="s">
        <v>381</v>
      </c>
      <c r="FI208" s="42" t="s">
        <v>382</v>
      </c>
      <c r="FJ208" s="42" t="s">
        <v>383</v>
      </c>
      <c r="FK208" s="42" t="s">
        <v>379</v>
      </c>
      <c r="FL208" s="42" t="s">
        <v>380</v>
      </c>
      <c r="FM208" s="42" t="s">
        <v>381</v>
      </c>
      <c r="FN208" s="42" t="s">
        <v>382</v>
      </c>
      <c r="FO208" s="42" t="s">
        <v>383</v>
      </c>
      <c r="FP208" s="42" t="s">
        <v>379</v>
      </c>
      <c r="FQ208" s="42" t="s">
        <v>380</v>
      </c>
      <c r="FR208" s="42" t="s">
        <v>381</v>
      </c>
      <c r="FS208" s="42" t="s">
        <v>382</v>
      </c>
      <c r="FT208" s="42" t="s">
        <v>383</v>
      </c>
      <c r="FU208" s="42" t="s">
        <v>379</v>
      </c>
      <c r="FV208" s="42" t="s">
        <v>380</v>
      </c>
      <c r="FW208" s="42" t="s">
        <v>381</v>
      </c>
      <c r="FX208" s="42" t="s">
        <v>382</v>
      </c>
      <c r="FY208" s="42" t="s">
        <v>383</v>
      </c>
    </row>
    <row r="209" customFormat="false" ht="14.4" hidden="false" customHeight="false" outlineLevel="0" collapsed="false">
      <c r="A209" s="11" t="s">
        <v>384</v>
      </c>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c r="BG209" s="166"/>
      <c r="BH209" s="166"/>
      <c r="BI209" s="166"/>
      <c r="BJ209" s="166"/>
      <c r="BK209" s="166"/>
      <c r="BL209" s="166"/>
      <c r="BM209" s="166"/>
      <c r="BN209" s="166"/>
      <c r="BO209" s="166"/>
      <c r="BP209" s="166"/>
      <c r="BQ209" s="166"/>
      <c r="BR209" s="166"/>
      <c r="BS209" s="166"/>
      <c r="BT209" s="166"/>
      <c r="BU209" s="166"/>
      <c r="BV209" s="166"/>
      <c r="BW209" s="166"/>
      <c r="BX209" s="166"/>
      <c r="BY209" s="166"/>
      <c r="BZ209" s="166"/>
      <c r="CA209" s="166"/>
      <c r="CB209" s="166"/>
      <c r="CC209" s="166"/>
      <c r="CD209" s="166"/>
      <c r="CE209" s="166"/>
      <c r="CF209" s="166"/>
      <c r="CG209" s="166"/>
      <c r="CH209" s="166"/>
      <c r="CI209" s="166"/>
      <c r="CJ209" s="166"/>
      <c r="CK209" s="166"/>
      <c r="CL209" s="166"/>
      <c r="CM209" s="166"/>
      <c r="CN209" s="166"/>
      <c r="CO209" s="166"/>
      <c r="CP209" s="166"/>
      <c r="CQ209" s="166"/>
      <c r="CR209" s="166"/>
      <c r="CS209" s="166"/>
      <c r="CT209" s="166"/>
      <c r="CU209" s="166"/>
      <c r="CV209" s="166"/>
      <c r="CW209" s="166"/>
      <c r="CX209" s="166"/>
      <c r="CY209" s="166"/>
      <c r="CZ209" s="166"/>
      <c r="DA209" s="166"/>
      <c r="DB209" s="166"/>
      <c r="DC209" s="166"/>
      <c r="DD209" s="166"/>
      <c r="DE209" s="166"/>
      <c r="DF209" s="166"/>
      <c r="DG209" s="166"/>
      <c r="DH209" s="166"/>
      <c r="DI209" s="166"/>
      <c r="DJ209" s="166"/>
      <c r="DK209" s="166"/>
      <c r="DL209" s="166"/>
      <c r="DM209" s="166"/>
      <c r="DN209" s="166"/>
      <c r="DO209" s="166"/>
      <c r="DP209" s="166"/>
      <c r="DQ209" s="166"/>
      <c r="DR209" s="166"/>
      <c r="DS209" s="166"/>
      <c r="DT209" s="166"/>
      <c r="DU209" s="166"/>
      <c r="DV209" s="166"/>
      <c r="DW209" s="166"/>
      <c r="DX209" s="166"/>
      <c r="DY209" s="166"/>
      <c r="DZ209" s="166"/>
      <c r="EA209" s="166"/>
      <c r="EB209" s="166"/>
      <c r="EC209" s="166"/>
      <c r="ED209" s="166"/>
      <c r="EE209" s="166"/>
      <c r="EF209" s="166"/>
      <c r="EG209" s="166"/>
      <c r="EH209" s="166"/>
      <c r="EI209" s="166"/>
      <c r="EJ209" s="166"/>
      <c r="EK209" s="166"/>
      <c r="EL209" s="166"/>
      <c r="EM209" s="166"/>
      <c r="EN209" s="166"/>
      <c r="EO209" s="166"/>
      <c r="EP209" s="166"/>
      <c r="EQ209" s="166"/>
      <c r="ER209" s="166"/>
      <c r="ES209" s="166"/>
      <c r="ET209" s="166"/>
      <c r="EU209" s="166"/>
      <c r="EV209" s="166"/>
      <c r="EW209" s="166"/>
      <c r="EX209" s="166"/>
      <c r="EY209" s="166"/>
      <c r="EZ209" s="166"/>
      <c r="FA209" s="166"/>
      <c r="FB209" s="166"/>
      <c r="FC209" s="166"/>
      <c r="FD209" s="166"/>
      <c r="FE209" s="166"/>
      <c r="FF209" s="166"/>
      <c r="FG209" s="166"/>
      <c r="FH209" s="166"/>
      <c r="FI209" s="166"/>
      <c r="FJ209" s="166"/>
      <c r="FK209" s="166"/>
      <c r="FL209" s="166"/>
      <c r="FM209" s="166"/>
      <c r="FN209" s="166"/>
      <c r="FO209" s="166"/>
      <c r="FP209" s="166"/>
      <c r="FQ209" s="166"/>
      <c r="FR209" s="166"/>
      <c r="FS209" s="166"/>
      <c r="FT209" s="166"/>
      <c r="FU209" s="166"/>
      <c r="FV209" s="166"/>
      <c r="FW209" s="166"/>
      <c r="FX209" s="166"/>
      <c r="FY209" s="166"/>
    </row>
    <row r="210" customFormat="false" ht="14.4" hidden="false" customHeight="false" outlineLevel="0" collapsed="false">
      <c r="A210" s="194" t="s">
        <v>385</v>
      </c>
      <c r="B210" s="41" t="n">
        <v>0</v>
      </c>
      <c r="C210" s="41" t="n">
        <v>0</v>
      </c>
      <c r="D210" s="41" t="n">
        <v>0</v>
      </c>
      <c r="E210" s="41" t="n">
        <v>0</v>
      </c>
      <c r="F210" s="41" t="n">
        <v>0</v>
      </c>
      <c r="G210" s="41" t="n">
        <v>0</v>
      </c>
      <c r="H210" s="41" t="n">
        <v>0</v>
      </c>
      <c r="I210" s="41" t="n">
        <v>0</v>
      </c>
      <c r="J210" s="41" t="n">
        <v>0</v>
      </c>
      <c r="K210" s="41" t="n">
        <v>0</v>
      </c>
      <c r="L210" s="41" t="n">
        <v>0</v>
      </c>
      <c r="M210" s="41" t="n">
        <v>0</v>
      </c>
      <c r="N210" s="41" t="n">
        <v>0</v>
      </c>
      <c r="O210" s="41" t="n">
        <v>0</v>
      </c>
      <c r="P210" s="41" t="n">
        <v>0</v>
      </c>
      <c r="Q210" s="41" t="n">
        <v>0</v>
      </c>
      <c r="R210" s="41" t="n">
        <v>0</v>
      </c>
      <c r="S210" s="41" t="n">
        <v>0</v>
      </c>
      <c r="T210" s="41" t="n">
        <v>0</v>
      </c>
      <c r="U210" s="41" t="n">
        <v>0</v>
      </c>
      <c r="V210" s="41" t="n">
        <v>0</v>
      </c>
      <c r="W210" s="41" t="n">
        <v>0</v>
      </c>
      <c r="X210" s="41" t="n">
        <v>0</v>
      </c>
      <c r="Y210" s="41" t="n">
        <v>0</v>
      </c>
      <c r="Z210" s="41" t="n">
        <v>0</v>
      </c>
      <c r="AA210" s="41" t="n">
        <v>0</v>
      </c>
      <c r="AB210" s="41" t="n">
        <v>0</v>
      </c>
      <c r="AC210" s="41" t="n">
        <v>0</v>
      </c>
      <c r="AD210" s="41" t="n">
        <v>0</v>
      </c>
      <c r="AE210" s="41" t="n">
        <v>0</v>
      </c>
      <c r="AF210" s="41" t="n">
        <v>0</v>
      </c>
      <c r="AG210" s="41" t="n">
        <v>0</v>
      </c>
      <c r="AH210" s="41" t="n">
        <v>0</v>
      </c>
      <c r="AI210" s="41" t="n">
        <v>0</v>
      </c>
      <c r="AJ210" s="41" t="n">
        <v>0</v>
      </c>
      <c r="AK210" s="41" t="n">
        <v>0</v>
      </c>
      <c r="AL210" s="41" t="n">
        <v>0</v>
      </c>
      <c r="AM210" s="41" t="n">
        <v>0</v>
      </c>
      <c r="AN210" s="41" t="n">
        <v>0</v>
      </c>
      <c r="AO210" s="41" t="n">
        <v>0</v>
      </c>
      <c r="AP210" s="41" t="n">
        <v>0</v>
      </c>
      <c r="AQ210" s="41" t="n">
        <v>0</v>
      </c>
      <c r="AR210" s="41" t="n">
        <v>0</v>
      </c>
      <c r="AS210" s="41" t="n">
        <v>0</v>
      </c>
      <c r="AT210" s="41" t="n">
        <v>0</v>
      </c>
      <c r="AU210" s="41" t="n">
        <v>0</v>
      </c>
      <c r="AV210" s="41" t="n">
        <v>0</v>
      </c>
      <c r="AW210" s="41" t="n">
        <v>0</v>
      </c>
      <c r="AX210" s="41" t="n">
        <v>0</v>
      </c>
      <c r="AY210" s="41" t="n">
        <v>0</v>
      </c>
      <c r="AZ210" s="41" t="n">
        <v>0</v>
      </c>
      <c r="BA210" s="41" t="n">
        <v>0</v>
      </c>
      <c r="BB210" s="41" t="n">
        <v>0</v>
      </c>
      <c r="BC210" s="41" t="n">
        <v>0</v>
      </c>
      <c r="BD210" s="41" t="n">
        <v>0</v>
      </c>
      <c r="BE210" s="41" t="n">
        <v>0</v>
      </c>
      <c r="BF210" s="41" t="n">
        <v>0</v>
      </c>
      <c r="BG210" s="41" t="n">
        <v>0</v>
      </c>
      <c r="BH210" s="41" t="n">
        <v>0</v>
      </c>
      <c r="BI210" s="41" t="n">
        <v>0</v>
      </c>
      <c r="BJ210" s="41" t="n">
        <v>0</v>
      </c>
      <c r="BK210" s="41" t="n">
        <v>0</v>
      </c>
      <c r="BL210" s="41" t="n">
        <v>0</v>
      </c>
      <c r="BM210" s="41" t="n">
        <v>0</v>
      </c>
      <c r="BN210" s="41" t="n">
        <v>0</v>
      </c>
      <c r="BO210" s="41" t="n">
        <v>0</v>
      </c>
      <c r="BP210" s="41" t="n">
        <v>0</v>
      </c>
      <c r="BQ210" s="41" t="n">
        <v>0</v>
      </c>
      <c r="BR210" s="41" t="n">
        <v>0</v>
      </c>
      <c r="BS210" s="41" t="n">
        <v>0</v>
      </c>
      <c r="BT210" s="41" t="n">
        <v>0</v>
      </c>
      <c r="BU210" s="41" t="n">
        <v>0</v>
      </c>
      <c r="BV210" s="41" t="n">
        <v>0</v>
      </c>
      <c r="BW210" s="41" t="n">
        <v>0</v>
      </c>
      <c r="BX210" s="41" t="n">
        <v>0</v>
      </c>
      <c r="BY210" s="41" t="n">
        <v>0</v>
      </c>
      <c r="BZ210" s="41" t="n">
        <v>0</v>
      </c>
      <c r="CA210" s="41" t="n">
        <v>0</v>
      </c>
      <c r="CB210" s="41" t="n">
        <v>0</v>
      </c>
      <c r="CC210" s="41" t="n">
        <v>0</v>
      </c>
      <c r="CD210" s="41" t="n">
        <v>0</v>
      </c>
      <c r="CE210" s="41" t="n">
        <v>0</v>
      </c>
      <c r="CF210" s="41" t="n">
        <v>0</v>
      </c>
      <c r="CG210" s="41" t="n">
        <v>0</v>
      </c>
      <c r="CH210" s="41" t="n">
        <v>0</v>
      </c>
      <c r="CI210" s="41" t="n">
        <v>0</v>
      </c>
      <c r="CJ210" s="41" t="n">
        <v>0</v>
      </c>
      <c r="CK210" s="41" t="n">
        <v>0</v>
      </c>
      <c r="CL210" s="41" t="n">
        <v>0</v>
      </c>
      <c r="CM210" s="41" t="n">
        <v>0</v>
      </c>
      <c r="CN210" s="41" t="n">
        <v>0</v>
      </c>
      <c r="CO210" s="41" t="n">
        <v>0</v>
      </c>
      <c r="CP210" s="41" t="n">
        <v>0</v>
      </c>
      <c r="CQ210" s="41" t="n">
        <v>0</v>
      </c>
      <c r="CR210" s="41" t="n">
        <v>0</v>
      </c>
      <c r="CS210" s="41" t="n">
        <v>0</v>
      </c>
      <c r="CT210" s="41" t="n">
        <v>0</v>
      </c>
      <c r="CU210" s="41" t="n">
        <v>0</v>
      </c>
      <c r="CV210" s="41" t="n">
        <v>0</v>
      </c>
      <c r="CW210" s="41" t="n">
        <v>0</v>
      </c>
      <c r="CX210" s="41" t="n">
        <v>0</v>
      </c>
      <c r="CY210" s="41" t="n">
        <v>0</v>
      </c>
      <c r="CZ210" s="41" t="n">
        <v>0</v>
      </c>
      <c r="DA210" s="41" t="n">
        <v>0</v>
      </c>
      <c r="DB210" s="41" t="n">
        <v>0</v>
      </c>
      <c r="DC210" s="41" t="n">
        <v>0</v>
      </c>
      <c r="DD210" s="41" t="n">
        <v>0</v>
      </c>
      <c r="DE210" s="41" t="n">
        <v>0</v>
      </c>
      <c r="DF210" s="41" t="n">
        <v>0</v>
      </c>
      <c r="DG210" s="41" t="n">
        <v>0</v>
      </c>
      <c r="DH210" s="41" t="n">
        <v>0</v>
      </c>
      <c r="DI210" s="41" t="n">
        <v>0</v>
      </c>
      <c r="DJ210" s="41" t="n">
        <v>0</v>
      </c>
      <c r="DK210" s="41" t="n">
        <v>0</v>
      </c>
      <c r="DL210" s="41" t="n">
        <v>0</v>
      </c>
      <c r="DM210" s="41" t="n">
        <v>0</v>
      </c>
      <c r="DN210" s="41" t="n">
        <v>0</v>
      </c>
      <c r="DO210" s="41" t="n">
        <v>0</v>
      </c>
      <c r="DP210" s="41" t="n">
        <v>0</v>
      </c>
      <c r="DQ210" s="41" t="n">
        <v>0</v>
      </c>
      <c r="DR210" s="41" t="n">
        <v>0</v>
      </c>
      <c r="DS210" s="41" t="n">
        <v>0</v>
      </c>
      <c r="DT210" s="41" t="n">
        <v>0</v>
      </c>
      <c r="DU210" s="41" t="n">
        <v>0</v>
      </c>
      <c r="DV210" s="41" t="n">
        <v>0</v>
      </c>
      <c r="DW210" s="41" t="n">
        <v>0</v>
      </c>
      <c r="DX210" s="41" t="n">
        <v>0</v>
      </c>
      <c r="DY210" s="41" t="n">
        <v>0</v>
      </c>
      <c r="DZ210" s="41" t="n">
        <v>0</v>
      </c>
      <c r="EA210" s="41" t="n">
        <v>0</v>
      </c>
      <c r="EB210" s="41" t="n">
        <v>0</v>
      </c>
      <c r="EC210" s="41" t="n">
        <v>0</v>
      </c>
      <c r="ED210" s="41" t="n">
        <v>0</v>
      </c>
      <c r="EE210" s="41" t="n">
        <v>0</v>
      </c>
      <c r="EF210" s="41" t="n">
        <v>0</v>
      </c>
      <c r="EG210" s="41" t="n">
        <v>0</v>
      </c>
      <c r="EH210" s="41" t="n">
        <v>0</v>
      </c>
      <c r="EI210" s="41" t="n">
        <v>0</v>
      </c>
      <c r="EJ210" s="41" t="n">
        <v>0</v>
      </c>
      <c r="EK210" s="41" t="n">
        <v>0</v>
      </c>
      <c r="EL210" s="41" t="n">
        <v>0</v>
      </c>
      <c r="EM210" s="41" t="n">
        <v>0</v>
      </c>
      <c r="EN210" s="41" t="n">
        <v>0</v>
      </c>
      <c r="EO210" s="41" t="n">
        <v>0</v>
      </c>
      <c r="EP210" s="41" t="n">
        <v>0</v>
      </c>
      <c r="EQ210" s="41" t="n">
        <v>0</v>
      </c>
      <c r="ER210" s="41" t="n">
        <v>0</v>
      </c>
      <c r="ES210" s="41" t="n">
        <v>0</v>
      </c>
      <c r="ET210" s="41" t="n">
        <v>0</v>
      </c>
      <c r="EU210" s="41" t="n">
        <v>0</v>
      </c>
      <c r="EV210" s="41" t="n">
        <v>0</v>
      </c>
      <c r="EW210" s="41" t="n">
        <v>0</v>
      </c>
      <c r="EX210" s="41" t="n">
        <v>0</v>
      </c>
      <c r="EY210" s="41" t="n">
        <v>0</v>
      </c>
      <c r="EZ210" s="41" t="n">
        <v>0</v>
      </c>
      <c r="FA210" s="41" t="n">
        <v>0</v>
      </c>
      <c r="FB210" s="41" t="n">
        <v>0</v>
      </c>
      <c r="FC210" s="41" t="n">
        <v>0</v>
      </c>
      <c r="FD210" s="41" t="n">
        <v>0</v>
      </c>
      <c r="FE210" s="41" t="n">
        <v>0</v>
      </c>
      <c r="FF210" s="41" t="n">
        <v>0</v>
      </c>
      <c r="FG210" s="41" t="n">
        <v>0</v>
      </c>
      <c r="FH210" s="41" t="n">
        <v>0</v>
      </c>
      <c r="FI210" s="41" t="n">
        <v>0</v>
      </c>
      <c r="FJ210" s="41" t="n">
        <v>0</v>
      </c>
      <c r="FK210" s="41" t="n">
        <v>0</v>
      </c>
      <c r="FL210" s="41" t="n">
        <v>0</v>
      </c>
      <c r="FM210" s="41" t="n">
        <v>0</v>
      </c>
      <c r="FN210" s="41" t="n">
        <v>0</v>
      </c>
      <c r="FO210" s="41" t="n">
        <v>0</v>
      </c>
      <c r="FP210" s="41" t="n">
        <v>0</v>
      </c>
      <c r="FQ210" s="41" t="n">
        <v>0</v>
      </c>
      <c r="FR210" s="41" t="n">
        <v>0</v>
      </c>
      <c r="FS210" s="41" t="n">
        <v>0</v>
      </c>
      <c r="FT210" s="41" t="n">
        <v>0</v>
      </c>
      <c r="FU210" s="41" t="n">
        <v>0</v>
      </c>
      <c r="FV210" s="41" t="n">
        <v>0</v>
      </c>
      <c r="FW210" s="41" t="n">
        <v>0</v>
      </c>
      <c r="FX210" s="41" t="n">
        <v>0</v>
      </c>
      <c r="FY210" s="41" t="n">
        <v>0</v>
      </c>
    </row>
    <row r="211" customFormat="false" ht="14.4" hidden="false" customHeight="false" outlineLevel="0" collapsed="false">
      <c r="A211" s="194" t="s">
        <v>386</v>
      </c>
      <c r="B211" s="41" t="n">
        <v>0</v>
      </c>
      <c r="C211" s="41" t="n">
        <v>0</v>
      </c>
      <c r="D211" s="41" t="n">
        <v>0</v>
      </c>
      <c r="E211" s="41" t="n">
        <v>0</v>
      </c>
      <c r="F211" s="41" t="n">
        <v>0</v>
      </c>
      <c r="G211" s="41" t="n">
        <v>0</v>
      </c>
      <c r="H211" s="41" t="n">
        <v>0</v>
      </c>
      <c r="I211" s="41" t="n">
        <v>0</v>
      </c>
      <c r="J211" s="41" t="n">
        <v>0</v>
      </c>
      <c r="K211" s="41" t="n">
        <v>0</v>
      </c>
      <c r="L211" s="41" t="n">
        <v>0</v>
      </c>
      <c r="M211" s="41" t="n">
        <v>0</v>
      </c>
      <c r="N211" s="41" t="n">
        <v>0</v>
      </c>
      <c r="O211" s="41" t="n">
        <v>0</v>
      </c>
      <c r="P211" s="41" t="n">
        <v>0</v>
      </c>
      <c r="Q211" s="41" t="n">
        <v>0</v>
      </c>
      <c r="R211" s="41" t="n">
        <v>0</v>
      </c>
      <c r="S211" s="41" t="n">
        <v>0</v>
      </c>
      <c r="T211" s="41" t="n">
        <v>0</v>
      </c>
      <c r="U211" s="41" t="n">
        <v>0</v>
      </c>
      <c r="V211" s="41" t="n">
        <v>0</v>
      </c>
      <c r="W211" s="41" t="n">
        <v>0</v>
      </c>
      <c r="X211" s="41" t="n">
        <v>0</v>
      </c>
      <c r="Y211" s="41" t="n">
        <v>0</v>
      </c>
      <c r="Z211" s="41" t="n">
        <v>0</v>
      </c>
      <c r="AA211" s="41" t="n">
        <v>0</v>
      </c>
      <c r="AB211" s="41" t="n">
        <v>0</v>
      </c>
      <c r="AC211" s="41" t="n">
        <v>0</v>
      </c>
      <c r="AD211" s="41" t="n">
        <v>0</v>
      </c>
      <c r="AE211" s="41" t="n">
        <v>0</v>
      </c>
      <c r="AF211" s="41" t="n">
        <v>0</v>
      </c>
      <c r="AG211" s="41" t="n">
        <v>0</v>
      </c>
      <c r="AH211" s="41" t="n">
        <v>0</v>
      </c>
      <c r="AI211" s="41" t="n">
        <v>0</v>
      </c>
      <c r="AJ211" s="41" t="n">
        <v>0</v>
      </c>
      <c r="AK211" s="41" t="n">
        <v>0</v>
      </c>
      <c r="AL211" s="41" t="n">
        <v>0</v>
      </c>
      <c r="AM211" s="41" t="n">
        <v>0</v>
      </c>
      <c r="AN211" s="41" t="n">
        <v>0</v>
      </c>
      <c r="AO211" s="41" t="n">
        <v>0</v>
      </c>
      <c r="AP211" s="41" t="n">
        <v>0</v>
      </c>
      <c r="AQ211" s="41" t="n">
        <v>0</v>
      </c>
      <c r="AR211" s="41" t="n">
        <v>0</v>
      </c>
      <c r="AS211" s="41" t="n">
        <v>0</v>
      </c>
      <c r="AT211" s="41" t="n">
        <v>0</v>
      </c>
      <c r="AU211" s="41" t="n">
        <v>0</v>
      </c>
      <c r="AV211" s="41" t="n">
        <v>0</v>
      </c>
      <c r="AW211" s="41" t="n">
        <v>0</v>
      </c>
      <c r="AX211" s="41" t="n">
        <v>0</v>
      </c>
      <c r="AY211" s="41" t="n">
        <v>0</v>
      </c>
      <c r="AZ211" s="41" t="n">
        <v>0</v>
      </c>
      <c r="BA211" s="41" t="n">
        <v>0</v>
      </c>
      <c r="BB211" s="41" t="n">
        <v>0</v>
      </c>
      <c r="BC211" s="41" t="n">
        <v>0</v>
      </c>
      <c r="BD211" s="41" t="n">
        <v>0</v>
      </c>
      <c r="BE211" s="41" t="n">
        <v>0</v>
      </c>
      <c r="BF211" s="41" t="n">
        <v>0</v>
      </c>
      <c r="BG211" s="41" t="n">
        <v>0</v>
      </c>
      <c r="BH211" s="41" t="n">
        <v>0</v>
      </c>
      <c r="BI211" s="41" t="n">
        <v>0</v>
      </c>
      <c r="BJ211" s="41" t="n">
        <v>0</v>
      </c>
      <c r="BK211" s="41" t="n">
        <v>0</v>
      </c>
      <c r="BL211" s="41" t="n">
        <v>0</v>
      </c>
      <c r="BM211" s="41" t="n">
        <v>0</v>
      </c>
      <c r="BN211" s="41" t="n">
        <v>0</v>
      </c>
      <c r="BO211" s="41" t="n">
        <v>0</v>
      </c>
      <c r="BP211" s="41" t="n">
        <v>0</v>
      </c>
      <c r="BQ211" s="41" t="n">
        <v>0</v>
      </c>
      <c r="BR211" s="41" t="n">
        <v>0</v>
      </c>
      <c r="BS211" s="41" t="n">
        <v>0</v>
      </c>
      <c r="BT211" s="41" t="n">
        <v>0</v>
      </c>
      <c r="BU211" s="41" t="n">
        <v>0</v>
      </c>
      <c r="BV211" s="41" t="n">
        <v>0</v>
      </c>
      <c r="BW211" s="41" t="n">
        <v>0</v>
      </c>
      <c r="BX211" s="41" t="n">
        <v>0</v>
      </c>
      <c r="BY211" s="41" t="n">
        <v>0</v>
      </c>
      <c r="BZ211" s="41" t="n">
        <v>0</v>
      </c>
      <c r="CA211" s="41" t="n">
        <v>0</v>
      </c>
      <c r="CB211" s="41" t="n">
        <v>0</v>
      </c>
      <c r="CC211" s="41" t="n">
        <v>0</v>
      </c>
      <c r="CD211" s="41" t="n">
        <v>0</v>
      </c>
      <c r="CE211" s="41" t="n">
        <v>0</v>
      </c>
      <c r="CF211" s="41" t="n">
        <v>0</v>
      </c>
      <c r="CG211" s="41" t="n">
        <v>0</v>
      </c>
      <c r="CH211" s="41" t="n">
        <v>0</v>
      </c>
      <c r="CI211" s="41" t="n">
        <v>0</v>
      </c>
      <c r="CJ211" s="41" t="n">
        <v>0</v>
      </c>
      <c r="CK211" s="41" t="n">
        <v>0</v>
      </c>
      <c r="CL211" s="41" t="n">
        <v>0</v>
      </c>
      <c r="CM211" s="41" t="n">
        <v>0</v>
      </c>
      <c r="CN211" s="41" t="n">
        <v>0</v>
      </c>
      <c r="CO211" s="41" t="n">
        <v>0</v>
      </c>
      <c r="CP211" s="41" t="n">
        <v>0</v>
      </c>
      <c r="CQ211" s="41" t="n">
        <v>0</v>
      </c>
      <c r="CR211" s="41" t="n">
        <v>0</v>
      </c>
      <c r="CS211" s="41" t="n">
        <v>0</v>
      </c>
      <c r="CT211" s="41" t="n">
        <v>0</v>
      </c>
      <c r="CU211" s="41" t="n">
        <v>0</v>
      </c>
      <c r="CV211" s="41" t="n">
        <v>0</v>
      </c>
      <c r="CW211" s="41" t="n">
        <v>0</v>
      </c>
      <c r="CX211" s="41" t="n">
        <v>0</v>
      </c>
      <c r="CY211" s="41" t="n">
        <v>0</v>
      </c>
      <c r="CZ211" s="41" t="n">
        <v>0</v>
      </c>
      <c r="DA211" s="41" t="n">
        <v>0</v>
      </c>
      <c r="DB211" s="41" t="n">
        <v>0</v>
      </c>
      <c r="DC211" s="41" t="n">
        <v>0</v>
      </c>
      <c r="DD211" s="41" t="n">
        <v>0</v>
      </c>
      <c r="DE211" s="41" t="n">
        <v>0</v>
      </c>
      <c r="DF211" s="41" t="n">
        <v>0</v>
      </c>
      <c r="DG211" s="41" t="n">
        <v>0</v>
      </c>
      <c r="DH211" s="41" t="n">
        <v>0</v>
      </c>
      <c r="DI211" s="41" t="n">
        <v>0</v>
      </c>
      <c r="DJ211" s="41" t="n">
        <v>0</v>
      </c>
      <c r="DK211" s="41" t="n">
        <v>0</v>
      </c>
      <c r="DL211" s="41" t="n">
        <v>0</v>
      </c>
      <c r="DM211" s="41" t="n">
        <v>0</v>
      </c>
      <c r="DN211" s="41" t="n">
        <v>0</v>
      </c>
      <c r="DO211" s="41" t="n">
        <v>0</v>
      </c>
      <c r="DP211" s="41" t="n">
        <v>0</v>
      </c>
      <c r="DQ211" s="41" t="n">
        <v>0</v>
      </c>
      <c r="DR211" s="41" t="n">
        <v>0</v>
      </c>
      <c r="DS211" s="41" t="n">
        <v>0</v>
      </c>
      <c r="DT211" s="41" t="n">
        <v>0</v>
      </c>
      <c r="DU211" s="41" t="n">
        <v>0</v>
      </c>
      <c r="DV211" s="41" t="n">
        <v>0</v>
      </c>
      <c r="DW211" s="41" t="n">
        <v>0</v>
      </c>
      <c r="DX211" s="41" t="n">
        <v>0</v>
      </c>
      <c r="DY211" s="41" t="n">
        <v>0</v>
      </c>
      <c r="DZ211" s="41" t="n">
        <v>0</v>
      </c>
      <c r="EA211" s="41" t="n">
        <v>0</v>
      </c>
      <c r="EB211" s="41" t="n">
        <v>0</v>
      </c>
      <c r="EC211" s="41" t="n">
        <v>0</v>
      </c>
      <c r="ED211" s="41" t="n">
        <v>0</v>
      </c>
      <c r="EE211" s="41" t="n">
        <v>0</v>
      </c>
      <c r="EF211" s="41" t="n">
        <v>0</v>
      </c>
      <c r="EG211" s="41" t="n">
        <v>0</v>
      </c>
      <c r="EH211" s="41" t="n">
        <v>0</v>
      </c>
      <c r="EI211" s="41" t="n">
        <v>0</v>
      </c>
      <c r="EJ211" s="41" t="n">
        <v>0</v>
      </c>
      <c r="EK211" s="41" t="n">
        <v>0</v>
      </c>
      <c r="EL211" s="41" t="n">
        <v>0</v>
      </c>
      <c r="EM211" s="41" t="n">
        <v>0</v>
      </c>
      <c r="EN211" s="41" t="n">
        <v>0</v>
      </c>
      <c r="EO211" s="41" t="n">
        <v>0</v>
      </c>
      <c r="EP211" s="41" t="n">
        <v>0</v>
      </c>
      <c r="EQ211" s="41" t="n">
        <v>0</v>
      </c>
      <c r="ER211" s="41" t="n">
        <v>0</v>
      </c>
      <c r="ES211" s="41" t="n">
        <v>0</v>
      </c>
      <c r="ET211" s="41" t="n">
        <v>0</v>
      </c>
      <c r="EU211" s="41" t="n">
        <v>0</v>
      </c>
      <c r="EV211" s="41" t="n">
        <v>0</v>
      </c>
      <c r="EW211" s="41" t="n">
        <v>0</v>
      </c>
      <c r="EX211" s="41" t="n">
        <v>0</v>
      </c>
      <c r="EY211" s="41" t="n">
        <v>0</v>
      </c>
      <c r="EZ211" s="41" t="n">
        <v>0</v>
      </c>
      <c r="FA211" s="41" t="n">
        <v>0</v>
      </c>
      <c r="FB211" s="41" t="n">
        <v>0</v>
      </c>
      <c r="FC211" s="41" t="n">
        <v>0</v>
      </c>
      <c r="FD211" s="41" t="n">
        <v>0</v>
      </c>
      <c r="FE211" s="41" t="n">
        <v>0</v>
      </c>
      <c r="FF211" s="41" t="n">
        <v>0</v>
      </c>
      <c r="FG211" s="41" t="n">
        <v>0</v>
      </c>
      <c r="FH211" s="41" t="n">
        <v>0</v>
      </c>
      <c r="FI211" s="41" t="n">
        <v>0</v>
      </c>
      <c r="FJ211" s="41" t="n">
        <v>0</v>
      </c>
      <c r="FK211" s="41" t="n">
        <v>0</v>
      </c>
      <c r="FL211" s="41" t="n">
        <v>0</v>
      </c>
      <c r="FM211" s="41" t="n">
        <v>0</v>
      </c>
      <c r="FN211" s="41" t="n">
        <v>0</v>
      </c>
      <c r="FO211" s="41" t="n">
        <v>0</v>
      </c>
      <c r="FP211" s="41" t="n">
        <v>0</v>
      </c>
      <c r="FQ211" s="41" t="n">
        <v>0</v>
      </c>
      <c r="FR211" s="41" t="n">
        <v>0</v>
      </c>
      <c r="FS211" s="41" t="n">
        <v>0</v>
      </c>
      <c r="FT211" s="41" t="n">
        <v>0</v>
      </c>
      <c r="FU211" s="41" t="n">
        <v>0</v>
      </c>
      <c r="FV211" s="41" t="n">
        <v>0</v>
      </c>
      <c r="FW211" s="41" t="n">
        <v>0</v>
      </c>
      <c r="FX211" s="41" t="n">
        <v>0</v>
      </c>
      <c r="FY211" s="41" t="n">
        <v>0</v>
      </c>
    </row>
    <row r="212" customFormat="false" ht="14.4" hidden="false" customHeight="false" outlineLevel="0" collapsed="false">
      <c r="A212" s="11" t="s">
        <v>387</v>
      </c>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c r="BG212" s="166"/>
      <c r="BH212" s="166"/>
      <c r="BI212" s="166"/>
      <c r="BJ212" s="166"/>
      <c r="BK212" s="166"/>
      <c r="BL212" s="166"/>
      <c r="BM212" s="166"/>
      <c r="BN212" s="166"/>
      <c r="BO212" s="166"/>
      <c r="BP212" s="166"/>
      <c r="BQ212" s="166"/>
      <c r="BR212" s="166"/>
      <c r="BS212" s="166"/>
      <c r="BT212" s="166"/>
      <c r="BU212" s="166"/>
      <c r="BV212" s="166"/>
      <c r="BW212" s="166"/>
      <c r="BX212" s="166"/>
      <c r="BY212" s="166"/>
      <c r="BZ212" s="166"/>
      <c r="CA212" s="166"/>
      <c r="CB212" s="166"/>
      <c r="CC212" s="166"/>
      <c r="CD212" s="166"/>
      <c r="CE212" s="166"/>
      <c r="CF212" s="166"/>
      <c r="CG212" s="166"/>
      <c r="CH212" s="166"/>
      <c r="CI212" s="166"/>
      <c r="CJ212" s="166"/>
      <c r="CK212" s="166"/>
      <c r="CL212" s="166"/>
      <c r="CM212" s="166"/>
      <c r="CN212" s="166"/>
      <c r="CO212" s="166"/>
      <c r="CP212" s="166"/>
      <c r="CQ212" s="166"/>
      <c r="CR212" s="166"/>
      <c r="CS212" s="166"/>
      <c r="CT212" s="166"/>
      <c r="CU212" s="166"/>
      <c r="CV212" s="166"/>
      <c r="CW212" s="166"/>
      <c r="CX212" s="166"/>
      <c r="CY212" s="166"/>
      <c r="CZ212" s="166"/>
      <c r="DA212" s="166"/>
      <c r="DB212" s="166"/>
      <c r="DC212" s="166"/>
      <c r="DD212" s="166"/>
      <c r="DE212" s="166"/>
      <c r="DF212" s="166"/>
      <c r="DG212" s="166"/>
      <c r="DH212" s="166"/>
      <c r="DI212" s="166"/>
      <c r="DJ212" s="166"/>
      <c r="DK212" s="166"/>
      <c r="DL212" s="166"/>
      <c r="DM212" s="166"/>
      <c r="DN212" s="166"/>
      <c r="DO212" s="166"/>
      <c r="DP212" s="166"/>
      <c r="DQ212" s="166"/>
      <c r="DR212" s="166"/>
      <c r="DS212" s="166"/>
      <c r="DT212" s="166"/>
      <c r="DU212" s="166"/>
      <c r="DV212" s="166"/>
      <c r="DW212" s="166"/>
      <c r="DX212" s="166"/>
      <c r="DY212" s="166"/>
      <c r="DZ212" s="166"/>
      <c r="EA212" s="166"/>
      <c r="EB212" s="166"/>
      <c r="EC212" s="166"/>
      <c r="ED212" s="166"/>
      <c r="EE212" s="166"/>
      <c r="EF212" s="166"/>
      <c r="EG212" s="166"/>
      <c r="EH212" s="166"/>
      <c r="EI212" s="166"/>
      <c r="EJ212" s="166"/>
      <c r="EK212" s="166"/>
      <c r="EL212" s="166"/>
      <c r="EM212" s="166"/>
      <c r="EN212" s="166"/>
      <c r="EO212" s="166"/>
      <c r="EP212" s="166"/>
      <c r="EQ212" s="166"/>
      <c r="ER212" s="166"/>
      <c r="ES212" s="166"/>
      <c r="ET212" s="166"/>
      <c r="EU212" s="166"/>
      <c r="EV212" s="166"/>
      <c r="EW212" s="166"/>
      <c r="EX212" s="166"/>
      <c r="EY212" s="166"/>
      <c r="EZ212" s="166"/>
      <c r="FA212" s="166"/>
      <c r="FB212" s="166"/>
      <c r="FC212" s="166"/>
      <c r="FD212" s="166"/>
      <c r="FE212" s="166"/>
      <c r="FF212" s="166"/>
      <c r="FG212" s="166"/>
      <c r="FH212" s="166"/>
      <c r="FI212" s="166"/>
      <c r="FJ212" s="166"/>
      <c r="FK212" s="166"/>
      <c r="FL212" s="166"/>
      <c r="FM212" s="166"/>
      <c r="FN212" s="166"/>
      <c r="FO212" s="166"/>
      <c r="FP212" s="166"/>
      <c r="FQ212" s="166"/>
      <c r="FR212" s="166"/>
      <c r="FS212" s="166"/>
      <c r="FT212" s="166"/>
      <c r="FU212" s="166"/>
      <c r="FV212" s="166"/>
      <c r="FW212" s="166"/>
      <c r="FX212" s="166"/>
      <c r="FY212" s="166"/>
    </row>
    <row r="213" customFormat="false" ht="14.4" hidden="false" customHeight="false" outlineLevel="0" collapsed="false">
      <c r="A213" s="194" t="s">
        <v>385</v>
      </c>
      <c r="B213" s="41" t="n">
        <v>0</v>
      </c>
      <c r="C213" s="41" t="n">
        <v>0</v>
      </c>
      <c r="D213" s="41" t="n">
        <v>0</v>
      </c>
      <c r="E213" s="41" t="n">
        <v>0</v>
      </c>
      <c r="F213" s="41" t="n">
        <v>0</v>
      </c>
      <c r="G213" s="41" t="n">
        <v>0</v>
      </c>
      <c r="H213" s="41" t="n">
        <v>0</v>
      </c>
      <c r="I213" s="41" t="n">
        <v>0</v>
      </c>
      <c r="J213" s="41" t="n">
        <v>0</v>
      </c>
      <c r="K213" s="41" t="n">
        <v>0</v>
      </c>
      <c r="L213" s="41" t="n">
        <v>0</v>
      </c>
      <c r="M213" s="41" t="n">
        <v>0</v>
      </c>
      <c r="N213" s="41" t="n">
        <v>0</v>
      </c>
      <c r="O213" s="41" t="n">
        <v>0</v>
      </c>
      <c r="P213" s="41" t="n">
        <v>0</v>
      </c>
      <c r="Q213" s="41" t="n">
        <v>0</v>
      </c>
      <c r="R213" s="41" t="n">
        <v>0</v>
      </c>
      <c r="S213" s="41" t="n">
        <v>0</v>
      </c>
      <c r="T213" s="41" t="n">
        <v>0</v>
      </c>
      <c r="U213" s="41" t="n">
        <v>0</v>
      </c>
      <c r="V213" s="41" t="n">
        <v>0</v>
      </c>
      <c r="W213" s="41" t="n">
        <v>0</v>
      </c>
      <c r="X213" s="41" t="n">
        <v>0</v>
      </c>
      <c r="Y213" s="41" t="n">
        <v>0</v>
      </c>
      <c r="Z213" s="41" t="n">
        <v>0</v>
      </c>
      <c r="AA213" s="41" t="n">
        <v>0</v>
      </c>
      <c r="AB213" s="41" t="n">
        <v>0</v>
      </c>
      <c r="AC213" s="41" t="n">
        <v>0</v>
      </c>
      <c r="AD213" s="41" t="n">
        <v>0</v>
      </c>
      <c r="AE213" s="41" t="n">
        <v>0</v>
      </c>
      <c r="AF213" s="41" t="n">
        <v>0</v>
      </c>
      <c r="AG213" s="41" t="n">
        <v>0</v>
      </c>
      <c r="AH213" s="41" t="n">
        <v>0</v>
      </c>
      <c r="AI213" s="41" t="n">
        <v>0</v>
      </c>
      <c r="AJ213" s="41" t="n">
        <v>0</v>
      </c>
      <c r="AK213" s="41" t="n">
        <v>0</v>
      </c>
      <c r="AL213" s="41" t="n">
        <v>0</v>
      </c>
      <c r="AM213" s="41" t="n">
        <v>0</v>
      </c>
      <c r="AN213" s="41" t="n">
        <v>0</v>
      </c>
      <c r="AO213" s="41" t="n">
        <v>0</v>
      </c>
      <c r="AP213" s="41" t="n">
        <v>0</v>
      </c>
      <c r="AQ213" s="41" t="n">
        <v>0</v>
      </c>
      <c r="AR213" s="41" t="n">
        <v>0</v>
      </c>
      <c r="AS213" s="41" t="n">
        <v>0</v>
      </c>
      <c r="AT213" s="41" t="n">
        <v>0</v>
      </c>
      <c r="AU213" s="41" t="n">
        <v>0</v>
      </c>
      <c r="AV213" s="41" t="n">
        <v>0</v>
      </c>
      <c r="AW213" s="41" t="n">
        <v>0</v>
      </c>
      <c r="AX213" s="41" t="n">
        <v>0</v>
      </c>
      <c r="AY213" s="41" t="n">
        <v>0</v>
      </c>
      <c r="AZ213" s="41" t="n">
        <v>0</v>
      </c>
      <c r="BA213" s="41" t="n">
        <v>0</v>
      </c>
      <c r="BB213" s="41" t="n">
        <v>0</v>
      </c>
      <c r="BC213" s="41" t="n">
        <v>0</v>
      </c>
      <c r="BD213" s="41" t="n">
        <v>0</v>
      </c>
      <c r="BE213" s="41" t="n">
        <v>0</v>
      </c>
      <c r="BF213" s="41" t="n">
        <v>0</v>
      </c>
      <c r="BG213" s="41" t="n">
        <v>0</v>
      </c>
      <c r="BH213" s="41" t="n">
        <v>0</v>
      </c>
      <c r="BI213" s="41" t="n">
        <v>0</v>
      </c>
      <c r="BJ213" s="41" t="n">
        <v>0</v>
      </c>
      <c r="BK213" s="41" t="n">
        <v>0</v>
      </c>
      <c r="BL213" s="41" t="n">
        <v>0</v>
      </c>
      <c r="BM213" s="41" t="n">
        <v>0</v>
      </c>
      <c r="BN213" s="41" t="n">
        <v>0</v>
      </c>
      <c r="BO213" s="41" t="n">
        <v>0</v>
      </c>
      <c r="BP213" s="41" t="n">
        <v>0</v>
      </c>
      <c r="BQ213" s="41" t="n">
        <v>0</v>
      </c>
      <c r="BR213" s="41" t="n">
        <v>0</v>
      </c>
      <c r="BS213" s="41" t="n">
        <v>0</v>
      </c>
      <c r="BT213" s="41" t="n">
        <v>0</v>
      </c>
      <c r="BU213" s="41" t="n">
        <v>0</v>
      </c>
      <c r="BV213" s="41" t="n">
        <v>0</v>
      </c>
      <c r="BW213" s="41" t="n">
        <v>0</v>
      </c>
      <c r="BX213" s="41" t="n">
        <v>0</v>
      </c>
      <c r="BY213" s="41" t="n">
        <v>0</v>
      </c>
      <c r="BZ213" s="41" t="n">
        <v>0</v>
      </c>
      <c r="CA213" s="41" t="n">
        <v>0</v>
      </c>
      <c r="CB213" s="41" t="n">
        <v>0</v>
      </c>
      <c r="CC213" s="41" t="n">
        <v>0</v>
      </c>
      <c r="CD213" s="41" t="n">
        <v>0</v>
      </c>
      <c r="CE213" s="41" t="n">
        <v>0</v>
      </c>
      <c r="CF213" s="41" t="n">
        <v>0</v>
      </c>
      <c r="CG213" s="41" t="n">
        <v>0</v>
      </c>
      <c r="CH213" s="41" t="n">
        <v>0</v>
      </c>
      <c r="CI213" s="41" t="n">
        <v>0</v>
      </c>
      <c r="CJ213" s="41" t="n">
        <v>0</v>
      </c>
      <c r="CK213" s="41" t="n">
        <v>0</v>
      </c>
      <c r="CL213" s="41" t="n">
        <v>0</v>
      </c>
      <c r="CM213" s="41" t="n">
        <v>0</v>
      </c>
      <c r="CN213" s="41" t="n">
        <v>0</v>
      </c>
      <c r="CO213" s="41" t="n">
        <v>0</v>
      </c>
      <c r="CP213" s="41" t="n">
        <v>0</v>
      </c>
      <c r="CQ213" s="41" t="n">
        <v>0</v>
      </c>
      <c r="CR213" s="41" t="n">
        <v>0</v>
      </c>
      <c r="CS213" s="41" t="n">
        <v>0</v>
      </c>
      <c r="CT213" s="41" t="n">
        <v>0</v>
      </c>
      <c r="CU213" s="41" t="n">
        <v>0</v>
      </c>
      <c r="CV213" s="41" t="n">
        <v>0</v>
      </c>
      <c r="CW213" s="41" t="n">
        <v>0</v>
      </c>
      <c r="CX213" s="41" t="n">
        <v>0</v>
      </c>
      <c r="CY213" s="41" t="n">
        <v>0</v>
      </c>
      <c r="CZ213" s="41" t="n">
        <v>0</v>
      </c>
      <c r="DA213" s="41" t="n">
        <v>0</v>
      </c>
      <c r="DB213" s="41" t="n">
        <v>0</v>
      </c>
      <c r="DC213" s="41" t="n">
        <v>0</v>
      </c>
      <c r="DD213" s="41" t="n">
        <v>0</v>
      </c>
      <c r="DE213" s="41" t="n">
        <v>0</v>
      </c>
      <c r="DF213" s="41" t="n">
        <v>0</v>
      </c>
      <c r="DG213" s="41" t="n">
        <v>0</v>
      </c>
      <c r="DH213" s="41" t="n">
        <v>0</v>
      </c>
      <c r="DI213" s="41" t="n">
        <v>0</v>
      </c>
      <c r="DJ213" s="41" t="n">
        <v>0</v>
      </c>
      <c r="DK213" s="41" t="n">
        <v>0</v>
      </c>
      <c r="DL213" s="41" t="n">
        <v>0</v>
      </c>
      <c r="DM213" s="41" t="n">
        <v>0</v>
      </c>
      <c r="DN213" s="41" t="n">
        <v>0</v>
      </c>
      <c r="DO213" s="41" t="n">
        <v>0</v>
      </c>
      <c r="DP213" s="41" t="n">
        <v>0</v>
      </c>
      <c r="DQ213" s="41" t="n">
        <v>0</v>
      </c>
      <c r="DR213" s="41" t="n">
        <v>0</v>
      </c>
      <c r="DS213" s="41" t="n">
        <v>0</v>
      </c>
      <c r="DT213" s="41" t="n">
        <v>0</v>
      </c>
      <c r="DU213" s="41" t="n">
        <v>0</v>
      </c>
      <c r="DV213" s="41" t="n">
        <v>0</v>
      </c>
      <c r="DW213" s="41" t="n">
        <v>0</v>
      </c>
      <c r="DX213" s="41" t="n">
        <v>0</v>
      </c>
      <c r="DY213" s="41" t="n">
        <v>0</v>
      </c>
      <c r="DZ213" s="41" t="n">
        <v>0</v>
      </c>
      <c r="EA213" s="41" t="n">
        <v>0</v>
      </c>
      <c r="EB213" s="41" t="n">
        <v>0</v>
      </c>
      <c r="EC213" s="41" t="n">
        <v>0</v>
      </c>
      <c r="ED213" s="41" t="n">
        <v>0</v>
      </c>
      <c r="EE213" s="41" t="n">
        <v>0</v>
      </c>
      <c r="EF213" s="41" t="n">
        <v>0</v>
      </c>
      <c r="EG213" s="41" t="n">
        <v>0</v>
      </c>
      <c r="EH213" s="41" t="n">
        <v>0</v>
      </c>
      <c r="EI213" s="41" t="n">
        <v>0</v>
      </c>
      <c r="EJ213" s="41" t="n">
        <v>0</v>
      </c>
      <c r="EK213" s="41" t="n">
        <v>0</v>
      </c>
      <c r="EL213" s="41" t="n">
        <v>0</v>
      </c>
      <c r="EM213" s="41" t="n">
        <v>0</v>
      </c>
      <c r="EN213" s="41" t="n">
        <v>0</v>
      </c>
      <c r="EO213" s="41" t="n">
        <v>0</v>
      </c>
      <c r="EP213" s="41" t="n">
        <v>0</v>
      </c>
      <c r="EQ213" s="41" t="n">
        <v>0</v>
      </c>
      <c r="ER213" s="41" t="n">
        <v>0</v>
      </c>
      <c r="ES213" s="41" t="n">
        <v>0</v>
      </c>
      <c r="ET213" s="41" t="n">
        <v>0</v>
      </c>
      <c r="EU213" s="41" t="n">
        <v>0</v>
      </c>
      <c r="EV213" s="41" t="n">
        <v>0</v>
      </c>
      <c r="EW213" s="41" t="n">
        <v>0</v>
      </c>
      <c r="EX213" s="41" t="n">
        <v>0</v>
      </c>
      <c r="EY213" s="41" t="n">
        <v>0</v>
      </c>
      <c r="EZ213" s="41" t="n">
        <v>0</v>
      </c>
      <c r="FA213" s="41" t="n">
        <v>0</v>
      </c>
      <c r="FB213" s="41" t="n">
        <v>0</v>
      </c>
      <c r="FC213" s="41" t="n">
        <v>0</v>
      </c>
      <c r="FD213" s="41" t="n">
        <v>0</v>
      </c>
      <c r="FE213" s="41" t="n">
        <v>0</v>
      </c>
      <c r="FF213" s="41" t="n">
        <v>0</v>
      </c>
      <c r="FG213" s="41" t="n">
        <v>0</v>
      </c>
      <c r="FH213" s="41" t="n">
        <v>0</v>
      </c>
      <c r="FI213" s="41" t="n">
        <v>0</v>
      </c>
      <c r="FJ213" s="41" t="n">
        <v>0</v>
      </c>
      <c r="FK213" s="41" t="n">
        <v>0</v>
      </c>
      <c r="FL213" s="41" t="n">
        <v>0</v>
      </c>
      <c r="FM213" s="41" t="n">
        <v>0</v>
      </c>
      <c r="FN213" s="41" t="n">
        <v>0</v>
      </c>
      <c r="FO213" s="41" t="n">
        <v>0</v>
      </c>
      <c r="FP213" s="41" t="n">
        <v>0</v>
      </c>
      <c r="FQ213" s="41" t="n">
        <v>0</v>
      </c>
      <c r="FR213" s="41" t="n">
        <v>0</v>
      </c>
      <c r="FS213" s="41" t="n">
        <v>0</v>
      </c>
      <c r="FT213" s="41" t="n">
        <v>0</v>
      </c>
      <c r="FU213" s="41" t="n">
        <v>0</v>
      </c>
      <c r="FV213" s="41" t="n">
        <v>0</v>
      </c>
      <c r="FW213" s="41" t="n">
        <v>0</v>
      </c>
      <c r="FX213" s="41" t="n">
        <v>0</v>
      </c>
      <c r="FY213" s="41" t="n">
        <v>0</v>
      </c>
    </row>
    <row r="214" customFormat="false" ht="14.4" hidden="false" customHeight="false" outlineLevel="0" collapsed="false">
      <c r="A214" s="194" t="s">
        <v>386</v>
      </c>
      <c r="B214" s="41" t="n">
        <v>0</v>
      </c>
      <c r="C214" s="41" t="n">
        <v>0</v>
      </c>
      <c r="D214" s="41" t="n">
        <v>0</v>
      </c>
      <c r="E214" s="41" t="n">
        <v>0</v>
      </c>
      <c r="F214" s="41" t="n">
        <v>0</v>
      </c>
      <c r="G214" s="41" t="n">
        <v>0</v>
      </c>
      <c r="H214" s="41" t="n">
        <v>0</v>
      </c>
      <c r="I214" s="41" t="n">
        <v>0</v>
      </c>
      <c r="J214" s="41" t="n">
        <v>0</v>
      </c>
      <c r="K214" s="41" t="n">
        <v>0</v>
      </c>
      <c r="L214" s="41" t="n">
        <v>0</v>
      </c>
      <c r="M214" s="41" t="n">
        <v>0</v>
      </c>
      <c r="N214" s="41" t="n">
        <v>0</v>
      </c>
      <c r="O214" s="41" t="n">
        <v>0</v>
      </c>
      <c r="P214" s="41" t="n">
        <v>0</v>
      </c>
      <c r="Q214" s="41" t="n">
        <v>0</v>
      </c>
      <c r="R214" s="41" t="n">
        <v>0</v>
      </c>
      <c r="S214" s="41" t="n">
        <v>0</v>
      </c>
      <c r="T214" s="41" t="n">
        <v>0</v>
      </c>
      <c r="U214" s="41" t="n">
        <v>0</v>
      </c>
      <c r="V214" s="41" t="n">
        <v>0</v>
      </c>
      <c r="W214" s="41" t="n">
        <v>0</v>
      </c>
      <c r="X214" s="41" t="n">
        <v>0</v>
      </c>
      <c r="Y214" s="41" t="n">
        <v>0</v>
      </c>
      <c r="Z214" s="41" t="n">
        <v>0</v>
      </c>
      <c r="AA214" s="41" t="n">
        <v>0</v>
      </c>
      <c r="AB214" s="41" t="n">
        <v>0</v>
      </c>
      <c r="AC214" s="41" t="n">
        <v>0</v>
      </c>
      <c r="AD214" s="41" t="n">
        <v>0</v>
      </c>
      <c r="AE214" s="41" t="n">
        <v>0</v>
      </c>
      <c r="AF214" s="41" t="n">
        <v>0</v>
      </c>
      <c r="AG214" s="41" t="n">
        <v>0</v>
      </c>
      <c r="AH214" s="41" t="n">
        <v>0</v>
      </c>
      <c r="AI214" s="41" t="n">
        <v>0</v>
      </c>
      <c r="AJ214" s="41" t="n">
        <v>0</v>
      </c>
      <c r="AK214" s="41" t="n">
        <v>0</v>
      </c>
      <c r="AL214" s="41" t="n">
        <v>0</v>
      </c>
      <c r="AM214" s="41" t="n">
        <v>0</v>
      </c>
      <c r="AN214" s="41" t="n">
        <v>0</v>
      </c>
      <c r="AO214" s="41" t="n">
        <v>0</v>
      </c>
      <c r="AP214" s="41" t="n">
        <v>0</v>
      </c>
      <c r="AQ214" s="41" t="n">
        <v>0</v>
      </c>
      <c r="AR214" s="41" t="n">
        <v>0</v>
      </c>
      <c r="AS214" s="41" t="n">
        <v>0</v>
      </c>
      <c r="AT214" s="41" t="n">
        <v>0</v>
      </c>
      <c r="AU214" s="41" t="n">
        <v>0</v>
      </c>
      <c r="AV214" s="41" t="n">
        <v>0</v>
      </c>
      <c r="AW214" s="41" t="n">
        <v>0</v>
      </c>
      <c r="AX214" s="41" t="n">
        <v>0</v>
      </c>
      <c r="AY214" s="41" t="n">
        <v>0</v>
      </c>
      <c r="AZ214" s="41" t="n">
        <v>0</v>
      </c>
      <c r="BA214" s="41" t="n">
        <v>0</v>
      </c>
      <c r="BB214" s="41" t="n">
        <v>0</v>
      </c>
      <c r="BC214" s="41" t="n">
        <v>0</v>
      </c>
      <c r="BD214" s="41" t="n">
        <v>0</v>
      </c>
      <c r="BE214" s="41" t="n">
        <v>0</v>
      </c>
      <c r="BF214" s="41" t="n">
        <v>0</v>
      </c>
      <c r="BG214" s="41" t="n">
        <v>0</v>
      </c>
      <c r="BH214" s="41" t="n">
        <v>0</v>
      </c>
      <c r="BI214" s="41" t="n">
        <v>0</v>
      </c>
      <c r="BJ214" s="41" t="n">
        <v>0</v>
      </c>
      <c r="BK214" s="41" t="n">
        <v>0</v>
      </c>
      <c r="BL214" s="41" t="n">
        <v>0</v>
      </c>
      <c r="BM214" s="41" t="n">
        <v>0</v>
      </c>
      <c r="BN214" s="41" t="n">
        <v>0</v>
      </c>
      <c r="BO214" s="41" t="n">
        <v>0</v>
      </c>
      <c r="BP214" s="41" t="n">
        <v>0</v>
      </c>
      <c r="BQ214" s="41" t="n">
        <v>0</v>
      </c>
      <c r="BR214" s="41" t="n">
        <v>0</v>
      </c>
      <c r="BS214" s="41" t="n">
        <v>0</v>
      </c>
      <c r="BT214" s="41" t="n">
        <v>0</v>
      </c>
      <c r="BU214" s="41" t="n">
        <v>0</v>
      </c>
      <c r="BV214" s="41" t="n">
        <v>0</v>
      </c>
      <c r="BW214" s="41" t="n">
        <v>0</v>
      </c>
      <c r="BX214" s="41" t="n">
        <v>0</v>
      </c>
      <c r="BY214" s="41" t="n">
        <v>0</v>
      </c>
      <c r="BZ214" s="41" t="n">
        <v>0</v>
      </c>
      <c r="CA214" s="41" t="n">
        <v>0</v>
      </c>
      <c r="CB214" s="41" t="n">
        <v>0</v>
      </c>
      <c r="CC214" s="41" t="n">
        <v>0</v>
      </c>
      <c r="CD214" s="41" t="n">
        <v>0</v>
      </c>
      <c r="CE214" s="41" t="n">
        <v>0</v>
      </c>
      <c r="CF214" s="41" t="n">
        <v>0</v>
      </c>
      <c r="CG214" s="41" t="n">
        <v>0</v>
      </c>
      <c r="CH214" s="41" t="n">
        <v>0</v>
      </c>
      <c r="CI214" s="41" t="n">
        <v>0</v>
      </c>
      <c r="CJ214" s="41" t="n">
        <v>0</v>
      </c>
      <c r="CK214" s="41" t="n">
        <v>0</v>
      </c>
      <c r="CL214" s="41" t="n">
        <v>0</v>
      </c>
      <c r="CM214" s="41" t="n">
        <v>0</v>
      </c>
      <c r="CN214" s="41" t="n">
        <v>0</v>
      </c>
      <c r="CO214" s="41" t="n">
        <v>0</v>
      </c>
      <c r="CP214" s="41" t="n">
        <v>0</v>
      </c>
      <c r="CQ214" s="41" t="n">
        <v>0</v>
      </c>
      <c r="CR214" s="41" t="n">
        <v>0</v>
      </c>
      <c r="CS214" s="41" t="n">
        <v>0</v>
      </c>
      <c r="CT214" s="41" t="n">
        <v>0</v>
      </c>
      <c r="CU214" s="41" t="n">
        <v>0</v>
      </c>
      <c r="CV214" s="41" t="n">
        <v>0</v>
      </c>
      <c r="CW214" s="41" t="n">
        <v>0</v>
      </c>
      <c r="CX214" s="41" t="n">
        <v>0</v>
      </c>
      <c r="CY214" s="41" t="n">
        <v>0</v>
      </c>
      <c r="CZ214" s="41" t="n">
        <v>0</v>
      </c>
      <c r="DA214" s="41" t="n">
        <v>0</v>
      </c>
      <c r="DB214" s="41" t="n">
        <v>0</v>
      </c>
      <c r="DC214" s="41" t="n">
        <v>0</v>
      </c>
      <c r="DD214" s="41" t="n">
        <v>0</v>
      </c>
      <c r="DE214" s="41" t="n">
        <v>0</v>
      </c>
      <c r="DF214" s="41" t="n">
        <v>0</v>
      </c>
      <c r="DG214" s="41" t="n">
        <v>0</v>
      </c>
      <c r="DH214" s="41" t="n">
        <v>0</v>
      </c>
      <c r="DI214" s="41" t="n">
        <v>0</v>
      </c>
      <c r="DJ214" s="41" t="n">
        <v>0</v>
      </c>
      <c r="DK214" s="41" t="n">
        <v>0</v>
      </c>
      <c r="DL214" s="41" t="n">
        <v>0</v>
      </c>
      <c r="DM214" s="41" t="n">
        <v>0</v>
      </c>
      <c r="DN214" s="41" t="n">
        <v>0</v>
      </c>
      <c r="DO214" s="41" t="n">
        <v>0</v>
      </c>
      <c r="DP214" s="41" t="n">
        <v>0</v>
      </c>
      <c r="DQ214" s="41" t="n">
        <v>0</v>
      </c>
      <c r="DR214" s="41" t="n">
        <v>0</v>
      </c>
      <c r="DS214" s="41" t="n">
        <v>0</v>
      </c>
      <c r="DT214" s="41" t="n">
        <v>0</v>
      </c>
      <c r="DU214" s="41" t="n">
        <v>0</v>
      </c>
      <c r="DV214" s="41" t="n">
        <v>0</v>
      </c>
      <c r="DW214" s="41" t="n">
        <v>0</v>
      </c>
      <c r="DX214" s="41" t="n">
        <v>0</v>
      </c>
      <c r="DY214" s="41" t="n">
        <v>0</v>
      </c>
      <c r="DZ214" s="41" t="n">
        <v>0</v>
      </c>
      <c r="EA214" s="41" t="n">
        <v>0</v>
      </c>
      <c r="EB214" s="41" t="n">
        <v>0</v>
      </c>
      <c r="EC214" s="41" t="n">
        <v>0</v>
      </c>
      <c r="ED214" s="41" t="n">
        <v>0</v>
      </c>
      <c r="EE214" s="41" t="n">
        <v>0</v>
      </c>
      <c r="EF214" s="41" t="n">
        <v>0</v>
      </c>
      <c r="EG214" s="41" t="n">
        <v>0</v>
      </c>
      <c r="EH214" s="41" t="n">
        <v>0</v>
      </c>
      <c r="EI214" s="41" t="n">
        <v>0</v>
      </c>
      <c r="EJ214" s="41" t="n">
        <v>0</v>
      </c>
      <c r="EK214" s="41" t="n">
        <v>0</v>
      </c>
      <c r="EL214" s="41" t="n">
        <v>0</v>
      </c>
      <c r="EM214" s="41" t="n">
        <v>0</v>
      </c>
      <c r="EN214" s="41" t="n">
        <v>0</v>
      </c>
      <c r="EO214" s="41" t="n">
        <v>0</v>
      </c>
      <c r="EP214" s="41" t="n">
        <v>0</v>
      </c>
      <c r="EQ214" s="41" t="n">
        <v>0</v>
      </c>
      <c r="ER214" s="41" t="n">
        <v>0</v>
      </c>
      <c r="ES214" s="41" t="n">
        <v>0</v>
      </c>
      <c r="ET214" s="41" t="n">
        <v>0</v>
      </c>
      <c r="EU214" s="41" t="n">
        <v>0</v>
      </c>
      <c r="EV214" s="41" t="n">
        <v>0</v>
      </c>
      <c r="EW214" s="41" t="n">
        <v>0</v>
      </c>
      <c r="EX214" s="41" t="n">
        <v>0</v>
      </c>
      <c r="EY214" s="41" t="n">
        <v>0</v>
      </c>
      <c r="EZ214" s="41" t="n">
        <v>0</v>
      </c>
      <c r="FA214" s="41" t="n">
        <v>0</v>
      </c>
      <c r="FB214" s="41" t="n">
        <v>0</v>
      </c>
      <c r="FC214" s="41" t="n">
        <v>0</v>
      </c>
      <c r="FD214" s="41" t="n">
        <v>0</v>
      </c>
      <c r="FE214" s="41" t="n">
        <v>0</v>
      </c>
      <c r="FF214" s="41" t="n">
        <v>0</v>
      </c>
      <c r="FG214" s="41" t="n">
        <v>0</v>
      </c>
      <c r="FH214" s="41" t="n">
        <v>0</v>
      </c>
      <c r="FI214" s="41" t="n">
        <v>0</v>
      </c>
      <c r="FJ214" s="41" t="n">
        <v>0</v>
      </c>
      <c r="FK214" s="41" t="n">
        <v>0</v>
      </c>
      <c r="FL214" s="41" t="n">
        <v>0</v>
      </c>
      <c r="FM214" s="41" t="n">
        <v>0</v>
      </c>
      <c r="FN214" s="41" t="n">
        <v>0</v>
      </c>
      <c r="FO214" s="41" t="n">
        <v>0</v>
      </c>
      <c r="FP214" s="41" t="n">
        <v>0</v>
      </c>
      <c r="FQ214" s="41" t="n">
        <v>0</v>
      </c>
      <c r="FR214" s="41" t="n">
        <v>0</v>
      </c>
      <c r="FS214" s="41" t="n">
        <v>0</v>
      </c>
      <c r="FT214" s="41" t="n">
        <v>0</v>
      </c>
      <c r="FU214" s="41" t="n">
        <v>0</v>
      </c>
      <c r="FV214" s="41" t="n">
        <v>0</v>
      </c>
      <c r="FW214" s="41" t="n">
        <v>0</v>
      </c>
      <c r="FX214" s="41" t="n">
        <v>0</v>
      </c>
      <c r="FY214" s="41" t="n">
        <v>0</v>
      </c>
    </row>
    <row r="215" customFormat="false" ht="14.4" hidden="false" customHeight="false" outlineLevel="0" collapsed="false">
      <c r="A215" s="11" t="s">
        <v>388</v>
      </c>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c r="BG215" s="166"/>
      <c r="BH215" s="166"/>
      <c r="BI215" s="166"/>
      <c r="BJ215" s="166"/>
      <c r="BK215" s="166"/>
      <c r="BL215" s="166"/>
      <c r="BM215" s="166"/>
      <c r="BN215" s="166"/>
      <c r="BO215" s="166"/>
      <c r="BP215" s="166"/>
      <c r="BQ215" s="166"/>
      <c r="BR215" s="166"/>
      <c r="BS215" s="166"/>
      <c r="BT215" s="166"/>
      <c r="BU215" s="166"/>
      <c r="BV215" s="166"/>
      <c r="BW215" s="166"/>
      <c r="BX215" s="166"/>
      <c r="BY215" s="166"/>
      <c r="BZ215" s="166"/>
      <c r="CA215" s="166"/>
      <c r="CB215" s="166"/>
      <c r="CC215" s="166"/>
      <c r="CD215" s="166"/>
      <c r="CE215" s="166"/>
      <c r="CF215" s="166"/>
      <c r="CG215" s="166"/>
      <c r="CH215" s="166"/>
      <c r="CI215" s="166"/>
      <c r="CJ215" s="166"/>
      <c r="CK215" s="166"/>
      <c r="CL215" s="166"/>
      <c r="CM215" s="166"/>
      <c r="CN215" s="166"/>
      <c r="CO215" s="166"/>
      <c r="CP215" s="166"/>
      <c r="CQ215" s="166"/>
      <c r="CR215" s="166"/>
      <c r="CS215" s="166"/>
      <c r="CT215" s="166"/>
      <c r="CU215" s="166"/>
      <c r="CV215" s="166"/>
      <c r="CW215" s="166"/>
      <c r="CX215" s="166"/>
      <c r="CY215" s="166"/>
      <c r="CZ215" s="166"/>
      <c r="DA215" s="166"/>
      <c r="DB215" s="166"/>
      <c r="DC215" s="166"/>
      <c r="DD215" s="166"/>
      <c r="DE215" s="166"/>
      <c r="DF215" s="166"/>
      <c r="DG215" s="166"/>
      <c r="DH215" s="166"/>
      <c r="DI215" s="166"/>
      <c r="DJ215" s="166"/>
      <c r="DK215" s="166"/>
      <c r="DL215" s="166"/>
      <c r="DM215" s="166"/>
      <c r="DN215" s="166"/>
      <c r="DO215" s="166"/>
      <c r="DP215" s="166"/>
      <c r="DQ215" s="166"/>
      <c r="DR215" s="166"/>
      <c r="DS215" s="166"/>
      <c r="DT215" s="166"/>
      <c r="DU215" s="166"/>
      <c r="DV215" s="166"/>
      <c r="DW215" s="166"/>
      <c r="DX215" s="166"/>
      <c r="DY215" s="166"/>
      <c r="DZ215" s="166"/>
      <c r="EA215" s="166"/>
      <c r="EB215" s="166"/>
      <c r="EC215" s="166"/>
      <c r="ED215" s="166"/>
      <c r="EE215" s="166"/>
      <c r="EF215" s="166"/>
      <c r="EG215" s="166"/>
      <c r="EH215" s="166"/>
      <c r="EI215" s="166"/>
      <c r="EJ215" s="166"/>
      <c r="EK215" s="166"/>
      <c r="EL215" s="166"/>
      <c r="EM215" s="166"/>
      <c r="EN215" s="166"/>
      <c r="EO215" s="166"/>
      <c r="EP215" s="166"/>
      <c r="EQ215" s="166"/>
      <c r="ER215" s="166"/>
      <c r="ES215" s="166"/>
      <c r="ET215" s="166"/>
      <c r="EU215" s="166"/>
      <c r="EV215" s="166"/>
      <c r="EW215" s="166"/>
      <c r="EX215" s="166"/>
      <c r="EY215" s="166"/>
      <c r="EZ215" s="166"/>
      <c r="FA215" s="166"/>
      <c r="FB215" s="166"/>
      <c r="FC215" s="166"/>
      <c r="FD215" s="166"/>
      <c r="FE215" s="166"/>
      <c r="FF215" s="166"/>
      <c r="FG215" s="166"/>
      <c r="FH215" s="166"/>
      <c r="FI215" s="166"/>
      <c r="FJ215" s="166"/>
      <c r="FK215" s="166"/>
      <c r="FL215" s="166"/>
      <c r="FM215" s="166"/>
      <c r="FN215" s="166"/>
      <c r="FO215" s="166"/>
      <c r="FP215" s="166"/>
      <c r="FQ215" s="166"/>
      <c r="FR215" s="166"/>
      <c r="FS215" s="166"/>
      <c r="FT215" s="166"/>
      <c r="FU215" s="166"/>
      <c r="FV215" s="166"/>
      <c r="FW215" s="166"/>
      <c r="FX215" s="166"/>
      <c r="FY215" s="166"/>
    </row>
    <row r="216" customFormat="false" ht="14.4" hidden="false" customHeight="false" outlineLevel="0" collapsed="false">
      <c r="A216" s="195" t="s">
        <v>379</v>
      </c>
      <c r="B216" s="196" t="n">
        <v>0</v>
      </c>
      <c r="C216" s="197" t="n">
        <v>0</v>
      </c>
      <c r="D216" s="197" t="n">
        <v>0</v>
      </c>
      <c r="E216" s="197" t="n">
        <v>0</v>
      </c>
      <c r="F216" s="197" t="n">
        <v>0</v>
      </c>
      <c r="G216" s="196" t="n">
        <v>0</v>
      </c>
      <c r="H216" s="197" t="n">
        <v>0</v>
      </c>
      <c r="I216" s="197" t="n">
        <v>0</v>
      </c>
      <c r="J216" s="197" t="n">
        <v>0</v>
      </c>
      <c r="K216" s="197" t="n">
        <v>0</v>
      </c>
      <c r="L216" s="196" t="n">
        <v>0</v>
      </c>
      <c r="M216" s="197" t="n">
        <v>0</v>
      </c>
      <c r="N216" s="197" t="n">
        <v>0</v>
      </c>
      <c r="O216" s="197" t="n">
        <v>0</v>
      </c>
      <c r="P216" s="197" t="n">
        <v>0</v>
      </c>
      <c r="Q216" s="196" t="n">
        <v>0</v>
      </c>
      <c r="R216" s="197" t="n">
        <v>0</v>
      </c>
      <c r="S216" s="197" t="n">
        <v>0</v>
      </c>
      <c r="T216" s="197" t="n">
        <v>0</v>
      </c>
      <c r="U216" s="197" t="n">
        <v>0</v>
      </c>
      <c r="V216" s="196" t="n">
        <v>0</v>
      </c>
      <c r="W216" s="197" t="n">
        <v>0</v>
      </c>
      <c r="X216" s="197" t="n">
        <v>0</v>
      </c>
      <c r="Y216" s="197" t="n">
        <v>0</v>
      </c>
      <c r="Z216" s="197" t="n">
        <v>0</v>
      </c>
      <c r="AA216" s="196" t="n">
        <v>0</v>
      </c>
      <c r="AB216" s="197" t="n">
        <v>0</v>
      </c>
      <c r="AC216" s="197" t="n">
        <v>0</v>
      </c>
      <c r="AD216" s="197" t="n">
        <v>0</v>
      </c>
      <c r="AE216" s="197" t="n">
        <v>0</v>
      </c>
      <c r="AF216" s="196" t="n">
        <v>0</v>
      </c>
      <c r="AG216" s="197" t="n">
        <v>0</v>
      </c>
      <c r="AH216" s="197" t="n">
        <v>0</v>
      </c>
      <c r="AI216" s="197" t="n">
        <v>0</v>
      </c>
      <c r="AJ216" s="197" t="n">
        <v>0</v>
      </c>
      <c r="AK216" s="196" t="n">
        <v>0</v>
      </c>
      <c r="AL216" s="197" t="n">
        <v>0</v>
      </c>
      <c r="AM216" s="197" t="n">
        <v>0</v>
      </c>
      <c r="AN216" s="197" t="n">
        <v>0</v>
      </c>
      <c r="AO216" s="197" t="n">
        <v>0</v>
      </c>
      <c r="AP216" s="196" t="n">
        <v>0</v>
      </c>
      <c r="AQ216" s="197" t="n">
        <v>0</v>
      </c>
      <c r="AR216" s="197" t="n">
        <v>0</v>
      </c>
      <c r="AS216" s="197" t="n">
        <v>0</v>
      </c>
      <c r="AT216" s="197" t="n">
        <v>0</v>
      </c>
      <c r="AU216" s="196" t="n">
        <v>0</v>
      </c>
      <c r="AV216" s="197" t="n">
        <v>0</v>
      </c>
      <c r="AW216" s="197" t="n">
        <v>0</v>
      </c>
      <c r="AX216" s="197" t="n">
        <v>0</v>
      </c>
      <c r="AY216" s="197" t="n">
        <v>0</v>
      </c>
      <c r="AZ216" s="196" t="n">
        <v>0</v>
      </c>
      <c r="BA216" s="197" t="n">
        <v>0</v>
      </c>
      <c r="BB216" s="197" t="n">
        <v>0</v>
      </c>
      <c r="BC216" s="197" t="n">
        <v>0</v>
      </c>
      <c r="BD216" s="197" t="n">
        <v>0</v>
      </c>
      <c r="BE216" s="196" t="n">
        <v>0</v>
      </c>
      <c r="BF216" s="197" t="n">
        <v>0</v>
      </c>
      <c r="BG216" s="197" t="n">
        <v>0</v>
      </c>
      <c r="BH216" s="197" t="n">
        <v>0</v>
      </c>
      <c r="BI216" s="197" t="n">
        <v>0</v>
      </c>
      <c r="BJ216" s="196" t="n">
        <v>0</v>
      </c>
      <c r="BK216" s="197" t="n">
        <v>0</v>
      </c>
      <c r="BL216" s="197" t="n">
        <v>0</v>
      </c>
      <c r="BM216" s="197" t="n">
        <v>0</v>
      </c>
      <c r="BN216" s="197" t="n">
        <v>0</v>
      </c>
      <c r="BO216" s="196" t="n">
        <v>0</v>
      </c>
      <c r="BP216" s="197" t="n">
        <v>0</v>
      </c>
      <c r="BQ216" s="197" t="n">
        <v>0</v>
      </c>
      <c r="BR216" s="197" t="n">
        <v>0</v>
      </c>
      <c r="BS216" s="197" t="n">
        <v>0</v>
      </c>
      <c r="BT216" s="196" t="n">
        <v>0</v>
      </c>
      <c r="BU216" s="197" t="n">
        <v>0</v>
      </c>
      <c r="BV216" s="197" t="n">
        <v>0</v>
      </c>
      <c r="BW216" s="197" t="n">
        <v>0</v>
      </c>
      <c r="BX216" s="197" t="n">
        <v>0</v>
      </c>
      <c r="BY216" s="196" t="n">
        <v>0</v>
      </c>
      <c r="BZ216" s="197" t="n">
        <v>0</v>
      </c>
      <c r="CA216" s="197" t="n">
        <v>0</v>
      </c>
      <c r="CB216" s="197" t="n">
        <v>0</v>
      </c>
      <c r="CC216" s="197" t="n">
        <v>0</v>
      </c>
      <c r="CD216" s="196" t="n">
        <v>0</v>
      </c>
      <c r="CE216" s="197" t="n">
        <v>0</v>
      </c>
      <c r="CF216" s="197" t="n">
        <v>0</v>
      </c>
      <c r="CG216" s="197" t="n">
        <v>0</v>
      </c>
      <c r="CH216" s="197" t="n">
        <v>0</v>
      </c>
      <c r="CI216" s="196" t="n">
        <v>0</v>
      </c>
      <c r="CJ216" s="197" t="n">
        <v>0</v>
      </c>
      <c r="CK216" s="197" t="n">
        <v>0</v>
      </c>
      <c r="CL216" s="197" t="n">
        <v>0</v>
      </c>
      <c r="CM216" s="197" t="n">
        <v>0</v>
      </c>
      <c r="CN216" s="196" t="n">
        <v>0</v>
      </c>
      <c r="CO216" s="197" t="n">
        <v>0</v>
      </c>
      <c r="CP216" s="197" t="n">
        <v>0</v>
      </c>
      <c r="CQ216" s="197" t="n">
        <v>0</v>
      </c>
      <c r="CR216" s="197" t="n">
        <v>0</v>
      </c>
      <c r="CS216" s="196" t="n">
        <v>0</v>
      </c>
      <c r="CT216" s="197" t="n">
        <v>0</v>
      </c>
      <c r="CU216" s="197" t="n">
        <v>0</v>
      </c>
      <c r="CV216" s="197" t="n">
        <v>0</v>
      </c>
      <c r="CW216" s="197" t="n">
        <v>0</v>
      </c>
      <c r="CX216" s="196" t="n">
        <v>0</v>
      </c>
      <c r="CY216" s="197" t="n">
        <v>0</v>
      </c>
      <c r="CZ216" s="197" t="n">
        <v>0</v>
      </c>
      <c r="DA216" s="197" t="n">
        <v>0</v>
      </c>
      <c r="DB216" s="197" t="n">
        <v>0</v>
      </c>
      <c r="DC216" s="196" t="n">
        <v>0</v>
      </c>
      <c r="DD216" s="197" t="n">
        <v>0</v>
      </c>
      <c r="DE216" s="197" t="n">
        <v>0</v>
      </c>
      <c r="DF216" s="197" t="n">
        <v>0</v>
      </c>
      <c r="DG216" s="197" t="n">
        <v>0</v>
      </c>
      <c r="DH216" s="196" t="n">
        <v>0</v>
      </c>
      <c r="DI216" s="197" t="n">
        <v>0</v>
      </c>
      <c r="DJ216" s="197" t="n">
        <v>0</v>
      </c>
      <c r="DK216" s="197" t="n">
        <v>0</v>
      </c>
      <c r="DL216" s="197" t="n">
        <v>0</v>
      </c>
      <c r="DM216" s="196" t="n">
        <v>0</v>
      </c>
      <c r="DN216" s="197" t="n">
        <v>0</v>
      </c>
      <c r="DO216" s="197" t="n">
        <v>0</v>
      </c>
      <c r="DP216" s="197" t="n">
        <v>0</v>
      </c>
      <c r="DQ216" s="197" t="n">
        <v>0</v>
      </c>
      <c r="DR216" s="196" t="n">
        <v>0</v>
      </c>
      <c r="DS216" s="197" t="n">
        <v>0</v>
      </c>
      <c r="DT216" s="197" t="n">
        <v>0</v>
      </c>
      <c r="DU216" s="197" t="n">
        <v>0</v>
      </c>
      <c r="DV216" s="197" t="n">
        <v>0</v>
      </c>
      <c r="DW216" s="196" t="n">
        <v>0</v>
      </c>
      <c r="DX216" s="197" t="n">
        <v>0</v>
      </c>
      <c r="DY216" s="197" t="n">
        <v>0</v>
      </c>
      <c r="DZ216" s="197" t="n">
        <v>0</v>
      </c>
      <c r="EA216" s="197" t="n">
        <v>0</v>
      </c>
      <c r="EB216" s="196" t="n">
        <v>0</v>
      </c>
      <c r="EC216" s="197" t="n">
        <v>0</v>
      </c>
      <c r="ED216" s="197" t="n">
        <v>0</v>
      </c>
      <c r="EE216" s="197" t="n">
        <v>0</v>
      </c>
      <c r="EF216" s="197" t="n">
        <v>0</v>
      </c>
      <c r="EG216" s="196" t="n">
        <v>0</v>
      </c>
      <c r="EH216" s="197" t="n">
        <v>0</v>
      </c>
      <c r="EI216" s="197" t="n">
        <v>0</v>
      </c>
      <c r="EJ216" s="197" t="n">
        <v>0</v>
      </c>
      <c r="EK216" s="197" t="n">
        <v>0</v>
      </c>
      <c r="EL216" s="196" t="n">
        <v>0</v>
      </c>
      <c r="EM216" s="197" t="n">
        <v>0</v>
      </c>
      <c r="EN216" s="197" t="n">
        <v>0</v>
      </c>
      <c r="EO216" s="197" t="n">
        <v>0</v>
      </c>
      <c r="EP216" s="197" t="n">
        <v>0</v>
      </c>
      <c r="EQ216" s="196" t="n">
        <v>0</v>
      </c>
      <c r="ER216" s="197" t="n">
        <v>0</v>
      </c>
      <c r="ES216" s="197" t="n">
        <v>0</v>
      </c>
      <c r="ET216" s="197" t="n">
        <v>0</v>
      </c>
      <c r="EU216" s="197" t="n">
        <v>0</v>
      </c>
      <c r="EV216" s="196" t="n">
        <v>0</v>
      </c>
      <c r="EW216" s="197" t="n">
        <v>0</v>
      </c>
      <c r="EX216" s="197" t="n">
        <v>0</v>
      </c>
      <c r="EY216" s="197" t="n">
        <v>0</v>
      </c>
      <c r="EZ216" s="197" t="n">
        <v>0</v>
      </c>
      <c r="FA216" s="196" t="n">
        <v>0</v>
      </c>
      <c r="FB216" s="197" t="n">
        <v>0</v>
      </c>
      <c r="FC216" s="197" t="n">
        <v>0</v>
      </c>
      <c r="FD216" s="197" t="n">
        <v>0</v>
      </c>
      <c r="FE216" s="197" t="n">
        <v>0</v>
      </c>
      <c r="FF216" s="196" t="n">
        <v>0</v>
      </c>
      <c r="FG216" s="197" t="n">
        <v>0</v>
      </c>
      <c r="FH216" s="197" t="n">
        <v>0</v>
      </c>
      <c r="FI216" s="197" t="n">
        <v>0</v>
      </c>
      <c r="FJ216" s="197" t="n">
        <v>0</v>
      </c>
      <c r="FK216" s="196" t="n">
        <v>0</v>
      </c>
      <c r="FL216" s="197" t="n">
        <v>0</v>
      </c>
      <c r="FM216" s="197" t="n">
        <v>0</v>
      </c>
      <c r="FN216" s="197" t="n">
        <v>0</v>
      </c>
      <c r="FO216" s="197" t="n">
        <v>0</v>
      </c>
      <c r="FP216" s="196" t="n">
        <v>0</v>
      </c>
      <c r="FQ216" s="197" t="n">
        <v>0</v>
      </c>
      <c r="FR216" s="197" t="n">
        <v>0</v>
      </c>
      <c r="FS216" s="197" t="n">
        <v>0</v>
      </c>
      <c r="FT216" s="197" t="n">
        <v>0</v>
      </c>
      <c r="FU216" s="196" t="n">
        <v>0</v>
      </c>
      <c r="FV216" s="197" t="n">
        <v>0</v>
      </c>
      <c r="FW216" s="197" t="n">
        <v>0</v>
      </c>
      <c r="FX216" s="197" t="n">
        <v>0</v>
      </c>
      <c r="FY216" s="197" t="n">
        <v>0</v>
      </c>
    </row>
    <row r="217" customFormat="false" ht="14.4" hidden="false" customHeight="false" outlineLevel="0" collapsed="false">
      <c r="A217" s="195" t="s">
        <v>380</v>
      </c>
      <c r="B217" s="197" t="n">
        <v>0</v>
      </c>
      <c r="C217" s="196" t="n">
        <v>0</v>
      </c>
      <c r="D217" s="197" t="n">
        <v>0</v>
      </c>
      <c r="E217" s="197" t="n">
        <v>0</v>
      </c>
      <c r="F217" s="197" t="n">
        <v>0</v>
      </c>
      <c r="G217" s="197" t="n">
        <v>0</v>
      </c>
      <c r="H217" s="196" t="n">
        <v>0</v>
      </c>
      <c r="I217" s="197" t="n">
        <v>0</v>
      </c>
      <c r="J217" s="197" t="n">
        <v>0</v>
      </c>
      <c r="K217" s="197" t="n">
        <v>0</v>
      </c>
      <c r="L217" s="197" t="n">
        <v>0</v>
      </c>
      <c r="M217" s="196" t="n">
        <v>0</v>
      </c>
      <c r="N217" s="197" t="n">
        <v>0</v>
      </c>
      <c r="O217" s="197" t="n">
        <v>0</v>
      </c>
      <c r="P217" s="197" t="n">
        <v>0</v>
      </c>
      <c r="Q217" s="197" t="n">
        <v>0</v>
      </c>
      <c r="R217" s="196" t="n">
        <v>0</v>
      </c>
      <c r="S217" s="197" t="n">
        <v>0</v>
      </c>
      <c r="T217" s="197" t="n">
        <v>0</v>
      </c>
      <c r="U217" s="197" t="n">
        <v>0</v>
      </c>
      <c r="V217" s="197" t="n">
        <v>0</v>
      </c>
      <c r="W217" s="196" t="n">
        <v>0</v>
      </c>
      <c r="X217" s="197" t="n">
        <v>0</v>
      </c>
      <c r="Y217" s="197" t="n">
        <v>0</v>
      </c>
      <c r="Z217" s="197" t="n">
        <v>0</v>
      </c>
      <c r="AA217" s="197" t="n">
        <v>0</v>
      </c>
      <c r="AB217" s="196" t="n">
        <v>0</v>
      </c>
      <c r="AC217" s="197" t="n">
        <v>0</v>
      </c>
      <c r="AD217" s="197" t="n">
        <v>0</v>
      </c>
      <c r="AE217" s="197" t="n">
        <v>0</v>
      </c>
      <c r="AF217" s="197" t="n">
        <v>0</v>
      </c>
      <c r="AG217" s="196" t="n">
        <v>0</v>
      </c>
      <c r="AH217" s="197" t="n">
        <v>0</v>
      </c>
      <c r="AI217" s="197" t="n">
        <v>0</v>
      </c>
      <c r="AJ217" s="197" t="n">
        <v>0</v>
      </c>
      <c r="AK217" s="197" t="n">
        <v>0</v>
      </c>
      <c r="AL217" s="196" t="n">
        <v>0</v>
      </c>
      <c r="AM217" s="197" t="n">
        <v>0</v>
      </c>
      <c r="AN217" s="197" t="n">
        <v>0</v>
      </c>
      <c r="AO217" s="197" t="n">
        <v>0</v>
      </c>
      <c r="AP217" s="197" t="n">
        <v>0</v>
      </c>
      <c r="AQ217" s="196" t="n">
        <v>0</v>
      </c>
      <c r="AR217" s="197" t="n">
        <v>0</v>
      </c>
      <c r="AS217" s="197" t="n">
        <v>0</v>
      </c>
      <c r="AT217" s="197" t="n">
        <v>0</v>
      </c>
      <c r="AU217" s="197" t="n">
        <v>0</v>
      </c>
      <c r="AV217" s="196" t="n">
        <v>0</v>
      </c>
      <c r="AW217" s="197" t="n">
        <v>0</v>
      </c>
      <c r="AX217" s="197" t="n">
        <v>0</v>
      </c>
      <c r="AY217" s="197" t="n">
        <v>0</v>
      </c>
      <c r="AZ217" s="197" t="n">
        <v>0</v>
      </c>
      <c r="BA217" s="196" t="n">
        <v>0</v>
      </c>
      <c r="BB217" s="197" t="n">
        <v>0</v>
      </c>
      <c r="BC217" s="197" t="n">
        <v>0</v>
      </c>
      <c r="BD217" s="197" t="n">
        <v>0</v>
      </c>
      <c r="BE217" s="197" t="n">
        <v>0</v>
      </c>
      <c r="BF217" s="196" t="n">
        <v>0</v>
      </c>
      <c r="BG217" s="197" t="n">
        <v>0</v>
      </c>
      <c r="BH217" s="197" t="n">
        <v>0</v>
      </c>
      <c r="BI217" s="197" t="n">
        <v>0</v>
      </c>
      <c r="BJ217" s="197" t="n">
        <v>0</v>
      </c>
      <c r="BK217" s="196" t="n">
        <v>0</v>
      </c>
      <c r="BL217" s="197" t="n">
        <v>0</v>
      </c>
      <c r="BM217" s="197" t="n">
        <v>0</v>
      </c>
      <c r="BN217" s="197" t="n">
        <v>0</v>
      </c>
      <c r="BO217" s="197" t="n">
        <v>0</v>
      </c>
      <c r="BP217" s="196" t="n">
        <v>0</v>
      </c>
      <c r="BQ217" s="197" t="n">
        <v>0</v>
      </c>
      <c r="BR217" s="197" t="n">
        <v>0</v>
      </c>
      <c r="BS217" s="197" t="n">
        <v>0</v>
      </c>
      <c r="BT217" s="197" t="n">
        <v>0</v>
      </c>
      <c r="BU217" s="196" t="n">
        <v>0</v>
      </c>
      <c r="BV217" s="197" t="n">
        <v>0</v>
      </c>
      <c r="BW217" s="197" t="n">
        <v>0</v>
      </c>
      <c r="BX217" s="197" t="n">
        <v>0</v>
      </c>
      <c r="BY217" s="197" t="n">
        <v>0</v>
      </c>
      <c r="BZ217" s="196" t="n">
        <v>0</v>
      </c>
      <c r="CA217" s="197" t="n">
        <v>0</v>
      </c>
      <c r="CB217" s="197" t="n">
        <v>0</v>
      </c>
      <c r="CC217" s="197" t="n">
        <v>0</v>
      </c>
      <c r="CD217" s="197" t="n">
        <v>0</v>
      </c>
      <c r="CE217" s="196" t="n">
        <v>0</v>
      </c>
      <c r="CF217" s="197" t="n">
        <v>0</v>
      </c>
      <c r="CG217" s="197" t="n">
        <v>0</v>
      </c>
      <c r="CH217" s="197" t="n">
        <v>0</v>
      </c>
      <c r="CI217" s="197" t="n">
        <v>0</v>
      </c>
      <c r="CJ217" s="196" t="n">
        <v>0</v>
      </c>
      <c r="CK217" s="197" t="n">
        <v>0</v>
      </c>
      <c r="CL217" s="197" t="n">
        <v>0</v>
      </c>
      <c r="CM217" s="197" t="n">
        <v>0</v>
      </c>
      <c r="CN217" s="197" t="n">
        <v>0</v>
      </c>
      <c r="CO217" s="196" t="n">
        <v>0</v>
      </c>
      <c r="CP217" s="197" t="n">
        <v>0</v>
      </c>
      <c r="CQ217" s="197" t="n">
        <v>0</v>
      </c>
      <c r="CR217" s="197" t="n">
        <v>0</v>
      </c>
      <c r="CS217" s="197" t="n">
        <v>0</v>
      </c>
      <c r="CT217" s="196" t="n">
        <v>0</v>
      </c>
      <c r="CU217" s="197" t="n">
        <v>0</v>
      </c>
      <c r="CV217" s="197" t="n">
        <v>0</v>
      </c>
      <c r="CW217" s="197" t="n">
        <v>0</v>
      </c>
      <c r="CX217" s="197" t="n">
        <v>0</v>
      </c>
      <c r="CY217" s="196" t="n">
        <v>0</v>
      </c>
      <c r="CZ217" s="197" t="n">
        <v>0</v>
      </c>
      <c r="DA217" s="197" t="n">
        <v>0</v>
      </c>
      <c r="DB217" s="197" t="n">
        <v>0</v>
      </c>
      <c r="DC217" s="197" t="n">
        <v>0</v>
      </c>
      <c r="DD217" s="196" t="n">
        <v>0</v>
      </c>
      <c r="DE217" s="197" t="n">
        <v>0</v>
      </c>
      <c r="DF217" s="197" t="n">
        <v>0</v>
      </c>
      <c r="DG217" s="197" t="n">
        <v>0</v>
      </c>
      <c r="DH217" s="197" t="n">
        <v>0</v>
      </c>
      <c r="DI217" s="196" t="n">
        <v>0</v>
      </c>
      <c r="DJ217" s="197" t="n">
        <v>0</v>
      </c>
      <c r="DK217" s="197" t="n">
        <v>0</v>
      </c>
      <c r="DL217" s="197" t="n">
        <v>0</v>
      </c>
      <c r="DM217" s="197" t="n">
        <v>0</v>
      </c>
      <c r="DN217" s="196" t="n">
        <v>0</v>
      </c>
      <c r="DO217" s="197" t="n">
        <v>0</v>
      </c>
      <c r="DP217" s="197" t="n">
        <v>0</v>
      </c>
      <c r="DQ217" s="197" t="n">
        <v>0</v>
      </c>
      <c r="DR217" s="197" t="n">
        <v>0</v>
      </c>
      <c r="DS217" s="196" t="n">
        <v>0</v>
      </c>
      <c r="DT217" s="197" t="n">
        <v>0</v>
      </c>
      <c r="DU217" s="197" t="n">
        <v>0</v>
      </c>
      <c r="DV217" s="197" t="n">
        <v>0</v>
      </c>
      <c r="DW217" s="197" t="n">
        <v>0</v>
      </c>
      <c r="DX217" s="196" t="n">
        <v>0</v>
      </c>
      <c r="DY217" s="197" t="n">
        <v>0</v>
      </c>
      <c r="DZ217" s="197" t="n">
        <v>0</v>
      </c>
      <c r="EA217" s="197" t="n">
        <v>0</v>
      </c>
      <c r="EB217" s="197" t="n">
        <v>0</v>
      </c>
      <c r="EC217" s="196" t="n">
        <v>0</v>
      </c>
      <c r="ED217" s="197" t="n">
        <v>0</v>
      </c>
      <c r="EE217" s="197" t="n">
        <v>0</v>
      </c>
      <c r="EF217" s="197" t="n">
        <v>0</v>
      </c>
      <c r="EG217" s="197" t="n">
        <v>0</v>
      </c>
      <c r="EH217" s="196" t="n">
        <v>0</v>
      </c>
      <c r="EI217" s="197" t="n">
        <v>0</v>
      </c>
      <c r="EJ217" s="197" t="n">
        <v>0</v>
      </c>
      <c r="EK217" s="197" t="n">
        <v>0</v>
      </c>
      <c r="EL217" s="197" t="n">
        <v>0</v>
      </c>
      <c r="EM217" s="196" t="n">
        <v>0</v>
      </c>
      <c r="EN217" s="197" t="n">
        <v>0</v>
      </c>
      <c r="EO217" s="197" t="n">
        <v>0</v>
      </c>
      <c r="EP217" s="197" t="n">
        <v>0</v>
      </c>
      <c r="EQ217" s="197" t="n">
        <v>0</v>
      </c>
      <c r="ER217" s="196" t="n">
        <v>0</v>
      </c>
      <c r="ES217" s="197" t="n">
        <v>0</v>
      </c>
      <c r="ET217" s="197" t="n">
        <v>0</v>
      </c>
      <c r="EU217" s="197" t="n">
        <v>0</v>
      </c>
      <c r="EV217" s="197" t="n">
        <v>0</v>
      </c>
      <c r="EW217" s="196" t="n">
        <v>0</v>
      </c>
      <c r="EX217" s="197" t="n">
        <v>0</v>
      </c>
      <c r="EY217" s="197" t="n">
        <v>0</v>
      </c>
      <c r="EZ217" s="197" t="n">
        <v>0</v>
      </c>
      <c r="FA217" s="197" t="n">
        <v>0</v>
      </c>
      <c r="FB217" s="196" t="n">
        <v>0</v>
      </c>
      <c r="FC217" s="197" t="n">
        <v>0</v>
      </c>
      <c r="FD217" s="197" t="n">
        <v>0</v>
      </c>
      <c r="FE217" s="197" t="n">
        <v>0</v>
      </c>
      <c r="FF217" s="197" t="n">
        <v>0</v>
      </c>
      <c r="FG217" s="196" t="n">
        <v>0</v>
      </c>
      <c r="FH217" s="197" t="n">
        <v>0</v>
      </c>
      <c r="FI217" s="197" t="n">
        <v>0</v>
      </c>
      <c r="FJ217" s="197" t="n">
        <v>0</v>
      </c>
      <c r="FK217" s="197" t="n">
        <v>0</v>
      </c>
      <c r="FL217" s="196" t="n">
        <v>0</v>
      </c>
      <c r="FM217" s="197" t="n">
        <v>0</v>
      </c>
      <c r="FN217" s="197" t="n">
        <v>0</v>
      </c>
      <c r="FO217" s="197" t="n">
        <v>0</v>
      </c>
      <c r="FP217" s="197" t="n">
        <v>0</v>
      </c>
      <c r="FQ217" s="196" t="n">
        <v>0</v>
      </c>
      <c r="FR217" s="197" t="n">
        <v>0</v>
      </c>
      <c r="FS217" s="197" t="n">
        <v>0</v>
      </c>
      <c r="FT217" s="197" t="n">
        <v>0</v>
      </c>
      <c r="FU217" s="197" t="n">
        <v>0</v>
      </c>
      <c r="FV217" s="196" t="n">
        <v>0</v>
      </c>
      <c r="FW217" s="197" t="n">
        <v>0</v>
      </c>
      <c r="FX217" s="197" t="n">
        <v>0</v>
      </c>
      <c r="FY217" s="197" t="n">
        <v>0</v>
      </c>
    </row>
    <row r="218" customFormat="false" ht="14.4" hidden="false" customHeight="false" outlineLevel="0" collapsed="false">
      <c r="A218" s="195" t="s">
        <v>381</v>
      </c>
      <c r="B218" s="197" t="n">
        <v>0</v>
      </c>
      <c r="C218" s="197" t="n">
        <v>0</v>
      </c>
      <c r="D218" s="196" t="n">
        <v>0</v>
      </c>
      <c r="E218" s="197" t="n">
        <v>0</v>
      </c>
      <c r="F218" s="197" t="n">
        <v>0</v>
      </c>
      <c r="G218" s="197" t="n">
        <v>0</v>
      </c>
      <c r="H218" s="197" t="n">
        <v>0</v>
      </c>
      <c r="I218" s="196" t="n">
        <v>0</v>
      </c>
      <c r="J218" s="197" t="n">
        <v>0</v>
      </c>
      <c r="K218" s="197" t="n">
        <v>0</v>
      </c>
      <c r="L218" s="197" t="n">
        <v>0</v>
      </c>
      <c r="M218" s="197" t="n">
        <v>0</v>
      </c>
      <c r="N218" s="196" t="n">
        <v>0</v>
      </c>
      <c r="O218" s="197" t="n">
        <v>0</v>
      </c>
      <c r="P218" s="197" t="n">
        <v>0</v>
      </c>
      <c r="Q218" s="197" t="n">
        <v>0</v>
      </c>
      <c r="R218" s="197" t="n">
        <v>0</v>
      </c>
      <c r="S218" s="196" t="n">
        <v>0</v>
      </c>
      <c r="T218" s="197" t="n">
        <v>0</v>
      </c>
      <c r="U218" s="197" t="n">
        <v>0</v>
      </c>
      <c r="V218" s="197" t="n">
        <v>0</v>
      </c>
      <c r="W218" s="197" t="n">
        <v>0</v>
      </c>
      <c r="X218" s="196" t="n">
        <v>0</v>
      </c>
      <c r="Y218" s="197" t="n">
        <v>0</v>
      </c>
      <c r="Z218" s="197" t="n">
        <v>0</v>
      </c>
      <c r="AA218" s="197" t="n">
        <v>0</v>
      </c>
      <c r="AB218" s="197" t="n">
        <v>0</v>
      </c>
      <c r="AC218" s="196" t="n">
        <v>0</v>
      </c>
      <c r="AD218" s="197" t="n">
        <v>0</v>
      </c>
      <c r="AE218" s="197" t="n">
        <v>0</v>
      </c>
      <c r="AF218" s="197" t="n">
        <v>0</v>
      </c>
      <c r="AG218" s="197" t="n">
        <v>0</v>
      </c>
      <c r="AH218" s="196" t="n">
        <v>0</v>
      </c>
      <c r="AI218" s="197" t="n">
        <v>0</v>
      </c>
      <c r="AJ218" s="197" t="n">
        <v>0</v>
      </c>
      <c r="AK218" s="197" t="n">
        <v>0</v>
      </c>
      <c r="AL218" s="197" t="n">
        <v>0</v>
      </c>
      <c r="AM218" s="196" t="n">
        <v>0</v>
      </c>
      <c r="AN218" s="197" t="n">
        <v>0</v>
      </c>
      <c r="AO218" s="197" t="n">
        <v>0</v>
      </c>
      <c r="AP218" s="197" t="n">
        <v>0</v>
      </c>
      <c r="AQ218" s="197" t="n">
        <v>0</v>
      </c>
      <c r="AR218" s="196" t="n">
        <v>0</v>
      </c>
      <c r="AS218" s="197" t="n">
        <v>0</v>
      </c>
      <c r="AT218" s="197" t="n">
        <v>0</v>
      </c>
      <c r="AU218" s="197" t="n">
        <v>0</v>
      </c>
      <c r="AV218" s="197" t="n">
        <v>0</v>
      </c>
      <c r="AW218" s="196" t="n">
        <v>0</v>
      </c>
      <c r="AX218" s="197" t="n">
        <v>0</v>
      </c>
      <c r="AY218" s="197" t="n">
        <v>0</v>
      </c>
      <c r="AZ218" s="197" t="n">
        <v>0</v>
      </c>
      <c r="BA218" s="197" t="n">
        <v>0</v>
      </c>
      <c r="BB218" s="196" t="n">
        <v>0</v>
      </c>
      <c r="BC218" s="197" t="n">
        <v>0</v>
      </c>
      <c r="BD218" s="197" t="n">
        <v>0</v>
      </c>
      <c r="BE218" s="197" t="n">
        <v>0</v>
      </c>
      <c r="BF218" s="197" t="n">
        <v>0</v>
      </c>
      <c r="BG218" s="196" t="n">
        <v>0</v>
      </c>
      <c r="BH218" s="197" t="n">
        <v>0</v>
      </c>
      <c r="BI218" s="197" t="n">
        <v>0</v>
      </c>
      <c r="BJ218" s="197" t="n">
        <v>0</v>
      </c>
      <c r="BK218" s="197" t="n">
        <v>0</v>
      </c>
      <c r="BL218" s="196" t="n">
        <v>0</v>
      </c>
      <c r="BM218" s="197" t="n">
        <v>0</v>
      </c>
      <c r="BN218" s="197" t="n">
        <v>0</v>
      </c>
      <c r="BO218" s="197" t="n">
        <v>0</v>
      </c>
      <c r="BP218" s="197" t="n">
        <v>0</v>
      </c>
      <c r="BQ218" s="196" t="n">
        <v>0</v>
      </c>
      <c r="BR218" s="197" t="n">
        <v>0</v>
      </c>
      <c r="BS218" s="197" t="n">
        <v>0</v>
      </c>
      <c r="BT218" s="197" t="n">
        <v>0</v>
      </c>
      <c r="BU218" s="197" t="n">
        <v>0</v>
      </c>
      <c r="BV218" s="196" t="n">
        <v>0</v>
      </c>
      <c r="BW218" s="197" t="n">
        <v>0</v>
      </c>
      <c r="BX218" s="197" t="n">
        <v>0</v>
      </c>
      <c r="BY218" s="197" t="n">
        <v>0</v>
      </c>
      <c r="BZ218" s="197" t="n">
        <v>0</v>
      </c>
      <c r="CA218" s="196" t="n">
        <v>0</v>
      </c>
      <c r="CB218" s="197" t="n">
        <v>0</v>
      </c>
      <c r="CC218" s="197" t="n">
        <v>0</v>
      </c>
      <c r="CD218" s="197" t="n">
        <v>0</v>
      </c>
      <c r="CE218" s="197" t="n">
        <v>0</v>
      </c>
      <c r="CF218" s="196" t="n">
        <v>0</v>
      </c>
      <c r="CG218" s="197" t="n">
        <v>0</v>
      </c>
      <c r="CH218" s="197" t="n">
        <v>0</v>
      </c>
      <c r="CI218" s="197" t="n">
        <v>0</v>
      </c>
      <c r="CJ218" s="197" t="n">
        <v>0</v>
      </c>
      <c r="CK218" s="196" t="n">
        <v>0</v>
      </c>
      <c r="CL218" s="197" t="n">
        <v>0</v>
      </c>
      <c r="CM218" s="197" t="n">
        <v>0</v>
      </c>
      <c r="CN218" s="197" t="n">
        <v>0</v>
      </c>
      <c r="CO218" s="197" t="n">
        <v>0</v>
      </c>
      <c r="CP218" s="196" t="n">
        <v>0</v>
      </c>
      <c r="CQ218" s="197" t="n">
        <v>0</v>
      </c>
      <c r="CR218" s="197" t="n">
        <v>0</v>
      </c>
      <c r="CS218" s="197" t="n">
        <v>0</v>
      </c>
      <c r="CT218" s="197" t="n">
        <v>0</v>
      </c>
      <c r="CU218" s="196" t="n">
        <v>0</v>
      </c>
      <c r="CV218" s="197" t="n">
        <v>0</v>
      </c>
      <c r="CW218" s="197" t="n">
        <v>0</v>
      </c>
      <c r="CX218" s="197" t="n">
        <v>0</v>
      </c>
      <c r="CY218" s="197" t="n">
        <v>0</v>
      </c>
      <c r="CZ218" s="196" t="n">
        <v>0</v>
      </c>
      <c r="DA218" s="197" t="n">
        <v>0</v>
      </c>
      <c r="DB218" s="197" t="n">
        <v>0</v>
      </c>
      <c r="DC218" s="197" t="n">
        <v>0</v>
      </c>
      <c r="DD218" s="197" t="n">
        <v>0</v>
      </c>
      <c r="DE218" s="196" t="n">
        <v>0</v>
      </c>
      <c r="DF218" s="197" t="n">
        <v>0</v>
      </c>
      <c r="DG218" s="197" t="n">
        <v>0</v>
      </c>
      <c r="DH218" s="197" t="n">
        <v>0</v>
      </c>
      <c r="DI218" s="197" t="n">
        <v>0</v>
      </c>
      <c r="DJ218" s="196" t="n">
        <v>0</v>
      </c>
      <c r="DK218" s="197" t="n">
        <v>0</v>
      </c>
      <c r="DL218" s="197" t="n">
        <v>0</v>
      </c>
      <c r="DM218" s="197" t="n">
        <v>0</v>
      </c>
      <c r="DN218" s="197" t="n">
        <v>0</v>
      </c>
      <c r="DO218" s="196" t="n">
        <v>0</v>
      </c>
      <c r="DP218" s="197" t="n">
        <v>0</v>
      </c>
      <c r="DQ218" s="197" t="n">
        <v>0</v>
      </c>
      <c r="DR218" s="197" t="n">
        <v>0</v>
      </c>
      <c r="DS218" s="197" t="n">
        <v>0</v>
      </c>
      <c r="DT218" s="196" t="n">
        <v>0</v>
      </c>
      <c r="DU218" s="197" t="n">
        <v>0</v>
      </c>
      <c r="DV218" s="197" t="n">
        <v>0</v>
      </c>
      <c r="DW218" s="197" t="n">
        <v>0</v>
      </c>
      <c r="DX218" s="197" t="n">
        <v>0</v>
      </c>
      <c r="DY218" s="196" t="n">
        <v>0</v>
      </c>
      <c r="DZ218" s="197" t="n">
        <v>0</v>
      </c>
      <c r="EA218" s="197" t="n">
        <v>0</v>
      </c>
      <c r="EB218" s="197" t="n">
        <v>0</v>
      </c>
      <c r="EC218" s="197" t="n">
        <v>0</v>
      </c>
      <c r="ED218" s="196" t="n">
        <v>0</v>
      </c>
      <c r="EE218" s="197" t="n">
        <v>0</v>
      </c>
      <c r="EF218" s="197" t="n">
        <v>0</v>
      </c>
      <c r="EG218" s="197" t="n">
        <v>0</v>
      </c>
      <c r="EH218" s="197" t="n">
        <v>0</v>
      </c>
      <c r="EI218" s="196" t="n">
        <v>0</v>
      </c>
      <c r="EJ218" s="197" t="n">
        <v>0</v>
      </c>
      <c r="EK218" s="197" t="n">
        <v>0</v>
      </c>
      <c r="EL218" s="197" t="n">
        <v>0</v>
      </c>
      <c r="EM218" s="197" t="n">
        <v>0</v>
      </c>
      <c r="EN218" s="196" t="n">
        <v>0</v>
      </c>
      <c r="EO218" s="197" t="n">
        <v>0</v>
      </c>
      <c r="EP218" s="197" t="n">
        <v>0</v>
      </c>
      <c r="EQ218" s="197" t="n">
        <v>0</v>
      </c>
      <c r="ER218" s="197" t="n">
        <v>0</v>
      </c>
      <c r="ES218" s="196" t="n">
        <v>0</v>
      </c>
      <c r="ET218" s="197" t="n">
        <v>0</v>
      </c>
      <c r="EU218" s="197" t="n">
        <v>0</v>
      </c>
      <c r="EV218" s="197" t="n">
        <v>0</v>
      </c>
      <c r="EW218" s="197" t="n">
        <v>0</v>
      </c>
      <c r="EX218" s="196" t="n">
        <v>0</v>
      </c>
      <c r="EY218" s="197" t="n">
        <v>0</v>
      </c>
      <c r="EZ218" s="197" t="n">
        <v>0</v>
      </c>
      <c r="FA218" s="197" t="n">
        <v>0</v>
      </c>
      <c r="FB218" s="197" t="n">
        <v>0</v>
      </c>
      <c r="FC218" s="196" t="n">
        <v>0</v>
      </c>
      <c r="FD218" s="197" t="n">
        <v>0</v>
      </c>
      <c r="FE218" s="197" t="n">
        <v>0</v>
      </c>
      <c r="FF218" s="197" t="n">
        <v>0</v>
      </c>
      <c r="FG218" s="197" t="n">
        <v>0</v>
      </c>
      <c r="FH218" s="196" t="n">
        <v>0</v>
      </c>
      <c r="FI218" s="197" t="n">
        <v>0</v>
      </c>
      <c r="FJ218" s="197" t="n">
        <v>0</v>
      </c>
      <c r="FK218" s="197" t="n">
        <v>0</v>
      </c>
      <c r="FL218" s="197" t="n">
        <v>0</v>
      </c>
      <c r="FM218" s="196" t="n">
        <v>0</v>
      </c>
      <c r="FN218" s="197" t="n">
        <v>0</v>
      </c>
      <c r="FO218" s="197" t="n">
        <v>0</v>
      </c>
      <c r="FP218" s="197" t="n">
        <v>0</v>
      </c>
      <c r="FQ218" s="197" t="n">
        <v>0</v>
      </c>
      <c r="FR218" s="196" t="n">
        <v>0</v>
      </c>
      <c r="FS218" s="197" t="n">
        <v>0</v>
      </c>
      <c r="FT218" s="197" t="n">
        <v>0</v>
      </c>
      <c r="FU218" s="197" t="n">
        <v>0</v>
      </c>
      <c r="FV218" s="197" t="n">
        <v>0</v>
      </c>
      <c r="FW218" s="196" t="n">
        <v>0</v>
      </c>
      <c r="FX218" s="197" t="n">
        <v>0</v>
      </c>
      <c r="FY218" s="197" t="n">
        <v>0</v>
      </c>
    </row>
    <row r="219" customFormat="false" ht="14.4" hidden="false" customHeight="false" outlineLevel="0" collapsed="false">
      <c r="A219" s="195" t="s">
        <v>382</v>
      </c>
      <c r="B219" s="197" t="n">
        <v>0</v>
      </c>
      <c r="C219" s="197" t="n">
        <v>0</v>
      </c>
      <c r="D219" s="197" t="n">
        <v>0</v>
      </c>
      <c r="E219" s="196" t="n">
        <v>0</v>
      </c>
      <c r="F219" s="197" t="n">
        <v>0</v>
      </c>
      <c r="G219" s="197" t="n">
        <v>0</v>
      </c>
      <c r="H219" s="197" t="n">
        <v>0</v>
      </c>
      <c r="I219" s="197" t="n">
        <v>0</v>
      </c>
      <c r="J219" s="196" t="n">
        <v>0</v>
      </c>
      <c r="K219" s="197" t="n">
        <v>0</v>
      </c>
      <c r="L219" s="197" t="n">
        <v>0</v>
      </c>
      <c r="M219" s="197" t="n">
        <v>0</v>
      </c>
      <c r="N219" s="197" t="n">
        <v>0</v>
      </c>
      <c r="O219" s="196" t="n">
        <v>0</v>
      </c>
      <c r="P219" s="197" t="n">
        <v>0</v>
      </c>
      <c r="Q219" s="197" t="n">
        <v>0</v>
      </c>
      <c r="R219" s="197" t="n">
        <v>0</v>
      </c>
      <c r="S219" s="197" t="n">
        <v>0</v>
      </c>
      <c r="T219" s="196" t="n">
        <v>0</v>
      </c>
      <c r="U219" s="197" t="n">
        <v>0</v>
      </c>
      <c r="V219" s="197" t="n">
        <v>0</v>
      </c>
      <c r="W219" s="197" t="n">
        <v>0</v>
      </c>
      <c r="X219" s="197" t="n">
        <v>0</v>
      </c>
      <c r="Y219" s="196" t="n">
        <v>0</v>
      </c>
      <c r="Z219" s="197" t="n">
        <v>0</v>
      </c>
      <c r="AA219" s="197" t="n">
        <v>0</v>
      </c>
      <c r="AB219" s="197" t="n">
        <v>0</v>
      </c>
      <c r="AC219" s="197" t="n">
        <v>0</v>
      </c>
      <c r="AD219" s="196" t="n">
        <v>0</v>
      </c>
      <c r="AE219" s="197" t="n">
        <v>0</v>
      </c>
      <c r="AF219" s="197" t="n">
        <v>0</v>
      </c>
      <c r="AG219" s="197" t="n">
        <v>0</v>
      </c>
      <c r="AH219" s="197" t="n">
        <v>0</v>
      </c>
      <c r="AI219" s="196" t="n">
        <v>0</v>
      </c>
      <c r="AJ219" s="197" t="n">
        <v>0</v>
      </c>
      <c r="AK219" s="197" t="n">
        <v>0</v>
      </c>
      <c r="AL219" s="197" t="n">
        <v>0</v>
      </c>
      <c r="AM219" s="197" t="n">
        <v>0</v>
      </c>
      <c r="AN219" s="196" t="n">
        <v>0</v>
      </c>
      <c r="AO219" s="197" t="n">
        <v>0</v>
      </c>
      <c r="AP219" s="197" t="n">
        <v>0</v>
      </c>
      <c r="AQ219" s="197" t="n">
        <v>0</v>
      </c>
      <c r="AR219" s="197" t="n">
        <v>0</v>
      </c>
      <c r="AS219" s="196" t="n">
        <v>0</v>
      </c>
      <c r="AT219" s="197" t="n">
        <v>0</v>
      </c>
      <c r="AU219" s="197" t="n">
        <v>0</v>
      </c>
      <c r="AV219" s="197" t="n">
        <v>0</v>
      </c>
      <c r="AW219" s="197" t="n">
        <v>0</v>
      </c>
      <c r="AX219" s="196" t="n">
        <v>0</v>
      </c>
      <c r="AY219" s="197" t="n">
        <v>0</v>
      </c>
      <c r="AZ219" s="197" t="n">
        <v>0</v>
      </c>
      <c r="BA219" s="197" t="n">
        <v>0</v>
      </c>
      <c r="BB219" s="197" t="n">
        <v>0</v>
      </c>
      <c r="BC219" s="196" t="n">
        <v>0</v>
      </c>
      <c r="BD219" s="197" t="n">
        <v>0</v>
      </c>
      <c r="BE219" s="197" t="n">
        <v>0</v>
      </c>
      <c r="BF219" s="197" t="n">
        <v>0</v>
      </c>
      <c r="BG219" s="197" t="n">
        <v>0</v>
      </c>
      <c r="BH219" s="196" t="n">
        <v>0</v>
      </c>
      <c r="BI219" s="197" t="n">
        <v>0</v>
      </c>
      <c r="BJ219" s="197" t="n">
        <v>0</v>
      </c>
      <c r="BK219" s="197" t="n">
        <v>0</v>
      </c>
      <c r="BL219" s="197" t="n">
        <v>0</v>
      </c>
      <c r="BM219" s="196" t="n">
        <v>0</v>
      </c>
      <c r="BN219" s="197" t="n">
        <v>0</v>
      </c>
      <c r="BO219" s="197" t="n">
        <v>0</v>
      </c>
      <c r="BP219" s="197" t="n">
        <v>0</v>
      </c>
      <c r="BQ219" s="197" t="n">
        <v>0</v>
      </c>
      <c r="BR219" s="196" t="n">
        <v>0</v>
      </c>
      <c r="BS219" s="197" t="n">
        <v>0</v>
      </c>
      <c r="BT219" s="197" t="n">
        <v>0</v>
      </c>
      <c r="BU219" s="197" t="n">
        <v>0</v>
      </c>
      <c r="BV219" s="197" t="n">
        <v>0</v>
      </c>
      <c r="BW219" s="196" t="n">
        <v>0</v>
      </c>
      <c r="BX219" s="197" t="n">
        <v>0</v>
      </c>
      <c r="BY219" s="197" t="n">
        <v>0</v>
      </c>
      <c r="BZ219" s="197" t="n">
        <v>0</v>
      </c>
      <c r="CA219" s="197" t="n">
        <v>0</v>
      </c>
      <c r="CB219" s="196" t="n">
        <v>0</v>
      </c>
      <c r="CC219" s="197" t="n">
        <v>0</v>
      </c>
      <c r="CD219" s="197" t="n">
        <v>0</v>
      </c>
      <c r="CE219" s="197" t="n">
        <v>0</v>
      </c>
      <c r="CF219" s="197" t="n">
        <v>0</v>
      </c>
      <c r="CG219" s="196" t="n">
        <v>0</v>
      </c>
      <c r="CH219" s="197" t="n">
        <v>0</v>
      </c>
      <c r="CI219" s="197" t="n">
        <v>0</v>
      </c>
      <c r="CJ219" s="197" t="n">
        <v>0</v>
      </c>
      <c r="CK219" s="197" t="n">
        <v>0</v>
      </c>
      <c r="CL219" s="196" t="n">
        <v>0</v>
      </c>
      <c r="CM219" s="197" t="n">
        <v>0</v>
      </c>
      <c r="CN219" s="197" t="n">
        <v>0</v>
      </c>
      <c r="CO219" s="197" t="n">
        <v>0</v>
      </c>
      <c r="CP219" s="197" t="n">
        <v>0</v>
      </c>
      <c r="CQ219" s="196" t="n">
        <v>0</v>
      </c>
      <c r="CR219" s="197" t="n">
        <v>0</v>
      </c>
      <c r="CS219" s="197" t="n">
        <v>0</v>
      </c>
      <c r="CT219" s="197" t="n">
        <v>0</v>
      </c>
      <c r="CU219" s="197" t="n">
        <v>0</v>
      </c>
      <c r="CV219" s="196" t="n">
        <v>0</v>
      </c>
      <c r="CW219" s="197" t="n">
        <v>0</v>
      </c>
      <c r="CX219" s="197" t="n">
        <v>0</v>
      </c>
      <c r="CY219" s="197" t="n">
        <v>0</v>
      </c>
      <c r="CZ219" s="197" t="n">
        <v>0</v>
      </c>
      <c r="DA219" s="196" t="n">
        <v>0</v>
      </c>
      <c r="DB219" s="197" t="n">
        <v>0</v>
      </c>
      <c r="DC219" s="197" t="n">
        <v>0</v>
      </c>
      <c r="DD219" s="197" t="n">
        <v>0</v>
      </c>
      <c r="DE219" s="197" t="n">
        <v>0</v>
      </c>
      <c r="DF219" s="196" t="n">
        <v>0</v>
      </c>
      <c r="DG219" s="197" t="n">
        <v>0</v>
      </c>
      <c r="DH219" s="197" t="n">
        <v>0</v>
      </c>
      <c r="DI219" s="197" t="n">
        <v>0</v>
      </c>
      <c r="DJ219" s="197" t="n">
        <v>0</v>
      </c>
      <c r="DK219" s="196" t="n">
        <v>0</v>
      </c>
      <c r="DL219" s="197" t="n">
        <v>0</v>
      </c>
      <c r="DM219" s="197" t="n">
        <v>0</v>
      </c>
      <c r="DN219" s="197" t="n">
        <v>0</v>
      </c>
      <c r="DO219" s="197" t="n">
        <v>0</v>
      </c>
      <c r="DP219" s="196" t="n">
        <v>0</v>
      </c>
      <c r="DQ219" s="197" t="n">
        <v>0</v>
      </c>
      <c r="DR219" s="197" t="n">
        <v>0</v>
      </c>
      <c r="DS219" s="197" t="n">
        <v>0</v>
      </c>
      <c r="DT219" s="197" t="n">
        <v>0</v>
      </c>
      <c r="DU219" s="196" t="n">
        <v>0</v>
      </c>
      <c r="DV219" s="197" t="n">
        <v>0</v>
      </c>
      <c r="DW219" s="197" t="n">
        <v>0</v>
      </c>
      <c r="DX219" s="197" t="n">
        <v>0</v>
      </c>
      <c r="DY219" s="197" t="n">
        <v>0</v>
      </c>
      <c r="DZ219" s="196" t="n">
        <v>0</v>
      </c>
      <c r="EA219" s="197" t="n">
        <v>0</v>
      </c>
      <c r="EB219" s="197" t="n">
        <v>0</v>
      </c>
      <c r="EC219" s="197" t="n">
        <v>0</v>
      </c>
      <c r="ED219" s="197" t="n">
        <v>0</v>
      </c>
      <c r="EE219" s="196" t="n">
        <v>0</v>
      </c>
      <c r="EF219" s="197" t="n">
        <v>0</v>
      </c>
      <c r="EG219" s="197" t="n">
        <v>0</v>
      </c>
      <c r="EH219" s="197" t="n">
        <v>0</v>
      </c>
      <c r="EI219" s="197" t="n">
        <v>0</v>
      </c>
      <c r="EJ219" s="196" t="n">
        <v>0</v>
      </c>
      <c r="EK219" s="197" t="n">
        <v>0</v>
      </c>
      <c r="EL219" s="197" t="n">
        <v>0</v>
      </c>
      <c r="EM219" s="197" t="n">
        <v>0</v>
      </c>
      <c r="EN219" s="197" t="n">
        <v>0</v>
      </c>
      <c r="EO219" s="196" t="n">
        <v>0</v>
      </c>
      <c r="EP219" s="197" t="n">
        <v>0</v>
      </c>
      <c r="EQ219" s="197" t="n">
        <v>0</v>
      </c>
      <c r="ER219" s="197" t="n">
        <v>0</v>
      </c>
      <c r="ES219" s="197" t="n">
        <v>0</v>
      </c>
      <c r="ET219" s="196" t="n">
        <v>0</v>
      </c>
      <c r="EU219" s="197" t="n">
        <v>0</v>
      </c>
      <c r="EV219" s="197" t="n">
        <v>0</v>
      </c>
      <c r="EW219" s="197" t="n">
        <v>0</v>
      </c>
      <c r="EX219" s="197" t="n">
        <v>0</v>
      </c>
      <c r="EY219" s="196" t="n">
        <v>0</v>
      </c>
      <c r="EZ219" s="197" t="n">
        <v>0</v>
      </c>
      <c r="FA219" s="197" t="n">
        <v>0</v>
      </c>
      <c r="FB219" s="197" t="n">
        <v>0</v>
      </c>
      <c r="FC219" s="197" t="n">
        <v>0</v>
      </c>
      <c r="FD219" s="196" t="n">
        <v>0</v>
      </c>
      <c r="FE219" s="197" t="n">
        <v>0</v>
      </c>
      <c r="FF219" s="197" t="n">
        <v>0</v>
      </c>
      <c r="FG219" s="197" t="n">
        <v>0</v>
      </c>
      <c r="FH219" s="197" t="n">
        <v>0</v>
      </c>
      <c r="FI219" s="196" t="n">
        <v>0</v>
      </c>
      <c r="FJ219" s="197" t="n">
        <v>0</v>
      </c>
      <c r="FK219" s="197" t="n">
        <v>0</v>
      </c>
      <c r="FL219" s="197" t="n">
        <v>0</v>
      </c>
      <c r="FM219" s="197" t="n">
        <v>0</v>
      </c>
      <c r="FN219" s="196" t="n">
        <v>0</v>
      </c>
      <c r="FO219" s="197" t="n">
        <v>0</v>
      </c>
      <c r="FP219" s="197" t="n">
        <v>0</v>
      </c>
      <c r="FQ219" s="197" t="n">
        <v>0</v>
      </c>
      <c r="FR219" s="197" t="n">
        <v>0</v>
      </c>
      <c r="FS219" s="196" t="n">
        <v>0</v>
      </c>
      <c r="FT219" s="197" t="n">
        <v>0</v>
      </c>
      <c r="FU219" s="197" t="n">
        <v>0</v>
      </c>
      <c r="FV219" s="197" t="n">
        <v>0</v>
      </c>
      <c r="FW219" s="197" t="n">
        <v>0</v>
      </c>
      <c r="FX219" s="196" t="n">
        <v>0</v>
      </c>
      <c r="FY219" s="197" t="n">
        <v>0</v>
      </c>
    </row>
    <row r="220" customFormat="false" ht="14.4" hidden="false" customHeight="false" outlineLevel="0" collapsed="false">
      <c r="A220" s="195" t="s">
        <v>383</v>
      </c>
      <c r="B220" s="197" t="n">
        <v>0</v>
      </c>
      <c r="C220" s="197" t="n">
        <v>0</v>
      </c>
      <c r="D220" s="197" t="n">
        <v>0</v>
      </c>
      <c r="E220" s="197" t="n">
        <v>0</v>
      </c>
      <c r="F220" s="196" t="n">
        <v>0</v>
      </c>
      <c r="G220" s="197" t="n">
        <v>0</v>
      </c>
      <c r="H220" s="197" t="n">
        <v>0</v>
      </c>
      <c r="I220" s="197" t="n">
        <v>0</v>
      </c>
      <c r="J220" s="197" t="n">
        <v>0</v>
      </c>
      <c r="K220" s="196" t="n">
        <v>0</v>
      </c>
      <c r="L220" s="197" t="n">
        <v>0</v>
      </c>
      <c r="M220" s="197" t="n">
        <v>0</v>
      </c>
      <c r="N220" s="197" t="n">
        <v>0</v>
      </c>
      <c r="O220" s="197" t="n">
        <v>0</v>
      </c>
      <c r="P220" s="196" t="n">
        <v>0</v>
      </c>
      <c r="Q220" s="197" t="n">
        <v>0</v>
      </c>
      <c r="R220" s="197" t="n">
        <v>0</v>
      </c>
      <c r="S220" s="197" t="n">
        <v>0</v>
      </c>
      <c r="T220" s="197" t="n">
        <v>0</v>
      </c>
      <c r="U220" s="196" t="n">
        <v>0</v>
      </c>
      <c r="V220" s="197" t="n">
        <v>0</v>
      </c>
      <c r="W220" s="197" t="n">
        <v>0</v>
      </c>
      <c r="X220" s="197" t="n">
        <v>0</v>
      </c>
      <c r="Y220" s="197" t="n">
        <v>0</v>
      </c>
      <c r="Z220" s="196" t="n">
        <v>0</v>
      </c>
      <c r="AA220" s="197" t="n">
        <v>0</v>
      </c>
      <c r="AB220" s="197" t="n">
        <v>0</v>
      </c>
      <c r="AC220" s="197" t="n">
        <v>0</v>
      </c>
      <c r="AD220" s="197" t="n">
        <v>0</v>
      </c>
      <c r="AE220" s="196" t="n">
        <v>0</v>
      </c>
      <c r="AF220" s="197" t="n">
        <v>0</v>
      </c>
      <c r="AG220" s="197" t="n">
        <v>0</v>
      </c>
      <c r="AH220" s="197" t="n">
        <v>0</v>
      </c>
      <c r="AI220" s="197" t="n">
        <v>0</v>
      </c>
      <c r="AJ220" s="196" t="n">
        <v>0</v>
      </c>
      <c r="AK220" s="197" t="n">
        <v>0</v>
      </c>
      <c r="AL220" s="197" t="n">
        <v>0</v>
      </c>
      <c r="AM220" s="197" t="n">
        <v>0</v>
      </c>
      <c r="AN220" s="197" t="n">
        <v>0</v>
      </c>
      <c r="AO220" s="196" t="n">
        <v>0</v>
      </c>
      <c r="AP220" s="197" t="n">
        <v>0</v>
      </c>
      <c r="AQ220" s="197" t="n">
        <v>0</v>
      </c>
      <c r="AR220" s="197" t="n">
        <v>0</v>
      </c>
      <c r="AS220" s="197" t="n">
        <v>0</v>
      </c>
      <c r="AT220" s="196" t="n">
        <v>0</v>
      </c>
      <c r="AU220" s="197" t="n">
        <v>0</v>
      </c>
      <c r="AV220" s="197" t="n">
        <v>0</v>
      </c>
      <c r="AW220" s="197" t="n">
        <v>0</v>
      </c>
      <c r="AX220" s="197" t="n">
        <v>0</v>
      </c>
      <c r="AY220" s="196" t="n">
        <v>0</v>
      </c>
      <c r="AZ220" s="197" t="n">
        <v>0</v>
      </c>
      <c r="BA220" s="197" t="n">
        <v>0</v>
      </c>
      <c r="BB220" s="197" t="n">
        <v>0</v>
      </c>
      <c r="BC220" s="197" t="n">
        <v>0</v>
      </c>
      <c r="BD220" s="196" t="n">
        <v>0</v>
      </c>
      <c r="BE220" s="197" t="n">
        <v>0</v>
      </c>
      <c r="BF220" s="197" t="n">
        <v>0</v>
      </c>
      <c r="BG220" s="197" t="n">
        <v>0</v>
      </c>
      <c r="BH220" s="197" t="n">
        <v>0</v>
      </c>
      <c r="BI220" s="196" t="n">
        <v>0</v>
      </c>
      <c r="BJ220" s="197" t="n">
        <v>0</v>
      </c>
      <c r="BK220" s="197" t="n">
        <v>0</v>
      </c>
      <c r="BL220" s="197" t="n">
        <v>0</v>
      </c>
      <c r="BM220" s="197" t="n">
        <v>0</v>
      </c>
      <c r="BN220" s="196" t="n">
        <v>0</v>
      </c>
      <c r="BO220" s="197" t="n">
        <v>0</v>
      </c>
      <c r="BP220" s="197" t="n">
        <v>0</v>
      </c>
      <c r="BQ220" s="197" t="n">
        <v>0</v>
      </c>
      <c r="BR220" s="197" t="n">
        <v>0</v>
      </c>
      <c r="BS220" s="196" t="n">
        <v>0</v>
      </c>
      <c r="BT220" s="197" t="n">
        <v>0</v>
      </c>
      <c r="BU220" s="197" t="n">
        <v>0</v>
      </c>
      <c r="BV220" s="197" t="n">
        <v>0</v>
      </c>
      <c r="BW220" s="197" t="n">
        <v>0</v>
      </c>
      <c r="BX220" s="196" t="n">
        <v>0</v>
      </c>
      <c r="BY220" s="197" t="n">
        <v>0</v>
      </c>
      <c r="BZ220" s="197" t="n">
        <v>0</v>
      </c>
      <c r="CA220" s="197" t="n">
        <v>0</v>
      </c>
      <c r="CB220" s="197" t="n">
        <v>0</v>
      </c>
      <c r="CC220" s="196" t="n">
        <v>0</v>
      </c>
      <c r="CD220" s="197" t="n">
        <v>0</v>
      </c>
      <c r="CE220" s="197" t="n">
        <v>0</v>
      </c>
      <c r="CF220" s="197" t="n">
        <v>0</v>
      </c>
      <c r="CG220" s="197" t="n">
        <v>0</v>
      </c>
      <c r="CH220" s="196" t="n">
        <v>0</v>
      </c>
      <c r="CI220" s="197" t="n">
        <v>0</v>
      </c>
      <c r="CJ220" s="197" t="n">
        <v>0</v>
      </c>
      <c r="CK220" s="197" t="n">
        <v>0</v>
      </c>
      <c r="CL220" s="197" t="n">
        <v>0</v>
      </c>
      <c r="CM220" s="196" t="n">
        <v>0</v>
      </c>
      <c r="CN220" s="197" t="n">
        <v>0</v>
      </c>
      <c r="CO220" s="197" t="n">
        <v>0</v>
      </c>
      <c r="CP220" s="197" t="n">
        <v>0</v>
      </c>
      <c r="CQ220" s="197" t="n">
        <v>0</v>
      </c>
      <c r="CR220" s="196" t="n">
        <v>0</v>
      </c>
      <c r="CS220" s="197" t="n">
        <v>0</v>
      </c>
      <c r="CT220" s="197" t="n">
        <v>0</v>
      </c>
      <c r="CU220" s="197" t="n">
        <v>0</v>
      </c>
      <c r="CV220" s="197" t="n">
        <v>0</v>
      </c>
      <c r="CW220" s="196" t="n">
        <v>0</v>
      </c>
      <c r="CX220" s="197" t="n">
        <v>0</v>
      </c>
      <c r="CY220" s="197" t="n">
        <v>0</v>
      </c>
      <c r="CZ220" s="197" t="n">
        <v>0</v>
      </c>
      <c r="DA220" s="197" t="n">
        <v>0</v>
      </c>
      <c r="DB220" s="196" t="n">
        <v>0</v>
      </c>
      <c r="DC220" s="197" t="n">
        <v>0</v>
      </c>
      <c r="DD220" s="197" t="n">
        <v>0</v>
      </c>
      <c r="DE220" s="197" t="n">
        <v>0</v>
      </c>
      <c r="DF220" s="197" t="n">
        <v>0</v>
      </c>
      <c r="DG220" s="196" t="n">
        <v>0</v>
      </c>
      <c r="DH220" s="197" t="n">
        <v>0</v>
      </c>
      <c r="DI220" s="197" t="n">
        <v>0</v>
      </c>
      <c r="DJ220" s="197" t="n">
        <v>0</v>
      </c>
      <c r="DK220" s="197" t="n">
        <v>0</v>
      </c>
      <c r="DL220" s="196" t="n">
        <v>0</v>
      </c>
      <c r="DM220" s="197" t="n">
        <v>0</v>
      </c>
      <c r="DN220" s="197" t="n">
        <v>0</v>
      </c>
      <c r="DO220" s="197" t="n">
        <v>0</v>
      </c>
      <c r="DP220" s="197" t="n">
        <v>0</v>
      </c>
      <c r="DQ220" s="196" t="n">
        <v>0</v>
      </c>
      <c r="DR220" s="197" t="n">
        <v>0</v>
      </c>
      <c r="DS220" s="197" t="n">
        <v>0</v>
      </c>
      <c r="DT220" s="197" t="n">
        <v>0</v>
      </c>
      <c r="DU220" s="197" t="n">
        <v>0</v>
      </c>
      <c r="DV220" s="196" t="n">
        <v>0</v>
      </c>
      <c r="DW220" s="197" t="n">
        <v>0</v>
      </c>
      <c r="DX220" s="197" t="n">
        <v>0</v>
      </c>
      <c r="DY220" s="197" t="n">
        <v>0</v>
      </c>
      <c r="DZ220" s="197" t="n">
        <v>0</v>
      </c>
      <c r="EA220" s="196" t="n">
        <v>0</v>
      </c>
      <c r="EB220" s="197" t="n">
        <v>0</v>
      </c>
      <c r="EC220" s="197" t="n">
        <v>0</v>
      </c>
      <c r="ED220" s="197" t="n">
        <v>0</v>
      </c>
      <c r="EE220" s="197" t="n">
        <v>0</v>
      </c>
      <c r="EF220" s="196" t="n">
        <v>0</v>
      </c>
      <c r="EG220" s="197" t="n">
        <v>0</v>
      </c>
      <c r="EH220" s="197" t="n">
        <v>0</v>
      </c>
      <c r="EI220" s="197" t="n">
        <v>0</v>
      </c>
      <c r="EJ220" s="197" t="n">
        <v>0</v>
      </c>
      <c r="EK220" s="196" t="n">
        <v>0</v>
      </c>
      <c r="EL220" s="197" t="n">
        <v>0</v>
      </c>
      <c r="EM220" s="197" t="n">
        <v>0</v>
      </c>
      <c r="EN220" s="197" t="n">
        <v>0</v>
      </c>
      <c r="EO220" s="197" t="n">
        <v>0</v>
      </c>
      <c r="EP220" s="196" t="n">
        <v>0</v>
      </c>
      <c r="EQ220" s="197" t="n">
        <v>0</v>
      </c>
      <c r="ER220" s="197" t="n">
        <v>0</v>
      </c>
      <c r="ES220" s="197" t="n">
        <v>0</v>
      </c>
      <c r="ET220" s="197" t="n">
        <v>0</v>
      </c>
      <c r="EU220" s="196" t="n">
        <v>0</v>
      </c>
      <c r="EV220" s="197" t="n">
        <v>0</v>
      </c>
      <c r="EW220" s="197" t="n">
        <v>0</v>
      </c>
      <c r="EX220" s="197" t="n">
        <v>0</v>
      </c>
      <c r="EY220" s="197" t="n">
        <v>0</v>
      </c>
      <c r="EZ220" s="196" t="n">
        <v>0</v>
      </c>
      <c r="FA220" s="197" t="n">
        <v>0</v>
      </c>
      <c r="FB220" s="197" t="n">
        <v>0</v>
      </c>
      <c r="FC220" s="197" t="n">
        <v>0</v>
      </c>
      <c r="FD220" s="197" t="n">
        <v>0</v>
      </c>
      <c r="FE220" s="196" t="n">
        <v>0</v>
      </c>
      <c r="FF220" s="197" t="n">
        <v>0</v>
      </c>
      <c r="FG220" s="197" t="n">
        <v>0</v>
      </c>
      <c r="FH220" s="197" t="n">
        <v>0</v>
      </c>
      <c r="FI220" s="197" t="n">
        <v>0</v>
      </c>
      <c r="FJ220" s="196" t="n">
        <v>0</v>
      </c>
      <c r="FK220" s="197" t="n">
        <v>0</v>
      </c>
      <c r="FL220" s="197" t="n">
        <v>0</v>
      </c>
      <c r="FM220" s="197" t="n">
        <v>0</v>
      </c>
      <c r="FN220" s="197" t="n">
        <v>0</v>
      </c>
      <c r="FO220" s="196" t="n">
        <v>0</v>
      </c>
      <c r="FP220" s="197" t="n">
        <v>0</v>
      </c>
      <c r="FQ220" s="197" t="n">
        <v>0</v>
      </c>
      <c r="FR220" s="197" t="n">
        <v>0</v>
      </c>
      <c r="FS220" s="197" t="n">
        <v>0</v>
      </c>
      <c r="FT220" s="196" t="n">
        <v>0</v>
      </c>
      <c r="FU220" s="197" t="n">
        <v>0</v>
      </c>
      <c r="FV220" s="197" t="n">
        <v>0</v>
      </c>
      <c r="FW220" s="197" t="n">
        <v>0</v>
      </c>
      <c r="FX220" s="197" t="n">
        <v>0</v>
      </c>
      <c r="FY220" s="196" t="n">
        <v>0</v>
      </c>
    </row>
    <row r="221" customFormat="false" ht="14.4" hidden="false" customHeight="false" outlineLevel="0" collapsed="false">
      <c r="A221" s="94"/>
      <c r="B221" s="46"/>
    </row>
    <row r="222" customFormat="false" ht="14.4" hidden="false" customHeight="false" outlineLevel="0" collapsed="false">
      <c r="A222" s="94"/>
      <c r="B222" s="46"/>
    </row>
    <row r="223" customFormat="false" ht="14.4" hidden="false" customHeight="false" outlineLevel="0" collapsed="false">
      <c r="A223" s="189" t="s">
        <v>389</v>
      </c>
      <c r="B223" s="46"/>
    </row>
    <row r="224" customFormat="false" ht="14.4" hidden="false" customHeight="true" outlineLevel="0" collapsed="false">
      <c r="A224" s="11" t="s">
        <v>341</v>
      </c>
      <c r="B224" s="190" t="s">
        <v>390</v>
      </c>
      <c r="C224" s="190"/>
      <c r="D224" s="190"/>
      <c r="E224" s="190"/>
      <c r="F224" s="190"/>
      <c r="G224" s="190" t="s">
        <v>378</v>
      </c>
      <c r="H224" s="190"/>
      <c r="I224" s="190"/>
      <c r="J224" s="190"/>
      <c r="K224" s="190"/>
    </row>
    <row r="225" customFormat="false" ht="14.4" hidden="false" customHeight="false" outlineLevel="0" collapsed="false">
      <c r="A225" s="3"/>
      <c r="B225" s="42" t="s">
        <v>379</v>
      </c>
      <c r="C225" s="42" t="s">
        <v>380</v>
      </c>
      <c r="D225" s="42" t="s">
        <v>381</v>
      </c>
      <c r="E225" s="42" t="s">
        <v>382</v>
      </c>
      <c r="F225" s="42" t="s">
        <v>383</v>
      </c>
      <c r="G225" s="42" t="s">
        <v>379</v>
      </c>
      <c r="H225" s="42" t="s">
        <v>380</v>
      </c>
      <c r="I225" s="42" t="s">
        <v>381</v>
      </c>
      <c r="J225" s="42" t="s">
        <v>382</v>
      </c>
      <c r="K225" s="42" t="s">
        <v>383</v>
      </c>
    </row>
    <row r="226" customFormat="false" ht="14.4" hidden="false" customHeight="false" outlineLevel="0" collapsed="false">
      <c r="A226" s="11" t="s">
        <v>384</v>
      </c>
      <c r="B226" s="166"/>
      <c r="C226" s="166"/>
      <c r="D226" s="166"/>
      <c r="E226" s="166"/>
      <c r="F226" s="166"/>
      <c r="G226" s="166"/>
      <c r="H226" s="166"/>
      <c r="I226" s="166"/>
      <c r="J226" s="166"/>
      <c r="K226" s="166"/>
    </row>
    <row r="227" customFormat="false" ht="14.4" hidden="false" customHeight="false" outlineLevel="0" collapsed="false">
      <c r="A227" s="194" t="s">
        <v>385</v>
      </c>
      <c r="B227" s="41" t="n">
        <v>0</v>
      </c>
      <c r="C227" s="41" t="n">
        <v>0</v>
      </c>
      <c r="D227" s="41" t="n">
        <v>0</v>
      </c>
      <c r="E227" s="41" t="n">
        <v>0</v>
      </c>
      <c r="F227" s="41" t="n">
        <v>0</v>
      </c>
      <c r="G227" s="41" t="n">
        <v>0</v>
      </c>
      <c r="H227" s="41" t="n">
        <v>0</v>
      </c>
      <c r="I227" s="41" t="n">
        <v>0</v>
      </c>
      <c r="J227" s="41" t="n">
        <v>0</v>
      </c>
      <c r="K227" s="41" t="n">
        <v>0</v>
      </c>
    </row>
    <row r="228" customFormat="false" ht="14.4" hidden="false" customHeight="false" outlineLevel="0" collapsed="false">
      <c r="A228" s="194" t="s">
        <v>386</v>
      </c>
      <c r="B228" s="41" t="n">
        <v>0</v>
      </c>
      <c r="C228" s="41" t="n">
        <v>0</v>
      </c>
      <c r="D228" s="41" t="n">
        <v>0</v>
      </c>
      <c r="E228" s="41" t="n">
        <v>0</v>
      </c>
      <c r="F228" s="41" t="n">
        <v>0</v>
      </c>
      <c r="G228" s="41" t="n">
        <v>0</v>
      </c>
      <c r="H228" s="41" t="n">
        <v>0</v>
      </c>
      <c r="I228" s="41" t="n">
        <v>0</v>
      </c>
      <c r="J228" s="41" t="n">
        <v>0</v>
      </c>
      <c r="K228" s="41" t="n">
        <v>0</v>
      </c>
    </row>
    <row r="229" customFormat="false" ht="14.4" hidden="false" customHeight="false" outlineLevel="0" collapsed="false">
      <c r="A229" s="11" t="s">
        <v>387</v>
      </c>
      <c r="B229" s="198"/>
      <c r="C229" s="198"/>
      <c r="D229" s="198"/>
      <c r="E229" s="198"/>
      <c r="F229" s="198"/>
      <c r="G229" s="198"/>
      <c r="H229" s="198"/>
      <c r="I229" s="198"/>
      <c r="J229" s="198"/>
      <c r="K229" s="198"/>
    </row>
    <row r="230" customFormat="false" ht="14.4" hidden="false" customHeight="false" outlineLevel="0" collapsed="false">
      <c r="A230" s="194" t="s">
        <v>385</v>
      </c>
      <c r="B230" s="41" t="n">
        <v>0</v>
      </c>
      <c r="C230" s="41" t="n">
        <v>0</v>
      </c>
      <c r="D230" s="41" t="n">
        <v>0</v>
      </c>
      <c r="E230" s="41" t="n">
        <v>0</v>
      </c>
      <c r="F230" s="41" t="n">
        <v>0</v>
      </c>
      <c r="G230" s="41" t="n">
        <v>0</v>
      </c>
      <c r="H230" s="41" t="n">
        <v>0</v>
      </c>
      <c r="I230" s="41" t="n">
        <v>0</v>
      </c>
      <c r="J230" s="41" t="n">
        <v>0</v>
      </c>
      <c r="K230" s="41" t="n">
        <v>0</v>
      </c>
    </row>
    <row r="231" customFormat="false" ht="14.4" hidden="false" customHeight="false" outlineLevel="0" collapsed="false">
      <c r="A231" s="194" t="s">
        <v>386</v>
      </c>
      <c r="B231" s="41" t="n">
        <v>0</v>
      </c>
      <c r="C231" s="41" t="n">
        <v>0</v>
      </c>
      <c r="D231" s="41" t="n">
        <v>0</v>
      </c>
      <c r="E231" s="41" t="n">
        <v>0</v>
      </c>
      <c r="F231" s="41" t="n">
        <v>0</v>
      </c>
      <c r="G231" s="41" t="n">
        <v>0</v>
      </c>
      <c r="H231" s="41" t="n">
        <v>0</v>
      </c>
      <c r="I231" s="41" t="n">
        <v>0</v>
      </c>
      <c r="J231" s="41" t="n">
        <v>0</v>
      </c>
      <c r="K231" s="41" t="n">
        <v>0</v>
      </c>
    </row>
    <row r="232" customFormat="false" ht="14.4" hidden="false" customHeight="false" outlineLevel="0" collapsed="false">
      <c r="A232" s="11" t="s">
        <v>388</v>
      </c>
      <c r="B232" s="198"/>
      <c r="C232" s="198"/>
      <c r="D232" s="198"/>
      <c r="E232" s="198"/>
      <c r="F232" s="198"/>
      <c r="G232" s="198"/>
      <c r="H232" s="198"/>
      <c r="I232" s="198"/>
      <c r="J232" s="198"/>
      <c r="K232" s="198"/>
    </row>
    <row r="233" customFormat="false" ht="14.4" hidden="false" customHeight="false" outlineLevel="0" collapsed="false">
      <c r="A233" s="195" t="s">
        <v>379</v>
      </c>
      <c r="B233" s="196" t="n">
        <v>0</v>
      </c>
      <c r="C233" s="197" t="n">
        <v>0</v>
      </c>
      <c r="D233" s="197" t="n">
        <v>0</v>
      </c>
      <c r="E233" s="197" t="n">
        <v>0</v>
      </c>
      <c r="F233" s="197" t="n">
        <v>0</v>
      </c>
      <c r="G233" s="196" t="n">
        <v>0</v>
      </c>
      <c r="H233" s="197" t="n">
        <v>0</v>
      </c>
      <c r="I233" s="197" t="n">
        <v>0</v>
      </c>
      <c r="J233" s="197" t="n">
        <v>0</v>
      </c>
      <c r="K233" s="197" t="n">
        <v>0</v>
      </c>
    </row>
    <row r="234" customFormat="false" ht="14.4" hidden="false" customHeight="false" outlineLevel="0" collapsed="false">
      <c r="A234" s="195" t="s">
        <v>380</v>
      </c>
      <c r="B234" s="197" t="n">
        <v>0</v>
      </c>
      <c r="C234" s="196" t="n">
        <v>0</v>
      </c>
      <c r="D234" s="197" t="n">
        <v>0</v>
      </c>
      <c r="E234" s="197" t="n">
        <v>0</v>
      </c>
      <c r="F234" s="197" t="n">
        <v>0</v>
      </c>
      <c r="G234" s="197" t="n">
        <v>0</v>
      </c>
      <c r="H234" s="196" t="n">
        <v>0</v>
      </c>
      <c r="I234" s="197" t="n">
        <v>0</v>
      </c>
      <c r="J234" s="197" t="n">
        <v>0</v>
      </c>
      <c r="K234" s="197" t="n">
        <v>0</v>
      </c>
    </row>
    <row r="235" customFormat="false" ht="14.4" hidden="false" customHeight="false" outlineLevel="0" collapsed="false">
      <c r="A235" s="195" t="s">
        <v>381</v>
      </c>
      <c r="B235" s="197" t="n">
        <v>0</v>
      </c>
      <c r="C235" s="197" t="n">
        <v>0</v>
      </c>
      <c r="D235" s="196" t="n">
        <v>0</v>
      </c>
      <c r="E235" s="197" t="n">
        <v>0</v>
      </c>
      <c r="F235" s="197" t="n">
        <v>0</v>
      </c>
      <c r="G235" s="197" t="n">
        <v>0</v>
      </c>
      <c r="H235" s="197" t="n">
        <v>0</v>
      </c>
      <c r="I235" s="196" t="n">
        <v>0</v>
      </c>
      <c r="J235" s="197" t="n">
        <v>0</v>
      </c>
      <c r="K235" s="197" t="n">
        <v>0</v>
      </c>
    </row>
    <row r="236" customFormat="false" ht="14.4" hidden="false" customHeight="false" outlineLevel="0" collapsed="false">
      <c r="A236" s="195" t="s">
        <v>382</v>
      </c>
      <c r="B236" s="197" t="n">
        <v>0</v>
      </c>
      <c r="C236" s="197" t="n">
        <v>0</v>
      </c>
      <c r="D236" s="197" t="n">
        <v>0</v>
      </c>
      <c r="E236" s="196" t="n">
        <v>0</v>
      </c>
      <c r="F236" s="197" t="n">
        <v>0</v>
      </c>
      <c r="G236" s="197" t="n">
        <v>0</v>
      </c>
      <c r="H236" s="197" t="n">
        <v>0</v>
      </c>
      <c r="I236" s="197" t="n">
        <v>0</v>
      </c>
      <c r="J236" s="196" t="n">
        <v>0</v>
      </c>
      <c r="K236" s="197" t="n">
        <v>0</v>
      </c>
    </row>
    <row r="237" customFormat="false" ht="14.4" hidden="false" customHeight="false" outlineLevel="0" collapsed="false">
      <c r="A237" s="195" t="s">
        <v>383</v>
      </c>
      <c r="B237" s="197" t="n">
        <v>0</v>
      </c>
      <c r="C237" s="197" t="n">
        <v>0</v>
      </c>
      <c r="D237" s="197" t="n">
        <v>0</v>
      </c>
      <c r="E237" s="197" t="n">
        <v>0</v>
      </c>
      <c r="F237" s="196" t="n">
        <v>0</v>
      </c>
      <c r="G237" s="197" t="n">
        <v>0</v>
      </c>
      <c r="H237" s="197" t="n">
        <v>0</v>
      </c>
      <c r="I237" s="197" t="n">
        <v>0</v>
      </c>
      <c r="J237" s="197" t="n">
        <v>0</v>
      </c>
      <c r="K237" s="196" t="n">
        <v>0</v>
      </c>
    </row>
    <row r="238" s="46" customFormat="true" ht="14.4" hidden="false" customHeight="false" outlineLevel="0" collapsed="false">
      <c r="A238" s="94"/>
    </row>
    <row r="239" s="46" customFormat="true" ht="14.4" hidden="false" customHeight="false" outlineLevel="0" collapsed="false">
      <c r="A239" s="94"/>
    </row>
    <row r="240" customFormat="false" ht="28.8" hidden="false" customHeight="false" outlineLevel="0" collapsed="false">
      <c r="A240" s="11" t="s">
        <v>391</v>
      </c>
    </row>
    <row r="241" customFormat="false" ht="14.4" hidden="false" customHeight="true" outlineLevel="0" collapsed="false">
      <c r="A241" s="199" t="s">
        <v>392</v>
      </c>
      <c r="B241" s="64" t="s">
        <v>393</v>
      </c>
      <c r="C241" s="123" t="n">
        <v>1</v>
      </c>
    </row>
    <row r="242" customFormat="false" ht="14.4" hidden="false" customHeight="false" outlineLevel="0" collapsed="false">
      <c r="A242" s="199"/>
      <c r="B242" s="64" t="s">
        <v>394</v>
      </c>
      <c r="C242" s="123"/>
    </row>
    <row r="243" customFormat="false" ht="14.4" hidden="false" customHeight="false" outlineLevel="0" collapsed="false">
      <c r="A243" s="200" t="s">
        <v>395</v>
      </c>
      <c r="B243" s="42" t="n">
        <v>2060</v>
      </c>
    </row>
    <row r="244" customFormat="false" ht="14.4" hidden="false" customHeight="false" outlineLevel="0" collapsed="false">
      <c r="A244" s="201" t="s">
        <v>397</v>
      </c>
    </row>
    <row r="245" customFormat="false" ht="52.8" hidden="false" customHeight="true" outlineLevel="0" collapsed="false">
      <c r="A245" s="202" t="s">
        <v>398</v>
      </c>
      <c r="B245" s="190" t="s">
        <v>342</v>
      </c>
      <c r="C245" s="190"/>
      <c r="D245" s="190"/>
      <c r="E245" s="190"/>
      <c r="F245" s="190"/>
      <c r="G245" s="190" t="s">
        <v>343</v>
      </c>
      <c r="H245" s="190"/>
      <c r="I245" s="190"/>
      <c r="J245" s="190"/>
      <c r="K245" s="190"/>
      <c r="L245" s="190" t="s">
        <v>344</v>
      </c>
      <c r="M245" s="190"/>
      <c r="N245" s="190"/>
      <c r="O245" s="190"/>
      <c r="P245" s="190"/>
      <c r="Q245" s="190" t="s">
        <v>345</v>
      </c>
      <c r="R245" s="190"/>
      <c r="S245" s="190"/>
      <c r="T245" s="190"/>
      <c r="U245" s="190"/>
      <c r="V245" s="190" t="s">
        <v>346</v>
      </c>
      <c r="W245" s="190"/>
      <c r="X245" s="190"/>
      <c r="Y245" s="190"/>
      <c r="Z245" s="190"/>
      <c r="AA245" s="190" t="s">
        <v>347</v>
      </c>
      <c r="AB245" s="190"/>
      <c r="AC245" s="190"/>
      <c r="AD245" s="190"/>
      <c r="AE245" s="190"/>
      <c r="AF245" s="190" t="s">
        <v>348</v>
      </c>
      <c r="AG245" s="190"/>
      <c r="AH245" s="190"/>
      <c r="AI245" s="190"/>
      <c r="AJ245" s="190"/>
      <c r="AK245" s="190" t="s">
        <v>349</v>
      </c>
      <c r="AL245" s="190"/>
      <c r="AM245" s="190"/>
      <c r="AN245" s="190"/>
      <c r="AO245" s="190"/>
      <c r="AP245" s="190" t="s">
        <v>350</v>
      </c>
      <c r="AQ245" s="190"/>
      <c r="AR245" s="190"/>
      <c r="AS245" s="190"/>
      <c r="AT245" s="190"/>
      <c r="AU245" s="190" t="s">
        <v>351</v>
      </c>
      <c r="AV245" s="190"/>
      <c r="AW245" s="190"/>
      <c r="AX245" s="190"/>
      <c r="AY245" s="190"/>
      <c r="AZ245" s="190" t="s">
        <v>352</v>
      </c>
      <c r="BA245" s="190"/>
      <c r="BB245" s="190"/>
      <c r="BC245" s="190"/>
      <c r="BD245" s="190"/>
      <c r="BE245" s="190" t="s">
        <v>353</v>
      </c>
      <c r="BF245" s="190"/>
      <c r="BG245" s="190"/>
      <c r="BH245" s="190"/>
      <c r="BI245" s="190"/>
      <c r="BJ245" s="190" t="s">
        <v>354</v>
      </c>
      <c r="BK245" s="190"/>
      <c r="BL245" s="190"/>
      <c r="BM245" s="190"/>
      <c r="BN245" s="190"/>
      <c r="BO245" s="190" t="s">
        <v>355</v>
      </c>
      <c r="BP245" s="190"/>
      <c r="BQ245" s="190"/>
      <c r="BR245" s="190"/>
      <c r="BS245" s="190"/>
      <c r="BT245" s="190" t="s">
        <v>356</v>
      </c>
      <c r="BU245" s="190"/>
      <c r="BV245" s="190"/>
      <c r="BW245" s="190"/>
      <c r="BX245" s="190"/>
      <c r="BY245" s="190" t="s">
        <v>357</v>
      </c>
      <c r="BZ245" s="190"/>
      <c r="CA245" s="190"/>
      <c r="CB245" s="190"/>
      <c r="CC245" s="190"/>
      <c r="CD245" s="190" t="s">
        <v>358</v>
      </c>
      <c r="CE245" s="190"/>
      <c r="CF245" s="190"/>
      <c r="CG245" s="190"/>
      <c r="CH245" s="190"/>
      <c r="CI245" s="190" t="s">
        <v>359</v>
      </c>
      <c r="CJ245" s="190"/>
      <c r="CK245" s="190"/>
      <c r="CL245" s="190"/>
      <c r="CM245" s="190"/>
      <c r="CN245" s="190" t="s">
        <v>360</v>
      </c>
      <c r="CO245" s="190"/>
      <c r="CP245" s="190"/>
      <c r="CQ245" s="190"/>
      <c r="CR245" s="190"/>
      <c r="CS245" s="190" t="s">
        <v>361</v>
      </c>
      <c r="CT245" s="190"/>
      <c r="CU245" s="190"/>
      <c r="CV245" s="190"/>
      <c r="CW245" s="190"/>
      <c r="CX245" s="190" t="s">
        <v>362</v>
      </c>
      <c r="CY245" s="190"/>
      <c r="CZ245" s="190"/>
      <c r="DA245" s="190"/>
      <c r="DB245" s="190"/>
      <c r="DC245" s="190" t="s">
        <v>363</v>
      </c>
      <c r="DD245" s="190"/>
      <c r="DE245" s="190"/>
      <c r="DF245" s="190"/>
      <c r="DG245" s="190"/>
      <c r="DH245" s="191" t="s">
        <v>364</v>
      </c>
      <c r="DI245" s="191"/>
      <c r="DJ245" s="191"/>
      <c r="DK245" s="192" t="s">
        <v>365</v>
      </c>
      <c r="DL245" s="192" t="n">
        <v>0</v>
      </c>
      <c r="DM245" s="190" t="s">
        <v>366</v>
      </c>
      <c r="DN245" s="190"/>
      <c r="DO245" s="190"/>
      <c r="DP245" s="190"/>
      <c r="DQ245" s="190"/>
      <c r="DR245" s="190" t="s">
        <v>367</v>
      </c>
      <c r="DS245" s="190"/>
      <c r="DT245" s="190"/>
      <c r="DU245" s="190"/>
      <c r="DV245" s="190"/>
      <c r="DW245" s="190" t="s">
        <v>368</v>
      </c>
      <c r="DX245" s="190"/>
      <c r="DY245" s="190"/>
      <c r="DZ245" s="190"/>
      <c r="EA245" s="190"/>
      <c r="EB245" s="190" t="s">
        <v>369</v>
      </c>
      <c r="EC245" s="190"/>
      <c r="ED245" s="190"/>
      <c r="EE245" s="190"/>
      <c r="EF245" s="190"/>
      <c r="EG245" s="190" t="s">
        <v>370</v>
      </c>
      <c r="EH245" s="190"/>
      <c r="EI245" s="190"/>
      <c r="EJ245" s="190"/>
      <c r="EK245" s="190"/>
      <c r="EL245" s="190" t="s">
        <v>371</v>
      </c>
      <c r="EM245" s="190"/>
      <c r="EN245" s="190"/>
      <c r="EO245" s="190"/>
      <c r="EP245" s="190"/>
      <c r="EQ245" s="190" t="s">
        <v>372</v>
      </c>
      <c r="ER245" s="190"/>
      <c r="ES245" s="190"/>
      <c r="ET245" s="190"/>
      <c r="EU245" s="190"/>
      <c r="EV245" s="190" t="s">
        <v>373</v>
      </c>
      <c r="EW245" s="190"/>
      <c r="EX245" s="190"/>
      <c r="EY245" s="190"/>
      <c r="EZ245" s="190"/>
      <c r="FA245" s="190" t="s">
        <v>374</v>
      </c>
      <c r="FB245" s="190"/>
      <c r="FC245" s="190"/>
      <c r="FD245" s="190"/>
      <c r="FE245" s="190"/>
      <c r="FF245" s="190" t="s">
        <v>375</v>
      </c>
      <c r="FG245" s="190"/>
      <c r="FH245" s="190"/>
      <c r="FI245" s="190"/>
      <c r="FJ245" s="190"/>
      <c r="FK245" s="190" t="s">
        <v>376</v>
      </c>
      <c r="FL245" s="190"/>
      <c r="FM245" s="190"/>
      <c r="FN245" s="190"/>
      <c r="FO245" s="190"/>
      <c r="FP245" s="190" t="s">
        <v>377</v>
      </c>
      <c r="FQ245" s="190"/>
      <c r="FR245" s="190"/>
      <c r="FS245" s="190"/>
      <c r="FT245" s="190"/>
      <c r="FU245" s="190" t="s">
        <v>378</v>
      </c>
      <c r="FV245" s="190"/>
      <c r="FW245" s="190"/>
      <c r="FX245" s="190"/>
      <c r="FY245" s="190"/>
    </row>
    <row r="246" customFormat="false" ht="14.4" hidden="false" customHeight="false" outlineLevel="0" collapsed="false">
      <c r="A246" s="3"/>
      <c r="B246" s="42" t="s">
        <v>379</v>
      </c>
      <c r="C246" s="42" t="s">
        <v>380</v>
      </c>
      <c r="D246" s="42" t="s">
        <v>381</v>
      </c>
      <c r="E246" s="42" t="s">
        <v>382</v>
      </c>
      <c r="F246" s="42" t="s">
        <v>383</v>
      </c>
      <c r="G246" s="42" t="s">
        <v>379</v>
      </c>
      <c r="H246" s="42" t="s">
        <v>380</v>
      </c>
      <c r="I246" s="42" t="s">
        <v>381</v>
      </c>
      <c r="J246" s="42" t="s">
        <v>382</v>
      </c>
      <c r="K246" s="42" t="s">
        <v>383</v>
      </c>
      <c r="L246" s="42" t="s">
        <v>379</v>
      </c>
      <c r="M246" s="42" t="s">
        <v>380</v>
      </c>
      <c r="N246" s="42" t="s">
        <v>381</v>
      </c>
      <c r="O246" s="42" t="s">
        <v>382</v>
      </c>
      <c r="P246" s="42" t="s">
        <v>383</v>
      </c>
      <c r="Q246" s="42" t="s">
        <v>379</v>
      </c>
      <c r="R246" s="42" t="s">
        <v>380</v>
      </c>
      <c r="S246" s="42" t="s">
        <v>381</v>
      </c>
      <c r="T246" s="42" t="s">
        <v>382</v>
      </c>
      <c r="U246" s="42" t="s">
        <v>383</v>
      </c>
      <c r="V246" s="42" t="s">
        <v>379</v>
      </c>
      <c r="W246" s="42" t="s">
        <v>380</v>
      </c>
      <c r="X246" s="42" t="s">
        <v>381</v>
      </c>
      <c r="Y246" s="42" t="s">
        <v>382</v>
      </c>
      <c r="Z246" s="42" t="s">
        <v>383</v>
      </c>
      <c r="AA246" s="42" t="s">
        <v>379</v>
      </c>
      <c r="AB246" s="42" t="s">
        <v>380</v>
      </c>
      <c r="AC246" s="42" t="s">
        <v>381</v>
      </c>
      <c r="AD246" s="42" t="s">
        <v>382</v>
      </c>
      <c r="AE246" s="42" t="s">
        <v>383</v>
      </c>
      <c r="AF246" s="42" t="s">
        <v>379</v>
      </c>
      <c r="AG246" s="42" t="s">
        <v>380</v>
      </c>
      <c r="AH246" s="42" t="s">
        <v>381</v>
      </c>
      <c r="AI246" s="42" t="s">
        <v>382</v>
      </c>
      <c r="AJ246" s="42" t="s">
        <v>383</v>
      </c>
      <c r="AK246" s="42" t="s">
        <v>379</v>
      </c>
      <c r="AL246" s="42" t="s">
        <v>380</v>
      </c>
      <c r="AM246" s="42" t="s">
        <v>381</v>
      </c>
      <c r="AN246" s="42" t="s">
        <v>382</v>
      </c>
      <c r="AO246" s="42" t="s">
        <v>383</v>
      </c>
      <c r="AP246" s="42" t="s">
        <v>379</v>
      </c>
      <c r="AQ246" s="42" t="s">
        <v>380</v>
      </c>
      <c r="AR246" s="42" t="s">
        <v>381</v>
      </c>
      <c r="AS246" s="42" t="s">
        <v>382</v>
      </c>
      <c r="AT246" s="42" t="s">
        <v>383</v>
      </c>
      <c r="AU246" s="42" t="s">
        <v>379</v>
      </c>
      <c r="AV246" s="42" t="s">
        <v>380</v>
      </c>
      <c r="AW246" s="42" t="s">
        <v>381</v>
      </c>
      <c r="AX246" s="42" t="s">
        <v>382</v>
      </c>
      <c r="AY246" s="42" t="s">
        <v>383</v>
      </c>
      <c r="AZ246" s="42" t="s">
        <v>379</v>
      </c>
      <c r="BA246" s="42" t="s">
        <v>380</v>
      </c>
      <c r="BB246" s="42" t="s">
        <v>381</v>
      </c>
      <c r="BC246" s="42" t="s">
        <v>382</v>
      </c>
      <c r="BD246" s="42" t="s">
        <v>383</v>
      </c>
      <c r="BE246" s="42" t="s">
        <v>379</v>
      </c>
      <c r="BF246" s="42" t="s">
        <v>380</v>
      </c>
      <c r="BG246" s="42" t="s">
        <v>381</v>
      </c>
      <c r="BH246" s="42" t="s">
        <v>382</v>
      </c>
      <c r="BI246" s="42" t="s">
        <v>383</v>
      </c>
      <c r="BJ246" s="42" t="s">
        <v>379</v>
      </c>
      <c r="BK246" s="42" t="s">
        <v>380</v>
      </c>
      <c r="BL246" s="42" t="s">
        <v>381</v>
      </c>
      <c r="BM246" s="42" t="s">
        <v>382</v>
      </c>
      <c r="BN246" s="42" t="s">
        <v>383</v>
      </c>
      <c r="BO246" s="42" t="s">
        <v>379</v>
      </c>
      <c r="BP246" s="42" t="s">
        <v>380</v>
      </c>
      <c r="BQ246" s="42" t="s">
        <v>381</v>
      </c>
      <c r="BR246" s="42" t="s">
        <v>382</v>
      </c>
      <c r="BS246" s="42" t="s">
        <v>383</v>
      </c>
      <c r="BT246" s="42" t="s">
        <v>379</v>
      </c>
      <c r="BU246" s="42" t="s">
        <v>380</v>
      </c>
      <c r="BV246" s="42" t="s">
        <v>381</v>
      </c>
      <c r="BW246" s="42" t="s">
        <v>382</v>
      </c>
      <c r="BX246" s="42" t="s">
        <v>383</v>
      </c>
      <c r="BY246" s="42" t="s">
        <v>379</v>
      </c>
      <c r="BZ246" s="42" t="s">
        <v>380</v>
      </c>
      <c r="CA246" s="42" t="s">
        <v>381</v>
      </c>
      <c r="CB246" s="42" t="s">
        <v>382</v>
      </c>
      <c r="CC246" s="42" t="s">
        <v>383</v>
      </c>
      <c r="CD246" s="42" t="s">
        <v>379</v>
      </c>
      <c r="CE246" s="42" t="s">
        <v>380</v>
      </c>
      <c r="CF246" s="42" t="s">
        <v>381</v>
      </c>
      <c r="CG246" s="42" t="s">
        <v>382</v>
      </c>
      <c r="CH246" s="42" t="s">
        <v>383</v>
      </c>
      <c r="CI246" s="42" t="s">
        <v>379</v>
      </c>
      <c r="CJ246" s="42" t="s">
        <v>380</v>
      </c>
      <c r="CK246" s="42" t="s">
        <v>381</v>
      </c>
      <c r="CL246" s="42" t="s">
        <v>382</v>
      </c>
      <c r="CM246" s="42" t="s">
        <v>383</v>
      </c>
      <c r="CN246" s="42" t="s">
        <v>379</v>
      </c>
      <c r="CO246" s="42" t="s">
        <v>380</v>
      </c>
      <c r="CP246" s="42" t="s">
        <v>381</v>
      </c>
      <c r="CQ246" s="42" t="s">
        <v>382</v>
      </c>
      <c r="CR246" s="42" t="s">
        <v>383</v>
      </c>
      <c r="CS246" s="42" t="s">
        <v>379</v>
      </c>
      <c r="CT246" s="42" t="s">
        <v>380</v>
      </c>
      <c r="CU246" s="42" t="s">
        <v>381</v>
      </c>
      <c r="CV246" s="42" t="s">
        <v>382</v>
      </c>
      <c r="CW246" s="42" t="s">
        <v>383</v>
      </c>
      <c r="CX246" s="42" t="s">
        <v>379</v>
      </c>
      <c r="CY246" s="42" t="s">
        <v>380</v>
      </c>
      <c r="CZ246" s="42" t="s">
        <v>381</v>
      </c>
      <c r="DA246" s="42" t="s">
        <v>382</v>
      </c>
      <c r="DB246" s="42" t="s">
        <v>383</v>
      </c>
      <c r="DC246" s="42" t="s">
        <v>379</v>
      </c>
      <c r="DD246" s="42" t="s">
        <v>380</v>
      </c>
      <c r="DE246" s="42" t="s">
        <v>381</v>
      </c>
      <c r="DF246" s="42" t="s">
        <v>382</v>
      </c>
      <c r="DG246" s="42" t="s">
        <v>383</v>
      </c>
      <c r="DH246" s="193" t="s">
        <v>379</v>
      </c>
      <c r="DI246" s="193" t="s">
        <v>380</v>
      </c>
      <c r="DJ246" s="193" t="s">
        <v>381</v>
      </c>
      <c r="DK246" s="193" t="s">
        <v>382</v>
      </c>
      <c r="DL246" s="42" t="s">
        <v>383</v>
      </c>
      <c r="DM246" s="42" t="s">
        <v>379</v>
      </c>
      <c r="DN246" s="42" t="s">
        <v>380</v>
      </c>
      <c r="DO246" s="42" t="s">
        <v>381</v>
      </c>
      <c r="DP246" s="42" t="s">
        <v>382</v>
      </c>
      <c r="DQ246" s="42" t="s">
        <v>383</v>
      </c>
      <c r="DR246" s="42" t="s">
        <v>379</v>
      </c>
      <c r="DS246" s="42" t="s">
        <v>380</v>
      </c>
      <c r="DT246" s="42" t="s">
        <v>381</v>
      </c>
      <c r="DU246" s="42" t="s">
        <v>382</v>
      </c>
      <c r="DV246" s="42" t="s">
        <v>383</v>
      </c>
      <c r="DW246" s="42" t="s">
        <v>379</v>
      </c>
      <c r="DX246" s="42" t="s">
        <v>380</v>
      </c>
      <c r="DY246" s="42" t="s">
        <v>381</v>
      </c>
      <c r="DZ246" s="42" t="s">
        <v>382</v>
      </c>
      <c r="EA246" s="42" t="s">
        <v>383</v>
      </c>
      <c r="EB246" s="42" t="s">
        <v>379</v>
      </c>
      <c r="EC246" s="42" t="s">
        <v>380</v>
      </c>
      <c r="ED246" s="42" t="s">
        <v>381</v>
      </c>
      <c r="EE246" s="42" t="s">
        <v>382</v>
      </c>
      <c r="EF246" s="42" t="s">
        <v>383</v>
      </c>
      <c r="EG246" s="42" t="s">
        <v>379</v>
      </c>
      <c r="EH246" s="42" t="s">
        <v>380</v>
      </c>
      <c r="EI246" s="42" t="s">
        <v>381</v>
      </c>
      <c r="EJ246" s="42" t="s">
        <v>382</v>
      </c>
      <c r="EK246" s="42" t="s">
        <v>383</v>
      </c>
      <c r="EL246" s="42" t="s">
        <v>379</v>
      </c>
      <c r="EM246" s="42" t="s">
        <v>380</v>
      </c>
      <c r="EN246" s="42" t="s">
        <v>381</v>
      </c>
      <c r="EO246" s="42" t="s">
        <v>382</v>
      </c>
      <c r="EP246" s="42" t="s">
        <v>383</v>
      </c>
      <c r="EQ246" s="42" t="s">
        <v>379</v>
      </c>
      <c r="ER246" s="42" t="s">
        <v>380</v>
      </c>
      <c r="ES246" s="42" t="s">
        <v>381</v>
      </c>
      <c r="ET246" s="42" t="s">
        <v>382</v>
      </c>
      <c r="EU246" s="42" t="s">
        <v>383</v>
      </c>
      <c r="EV246" s="42" t="s">
        <v>379</v>
      </c>
      <c r="EW246" s="42" t="s">
        <v>380</v>
      </c>
      <c r="EX246" s="42" t="s">
        <v>381</v>
      </c>
      <c r="EY246" s="42" t="s">
        <v>382</v>
      </c>
      <c r="EZ246" s="42" t="s">
        <v>383</v>
      </c>
      <c r="FA246" s="42" t="s">
        <v>379</v>
      </c>
      <c r="FB246" s="42" t="s">
        <v>380</v>
      </c>
      <c r="FC246" s="42" t="s">
        <v>381</v>
      </c>
      <c r="FD246" s="42" t="s">
        <v>382</v>
      </c>
      <c r="FE246" s="42" t="s">
        <v>383</v>
      </c>
      <c r="FF246" s="42" t="s">
        <v>379</v>
      </c>
      <c r="FG246" s="42" t="s">
        <v>380</v>
      </c>
      <c r="FH246" s="42" t="s">
        <v>381</v>
      </c>
      <c r="FI246" s="42" t="s">
        <v>382</v>
      </c>
      <c r="FJ246" s="42" t="s">
        <v>383</v>
      </c>
      <c r="FK246" s="42" t="s">
        <v>379</v>
      </c>
      <c r="FL246" s="42" t="s">
        <v>380</v>
      </c>
      <c r="FM246" s="42" t="s">
        <v>381</v>
      </c>
      <c r="FN246" s="42" t="s">
        <v>382</v>
      </c>
      <c r="FO246" s="42" t="s">
        <v>383</v>
      </c>
      <c r="FP246" s="42" t="s">
        <v>379</v>
      </c>
      <c r="FQ246" s="42" t="s">
        <v>380</v>
      </c>
      <c r="FR246" s="42" t="s">
        <v>381</v>
      </c>
      <c r="FS246" s="42" t="s">
        <v>382</v>
      </c>
      <c r="FT246" s="42" t="s">
        <v>383</v>
      </c>
      <c r="FU246" s="42" t="s">
        <v>379</v>
      </c>
      <c r="FV246" s="42" t="s">
        <v>380</v>
      </c>
      <c r="FW246" s="42" t="s">
        <v>381</v>
      </c>
      <c r="FX246" s="42" t="s">
        <v>382</v>
      </c>
      <c r="FY246" s="42" t="s">
        <v>383</v>
      </c>
    </row>
    <row r="247" customFormat="false" ht="14.4" hidden="false" customHeight="false" outlineLevel="0" collapsed="false">
      <c r="A247" s="200" t="s">
        <v>399</v>
      </c>
      <c r="B247" s="41" t="n">
        <v>0.6750516890263</v>
      </c>
      <c r="C247" s="41" t="n">
        <v>0.0510942878679188</v>
      </c>
      <c r="D247" s="41" t="n">
        <v>2.62911863403387</v>
      </c>
      <c r="E247" s="41" t="n">
        <v>0.260234081175191</v>
      </c>
      <c r="F247" s="41" t="n">
        <v>0.254453630249139</v>
      </c>
      <c r="G247" s="41" t="n">
        <v>1.3283417503967</v>
      </c>
      <c r="H247" s="41" t="n">
        <v>0.216619824252217</v>
      </c>
      <c r="I247" s="41" t="n">
        <v>1.19570220906588</v>
      </c>
      <c r="J247" s="41" t="n">
        <v>4.66277570791695</v>
      </c>
      <c r="K247" s="41" t="n">
        <v>1.18704845165241</v>
      </c>
      <c r="L247" s="41" t="n">
        <v>0.411626216911533</v>
      </c>
      <c r="M247" s="41" t="n">
        <v>0.120106306553901</v>
      </c>
      <c r="N247" s="41" t="n">
        <v>0.436954905287924</v>
      </c>
      <c r="O247" s="41" t="n">
        <v>0.333934656077224</v>
      </c>
      <c r="P247" s="41" t="n">
        <v>0.970447618444432</v>
      </c>
      <c r="Q247" s="41" t="n">
        <v>0.702407897351298</v>
      </c>
      <c r="R247" s="41" t="n">
        <v>0.187575496682129</v>
      </c>
      <c r="S247" s="41" t="n">
        <v>0.390441886525578</v>
      </c>
      <c r="T247" s="41" t="n">
        <v>0.233200309534118</v>
      </c>
      <c r="U247" s="41" t="n">
        <v>0.497242912892324</v>
      </c>
      <c r="V247" s="41" t="n">
        <v>0.257570487271157</v>
      </c>
      <c r="W247" s="41" t="n">
        <v>0.0722096977320404</v>
      </c>
      <c r="X247" s="41" t="n">
        <v>0.323739665899489</v>
      </c>
      <c r="Y247" s="41" t="n">
        <v>0.0823960205306156</v>
      </c>
      <c r="Z247" s="41" t="n">
        <v>0.202486877090432</v>
      </c>
      <c r="AA247" s="41" t="n">
        <v>0.677783793231337</v>
      </c>
      <c r="AB247" s="41" t="n">
        <v>0.178755051947868</v>
      </c>
      <c r="AC247" s="41" t="n">
        <v>0.573425420586137</v>
      </c>
      <c r="AD247" s="41" t="n">
        <v>0.246573794513261</v>
      </c>
      <c r="AE247" s="41" t="n">
        <v>1.4033225078919</v>
      </c>
      <c r="AF247" s="41" t="n">
        <v>1.06762092739865</v>
      </c>
      <c r="AG247" s="41" t="n">
        <v>0.270184207174555</v>
      </c>
      <c r="AH247" s="41" t="n">
        <v>0.412706024909926</v>
      </c>
      <c r="AI247" s="41" t="n">
        <v>0.460511324381507</v>
      </c>
      <c r="AJ247" s="41" t="n">
        <v>1.67114614923083</v>
      </c>
      <c r="AK247" s="41" t="n">
        <v>0.706912387002718</v>
      </c>
      <c r="AL247" s="41" t="n">
        <v>0.721964121049831</v>
      </c>
      <c r="AM247" s="41" t="n">
        <v>7.19251400186161</v>
      </c>
      <c r="AN247" s="41" t="n">
        <v>2.0365279736233</v>
      </c>
      <c r="AO247" s="41" t="n">
        <v>0.581302866704845</v>
      </c>
      <c r="AP247" s="41" t="n">
        <v>1.51459974828503</v>
      </c>
      <c r="AQ247" s="41" t="n">
        <v>0.669743068585975</v>
      </c>
      <c r="AR247" s="41" t="n">
        <v>1.14787789861261</v>
      </c>
      <c r="AS247" s="41" t="n">
        <v>1.43936435037349</v>
      </c>
      <c r="AT247" s="41" t="n">
        <v>1.0175599074126</v>
      </c>
      <c r="AU247" s="41" t="n">
        <v>1.73611014300962</v>
      </c>
      <c r="AV247" s="41" t="n">
        <v>0.243921797736897</v>
      </c>
      <c r="AW247" s="41" t="n">
        <v>1.59707255186028</v>
      </c>
      <c r="AX247" s="41" t="n">
        <v>0.988506771535562</v>
      </c>
      <c r="AY247" s="41" t="n">
        <v>2.33995545498264</v>
      </c>
      <c r="AZ247" s="41" t="n">
        <v>1.95197536822884</v>
      </c>
      <c r="BA247" s="41" t="n">
        <v>0.128754834699087</v>
      </c>
      <c r="BB247" s="41" t="n">
        <v>1.78498551045562</v>
      </c>
      <c r="BC247" s="41" t="n">
        <v>1.64611432649006</v>
      </c>
      <c r="BD247" s="41" t="n">
        <v>8.31214949821282</v>
      </c>
      <c r="BE247" s="41" t="n">
        <v>2.19480244602311</v>
      </c>
      <c r="BF247" s="41" t="n">
        <v>0.223249463396342</v>
      </c>
      <c r="BG247" s="41" t="n">
        <v>0.389259710531579</v>
      </c>
      <c r="BH247" s="41" t="n">
        <v>1.12000650774837</v>
      </c>
      <c r="BI247" s="41" t="n">
        <v>2.74096286220382</v>
      </c>
      <c r="BJ247" s="41" t="n">
        <v>0.324095429192924</v>
      </c>
      <c r="BK247" s="41" t="n">
        <v>0.0494909959322901</v>
      </c>
      <c r="BL247" s="41" t="n">
        <v>0.19970663635058</v>
      </c>
      <c r="BM247" s="41" t="n">
        <v>0.122871570331517</v>
      </c>
      <c r="BN247" s="41" t="n">
        <v>0.16728426817746</v>
      </c>
      <c r="BO247" s="41" t="n">
        <v>0.216582423833204</v>
      </c>
      <c r="BP247" s="41" t="n">
        <v>0.019164866737161</v>
      </c>
      <c r="BQ247" s="41" t="n">
        <v>0.161117872047018</v>
      </c>
      <c r="BR247" s="41" t="n">
        <v>0.0696880791985734</v>
      </c>
      <c r="BS247" s="41" t="n">
        <v>0.026689358813394</v>
      </c>
      <c r="BT247" s="41" t="n">
        <v>0.261991508082564</v>
      </c>
      <c r="BU247" s="41" t="n">
        <v>0.049945510007376</v>
      </c>
      <c r="BV247" s="41" t="n">
        <v>0.148610140641578</v>
      </c>
      <c r="BW247" s="41" t="n">
        <v>0.110171715083225</v>
      </c>
      <c r="BX247" s="41" t="n">
        <v>0.0963991095174627</v>
      </c>
      <c r="BY247" s="41" t="n">
        <v>0.817073910627103</v>
      </c>
      <c r="BZ247" s="41" t="n">
        <v>0.195326355095624</v>
      </c>
      <c r="CA247" s="41" t="n">
        <v>1.53687059086135</v>
      </c>
      <c r="CB247" s="41" t="n">
        <v>0.692203406799194</v>
      </c>
      <c r="CC247" s="41" t="n">
        <v>1.04995255922894</v>
      </c>
      <c r="CD247" s="41" t="n">
        <v>2.85747288372126</v>
      </c>
      <c r="CE247" s="41" t="n">
        <v>0.23420824672911</v>
      </c>
      <c r="CF247" s="41" t="n">
        <v>0.479982908595301</v>
      </c>
      <c r="CG247" s="41" t="n">
        <v>2.73119171262086</v>
      </c>
      <c r="CH247" s="41" t="n">
        <v>2.47366288294792</v>
      </c>
      <c r="CI247" s="41" t="n">
        <v>0.104738268920659</v>
      </c>
      <c r="CJ247" s="41" t="n">
        <v>0.00995205666152553</v>
      </c>
      <c r="CK247" s="41" t="n">
        <v>0.667369225996975</v>
      </c>
      <c r="CL247" s="41" t="n">
        <v>0.0637982613667247</v>
      </c>
      <c r="CM247" s="41" t="n">
        <v>0.0933828698886065</v>
      </c>
      <c r="CN247" s="41" t="n">
        <v>0.318072531836175</v>
      </c>
      <c r="CO247" s="41" t="n">
        <v>0.0317373555049949</v>
      </c>
      <c r="CP247" s="41" t="n">
        <v>0.480221006065384</v>
      </c>
      <c r="CQ247" s="41" t="n">
        <v>0.113555332303892</v>
      </c>
      <c r="CR247" s="41" t="n">
        <v>0.0146886167669856</v>
      </c>
      <c r="CS247" s="41" t="n">
        <v>0.199851830456028</v>
      </c>
      <c r="CT247" s="41" t="n">
        <v>0.0397430930281387</v>
      </c>
      <c r="CU247" s="41" t="n">
        <v>0.410682033252801</v>
      </c>
      <c r="CV247" s="41" t="n">
        <v>0.0591093360034018</v>
      </c>
      <c r="CW247" s="41" t="n">
        <v>0.0232669871177717</v>
      </c>
      <c r="CX247" s="41" t="n">
        <v>0.476284967386667</v>
      </c>
      <c r="CY247" s="41" t="n">
        <v>0.0358369539506182</v>
      </c>
      <c r="CZ247" s="41" t="n">
        <v>0.930146671805007</v>
      </c>
      <c r="DA247" s="41" t="n">
        <v>0.177020471261964</v>
      </c>
      <c r="DB247" s="41" t="n">
        <v>0.0194947810052268</v>
      </c>
      <c r="DC247" s="41" t="n">
        <v>0.816234068512467</v>
      </c>
      <c r="DD247" s="41" t="n">
        <v>0.0511994977092531</v>
      </c>
      <c r="DE247" s="41" t="n">
        <v>0.94101911196563</v>
      </c>
      <c r="DF247" s="41" t="n">
        <v>0.405675491520472</v>
      </c>
      <c r="DG247" s="41" t="n">
        <v>0.403935817625079</v>
      </c>
      <c r="DH247" s="41" t="n">
        <v>0.426985238182552</v>
      </c>
      <c r="DI247" s="41" t="n">
        <v>0</v>
      </c>
      <c r="DJ247" s="41" t="n">
        <v>6.03997682472478</v>
      </c>
      <c r="DK247" s="41" t="n">
        <v>1.58529839300859</v>
      </c>
      <c r="DL247" s="41" t="n">
        <v>0.0691376588125263</v>
      </c>
      <c r="DM247" s="41" t="n">
        <v>1.79643577722684E-005</v>
      </c>
      <c r="DN247" s="41" t="n">
        <v>0</v>
      </c>
      <c r="DO247" s="41" t="n">
        <v>23.6284519796705</v>
      </c>
      <c r="DP247" s="41" t="n">
        <v>2.67502700628266E-006</v>
      </c>
      <c r="DQ247" s="41" t="n">
        <v>0.00979235053287537</v>
      </c>
      <c r="DR247" s="41" t="n">
        <v>0</v>
      </c>
      <c r="DS247" s="41" t="n">
        <v>0</v>
      </c>
      <c r="DT247" s="41" t="n">
        <v>25.0856884022442</v>
      </c>
      <c r="DU247" s="41" t="n">
        <v>1.8955822151764E-005</v>
      </c>
      <c r="DV247" s="41" t="n">
        <v>1.49272736667712E-006</v>
      </c>
      <c r="DW247" s="41" t="n">
        <v>0.385387817272461</v>
      </c>
      <c r="DX247" s="41" t="n">
        <v>0.0894167229283429</v>
      </c>
      <c r="DY247" s="41" t="n">
        <v>2.499832934789</v>
      </c>
      <c r="DZ247" s="41" t="n">
        <v>0.104646096355553</v>
      </c>
      <c r="EA247" s="41" t="n">
        <v>0.0358332240499424</v>
      </c>
      <c r="EB247" s="41" t="n">
        <v>0.260025663572746</v>
      </c>
      <c r="EC247" s="41" t="n">
        <v>0.0246470801131046</v>
      </c>
      <c r="ED247" s="41" t="n">
        <v>0.429852686313705</v>
      </c>
      <c r="EE247" s="41" t="n">
        <v>0.195722998339221</v>
      </c>
      <c r="EF247" s="41" t="n">
        <v>0.00632167139261299</v>
      </c>
      <c r="EG247" s="41" t="n">
        <v>0.131409056074476</v>
      </c>
      <c r="EH247" s="41" t="n">
        <v>0.0130423164071394</v>
      </c>
      <c r="EI247" s="41" t="n">
        <v>0.189642374427881</v>
      </c>
      <c r="EJ247" s="41" t="n">
        <v>0.0412757712053878</v>
      </c>
      <c r="EK247" s="41" t="n">
        <v>0.00352348572153754</v>
      </c>
      <c r="EL247" s="41" t="n">
        <v>0.278330462248868</v>
      </c>
      <c r="EM247" s="41" t="n">
        <v>0.0489440774223038</v>
      </c>
      <c r="EN247" s="41" t="n">
        <v>0.0979735380526657</v>
      </c>
      <c r="EO247" s="41" t="n">
        <v>0.0729654632524095</v>
      </c>
      <c r="EP247" s="41" t="n">
        <v>0.0149440203014114</v>
      </c>
      <c r="EQ247" s="41" t="n">
        <v>0.193785812294351</v>
      </c>
      <c r="ER247" s="41" t="n">
        <v>0.0182327483816318</v>
      </c>
      <c r="ES247" s="41" t="n">
        <v>0.512903730388795</v>
      </c>
      <c r="ET247" s="41" t="n">
        <v>0.103563634999209</v>
      </c>
      <c r="EU247" s="41" t="n">
        <v>0.0297555885234137</v>
      </c>
      <c r="EV247" s="41" t="n">
        <v>0.526111382334883</v>
      </c>
      <c r="EW247" s="41" t="n">
        <v>0.0420666807269213</v>
      </c>
      <c r="EX247" s="41" t="n">
        <v>0.839994674858347</v>
      </c>
      <c r="EY247" s="41" t="n">
        <v>0.794258987880708</v>
      </c>
      <c r="EZ247" s="41" t="n">
        <v>0.082128427517319</v>
      </c>
      <c r="FA247" s="41" t="n">
        <v>0.741378349143948</v>
      </c>
      <c r="FB247" s="41" t="n">
        <v>0.0691462477230877</v>
      </c>
      <c r="FC247" s="41" t="n">
        <v>0.850083084793572</v>
      </c>
      <c r="FD247" s="41" t="n">
        <v>0.210821693031492</v>
      </c>
      <c r="FE247" s="41" t="n">
        <v>0.114546005930678</v>
      </c>
      <c r="FF247" s="41" t="n">
        <v>0.392701815730974</v>
      </c>
      <c r="FG247" s="41" t="n">
        <v>0.0392434145450208</v>
      </c>
      <c r="FH247" s="41" t="n">
        <v>0.753856141811599</v>
      </c>
      <c r="FI247" s="41" t="n">
        <v>0.153047089869717</v>
      </c>
      <c r="FJ247" s="41" t="n">
        <v>0.0789741172107411</v>
      </c>
      <c r="FK247" s="41" t="n">
        <v>0.452237169807247</v>
      </c>
      <c r="FL247" s="41" t="n">
        <v>0.0749919850281646</v>
      </c>
      <c r="FM247" s="41" t="n">
        <v>0.927888044563641</v>
      </c>
      <c r="FN247" s="41" t="n">
        <v>0.197406512641192</v>
      </c>
      <c r="FO247" s="41" t="n">
        <v>0.0813764299006377</v>
      </c>
      <c r="FP247" s="41" t="n">
        <v>0</v>
      </c>
      <c r="FQ247" s="41" t="n">
        <v>0</v>
      </c>
      <c r="FR247" s="41" t="n">
        <v>0</v>
      </c>
      <c r="FS247" s="41" t="n">
        <v>0</v>
      </c>
      <c r="FT247" s="41" t="n">
        <v>0</v>
      </c>
      <c r="FU247" s="41" t="n">
        <v>0.668275972558369</v>
      </c>
      <c r="FV247" s="41" t="n">
        <v>0.158901439155964</v>
      </c>
      <c r="FW247" s="41" t="n">
        <v>1.57877870665412</v>
      </c>
      <c r="FX247" s="41" t="n">
        <v>0.690080675387289</v>
      </c>
      <c r="FY247" s="41" t="n">
        <v>1.45256951961667</v>
      </c>
    </row>
    <row r="248" customFormat="false" ht="14.4" hidden="false" customHeight="false" outlineLevel="0" collapsed="false">
      <c r="A248" s="201" t="s">
        <v>400</v>
      </c>
      <c r="B248" s="203"/>
    </row>
    <row r="249" customFormat="false" ht="28.8" hidden="false" customHeight="false" outlineLevel="0" collapsed="false">
      <c r="A249" s="200" t="s">
        <v>401</v>
      </c>
      <c r="B249" s="41" t="s">
        <v>42</v>
      </c>
      <c r="C249" s="42" t="n">
        <v>2020</v>
      </c>
    </row>
    <row r="250" customFormat="false" ht="28.8" hidden="false" customHeight="false" outlineLevel="0" collapsed="false">
      <c r="A250" s="200" t="s">
        <v>402</v>
      </c>
      <c r="B250" s="41" t="s">
        <v>332</v>
      </c>
      <c r="C250" s="204" t="n">
        <v>-0.3</v>
      </c>
    </row>
    <row r="251" customFormat="false" ht="14.4" hidden="false" customHeight="false" outlineLevel="0" collapsed="false">
      <c r="A251" s="94"/>
      <c r="B251" s="46"/>
    </row>
    <row r="252" customFormat="false" ht="14.4" hidden="false" customHeight="false" outlineLevel="0" collapsed="false">
      <c r="A252" s="94"/>
      <c r="B252" s="46"/>
    </row>
    <row r="253" customFormat="false" ht="14.4" hidden="false" customHeight="false" outlineLevel="0" collapsed="false">
      <c r="A253" s="94"/>
      <c r="B253" s="46"/>
    </row>
    <row r="254" customFormat="false" ht="14.4" hidden="false" customHeight="false" outlineLevel="0" collapsed="false">
      <c r="A254" s="94"/>
      <c r="B254" s="46"/>
    </row>
    <row r="255" customFormat="false" ht="14.4" hidden="false" customHeight="true" outlineLevel="0" collapsed="false">
      <c r="A255" s="205" t="s">
        <v>403</v>
      </c>
      <c r="B255" s="205"/>
      <c r="C255" s="205"/>
      <c r="D255" s="205"/>
      <c r="E255" s="206"/>
      <c r="F255" s="206"/>
    </row>
    <row r="256" customFormat="false" ht="28.8" hidden="false" customHeight="true" outlineLevel="0" collapsed="false">
      <c r="A256" s="207" t="s">
        <v>404</v>
      </c>
      <c r="B256" s="122" t="n">
        <v>1</v>
      </c>
      <c r="C256" s="208"/>
      <c r="D256" s="209"/>
      <c r="E256" s="66"/>
      <c r="F256" s="208"/>
    </row>
    <row r="257" customFormat="false" ht="14.4" hidden="false" customHeight="true" outlineLevel="0" collapsed="false">
      <c r="A257" s="210" t="s">
        <v>406</v>
      </c>
      <c r="B257" s="211" t="s">
        <v>407</v>
      </c>
      <c r="C257" s="65" t="n">
        <v>2</v>
      </c>
      <c r="D257" s="212" t="s">
        <v>409</v>
      </c>
      <c r="E257" s="64" t="s">
        <v>407</v>
      </c>
      <c r="F257" s="65" t="n">
        <v>2</v>
      </c>
    </row>
    <row r="258" customFormat="false" ht="14.4" hidden="false" customHeight="false" outlineLevel="0" collapsed="false">
      <c r="A258" s="210"/>
      <c r="B258" s="64" t="s">
        <v>411</v>
      </c>
      <c r="C258" s="65"/>
      <c r="D258" s="65"/>
      <c r="E258" s="64" t="s">
        <v>411</v>
      </c>
      <c r="F258" s="65"/>
    </row>
    <row r="259" customFormat="false" ht="14.4" hidden="false" customHeight="false" outlineLevel="0" collapsed="false">
      <c r="A259" s="210"/>
      <c r="B259" s="64" t="s">
        <v>412</v>
      </c>
      <c r="C259" s="65"/>
      <c r="D259" s="65"/>
      <c r="E259" s="64" t="s">
        <v>412</v>
      </c>
      <c r="F259" s="65"/>
    </row>
    <row r="260" customFormat="false" ht="14.4" hidden="false" customHeight="false" outlineLevel="0" collapsed="false">
      <c r="A260" s="200" t="s">
        <v>413</v>
      </c>
      <c r="B260" s="41" t="s">
        <v>414</v>
      </c>
      <c r="C260" s="42" t="n">
        <v>5</v>
      </c>
      <c r="D260" s="73" t="s">
        <v>416</v>
      </c>
      <c r="E260" s="41" t="s">
        <v>414</v>
      </c>
      <c r="F260" s="42" t="n">
        <v>5</v>
      </c>
    </row>
    <row r="261" customFormat="false" ht="14.4" hidden="false" customHeight="false" outlineLevel="0" collapsed="false">
      <c r="A261" s="94"/>
      <c r="B261" s="46"/>
    </row>
    <row r="262" customFormat="false" ht="14.4" hidden="false" customHeight="false" outlineLevel="0" collapsed="false">
      <c r="A262" s="94"/>
      <c r="B262" s="46"/>
    </row>
    <row r="263" customFormat="false" ht="14.4" hidden="false" customHeight="false" outlineLevel="0" collapsed="false">
      <c r="A263" s="94"/>
      <c r="B263" s="46"/>
    </row>
    <row r="264" customFormat="false" ht="14.4" hidden="false" customHeight="false" outlineLevel="0" collapsed="false">
      <c r="A264" s="94"/>
      <c r="B264" s="46"/>
    </row>
    <row r="265" customFormat="false" ht="14.4" hidden="false" customHeight="false" outlineLevel="0" collapsed="false">
      <c r="A265" s="94"/>
      <c r="B265" s="46"/>
    </row>
    <row r="266" customFormat="false" ht="14.4" hidden="false" customHeight="false" outlineLevel="0" collapsed="false">
      <c r="A266" s="94"/>
      <c r="B266" s="46"/>
    </row>
    <row r="267" customFormat="false" ht="14.4" hidden="false" customHeight="false" outlineLevel="0" collapsed="false">
      <c r="A267" s="278" t="s">
        <v>573</v>
      </c>
      <c r="B267" s="166"/>
      <c r="C267" s="166"/>
    </row>
    <row r="268" customFormat="false" ht="14.4" hidden="false" customHeight="false" outlineLevel="0" collapsed="false">
      <c r="A268" s="100" t="s">
        <v>418</v>
      </c>
      <c r="B268" s="41" t="s">
        <v>34</v>
      </c>
      <c r="C268" s="41" t="n">
        <v>0</v>
      </c>
    </row>
    <row r="269" customFormat="false" ht="14.4" hidden="false" customHeight="false" outlineLevel="0" collapsed="false">
      <c r="A269" s="100"/>
      <c r="B269" s="41"/>
      <c r="C269" s="41"/>
    </row>
    <row r="270" customFormat="false" ht="14.4" hidden="false" customHeight="false" outlineLevel="0" collapsed="false">
      <c r="A270" s="100" t="s">
        <v>420</v>
      </c>
      <c r="B270" s="41" t="s">
        <v>131</v>
      </c>
      <c r="C270" s="41" t="n">
        <v>200</v>
      </c>
    </row>
    <row r="271" customFormat="false" ht="14.4" hidden="false" customHeight="false" outlineLevel="0" collapsed="false">
      <c r="A271" s="100" t="s">
        <v>422</v>
      </c>
      <c r="B271" s="41" t="s">
        <v>423</v>
      </c>
      <c r="C271" s="279" t="n">
        <v>0.0074</v>
      </c>
      <c r="D271" s="27" t="s">
        <v>425</v>
      </c>
      <c r="E271" s="41" t="n">
        <v>2020</v>
      </c>
    </row>
    <row r="272" customFormat="false" ht="14.4" hidden="false" customHeight="false" outlineLevel="0" collapsed="false">
      <c r="A272" s="100"/>
      <c r="B272" s="41"/>
      <c r="C272" s="41"/>
    </row>
    <row r="273" customFormat="false" ht="14.4" hidden="false" customHeight="false" outlineLevel="0" collapsed="false">
      <c r="A273" s="100"/>
      <c r="B273" s="41"/>
      <c r="C273" s="41"/>
    </row>
    <row r="274" customFormat="false" ht="14.4" hidden="false" customHeight="false" outlineLevel="0" collapsed="false">
      <c r="A274" s="100" t="s">
        <v>426</v>
      </c>
      <c r="B274" s="41" t="s">
        <v>574</v>
      </c>
      <c r="C274" s="41" t="n">
        <v>185</v>
      </c>
    </row>
    <row r="275" customFormat="false" ht="14.4" hidden="false" customHeight="false" outlineLevel="0" collapsed="false">
      <c r="A275" s="27" t="s">
        <v>429</v>
      </c>
      <c r="B275" s="77" t="s">
        <v>42</v>
      </c>
      <c r="C275" s="77" t="n">
        <v>2020</v>
      </c>
    </row>
    <row r="276" customFormat="false" ht="14.4" hidden="false" customHeight="false" outlineLevel="0" collapsed="false">
      <c r="A276" s="27" t="s">
        <v>430</v>
      </c>
      <c r="B276" s="41" t="s">
        <v>42</v>
      </c>
      <c r="C276" s="77" t="n">
        <v>2040</v>
      </c>
    </row>
    <row r="281" s="167" customFormat="true" ht="14.4" hidden="false" customHeight="false" outlineLevel="0" collapsed="false">
      <c r="A281" s="214" t="s">
        <v>431</v>
      </c>
    </row>
    <row r="282" customFormat="false" ht="14.4" hidden="false" customHeight="false" outlineLevel="0" collapsed="false">
      <c r="A282" s="215" t="s">
        <v>432</v>
      </c>
      <c r="B282" s="167"/>
      <c r="C282" s="167"/>
      <c r="D282" s="167"/>
    </row>
    <row r="283" customFormat="false" ht="14.4" hidden="false" customHeight="false" outlineLevel="0" collapsed="false">
      <c r="A283" s="216" t="s">
        <v>433</v>
      </c>
      <c r="B283" s="216"/>
      <c r="C283" s="216"/>
      <c r="D283" s="217" t="n">
        <v>2</v>
      </c>
    </row>
    <row r="284" customFormat="false" ht="14.4" hidden="false" customHeight="false" outlineLevel="0" collapsed="false">
      <c r="A284" s="218" t="s">
        <v>434</v>
      </c>
      <c r="B284" s="219"/>
      <c r="C284" s="220"/>
      <c r="D284" s="167"/>
    </row>
    <row r="285" customFormat="false" ht="14.4" hidden="false" customHeight="false" outlineLevel="0" collapsed="false">
      <c r="A285" s="168" t="s">
        <v>435</v>
      </c>
      <c r="B285" s="217" t="n">
        <v>2050</v>
      </c>
    </row>
    <row r="286" customFormat="false" ht="14.4" hidden="false" customHeight="false" outlineLevel="0" collapsed="false">
      <c r="A286" s="221" t="s">
        <v>437</v>
      </c>
      <c r="B286" s="222" t="n">
        <v>2020</v>
      </c>
      <c r="D286" s="290" t="s">
        <v>439</v>
      </c>
      <c r="E286" s="163" t="s">
        <v>440</v>
      </c>
    </row>
    <row r="287" customFormat="false" ht="14.4" hidden="false" customHeight="true" outlineLevel="0" collapsed="false">
      <c r="A287" s="223" t="s">
        <v>441</v>
      </c>
      <c r="B287" s="41" t="s">
        <v>442</v>
      </c>
      <c r="C287" s="41" t="s">
        <v>444</v>
      </c>
      <c r="D287" s="291" t="n">
        <f aca="false">E287*Parameters!$G$57</f>
        <v>0.186666666666667</v>
      </c>
      <c r="E287" s="42" t="n">
        <v>0.56</v>
      </c>
      <c r="F287" s="292"/>
    </row>
    <row r="288" customFormat="false" ht="14.4" hidden="false" customHeight="false" outlineLevel="0" collapsed="false">
      <c r="A288" s="223"/>
      <c r="B288" s="41" t="s">
        <v>445</v>
      </c>
      <c r="C288" s="41" t="s">
        <v>444</v>
      </c>
      <c r="D288" s="291" t="n">
        <f aca="false">E288*Parameters!$G$57</f>
        <v>0.05</v>
      </c>
      <c r="E288" s="42" t="n">
        <v>0.15</v>
      </c>
      <c r="F288" s="292"/>
    </row>
    <row r="289" customFormat="false" ht="14.4" hidden="false" customHeight="false" outlineLevel="0" collapsed="false">
      <c r="A289" s="223"/>
      <c r="B289" s="41" t="s">
        <v>446</v>
      </c>
      <c r="C289" s="41" t="s">
        <v>444</v>
      </c>
      <c r="D289" s="291" t="n">
        <f aca="false">E289*Parameters!$G$57</f>
        <v>0.3</v>
      </c>
      <c r="E289" s="42" t="n">
        <v>0.9</v>
      </c>
      <c r="F289" s="292"/>
    </row>
    <row r="290" customFormat="false" ht="14.4" hidden="false" customHeight="false" outlineLevel="0" collapsed="false">
      <c r="A290" s="223"/>
      <c r="B290" s="41" t="s">
        <v>447</v>
      </c>
      <c r="C290" s="41" t="s">
        <v>444</v>
      </c>
      <c r="D290" s="291" t="n">
        <f aca="false">E290*Parameters!$G$57</f>
        <v>0.16</v>
      </c>
      <c r="E290" s="42" t="n">
        <v>0.48</v>
      </c>
      <c r="F290" s="292"/>
    </row>
    <row r="291" customFormat="false" ht="14.4" hidden="false" customHeight="false" outlineLevel="0" collapsed="false">
      <c r="A291" s="223"/>
      <c r="B291" s="41" t="s">
        <v>448</v>
      </c>
      <c r="C291" s="41" t="s">
        <v>444</v>
      </c>
      <c r="D291" s="291" t="n">
        <f aca="false">E291*Parameters!$G$57</f>
        <v>0.00166666666666667</v>
      </c>
      <c r="E291" s="42" t="n">
        <v>0.005</v>
      </c>
      <c r="F291" s="292"/>
    </row>
    <row r="292" customFormat="false" ht="14.4" hidden="false" customHeight="false" outlineLevel="0" collapsed="false">
      <c r="A292" s="223"/>
      <c r="B292" s="41" t="s">
        <v>449</v>
      </c>
      <c r="C292" s="41" t="s">
        <v>444</v>
      </c>
      <c r="D292" s="291" t="n">
        <f aca="false">E292*Parameters!$G$57</f>
        <v>0.00166666666666667</v>
      </c>
      <c r="E292" s="42" t="n">
        <v>0.005</v>
      </c>
      <c r="F292" s="292"/>
    </row>
    <row r="293" customFormat="false" ht="14.4" hidden="false" customHeight="false" outlineLevel="0" collapsed="false">
      <c r="A293" s="223"/>
      <c r="B293" s="41" t="s">
        <v>450</v>
      </c>
      <c r="C293" s="41" t="s">
        <v>444</v>
      </c>
      <c r="D293" s="291" t="n">
        <f aca="false">E293*Parameters!$G$57</f>
        <v>0.236666666666667</v>
      </c>
      <c r="E293" s="42" t="n">
        <v>0.71</v>
      </c>
      <c r="F293" s="292"/>
    </row>
    <row r="294" customFormat="false" ht="14.4" hidden="false" customHeight="false" outlineLevel="0" collapsed="false">
      <c r="A294" s="223"/>
      <c r="B294" s="41" t="s">
        <v>451</v>
      </c>
      <c r="C294" s="41" t="s">
        <v>444</v>
      </c>
      <c r="D294" s="291" t="n">
        <f aca="false">E294*Parameters!$G$57</f>
        <v>0.00166666666666667</v>
      </c>
      <c r="E294" s="42" t="n">
        <v>0.005</v>
      </c>
      <c r="F294" s="292"/>
    </row>
    <row r="295" customFormat="false" ht="14.4" hidden="false" customHeight="false" outlineLevel="0" collapsed="false">
      <c r="A295" s="223"/>
      <c r="B295" s="41" t="s">
        <v>452</v>
      </c>
      <c r="C295" s="41" t="s">
        <v>444</v>
      </c>
      <c r="D295" s="291" t="n">
        <f aca="false">E295*Parameters!$G$57</f>
        <v>0.13</v>
      </c>
      <c r="E295" s="42" t="n">
        <v>0.39</v>
      </c>
      <c r="F295" s="292"/>
    </row>
    <row r="296" customFormat="false" ht="14.4" hidden="false" customHeight="false" outlineLevel="0" collapsed="false">
      <c r="A296" s="223"/>
      <c r="B296" s="41" t="s">
        <v>453</v>
      </c>
      <c r="C296" s="41" t="s">
        <v>444</v>
      </c>
      <c r="D296" s="291" t="n">
        <f aca="false">E296*Parameters!$G$57</f>
        <v>0.176666666666667</v>
      </c>
      <c r="E296" s="42" t="n">
        <v>0.53</v>
      </c>
      <c r="F296" s="292"/>
    </row>
    <row r="297" customFormat="false" ht="14.4" hidden="false" customHeight="false" outlineLevel="0" collapsed="false">
      <c r="A297" s="223"/>
      <c r="B297" s="41" t="s">
        <v>454</v>
      </c>
      <c r="C297" s="41" t="s">
        <v>444</v>
      </c>
      <c r="D297" s="291" t="n">
        <f aca="false">E297*Parameters!$G$57</f>
        <v>0.1</v>
      </c>
      <c r="E297" s="42" t="n">
        <v>0.3</v>
      </c>
      <c r="F297" s="292"/>
    </row>
    <row r="298" customFormat="false" ht="14.4" hidden="false" customHeight="false" outlineLevel="0" collapsed="false">
      <c r="A298" s="223"/>
      <c r="B298" s="41" t="s">
        <v>455</v>
      </c>
      <c r="C298" s="41" t="s">
        <v>444</v>
      </c>
      <c r="D298" s="291" t="n">
        <f aca="false">E298*Parameters!$G$57</f>
        <v>0.2</v>
      </c>
      <c r="E298" s="42" t="n">
        <v>0.6</v>
      </c>
      <c r="F298" s="292"/>
    </row>
    <row r="299" customFormat="false" ht="14.4" hidden="false" customHeight="false" outlineLevel="0" collapsed="false">
      <c r="A299" s="223"/>
      <c r="B299" s="41" t="s">
        <v>456</v>
      </c>
      <c r="C299" s="41" t="s">
        <v>444</v>
      </c>
      <c r="D299" s="291" t="n">
        <f aca="false">E299*Parameters!$G$57</f>
        <v>0.245</v>
      </c>
      <c r="E299" s="42" t="n">
        <v>0.735</v>
      </c>
      <c r="F299" s="292"/>
    </row>
    <row r="300" customFormat="false" ht="14.4" hidden="false" customHeight="false" outlineLevel="0" collapsed="false">
      <c r="A300" s="223"/>
      <c r="B300" s="41" t="s">
        <v>457</v>
      </c>
      <c r="C300" s="41" t="s">
        <v>444</v>
      </c>
      <c r="D300" s="291" t="n">
        <f aca="false">E300*Parameters!$G$57</f>
        <v>0.211666666666667</v>
      </c>
      <c r="E300" s="42" t="n">
        <v>0.635</v>
      </c>
      <c r="F300" s="292"/>
    </row>
    <row r="301" customFormat="false" ht="14.4" hidden="false" customHeight="false" outlineLevel="0" collapsed="false">
      <c r="A301" s="223"/>
      <c r="B301" s="41" t="s">
        <v>458</v>
      </c>
      <c r="C301" s="41" t="s">
        <v>444</v>
      </c>
      <c r="D301" s="291" t="n">
        <f aca="false">E301*Parameters!$G$57</f>
        <v>0.25</v>
      </c>
      <c r="E301" s="42" t="n">
        <v>0.75</v>
      </c>
      <c r="F301" s="292"/>
    </row>
    <row r="302" customFormat="false" ht="14.4" hidden="false" customHeight="false" outlineLevel="0" collapsed="false">
      <c r="A302" s="223"/>
      <c r="B302" s="41" t="s">
        <v>459</v>
      </c>
      <c r="C302" s="41" t="s">
        <v>444</v>
      </c>
      <c r="D302" s="291" t="n">
        <f aca="false">E302*Parameters!$G$57</f>
        <v>0.00166666666666667</v>
      </c>
      <c r="E302" s="42" t="n">
        <v>0.005</v>
      </c>
      <c r="F302" s="292"/>
    </row>
    <row r="303" customFormat="false" ht="14.4" hidden="false" customHeight="false" outlineLevel="0" collapsed="false">
      <c r="A303" s="223"/>
      <c r="B303" s="41" t="s">
        <v>460</v>
      </c>
      <c r="C303" s="41" t="s">
        <v>444</v>
      </c>
      <c r="D303" s="291" t="n">
        <f aca="false">E303*Parameters!$G$57</f>
        <v>0.303333333333333</v>
      </c>
      <c r="E303" s="42" t="n">
        <v>0.91</v>
      </c>
      <c r="F303" s="292"/>
    </row>
    <row r="304" customFormat="false" ht="14.4" hidden="false" customHeight="false" outlineLevel="0" collapsed="false">
      <c r="A304" s="223"/>
      <c r="B304" s="41" t="s">
        <v>461</v>
      </c>
      <c r="C304" s="41" t="s">
        <v>444</v>
      </c>
      <c r="D304" s="291" t="n">
        <f aca="false">E304*Parameters!$G$57</f>
        <v>0.00166666666666667</v>
      </c>
      <c r="E304" s="42" t="n">
        <v>0.005</v>
      </c>
      <c r="F304" s="292"/>
    </row>
    <row r="305" customFormat="false" ht="14.4" hidden="false" customHeight="false" outlineLevel="0" collapsed="false">
      <c r="A305" s="223"/>
      <c r="B305" s="41" t="s">
        <v>462</v>
      </c>
      <c r="C305" s="41" t="s">
        <v>444</v>
      </c>
      <c r="D305" s="291" t="n">
        <f aca="false">E305*Parameters!$G$57</f>
        <v>0.131666666666667</v>
      </c>
      <c r="E305" s="42" t="n">
        <v>0.395</v>
      </c>
      <c r="F305" s="292"/>
    </row>
    <row r="306" customFormat="false" ht="14.4" hidden="false" customHeight="false" outlineLevel="0" collapsed="false">
      <c r="A306" s="218" t="s">
        <v>463</v>
      </c>
      <c r="B306" s="219"/>
      <c r="C306" s="220"/>
      <c r="D306" s="167"/>
    </row>
    <row r="307" s="46" customFormat="true" ht="14.4" hidden="false" customHeight="false" outlineLevel="0" collapsed="false">
      <c r="A307" s="27" t="s">
        <v>464</v>
      </c>
      <c r="B307" s="224" t="s">
        <v>465</v>
      </c>
      <c r="C307" s="280" t="n">
        <v>0.05</v>
      </c>
      <c r="D307" s="27" t="s">
        <v>467</v>
      </c>
      <c r="E307" s="77" t="s">
        <v>425</v>
      </c>
      <c r="F307" s="38" t="n">
        <v>2020</v>
      </c>
    </row>
    <row r="308" customFormat="false" ht="14.4" hidden="false" customHeight="false" outlineLevel="0" collapsed="false">
      <c r="A308" s="27" t="s">
        <v>469</v>
      </c>
      <c r="B308" s="224" t="s">
        <v>465</v>
      </c>
      <c r="C308" s="85" t="n">
        <v>0.05</v>
      </c>
      <c r="D308" s="27" t="s">
        <v>471</v>
      </c>
      <c r="E308" s="77" t="s">
        <v>425</v>
      </c>
      <c r="F308" s="38" t="n">
        <v>2020</v>
      </c>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69"/>
    </row>
    <row r="311" s="167" customFormat="true" ht="14.4" hidden="false" customHeight="false" outlineLevel="0" collapsed="false">
      <c r="A311" s="214" t="s">
        <v>575</v>
      </c>
    </row>
    <row r="312" customFormat="false" ht="14.4" hidden="false" customHeight="false" outlineLevel="0" collapsed="false">
      <c r="A312" s="168" t="s">
        <v>576</v>
      </c>
      <c r="B312" s="41" t="s">
        <v>34</v>
      </c>
      <c r="C312" s="42" t="n">
        <v>1</v>
      </c>
    </row>
    <row r="315" s="167" customFormat="true" ht="14.4" hidden="false" customHeight="false" outlineLevel="0" collapsed="false">
      <c r="A315" s="214" t="s">
        <v>473</v>
      </c>
    </row>
    <row r="316" s="225" customFormat="true" ht="14.4" hidden="false" customHeight="false" outlineLevel="0" collapsed="false">
      <c r="A316" s="215" t="s">
        <v>474</v>
      </c>
    </row>
    <row r="317" customFormat="false" ht="14.4" hidden="false" customHeight="true" outlineLevel="0" collapsed="false">
      <c r="A317" s="226" t="s">
        <v>475</v>
      </c>
      <c r="B317" s="227" t="s">
        <v>476</v>
      </c>
      <c r="C317" s="227"/>
      <c r="D317" s="228" t="n">
        <v>3</v>
      </c>
    </row>
    <row r="318" customFormat="false" ht="14.4" hidden="false" customHeight="false" outlineLevel="0" collapsed="false">
      <c r="A318" s="226"/>
      <c r="B318" s="229" t="s">
        <v>477</v>
      </c>
      <c r="C318" s="229"/>
      <c r="D318" s="228"/>
    </row>
    <row r="319" customFormat="false" ht="14.4" hidden="false" customHeight="false" outlineLevel="0" collapsed="false">
      <c r="A319" s="226"/>
      <c r="B319" s="227" t="s">
        <v>478</v>
      </c>
      <c r="C319" s="227"/>
      <c r="D319" s="228"/>
      <c r="E319" s="27" t="s">
        <v>479</v>
      </c>
      <c r="F319" s="38" t="n">
        <v>0.15</v>
      </c>
    </row>
    <row r="320" s="225" customFormat="true" ht="14.4" hidden="false" customHeight="false" outlineLevel="0" collapsed="false">
      <c r="A320" s="215" t="s">
        <v>481</v>
      </c>
    </row>
    <row r="321" customFormat="false" ht="14.4" hidden="false" customHeight="true" outlineLevel="0" collapsed="false">
      <c r="A321" s="226" t="s">
        <v>482</v>
      </c>
      <c r="B321" s="227" t="s">
        <v>483</v>
      </c>
      <c r="C321" s="227"/>
      <c r="D321" s="228" t="n">
        <v>3</v>
      </c>
    </row>
    <row r="322" customFormat="false" ht="14.4" hidden="false" customHeight="false" outlineLevel="0" collapsed="false">
      <c r="A322" s="226"/>
      <c r="B322" s="229" t="s">
        <v>484</v>
      </c>
      <c r="C322" s="229"/>
      <c r="D322" s="228"/>
    </row>
    <row r="323" customFormat="false" ht="14.4" hidden="false" customHeight="false" outlineLevel="0" collapsed="false">
      <c r="A323" s="226"/>
      <c r="B323" s="227" t="s">
        <v>485</v>
      </c>
      <c r="C323" s="227"/>
      <c r="D323" s="228"/>
      <c r="E323" s="27" t="s">
        <v>486</v>
      </c>
      <c r="F323" s="38" t="n">
        <v>0.15</v>
      </c>
    </row>
    <row r="324" s="225" customFormat="true" ht="14.4" hidden="false" customHeight="false" outlineLevel="0" collapsed="false">
      <c r="A324" s="215" t="s">
        <v>487</v>
      </c>
    </row>
    <row r="325" customFormat="false" ht="14.4" hidden="false" customHeight="true" outlineLevel="0" collapsed="false">
      <c r="A325" s="226" t="s">
        <v>488</v>
      </c>
      <c r="B325" s="227" t="s">
        <v>476</v>
      </c>
      <c r="C325" s="227"/>
      <c r="D325" s="228" t="n">
        <v>3</v>
      </c>
    </row>
    <row r="326" customFormat="false" ht="14.4" hidden="false" customHeight="false" outlineLevel="0" collapsed="false">
      <c r="A326" s="226"/>
      <c r="B326" s="229" t="s">
        <v>489</v>
      </c>
      <c r="C326" s="229"/>
      <c r="D326" s="228"/>
    </row>
    <row r="327" customFormat="false" ht="14.4" hidden="false" customHeight="false" outlineLevel="0" collapsed="false">
      <c r="A327" s="226"/>
      <c r="B327" s="227" t="s">
        <v>490</v>
      </c>
      <c r="C327" s="227"/>
      <c r="D327" s="228"/>
      <c r="E327" s="27" t="s">
        <v>491</v>
      </c>
      <c r="F327" s="38" t="n">
        <v>0.15</v>
      </c>
    </row>
  </sheetData>
  <mergeCells count="158">
    <mergeCell ref="A4:A8"/>
    <mergeCell ref="B4:B8"/>
    <mergeCell ref="C5:C6"/>
    <mergeCell ref="D7:D8"/>
    <mergeCell ref="E7:E8"/>
    <mergeCell ref="A11:A15"/>
    <mergeCell ref="B11:B15"/>
    <mergeCell ref="C12:C13"/>
    <mergeCell ref="D14:D15"/>
    <mergeCell ref="E14:E15"/>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E116:E119"/>
    <mergeCell ref="G116:G119"/>
    <mergeCell ref="H116:H117"/>
    <mergeCell ref="J116:J117"/>
    <mergeCell ref="A122:A123"/>
    <mergeCell ref="D122:D125"/>
    <mergeCell ref="E122:E123"/>
    <mergeCell ref="F122:F123"/>
    <mergeCell ref="A124:A125"/>
    <mergeCell ref="E124:E125"/>
    <mergeCell ref="F124:F125"/>
    <mergeCell ref="A126:A127"/>
    <mergeCell ref="D126:D129"/>
    <mergeCell ref="E126:E127"/>
    <mergeCell ref="F126:F127"/>
    <mergeCell ref="A128:A129"/>
    <mergeCell ref="E128:E129"/>
    <mergeCell ref="F128:F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Title="Error" operator="between" showDropDown="false" showErrorMessage="true" showInputMessage="true" sqref="B227:K238" type="custom">
      <formula1>$B$203=0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C000"/>
    <pageSetUpPr fitToPage="false"/>
  </sheetPr>
  <dimension ref="A1:FY32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453125" defaultRowHeight="14.4" zeroHeight="false" outlineLevelRow="0" outlineLevelCol="0"/>
  <cols>
    <col collapsed="false" customWidth="true" hidden="false" outlineLevel="0" max="1" min="1" style="0" width="48.66"/>
    <col collapsed="false" customWidth="true" hidden="false" outlineLevel="0" max="2" min="2" style="0" width="37.44"/>
    <col collapsed="false" customWidth="true" hidden="false" outlineLevel="0" max="3" min="3" style="0" width="18.33"/>
    <col collapsed="false" customWidth="true" hidden="false" outlineLevel="0" max="4" min="4" style="0" width="55.89"/>
    <col collapsed="false" customWidth="true" hidden="false" outlineLevel="0" max="5" min="5" style="0" width="49.33"/>
    <col collapsed="false" customWidth="true" hidden="false" outlineLevel="0" max="6" min="6" style="0" width="30.89"/>
    <col collapsed="false" customWidth="true" hidden="false" outlineLevel="0" max="7" min="7" style="0" width="34.34"/>
    <col collapsed="false" customWidth="true" hidden="false" outlineLevel="0" max="8" min="8" style="0" width="32.44"/>
    <col collapsed="false" customWidth="true" hidden="false" outlineLevel="0" max="9" min="9" style="0" width="21.89"/>
    <col collapsed="false" customWidth="true" hidden="false" outlineLevel="0" max="10" min="10" style="0" width="29"/>
    <col collapsed="false" customWidth="true" hidden="false" outlineLevel="0" max="12" min="12" style="0" width="35.44"/>
  </cols>
  <sheetData>
    <row r="1" customFormat="false" ht="31.8" hidden="false" customHeight="false" outlineLevel="0" collapsed="false">
      <c r="A1" s="21" t="s">
        <v>586</v>
      </c>
      <c r="B1" s="22"/>
      <c r="D1" s="34"/>
      <c r="E1" s="230"/>
    </row>
    <row r="2" customFormat="false" ht="14.4" hidden="false" customHeight="false" outlineLevel="0" collapsed="false">
      <c r="A2" s="24" t="s">
        <v>32</v>
      </c>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6"/>
    </row>
    <row r="3" customFormat="false" ht="14.4" hidden="false" customHeight="false" outlineLevel="0" collapsed="false">
      <c r="A3" s="231" t="s">
        <v>33</v>
      </c>
      <c r="B3" s="46" t="s">
        <v>34</v>
      </c>
      <c r="C3" s="29" t="n">
        <v>0.47359219</v>
      </c>
      <c r="D3" s="231" t="s">
        <v>493</v>
      </c>
      <c r="E3" s="46" t="s">
        <v>34</v>
      </c>
      <c r="F3" s="29" t="n">
        <v>0.4070095</v>
      </c>
    </row>
    <row r="4" s="34" customFormat="true" ht="14.4" hidden="false" customHeight="false" outlineLevel="0" collapsed="false">
      <c r="A4" s="35" t="s">
        <v>37</v>
      </c>
      <c r="B4" s="36" t="n">
        <v>0</v>
      </c>
      <c r="C4" s="37" t="s">
        <v>39</v>
      </c>
      <c r="D4" s="38" t="n">
        <v>2</v>
      </c>
    </row>
    <row r="5" customFormat="false" ht="14.4" hidden="false" customHeight="false" outlineLevel="0" collapsed="false">
      <c r="A5" s="35"/>
      <c r="B5" s="36"/>
      <c r="C5" s="39" t="s">
        <v>41</v>
      </c>
      <c r="D5" s="40" t="s">
        <v>42</v>
      </c>
      <c r="E5" s="41" t="n">
        <v>2015</v>
      </c>
      <c r="F5" s="41" t="n">
        <v>2016</v>
      </c>
      <c r="G5" s="41" t="n">
        <v>2017</v>
      </c>
      <c r="H5" s="41" t="n">
        <v>2018</v>
      </c>
      <c r="I5" s="41" t="n">
        <v>2019</v>
      </c>
      <c r="J5" s="41" t="n">
        <v>2020</v>
      </c>
      <c r="K5" s="41" t="n">
        <v>2021</v>
      </c>
      <c r="L5" s="41" t="n">
        <v>2022</v>
      </c>
      <c r="M5" s="41" t="n">
        <v>2023</v>
      </c>
      <c r="N5" s="41" t="n">
        <v>2024</v>
      </c>
      <c r="O5" s="41" t="n">
        <v>2025</v>
      </c>
      <c r="P5" s="41" t="n">
        <v>2026</v>
      </c>
      <c r="Q5" s="41" t="n">
        <v>2027</v>
      </c>
      <c r="R5" s="41" t="n">
        <v>2028</v>
      </c>
      <c r="S5" s="41" t="n">
        <v>2029</v>
      </c>
      <c r="T5" s="41" t="n">
        <v>2030</v>
      </c>
      <c r="U5" s="41" t="n">
        <v>2031</v>
      </c>
      <c r="V5" s="41" t="n">
        <v>2032</v>
      </c>
      <c r="W5" s="41" t="n">
        <v>2033</v>
      </c>
      <c r="X5" s="41" t="n">
        <v>2034</v>
      </c>
      <c r="Y5" s="41" t="n">
        <v>2035</v>
      </c>
      <c r="Z5" s="41" t="n">
        <v>2036</v>
      </c>
      <c r="AA5" s="41" t="n">
        <v>2037</v>
      </c>
      <c r="AB5" s="41" t="n">
        <v>2038</v>
      </c>
      <c r="AC5" s="41" t="n">
        <v>2039</v>
      </c>
      <c r="AD5" s="41" t="n">
        <v>2040</v>
      </c>
      <c r="AE5" s="41" t="n">
        <v>2041</v>
      </c>
      <c r="AF5" s="41" t="n">
        <v>2042</v>
      </c>
      <c r="AG5" s="41" t="n">
        <v>2043</v>
      </c>
      <c r="AH5" s="41" t="n">
        <v>2044</v>
      </c>
      <c r="AI5" s="41" t="n">
        <v>2045</v>
      </c>
      <c r="AJ5" s="41" t="n">
        <v>2046</v>
      </c>
      <c r="AK5" s="41" t="n">
        <v>2047</v>
      </c>
      <c r="AL5" s="41" t="n">
        <v>2048</v>
      </c>
      <c r="AM5" s="41" t="n">
        <v>2049</v>
      </c>
      <c r="AN5" s="41" t="n">
        <v>2050</v>
      </c>
      <c r="AO5" s="41" t="n">
        <v>2051</v>
      </c>
      <c r="AP5" s="41" t="n">
        <v>2052</v>
      </c>
      <c r="AQ5" s="41" t="n">
        <v>2053</v>
      </c>
      <c r="AR5" s="41" t="n">
        <v>2054</v>
      </c>
      <c r="AS5" s="41" t="n">
        <v>2055</v>
      </c>
      <c r="AT5" s="41" t="n">
        <v>2056</v>
      </c>
      <c r="AU5" s="41" t="n">
        <v>2057</v>
      </c>
      <c r="AV5" s="41" t="n">
        <v>2058</v>
      </c>
      <c r="AW5" s="41" t="n">
        <v>2059</v>
      </c>
      <c r="AX5" s="41" t="n">
        <v>2060</v>
      </c>
      <c r="AY5" s="41" t="n">
        <v>2061</v>
      </c>
      <c r="AZ5" s="41" t="n">
        <v>2062</v>
      </c>
      <c r="BA5" s="41" t="n">
        <v>2063</v>
      </c>
      <c r="BB5" s="41" t="n">
        <v>2064</v>
      </c>
      <c r="BC5" s="41" t="n">
        <v>2065</v>
      </c>
      <c r="BD5" s="41" t="n">
        <v>2066</v>
      </c>
      <c r="BE5" s="41" t="n">
        <v>2067</v>
      </c>
      <c r="BF5" s="41" t="n">
        <v>2068</v>
      </c>
      <c r="BG5" s="41" t="n">
        <v>2069</v>
      </c>
      <c r="BH5" s="41" t="n">
        <v>2070</v>
      </c>
      <c r="BI5" s="41" t="n">
        <v>2071</v>
      </c>
      <c r="BJ5" s="41" t="n">
        <v>2072</v>
      </c>
      <c r="BK5" s="41" t="n">
        <v>2073</v>
      </c>
      <c r="BL5" s="41" t="n">
        <v>2074</v>
      </c>
      <c r="BM5" s="41" t="n">
        <v>2075</v>
      </c>
      <c r="BN5" s="41" t="n">
        <v>2076</v>
      </c>
      <c r="BO5" s="41" t="n">
        <v>2077</v>
      </c>
      <c r="BP5" s="41" t="n">
        <v>2078</v>
      </c>
      <c r="BQ5" s="41" t="n">
        <v>2079</v>
      </c>
      <c r="BR5" s="41" t="n">
        <v>2080</v>
      </c>
      <c r="BS5" s="41" t="n">
        <v>2081</v>
      </c>
      <c r="BT5" s="41" t="n">
        <v>2082</v>
      </c>
      <c r="BU5" s="41" t="n">
        <v>2083</v>
      </c>
      <c r="BV5" s="41" t="n">
        <v>2084</v>
      </c>
      <c r="BW5" s="41" t="n">
        <v>2085</v>
      </c>
      <c r="BX5" s="41" t="n">
        <v>2086</v>
      </c>
      <c r="BY5" s="41" t="n">
        <v>2087</v>
      </c>
      <c r="BZ5" s="41" t="n">
        <v>2088</v>
      </c>
      <c r="CA5" s="41" t="n">
        <v>2089</v>
      </c>
      <c r="CB5" s="41" t="n">
        <v>2090</v>
      </c>
      <c r="CC5" s="41" t="n">
        <v>2091</v>
      </c>
      <c r="CD5" s="41" t="n">
        <v>2092</v>
      </c>
      <c r="CE5" s="41" t="n">
        <v>2093</v>
      </c>
      <c r="CF5" s="41" t="n">
        <v>2094</v>
      </c>
      <c r="CG5" s="41" t="n">
        <v>2095</v>
      </c>
      <c r="CH5" s="41" t="n">
        <v>2096</v>
      </c>
      <c r="CI5" s="41" t="n">
        <v>2097</v>
      </c>
      <c r="CJ5" s="41" t="n">
        <v>2098</v>
      </c>
      <c r="CK5" s="41" t="n">
        <v>2099</v>
      </c>
      <c r="CL5" s="41" t="n">
        <v>2100</v>
      </c>
    </row>
    <row r="6" customFormat="false" ht="14.4" hidden="false" customHeight="false" outlineLevel="0" collapsed="false">
      <c r="A6" s="35"/>
      <c r="B6" s="36"/>
      <c r="C6" s="39"/>
      <c r="D6" s="40" t="s">
        <v>43</v>
      </c>
      <c r="E6" s="41" t="n">
        <v>0.019</v>
      </c>
      <c r="F6" s="41" t="n">
        <v>0.019</v>
      </c>
      <c r="G6" s="41" t="n">
        <v>0.019</v>
      </c>
      <c r="H6" s="41" t="n">
        <v>0.019</v>
      </c>
      <c r="I6" s="41" t="n">
        <v>0.019</v>
      </c>
      <c r="J6" s="41" t="n">
        <v>0.019</v>
      </c>
      <c r="K6" s="41" t="n">
        <v>0.019</v>
      </c>
      <c r="L6" s="41" t="n">
        <v>0.019</v>
      </c>
      <c r="M6" s="41" t="n">
        <v>0.019</v>
      </c>
      <c r="N6" s="41" t="n">
        <v>0.019</v>
      </c>
      <c r="O6" s="41" t="n">
        <v>0.019</v>
      </c>
      <c r="P6" s="41" t="n">
        <v>0.019</v>
      </c>
      <c r="Q6" s="41" t="n">
        <v>0.019</v>
      </c>
      <c r="R6" s="41" t="n">
        <v>0.019</v>
      </c>
      <c r="S6" s="41" t="n">
        <v>0.019</v>
      </c>
      <c r="T6" s="41" t="n">
        <v>0.019</v>
      </c>
      <c r="U6" s="41" t="n">
        <v>0.019</v>
      </c>
      <c r="V6" s="41" t="n">
        <v>0.019</v>
      </c>
      <c r="W6" s="41" t="n">
        <v>0.019</v>
      </c>
      <c r="X6" s="41" t="n">
        <v>0.019</v>
      </c>
      <c r="Y6" s="41" t="n">
        <v>0.019</v>
      </c>
      <c r="Z6" s="41" t="n">
        <v>0.019</v>
      </c>
      <c r="AA6" s="41" t="n">
        <v>0.019</v>
      </c>
      <c r="AB6" s="41" t="n">
        <v>0.019</v>
      </c>
      <c r="AC6" s="41" t="n">
        <v>0.019</v>
      </c>
      <c r="AD6" s="41" t="n">
        <v>0.019</v>
      </c>
      <c r="AE6" s="41" t="n">
        <v>0.019</v>
      </c>
      <c r="AF6" s="41" t="n">
        <v>0.019</v>
      </c>
      <c r="AG6" s="41" t="n">
        <v>0.019</v>
      </c>
      <c r="AH6" s="41" t="n">
        <v>0.019</v>
      </c>
      <c r="AI6" s="41" t="n">
        <v>0.019</v>
      </c>
      <c r="AJ6" s="41" t="n">
        <v>0.019</v>
      </c>
      <c r="AK6" s="41" t="n">
        <v>0.019</v>
      </c>
      <c r="AL6" s="41" t="n">
        <v>0.019</v>
      </c>
      <c r="AM6" s="41" t="n">
        <v>0.019</v>
      </c>
      <c r="AN6" s="41" t="n">
        <v>0.019</v>
      </c>
      <c r="AO6" s="41" t="n">
        <v>0.019</v>
      </c>
      <c r="AP6" s="41" t="n">
        <v>0.019</v>
      </c>
      <c r="AQ6" s="41" t="n">
        <v>0.019</v>
      </c>
      <c r="AR6" s="41" t="n">
        <v>0.019</v>
      </c>
      <c r="AS6" s="41" t="n">
        <v>0.019</v>
      </c>
      <c r="AT6" s="41" t="n">
        <v>0.019</v>
      </c>
      <c r="AU6" s="41" t="n">
        <v>0.019</v>
      </c>
      <c r="AV6" s="41" t="n">
        <v>0.019</v>
      </c>
      <c r="AW6" s="41" t="n">
        <v>0.019</v>
      </c>
      <c r="AX6" s="41" t="n">
        <v>0.019</v>
      </c>
      <c r="AY6" s="41" t="n">
        <v>0.019</v>
      </c>
      <c r="AZ6" s="41" t="n">
        <v>0.019</v>
      </c>
      <c r="BA6" s="41" t="n">
        <v>0.019</v>
      </c>
      <c r="BB6" s="41" t="n">
        <v>0.019</v>
      </c>
      <c r="BC6" s="41" t="n">
        <v>0.019</v>
      </c>
      <c r="BD6" s="41" t="n">
        <v>0.019</v>
      </c>
      <c r="BE6" s="41" t="n">
        <v>0.019</v>
      </c>
      <c r="BF6" s="41" t="n">
        <v>0.019</v>
      </c>
      <c r="BG6" s="41" t="n">
        <v>0.019</v>
      </c>
      <c r="BH6" s="41" t="n">
        <v>0.019</v>
      </c>
      <c r="BI6" s="41" t="n">
        <v>0.019</v>
      </c>
      <c r="BJ6" s="41" t="n">
        <v>0.019</v>
      </c>
      <c r="BK6" s="41" t="n">
        <v>0.019</v>
      </c>
      <c r="BL6" s="41" t="n">
        <v>0.019</v>
      </c>
      <c r="BM6" s="41" t="n">
        <v>0.019</v>
      </c>
      <c r="BN6" s="41" t="n">
        <v>0.019</v>
      </c>
      <c r="BO6" s="41" t="n">
        <v>0.019</v>
      </c>
      <c r="BP6" s="41" t="n">
        <v>0.019</v>
      </c>
      <c r="BQ6" s="41" t="n">
        <v>0.019</v>
      </c>
      <c r="BR6" s="41" t="n">
        <v>0.019</v>
      </c>
      <c r="BS6" s="41" t="n">
        <v>0.019</v>
      </c>
      <c r="BT6" s="41" t="n">
        <v>0.019</v>
      </c>
      <c r="BU6" s="41" t="n">
        <v>0.019</v>
      </c>
      <c r="BV6" s="41" t="n">
        <v>0.019</v>
      </c>
      <c r="BW6" s="41" t="n">
        <v>0.019</v>
      </c>
      <c r="BX6" s="41" t="n">
        <v>0.019</v>
      </c>
      <c r="BY6" s="41" t="n">
        <v>0.019</v>
      </c>
      <c r="BZ6" s="41" t="n">
        <v>0.019</v>
      </c>
      <c r="CA6" s="41" t="n">
        <v>0.019</v>
      </c>
      <c r="CB6" s="41" t="n">
        <v>0.019</v>
      </c>
      <c r="CC6" s="41" t="n">
        <v>0.019</v>
      </c>
      <c r="CD6" s="41" t="n">
        <v>0.019</v>
      </c>
      <c r="CE6" s="41" t="n">
        <v>0.019</v>
      </c>
      <c r="CF6" s="41" t="n">
        <v>0.019</v>
      </c>
      <c r="CG6" s="41" t="n">
        <v>0.019</v>
      </c>
      <c r="CH6" s="41" t="n">
        <v>0.019</v>
      </c>
      <c r="CI6" s="41" t="n">
        <v>0.019</v>
      </c>
      <c r="CJ6" s="41" t="n">
        <v>0.019</v>
      </c>
      <c r="CK6" s="41" t="n">
        <v>0.019</v>
      </c>
      <c r="CL6" s="41" t="n">
        <v>0.019</v>
      </c>
    </row>
    <row r="7" customFormat="false" ht="14.4" hidden="false" customHeight="false" outlineLevel="0" collapsed="false">
      <c r="A7" s="35"/>
      <c r="B7" s="36"/>
      <c r="C7" s="39" t="s">
        <v>45</v>
      </c>
      <c r="D7" s="43" t="s">
        <v>46</v>
      </c>
      <c r="E7" s="44" t="n">
        <v>2020</v>
      </c>
      <c r="F7" s="27" t="s">
        <v>48</v>
      </c>
      <c r="G7" s="38" t="n">
        <v>0.02</v>
      </c>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row>
    <row r="8" customFormat="false" ht="14.4" hidden="false" customHeight="false" outlineLevel="0" collapsed="false">
      <c r="A8" s="35"/>
      <c r="B8" s="36"/>
      <c r="C8" s="45" t="s">
        <v>50</v>
      </c>
      <c r="D8" s="43"/>
      <c r="E8" s="44"/>
      <c r="F8" s="27" t="s">
        <v>51</v>
      </c>
      <c r="G8" s="38" t="n">
        <v>20000</v>
      </c>
      <c r="H8" s="27" t="s">
        <v>53</v>
      </c>
      <c r="I8" s="38" t="n">
        <v>2050</v>
      </c>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row>
    <row r="9" customFormat="false" ht="15" hidden="false" customHeight="false" outlineLevel="0" collapsed="false">
      <c r="A9" s="46"/>
      <c r="B9" s="46"/>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row>
    <row r="10" customFormat="false" ht="15" hidden="false" customHeight="false" outlineLevel="0" collapsed="false">
      <c r="A10" s="47" t="s">
        <v>54</v>
      </c>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6"/>
    </row>
    <row r="11" s="34" customFormat="true" ht="14.4" hidden="false" customHeight="false" outlineLevel="0" collapsed="false">
      <c r="A11" s="48" t="s">
        <v>55</v>
      </c>
      <c r="B11" s="49" t="n">
        <v>0</v>
      </c>
      <c r="C11" s="50" t="s">
        <v>57</v>
      </c>
      <c r="D11" s="38" t="n">
        <v>2</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51"/>
    </row>
    <row r="12" customFormat="false" ht="14.4" hidden="false" customHeight="false" outlineLevel="0" collapsed="false">
      <c r="A12" s="48"/>
      <c r="B12" s="49"/>
      <c r="C12" s="39" t="s">
        <v>41</v>
      </c>
      <c r="D12" s="40" t="s">
        <v>42</v>
      </c>
      <c r="E12" s="41" t="n">
        <v>2015</v>
      </c>
      <c r="F12" s="41" t="n">
        <v>2016</v>
      </c>
      <c r="G12" s="41" t="n">
        <v>2017</v>
      </c>
      <c r="H12" s="41" t="n">
        <v>2018</v>
      </c>
      <c r="I12" s="41" t="n">
        <v>2019</v>
      </c>
      <c r="J12" s="41" t="n">
        <v>2020</v>
      </c>
      <c r="K12" s="41" t="n">
        <v>2021</v>
      </c>
      <c r="L12" s="41" t="n">
        <v>2022</v>
      </c>
      <c r="M12" s="41" t="n">
        <v>2023</v>
      </c>
      <c r="N12" s="41" t="n">
        <v>2024</v>
      </c>
      <c r="O12" s="41" t="n">
        <v>2025</v>
      </c>
      <c r="P12" s="41" t="n">
        <v>2026</v>
      </c>
      <c r="Q12" s="41" t="n">
        <v>2027</v>
      </c>
      <c r="R12" s="41" t="n">
        <v>2028</v>
      </c>
      <c r="S12" s="41" t="n">
        <v>2029</v>
      </c>
      <c r="T12" s="41" t="n">
        <v>2030</v>
      </c>
      <c r="U12" s="41" t="n">
        <v>2031</v>
      </c>
      <c r="V12" s="41" t="n">
        <v>2032</v>
      </c>
      <c r="W12" s="41" t="n">
        <v>2033</v>
      </c>
      <c r="X12" s="41" t="n">
        <v>2034</v>
      </c>
      <c r="Y12" s="41" t="n">
        <v>2035</v>
      </c>
      <c r="Z12" s="41" t="n">
        <v>2036</v>
      </c>
      <c r="AA12" s="41" t="n">
        <v>2037</v>
      </c>
      <c r="AB12" s="41" t="n">
        <v>2038</v>
      </c>
      <c r="AC12" s="41" t="n">
        <v>2039</v>
      </c>
      <c r="AD12" s="41" t="n">
        <v>2040</v>
      </c>
      <c r="AE12" s="41" t="n">
        <v>2041</v>
      </c>
      <c r="AF12" s="41" t="n">
        <v>2042</v>
      </c>
      <c r="AG12" s="41" t="n">
        <v>2043</v>
      </c>
      <c r="AH12" s="41" t="n">
        <v>2044</v>
      </c>
      <c r="AI12" s="41" t="n">
        <v>2045</v>
      </c>
      <c r="AJ12" s="41" t="n">
        <v>2046</v>
      </c>
      <c r="AK12" s="41" t="n">
        <v>2047</v>
      </c>
      <c r="AL12" s="41" t="n">
        <v>2048</v>
      </c>
      <c r="AM12" s="41" t="n">
        <v>2049</v>
      </c>
      <c r="AN12" s="41" t="n">
        <v>2050</v>
      </c>
      <c r="AO12" s="41" t="n">
        <v>2051</v>
      </c>
      <c r="AP12" s="41" t="n">
        <v>2052</v>
      </c>
      <c r="AQ12" s="41" t="n">
        <v>2053</v>
      </c>
      <c r="AR12" s="41" t="n">
        <v>2054</v>
      </c>
      <c r="AS12" s="41" t="n">
        <v>2055</v>
      </c>
      <c r="AT12" s="41" t="n">
        <v>2056</v>
      </c>
      <c r="AU12" s="41" t="n">
        <v>2057</v>
      </c>
      <c r="AV12" s="41" t="n">
        <v>2058</v>
      </c>
      <c r="AW12" s="41" t="n">
        <v>2059</v>
      </c>
      <c r="AX12" s="41" t="n">
        <v>2060</v>
      </c>
      <c r="AY12" s="41" t="n">
        <v>2061</v>
      </c>
      <c r="AZ12" s="41" t="n">
        <v>2062</v>
      </c>
      <c r="BA12" s="41" t="n">
        <v>2063</v>
      </c>
      <c r="BB12" s="41" t="n">
        <v>2064</v>
      </c>
      <c r="BC12" s="41" t="n">
        <v>2065</v>
      </c>
      <c r="BD12" s="41" t="n">
        <v>2066</v>
      </c>
      <c r="BE12" s="41" t="n">
        <v>2067</v>
      </c>
      <c r="BF12" s="41" t="n">
        <v>2068</v>
      </c>
      <c r="BG12" s="41" t="n">
        <v>2069</v>
      </c>
      <c r="BH12" s="41" t="n">
        <v>2070</v>
      </c>
      <c r="BI12" s="41" t="n">
        <v>2071</v>
      </c>
      <c r="BJ12" s="41" t="n">
        <v>2072</v>
      </c>
      <c r="BK12" s="41" t="n">
        <v>2073</v>
      </c>
      <c r="BL12" s="41" t="n">
        <v>2074</v>
      </c>
      <c r="BM12" s="41" t="n">
        <v>2075</v>
      </c>
      <c r="BN12" s="41" t="n">
        <v>2076</v>
      </c>
      <c r="BO12" s="41" t="n">
        <v>2077</v>
      </c>
      <c r="BP12" s="41" t="n">
        <v>2078</v>
      </c>
      <c r="BQ12" s="41" t="n">
        <v>2079</v>
      </c>
      <c r="BR12" s="41" t="n">
        <v>2080</v>
      </c>
      <c r="BS12" s="41" t="n">
        <v>2081</v>
      </c>
      <c r="BT12" s="41" t="n">
        <v>2082</v>
      </c>
      <c r="BU12" s="41" t="n">
        <v>2083</v>
      </c>
      <c r="BV12" s="41" t="n">
        <v>2084</v>
      </c>
      <c r="BW12" s="41" t="n">
        <v>2085</v>
      </c>
      <c r="BX12" s="41" t="n">
        <v>2086</v>
      </c>
      <c r="BY12" s="41" t="n">
        <v>2087</v>
      </c>
      <c r="BZ12" s="41" t="n">
        <v>2088</v>
      </c>
      <c r="CA12" s="41" t="n">
        <v>2089</v>
      </c>
      <c r="CB12" s="41" t="n">
        <v>2090</v>
      </c>
      <c r="CC12" s="41" t="n">
        <v>2091</v>
      </c>
      <c r="CD12" s="41" t="n">
        <v>2092</v>
      </c>
      <c r="CE12" s="41" t="n">
        <v>2093</v>
      </c>
      <c r="CF12" s="41" t="n">
        <v>2094</v>
      </c>
      <c r="CG12" s="41" t="n">
        <v>2095</v>
      </c>
      <c r="CH12" s="41" t="n">
        <v>2096</v>
      </c>
      <c r="CI12" s="41" t="n">
        <v>2097</v>
      </c>
      <c r="CJ12" s="41" t="n">
        <v>2098</v>
      </c>
      <c r="CK12" s="41" t="n">
        <v>2099</v>
      </c>
      <c r="CL12" s="52" t="n">
        <v>2100</v>
      </c>
      <c r="CM12" s="53" t="n">
        <v>2101</v>
      </c>
    </row>
    <row r="13" customFormat="false" ht="14.4" hidden="false" customHeight="false" outlineLevel="0" collapsed="false">
      <c r="A13" s="48"/>
      <c r="B13" s="49"/>
      <c r="C13" s="39"/>
      <c r="D13" s="40" t="s">
        <v>43</v>
      </c>
      <c r="E13" s="41" t="n">
        <v>0.0105</v>
      </c>
      <c r="F13" s="41" t="n">
        <v>0.0102</v>
      </c>
      <c r="G13" s="41" t="n">
        <v>0.01</v>
      </c>
      <c r="H13" s="41" t="n">
        <v>0.0098</v>
      </c>
      <c r="I13" s="41" t="n">
        <v>0.0096</v>
      </c>
      <c r="J13" s="41" t="n">
        <v>0.0093</v>
      </c>
      <c r="K13" s="41" t="n">
        <v>0.0091</v>
      </c>
      <c r="L13" s="41" t="n">
        <v>0.0089</v>
      </c>
      <c r="M13" s="41" t="n">
        <v>0.0087</v>
      </c>
      <c r="N13" s="41" t="n">
        <v>0.0085</v>
      </c>
      <c r="O13" s="41" t="n">
        <v>0.0082</v>
      </c>
      <c r="P13" s="41" t="n">
        <v>0.008</v>
      </c>
      <c r="Q13" s="41" t="n">
        <v>0.0078</v>
      </c>
      <c r="R13" s="41" t="n">
        <v>0.0076</v>
      </c>
      <c r="S13" s="41" t="n">
        <v>0.0074</v>
      </c>
      <c r="T13" s="41" t="n">
        <v>0.0073</v>
      </c>
      <c r="U13" s="41" t="n">
        <v>0.0071</v>
      </c>
      <c r="V13" s="41" t="n">
        <v>0.0069</v>
      </c>
      <c r="W13" s="41" t="n">
        <v>0.0067</v>
      </c>
      <c r="X13" s="41" t="n">
        <v>0.0065</v>
      </c>
      <c r="Y13" s="41" t="n">
        <v>0.0064</v>
      </c>
      <c r="Z13" s="41" t="n">
        <v>0.0062</v>
      </c>
      <c r="AA13" s="41" t="n">
        <v>0.006</v>
      </c>
      <c r="AB13" s="41" t="n">
        <v>0.0058</v>
      </c>
      <c r="AC13" s="41" t="n">
        <v>0.0057</v>
      </c>
      <c r="AD13" s="41" t="n">
        <v>0.0055</v>
      </c>
      <c r="AE13" s="41" t="n">
        <v>0.0053</v>
      </c>
      <c r="AF13" s="41" t="n">
        <v>0.0052</v>
      </c>
      <c r="AG13" s="41" t="n">
        <v>0.005</v>
      </c>
      <c r="AH13" s="41" t="n">
        <v>0.0048</v>
      </c>
      <c r="AI13" s="41" t="n">
        <v>0.0047</v>
      </c>
      <c r="AJ13" s="41" t="n">
        <v>0.0045</v>
      </c>
      <c r="AK13" s="41" t="n">
        <v>0.0044</v>
      </c>
      <c r="AL13" s="41" t="n">
        <v>0.0042</v>
      </c>
      <c r="AM13" s="41" t="n">
        <v>0.004</v>
      </c>
      <c r="AN13" s="41" t="n">
        <v>0.0039</v>
      </c>
      <c r="AO13" s="41" t="n">
        <v>0.0037</v>
      </c>
      <c r="AP13" s="41" t="n">
        <v>0.0036</v>
      </c>
      <c r="AQ13" s="41" t="n">
        <v>0.0035</v>
      </c>
      <c r="AR13" s="41" t="n">
        <v>0.0033</v>
      </c>
      <c r="AS13" s="41" t="n">
        <v>0.0032</v>
      </c>
      <c r="AT13" s="41" t="n">
        <v>0.0031</v>
      </c>
      <c r="AU13" s="41" t="n">
        <v>0.0029</v>
      </c>
      <c r="AV13" s="41" t="n">
        <v>0.0028</v>
      </c>
      <c r="AW13" s="41" t="n">
        <v>0.0027</v>
      </c>
      <c r="AX13" s="41" t="n">
        <v>0.0026</v>
      </c>
      <c r="AY13" s="41" t="n">
        <v>0.0025</v>
      </c>
      <c r="AZ13" s="41" t="n">
        <v>0.0024</v>
      </c>
      <c r="BA13" s="41" t="n">
        <v>0.0023</v>
      </c>
      <c r="BB13" s="41" t="n">
        <v>0.0022</v>
      </c>
      <c r="BC13" s="41" t="n">
        <v>0.0021</v>
      </c>
      <c r="BD13" s="41" t="n">
        <v>0.002</v>
      </c>
      <c r="BE13" s="41" t="n">
        <v>0.002</v>
      </c>
      <c r="BF13" s="41" t="n">
        <v>0.0019</v>
      </c>
      <c r="BG13" s="41" t="n">
        <v>0.0018</v>
      </c>
      <c r="BH13" s="41" t="n">
        <v>0.0017</v>
      </c>
      <c r="BI13" s="41" t="n">
        <v>0.0017</v>
      </c>
      <c r="BJ13" s="41" t="n">
        <v>0.0016</v>
      </c>
      <c r="BK13" s="41" t="n">
        <v>0.0015</v>
      </c>
      <c r="BL13" s="41" t="n">
        <v>0.0015</v>
      </c>
      <c r="BM13" s="41" t="n">
        <v>0.0014</v>
      </c>
      <c r="BN13" s="41" t="n">
        <v>0.0013</v>
      </c>
      <c r="BO13" s="41" t="n">
        <v>0.0013</v>
      </c>
      <c r="BP13" s="41" t="n">
        <v>0.0012</v>
      </c>
      <c r="BQ13" s="41" t="n">
        <v>0.0012</v>
      </c>
      <c r="BR13" s="41" t="n">
        <v>0.0011</v>
      </c>
      <c r="BS13" s="41" t="n">
        <v>0.0011</v>
      </c>
      <c r="BT13" s="41" t="n">
        <v>0.001</v>
      </c>
      <c r="BU13" s="41" t="n">
        <v>0.001</v>
      </c>
      <c r="BV13" s="41" t="n">
        <v>0.0009</v>
      </c>
      <c r="BW13" s="41" t="n">
        <v>0.0009</v>
      </c>
      <c r="BX13" s="41" t="n">
        <v>0.0009</v>
      </c>
      <c r="BY13" s="41" t="n">
        <v>0.0008</v>
      </c>
      <c r="BZ13" s="41" t="n">
        <v>0.0008</v>
      </c>
      <c r="CA13" s="41" t="n">
        <v>0.0008</v>
      </c>
      <c r="CB13" s="41" t="n">
        <v>0.0008</v>
      </c>
      <c r="CC13" s="41" t="n">
        <v>0.0007</v>
      </c>
      <c r="CD13" s="41" t="n">
        <v>0.0007</v>
      </c>
      <c r="CE13" s="41" t="n">
        <v>0.0007</v>
      </c>
      <c r="CF13" s="41" t="n">
        <v>0.0006</v>
      </c>
      <c r="CG13" s="41" t="n">
        <v>0.0006</v>
      </c>
      <c r="CH13" s="41" t="n">
        <v>0.0006</v>
      </c>
      <c r="CI13" s="41" t="n">
        <v>0.0006</v>
      </c>
      <c r="CJ13" s="41" t="n">
        <v>0.0005</v>
      </c>
      <c r="CK13" s="41" t="n">
        <v>0.0005</v>
      </c>
      <c r="CL13" s="52" t="n">
        <v>0</v>
      </c>
      <c r="CM13" s="55" t="n">
        <v>0</v>
      </c>
    </row>
    <row r="14" customFormat="false" ht="14.4" hidden="false" customHeight="false" outlineLevel="0" collapsed="false">
      <c r="A14" s="48"/>
      <c r="B14" s="49"/>
      <c r="C14" s="39" t="s">
        <v>45</v>
      </c>
      <c r="D14" s="56" t="s">
        <v>46</v>
      </c>
      <c r="E14" s="44" t="n">
        <v>2020</v>
      </c>
      <c r="F14" s="27" t="s">
        <v>48</v>
      </c>
      <c r="G14" s="38" t="n">
        <v>0.005</v>
      </c>
    </row>
    <row r="15" customFormat="false" ht="14.4" hidden="false" customHeight="false" outlineLevel="0" collapsed="false">
      <c r="A15" s="48"/>
      <c r="B15" s="49"/>
      <c r="C15" s="39" t="s">
        <v>50</v>
      </c>
      <c r="D15" s="56"/>
      <c r="E15" s="44"/>
      <c r="F15" s="27" t="s">
        <v>62</v>
      </c>
      <c r="G15" s="38" t="n">
        <v>500</v>
      </c>
      <c r="H15" s="27" t="s">
        <v>53</v>
      </c>
      <c r="I15" s="38" t="n">
        <v>2050</v>
      </c>
    </row>
    <row r="17" s="46" customFormat="true" ht="14.4" hidden="false" customHeight="false" outlineLevel="0" collapsed="false">
      <c r="A17" s="57"/>
      <c r="C17" s="58"/>
      <c r="D17" s="57"/>
    </row>
    <row r="18" customFormat="false" ht="14.4" hidden="false" customHeight="false" outlineLevel="0" collapsed="false">
      <c r="A18" s="233" t="s">
        <v>64</v>
      </c>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112"/>
    </row>
    <row r="19" customFormat="false" ht="14.4" hidden="false" customHeight="true" outlineLevel="0" collapsed="false">
      <c r="A19" s="293" t="s">
        <v>65</v>
      </c>
      <c r="B19" s="64" t="s">
        <v>66</v>
      </c>
      <c r="C19" s="64"/>
      <c r="D19" s="123" t="n">
        <v>1</v>
      </c>
      <c r="E19" s="66"/>
      <c r="F19" s="66"/>
      <c r="G19" s="67"/>
      <c r="H19" s="28"/>
      <c r="J19" s="28"/>
      <c r="K19" s="28"/>
      <c r="L19" s="6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69"/>
    </row>
    <row r="20" customFormat="false" ht="14.4" hidden="false" customHeight="false" outlineLevel="0" collapsed="false">
      <c r="A20" s="293"/>
      <c r="B20" s="64" t="s">
        <v>68</v>
      </c>
      <c r="C20" s="64"/>
      <c r="D20" s="123"/>
      <c r="E20" s="66"/>
      <c r="F20" s="66"/>
      <c r="G20" s="67"/>
      <c r="H20" s="28"/>
      <c r="J20" s="28"/>
      <c r="K20" s="28"/>
      <c r="L20" s="70"/>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69"/>
    </row>
    <row r="21" customFormat="false" ht="14.4" hidden="false" customHeight="false" outlineLevel="0" collapsed="false">
      <c r="A21" s="293"/>
      <c r="B21" s="64" t="s">
        <v>69</v>
      </c>
      <c r="C21" s="64"/>
      <c r="D21" s="123"/>
      <c r="E21" s="66"/>
      <c r="F21" s="66"/>
      <c r="G21" s="67"/>
      <c r="H21" s="28"/>
      <c r="J21" s="28"/>
      <c r="K21" s="28"/>
      <c r="L21" s="70"/>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69"/>
    </row>
    <row r="22" customFormat="false" ht="14.4" hidden="false" customHeight="false" outlineLevel="0" collapsed="false">
      <c r="A22" s="293"/>
      <c r="B22" s="64" t="s">
        <v>70</v>
      </c>
      <c r="C22" s="64"/>
      <c r="D22" s="123"/>
      <c r="E22" s="71" t="s">
        <v>71</v>
      </c>
      <c r="F22" s="72" t="n">
        <v>0</v>
      </c>
      <c r="G22" s="71" t="s">
        <v>73</v>
      </c>
      <c r="H22" s="42" t="n">
        <v>2020</v>
      </c>
      <c r="L22" s="75"/>
      <c r="M22" s="57"/>
      <c r="N22" s="76"/>
      <c r="O22" s="46"/>
      <c r="P22" s="46"/>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69"/>
    </row>
    <row r="23" customFormat="false" ht="14.4" hidden="false" customHeight="false" outlineLevel="0" collapsed="false">
      <c r="A23" s="59" t="s">
        <v>75</v>
      </c>
      <c r="B23" s="60"/>
      <c r="C23" s="60"/>
      <c r="D23" s="60"/>
      <c r="E23" s="59" t="s">
        <v>76</v>
      </c>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2"/>
    </row>
    <row r="24" customFormat="false" ht="15" hidden="false" customHeight="true" outlineLevel="0" collapsed="false">
      <c r="A24" s="27" t="s">
        <v>77</v>
      </c>
      <c r="B24" s="77" t="s">
        <v>78</v>
      </c>
      <c r="C24" s="29" t="n">
        <v>0.05</v>
      </c>
      <c r="D24" s="79"/>
      <c r="E24" s="27" t="s">
        <v>80</v>
      </c>
      <c r="F24" s="80" t="s">
        <v>34</v>
      </c>
      <c r="G24" s="29" t="n">
        <v>0.2</v>
      </c>
      <c r="I24" s="27" t="s">
        <v>81</v>
      </c>
      <c r="J24" s="41" t="s">
        <v>82</v>
      </c>
      <c r="K24" s="29" t="n">
        <v>135</v>
      </c>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69"/>
    </row>
    <row r="25" customFormat="false" ht="14.4" hidden="false" customHeight="false" outlineLevel="0" collapsed="false">
      <c r="A25" s="27" t="s">
        <v>83</v>
      </c>
      <c r="B25" s="77" t="s">
        <v>84</v>
      </c>
      <c r="C25" s="29" t="n">
        <v>0.0198</v>
      </c>
      <c r="D25" s="79"/>
      <c r="E25" s="27" t="s">
        <v>86</v>
      </c>
      <c r="F25" s="80" t="s">
        <v>34</v>
      </c>
      <c r="G25" s="29" t="n">
        <v>2020</v>
      </c>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69"/>
    </row>
    <row r="26" customFormat="false" ht="14.4" hidden="false" customHeight="false" outlineLevel="0" collapsed="false">
      <c r="A26" s="27" t="s">
        <v>87</v>
      </c>
      <c r="B26" s="77" t="s">
        <v>78</v>
      </c>
      <c r="C26" s="29" t="n">
        <v>0.0138</v>
      </c>
      <c r="D26" s="79"/>
      <c r="E26" s="27" t="s">
        <v>89</v>
      </c>
      <c r="F26" s="80" t="s">
        <v>34</v>
      </c>
      <c r="G26" s="29" t="n">
        <v>2050</v>
      </c>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69"/>
    </row>
    <row r="27" customFormat="false" ht="14.4" hidden="false" customHeight="false" outlineLevel="0" collapsed="false">
      <c r="A27" s="27" t="s">
        <v>90</v>
      </c>
      <c r="B27" s="77" t="s">
        <v>78</v>
      </c>
      <c r="C27" s="29" t="n">
        <v>0.0011</v>
      </c>
      <c r="D27" s="79"/>
      <c r="E27" s="59" t="s">
        <v>92</v>
      </c>
      <c r="F27" s="28"/>
      <c r="G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69"/>
    </row>
    <row r="28" customFormat="false" ht="14.4" hidden="false" customHeight="false" outlineLevel="0" collapsed="false">
      <c r="A28" s="27" t="s">
        <v>93</v>
      </c>
      <c r="B28" s="77" t="s">
        <v>78</v>
      </c>
      <c r="C28" s="29" t="n">
        <v>0.1</v>
      </c>
      <c r="D28" s="79"/>
      <c r="E28" s="27" t="s">
        <v>95</v>
      </c>
      <c r="F28" s="80" t="s">
        <v>34</v>
      </c>
      <c r="G28" s="84" t="n">
        <v>0.025</v>
      </c>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69"/>
    </row>
    <row r="29" customFormat="false" ht="14.4" hidden="false" customHeight="false" outlineLevel="0" collapsed="false">
      <c r="A29" s="27" t="s">
        <v>96</v>
      </c>
      <c r="B29" s="77" t="s">
        <v>78</v>
      </c>
      <c r="C29" s="29" t="n">
        <v>0.1</v>
      </c>
      <c r="D29" s="79"/>
      <c r="E29" s="27" t="s">
        <v>98</v>
      </c>
      <c r="F29" s="80" t="s">
        <v>34</v>
      </c>
      <c r="G29" s="85" t="n">
        <v>0.5</v>
      </c>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69"/>
    </row>
    <row r="30" customFormat="false" ht="14.4" hidden="false" customHeight="false" outlineLevel="0" collapsed="false">
      <c r="A30" s="80"/>
      <c r="B30" s="234"/>
      <c r="C30" s="234"/>
      <c r="D30" s="91"/>
      <c r="E30" s="27" t="s">
        <v>99</v>
      </c>
      <c r="F30" s="80" t="s">
        <v>34</v>
      </c>
      <c r="G30" s="87" t="n">
        <v>0.5</v>
      </c>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69"/>
    </row>
    <row r="31" customFormat="false" ht="14.4" hidden="false" customHeight="false" outlineLevel="0" collapsed="false">
      <c r="A31" s="59" t="s">
        <v>100</v>
      </c>
      <c r="B31" s="60"/>
      <c r="C31" s="60"/>
      <c r="D31" s="61"/>
      <c r="E31" s="88"/>
      <c r="F31" s="88"/>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2"/>
    </row>
    <row r="32" customFormat="false" ht="14.4" hidden="false" customHeight="false" outlineLevel="0" collapsed="false">
      <c r="A32" s="27" t="s">
        <v>102</v>
      </c>
      <c r="B32" s="77" t="s">
        <v>103</v>
      </c>
      <c r="C32" s="235" t="n">
        <v>0.007</v>
      </c>
      <c r="D32" s="27" t="s">
        <v>105</v>
      </c>
      <c r="E32" s="41" t="s">
        <v>42</v>
      </c>
      <c r="F32" s="42" t="n">
        <v>2020</v>
      </c>
      <c r="G32" s="91"/>
      <c r="K32" s="91"/>
      <c r="L32" s="91"/>
      <c r="M32" s="91"/>
      <c r="N32" s="91"/>
      <c r="O32" s="91"/>
      <c r="P32" s="91"/>
      <c r="Q32" s="91"/>
      <c r="R32" s="91"/>
      <c r="S32" s="91"/>
      <c r="T32" s="91"/>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69"/>
    </row>
    <row r="33" customFormat="false" ht="14.4" hidden="false" customHeight="false" outlineLevel="0" collapsed="false">
      <c r="A33" s="27" t="s">
        <v>108</v>
      </c>
      <c r="B33" s="77" t="s">
        <v>103</v>
      </c>
      <c r="C33" s="235" t="n">
        <v>0.034</v>
      </c>
      <c r="D33" s="27" t="s">
        <v>109</v>
      </c>
      <c r="E33" s="41" t="s">
        <v>42</v>
      </c>
      <c r="F33" s="42" t="n">
        <v>2025</v>
      </c>
      <c r="G33" s="91"/>
      <c r="K33" s="91"/>
      <c r="L33" s="91"/>
      <c r="M33" s="91"/>
      <c r="N33" s="91"/>
      <c r="O33" s="91"/>
      <c r="P33" s="91"/>
      <c r="Q33" s="91"/>
      <c r="R33" s="91"/>
      <c r="S33" s="91"/>
      <c r="T33" s="91"/>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69"/>
    </row>
    <row r="34" customFormat="false" ht="14.4" hidden="false" customHeight="false" outlineLevel="0" collapsed="false">
      <c r="A34" s="27" t="s">
        <v>112</v>
      </c>
      <c r="B34" s="77" t="s">
        <v>103</v>
      </c>
      <c r="C34" s="235" t="n">
        <v>0.035</v>
      </c>
      <c r="D34" s="91"/>
      <c r="E34" s="91"/>
      <c r="F34" s="91"/>
      <c r="G34" s="91"/>
      <c r="K34" s="91"/>
      <c r="L34" s="91"/>
      <c r="M34" s="91"/>
      <c r="N34" s="91"/>
      <c r="O34" s="91"/>
      <c r="P34" s="91"/>
      <c r="Q34" s="91"/>
      <c r="R34" s="91"/>
      <c r="S34" s="91"/>
      <c r="T34" s="91"/>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69"/>
    </row>
    <row r="35" customFormat="false" ht="14.4" hidden="false" customHeight="false" outlineLevel="0" collapsed="false">
      <c r="A35" s="27" t="s">
        <v>114</v>
      </c>
      <c r="B35" s="77" t="s">
        <v>103</v>
      </c>
      <c r="C35" s="236" t="n">
        <v>0.004</v>
      </c>
      <c r="D35" s="27" t="s">
        <v>124</v>
      </c>
      <c r="E35" s="80" t="s">
        <v>34</v>
      </c>
      <c r="F35" s="93" t="n">
        <v>0.5</v>
      </c>
      <c r="G35" s="91"/>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69"/>
    </row>
    <row r="36" customFormat="false" ht="14.4" hidden="false" customHeight="false" outlineLevel="0" collapsed="false">
      <c r="A36" s="27" t="s">
        <v>116</v>
      </c>
      <c r="B36" s="77" t="s">
        <v>103</v>
      </c>
      <c r="C36" s="236" t="n">
        <v>0.087</v>
      </c>
      <c r="D36" s="237"/>
      <c r="E36" s="91"/>
      <c r="F36" s="91"/>
      <c r="G36" s="91"/>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69"/>
    </row>
    <row r="37" customFormat="false" ht="14.4" hidden="false" customHeight="false" outlineLevel="0" collapsed="false">
      <c r="A37" s="27" t="s">
        <v>118</v>
      </c>
      <c r="B37" s="77" t="s">
        <v>103</v>
      </c>
      <c r="C37" s="236" t="n">
        <v>0.254</v>
      </c>
      <c r="D37" s="27" t="s">
        <v>119</v>
      </c>
      <c r="E37" s="77" t="s">
        <v>103</v>
      </c>
      <c r="F37" s="235" t="n">
        <v>0.01</v>
      </c>
      <c r="G37" s="91"/>
      <c r="K37" s="91"/>
      <c r="O37" s="91"/>
      <c r="P37" s="91"/>
      <c r="Q37" s="91"/>
      <c r="R37" s="91"/>
      <c r="S37" s="91"/>
      <c r="T37" s="91"/>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69"/>
    </row>
    <row r="38" customFormat="false" ht="14.4" hidden="false" customHeight="false" outlineLevel="0" collapsed="false">
      <c r="A38" s="27" t="s">
        <v>122</v>
      </c>
      <c r="B38" s="77" t="s">
        <v>103</v>
      </c>
      <c r="C38" s="236" t="n">
        <v>0.095</v>
      </c>
      <c r="D38" s="27" t="s">
        <v>123</v>
      </c>
      <c r="E38" s="77" t="s">
        <v>103</v>
      </c>
      <c r="F38" s="235" t="n">
        <v>0.036</v>
      </c>
      <c r="G38" s="91"/>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69"/>
    </row>
    <row r="39" customFormat="false" ht="14.4" hidden="false" customHeight="false" outlineLevel="0" collapsed="false">
      <c r="A39" s="96" t="s">
        <v>126</v>
      </c>
      <c r="B39" s="60"/>
      <c r="C39" s="60"/>
      <c r="D39" s="89"/>
      <c r="E39" s="89"/>
      <c r="F39" s="89"/>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2"/>
    </row>
    <row r="40" customFormat="false" ht="14.4" hidden="false" customHeight="false" outlineLevel="0" collapsed="false">
      <c r="A40" s="86"/>
      <c r="B40" s="86"/>
      <c r="C40" s="234"/>
      <c r="D40" s="91"/>
      <c r="E40" s="46"/>
      <c r="F40" s="46"/>
      <c r="G40" s="28"/>
      <c r="H40" s="57"/>
      <c r="I40" s="46"/>
      <c r="J40" s="76"/>
      <c r="K40" s="57"/>
      <c r="L40" s="46"/>
      <c r="M40" s="57"/>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69"/>
    </row>
    <row r="41" customFormat="false" ht="14.4" hidden="false" customHeight="false" outlineLevel="0" collapsed="false">
      <c r="A41" s="27" t="s">
        <v>127</v>
      </c>
      <c r="B41" s="80" t="s">
        <v>128</v>
      </c>
      <c r="C41" s="29" t="n">
        <v>0.825</v>
      </c>
      <c r="D41" s="57"/>
      <c r="E41" s="46"/>
      <c r="F41" s="57"/>
      <c r="G41" s="28"/>
      <c r="H41" s="57"/>
      <c r="I41" s="46"/>
      <c r="J41" s="57"/>
      <c r="K41" s="57"/>
      <c r="L41" s="46"/>
      <c r="M41" s="57"/>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69"/>
    </row>
    <row r="42" customFormat="false" ht="14.4" hidden="false" customHeight="false" outlineLevel="0" collapsed="false">
      <c r="A42" s="27" t="s">
        <v>130</v>
      </c>
      <c r="B42" s="80" t="s">
        <v>131</v>
      </c>
      <c r="C42" s="29" t="n">
        <v>100</v>
      </c>
      <c r="D42" s="57"/>
      <c r="E42" s="46"/>
      <c r="F42" s="57"/>
      <c r="G42" s="28"/>
      <c r="H42" s="57"/>
      <c r="I42" s="46"/>
      <c r="J42" s="57"/>
      <c r="K42" s="57"/>
      <c r="L42" s="46"/>
      <c r="M42" s="57"/>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69"/>
    </row>
    <row r="43" customFormat="false" ht="14.4" hidden="false" customHeight="false" outlineLevel="0" collapsed="false">
      <c r="A43" s="27" t="s">
        <v>133</v>
      </c>
      <c r="B43" s="99" t="s">
        <v>131</v>
      </c>
      <c r="C43" s="29" t="n">
        <v>12.7</v>
      </c>
      <c r="G43" s="28"/>
      <c r="H43" s="57"/>
      <c r="I43" s="46"/>
      <c r="J43" s="57"/>
      <c r="K43" s="57"/>
      <c r="L43" s="57"/>
      <c r="M43" s="57"/>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69"/>
    </row>
    <row r="44" customFormat="false" ht="14.4" hidden="false" customHeight="false" outlineLevel="0" collapsed="false">
      <c r="A44" s="96" t="s">
        <v>135</v>
      </c>
      <c r="B44" s="60"/>
      <c r="C44" s="60"/>
      <c r="D44" s="88"/>
      <c r="E44" s="88"/>
      <c r="F44" s="88"/>
      <c r="G44" s="28"/>
      <c r="H44" s="57"/>
      <c r="I44" s="46"/>
      <c r="J44" s="46"/>
      <c r="K44" s="46"/>
      <c r="L44" s="91"/>
      <c r="M44" s="46"/>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69"/>
    </row>
    <row r="45" customFormat="false" ht="14.4" hidden="false" customHeight="false" outlineLevel="0" collapsed="false">
      <c r="A45" s="100" t="s">
        <v>136</v>
      </c>
      <c r="B45" s="101" t="s">
        <v>103</v>
      </c>
      <c r="C45" s="238" t="n">
        <v>0.04</v>
      </c>
      <c r="D45" s="27" t="s">
        <v>138</v>
      </c>
      <c r="E45" s="99" t="s">
        <v>42</v>
      </c>
      <c r="F45" s="42" t="n">
        <v>2020</v>
      </c>
      <c r="G45" s="28"/>
      <c r="H45" s="57"/>
      <c r="I45" s="46"/>
      <c r="J45" s="46"/>
      <c r="K45" s="57"/>
      <c r="L45" s="46"/>
      <c r="M45" s="97"/>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69"/>
    </row>
    <row r="46" customFormat="false" ht="14.4" hidden="false" customHeight="false" outlineLevel="0" collapsed="false">
      <c r="A46" s="27" t="s">
        <v>140</v>
      </c>
      <c r="B46" s="99" t="s">
        <v>42</v>
      </c>
      <c r="C46" s="29" t="n">
        <v>2025</v>
      </c>
      <c r="D46" s="27" t="s">
        <v>142</v>
      </c>
      <c r="E46" s="77" t="s">
        <v>103</v>
      </c>
      <c r="F46" s="183" t="n">
        <v>0.04</v>
      </c>
      <c r="G46" s="28"/>
      <c r="H46" s="57"/>
      <c r="I46" s="46"/>
      <c r="J46" s="76"/>
      <c r="K46" s="46"/>
      <c r="L46" s="46"/>
      <c r="M46" s="46"/>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69"/>
    </row>
    <row r="47" customFormat="false" ht="14.4" hidden="false" customHeight="false" outlineLevel="0" collapsed="false">
      <c r="A47" s="27" t="s">
        <v>143</v>
      </c>
      <c r="B47" s="99" t="s">
        <v>103</v>
      </c>
      <c r="C47" s="183" t="n">
        <v>0.04</v>
      </c>
      <c r="G47" s="28"/>
      <c r="H47" s="57"/>
      <c r="I47" s="46"/>
      <c r="J47" s="46"/>
      <c r="K47" s="46"/>
      <c r="L47" s="46"/>
      <c r="M47" s="46"/>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69"/>
    </row>
    <row r="48" customFormat="false" ht="14.4" hidden="false" customHeight="false" outlineLevel="0" collapsed="false">
      <c r="A48" s="27" t="s">
        <v>144</v>
      </c>
      <c r="B48" s="99" t="s">
        <v>42</v>
      </c>
      <c r="C48" s="42" t="n">
        <v>2020</v>
      </c>
      <c r="G48" s="28"/>
      <c r="H48" s="57"/>
      <c r="I48" s="46"/>
      <c r="J48" s="76"/>
      <c r="K48" s="46"/>
      <c r="L48" s="46"/>
      <c r="M48" s="46"/>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69"/>
    </row>
    <row r="49" customFormat="false" ht="14.4" hidden="false" customHeight="false" outlineLevel="0" collapsed="false">
      <c r="A49" s="27" t="s">
        <v>146</v>
      </c>
      <c r="B49" s="99" t="s">
        <v>34</v>
      </c>
      <c r="C49" s="109" t="n">
        <v>0.25</v>
      </c>
      <c r="G49" s="28"/>
      <c r="H49" s="57"/>
      <c r="I49" s="46"/>
      <c r="J49" s="57"/>
      <c r="K49" s="46"/>
      <c r="L49" s="46"/>
      <c r="M49" s="46"/>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69"/>
    </row>
    <row r="50" customFormat="false" ht="14.4" hidden="false" customHeight="false" outlineLevel="0" collapsed="false">
      <c r="A50" s="27" t="s">
        <v>148</v>
      </c>
      <c r="B50" s="99" t="s">
        <v>103</v>
      </c>
      <c r="C50" s="183" t="n">
        <v>0.111</v>
      </c>
      <c r="D50" s="57"/>
      <c r="E50" s="46"/>
      <c r="F50" s="57"/>
      <c r="G50" s="28"/>
      <c r="H50" s="57"/>
      <c r="I50" s="46"/>
      <c r="J50" s="46"/>
      <c r="K50" s="46"/>
      <c r="L50" s="46"/>
      <c r="M50" s="46"/>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69"/>
    </row>
    <row r="51" customFormat="false" ht="14.4" hidden="false" customHeight="false" outlineLevel="0" collapsed="false">
      <c r="A51" s="59" t="s">
        <v>149</v>
      </c>
      <c r="B51" s="60"/>
      <c r="C51" s="60"/>
      <c r="D51" s="59" t="s">
        <v>150</v>
      </c>
      <c r="E51" s="60"/>
      <c r="F51" s="60"/>
      <c r="G51" s="89"/>
      <c r="H51" s="61"/>
      <c r="I51" s="61"/>
      <c r="J51" s="61"/>
      <c r="K51" s="61"/>
      <c r="L51" s="61"/>
      <c r="M51" s="61"/>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2"/>
    </row>
    <row r="52" customFormat="false" ht="14.4" hidden="false" customHeight="false" outlineLevel="0" collapsed="false">
      <c r="A52" s="27" t="s">
        <v>151</v>
      </c>
      <c r="B52" s="77" t="s">
        <v>152</v>
      </c>
      <c r="C52" s="29" t="n">
        <v>4</v>
      </c>
      <c r="D52" s="27" t="s">
        <v>154</v>
      </c>
      <c r="E52" s="41" t="s">
        <v>152</v>
      </c>
      <c r="F52" s="29" t="n">
        <v>2</v>
      </c>
      <c r="G52" s="57"/>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69"/>
    </row>
    <row r="53" customFormat="false" ht="14.4" hidden="false" customHeight="false" outlineLevel="0" collapsed="false">
      <c r="A53" s="27" t="s">
        <v>156</v>
      </c>
      <c r="B53" s="77" t="s">
        <v>103</v>
      </c>
      <c r="C53" s="85" t="n">
        <v>0.15</v>
      </c>
      <c r="D53" s="27" t="s">
        <v>157</v>
      </c>
      <c r="E53" s="77" t="s">
        <v>103</v>
      </c>
      <c r="F53" s="29" t="n">
        <v>0.04436</v>
      </c>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69"/>
    </row>
    <row r="54" customFormat="false" ht="14.4" hidden="false" customHeight="false" outlineLevel="0" collapsed="false">
      <c r="A54" s="59" t="s">
        <v>158</v>
      </c>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2"/>
    </row>
    <row r="55" customFormat="false" ht="14.4" hidden="false" customHeight="false" outlineLevel="0" collapsed="false">
      <c r="A55" s="27"/>
      <c r="B55" s="77"/>
      <c r="C55" s="29"/>
      <c r="D55" s="57"/>
      <c r="E55" s="57"/>
      <c r="F55" s="57"/>
      <c r="G55" s="97"/>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69"/>
    </row>
    <row r="56" customFormat="false" ht="14.4" hidden="false" customHeight="false" outlineLevel="0" collapsed="false">
      <c r="A56" s="27" t="s">
        <v>161</v>
      </c>
      <c r="B56" s="77" t="s">
        <v>84</v>
      </c>
      <c r="C56" s="29" t="n">
        <v>0.23</v>
      </c>
      <c r="D56" s="79"/>
      <c r="E56" s="79"/>
      <c r="F56" s="57"/>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69"/>
    </row>
    <row r="57" customFormat="false" ht="14.4" hidden="false" customHeight="false" outlineLevel="0" collapsed="false">
      <c r="A57" s="59" t="s">
        <v>163</v>
      </c>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2"/>
    </row>
    <row r="58" customFormat="false" ht="14.4" hidden="false" customHeight="false" outlineLevel="0" collapsed="false">
      <c r="A58" s="27" t="s">
        <v>164</v>
      </c>
      <c r="B58" s="41" t="s">
        <v>42</v>
      </c>
      <c r="C58" s="42" t="n">
        <v>2020</v>
      </c>
      <c r="D58" s="97"/>
      <c r="E58" s="97"/>
      <c r="F58" s="97"/>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row>
    <row r="59" customFormat="false" ht="14.4" hidden="false" customHeight="false" outlineLevel="0" collapsed="false">
      <c r="A59" s="27" t="s">
        <v>166</v>
      </c>
      <c r="B59" s="41" t="s">
        <v>42</v>
      </c>
      <c r="C59" s="42" t="n">
        <v>2025</v>
      </c>
      <c r="D59" s="97"/>
      <c r="E59" s="97"/>
      <c r="F59" s="97"/>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c r="AY59" s="97"/>
      <c r="AZ59" s="97"/>
      <c r="BA59" s="97"/>
      <c r="BB59" s="97"/>
      <c r="BC59" s="97"/>
      <c r="BD59" s="97"/>
      <c r="BE59" s="97"/>
      <c r="BF59" s="97"/>
      <c r="BG59" s="97"/>
      <c r="BH59" s="97"/>
      <c r="BI59" s="97"/>
      <c r="BJ59" s="97"/>
      <c r="BK59" s="97"/>
      <c r="BL59" s="97"/>
      <c r="BM59" s="97"/>
      <c r="BN59" s="97"/>
      <c r="BO59" s="97"/>
      <c r="BP59" s="97"/>
      <c r="BQ59" s="97"/>
      <c r="BR59" s="97"/>
      <c r="BS59" s="97"/>
      <c r="BT59" s="97"/>
      <c r="BU59" s="97"/>
      <c r="BV59" s="97"/>
      <c r="BW59" s="97"/>
      <c r="BX59" s="97"/>
      <c r="BY59" s="97"/>
      <c r="BZ59" s="97"/>
      <c r="CA59" s="97"/>
      <c r="CB59" s="97"/>
      <c r="CC59" s="97"/>
      <c r="CD59" s="97"/>
      <c r="CE59" s="97"/>
      <c r="CF59" s="97"/>
      <c r="CG59" s="97"/>
      <c r="CH59" s="97"/>
      <c r="CI59" s="97"/>
      <c r="CJ59" s="97"/>
      <c r="CK59" s="97"/>
      <c r="CL59" s="97"/>
    </row>
    <row r="60" customFormat="false" ht="14.4" hidden="false" customHeight="false" outlineLevel="0" collapsed="false">
      <c r="A60" s="27" t="s">
        <v>167</v>
      </c>
      <c r="B60" s="77" t="s">
        <v>103</v>
      </c>
      <c r="C60" s="239" t="n">
        <v>0.07</v>
      </c>
      <c r="D60" s="97"/>
      <c r="E60" s="97"/>
      <c r="F60" s="97"/>
      <c r="G60" s="97"/>
      <c r="H60" s="97"/>
      <c r="I60" s="97"/>
      <c r="J60" s="97"/>
      <c r="K60" s="97"/>
      <c r="L60" s="97"/>
      <c r="M60" s="97"/>
      <c r="N60" s="97"/>
      <c r="O60" s="97"/>
      <c r="P60" s="97"/>
      <c r="Q60" s="97"/>
      <c r="R60" s="97"/>
      <c r="S60" s="97"/>
      <c r="T60" s="97"/>
      <c r="U60" s="97"/>
      <c r="V60" s="97"/>
      <c r="W60" s="97"/>
      <c r="X60" s="97"/>
      <c r="Y60" s="97"/>
      <c r="Z60" s="97"/>
      <c r="AA60" s="97"/>
      <c r="AB60" s="97"/>
      <c r="AC60" s="97"/>
      <c r="AD60" s="97"/>
      <c r="AE60" s="97"/>
      <c r="AF60" s="97"/>
      <c r="AG60" s="97"/>
      <c r="AH60" s="97"/>
      <c r="AI60" s="97"/>
      <c r="AJ60" s="97"/>
      <c r="AK60" s="97"/>
      <c r="AL60" s="97"/>
      <c r="AM60" s="97"/>
      <c r="AN60" s="97"/>
      <c r="AO60" s="97"/>
      <c r="AP60" s="97"/>
      <c r="AQ60" s="97"/>
      <c r="AR60" s="97"/>
      <c r="AS60" s="97"/>
      <c r="AT60" s="97"/>
      <c r="AU60" s="97"/>
      <c r="AV60" s="97"/>
      <c r="AW60" s="97"/>
      <c r="AX60" s="97"/>
      <c r="AY60" s="97"/>
      <c r="AZ60" s="97"/>
      <c r="BA60" s="97"/>
      <c r="BB60" s="97"/>
      <c r="BC60" s="97"/>
      <c r="BD60" s="97"/>
      <c r="BE60" s="97"/>
      <c r="BF60" s="97"/>
      <c r="BG60" s="97"/>
      <c r="BH60" s="97"/>
      <c r="BI60" s="97"/>
      <c r="BJ60" s="97"/>
      <c r="BK60" s="97"/>
      <c r="BL60" s="97"/>
      <c r="BM60" s="97"/>
      <c r="BN60" s="97"/>
      <c r="BO60" s="97"/>
      <c r="BP60" s="97"/>
      <c r="BQ60" s="97"/>
      <c r="BR60" s="97"/>
      <c r="BS60" s="97"/>
      <c r="BT60" s="97"/>
      <c r="BU60" s="97"/>
      <c r="BV60" s="97"/>
      <c r="BW60" s="97"/>
      <c r="BX60" s="97"/>
      <c r="BY60" s="97"/>
      <c r="BZ60" s="97"/>
      <c r="CA60" s="97"/>
      <c r="CB60" s="97"/>
      <c r="CC60" s="97"/>
      <c r="CD60" s="97"/>
      <c r="CE60" s="97"/>
      <c r="CF60" s="97"/>
      <c r="CG60" s="97"/>
      <c r="CH60" s="97"/>
      <c r="CI60" s="97"/>
      <c r="CJ60" s="97"/>
      <c r="CK60" s="97"/>
      <c r="CL60" s="97"/>
    </row>
    <row r="61" customFormat="false" ht="14.4" hidden="false" customHeight="false" outlineLevel="0" collapsed="false">
      <c r="A61" s="27" t="s">
        <v>168</v>
      </c>
      <c r="B61" s="77" t="s">
        <v>103</v>
      </c>
      <c r="C61" s="239" t="n">
        <v>0.051</v>
      </c>
      <c r="D61" s="97"/>
      <c r="E61" s="46"/>
      <c r="F61" s="46"/>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69"/>
    </row>
    <row r="62" customFormat="false" ht="14.4" hidden="false" customHeight="false" outlineLevel="0" collapsed="false">
      <c r="A62" s="27" t="s">
        <v>169</v>
      </c>
      <c r="B62" s="77" t="s">
        <v>103</v>
      </c>
      <c r="C62" s="239" t="n">
        <v>0</v>
      </c>
      <c r="D62" s="97"/>
      <c r="E62" s="46"/>
      <c r="F62" s="46"/>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69"/>
    </row>
    <row r="63" customFormat="false" ht="14.4" hidden="false" customHeight="false" outlineLevel="0" collapsed="false">
      <c r="A63" s="27"/>
      <c r="B63" s="41"/>
      <c r="C63" s="183"/>
      <c r="D63" s="97"/>
      <c r="E63" s="46"/>
      <c r="F63" s="46"/>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69"/>
    </row>
    <row r="64" customFormat="false" ht="14.4" hidden="false" customHeight="false" outlineLevel="0" collapsed="false">
      <c r="A64" s="106" t="s">
        <v>170</v>
      </c>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2"/>
    </row>
    <row r="65" customFormat="false" ht="14.4" hidden="false" customHeight="false" outlineLevel="0" collapsed="false">
      <c r="A65" s="27" t="s">
        <v>171</v>
      </c>
      <c r="B65" s="42" t="n">
        <v>0</v>
      </c>
      <c r="C65" s="101"/>
      <c r="D65" s="113"/>
      <c r="E65" s="113"/>
      <c r="F65" s="113"/>
      <c r="G65" s="113"/>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69"/>
    </row>
    <row r="66" s="34" customFormat="true" ht="14.4" hidden="false" customHeight="false" outlineLevel="0" collapsed="false">
      <c r="A66" s="114" t="s">
        <v>173</v>
      </c>
      <c r="B66" s="89"/>
      <c r="C66" s="88"/>
      <c r="D66" s="27" t="s">
        <v>494</v>
      </c>
      <c r="E66" s="38" t="n">
        <v>0</v>
      </c>
      <c r="F66" s="61"/>
      <c r="G66" s="61"/>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2"/>
    </row>
    <row r="67" customFormat="false" ht="14.4" hidden="false" customHeight="false" outlineLevel="0" collapsed="false">
      <c r="A67" s="115" t="s">
        <v>174</v>
      </c>
      <c r="B67" s="27" t="s">
        <v>175</v>
      </c>
      <c r="C67" s="38" t="n">
        <v>1</v>
      </c>
      <c r="D67" s="27" t="s">
        <v>495</v>
      </c>
      <c r="E67" s="38" t="n">
        <v>0</v>
      </c>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119"/>
    </row>
    <row r="68" customFormat="false" ht="14.4" hidden="false" customHeight="true" outlineLevel="0" collapsed="false">
      <c r="A68" s="120" t="s">
        <v>179</v>
      </c>
      <c r="B68" s="121" t="s">
        <v>496</v>
      </c>
      <c r="C68" s="121"/>
      <c r="D68" s="123" t="n">
        <v>3</v>
      </c>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69"/>
    </row>
    <row r="69" customFormat="false" ht="14.4" hidden="false" customHeight="false" outlineLevel="0" collapsed="false">
      <c r="A69" s="120"/>
      <c r="B69" s="121" t="s">
        <v>497</v>
      </c>
      <c r="C69" s="121"/>
      <c r="D69" s="123"/>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69"/>
    </row>
    <row r="70" customFormat="false" ht="14.4" hidden="false" customHeight="false" outlineLevel="0" collapsed="false">
      <c r="A70" s="120"/>
      <c r="B70" s="121" t="s">
        <v>498</v>
      </c>
      <c r="C70" s="121"/>
      <c r="D70" s="123"/>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69"/>
    </row>
    <row r="71" customFormat="false" ht="14.4" hidden="false" customHeight="false" outlineLevel="0" collapsed="false">
      <c r="A71" s="120"/>
      <c r="B71" s="121" t="s">
        <v>184</v>
      </c>
      <c r="C71" s="121"/>
      <c r="D71" s="123"/>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69"/>
    </row>
    <row r="72" customFormat="false" ht="14.4" hidden="false" customHeight="true" outlineLevel="0" collapsed="false">
      <c r="A72" s="120" t="s">
        <v>185</v>
      </c>
      <c r="B72" s="121" t="s">
        <v>496</v>
      </c>
      <c r="C72" s="121"/>
      <c r="D72" s="123" t="n">
        <v>1</v>
      </c>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69"/>
    </row>
    <row r="73" customFormat="false" ht="14.4" hidden="false" customHeight="false" outlineLevel="0" collapsed="false">
      <c r="A73" s="120"/>
      <c r="B73" s="121" t="s">
        <v>497</v>
      </c>
      <c r="C73" s="121"/>
      <c r="D73" s="123"/>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69"/>
    </row>
    <row r="74" customFormat="false" ht="14.4" hidden="false" customHeight="false" outlineLevel="0" collapsed="false">
      <c r="A74" s="120"/>
      <c r="B74" s="121" t="s">
        <v>498</v>
      </c>
      <c r="C74" s="121"/>
      <c r="D74" s="123"/>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69"/>
    </row>
    <row r="75" customFormat="false" ht="14.4" hidden="false" customHeight="false" outlineLevel="0" collapsed="false">
      <c r="A75" s="120"/>
      <c r="B75" s="121" t="s">
        <v>189</v>
      </c>
      <c r="C75" s="121"/>
      <c r="D75" s="123"/>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69"/>
    </row>
    <row r="76" customFormat="false" ht="14.4" hidden="false" customHeight="true" outlineLevel="0" collapsed="false">
      <c r="A76" s="120" t="s">
        <v>190</v>
      </c>
      <c r="B76" s="121" t="s">
        <v>499</v>
      </c>
      <c r="C76" s="121"/>
      <c r="D76" s="123" t="n">
        <v>0</v>
      </c>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69"/>
    </row>
    <row r="77" customFormat="false" ht="14.4" hidden="false" customHeight="false" outlineLevel="0" collapsed="false">
      <c r="A77" s="120"/>
      <c r="B77" s="121" t="s">
        <v>192</v>
      </c>
      <c r="C77" s="121"/>
      <c r="D77" s="123"/>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69"/>
    </row>
    <row r="78" customFormat="false" ht="14.4" hidden="false" customHeight="false" outlineLevel="0" collapsed="false">
      <c r="A78" s="120"/>
      <c r="B78" s="121"/>
      <c r="C78" s="121"/>
      <c r="D78" s="123"/>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69"/>
    </row>
    <row r="79" customFormat="false" ht="14.4" hidden="false" customHeight="false" outlineLevel="0" collapsed="false">
      <c r="A79" s="120"/>
      <c r="B79" s="121"/>
      <c r="C79" s="121"/>
      <c r="D79" s="123"/>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69"/>
    </row>
    <row r="80" customFormat="false" ht="14.4" hidden="false" customHeight="true" outlineLevel="0" collapsed="false">
      <c r="A80" s="120" t="s">
        <v>193</v>
      </c>
      <c r="B80" s="124" t="s">
        <v>194</v>
      </c>
      <c r="C80" s="240" t="n">
        <v>0.045</v>
      </c>
      <c r="D80" s="123" t="n">
        <v>1</v>
      </c>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69"/>
    </row>
    <row r="81" customFormat="false" ht="14.4" hidden="false" customHeight="false" outlineLevel="0" collapsed="false">
      <c r="A81" s="120"/>
      <c r="B81" s="126" t="s">
        <v>197</v>
      </c>
      <c r="C81" s="127"/>
      <c r="D81" s="123"/>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69"/>
    </row>
    <row r="82" customFormat="false" ht="14.4" hidden="false" customHeight="false" outlineLevel="0" collapsed="false">
      <c r="A82" s="120"/>
      <c r="B82" s="128"/>
      <c r="C82" s="129"/>
      <c r="D82" s="123"/>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69"/>
    </row>
    <row r="83" customFormat="false" ht="14.4" hidden="false" customHeight="false" outlineLevel="0" collapsed="false">
      <c r="A83" s="130" t="s">
        <v>198</v>
      </c>
      <c r="B83" s="27" t="s">
        <v>199</v>
      </c>
      <c r="C83" s="38" t="n">
        <v>1</v>
      </c>
      <c r="D83" s="27" t="s">
        <v>500</v>
      </c>
      <c r="E83" s="38" t="n">
        <f aca="false">+E67</f>
        <v>0</v>
      </c>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2"/>
    </row>
    <row r="84" customFormat="false" ht="14.4" hidden="false" customHeight="true" outlineLevel="0" collapsed="false">
      <c r="A84" s="120" t="s">
        <v>203</v>
      </c>
      <c r="B84" s="121" t="s">
        <v>496</v>
      </c>
      <c r="C84" s="121"/>
      <c r="D84" s="123" t="n">
        <v>2</v>
      </c>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69"/>
    </row>
    <row r="85" customFormat="false" ht="14.4" hidden="false" customHeight="false" outlineLevel="0" collapsed="false">
      <c r="A85" s="120"/>
      <c r="B85" s="121" t="s">
        <v>497</v>
      </c>
      <c r="C85" s="121"/>
      <c r="D85" s="123"/>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69"/>
    </row>
    <row r="86" customFormat="false" ht="14.4" hidden="false" customHeight="false" outlineLevel="0" collapsed="false">
      <c r="A86" s="120"/>
      <c r="B86" s="121" t="s">
        <v>498</v>
      </c>
      <c r="C86" s="121"/>
      <c r="D86" s="123"/>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69"/>
    </row>
    <row r="87" customFormat="false" ht="14.4" hidden="false" customHeight="false" outlineLevel="0" collapsed="false">
      <c r="A87" s="120"/>
      <c r="B87" s="121" t="s">
        <v>207</v>
      </c>
      <c r="C87" s="121"/>
      <c r="D87" s="123"/>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69"/>
    </row>
    <row r="88" customFormat="false" ht="14.4" hidden="false" customHeight="true" outlineLevel="0" collapsed="false">
      <c r="A88" s="120" t="s">
        <v>208</v>
      </c>
      <c r="B88" s="121" t="s">
        <v>496</v>
      </c>
      <c r="C88" s="121"/>
      <c r="D88" s="123" t="n">
        <v>1</v>
      </c>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69"/>
    </row>
    <row r="89" customFormat="false" ht="14.4" hidden="false" customHeight="false" outlineLevel="0" collapsed="false">
      <c r="A89" s="120"/>
      <c r="B89" s="121" t="s">
        <v>497</v>
      </c>
      <c r="C89" s="121"/>
      <c r="D89" s="123"/>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69"/>
    </row>
    <row r="90" customFormat="false" ht="14.4" hidden="false" customHeight="false" outlineLevel="0" collapsed="false">
      <c r="A90" s="120"/>
      <c r="B90" s="121" t="s">
        <v>498</v>
      </c>
      <c r="C90" s="121"/>
      <c r="D90" s="123"/>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69"/>
    </row>
    <row r="91" customFormat="false" ht="14.4" hidden="false" customHeight="false" outlineLevel="0" collapsed="false">
      <c r="A91" s="120"/>
      <c r="B91" s="121" t="s">
        <v>209</v>
      </c>
      <c r="C91" s="121"/>
      <c r="D91" s="123"/>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69"/>
    </row>
    <row r="92" customFormat="false" ht="14.4" hidden="false" customHeight="true" outlineLevel="0" collapsed="false">
      <c r="A92" s="120" t="s">
        <v>210</v>
      </c>
      <c r="B92" s="121" t="s">
        <v>501</v>
      </c>
      <c r="C92" s="121"/>
      <c r="D92" s="123" t="n">
        <v>0</v>
      </c>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69"/>
    </row>
    <row r="93" customFormat="false" ht="14.4" hidden="false" customHeight="false" outlineLevel="0" collapsed="false">
      <c r="A93" s="120"/>
      <c r="B93" s="121" t="s">
        <v>502</v>
      </c>
      <c r="C93" s="121"/>
      <c r="D93" s="123"/>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69"/>
    </row>
    <row r="94" customFormat="false" ht="14.4" hidden="false" customHeight="false" outlineLevel="0" collapsed="false">
      <c r="A94" s="120"/>
      <c r="B94" s="121" t="s">
        <v>213</v>
      </c>
      <c r="C94" s="121"/>
      <c r="D94" s="123"/>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69"/>
    </row>
    <row r="95" customFormat="false" ht="14.4" hidden="false" customHeight="false" outlineLevel="0" collapsed="false">
      <c r="A95" s="120"/>
      <c r="B95" s="121"/>
      <c r="C95" s="121"/>
      <c r="D95" s="123"/>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69"/>
    </row>
    <row r="96" customFormat="false" ht="14.4" hidden="false" customHeight="true" outlineLevel="0" collapsed="false">
      <c r="A96" s="120" t="s">
        <v>214</v>
      </c>
      <c r="B96" s="124" t="s">
        <v>194</v>
      </c>
      <c r="C96" s="125" t="n">
        <v>0.08</v>
      </c>
      <c r="D96" s="123" t="n">
        <v>1</v>
      </c>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69"/>
    </row>
    <row r="97" customFormat="false" ht="14.4" hidden="false" customHeight="false" outlineLevel="0" collapsed="false">
      <c r="A97" s="120"/>
      <c r="B97" s="126" t="s">
        <v>216</v>
      </c>
      <c r="C97" s="127"/>
      <c r="D97" s="123"/>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69"/>
    </row>
    <row r="98" customFormat="false" ht="14.4" hidden="false" customHeight="false" outlineLevel="0" collapsed="false">
      <c r="A98" s="120"/>
      <c r="B98" s="131"/>
      <c r="C98" s="127"/>
      <c r="D98" s="123"/>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69"/>
    </row>
    <row r="99" customFormat="false" ht="14.4" hidden="false" customHeight="false" outlineLevel="0" collapsed="false">
      <c r="A99" s="130" t="s">
        <v>217</v>
      </c>
      <c r="B99" s="61"/>
      <c r="C99" s="61"/>
      <c r="D99" s="27" t="s">
        <v>503</v>
      </c>
      <c r="E99" s="38" t="n">
        <f aca="false">+E67</f>
        <v>0</v>
      </c>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2"/>
    </row>
    <row r="100" customFormat="false" ht="14.4" hidden="false" customHeight="true" outlineLevel="0" collapsed="false">
      <c r="A100" s="120" t="s">
        <v>220</v>
      </c>
      <c r="B100" s="121" t="s">
        <v>501</v>
      </c>
      <c r="C100" s="121" t="s">
        <v>222</v>
      </c>
      <c r="D100" s="123" t="n">
        <v>3</v>
      </c>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69"/>
    </row>
    <row r="101" customFormat="false" ht="14.4" hidden="false" customHeight="false" outlineLevel="0" collapsed="false">
      <c r="A101" s="120"/>
      <c r="B101" s="121" t="s">
        <v>504</v>
      </c>
      <c r="C101" s="121"/>
      <c r="D101" s="123"/>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69"/>
    </row>
    <row r="102" customFormat="false" ht="14.4" hidden="false" customHeight="false" outlineLevel="0" collapsed="false">
      <c r="A102" s="120"/>
      <c r="B102" s="121" t="s">
        <v>505</v>
      </c>
      <c r="C102" s="121"/>
      <c r="D102" s="123"/>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69"/>
    </row>
    <row r="103" customFormat="false" ht="14.4" hidden="false" customHeight="false" outlineLevel="0" collapsed="false">
      <c r="A103" s="120"/>
      <c r="B103" s="121" t="s">
        <v>506</v>
      </c>
      <c r="C103" s="121"/>
      <c r="D103" s="123"/>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69"/>
    </row>
    <row r="104" customFormat="false" ht="14.4" hidden="false" customHeight="false" outlineLevel="0" collapsed="false">
      <c r="A104" s="130" t="s">
        <v>227</v>
      </c>
      <c r="B104" s="60"/>
      <c r="C104" s="60"/>
      <c r="D104" s="27" t="s">
        <v>507</v>
      </c>
      <c r="E104" s="38" t="n">
        <v>0</v>
      </c>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2"/>
    </row>
    <row r="105" customFormat="false" ht="14.4" hidden="false" customHeight="true" outlineLevel="0" collapsed="false">
      <c r="A105" s="120" t="s">
        <v>230</v>
      </c>
      <c r="B105" s="121" t="s">
        <v>501</v>
      </c>
      <c r="C105" s="121"/>
      <c r="D105" s="123" t="n">
        <v>3</v>
      </c>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69"/>
    </row>
    <row r="106" customFormat="false" ht="14.4" hidden="false" customHeight="false" outlineLevel="0" collapsed="false">
      <c r="A106" s="120"/>
      <c r="B106" s="133" t="s">
        <v>502</v>
      </c>
      <c r="C106" s="121"/>
      <c r="D106" s="123"/>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69"/>
    </row>
    <row r="107" customFormat="false" ht="14.4" hidden="false" customHeight="false" outlineLevel="0" collapsed="false">
      <c r="A107" s="120"/>
      <c r="B107" s="121" t="s">
        <v>508</v>
      </c>
      <c r="C107" s="121"/>
      <c r="D107" s="123"/>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69"/>
    </row>
    <row r="108" customFormat="false" ht="15" hidden="false" customHeight="false" outlineLevel="0" collapsed="false">
      <c r="A108" s="120"/>
      <c r="B108" s="121" t="s">
        <v>509</v>
      </c>
      <c r="C108" s="121"/>
      <c r="D108" s="123"/>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c r="CJ108" s="134"/>
      <c r="CK108" s="134"/>
      <c r="CL108" s="135"/>
    </row>
    <row r="109" customFormat="false" ht="14.4" hidden="false" customHeight="false" outlineLevel="0" collapsed="false">
      <c r="A109" s="130" t="s">
        <v>234</v>
      </c>
      <c r="B109" s="61"/>
      <c r="C109" s="61"/>
      <c r="D109" s="27" t="s">
        <v>510</v>
      </c>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2"/>
    </row>
    <row r="110" customFormat="false" ht="14.4" hidden="false" customHeight="false" outlineLevel="0" collapsed="false">
      <c r="A110" s="27" t="s">
        <v>235</v>
      </c>
      <c r="B110" s="77" t="s">
        <v>103</v>
      </c>
      <c r="C110" s="183" t="n">
        <v>0.15</v>
      </c>
      <c r="D110" s="161" t="n">
        <v>1</v>
      </c>
      <c r="K110" s="136"/>
      <c r="L110" s="136"/>
      <c r="M110" s="136"/>
      <c r="N110" s="136"/>
      <c r="O110" s="136"/>
      <c r="P110" s="136"/>
      <c r="Q110" s="136"/>
      <c r="R110" s="136"/>
      <c r="S110" s="136"/>
      <c r="T110" s="136"/>
    </row>
    <row r="111" customFormat="false" ht="14.4" hidden="false" customHeight="false" outlineLevel="0" collapsed="false">
      <c r="A111" s="130" t="s">
        <v>236</v>
      </c>
      <c r="B111" s="61"/>
      <c r="C111" s="61"/>
      <c r="D111" s="27" t="s">
        <v>511</v>
      </c>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2"/>
    </row>
    <row r="112" customFormat="false" ht="14.4" hidden="false" customHeight="false" outlineLevel="0" collapsed="false">
      <c r="A112" s="27" t="s">
        <v>237</v>
      </c>
      <c r="B112" s="77" t="s">
        <v>103</v>
      </c>
      <c r="C112" s="183" t="n">
        <v>0.2</v>
      </c>
      <c r="D112" s="161" t="n">
        <v>1</v>
      </c>
      <c r="K112" s="136"/>
      <c r="L112" s="136"/>
      <c r="M112" s="136"/>
      <c r="N112" s="136"/>
      <c r="O112" s="136"/>
      <c r="P112" s="136"/>
      <c r="Q112" s="136"/>
      <c r="R112" s="136"/>
      <c r="S112" s="136"/>
      <c r="T112" s="136"/>
    </row>
    <row r="113" customFormat="false" ht="14.4" hidden="false" customHeight="false" outlineLevel="0" collapsed="false">
      <c r="K113" s="136"/>
      <c r="L113" s="136"/>
      <c r="M113" s="136"/>
      <c r="N113" s="136"/>
      <c r="O113" s="136"/>
      <c r="P113" s="136"/>
      <c r="Q113" s="136"/>
      <c r="R113" s="136"/>
      <c r="S113" s="136"/>
      <c r="T113" s="136"/>
    </row>
    <row r="114" s="60" customFormat="true" ht="14.4" hidden="false" customHeight="false" outlineLevel="0" collapsed="false">
      <c r="A114" s="116" t="s">
        <v>238</v>
      </c>
      <c r="E114" s="241" t="s">
        <v>512</v>
      </c>
    </row>
    <row r="115" s="60" customFormat="true" ht="14.4" hidden="false" customHeight="false" outlineLevel="0" collapsed="false">
      <c r="A115" s="242"/>
      <c r="B115" s="160"/>
      <c r="C115" s="160"/>
      <c r="D115" s="160"/>
      <c r="E115" s="243"/>
      <c r="F115" s="138"/>
    </row>
    <row r="116" customFormat="false" ht="14.4" hidden="false" customHeight="false" outlineLevel="0" collapsed="false">
      <c r="A116" s="100"/>
      <c r="B116" s="139"/>
      <c r="C116" s="161"/>
      <c r="D116" s="66"/>
      <c r="E116" s="244" t="s">
        <v>513</v>
      </c>
      <c r="F116" s="121" t="s">
        <v>514</v>
      </c>
      <c r="G116" s="123" t="n">
        <v>4</v>
      </c>
      <c r="H116" s="244" t="s">
        <v>515</v>
      </c>
      <c r="I116" s="133" t="s">
        <v>516</v>
      </c>
      <c r="J116" s="123" t="n">
        <v>2</v>
      </c>
    </row>
    <row r="117" customFormat="false" ht="14.4" hidden="false" customHeight="false" outlineLevel="0" collapsed="false">
      <c r="C117" s="136"/>
      <c r="D117" s="136"/>
      <c r="E117" s="244"/>
      <c r="F117" s="121" t="s">
        <v>517</v>
      </c>
      <c r="G117" s="123"/>
      <c r="H117" s="244"/>
      <c r="I117" s="133" t="s">
        <v>518</v>
      </c>
      <c r="J117" s="123"/>
    </row>
    <row r="118" customFormat="false" ht="14.4" hidden="false" customHeight="false" outlineLevel="0" collapsed="false">
      <c r="A118" s="116" t="s">
        <v>239</v>
      </c>
      <c r="B118" s="60"/>
      <c r="C118" s="60"/>
      <c r="D118" s="60"/>
      <c r="E118" s="244"/>
      <c r="F118" s="121" t="s">
        <v>519</v>
      </c>
      <c r="G118" s="123"/>
      <c r="H118" s="66"/>
      <c r="I118" s="66"/>
      <c r="J118" s="66"/>
      <c r="K118" s="66"/>
      <c r="L118" s="66"/>
      <c r="M118" s="66"/>
      <c r="N118" s="66"/>
      <c r="O118" s="66"/>
      <c r="P118" s="66"/>
      <c r="Q118" s="66"/>
      <c r="R118" s="66"/>
      <c r="S118" s="66"/>
      <c r="T118" s="66"/>
    </row>
    <row r="119" customFormat="false" ht="14.4" hidden="false" customHeight="false" outlineLevel="0" collapsed="false">
      <c r="A119" s="100" t="s">
        <v>240</v>
      </c>
      <c r="B119" s="142" t="s">
        <v>34</v>
      </c>
      <c r="C119" s="161" t="n">
        <v>1</v>
      </c>
      <c r="D119" s="66"/>
      <c r="E119" s="244"/>
      <c r="F119" s="121" t="s">
        <v>520</v>
      </c>
      <c r="G119" s="123"/>
      <c r="H119" s="136"/>
      <c r="I119" s="66"/>
      <c r="J119" s="66"/>
      <c r="K119" s="66"/>
      <c r="L119" s="66"/>
      <c r="M119" s="66"/>
      <c r="N119" s="66"/>
      <c r="O119" s="66"/>
      <c r="P119" s="66"/>
      <c r="Q119" s="66"/>
      <c r="R119" s="66"/>
      <c r="S119" s="66"/>
      <c r="T119" s="66"/>
    </row>
    <row r="120" customFormat="false" ht="14.4" hidden="false" customHeight="false" outlineLevel="0" collapsed="false">
      <c r="C120" s="136"/>
      <c r="D120" s="136"/>
      <c r="E120" s="136"/>
      <c r="F120" s="136"/>
      <c r="G120" s="136"/>
      <c r="H120" s="136"/>
      <c r="I120" s="136"/>
      <c r="J120" s="136"/>
      <c r="K120" s="136"/>
      <c r="L120" s="136"/>
      <c r="M120" s="136"/>
      <c r="N120" s="136"/>
      <c r="O120" s="136"/>
      <c r="P120" s="136"/>
      <c r="Q120" s="136"/>
      <c r="R120" s="136"/>
      <c r="S120" s="136"/>
      <c r="T120" s="136"/>
    </row>
    <row r="121" customFormat="false" ht="14.4" hidden="false" customHeight="false" outlineLevel="0" collapsed="false">
      <c r="A121" s="116" t="s">
        <v>242</v>
      </c>
      <c r="B121" s="60"/>
      <c r="C121" s="60"/>
      <c r="D121" s="60"/>
      <c r="E121" s="60"/>
      <c r="F121" s="137"/>
      <c r="G121" s="66"/>
      <c r="H121" s="66"/>
      <c r="I121" s="66"/>
      <c r="J121" s="66"/>
      <c r="K121" s="66"/>
      <c r="L121" s="66"/>
      <c r="M121" s="66"/>
      <c r="N121" s="66"/>
      <c r="O121" s="66"/>
      <c r="P121" s="66"/>
      <c r="Q121" s="66"/>
      <c r="R121" s="66"/>
      <c r="S121" s="66"/>
      <c r="T121" s="66"/>
    </row>
    <row r="122" customFormat="false" ht="14.4" hidden="false" customHeight="false" outlineLevel="0" collapsed="false">
      <c r="A122" s="148" t="s">
        <v>243</v>
      </c>
      <c r="B122" s="149" t="s">
        <v>244</v>
      </c>
      <c r="C122" s="246" t="n">
        <v>2015</v>
      </c>
      <c r="D122" s="148" t="s">
        <v>246</v>
      </c>
      <c r="E122" s="155" t="s">
        <v>244</v>
      </c>
      <c r="F122" s="123" t="n">
        <v>2015</v>
      </c>
      <c r="G122" s="136"/>
      <c r="H122" s="136"/>
      <c r="I122" s="147"/>
      <c r="J122" s="147"/>
      <c r="K122" s="147"/>
      <c r="L122" s="147"/>
      <c r="M122" s="147"/>
      <c r="N122" s="147"/>
      <c r="O122" s="147"/>
      <c r="P122" s="147"/>
      <c r="Q122" s="147"/>
      <c r="R122" s="147"/>
      <c r="S122" s="147"/>
      <c r="T122" s="147"/>
    </row>
    <row r="123" customFormat="false" ht="28.8" hidden="false" customHeight="false" outlineLevel="0" collapsed="false">
      <c r="A123" s="148"/>
      <c r="B123" s="153" t="s">
        <v>247</v>
      </c>
      <c r="C123" s="247" t="n">
        <v>0</v>
      </c>
      <c r="D123" s="148"/>
      <c r="E123" s="155"/>
      <c r="F123" s="123"/>
      <c r="G123" s="136"/>
      <c r="H123" s="136"/>
      <c r="I123" s="147"/>
      <c r="J123" s="147"/>
      <c r="K123" s="147"/>
      <c r="L123" s="147"/>
      <c r="M123" s="147"/>
      <c r="N123" s="147"/>
      <c r="O123" s="147"/>
      <c r="P123" s="147"/>
      <c r="Q123" s="147"/>
      <c r="R123" s="147"/>
      <c r="S123" s="147"/>
      <c r="T123" s="147"/>
    </row>
    <row r="124" customFormat="false" ht="14.4" hidden="false" customHeight="false" outlineLevel="0" collapsed="false">
      <c r="A124" s="148" t="s">
        <v>249</v>
      </c>
      <c r="B124" s="149" t="s">
        <v>244</v>
      </c>
      <c r="C124" s="246" t="n">
        <v>2015</v>
      </c>
      <c r="D124" s="148"/>
      <c r="E124" s="155" t="s">
        <v>247</v>
      </c>
      <c r="F124" s="248" t="n">
        <v>0</v>
      </c>
    </row>
    <row r="125" customFormat="false" ht="28.8" hidden="false" customHeight="false" outlineLevel="0" collapsed="false">
      <c r="A125" s="148"/>
      <c r="B125" s="153" t="s">
        <v>247</v>
      </c>
      <c r="C125" s="247" t="n">
        <v>0</v>
      </c>
      <c r="D125" s="148"/>
      <c r="E125" s="155"/>
      <c r="F125" s="248"/>
    </row>
    <row r="126" customFormat="false" ht="14.4" hidden="false" customHeight="false" outlineLevel="0" collapsed="false">
      <c r="A126" s="148" t="s">
        <v>250</v>
      </c>
      <c r="B126" s="149" t="s">
        <v>244</v>
      </c>
      <c r="C126" s="246" t="n">
        <v>2015</v>
      </c>
      <c r="D126" s="148" t="s">
        <v>251</v>
      </c>
      <c r="E126" s="155" t="s">
        <v>244</v>
      </c>
      <c r="F126" s="123" t="n">
        <v>2015</v>
      </c>
    </row>
    <row r="127" customFormat="false" ht="28.8" hidden="false" customHeight="false" outlineLevel="0" collapsed="false">
      <c r="A127" s="148"/>
      <c r="B127" s="153" t="s">
        <v>247</v>
      </c>
      <c r="C127" s="247" t="n">
        <v>0</v>
      </c>
      <c r="D127" s="148"/>
      <c r="E127" s="155"/>
      <c r="F127" s="123"/>
    </row>
    <row r="128" customFormat="false" ht="14.4" hidden="false" customHeight="false" outlineLevel="0" collapsed="false">
      <c r="A128" s="148" t="s">
        <v>252</v>
      </c>
      <c r="B128" s="149" t="s">
        <v>244</v>
      </c>
      <c r="C128" s="246" t="n">
        <v>2015</v>
      </c>
      <c r="D128" s="148"/>
      <c r="E128" s="155" t="s">
        <v>247</v>
      </c>
      <c r="F128" s="248" t="n">
        <v>0</v>
      </c>
      <c r="G128" s="158"/>
      <c r="H128" s="66"/>
      <c r="I128" s="145"/>
      <c r="J128" s="145"/>
      <c r="K128" s="145"/>
      <c r="L128" s="145"/>
      <c r="M128" s="145"/>
      <c r="N128" s="145"/>
      <c r="O128" s="145"/>
      <c r="P128" s="145"/>
      <c r="Q128" s="145"/>
      <c r="R128" s="145"/>
      <c r="S128" s="145"/>
      <c r="T128" s="145"/>
    </row>
    <row r="129" customFormat="false" ht="28.8" hidden="false" customHeight="false" outlineLevel="0" collapsed="false">
      <c r="A129" s="148"/>
      <c r="B129" s="153" t="s">
        <v>247</v>
      </c>
      <c r="C129" s="247" t="n">
        <v>0</v>
      </c>
      <c r="D129" s="148"/>
      <c r="E129" s="155"/>
      <c r="F129" s="248"/>
    </row>
    <row r="130" customFormat="false" ht="14.4" hidden="false" customHeight="false" outlineLevel="0" collapsed="false">
      <c r="A130" s="148" t="s">
        <v>217</v>
      </c>
      <c r="B130" s="149" t="s">
        <v>244</v>
      </c>
      <c r="C130" s="246" t="n">
        <v>2015</v>
      </c>
    </row>
    <row r="131" customFormat="false" ht="28.8" hidden="false" customHeight="false" outlineLevel="0" collapsed="false">
      <c r="A131" s="148"/>
      <c r="B131" s="153" t="s">
        <v>247</v>
      </c>
      <c r="C131" s="247" t="n">
        <v>0</v>
      </c>
    </row>
    <row r="132" customFormat="false" ht="14.4" hidden="false" customHeight="false" outlineLevel="0" collapsed="false">
      <c r="A132" s="159" t="s">
        <v>253</v>
      </c>
      <c r="B132" s="46"/>
      <c r="C132" s="46"/>
    </row>
    <row r="133" customFormat="false" ht="14.4" hidden="false" customHeight="false" outlineLevel="0" collapsed="false">
      <c r="A133" s="46"/>
      <c r="B133" s="46"/>
      <c r="C133" s="46"/>
    </row>
    <row r="134" customFormat="false" ht="14.4" hidden="true" customHeight="false" outlineLevel="0" collapsed="false"/>
    <row r="135" customFormat="false" ht="14.4" hidden="true" customHeight="false" outlineLevel="0" collapsed="false"/>
    <row r="136" customFormat="false" ht="14.4" hidden="true" customHeight="false" outlineLevel="0" collapsed="false"/>
    <row r="137" customFormat="false" ht="14.4" hidden="true" customHeight="false" outlineLevel="0" collapsed="false">
      <c r="A137" s="46"/>
      <c r="B137" s="46"/>
      <c r="C137" s="46"/>
    </row>
    <row r="138" customFormat="false" ht="14.4" hidden="true" customHeight="false" outlineLevel="0" collapsed="false">
      <c r="A138" s="46"/>
      <c r="B138" s="46"/>
      <c r="C138" s="46"/>
    </row>
    <row r="139" customFormat="false" ht="14.7" hidden="true" customHeight="true" outlineLevel="0" collapsed="false"/>
    <row r="140" customFormat="false" ht="14.4" hidden="true" customHeight="false" outlineLevel="0" collapsed="false"/>
    <row r="141" customFormat="false" ht="14.4" hidden="true" customHeight="false" outlineLevel="0" collapsed="false"/>
    <row r="142" customFormat="false" ht="14.4" hidden="true" customHeight="false" outlineLevel="0" collapsed="false"/>
    <row r="143" customFormat="false" ht="14.4" hidden="true" customHeight="false" outlineLevel="0" collapsed="false"/>
    <row r="144" customFormat="false" ht="14.4" hidden="true" customHeight="false" outlineLevel="0" collapsed="false"/>
    <row r="145" customFormat="false" ht="14.4" hidden="true" customHeight="false" outlineLevel="0" collapsed="false"/>
    <row r="146" customFormat="false" ht="14.4" hidden="true" customHeight="false" outlineLevel="0" collapsed="false"/>
    <row r="147" customFormat="false" ht="14.4" hidden="true" customHeight="false" outlineLevel="0" collapsed="false"/>
    <row r="148" customFormat="false" ht="14.4" hidden="true" customHeight="false" outlineLevel="0" collapsed="false"/>
    <row r="149" customFormat="false" ht="14.4" hidden="true" customHeight="false" outlineLevel="0" collapsed="false"/>
    <row r="150" customFormat="false" ht="14.4" hidden="true" customHeight="false" outlineLevel="0" collapsed="false"/>
    <row r="151" customFormat="false" ht="14.4" hidden="true" customHeight="false" outlineLevel="0" collapsed="false"/>
    <row r="152" customFormat="false" ht="14.4" hidden="true" customHeight="false" outlineLevel="0" collapsed="false"/>
    <row r="153" customFormat="false" ht="14.4" hidden="true" customHeight="false" outlineLevel="0" collapsed="false"/>
    <row r="154" customFormat="false" ht="14.4" hidden="true" customHeight="false" outlineLevel="0" collapsed="false"/>
    <row r="155" customFormat="false" ht="14.4" hidden="true" customHeight="false" outlineLevel="0" collapsed="false"/>
    <row r="156" customFormat="false" ht="14.4" hidden="true" customHeight="false" outlineLevel="0" collapsed="false"/>
    <row r="157" customFormat="false" ht="14.4" hidden="true" customHeight="false" outlineLevel="0" collapsed="false"/>
    <row r="158" customFormat="false" ht="14.4" hidden="true" customHeight="false" outlineLevel="0" collapsed="false"/>
    <row r="159" customFormat="false" ht="14.4" hidden="true" customHeight="false" outlineLevel="0" collapsed="false"/>
    <row r="160" customFormat="false" ht="14.4" hidden="true" customHeight="false" outlineLevel="0" collapsed="false"/>
    <row r="161" customFormat="false" ht="14.4" hidden="true" customHeight="false" outlineLevel="0" collapsed="false">
      <c r="A161" s="46"/>
      <c r="B161" s="46"/>
      <c r="C161" s="46"/>
    </row>
    <row r="162" customFormat="false" ht="14.4" hidden="true" customHeight="false" outlineLevel="0" collapsed="false">
      <c r="A162" s="46"/>
      <c r="B162" s="46"/>
      <c r="C162" s="46"/>
    </row>
    <row r="163" customFormat="false" ht="14.4" hidden="true" customHeight="false" outlineLevel="0" collapsed="false">
      <c r="A163" s="46"/>
      <c r="B163" s="46"/>
      <c r="C163" s="46"/>
    </row>
    <row r="164" customFormat="false" ht="14.4" hidden="true" customHeight="false" outlineLevel="0" collapsed="false">
      <c r="A164" s="46"/>
      <c r="B164" s="46"/>
      <c r="C164" s="46"/>
    </row>
    <row r="165" customFormat="false" ht="14.4" hidden="false" customHeight="false" outlineLevel="0" collapsed="false">
      <c r="A165" s="46"/>
      <c r="B165" s="46"/>
      <c r="C165" s="46"/>
    </row>
    <row r="166" s="60" customFormat="true" ht="14.4" hidden="false" customHeight="false" outlineLevel="0" collapsed="false">
      <c r="A166" s="116" t="s">
        <v>254</v>
      </c>
      <c r="E166" s="137"/>
      <c r="F166" s="160"/>
      <c r="G166" s="160"/>
      <c r="H166" s="160"/>
      <c r="I166" s="160"/>
      <c r="J166" s="160"/>
      <c r="K166" s="160"/>
      <c r="L166" s="160"/>
      <c r="M166" s="160"/>
      <c r="N166" s="160"/>
      <c r="O166" s="160"/>
      <c r="P166" s="160"/>
      <c r="Q166" s="160"/>
      <c r="R166" s="160"/>
      <c r="S166" s="160"/>
      <c r="T166" s="160"/>
    </row>
    <row r="167" customFormat="false" ht="14.4" hidden="false" customHeight="false" outlineLevel="0" collapsed="false">
      <c r="A167" s="100" t="s">
        <v>255</v>
      </c>
      <c r="B167" s="142" t="s">
        <v>34</v>
      </c>
      <c r="C167" s="161" t="n">
        <v>0</v>
      </c>
      <c r="D167" s="100" t="s">
        <v>257</v>
      </c>
      <c r="E167" s="273" t="n">
        <v>2020</v>
      </c>
      <c r="F167" s="100" t="s">
        <v>259</v>
      </c>
      <c r="G167" s="274" t="n">
        <v>2030</v>
      </c>
      <c r="H167" s="100" t="s">
        <v>261</v>
      </c>
      <c r="I167" s="275" t="n">
        <v>0</v>
      </c>
      <c r="J167" s="66"/>
      <c r="K167" s="66"/>
      <c r="L167" s="66"/>
      <c r="M167" s="66"/>
      <c r="N167" s="66"/>
      <c r="O167" s="66"/>
      <c r="P167" s="66"/>
      <c r="Q167" s="66"/>
      <c r="R167" s="66"/>
      <c r="S167" s="66"/>
      <c r="T167" s="66"/>
    </row>
    <row r="168" customFormat="false" ht="14.4" hidden="false" customHeight="false" outlineLevel="0" collapsed="false">
      <c r="A168" s="100" t="s">
        <v>262</v>
      </c>
      <c r="B168" s="142" t="s">
        <v>34</v>
      </c>
      <c r="C168" s="161" t="n">
        <v>0</v>
      </c>
      <c r="D168" s="100" t="s">
        <v>263</v>
      </c>
      <c r="E168" s="276" t="n">
        <v>2020</v>
      </c>
      <c r="F168" s="100" t="s">
        <v>265</v>
      </c>
      <c r="G168" s="149" t="n">
        <v>2030</v>
      </c>
      <c r="H168" s="100" t="s">
        <v>267</v>
      </c>
      <c r="I168" s="275" t="n">
        <v>0</v>
      </c>
    </row>
    <row r="169" customFormat="false" ht="16.5" hidden="false" customHeight="true" outlineLevel="0" collapsed="false">
      <c r="A169" s="88" t="s">
        <v>17</v>
      </c>
      <c r="B169" s="88"/>
      <c r="C169" s="88"/>
    </row>
    <row r="170" customFormat="false" ht="14.4" hidden="false" customHeight="false" outlineLevel="0" collapsed="false">
      <c r="A170" s="100" t="s">
        <v>578</v>
      </c>
      <c r="B170" s="41" t="s">
        <v>34</v>
      </c>
      <c r="C170" s="42" t="n">
        <v>1</v>
      </c>
    </row>
    <row r="171" customFormat="false" ht="14.4" hidden="false" customHeight="false" outlineLevel="0" collapsed="false">
      <c r="A171" s="100" t="s">
        <v>587</v>
      </c>
      <c r="B171" s="41" t="s">
        <v>34</v>
      </c>
      <c r="C171" s="42" t="n">
        <v>1</v>
      </c>
    </row>
    <row r="172" customFormat="false" ht="14.4" hidden="false" customHeight="false" outlineLevel="0" collapsed="false">
      <c r="A172" s="100" t="s">
        <v>272</v>
      </c>
      <c r="B172" s="41" t="s">
        <v>42</v>
      </c>
      <c r="C172" s="42" t="n">
        <v>2020</v>
      </c>
    </row>
    <row r="173" customFormat="false" ht="14.4" hidden="false" customHeight="false" outlineLevel="0" collapsed="false">
      <c r="A173" s="100" t="s">
        <v>274</v>
      </c>
      <c r="B173" s="41" t="s">
        <v>42</v>
      </c>
      <c r="C173" s="42" t="n">
        <v>2050</v>
      </c>
    </row>
    <row r="174" customFormat="false" ht="14.4" hidden="false" customHeight="false" outlineLevel="0" collapsed="false">
      <c r="A174" s="100" t="s">
        <v>276</v>
      </c>
      <c r="B174" s="41" t="s">
        <v>42</v>
      </c>
      <c r="C174" s="42" t="n">
        <v>2020</v>
      </c>
    </row>
    <row r="175" customFormat="false" ht="14.4" hidden="false" customHeight="false" outlineLevel="0" collapsed="false">
      <c r="A175" s="100" t="s">
        <v>278</v>
      </c>
      <c r="B175" s="41" t="s">
        <v>42</v>
      </c>
      <c r="C175" s="42" t="n">
        <v>2050</v>
      </c>
    </row>
    <row r="176" customFormat="false" ht="14.4" hidden="false" customHeight="false" outlineLevel="0" collapsed="false">
      <c r="A176" s="166" t="s">
        <v>546</v>
      </c>
      <c r="B176" s="166"/>
      <c r="C176" s="166"/>
      <c r="D176" s="166" t="s">
        <v>547</v>
      </c>
      <c r="E176" s="167"/>
    </row>
    <row r="177" customFormat="false" ht="14.4" hidden="false" customHeight="false" outlineLevel="0" collapsed="false">
      <c r="A177" s="100" t="s">
        <v>548</v>
      </c>
      <c r="B177" s="41" t="s">
        <v>34</v>
      </c>
      <c r="C177" s="42" t="n">
        <v>1.2</v>
      </c>
      <c r="D177" s="0" t="s">
        <v>549</v>
      </c>
      <c r="E177" s="0" t="s">
        <v>550</v>
      </c>
    </row>
    <row r="178" customFormat="false" ht="14.4" hidden="false" customHeight="false" outlineLevel="0" collapsed="false">
      <c r="A178" s="100" t="s">
        <v>551</v>
      </c>
      <c r="B178" s="41" t="s">
        <v>34</v>
      </c>
      <c r="C178" s="42" t="n">
        <v>1.8</v>
      </c>
      <c r="D178" s="0" t="s">
        <v>286</v>
      </c>
      <c r="E178" s="0" t="s">
        <v>552</v>
      </c>
    </row>
    <row r="179" customFormat="false" ht="14.4" hidden="false" customHeight="false" outlineLevel="0" collapsed="false">
      <c r="A179" s="100" t="s">
        <v>553</v>
      </c>
      <c r="B179" s="41" t="s">
        <v>34</v>
      </c>
      <c r="C179" s="42" t="n">
        <v>2.3</v>
      </c>
      <c r="D179" s="0" t="s">
        <v>289</v>
      </c>
    </row>
    <row r="180" customFormat="false" ht="14.4" hidden="false" customHeight="false" outlineLevel="0" collapsed="false">
      <c r="A180" s="100" t="s">
        <v>554</v>
      </c>
      <c r="B180" s="41" t="s">
        <v>34</v>
      </c>
      <c r="C180" s="282" t="n">
        <v>0</v>
      </c>
      <c r="D180" s="0" t="s">
        <v>292</v>
      </c>
    </row>
    <row r="181" customFormat="false" ht="14.4" hidden="false" customHeight="false" outlineLevel="0" collapsed="false">
      <c r="A181" s="100" t="s">
        <v>555</v>
      </c>
      <c r="B181" s="41" t="s">
        <v>34</v>
      </c>
      <c r="C181" s="282" t="n">
        <v>12.2</v>
      </c>
      <c r="D181" s="0" t="s">
        <v>295</v>
      </c>
      <c r="E181" s="0" t="s">
        <v>556</v>
      </c>
    </row>
    <row r="182" customFormat="false" ht="14.4" hidden="false" customHeight="false" outlineLevel="0" collapsed="false">
      <c r="A182" s="166" t="s">
        <v>557</v>
      </c>
      <c r="B182" s="166"/>
      <c r="C182" s="166"/>
      <c r="D182" s="166" t="s">
        <v>547</v>
      </c>
      <c r="E182" s="167"/>
    </row>
    <row r="183" customFormat="false" ht="14.4" hidden="false" customHeight="false" outlineLevel="0" collapsed="false">
      <c r="A183" s="100" t="s">
        <v>558</v>
      </c>
      <c r="B183" s="41" t="s">
        <v>34</v>
      </c>
      <c r="C183" s="42" t="n">
        <v>0.045</v>
      </c>
      <c r="D183" s="0" t="s">
        <v>579</v>
      </c>
      <c r="E183" s="0" t="s">
        <v>550</v>
      </c>
    </row>
    <row r="184" customFormat="false" ht="14.4" hidden="false" customHeight="false" outlineLevel="0" collapsed="false">
      <c r="A184" s="100" t="s">
        <v>560</v>
      </c>
      <c r="B184" s="41" t="s">
        <v>34</v>
      </c>
      <c r="C184" s="42" t="n">
        <v>0.045</v>
      </c>
      <c r="D184" s="0" t="s">
        <v>303</v>
      </c>
      <c r="E184" s="0" t="s">
        <v>561</v>
      </c>
    </row>
    <row r="185" customFormat="false" ht="14.4" hidden="false" customHeight="false" outlineLevel="0" collapsed="false">
      <c r="A185" s="100" t="s">
        <v>562</v>
      </c>
      <c r="B185" s="41" t="s">
        <v>34</v>
      </c>
      <c r="C185" s="42" t="n">
        <v>0.074</v>
      </c>
      <c r="D185" s="0" t="s">
        <v>306</v>
      </c>
      <c r="E185" s="0" t="s">
        <v>563</v>
      </c>
    </row>
    <row r="186" customFormat="false" ht="14.4" hidden="false" customHeight="false" outlineLevel="0" collapsed="false">
      <c r="A186" s="100" t="s">
        <v>564</v>
      </c>
      <c r="B186" s="41" t="s">
        <v>34</v>
      </c>
      <c r="C186" s="42" t="n">
        <v>0.036</v>
      </c>
      <c r="D186" s="0" t="s">
        <v>309</v>
      </c>
      <c r="E186" s="0" t="s">
        <v>565</v>
      </c>
    </row>
    <row r="187" customFormat="false" ht="14.4" hidden="false" customHeight="false" outlineLevel="0" collapsed="false">
      <c r="A187" s="100" t="s">
        <v>566</v>
      </c>
      <c r="B187" s="41" t="s">
        <v>34</v>
      </c>
      <c r="C187" s="42" t="n">
        <v>1.597</v>
      </c>
      <c r="D187" s="0" t="s">
        <v>312</v>
      </c>
      <c r="E187" s="0" t="s">
        <v>567</v>
      </c>
    </row>
    <row r="188" customFormat="false" ht="14.4" hidden="false" customHeight="false" outlineLevel="0" collapsed="false">
      <c r="A188" s="100" t="s">
        <v>568</v>
      </c>
      <c r="B188" s="41" t="s">
        <v>34</v>
      </c>
      <c r="C188" s="42" t="n">
        <v>0</v>
      </c>
    </row>
    <row r="189" customFormat="false" ht="14.4" hidden="false" customHeight="false" outlineLevel="0" collapsed="false">
      <c r="A189" s="100" t="s">
        <v>569</v>
      </c>
      <c r="B189" s="41" t="s">
        <v>34</v>
      </c>
      <c r="C189" s="42" t="n">
        <v>0</v>
      </c>
      <c r="D189" s="0" t="s">
        <v>570</v>
      </c>
    </row>
    <row r="190" customFormat="false" ht="14.4" hidden="false" customHeight="false" outlineLevel="0" collapsed="false">
      <c r="A190" s="100" t="s">
        <v>571</v>
      </c>
      <c r="B190" s="41" t="s">
        <v>34</v>
      </c>
      <c r="C190" s="42" t="n">
        <v>0</v>
      </c>
    </row>
    <row r="191" customFormat="false" ht="14.4" hidden="false" customHeight="false" outlineLevel="0" collapsed="false">
      <c r="A191" s="100" t="s">
        <v>572</v>
      </c>
      <c r="B191" s="41" t="s">
        <v>34</v>
      </c>
      <c r="C191" s="42" t="n">
        <v>90</v>
      </c>
    </row>
    <row r="192" customFormat="false" ht="14.4" hidden="false" customHeight="false" outlineLevel="0" collapsed="false">
      <c r="A192" s="46"/>
      <c r="B192" s="46"/>
      <c r="C192" s="46"/>
    </row>
    <row r="193" s="46" customFormat="true" ht="14.4" hidden="false" customHeight="false" outlineLevel="0" collapsed="false">
      <c r="A193" s="170" t="s">
        <v>322</v>
      </c>
      <c r="B193" s="88"/>
      <c r="C193" s="88"/>
      <c r="D193" s="88"/>
      <c r="E193" s="88"/>
    </row>
    <row r="194" customFormat="false" ht="85.8" hidden="false" customHeight="true" outlineLevel="0" collapsed="false">
      <c r="A194" s="171" t="s">
        <v>323</v>
      </c>
      <c r="B194" s="171"/>
      <c r="C194" s="171"/>
      <c r="D194" s="171"/>
      <c r="E194" s="171"/>
      <c r="F194" s="34"/>
      <c r="G194" s="34"/>
      <c r="H194" s="34"/>
      <c r="I194" s="34"/>
      <c r="J194" s="34"/>
      <c r="K194" s="34"/>
      <c r="L194" s="34"/>
      <c r="M194" s="34"/>
      <c r="N194" s="34"/>
    </row>
    <row r="195" s="34" customFormat="true" ht="13.8" hidden="false" customHeight="true" outlineLevel="0" collapsed="false">
      <c r="A195" s="172" t="s">
        <v>324</v>
      </c>
      <c r="B195" s="64" t="s">
        <v>325</v>
      </c>
      <c r="C195" s="173" t="n">
        <v>2</v>
      </c>
      <c r="D195" s="174"/>
      <c r="F195" s="174"/>
      <c r="G195" s="174"/>
      <c r="H195" s="174"/>
      <c r="I195" s="174"/>
      <c r="J195" s="174"/>
      <c r="K195" s="175"/>
      <c r="L195" s="175"/>
      <c r="M195" s="174"/>
      <c r="N195" s="174"/>
    </row>
    <row r="196" s="34" customFormat="true" ht="14.4" hidden="false" customHeight="false" outlineLevel="0" collapsed="false">
      <c r="A196" s="172"/>
      <c r="B196" s="176" t="s">
        <v>326</v>
      </c>
      <c r="C196" s="173"/>
      <c r="D196" s="177"/>
      <c r="E196" s="177"/>
      <c r="F196" s="177"/>
      <c r="G196" s="177"/>
      <c r="H196" s="177"/>
      <c r="I196" s="177"/>
      <c r="J196" s="177"/>
      <c r="K196" s="177"/>
      <c r="L196" s="177"/>
      <c r="M196" s="177"/>
      <c r="N196" s="177"/>
    </row>
    <row r="197" s="34" customFormat="true" ht="28.8" hidden="false" customHeight="true" outlineLevel="0" collapsed="false">
      <c r="A197" s="172"/>
      <c r="B197" s="178" t="s">
        <v>327</v>
      </c>
      <c r="C197" s="173"/>
      <c r="D197" s="174"/>
      <c r="E197" s="174"/>
      <c r="F197" s="174"/>
      <c r="G197" s="174"/>
      <c r="H197" s="174"/>
      <c r="I197" s="174"/>
      <c r="J197" s="174"/>
      <c r="K197" s="174"/>
      <c r="L197" s="174"/>
      <c r="M197" s="174"/>
      <c r="N197" s="174"/>
    </row>
    <row r="198" s="46" customFormat="true" ht="13.8" hidden="false" customHeight="true" outlineLevel="0" collapsed="false">
      <c r="A198" s="179" t="s">
        <v>328</v>
      </c>
      <c r="B198" s="179"/>
      <c r="C198" s="179"/>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c r="BB198" s="180"/>
      <c r="BC198" s="180"/>
      <c r="BD198" s="180"/>
      <c r="BE198" s="180"/>
      <c r="BF198" s="180"/>
      <c r="BG198" s="180"/>
      <c r="BH198" s="180"/>
      <c r="BI198" s="180"/>
      <c r="BJ198" s="180"/>
      <c r="BK198" s="180"/>
      <c r="BL198" s="180"/>
      <c r="BM198" s="180"/>
      <c r="BN198" s="180"/>
      <c r="BO198" s="180"/>
      <c r="BP198" s="180"/>
      <c r="BQ198" s="180"/>
      <c r="BR198" s="180"/>
      <c r="BS198" s="180"/>
      <c r="BT198" s="180"/>
      <c r="BU198" s="180"/>
      <c r="BV198" s="180"/>
      <c r="BW198" s="180"/>
      <c r="BX198" s="180"/>
      <c r="BY198" s="180"/>
      <c r="BZ198" s="180"/>
      <c r="CA198" s="180"/>
      <c r="CB198" s="180"/>
      <c r="CC198" s="180"/>
      <c r="CD198" s="180"/>
      <c r="CE198" s="180"/>
      <c r="CF198" s="180"/>
      <c r="CG198" s="180"/>
      <c r="CH198" s="180"/>
      <c r="CI198" s="180"/>
      <c r="CJ198" s="180"/>
      <c r="CK198" s="180"/>
      <c r="CL198" s="180"/>
      <c r="CM198" s="180"/>
      <c r="CN198" s="180"/>
      <c r="CO198" s="180"/>
      <c r="CP198" s="180"/>
      <c r="CQ198" s="180"/>
      <c r="CR198" s="180"/>
      <c r="CS198" s="180"/>
      <c r="CT198" s="180"/>
      <c r="CU198" s="180"/>
      <c r="CV198" s="180"/>
      <c r="CW198" s="180"/>
      <c r="CX198" s="180"/>
      <c r="CY198" s="180"/>
      <c r="CZ198" s="180"/>
      <c r="DA198" s="180"/>
      <c r="DB198" s="180"/>
      <c r="DC198" s="180"/>
      <c r="DD198" s="180"/>
      <c r="DE198" s="180"/>
      <c r="DF198" s="180"/>
      <c r="DG198" s="180"/>
      <c r="DH198" s="180"/>
      <c r="DI198" s="180"/>
      <c r="DJ198" s="180"/>
      <c r="DK198" s="180"/>
      <c r="DL198" s="180"/>
      <c r="DM198" s="180"/>
      <c r="DN198" s="180"/>
      <c r="DO198" s="180"/>
      <c r="DP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180"/>
      <c r="FG198" s="180"/>
      <c r="FH198" s="180"/>
      <c r="FI198" s="180"/>
      <c r="FJ198" s="180"/>
      <c r="FK198" s="180"/>
      <c r="FL198" s="180"/>
      <c r="FM198" s="180"/>
      <c r="FN198" s="180"/>
      <c r="FO198" s="180"/>
      <c r="FP198" s="180"/>
      <c r="FQ198" s="180"/>
      <c r="FR198" s="180"/>
      <c r="FS198" s="180"/>
      <c r="FT198" s="180"/>
      <c r="FU198" s="180"/>
      <c r="FV198" s="180"/>
      <c r="FW198" s="180"/>
      <c r="FX198" s="180"/>
      <c r="FY198" s="180"/>
    </row>
    <row r="199" s="46" customFormat="true" ht="14.4" hidden="false" customHeight="false" outlineLevel="0" collapsed="false">
      <c r="A199" s="181" t="s">
        <v>329</v>
      </c>
      <c r="B199" s="77" t="s">
        <v>34</v>
      </c>
      <c r="C199" s="29" t="n">
        <v>0.3</v>
      </c>
    </row>
    <row r="200" s="34" customFormat="true" ht="28.8" hidden="false" customHeight="false" outlineLevel="0" collapsed="false">
      <c r="A200" s="182" t="s">
        <v>331</v>
      </c>
      <c r="B200" s="77" t="s">
        <v>332</v>
      </c>
      <c r="C200" s="183" t="n">
        <v>0</v>
      </c>
      <c r="D200" s="277"/>
      <c r="E200" s="185"/>
      <c r="F200" s="185"/>
      <c r="G200" s="185"/>
      <c r="H200" s="185"/>
      <c r="I200" s="185"/>
      <c r="J200" s="185"/>
      <c r="K200" s="185"/>
      <c r="L200" s="185"/>
      <c r="M200" s="185"/>
      <c r="N200" s="185"/>
    </row>
    <row r="201" customFormat="false" ht="14.4" hidden="false" customHeight="false" outlineLevel="0" collapsed="false">
      <c r="A201" s="94"/>
      <c r="B201" s="77"/>
      <c r="C201" s="186"/>
      <c r="D201" s="34"/>
    </row>
    <row r="202" customFormat="false" ht="14.4" hidden="false" customHeight="false" outlineLevel="0" collapsed="false">
      <c r="A202" s="187" t="s">
        <v>333</v>
      </c>
    </row>
    <row r="203" customFormat="false" ht="14.4" hidden="false" customHeight="false" outlineLevel="0" collapsed="false">
      <c r="A203" s="181" t="s">
        <v>334</v>
      </c>
      <c r="B203" s="42" t="n">
        <v>0</v>
      </c>
    </row>
    <row r="204" customFormat="false" ht="14.4" hidden="false" customHeight="false" outlineLevel="0" collapsed="false">
      <c r="A204" s="188" t="s">
        <v>336</v>
      </c>
      <c r="B204" s="41" t="s">
        <v>42</v>
      </c>
      <c r="C204" s="42" t="n">
        <v>2050</v>
      </c>
    </row>
    <row r="205" customFormat="false" ht="14.4" hidden="false" customHeight="false" outlineLevel="0" collapsed="false">
      <c r="A205" s="100" t="s">
        <v>338</v>
      </c>
      <c r="B205" s="41" t="s">
        <v>42</v>
      </c>
      <c r="C205" s="42" t="n">
        <v>2050</v>
      </c>
    </row>
    <row r="206" customFormat="false" ht="14.4" hidden="false" customHeight="false" outlineLevel="0" collapsed="false">
      <c r="A206" s="189" t="s">
        <v>340</v>
      </c>
    </row>
    <row r="207" customFormat="false" ht="52.8" hidden="false" customHeight="true" outlineLevel="0" collapsed="false">
      <c r="A207" s="11" t="s">
        <v>341</v>
      </c>
      <c r="B207" s="190" t="s">
        <v>342</v>
      </c>
      <c r="C207" s="190"/>
      <c r="D207" s="190"/>
      <c r="E207" s="190"/>
      <c r="F207" s="190"/>
      <c r="G207" s="190" t="s">
        <v>343</v>
      </c>
      <c r="H207" s="190"/>
      <c r="I207" s="190"/>
      <c r="J207" s="190"/>
      <c r="K207" s="190"/>
      <c r="L207" s="190" t="s">
        <v>344</v>
      </c>
      <c r="M207" s="190"/>
      <c r="N207" s="190"/>
      <c r="O207" s="190"/>
      <c r="P207" s="190"/>
      <c r="Q207" s="190" t="s">
        <v>345</v>
      </c>
      <c r="R207" s="190"/>
      <c r="S207" s="190"/>
      <c r="T207" s="190"/>
      <c r="U207" s="190"/>
      <c r="V207" s="190" t="s">
        <v>346</v>
      </c>
      <c r="W207" s="190"/>
      <c r="X207" s="190"/>
      <c r="Y207" s="190"/>
      <c r="Z207" s="190"/>
      <c r="AA207" s="190" t="s">
        <v>347</v>
      </c>
      <c r="AB207" s="190"/>
      <c r="AC207" s="190"/>
      <c r="AD207" s="190"/>
      <c r="AE207" s="190"/>
      <c r="AF207" s="190" t="s">
        <v>348</v>
      </c>
      <c r="AG207" s="190"/>
      <c r="AH207" s="190"/>
      <c r="AI207" s="190"/>
      <c r="AJ207" s="190"/>
      <c r="AK207" s="190" t="s">
        <v>349</v>
      </c>
      <c r="AL207" s="190"/>
      <c r="AM207" s="190"/>
      <c r="AN207" s="190"/>
      <c r="AO207" s="190"/>
      <c r="AP207" s="190" t="s">
        <v>350</v>
      </c>
      <c r="AQ207" s="190"/>
      <c r="AR207" s="190"/>
      <c r="AS207" s="190"/>
      <c r="AT207" s="190"/>
      <c r="AU207" s="190" t="s">
        <v>351</v>
      </c>
      <c r="AV207" s="190"/>
      <c r="AW207" s="190"/>
      <c r="AX207" s="190"/>
      <c r="AY207" s="190"/>
      <c r="AZ207" s="190" t="s">
        <v>352</v>
      </c>
      <c r="BA207" s="190"/>
      <c r="BB207" s="190"/>
      <c r="BC207" s="190"/>
      <c r="BD207" s="190"/>
      <c r="BE207" s="190" t="s">
        <v>353</v>
      </c>
      <c r="BF207" s="190"/>
      <c r="BG207" s="190"/>
      <c r="BH207" s="190"/>
      <c r="BI207" s="190"/>
      <c r="BJ207" s="190" t="s">
        <v>354</v>
      </c>
      <c r="BK207" s="190"/>
      <c r="BL207" s="190"/>
      <c r="BM207" s="190"/>
      <c r="BN207" s="190"/>
      <c r="BO207" s="190" t="s">
        <v>355</v>
      </c>
      <c r="BP207" s="190"/>
      <c r="BQ207" s="190"/>
      <c r="BR207" s="190"/>
      <c r="BS207" s="190"/>
      <c r="BT207" s="190" t="s">
        <v>356</v>
      </c>
      <c r="BU207" s="190"/>
      <c r="BV207" s="190"/>
      <c r="BW207" s="190"/>
      <c r="BX207" s="190"/>
      <c r="BY207" s="190" t="s">
        <v>357</v>
      </c>
      <c r="BZ207" s="190"/>
      <c r="CA207" s="190"/>
      <c r="CB207" s="190"/>
      <c r="CC207" s="190"/>
      <c r="CD207" s="190" t="s">
        <v>358</v>
      </c>
      <c r="CE207" s="190"/>
      <c r="CF207" s="190"/>
      <c r="CG207" s="190"/>
      <c r="CH207" s="190"/>
      <c r="CI207" s="190" t="s">
        <v>359</v>
      </c>
      <c r="CJ207" s="190"/>
      <c r="CK207" s="190"/>
      <c r="CL207" s="190"/>
      <c r="CM207" s="190"/>
      <c r="CN207" s="190" t="s">
        <v>360</v>
      </c>
      <c r="CO207" s="190"/>
      <c r="CP207" s="190"/>
      <c r="CQ207" s="190"/>
      <c r="CR207" s="190"/>
      <c r="CS207" s="190" t="s">
        <v>361</v>
      </c>
      <c r="CT207" s="190"/>
      <c r="CU207" s="190"/>
      <c r="CV207" s="190"/>
      <c r="CW207" s="190"/>
      <c r="CX207" s="190" t="s">
        <v>362</v>
      </c>
      <c r="CY207" s="190"/>
      <c r="CZ207" s="190"/>
      <c r="DA207" s="190"/>
      <c r="DB207" s="190"/>
      <c r="DC207" s="190" t="s">
        <v>363</v>
      </c>
      <c r="DD207" s="190"/>
      <c r="DE207" s="190"/>
      <c r="DF207" s="190"/>
      <c r="DG207" s="190"/>
      <c r="DH207" s="191" t="s">
        <v>364</v>
      </c>
      <c r="DI207" s="191"/>
      <c r="DJ207" s="191"/>
      <c r="DK207" s="192" t="s">
        <v>365</v>
      </c>
      <c r="DL207" s="192" t="n">
        <v>1</v>
      </c>
      <c r="DM207" s="190" t="s">
        <v>366</v>
      </c>
      <c r="DN207" s="190"/>
      <c r="DO207" s="190"/>
      <c r="DP207" s="190"/>
      <c r="DQ207" s="190"/>
      <c r="DR207" s="190" t="s">
        <v>367</v>
      </c>
      <c r="DS207" s="190"/>
      <c r="DT207" s="190"/>
      <c r="DU207" s="190"/>
      <c r="DV207" s="190"/>
      <c r="DW207" s="190" t="s">
        <v>368</v>
      </c>
      <c r="DX207" s="190"/>
      <c r="DY207" s="190"/>
      <c r="DZ207" s="190"/>
      <c r="EA207" s="190"/>
      <c r="EB207" s="190" t="s">
        <v>369</v>
      </c>
      <c r="EC207" s="190"/>
      <c r="ED207" s="190"/>
      <c r="EE207" s="190"/>
      <c r="EF207" s="190"/>
      <c r="EG207" s="190" t="s">
        <v>370</v>
      </c>
      <c r="EH207" s="190"/>
      <c r="EI207" s="190"/>
      <c r="EJ207" s="190"/>
      <c r="EK207" s="190"/>
      <c r="EL207" s="190" t="s">
        <v>371</v>
      </c>
      <c r="EM207" s="190"/>
      <c r="EN207" s="190"/>
      <c r="EO207" s="190"/>
      <c r="EP207" s="190"/>
      <c r="EQ207" s="190" t="s">
        <v>372</v>
      </c>
      <c r="ER207" s="190"/>
      <c r="ES207" s="190"/>
      <c r="ET207" s="190"/>
      <c r="EU207" s="190"/>
      <c r="EV207" s="190" t="s">
        <v>373</v>
      </c>
      <c r="EW207" s="190"/>
      <c r="EX207" s="190"/>
      <c r="EY207" s="190"/>
      <c r="EZ207" s="190"/>
      <c r="FA207" s="190" t="s">
        <v>374</v>
      </c>
      <c r="FB207" s="190"/>
      <c r="FC207" s="190"/>
      <c r="FD207" s="190"/>
      <c r="FE207" s="190"/>
      <c r="FF207" s="190" t="s">
        <v>375</v>
      </c>
      <c r="FG207" s="190"/>
      <c r="FH207" s="190"/>
      <c r="FI207" s="190"/>
      <c r="FJ207" s="190"/>
      <c r="FK207" s="190" t="s">
        <v>376</v>
      </c>
      <c r="FL207" s="190"/>
      <c r="FM207" s="190"/>
      <c r="FN207" s="190"/>
      <c r="FO207" s="190"/>
      <c r="FP207" s="190" t="s">
        <v>377</v>
      </c>
      <c r="FQ207" s="190"/>
      <c r="FR207" s="190"/>
      <c r="FS207" s="190"/>
      <c r="FT207" s="190"/>
      <c r="FU207" s="191" t="s">
        <v>378</v>
      </c>
      <c r="FV207" s="191"/>
      <c r="FW207" s="191"/>
      <c r="FX207" s="192" t="s">
        <v>365</v>
      </c>
      <c r="FY207" s="192" t="n">
        <v>1</v>
      </c>
    </row>
    <row r="208" customFormat="false" ht="14.4" hidden="false" customHeight="false" outlineLevel="0" collapsed="false">
      <c r="A208" s="3"/>
      <c r="B208" s="42" t="s">
        <v>379</v>
      </c>
      <c r="C208" s="42" t="s">
        <v>380</v>
      </c>
      <c r="D208" s="42" t="s">
        <v>381</v>
      </c>
      <c r="E208" s="42" t="s">
        <v>382</v>
      </c>
      <c r="F208" s="42" t="s">
        <v>383</v>
      </c>
      <c r="G208" s="42" t="s">
        <v>379</v>
      </c>
      <c r="H208" s="42" t="s">
        <v>380</v>
      </c>
      <c r="I208" s="42" t="s">
        <v>381</v>
      </c>
      <c r="J208" s="42" t="s">
        <v>382</v>
      </c>
      <c r="K208" s="42" t="s">
        <v>383</v>
      </c>
      <c r="L208" s="42" t="s">
        <v>379</v>
      </c>
      <c r="M208" s="42" t="s">
        <v>380</v>
      </c>
      <c r="N208" s="42" t="s">
        <v>381</v>
      </c>
      <c r="O208" s="42" t="s">
        <v>382</v>
      </c>
      <c r="P208" s="42" t="s">
        <v>383</v>
      </c>
      <c r="Q208" s="42" t="s">
        <v>379</v>
      </c>
      <c r="R208" s="42" t="s">
        <v>380</v>
      </c>
      <c r="S208" s="42" t="s">
        <v>381</v>
      </c>
      <c r="T208" s="42" t="s">
        <v>382</v>
      </c>
      <c r="U208" s="42" t="s">
        <v>383</v>
      </c>
      <c r="V208" s="42" t="s">
        <v>379</v>
      </c>
      <c r="W208" s="42" t="s">
        <v>380</v>
      </c>
      <c r="X208" s="42" t="s">
        <v>381</v>
      </c>
      <c r="Y208" s="42" t="s">
        <v>382</v>
      </c>
      <c r="Z208" s="42" t="s">
        <v>383</v>
      </c>
      <c r="AA208" s="42" t="s">
        <v>379</v>
      </c>
      <c r="AB208" s="42" t="s">
        <v>380</v>
      </c>
      <c r="AC208" s="42" t="s">
        <v>381</v>
      </c>
      <c r="AD208" s="42" t="s">
        <v>382</v>
      </c>
      <c r="AE208" s="42" t="s">
        <v>383</v>
      </c>
      <c r="AF208" s="42" t="s">
        <v>379</v>
      </c>
      <c r="AG208" s="42" t="s">
        <v>380</v>
      </c>
      <c r="AH208" s="42" t="s">
        <v>381</v>
      </c>
      <c r="AI208" s="42" t="s">
        <v>382</v>
      </c>
      <c r="AJ208" s="42" t="s">
        <v>383</v>
      </c>
      <c r="AK208" s="42" t="s">
        <v>379</v>
      </c>
      <c r="AL208" s="42" t="s">
        <v>380</v>
      </c>
      <c r="AM208" s="42" t="s">
        <v>381</v>
      </c>
      <c r="AN208" s="42" t="s">
        <v>382</v>
      </c>
      <c r="AO208" s="42" t="s">
        <v>383</v>
      </c>
      <c r="AP208" s="42" t="s">
        <v>379</v>
      </c>
      <c r="AQ208" s="42" t="s">
        <v>380</v>
      </c>
      <c r="AR208" s="42" t="s">
        <v>381</v>
      </c>
      <c r="AS208" s="42" t="s">
        <v>382</v>
      </c>
      <c r="AT208" s="42" t="s">
        <v>383</v>
      </c>
      <c r="AU208" s="42" t="s">
        <v>379</v>
      </c>
      <c r="AV208" s="42" t="s">
        <v>380</v>
      </c>
      <c r="AW208" s="42" t="s">
        <v>381</v>
      </c>
      <c r="AX208" s="42" t="s">
        <v>382</v>
      </c>
      <c r="AY208" s="42" t="s">
        <v>383</v>
      </c>
      <c r="AZ208" s="42" t="s">
        <v>379</v>
      </c>
      <c r="BA208" s="42" t="s">
        <v>380</v>
      </c>
      <c r="BB208" s="42" t="s">
        <v>381</v>
      </c>
      <c r="BC208" s="42" t="s">
        <v>382</v>
      </c>
      <c r="BD208" s="42" t="s">
        <v>383</v>
      </c>
      <c r="BE208" s="42" t="s">
        <v>379</v>
      </c>
      <c r="BF208" s="42" t="s">
        <v>380</v>
      </c>
      <c r="BG208" s="42" t="s">
        <v>381</v>
      </c>
      <c r="BH208" s="42" t="s">
        <v>382</v>
      </c>
      <c r="BI208" s="42" t="s">
        <v>383</v>
      </c>
      <c r="BJ208" s="42" t="s">
        <v>379</v>
      </c>
      <c r="BK208" s="42" t="s">
        <v>380</v>
      </c>
      <c r="BL208" s="42" t="s">
        <v>381</v>
      </c>
      <c r="BM208" s="42" t="s">
        <v>382</v>
      </c>
      <c r="BN208" s="42" t="s">
        <v>383</v>
      </c>
      <c r="BO208" s="42" t="s">
        <v>379</v>
      </c>
      <c r="BP208" s="42" t="s">
        <v>380</v>
      </c>
      <c r="BQ208" s="42" t="s">
        <v>381</v>
      </c>
      <c r="BR208" s="42" t="s">
        <v>382</v>
      </c>
      <c r="BS208" s="42" t="s">
        <v>383</v>
      </c>
      <c r="BT208" s="42" t="s">
        <v>379</v>
      </c>
      <c r="BU208" s="42" t="s">
        <v>380</v>
      </c>
      <c r="BV208" s="42" t="s">
        <v>381</v>
      </c>
      <c r="BW208" s="42" t="s">
        <v>382</v>
      </c>
      <c r="BX208" s="42" t="s">
        <v>383</v>
      </c>
      <c r="BY208" s="42" t="s">
        <v>379</v>
      </c>
      <c r="BZ208" s="42" t="s">
        <v>380</v>
      </c>
      <c r="CA208" s="42" t="s">
        <v>381</v>
      </c>
      <c r="CB208" s="42" t="s">
        <v>382</v>
      </c>
      <c r="CC208" s="42" t="s">
        <v>383</v>
      </c>
      <c r="CD208" s="42" t="s">
        <v>379</v>
      </c>
      <c r="CE208" s="42" t="s">
        <v>380</v>
      </c>
      <c r="CF208" s="42" t="s">
        <v>381</v>
      </c>
      <c r="CG208" s="42" t="s">
        <v>382</v>
      </c>
      <c r="CH208" s="42" t="s">
        <v>383</v>
      </c>
      <c r="CI208" s="42" t="s">
        <v>379</v>
      </c>
      <c r="CJ208" s="42" t="s">
        <v>380</v>
      </c>
      <c r="CK208" s="42" t="s">
        <v>381</v>
      </c>
      <c r="CL208" s="42" t="s">
        <v>382</v>
      </c>
      <c r="CM208" s="42" t="s">
        <v>383</v>
      </c>
      <c r="CN208" s="42" t="s">
        <v>379</v>
      </c>
      <c r="CO208" s="42" t="s">
        <v>380</v>
      </c>
      <c r="CP208" s="42" t="s">
        <v>381</v>
      </c>
      <c r="CQ208" s="42" t="s">
        <v>382</v>
      </c>
      <c r="CR208" s="42" t="s">
        <v>383</v>
      </c>
      <c r="CS208" s="42" t="s">
        <v>379</v>
      </c>
      <c r="CT208" s="42" t="s">
        <v>380</v>
      </c>
      <c r="CU208" s="42" t="s">
        <v>381</v>
      </c>
      <c r="CV208" s="42" t="s">
        <v>382</v>
      </c>
      <c r="CW208" s="42" t="s">
        <v>383</v>
      </c>
      <c r="CX208" s="42" t="s">
        <v>379</v>
      </c>
      <c r="CY208" s="42" t="s">
        <v>380</v>
      </c>
      <c r="CZ208" s="42" t="s">
        <v>381</v>
      </c>
      <c r="DA208" s="42" t="s">
        <v>382</v>
      </c>
      <c r="DB208" s="42" t="s">
        <v>383</v>
      </c>
      <c r="DC208" s="42" t="s">
        <v>379</v>
      </c>
      <c r="DD208" s="42" t="s">
        <v>380</v>
      </c>
      <c r="DE208" s="42" t="s">
        <v>381</v>
      </c>
      <c r="DF208" s="42" t="s">
        <v>382</v>
      </c>
      <c r="DG208" s="42" t="s">
        <v>383</v>
      </c>
      <c r="DH208" s="193" t="s">
        <v>379</v>
      </c>
      <c r="DI208" s="193" t="s">
        <v>380</v>
      </c>
      <c r="DJ208" s="193" t="s">
        <v>381</v>
      </c>
      <c r="DK208" s="193" t="s">
        <v>382</v>
      </c>
      <c r="DL208" s="42" t="s">
        <v>383</v>
      </c>
      <c r="DM208" s="42" t="s">
        <v>379</v>
      </c>
      <c r="DN208" s="42" t="s">
        <v>380</v>
      </c>
      <c r="DO208" s="42" t="s">
        <v>381</v>
      </c>
      <c r="DP208" s="42" t="s">
        <v>382</v>
      </c>
      <c r="DQ208" s="42" t="s">
        <v>383</v>
      </c>
      <c r="DR208" s="42" t="s">
        <v>379</v>
      </c>
      <c r="DS208" s="42" t="s">
        <v>380</v>
      </c>
      <c r="DT208" s="42" t="s">
        <v>381</v>
      </c>
      <c r="DU208" s="42" t="s">
        <v>382</v>
      </c>
      <c r="DV208" s="42" t="s">
        <v>383</v>
      </c>
      <c r="DW208" s="42" t="s">
        <v>379</v>
      </c>
      <c r="DX208" s="42" t="s">
        <v>380</v>
      </c>
      <c r="DY208" s="42" t="s">
        <v>381</v>
      </c>
      <c r="DZ208" s="42" t="s">
        <v>382</v>
      </c>
      <c r="EA208" s="42" t="s">
        <v>383</v>
      </c>
      <c r="EB208" s="42" t="s">
        <v>379</v>
      </c>
      <c r="EC208" s="42" t="s">
        <v>380</v>
      </c>
      <c r="ED208" s="42" t="s">
        <v>381</v>
      </c>
      <c r="EE208" s="42" t="s">
        <v>382</v>
      </c>
      <c r="EF208" s="42" t="s">
        <v>383</v>
      </c>
      <c r="EG208" s="42" t="s">
        <v>379</v>
      </c>
      <c r="EH208" s="42" t="s">
        <v>380</v>
      </c>
      <c r="EI208" s="42" t="s">
        <v>381</v>
      </c>
      <c r="EJ208" s="42" t="s">
        <v>382</v>
      </c>
      <c r="EK208" s="42" t="s">
        <v>383</v>
      </c>
      <c r="EL208" s="42" t="s">
        <v>379</v>
      </c>
      <c r="EM208" s="42" t="s">
        <v>380</v>
      </c>
      <c r="EN208" s="42" t="s">
        <v>381</v>
      </c>
      <c r="EO208" s="42" t="s">
        <v>382</v>
      </c>
      <c r="EP208" s="42" t="s">
        <v>383</v>
      </c>
      <c r="EQ208" s="42" t="s">
        <v>379</v>
      </c>
      <c r="ER208" s="42" t="s">
        <v>380</v>
      </c>
      <c r="ES208" s="42" t="s">
        <v>381</v>
      </c>
      <c r="ET208" s="42" t="s">
        <v>382</v>
      </c>
      <c r="EU208" s="42" t="s">
        <v>383</v>
      </c>
      <c r="EV208" s="42" t="s">
        <v>379</v>
      </c>
      <c r="EW208" s="42" t="s">
        <v>380</v>
      </c>
      <c r="EX208" s="42" t="s">
        <v>381</v>
      </c>
      <c r="EY208" s="42" t="s">
        <v>382</v>
      </c>
      <c r="EZ208" s="42" t="s">
        <v>383</v>
      </c>
      <c r="FA208" s="42" t="s">
        <v>379</v>
      </c>
      <c r="FB208" s="42" t="s">
        <v>380</v>
      </c>
      <c r="FC208" s="42" t="s">
        <v>381</v>
      </c>
      <c r="FD208" s="42" t="s">
        <v>382</v>
      </c>
      <c r="FE208" s="42" t="s">
        <v>383</v>
      </c>
      <c r="FF208" s="42" t="s">
        <v>379</v>
      </c>
      <c r="FG208" s="42" t="s">
        <v>380</v>
      </c>
      <c r="FH208" s="42" t="s">
        <v>381</v>
      </c>
      <c r="FI208" s="42" t="s">
        <v>382</v>
      </c>
      <c r="FJ208" s="42" t="s">
        <v>383</v>
      </c>
      <c r="FK208" s="42" t="s">
        <v>379</v>
      </c>
      <c r="FL208" s="42" t="s">
        <v>380</v>
      </c>
      <c r="FM208" s="42" t="s">
        <v>381</v>
      </c>
      <c r="FN208" s="42" t="s">
        <v>382</v>
      </c>
      <c r="FO208" s="42" t="s">
        <v>383</v>
      </c>
      <c r="FP208" s="42" t="s">
        <v>379</v>
      </c>
      <c r="FQ208" s="42" t="s">
        <v>380</v>
      </c>
      <c r="FR208" s="42" t="s">
        <v>381</v>
      </c>
      <c r="FS208" s="42" t="s">
        <v>382</v>
      </c>
      <c r="FT208" s="42" t="s">
        <v>383</v>
      </c>
      <c r="FU208" s="42" t="s">
        <v>379</v>
      </c>
      <c r="FV208" s="42" t="s">
        <v>380</v>
      </c>
      <c r="FW208" s="42" t="s">
        <v>381</v>
      </c>
      <c r="FX208" s="42" t="s">
        <v>382</v>
      </c>
      <c r="FY208" s="42" t="s">
        <v>383</v>
      </c>
    </row>
    <row r="209" customFormat="false" ht="14.4" hidden="false" customHeight="false" outlineLevel="0" collapsed="false">
      <c r="A209" s="11" t="s">
        <v>384</v>
      </c>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c r="BG209" s="166"/>
      <c r="BH209" s="166"/>
      <c r="BI209" s="166"/>
      <c r="BJ209" s="166"/>
      <c r="BK209" s="166"/>
      <c r="BL209" s="166"/>
      <c r="BM209" s="166"/>
      <c r="BN209" s="166"/>
      <c r="BO209" s="166"/>
      <c r="BP209" s="166"/>
      <c r="BQ209" s="166"/>
      <c r="BR209" s="166"/>
      <c r="BS209" s="166"/>
      <c r="BT209" s="166"/>
      <c r="BU209" s="166"/>
      <c r="BV209" s="166"/>
      <c r="BW209" s="166"/>
      <c r="BX209" s="166"/>
      <c r="BY209" s="166"/>
      <c r="BZ209" s="166"/>
      <c r="CA209" s="166"/>
      <c r="CB209" s="166"/>
      <c r="CC209" s="166"/>
      <c r="CD209" s="166"/>
      <c r="CE209" s="166"/>
      <c r="CF209" s="166"/>
      <c r="CG209" s="166"/>
      <c r="CH209" s="166"/>
      <c r="CI209" s="166"/>
      <c r="CJ209" s="166"/>
      <c r="CK209" s="166"/>
      <c r="CL209" s="166"/>
      <c r="CM209" s="166"/>
      <c r="CN209" s="166"/>
      <c r="CO209" s="166"/>
      <c r="CP209" s="166"/>
      <c r="CQ209" s="166"/>
      <c r="CR209" s="166"/>
      <c r="CS209" s="166"/>
      <c r="CT209" s="166"/>
      <c r="CU209" s="166"/>
      <c r="CV209" s="166"/>
      <c r="CW209" s="166"/>
      <c r="CX209" s="166"/>
      <c r="CY209" s="166"/>
      <c r="CZ209" s="166"/>
      <c r="DA209" s="166"/>
      <c r="DB209" s="166"/>
      <c r="DC209" s="166"/>
      <c r="DD209" s="166"/>
      <c r="DE209" s="166"/>
      <c r="DF209" s="166"/>
      <c r="DG209" s="166"/>
      <c r="DH209" s="166"/>
      <c r="DI209" s="166"/>
      <c r="DJ209" s="166"/>
      <c r="DK209" s="166"/>
      <c r="DL209" s="166"/>
      <c r="DM209" s="166"/>
      <c r="DN209" s="166"/>
      <c r="DO209" s="166"/>
      <c r="DP209" s="166"/>
      <c r="DQ209" s="166"/>
      <c r="DR209" s="166"/>
      <c r="DS209" s="166"/>
      <c r="DT209" s="166"/>
      <c r="DU209" s="166"/>
      <c r="DV209" s="166"/>
      <c r="DW209" s="166"/>
      <c r="DX209" s="166"/>
      <c r="DY209" s="166"/>
      <c r="DZ209" s="166"/>
      <c r="EA209" s="166"/>
      <c r="EB209" s="166"/>
      <c r="EC209" s="166"/>
      <c r="ED209" s="166"/>
      <c r="EE209" s="166"/>
      <c r="EF209" s="166"/>
      <c r="EG209" s="166"/>
      <c r="EH209" s="166"/>
      <c r="EI209" s="166"/>
      <c r="EJ209" s="166"/>
      <c r="EK209" s="166"/>
      <c r="EL209" s="166"/>
      <c r="EM209" s="166"/>
      <c r="EN209" s="166"/>
      <c r="EO209" s="166"/>
      <c r="EP209" s="166"/>
      <c r="EQ209" s="166"/>
      <c r="ER209" s="166"/>
      <c r="ES209" s="166"/>
      <c r="ET209" s="166"/>
      <c r="EU209" s="166"/>
      <c r="EV209" s="166"/>
      <c r="EW209" s="166"/>
      <c r="EX209" s="166"/>
      <c r="EY209" s="166"/>
      <c r="EZ209" s="166"/>
      <c r="FA209" s="166"/>
      <c r="FB209" s="166"/>
      <c r="FC209" s="166"/>
      <c r="FD209" s="166"/>
      <c r="FE209" s="166"/>
      <c r="FF209" s="166"/>
      <c r="FG209" s="166"/>
      <c r="FH209" s="166"/>
      <c r="FI209" s="166"/>
      <c r="FJ209" s="166"/>
      <c r="FK209" s="166"/>
      <c r="FL209" s="166"/>
      <c r="FM209" s="166"/>
      <c r="FN209" s="166"/>
      <c r="FO209" s="166"/>
      <c r="FP209" s="166"/>
      <c r="FQ209" s="166"/>
      <c r="FR209" s="166"/>
      <c r="FS209" s="166"/>
      <c r="FT209" s="166"/>
      <c r="FU209" s="166"/>
      <c r="FV209" s="166"/>
      <c r="FW209" s="166"/>
      <c r="FX209" s="166"/>
      <c r="FY209" s="166"/>
    </row>
    <row r="210" customFormat="false" ht="14.4" hidden="false" customHeight="false" outlineLevel="0" collapsed="false">
      <c r="A210" s="194" t="s">
        <v>385</v>
      </c>
      <c r="B210" s="41" t="n">
        <v>0</v>
      </c>
      <c r="C210" s="41" t="n">
        <v>0</v>
      </c>
      <c r="D210" s="41" t="n">
        <v>0</v>
      </c>
      <c r="E210" s="41" t="n">
        <v>0</v>
      </c>
      <c r="F210" s="41" t="n">
        <v>0</v>
      </c>
      <c r="G210" s="41" t="n">
        <v>0</v>
      </c>
      <c r="H210" s="41" t="n">
        <v>0</v>
      </c>
      <c r="I210" s="41" t="n">
        <v>0</v>
      </c>
      <c r="J210" s="41" t="n">
        <v>0</v>
      </c>
      <c r="K210" s="41" t="n">
        <v>0</v>
      </c>
      <c r="L210" s="41" t="n">
        <v>0</v>
      </c>
      <c r="M210" s="41" t="n">
        <v>0</v>
      </c>
      <c r="N210" s="41" t="n">
        <v>0</v>
      </c>
      <c r="O210" s="41" t="n">
        <v>0</v>
      </c>
      <c r="P210" s="41" t="n">
        <v>0</v>
      </c>
      <c r="Q210" s="41" t="n">
        <v>0</v>
      </c>
      <c r="R210" s="41" t="n">
        <v>0</v>
      </c>
      <c r="S210" s="41" t="n">
        <v>0</v>
      </c>
      <c r="T210" s="41" t="n">
        <v>0</v>
      </c>
      <c r="U210" s="41" t="n">
        <v>0</v>
      </c>
      <c r="V210" s="41" t="n">
        <v>0</v>
      </c>
      <c r="W210" s="41" t="n">
        <v>0</v>
      </c>
      <c r="X210" s="41" t="n">
        <v>0</v>
      </c>
      <c r="Y210" s="41" t="n">
        <v>0</v>
      </c>
      <c r="Z210" s="41" t="n">
        <v>0</v>
      </c>
      <c r="AA210" s="41" t="n">
        <v>0</v>
      </c>
      <c r="AB210" s="41" t="n">
        <v>0</v>
      </c>
      <c r="AC210" s="41" t="n">
        <v>0</v>
      </c>
      <c r="AD210" s="41" t="n">
        <v>0</v>
      </c>
      <c r="AE210" s="41" t="n">
        <v>0</v>
      </c>
      <c r="AF210" s="41" t="n">
        <v>0</v>
      </c>
      <c r="AG210" s="41" t="n">
        <v>0</v>
      </c>
      <c r="AH210" s="41" t="n">
        <v>0</v>
      </c>
      <c r="AI210" s="41" t="n">
        <v>0</v>
      </c>
      <c r="AJ210" s="41" t="n">
        <v>0</v>
      </c>
      <c r="AK210" s="41" t="n">
        <v>0</v>
      </c>
      <c r="AL210" s="41" t="n">
        <v>0</v>
      </c>
      <c r="AM210" s="41" t="n">
        <v>0</v>
      </c>
      <c r="AN210" s="41" t="n">
        <v>0</v>
      </c>
      <c r="AO210" s="41" t="n">
        <v>0</v>
      </c>
      <c r="AP210" s="41" t="n">
        <v>0</v>
      </c>
      <c r="AQ210" s="41" t="n">
        <v>0</v>
      </c>
      <c r="AR210" s="41" t="n">
        <v>0</v>
      </c>
      <c r="AS210" s="41" t="n">
        <v>0</v>
      </c>
      <c r="AT210" s="41" t="n">
        <v>0</v>
      </c>
      <c r="AU210" s="41" t="n">
        <v>0</v>
      </c>
      <c r="AV210" s="41" t="n">
        <v>0</v>
      </c>
      <c r="AW210" s="41" t="n">
        <v>0</v>
      </c>
      <c r="AX210" s="41" t="n">
        <v>0</v>
      </c>
      <c r="AY210" s="41" t="n">
        <v>0</v>
      </c>
      <c r="AZ210" s="41" t="n">
        <v>0</v>
      </c>
      <c r="BA210" s="41" t="n">
        <v>0</v>
      </c>
      <c r="BB210" s="41" t="n">
        <v>0</v>
      </c>
      <c r="BC210" s="41" t="n">
        <v>0</v>
      </c>
      <c r="BD210" s="41" t="n">
        <v>0</v>
      </c>
      <c r="BE210" s="41" t="n">
        <v>0</v>
      </c>
      <c r="BF210" s="41" t="n">
        <v>0</v>
      </c>
      <c r="BG210" s="41" t="n">
        <v>0</v>
      </c>
      <c r="BH210" s="41" t="n">
        <v>0</v>
      </c>
      <c r="BI210" s="41" t="n">
        <v>0</v>
      </c>
      <c r="BJ210" s="41" t="n">
        <v>0</v>
      </c>
      <c r="BK210" s="41" t="n">
        <v>0</v>
      </c>
      <c r="BL210" s="41" t="n">
        <v>0</v>
      </c>
      <c r="BM210" s="41" t="n">
        <v>0</v>
      </c>
      <c r="BN210" s="41" t="n">
        <v>0</v>
      </c>
      <c r="BO210" s="41" t="n">
        <v>0</v>
      </c>
      <c r="BP210" s="41" t="n">
        <v>0</v>
      </c>
      <c r="BQ210" s="41" t="n">
        <v>0</v>
      </c>
      <c r="BR210" s="41" t="n">
        <v>0</v>
      </c>
      <c r="BS210" s="41" t="n">
        <v>0</v>
      </c>
      <c r="BT210" s="41" t="n">
        <v>0</v>
      </c>
      <c r="BU210" s="41" t="n">
        <v>0</v>
      </c>
      <c r="BV210" s="41" t="n">
        <v>0</v>
      </c>
      <c r="BW210" s="41" t="n">
        <v>0</v>
      </c>
      <c r="BX210" s="41" t="n">
        <v>0</v>
      </c>
      <c r="BY210" s="41" t="n">
        <v>0</v>
      </c>
      <c r="BZ210" s="41" t="n">
        <v>0</v>
      </c>
      <c r="CA210" s="41" t="n">
        <v>0</v>
      </c>
      <c r="CB210" s="41" t="n">
        <v>0</v>
      </c>
      <c r="CC210" s="41" t="n">
        <v>0</v>
      </c>
      <c r="CD210" s="41" t="n">
        <v>0</v>
      </c>
      <c r="CE210" s="41" t="n">
        <v>0</v>
      </c>
      <c r="CF210" s="41" t="n">
        <v>0</v>
      </c>
      <c r="CG210" s="41" t="n">
        <v>0</v>
      </c>
      <c r="CH210" s="41" t="n">
        <v>0</v>
      </c>
      <c r="CI210" s="41" t="n">
        <v>0</v>
      </c>
      <c r="CJ210" s="41" t="n">
        <v>0</v>
      </c>
      <c r="CK210" s="41" t="n">
        <v>0</v>
      </c>
      <c r="CL210" s="41" t="n">
        <v>0</v>
      </c>
      <c r="CM210" s="41" t="n">
        <v>0</v>
      </c>
      <c r="CN210" s="41" t="n">
        <v>0</v>
      </c>
      <c r="CO210" s="41" t="n">
        <v>0</v>
      </c>
      <c r="CP210" s="41" t="n">
        <v>0</v>
      </c>
      <c r="CQ210" s="41" t="n">
        <v>0</v>
      </c>
      <c r="CR210" s="41" t="n">
        <v>0</v>
      </c>
      <c r="CS210" s="41" t="n">
        <v>0</v>
      </c>
      <c r="CT210" s="41" t="n">
        <v>0</v>
      </c>
      <c r="CU210" s="41" t="n">
        <v>0</v>
      </c>
      <c r="CV210" s="41" t="n">
        <v>0</v>
      </c>
      <c r="CW210" s="41" t="n">
        <v>0</v>
      </c>
      <c r="CX210" s="41" t="n">
        <v>0</v>
      </c>
      <c r="CY210" s="41" t="n">
        <v>0</v>
      </c>
      <c r="CZ210" s="41" t="n">
        <v>0</v>
      </c>
      <c r="DA210" s="41" t="n">
        <v>0</v>
      </c>
      <c r="DB210" s="41" t="n">
        <v>0</v>
      </c>
      <c r="DC210" s="41" t="n">
        <v>0</v>
      </c>
      <c r="DD210" s="41" t="n">
        <v>0</v>
      </c>
      <c r="DE210" s="41" t="n">
        <v>0</v>
      </c>
      <c r="DF210" s="41" t="n">
        <v>0</v>
      </c>
      <c r="DG210" s="41" t="n">
        <v>0</v>
      </c>
      <c r="DH210" s="41" t="n">
        <v>0</v>
      </c>
      <c r="DI210" s="41" t="n">
        <v>0</v>
      </c>
      <c r="DJ210" s="41" t="n">
        <v>0</v>
      </c>
      <c r="DK210" s="41" t="n">
        <v>0</v>
      </c>
      <c r="DL210" s="41" t="n">
        <v>0</v>
      </c>
      <c r="DM210" s="41" t="n">
        <v>0</v>
      </c>
      <c r="DN210" s="41" t="n">
        <v>0</v>
      </c>
      <c r="DO210" s="41" t="n">
        <v>0</v>
      </c>
      <c r="DP210" s="41" t="n">
        <v>0</v>
      </c>
      <c r="DQ210" s="41" t="n">
        <v>0</v>
      </c>
      <c r="DR210" s="41" t="n">
        <v>0</v>
      </c>
      <c r="DS210" s="41" t="n">
        <v>0</v>
      </c>
      <c r="DT210" s="41" t="n">
        <v>0</v>
      </c>
      <c r="DU210" s="41" t="n">
        <v>0</v>
      </c>
      <c r="DV210" s="41" t="n">
        <v>0</v>
      </c>
      <c r="DW210" s="41" t="n">
        <v>0</v>
      </c>
      <c r="DX210" s="41" t="n">
        <v>0</v>
      </c>
      <c r="DY210" s="41" t="n">
        <v>0</v>
      </c>
      <c r="DZ210" s="41" t="n">
        <v>0</v>
      </c>
      <c r="EA210" s="41" t="n">
        <v>0</v>
      </c>
      <c r="EB210" s="41" t="n">
        <v>0</v>
      </c>
      <c r="EC210" s="41" t="n">
        <v>0</v>
      </c>
      <c r="ED210" s="41" t="n">
        <v>0</v>
      </c>
      <c r="EE210" s="41" t="n">
        <v>0</v>
      </c>
      <c r="EF210" s="41" t="n">
        <v>0</v>
      </c>
      <c r="EG210" s="41" t="n">
        <v>0</v>
      </c>
      <c r="EH210" s="41" t="n">
        <v>0</v>
      </c>
      <c r="EI210" s="41" t="n">
        <v>0</v>
      </c>
      <c r="EJ210" s="41" t="n">
        <v>0</v>
      </c>
      <c r="EK210" s="41" t="n">
        <v>0</v>
      </c>
      <c r="EL210" s="41" t="n">
        <v>0</v>
      </c>
      <c r="EM210" s="41" t="n">
        <v>0</v>
      </c>
      <c r="EN210" s="41" t="n">
        <v>0</v>
      </c>
      <c r="EO210" s="41" t="n">
        <v>0</v>
      </c>
      <c r="EP210" s="41" t="n">
        <v>0</v>
      </c>
      <c r="EQ210" s="41" t="n">
        <v>0</v>
      </c>
      <c r="ER210" s="41" t="n">
        <v>0</v>
      </c>
      <c r="ES210" s="41" t="n">
        <v>0</v>
      </c>
      <c r="ET210" s="41" t="n">
        <v>0</v>
      </c>
      <c r="EU210" s="41" t="n">
        <v>0</v>
      </c>
      <c r="EV210" s="41" t="n">
        <v>0</v>
      </c>
      <c r="EW210" s="41" t="n">
        <v>0</v>
      </c>
      <c r="EX210" s="41" t="n">
        <v>0</v>
      </c>
      <c r="EY210" s="41" t="n">
        <v>0</v>
      </c>
      <c r="EZ210" s="41" t="n">
        <v>0</v>
      </c>
      <c r="FA210" s="41" t="n">
        <v>0</v>
      </c>
      <c r="FB210" s="41" t="n">
        <v>0</v>
      </c>
      <c r="FC210" s="41" t="n">
        <v>0</v>
      </c>
      <c r="FD210" s="41" t="n">
        <v>0</v>
      </c>
      <c r="FE210" s="41" t="n">
        <v>0</v>
      </c>
      <c r="FF210" s="41" t="n">
        <v>0</v>
      </c>
      <c r="FG210" s="41" t="n">
        <v>0</v>
      </c>
      <c r="FH210" s="41" t="n">
        <v>0</v>
      </c>
      <c r="FI210" s="41" t="n">
        <v>0</v>
      </c>
      <c r="FJ210" s="41" t="n">
        <v>0</v>
      </c>
      <c r="FK210" s="41" t="n">
        <v>0</v>
      </c>
      <c r="FL210" s="41" t="n">
        <v>0</v>
      </c>
      <c r="FM210" s="41" t="n">
        <v>0</v>
      </c>
      <c r="FN210" s="41" t="n">
        <v>0</v>
      </c>
      <c r="FO210" s="41" t="n">
        <v>0</v>
      </c>
      <c r="FP210" s="41" t="n">
        <v>0</v>
      </c>
      <c r="FQ210" s="41" t="n">
        <v>0</v>
      </c>
      <c r="FR210" s="41" t="n">
        <v>0</v>
      </c>
      <c r="FS210" s="41" t="n">
        <v>0</v>
      </c>
      <c r="FT210" s="41" t="n">
        <v>0</v>
      </c>
      <c r="FU210" s="41" t="n">
        <v>0</v>
      </c>
      <c r="FV210" s="41" t="n">
        <v>0</v>
      </c>
      <c r="FW210" s="41" t="n">
        <v>0</v>
      </c>
      <c r="FX210" s="41" t="n">
        <v>0</v>
      </c>
      <c r="FY210" s="41" t="n">
        <v>0</v>
      </c>
    </row>
    <row r="211" customFormat="false" ht="14.4" hidden="false" customHeight="false" outlineLevel="0" collapsed="false">
      <c r="A211" s="194" t="s">
        <v>386</v>
      </c>
      <c r="B211" s="41" t="n">
        <v>0</v>
      </c>
      <c r="C211" s="41" t="n">
        <v>0</v>
      </c>
      <c r="D211" s="41" t="n">
        <v>0</v>
      </c>
      <c r="E211" s="41" t="n">
        <v>0</v>
      </c>
      <c r="F211" s="41" t="n">
        <v>0</v>
      </c>
      <c r="G211" s="41" t="n">
        <v>0</v>
      </c>
      <c r="H211" s="41" t="n">
        <v>0</v>
      </c>
      <c r="I211" s="41" t="n">
        <v>0</v>
      </c>
      <c r="J211" s="41" t="n">
        <v>0</v>
      </c>
      <c r="K211" s="41" t="n">
        <v>0</v>
      </c>
      <c r="L211" s="41" t="n">
        <v>0</v>
      </c>
      <c r="M211" s="41" t="n">
        <v>0</v>
      </c>
      <c r="N211" s="41" t="n">
        <v>0</v>
      </c>
      <c r="O211" s="41" t="n">
        <v>0</v>
      </c>
      <c r="P211" s="41" t="n">
        <v>0</v>
      </c>
      <c r="Q211" s="41" t="n">
        <v>0</v>
      </c>
      <c r="R211" s="41" t="n">
        <v>0</v>
      </c>
      <c r="S211" s="41" t="n">
        <v>0</v>
      </c>
      <c r="T211" s="41" t="n">
        <v>0</v>
      </c>
      <c r="U211" s="41" t="n">
        <v>0</v>
      </c>
      <c r="V211" s="41" t="n">
        <v>0</v>
      </c>
      <c r="W211" s="41" t="n">
        <v>0</v>
      </c>
      <c r="X211" s="41" t="n">
        <v>0</v>
      </c>
      <c r="Y211" s="41" t="n">
        <v>0</v>
      </c>
      <c r="Z211" s="41" t="n">
        <v>0</v>
      </c>
      <c r="AA211" s="41" t="n">
        <v>0</v>
      </c>
      <c r="AB211" s="41" t="n">
        <v>0</v>
      </c>
      <c r="AC211" s="41" t="n">
        <v>0</v>
      </c>
      <c r="AD211" s="41" t="n">
        <v>0</v>
      </c>
      <c r="AE211" s="41" t="n">
        <v>0</v>
      </c>
      <c r="AF211" s="41" t="n">
        <v>0</v>
      </c>
      <c r="AG211" s="41" t="n">
        <v>0</v>
      </c>
      <c r="AH211" s="41" t="n">
        <v>0</v>
      </c>
      <c r="AI211" s="41" t="n">
        <v>0</v>
      </c>
      <c r="AJ211" s="41" t="n">
        <v>0</v>
      </c>
      <c r="AK211" s="41" t="n">
        <v>0</v>
      </c>
      <c r="AL211" s="41" t="n">
        <v>0</v>
      </c>
      <c r="AM211" s="41" t="n">
        <v>0</v>
      </c>
      <c r="AN211" s="41" t="n">
        <v>0</v>
      </c>
      <c r="AO211" s="41" t="n">
        <v>0</v>
      </c>
      <c r="AP211" s="41" t="n">
        <v>0</v>
      </c>
      <c r="AQ211" s="41" t="n">
        <v>0</v>
      </c>
      <c r="AR211" s="41" t="n">
        <v>0</v>
      </c>
      <c r="AS211" s="41" t="n">
        <v>0</v>
      </c>
      <c r="AT211" s="41" t="n">
        <v>0</v>
      </c>
      <c r="AU211" s="41" t="n">
        <v>0</v>
      </c>
      <c r="AV211" s="41" t="n">
        <v>0</v>
      </c>
      <c r="AW211" s="41" t="n">
        <v>0</v>
      </c>
      <c r="AX211" s="41" t="n">
        <v>0</v>
      </c>
      <c r="AY211" s="41" t="n">
        <v>0</v>
      </c>
      <c r="AZ211" s="41" t="n">
        <v>0</v>
      </c>
      <c r="BA211" s="41" t="n">
        <v>0</v>
      </c>
      <c r="BB211" s="41" t="n">
        <v>0</v>
      </c>
      <c r="BC211" s="41" t="n">
        <v>0</v>
      </c>
      <c r="BD211" s="41" t="n">
        <v>0</v>
      </c>
      <c r="BE211" s="41" t="n">
        <v>0</v>
      </c>
      <c r="BF211" s="41" t="n">
        <v>0</v>
      </c>
      <c r="BG211" s="41" t="n">
        <v>0</v>
      </c>
      <c r="BH211" s="41" t="n">
        <v>0</v>
      </c>
      <c r="BI211" s="41" t="n">
        <v>0</v>
      </c>
      <c r="BJ211" s="41" t="n">
        <v>0</v>
      </c>
      <c r="BK211" s="41" t="n">
        <v>0</v>
      </c>
      <c r="BL211" s="41" t="n">
        <v>0</v>
      </c>
      <c r="BM211" s="41" t="n">
        <v>0</v>
      </c>
      <c r="BN211" s="41" t="n">
        <v>0</v>
      </c>
      <c r="BO211" s="41" t="n">
        <v>0</v>
      </c>
      <c r="BP211" s="41" t="n">
        <v>0</v>
      </c>
      <c r="BQ211" s="41" t="n">
        <v>0</v>
      </c>
      <c r="BR211" s="41" t="n">
        <v>0</v>
      </c>
      <c r="BS211" s="41" t="n">
        <v>0</v>
      </c>
      <c r="BT211" s="41" t="n">
        <v>0</v>
      </c>
      <c r="BU211" s="41" t="n">
        <v>0</v>
      </c>
      <c r="BV211" s="41" t="n">
        <v>0</v>
      </c>
      <c r="BW211" s="41" t="n">
        <v>0</v>
      </c>
      <c r="BX211" s="41" t="n">
        <v>0</v>
      </c>
      <c r="BY211" s="41" t="n">
        <v>0</v>
      </c>
      <c r="BZ211" s="41" t="n">
        <v>0</v>
      </c>
      <c r="CA211" s="41" t="n">
        <v>0</v>
      </c>
      <c r="CB211" s="41" t="n">
        <v>0</v>
      </c>
      <c r="CC211" s="41" t="n">
        <v>0</v>
      </c>
      <c r="CD211" s="41" t="n">
        <v>0</v>
      </c>
      <c r="CE211" s="41" t="n">
        <v>0</v>
      </c>
      <c r="CF211" s="41" t="n">
        <v>0</v>
      </c>
      <c r="CG211" s="41" t="n">
        <v>0</v>
      </c>
      <c r="CH211" s="41" t="n">
        <v>0</v>
      </c>
      <c r="CI211" s="41" t="n">
        <v>0</v>
      </c>
      <c r="CJ211" s="41" t="n">
        <v>0</v>
      </c>
      <c r="CK211" s="41" t="n">
        <v>0</v>
      </c>
      <c r="CL211" s="41" t="n">
        <v>0</v>
      </c>
      <c r="CM211" s="41" t="n">
        <v>0</v>
      </c>
      <c r="CN211" s="41" t="n">
        <v>0</v>
      </c>
      <c r="CO211" s="41" t="n">
        <v>0</v>
      </c>
      <c r="CP211" s="41" t="n">
        <v>0</v>
      </c>
      <c r="CQ211" s="41" t="n">
        <v>0</v>
      </c>
      <c r="CR211" s="41" t="n">
        <v>0</v>
      </c>
      <c r="CS211" s="41" t="n">
        <v>0</v>
      </c>
      <c r="CT211" s="41" t="n">
        <v>0</v>
      </c>
      <c r="CU211" s="41" t="n">
        <v>0</v>
      </c>
      <c r="CV211" s="41" t="n">
        <v>0</v>
      </c>
      <c r="CW211" s="41" t="n">
        <v>0</v>
      </c>
      <c r="CX211" s="41" t="n">
        <v>0</v>
      </c>
      <c r="CY211" s="41" t="n">
        <v>0</v>
      </c>
      <c r="CZ211" s="41" t="n">
        <v>0</v>
      </c>
      <c r="DA211" s="41" t="n">
        <v>0</v>
      </c>
      <c r="DB211" s="41" t="n">
        <v>0</v>
      </c>
      <c r="DC211" s="41" t="n">
        <v>0</v>
      </c>
      <c r="DD211" s="41" t="n">
        <v>0</v>
      </c>
      <c r="DE211" s="41" t="n">
        <v>0</v>
      </c>
      <c r="DF211" s="41" t="n">
        <v>0</v>
      </c>
      <c r="DG211" s="41" t="n">
        <v>0</v>
      </c>
      <c r="DH211" s="41" t="n">
        <v>0</v>
      </c>
      <c r="DI211" s="41" t="n">
        <v>0</v>
      </c>
      <c r="DJ211" s="41" t="n">
        <v>0</v>
      </c>
      <c r="DK211" s="41" t="n">
        <v>0</v>
      </c>
      <c r="DL211" s="41" t="n">
        <v>0</v>
      </c>
      <c r="DM211" s="41" t="n">
        <v>0</v>
      </c>
      <c r="DN211" s="41" t="n">
        <v>0</v>
      </c>
      <c r="DO211" s="41" t="n">
        <v>0</v>
      </c>
      <c r="DP211" s="41" t="n">
        <v>0</v>
      </c>
      <c r="DQ211" s="41" t="n">
        <v>0</v>
      </c>
      <c r="DR211" s="41" t="n">
        <v>0</v>
      </c>
      <c r="DS211" s="41" t="n">
        <v>0</v>
      </c>
      <c r="DT211" s="41" t="n">
        <v>0</v>
      </c>
      <c r="DU211" s="41" t="n">
        <v>0</v>
      </c>
      <c r="DV211" s="41" t="n">
        <v>0</v>
      </c>
      <c r="DW211" s="41" t="n">
        <v>0</v>
      </c>
      <c r="DX211" s="41" t="n">
        <v>0</v>
      </c>
      <c r="DY211" s="41" t="n">
        <v>0</v>
      </c>
      <c r="DZ211" s="41" t="n">
        <v>0</v>
      </c>
      <c r="EA211" s="41" t="n">
        <v>0</v>
      </c>
      <c r="EB211" s="41" t="n">
        <v>0</v>
      </c>
      <c r="EC211" s="41" t="n">
        <v>0</v>
      </c>
      <c r="ED211" s="41" t="n">
        <v>0</v>
      </c>
      <c r="EE211" s="41" t="n">
        <v>0</v>
      </c>
      <c r="EF211" s="41" t="n">
        <v>0</v>
      </c>
      <c r="EG211" s="41" t="n">
        <v>0</v>
      </c>
      <c r="EH211" s="41" t="n">
        <v>0</v>
      </c>
      <c r="EI211" s="41" t="n">
        <v>0</v>
      </c>
      <c r="EJ211" s="41" t="n">
        <v>0</v>
      </c>
      <c r="EK211" s="41" t="n">
        <v>0</v>
      </c>
      <c r="EL211" s="41" t="n">
        <v>0</v>
      </c>
      <c r="EM211" s="41" t="n">
        <v>0</v>
      </c>
      <c r="EN211" s="41" t="n">
        <v>0</v>
      </c>
      <c r="EO211" s="41" t="n">
        <v>0</v>
      </c>
      <c r="EP211" s="41" t="n">
        <v>0</v>
      </c>
      <c r="EQ211" s="41" t="n">
        <v>0</v>
      </c>
      <c r="ER211" s="41" t="n">
        <v>0</v>
      </c>
      <c r="ES211" s="41" t="n">
        <v>0</v>
      </c>
      <c r="ET211" s="41" t="n">
        <v>0</v>
      </c>
      <c r="EU211" s="41" t="n">
        <v>0</v>
      </c>
      <c r="EV211" s="41" t="n">
        <v>0</v>
      </c>
      <c r="EW211" s="41" t="n">
        <v>0</v>
      </c>
      <c r="EX211" s="41" t="n">
        <v>0</v>
      </c>
      <c r="EY211" s="41" t="n">
        <v>0</v>
      </c>
      <c r="EZ211" s="41" t="n">
        <v>0</v>
      </c>
      <c r="FA211" s="41" t="n">
        <v>0</v>
      </c>
      <c r="FB211" s="41" t="n">
        <v>0</v>
      </c>
      <c r="FC211" s="41" t="n">
        <v>0</v>
      </c>
      <c r="FD211" s="41" t="n">
        <v>0</v>
      </c>
      <c r="FE211" s="41" t="n">
        <v>0</v>
      </c>
      <c r="FF211" s="41" t="n">
        <v>0</v>
      </c>
      <c r="FG211" s="41" t="n">
        <v>0</v>
      </c>
      <c r="FH211" s="41" t="n">
        <v>0</v>
      </c>
      <c r="FI211" s="41" t="n">
        <v>0</v>
      </c>
      <c r="FJ211" s="41" t="n">
        <v>0</v>
      </c>
      <c r="FK211" s="41" t="n">
        <v>0</v>
      </c>
      <c r="FL211" s="41" t="n">
        <v>0</v>
      </c>
      <c r="FM211" s="41" t="n">
        <v>0</v>
      </c>
      <c r="FN211" s="41" t="n">
        <v>0</v>
      </c>
      <c r="FO211" s="41" t="n">
        <v>0</v>
      </c>
      <c r="FP211" s="41" t="n">
        <v>0</v>
      </c>
      <c r="FQ211" s="41" t="n">
        <v>0</v>
      </c>
      <c r="FR211" s="41" t="n">
        <v>0</v>
      </c>
      <c r="FS211" s="41" t="n">
        <v>0</v>
      </c>
      <c r="FT211" s="41" t="n">
        <v>0</v>
      </c>
      <c r="FU211" s="41" t="n">
        <v>0</v>
      </c>
      <c r="FV211" s="41" t="n">
        <v>0</v>
      </c>
      <c r="FW211" s="41" t="n">
        <v>0</v>
      </c>
      <c r="FX211" s="41" t="n">
        <v>0</v>
      </c>
      <c r="FY211" s="41" t="n">
        <v>0</v>
      </c>
    </row>
    <row r="212" customFormat="false" ht="14.4" hidden="false" customHeight="false" outlineLevel="0" collapsed="false">
      <c r="A212" s="11" t="s">
        <v>387</v>
      </c>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c r="BG212" s="166"/>
      <c r="BH212" s="166"/>
      <c r="BI212" s="166"/>
      <c r="BJ212" s="166"/>
      <c r="BK212" s="166"/>
      <c r="BL212" s="166"/>
      <c r="BM212" s="166"/>
      <c r="BN212" s="166"/>
      <c r="BO212" s="166"/>
      <c r="BP212" s="166"/>
      <c r="BQ212" s="166"/>
      <c r="BR212" s="166"/>
      <c r="BS212" s="166"/>
      <c r="BT212" s="166"/>
      <c r="BU212" s="166"/>
      <c r="BV212" s="166"/>
      <c r="BW212" s="166"/>
      <c r="BX212" s="166"/>
      <c r="BY212" s="166"/>
      <c r="BZ212" s="166"/>
      <c r="CA212" s="166"/>
      <c r="CB212" s="166"/>
      <c r="CC212" s="166"/>
      <c r="CD212" s="166"/>
      <c r="CE212" s="166"/>
      <c r="CF212" s="166"/>
      <c r="CG212" s="166"/>
      <c r="CH212" s="166"/>
      <c r="CI212" s="166"/>
      <c r="CJ212" s="166"/>
      <c r="CK212" s="166"/>
      <c r="CL212" s="166"/>
      <c r="CM212" s="166"/>
      <c r="CN212" s="166"/>
      <c r="CO212" s="166"/>
      <c r="CP212" s="166"/>
      <c r="CQ212" s="166"/>
      <c r="CR212" s="166"/>
      <c r="CS212" s="166"/>
      <c r="CT212" s="166"/>
      <c r="CU212" s="166"/>
      <c r="CV212" s="166"/>
      <c r="CW212" s="166"/>
      <c r="CX212" s="166"/>
      <c r="CY212" s="166"/>
      <c r="CZ212" s="166"/>
      <c r="DA212" s="166"/>
      <c r="DB212" s="166"/>
      <c r="DC212" s="166"/>
      <c r="DD212" s="166"/>
      <c r="DE212" s="166"/>
      <c r="DF212" s="166"/>
      <c r="DG212" s="166"/>
      <c r="DH212" s="166"/>
      <c r="DI212" s="166"/>
      <c r="DJ212" s="166"/>
      <c r="DK212" s="166"/>
      <c r="DL212" s="166"/>
      <c r="DM212" s="166"/>
      <c r="DN212" s="166"/>
      <c r="DO212" s="166"/>
      <c r="DP212" s="166"/>
      <c r="DQ212" s="166"/>
      <c r="DR212" s="166"/>
      <c r="DS212" s="166"/>
      <c r="DT212" s="166"/>
      <c r="DU212" s="166"/>
      <c r="DV212" s="166"/>
      <c r="DW212" s="166"/>
      <c r="DX212" s="166"/>
      <c r="DY212" s="166"/>
      <c r="DZ212" s="166"/>
      <c r="EA212" s="166"/>
      <c r="EB212" s="166"/>
      <c r="EC212" s="166"/>
      <c r="ED212" s="166"/>
      <c r="EE212" s="166"/>
      <c r="EF212" s="166"/>
      <c r="EG212" s="166"/>
      <c r="EH212" s="166"/>
      <c r="EI212" s="166"/>
      <c r="EJ212" s="166"/>
      <c r="EK212" s="166"/>
      <c r="EL212" s="166"/>
      <c r="EM212" s="166"/>
      <c r="EN212" s="166"/>
      <c r="EO212" s="166"/>
      <c r="EP212" s="166"/>
      <c r="EQ212" s="166"/>
      <c r="ER212" s="166"/>
      <c r="ES212" s="166"/>
      <c r="ET212" s="166"/>
      <c r="EU212" s="166"/>
      <c r="EV212" s="166"/>
      <c r="EW212" s="166"/>
      <c r="EX212" s="166"/>
      <c r="EY212" s="166"/>
      <c r="EZ212" s="166"/>
      <c r="FA212" s="166"/>
      <c r="FB212" s="166"/>
      <c r="FC212" s="166"/>
      <c r="FD212" s="166"/>
      <c r="FE212" s="166"/>
      <c r="FF212" s="166"/>
      <c r="FG212" s="166"/>
      <c r="FH212" s="166"/>
      <c r="FI212" s="166"/>
      <c r="FJ212" s="166"/>
      <c r="FK212" s="166"/>
      <c r="FL212" s="166"/>
      <c r="FM212" s="166"/>
      <c r="FN212" s="166"/>
      <c r="FO212" s="166"/>
      <c r="FP212" s="166"/>
      <c r="FQ212" s="166"/>
      <c r="FR212" s="166"/>
      <c r="FS212" s="166"/>
      <c r="FT212" s="166"/>
      <c r="FU212" s="166"/>
      <c r="FV212" s="166"/>
      <c r="FW212" s="166"/>
      <c r="FX212" s="166"/>
      <c r="FY212" s="166"/>
    </row>
    <row r="213" customFormat="false" ht="14.4" hidden="false" customHeight="false" outlineLevel="0" collapsed="false">
      <c r="A213" s="194" t="s">
        <v>385</v>
      </c>
      <c r="B213" s="41" t="n">
        <v>0</v>
      </c>
      <c r="C213" s="41" t="n">
        <v>0</v>
      </c>
      <c r="D213" s="41" t="n">
        <v>0</v>
      </c>
      <c r="E213" s="41" t="n">
        <v>0</v>
      </c>
      <c r="F213" s="41" t="n">
        <v>0</v>
      </c>
      <c r="G213" s="41" t="n">
        <v>0</v>
      </c>
      <c r="H213" s="41" t="n">
        <v>0</v>
      </c>
      <c r="I213" s="41" t="n">
        <v>0</v>
      </c>
      <c r="J213" s="41" t="n">
        <v>0</v>
      </c>
      <c r="K213" s="41" t="n">
        <v>0</v>
      </c>
      <c r="L213" s="41" t="n">
        <v>0</v>
      </c>
      <c r="M213" s="41" t="n">
        <v>0</v>
      </c>
      <c r="N213" s="41" t="n">
        <v>0</v>
      </c>
      <c r="O213" s="41" t="n">
        <v>0</v>
      </c>
      <c r="P213" s="41" t="n">
        <v>0</v>
      </c>
      <c r="Q213" s="41" t="n">
        <v>0</v>
      </c>
      <c r="R213" s="41" t="n">
        <v>0</v>
      </c>
      <c r="S213" s="41" t="n">
        <v>0</v>
      </c>
      <c r="T213" s="41" t="n">
        <v>0</v>
      </c>
      <c r="U213" s="41" t="n">
        <v>0</v>
      </c>
      <c r="V213" s="41" t="n">
        <v>0</v>
      </c>
      <c r="W213" s="41" t="n">
        <v>0</v>
      </c>
      <c r="X213" s="41" t="n">
        <v>0</v>
      </c>
      <c r="Y213" s="41" t="n">
        <v>0</v>
      </c>
      <c r="Z213" s="41" t="n">
        <v>0</v>
      </c>
      <c r="AA213" s="41" t="n">
        <v>0</v>
      </c>
      <c r="AB213" s="41" t="n">
        <v>0</v>
      </c>
      <c r="AC213" s="41" t="n">
        <v>0</v>
      </c>
      <c r="AD213" s="41" t="n">
        <v>0</v>
      </c>
      <c r="AE213" s="41" t="n">
        <v>0</v>
      </c>
      <c r="AF213" s="41" t="n">
        <v>0</v>
      </c>
      <c r="AG213" s="41" t="n">
        <v>0</v>
      </c>
      <c r="AH213" s="41" t="n">
        <v>0</v>
      </c>
      <c r="AI213" s="41" t="n">
        <v>0</v>
      </c>
      <c r="AJ213" s="41" t="n">
        <v>0</v>
      </c>
      <c r="AK213" s="41" t="n">
        <v>0</v>
      </c>
      <c r="AL213" s="41" t="n">
        <v>0</v>
      </c>
      <c r="AM213" s="41" t="n">
        <v>0</v>
      </c>
      <c r="AN213" s="41" t="n">
        <v>0</v>
      </c>
      <c r="AO213" s="41" t="n">
        <v>0</v>
      </c>
      <c r="AP213" s="41" t="n">
        <v>0</v>
      </c>
      <c r="AQ213" s="41" t="n">
        <v>0</v>
      </c>
      <c r="AR213" s="41" t="n">
        <v>0</v>
      </c>
      <c r="AS213" s="41" t="n">
        <v>0</v>
      </c>
      <c r="AT213" s="41" t="n">
        <v>0</v>
      </c>
      <c r="AU213" s="41" t="n">
        <v>0</v>
      </c>
      <c r="AV213" s="41" t="n">
        <v>0</v>
      </c>
      <c r="AW213" s="41" t="n">
        <v>0</v>
      </c>
      <c r="AX213" s="41" t="n">
        <v>0</v>
      </c>
      <c r="AY213" s="41" t="n">
        <v>0</v>
      </c>
      <c r="AZ213" s="41" t="n">
        <v>0</v>
      </c>
      <c r="BA213" s="41" t="n">
        <v>0</v>
      </c>
      <c r="BB213" s="41" t="n">
        <v>0</v>
      </c>
      <c r="BC213" s="41" t="n">
        <v>0</v>
      </c>
      <c r="BD213" s="41" t="n">
        <v>0</v>
      </c>
      <c r="BE213" s="41" t="n">
        <v>0</v>
      </c>
      <c r="BF213" s="41" t="n">
        <v>0</v>
      </c>
      <c r="BG213" s="41" t="n">
        <v>0</v>
      </c>
      <c r="BH213" s="41" t="n">
        <v>0</v>
      </c>
      <c r="BI213" s="41" t="n">
        <v>0</v>
      </c>
      <c r="BJ213" s="41" t="n">
        <v>0</v>
      </c>
      <c r="BK213" s="41" t="n">
        <v>0</v>
      </c>
      <c r="BL213" s="41" t="n">
        <v>0</v>
      </c>
      <c r="BM213" s="41" t="n">
        <v>0</v>
      </c>
      <c r="BN213" s="41" t="n">
        <v>0</v>
      </c>
      <c r="BO213" s="41" t="n">
        <v>0</v>
      </c>
      <c r="BP213" s="41" t="n">
        <v>0</v>
      </c>
      <c r="BQ213" s="41" t="n">
        <v>0</v>
      </c>
      <c r="BR213" s="41" t="n">
        <v>0</v>
      </c>
      <c r="BS213" s="41" t="n">
        <v>0</v>
      </c>
      <c r="BT213" s="41" t="n">
        <v>0</v>
      </c>
      <c r="BU213" s="41" t="n">
        <v>0</v>
      </c>
      <c r="BV213" s="41" t="n">
        <v>0</v>
      </c>
      <c r="BW213" s="41" t="n">
        <v>0</v>
      </c>
      <c r="BX213" s="41" t="n">
        <v>0</v>
      </c>
      <c r="BY213" s="41" t="n">
        <v>0</v>
      </c>
      <c r="BZ213" s="41" t="n">
        <v>0</v>
      </c>
      <c r="CA213" s="41" t="n">
        <v>0</v>
      </c>
      <c r="CB213" s="41" t="n">
        <v>0</v>
      </c>
      <c r="CC213" s="41" t="n">
        <v>0</v>
      </c>
      <c r="CD213" s="41" t="n">
        <v>0</v>
      </c>
      <c r="CE213" s="41" t="n">
        <v>0</v>
      </c>
      <c r="CF213" s="41" t="n">
        <v>0</v>
      </c>
      <c r="CG213" s="41" t="n">
        <v>0</v>
      </c>
      <c r="CH213" s="41" t="n">
        <v>0</v>
      </c>
      <c r="CI213" s="41" t="n">
        <v>0</v>
      </c>
      <c r="CJ213" s="41" t="n">
        <v>0</v>
      </c>
      <c r="CK213" s="41" t="n">
        <v>0</v>
      </c>
      <c r="CL213" s="41" t="n">
        <v>0</v>
      </c>
      <c r="CM213" s="41" t="n">
        <v>0</v>
      </c>
      <c r="CN213" s="41" t="n">
        <v>0</v>
      </c>
      <c r="CO213" s="41" t="n">
        <v>0</v>
      </c>
      <c r="CP213" s="41" t="n">
        <v>0</v>
      </c>
      <c r="CQ213" s="41" t="n">
        <v>0</v>
      </c>
      <c r="CR213" s="41" t="n">
        <v>0</v>
      </c>
      <c r="CS213" s="41" t="n">
        <v>0</v>
      </c>
      <c r="CT213" s="41" t="n">
        <v>0</v>
      </c>
      <c r="CU213" s="41" t="n">
        <v>0</v>
      </c>
      <c r="CV213" s="41" t="n">
        <v>0</v>
      </c>
      <c r="CW213" s="41" t="n">
        <v>0</v>
      </c>
      <c r="CX213" s="41" t="n">
        <v>0</v>
      </c>
      <c r="CY213" s="41" t="n">
        <v>0</v>
      </c>
      <c r="CZ213" s="41" t="n">
        <v>0</v>
      </c>
      <c r="DA213" s="41" t="n">
        <v>0</v>
      </c>
      <c r="DB213" s="41" t="n">
        <v>0</v>
      </c>
      <c r="DC213" s="41" t="n">
        <v>0</v>
      </c>
      <c r="DD213" s="41" t="n">
        <v>0</v>
      </c>
      <c r="DE213" s="41" t="n">
        <v>0</v>
      </c>
      <c r="DF213" s="41" t="n">
        <v>0</v>
      </c>
      <c r="DG213" s="41" t="n">
        <v>0</v>
      </c>
      <c r="DH213" s="41" t="n">
        <v>0</v>
      </c>
      <c r="DI213" s="41" t="n">
        <v>0</v>
      </c>
      <c r="DJ213" s="41" t="n">
        <v>0</v>
      </c>
      <c r="DK213" s="41" t="n">
        <v>0</v>
      </c>
      <c r="DL213" s="41" t="n">
        <v>0</v>
      </c>
      <c r="DM213" s="41" t="n">
        <v>0</v>
      </c>
      <c r="DN213" s="41" t="n">
        <v>0</v>
      </c>
      <c r="DO213" s="41" t="n">
        <v>0</v>
      </c>
      <c r="DP213" s="41" t="n">
        <v>0</v>
      </c>
      <c r="DQ213" s="41" t="n">
        <v>0</v>
      </c>
      <c r="DR213" s="41" t="n">
        <v>0</v>
      </c>
      <c r="DS213" s="41" t="n">
        <v>0</v>
      </c>
      <c r="DT213" s="41" t="n">
        <v>0</v>
      </c>
      <c r="DU213" s="41" t="n">
        <v>0</v>
      </c>
      <c r="DV213" s="41" t="n">
        <v>0</v>
      </c>
      <c r="DW213" s="41" t="n">
        <v>0</v>
      </c>
      <c r="DX213" s="41" t="n">
        <v>0</v>
      </c>
      <c r="DY213" s="41" t="n">
        <v>0</v>
      </c>
      <c r="DZ213" s="41" t="n">
        <v>0</v>
      </c>
      <c r="EA213" s="41" t="n">
        <v>0</v>
      </c>
      <c r="EB213" s="41" t="n">
        <v>0</v>
      </c>
      <c r="EC213" s="41" t="n">
        <v>0</v>
      </c>
      <c r="ED213" s="41" t="n">
        <v>0</v>
      </c>
      <c r="EE213" s="41" t="n">
        <v>0</v>
      </c>
      <c r="EF213" s="41" t="n">
        <v>0</v>
      </c>
      <c r="EG213" s="41" t="n">
        <v>0</v>
      </c>
      <c r="EH213" s="41" t="n">
        <v>0</v>
      </c>
      <c r="EI213" s="41" t="n">
        <v>0</v>
      </c>
      <c r="EJ213" s="41" t="n">
        <v>0</v>
      </c>
      <c r="EK213" s="41" t="n">
        <v>0</v>
      </c>
      <c r="EL213" s="41" t="n">
        <v>0</v>
      </c>
      <c r="EM213" s="41" t="n">
        <v>0</v>
      </c>
      <c r="EN213" s="41" t="n">
        <v>0</v>
      </c>
      <c r="EO213" s="41" t="n">
        <v>0</v>
      </c>
      <c r="EP213" s="41" t="n">
        <v>0</v>
      </c>
      <c r="EQ213" s="41" t="n">
        <v>0</v>
      </c>
      <c r="ER213" s="41" t="n">
        <v>0</v>
      </c>
      <c r="ES213" s="41" t="n">
        <v>0</v>
      </c>
      <c r="ET213" s="41" t="n">
        <v>0</v>
      </c>
      <c r="EU213" s="41" t="n">
        <v>0</v>
      </c>
      <c r="EV213" s="41" t="n">
        <v>0</v>
      </c>
      <c r="EW213" s="41" t="n">
        <v>0</v>
      </c>
      <c r="EX213" s="41" t="n">
        <v>0</v>
      </c>
      <c r="EY213" s="41" t="n">
        <v>0</v>
      </c>
      <c r="EZ213" s="41" t="n">
        <v>0</v>
      </c>
      <c r="FA213" s="41" t="n">
        <v>0</v>
      </c>
      <c r="FB213" s="41" t="n">
        <v>0</v>
      </c>
      <c r="FC213" s="41" t="n">
        <v>0</v>
      </c>
      <c r="FD213" s="41" t="n">
        <v>0</v>
      </c>
      <c r="FE213" s="41" t="n">
        <v>0</v>
      </c>
      <c r="FF213" s="41" t="n">
        <v>0</v>
      </c>
      <c r="FG213" s="41" t="n">
        <v>0</v>
      </c>
      <c r="FH213" s="41" t="n">
        <v>0</v>
      </c>
      <c r="FI213" s="41" t="n">
        <v>0</v>
      </c>
      <c r="FJ213" s="41" t="n">
        <v>0</v>
      </c>
      <c r="FK213" s="41" t="n">
        <v>0</v>
      </c>
      <c r="FL213" s="41" t="n">
        <v>0</v>
      </c>
      <c r="FM213" s="41" t="n">
        <v>0</v>
      </c>
      <c r="FN213" s="41" t="n">
        <v>0</v>
      </c>
      <c r="FO213" s="41" t="n">
        <v>0</v>
      </c>
      <c r="FP213" s="41" t="n">
        <v>0</v>
      </c>
      <c r="FQ213" s="41" t="n">
        <v>0</v>
      </c>
      <c r="FR213" s="41" t="n">
        <v>0</v>
      </c>
      <c r="FS213" s="41" t="n">
        <v>0</v>
      </c>
      <c r="FT213" s="41" t="n">
        <v>0</v>
      </c>
      <c r="FU213" s="41" t="n">
        <v>0</v>
      </c>
      <c r="FV213" s="41" t="n">
        <v>0</v>
      </c>
      <c r="FW213" s="41" t="n">
        <v>0</v>
      </c>
      <c r="FX213" s="41" t="n">
        <v>0</v>
      </c>
      <c r="FY213" s="41" t="n">
        <v>0</v>
      </c>
    </row>
    <row r="214" customFormat="false" ht="14.4" hidden="false" customHeight="false" outlineLevel="0" collapsed="false">
      <c r="A214" s="194" t="s">
        <v>386</v>
      </c>
      <c r="B214" s="41" t="n">
        <v>0</v>
      </c>
      <c r="C214" s="41" t="n">
        <v>0</v>
      </c>
      <c r="D214" s="41" t="n">
        <v>0</v>
      </c>
      <c r="E214" s="41" t="n">
        <v>0</v>
      </c>
      <c r="F214" s="41" t="n">
        <v>0</v>
      </c>
      <c r="G214" s="41" t="n">
        <v>0</v>
      </c>
      <c r="H214" s="41" t="n">
        <v>0</v>
      </c>
      <c r="I214" s="41" t="n">
        <v>0</v>
      </c>
      <c r="J214" s="41" t="n">
        <v>0</v>
      </c>
      <c r="K214" s="41" t="n">
        <v>0</v>
      </c>
      <c r="L214" s="41" t="n">
        <v>0</v>
      </c>
      <c r="M214" s="41" t="n">
        <v>0</v>
      </c>
      <c r="N214" s="41" t="n">
        <v>0</v>
      </c>
      <c r="O214" s="41" t="n">
        <v>0</v>
      </c>
      <c r="P214" s="41" t="n">
        <v>0</v>
      </c>
      <c r="Q214" s="41" t="n">
        <v>0</v>
      </c>
      <c r="R214" s="41" t="n">
        <v>0</v>
      </c>
      <c r="S214" s="41" t="n">
        <v>0</v>
      </c>
      <c r="T214" s="41" t="n">
        <v>0</v>
      </c>
      <c r="U214" s="41" t="n">
        <v>0</v>
      </c>
      <c r="V214" s="41" t="n">
        <v>0</v>
      </c>
      <c r="W214" s="41" t="n">
        <v>0</v>
      </c>
      <c r="X214" s="41" t="n">
        <v>0</v>
      </c>
      <c r="Y214" s="41" t="n">
        <v>0</v>
      </c>
      <c r="Z214" s="41" t="n">
        <v>0</v>
      </c>
      <c r="AA214" s="41" t="n">
        <v>0</v>
      </c>
      <c r="AB214" s="41" t="n">
        <v>0</v>
      </c>
      <c r="AC214" s="41" t="n">
        <v>0</v>
      </c>
      <c r="AD214" s="41" t="n">
        <v>0</v>
      </c>
      <c r="AE214" s="41" t="n">
        <v>0</v>
      </c>
      <c r="AF214" s="41" t="n">
        <v>0</v>
      </c>
      <c r="AG214" s="41" t="n">
        <v>0</v>
      </c>
      <c r="AH214" s="41" t="n">
        <v>0</v>
      </c>
      <c r="AI214" s="41" t="n">
        <v>0</v>
      </c>
      <c r="AJ214" s="41" t="n">
        <v>0</v>
      </c>
      <c r="AK214" s="41" t="n">
        <v>0</v>
      </c>
      <c r="AL214" s="41" t="n">
        <v>0</v>
      </c>
      <c r="AM214" s="41" t="n">
        <v>0</v>
      </c>
      <c r="AN214" s="41" t="n">
        <v>0</v>
      </c>
      <c r="AO214" s="41" t="n">
        <v>0</v>
      </c>
      <c r="AP214" s="41" t="n">
        <v>0</v>
      </c>
      <c r="AQ214" s="41" t="n">
        <v>0</v>
      </c>
      <c r="AR214" s="41" t="n">
        <v>0</v>
      </c>
      <c r="AS214" s="41" t="n">
        <v>0</v>
      </c>
      <c r="AT214" s="41" t="n">
        <v>0</v>
      </c>
      <c r="AU214" s="41" t="n">
        <v>0</v>
      </c>
      <c r="AV214" s="41" t="n">
        <v>0</v>
      </c>
      <c r="AW214" s="41" t="n">
        <v>0</v>
      </c>
      <c r="AX214" s="41" t="n">
        <v>0</v>
      </c>
      <c r="AY214" s="41" t="n">
        <v>0</v>
      </c>
      <c r="AZ214" s="41" t="n">
        <v>0</v>
      </c>
      <c r="BA214" s="41" t="n">
        <v>0</v>
      </c>
      <c r="BB214" s="41" t="n">
        <v>0</v>
      </c>
      <c r="BC214" s="41" t="n">
        <v>0</v>
      </c>
      <c r="BD214" s="41" t="n">
        <v>0</v>
      </c>
      <c r="BE214" s="41" t="n">
        <v>0</v>
      </c>
      <c r="BF214" s="41" t="n">
        <v>0</v>
      </c>
      <c r="BG214" s="41" t="n">
        <v>0</v>
      </c>
      <c r="BH214" s="41" t="n">
        <v>0</v>
      </c>
      <c r="BI214" s="41" t="n">
        <v>0</v>
      </c>
      <c r="BJ214" s="41" t="n">
        <v>0</v>
      </c>
      <c r="BK214" s="41" t="n">
        <v>0</v>
      </c>
      <c r="BL214" s="41" t="n">
        <v>0</v>
      </c>
      <c r="BM214" s="41" t="n">
        <v>0</v>
      </c>
      <c r="BN214" s="41" t="n">
        <v>0</v>
      </c>
      <c r="BO214" s="41" t="n">
        <v>0</v>
      </c>
      <c r="BP214" s="41" t="n">
        <v>0</v>
      </c>
      <c r="BQ214" s="41" t="n">
        <v>0</v>
      </c>
      <c r="BR214" s="41" t="n">
        <v>0</v>
      </c>
      <c r="BS214" s="41" t="n">
        <v>0</v>
      </c>
      <c r="BT214" s="41" t="n">
        <v>0</v>
      </c>
      <c r="BU214" s="41" t="n">
        <v>0</v>
      </c>
      <c r="BV214" s="41" t="n">
        <v>0</v>
      </c>
      <c r="BW214" s="41" t="n">
        <v>0</v>
      </c>
      <c r="BX214" s="41" t="n">
        <v>0</v>
      </c>
      <c r="BY214" s="41" t="n">
        <v>0</v>
      </c>
      <c r="BZ214" s="41" t="n">
        <v>0</v>
      </c>
      <c r="CA214" s="41" t="n">
        <v>0</v>
      </c>
      <c r="CB214" s="41" t="n">
        <v>0</v>
      </c>
      <c r="CC214" s="41" t="n">
        <v>0</v>
      </c>
      <c r="CD214" s="41" t="n">
        <v>0</v>
      </c>
      <c r="CE214" s="41" t="n">
        <v>0</v>
      </c>
      <c r="CF214" s="41" t="n">
        <v>0</v>
      </c>
      <c r="CG214" s="41" t="n">
        <v>0</v>
      </c>
      <c r="CH214" s="41" t="n">
        <v>0</v>
      </c>
      <c r="CI214" s="41" t="n">
        <v>0</v>
      </c>
      <c r="CJ214" s="41" t="n">
        <v>0</v>
      </c>
      <c r="CK214" s="41" t="n">
        <v>0</v>
      </c>
      <c r="CL214" s="41" t="n">
        <v>0</v>
      </c>
      <c r="CM214" s="41" t="n">
        <v>0</v>
      </c>
      <c r="CN214" s="41" t="n">
        <v>0</v>
      </c>
      <c r="CO214" s="41" t="n">
        <v>0</v>
      </c>
      <c r="CP214" s="41" t="n">
        <v>0</v>
      </c>
      <c r="CQ214" s="41" t="n">
        <v>0</v>
      </c>
      <c r="CR214" s="41" t="n">
        <v>0</v>
      </c>
      <c r="CS214" s="41" t="n">
        <v>0</v>
      </c>
      <c r="CT214" s="41" t="n">
        <v>0</v>
      </c>
      <c r="CU214" s="41" t="n">
        <v>0</v>
      </c>
      <c r="CV214" s="41" t="n">
        <v>0</v>
      </c>
      <c r="CW214" s="41" t="n">
        <v>0</v>
      </c>
      <c r="CX214" s="41" t="n">
        <v>0</v>
      </c>
      <c r="CY214" s="41" t="n">
        <v>0</v>
      </c>
      <c r="CZ214" s="41" t="n">
        <v>0</v>
      </c>
      <c r="DA214" s="41" t="n">
        <v>0</v>
      </c>
      <c r="DB214" s="41" t="n">
        <v>0</v>
      </c>
      <c r="DC214" s="41" t="n">
        <v>0</v>
      </c>
      <c r="DD214" s="41" t="n">
        <v>0</v>
      </c>
      <c r="DE214" s="41" t="n">
        <v>0</v>
      </c>
      <c r="DF214" s="41" t="n">
        <v>0</v>
      </c>
      <c r="DG214" s="41" t="n">
        <v>0</v>
      </c>
      <c r="DH214" s="41" t="n">
        <v>0</v>
      </c>
      <c r="DI214" s="41" t="n">
        <v>0</v>
      </c>
      <c r="DJ214" s="41" t="n">
        <v>0</v>
      </c>
      <c r="DK214" s="41" t="n">
        <v>0</v>
      </c>
      <c r="DL214" s="41" t="n">
        <v>0</v>
      </c>
      <c r="DM214" s="41" t="n">
        <v>0</v>
      </c>
      <c r="DN214" s="41" t="n">
        <v>0</v>
      </c>
      <c r="DO214" s="41" t="n">
        <v>0</v>
      </c>
      <c r="DP214" s="41" t="n">
        <v>0</v>
      </c>
      <c r="DQ214" s="41" t="n">
        <v>0</v>
      </c>
      <c r="DR214" s="41" t="n">
        <v>0</v>
      </c>
      <c r="DS214" s="41" t="n">
        <v>0</v>
      </c>
      <c r="DT214" s="41" t="n">
        <v>0</v>
      </c>
      <c r="DU214" s="41" t="n">
        <v>0</v>
      </c>
      <c r="DV214" s="41" t="n">
        <v>0</v>
      </c>
      <c r="DW214" s="41" t="n">
        <v>0</v>
      </c>
      <c r="DX214" s="41" t="n">
        <v>0</v>
      </c>
      <c r="DY214" s="41" t="n">
        <v>0</v>
      </c>
      <c r="DZ214" s="41" t="n">
        <v>0</v>
      </c>
      <c r="EA214" s="41" t="n">
        <v>0</v>
      </c>
      <c r="EB214" s="41" t="n">
        <v>0</v>
      </c>
      <c r="EC214" s="41" t="n">
        <v>0</v>
      </c>
      <c r="ED214" s="41" t="n">
        <v>0</v>
      </c>
      <c r="EE214" s="41" t="n">
        <v>0</v>
      </c>
      <c r="EF214" s="41" t="n">
        <v>0</v>
      </c>
      <c r="EG214" s="41" t="n">
        <v>0</v>
      </c>
      <c r="EH214" s="41" t="n">
        <v>0</v>
      </c>
      <c r="EI214" s="41" t="n">
        <v>0</v>
      </c>
      <c r="EJ214" s="41" t="n">
        <v>0</v>
      </c>
      <c r="EK214" s="41" t="n">
        <v>0</v>
      </c>
      <c r="EL214" s="41" t="n">
        <v>0</v>
      </c>
      <c r="EM214" s="41" t="n">
        <v>0</v>
      </c>
      <c r="EN214" s="41" t="n">
        <v>0</v>
      </c>
      <c r="EO214" s="41" t="n">
        <v>0</v>
      </c>
      <c r="EP214" s="41" t="n">
        <v>0</v>
      </c>
      <c r="EQ214" s="41" t="n">
        <v>0</v>
      </c>
      <c r="ER214" s="41" t="n">
        <v>0</v>
      </c>
      <c r="ES214" s="41" t="n">
        <v>0</v>
      </c>
      <c r="ET214" s="41" t="n">
        <v>0</v>
      </c>
      <c r="EU214" s="41" t="n">
        <v>0</v>
      </c>
      <c r="EV214" s="41" t="n">
        <v>0</v>
      </c>
      <c r="EW214" s="41" t="n">
        <v>0</v>
      </c>
      <c r="EX214" s="41" t="n">
        <v>0</v>
      </c>
      <c r="EY214" s="41" t="n">
        <v>0</v>
      </c>
      <c r="EZ214" s="41" t="n">
        <v>0</v>
      </c>
      <c r="FA214" s="41" t="n">
        <v>0</v>
      </c>
      <c r="FB214" s="41" t="n">
        <v>0</v>
      </c>
      <c r="FC214" s="41" t="n">
        <v>0</v>
      </c>
      <c r="FD214" s="41" t="n">
        <v>0</v>
      </c>
      <c r="FE214" s="41" t="n">
        <v>0</v>
      </c>
      <c r="FF214" s="41" t="n">
        <v>0</v>
      </c>
      <c r="FG214" s="41" t="n">
        <v>0</v>
      </c>
      <c r="FH214" s="41" t="n">
        <v>0</v>
      </c>
      <c r="FI214" s="41" t="n">
        <v>0</v>
      </c>
      <c r="FJ214" s="41" t="n">
        <v>0</v>
      </c>
      <c r="FK214" s="41" t="n">
        <v>0</v>
      </c>
      <c r="FL214" s="41" t="n">
        <v>0</v>
      </c>
      <c r="FM214" s="41" t="n">
        <v>0</v>
      </c>
      <c r="FN214" s="41" t="n">
        <v>0</v>
      </c>
      <c r="FO214" s="41" t="n">
        <v>0</v>
      </c>
      <c r="FP214" s="41" t="n">
        <v>0</v>
      </c>
      <c r="FQ214" s="41" t="n">
        <v>0</v>
      </c>
      <c r="FR214" s="41" t="n">
        <v>0</v>
      </c>
      <c r="FS214" s="41" t="n">
        <v>0</v>
      </c>
      <c r="FT214" s="41" t="n">
        <v>0</v>
      </c>
      <c r="FU214" s="41" t="n">
        <v>0</v>
      </c>
      <c r="FV214" s="41" t="n">
        <v>0</v>
      </c>
      <c r="FW214" s="41" t="n">
        <v>0</v>
      </c>
      <c r="FX214" s="41" t="n">
        <v>0</v>
      </c>
      <c r="FY214" s="41" t="n">
        <v>0</v>
      </c>
    </row>
    <row r="215" customFormat="false" ht="14.4" hidden="false" customHeight="false" outlineLevel="0" collapsed="false">
      <c r="A215" s="11" t="s">
        <v>388</v>
      </c>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c r="BG215" s="166"/>
      <c r="BH215" s="166"/>
      <c r="BI215" s="166"/>
      <c r="BJ215" s="166"/>
      <c r="BK215" s="166"/>
      <c r="BL215" s="166"/>
      <c r="BM215" s="166"/>
      <c r="BN215" s="166"/>
      <c r="BO215" s="166"/>
      <c r="BP215" s="166"/>
      <c r="BQ215" s="166"/>
      <c r="BR215" s="166"/>
      <c r="BS215" s="166"/>
      <c r="BT215" s="166"/>
      <c r="BU215" s="166"/>
      <c r="BV215" s="166"/>
      <c r="BW215" s="166"/>
      <c r="BX215" s="166"/>
      <c r="BY215" s="166"/>
      <c r="BZ215" s="166"/>
      <c r="CA215" s="166"/>
      <c r="CB215" s="166"/>
      <c r="CC215" s="166"/>
      <c r="CD215" s="166"/>
      <c r="CE215" s="166"/>
      <c r="CF215" s="166"/>
      <c r="CG215" s="166"/>
      <c r="CH215" s="166"/>
      <c r="CI215" s="166"/>
      <c r="CJ215" s="166"/>
      <c r="CK215" s="166"/>
      <c r="CL215" s="166"/>
      <c r="CM215" s="166"/>
      <c r="CN215" s="166"/>
      <c r="CO215" s="166"/>
      <c r="CP215" s="166"/>
      <c r="CQ215" s="166"/>
      <c r="CR215" s="166"/>
      <c r="CS215" s="166"/>
      <c r="CT215" s="166"/>
      <c r="CU215" s="166"/>
      <c r="CV215" s="166"/>
      <c r="CW215" s="166"/>
      <c r="CX215" s="166"/>
      <c r="CY215" s="166"/>
      <c r="CZ215" s="166"/>
      <c r="DA215" s="166"/>
      <c r="DB215" s="166"/>
      <c r="DC215" s="166"/>
      <c r="DD215" s="166"/>
      <c r="DE215" s="166"/>
      <c r="DF215" s="166"/>
      <c r="DG215" s="166"/>
      <c r="DH215" s="166"/>
      <c r="DI215" s="166"/>
      <c r="DJ215" s="166"/>
      <c r="DK215" s="166"/>
      <c r="DL215" s="166"/>
      <c r="DM215" s="166"/>
      <c r="DN215" s="166"/>
      <c r="DO215" s="166"/>
      <c r="DP215" s="166"/>
      <c r="DQ215" s="166"/>
      <c r="DR215" s="166"/>
      <c r="DS215" s="166"/>
      <c r="DT215" s="166"/>
      <c r="DU215" s="166"/>
      <c r="DV215" s="166"/>
      <c r="DW215" s="166"/>
      <c r="DX215" s="166"/>
      <c r="DY215" s="166"/>
      <c r="DZ215" s="166"/>
      <c r="EA215" s="166"/>
      <c r="EB215" s="166"/>
      <c r="EC215" s="166"/>
      <c r="ED215" s="166"/>
      <c r="EE215" s="166"/>
      <c r="EF215" s="166"/>
      <c r="EG215" s="166"/>
      <c r="EH215" s="166"/>
      <c r="EI215" s="166"/>
      <c r="EJ215" s="166"/>
      <c r="EK215" s="166"/>
      <c r="EL215" s="166"/>
      <c r="EM215" s="166"/>
      <c r="EN215" s="166"/>
      <c r="EO215" s="166"/>
      <c r="EP215" s="166"/>
      <c r="EQ215" s="166"/>
      <c r="ER215" s="166"/>
      <c r="ES215" s="166"/>
      <c r="ET215" s="166"/>
      <c r="EU215" s="166"/>
      <c r="EV215" s="166"/>
      <c r="EW215" s="166"/>
      <c r="EX215" s="166"/>
      <c r="EY215" s="166"/>
      <c r="EZ215" s="166"/>
      <c r="FA215" s="166"/>
      <c r="FB215" s="166"/>
      <c r="FC215" s="166"/>
      <c r="FD215" s="166"/>
      <c r="FE215" s="166"/>
      <c r="FF215" s="166"/>
      <c r="FG215" s="166"/>
      <c r="FH215" s="166"/>
      <c r="FI215" s="166"/>
      <c r="FJ215" s="166"/>
      <c r="FK215" s="166"/>
      <c r="FL215" s="166"/>
      <c r="FM215" s="166"/>
      <c r="FN215" s="166"/>
      <c r="FO215" s="166"/>
      <c r="FP215" s="166"/>
      <c r="FQ215" s="166"/>
      <c r="FR215" s="166"/>
      <c r="FS215" s="166"/>
      <c r="FT215" s="166"/>
      <c r="FU215" s="166"/>
      <c r="FV215" s="166"/>
      <c r="FW215" s="166"/>
      <c r="FX215" s="166"/>
      <c r="FY215" s="166"/>
    </row>
    <row r="216" customFormat="false" ht="14.4" hidden="false" customHeight="false" outlineLevel="0" collapsed="false">
      <c r="A216" s="195" t="s">
        <v>379</v>
      </c>
      <c r="B216" s="196" t="n">
        <v>0</v>
      </c>
      <c r="C216" s="197" t="n">
        <v>0</v>
      </c>
      <c r="D216" s="197" t="n">
        <v>0</v>
      </c>
      <c r="E216" s="197" t="n">
        <v>0</v>
      </c>
      <c r="F216" s="197" t="n">
        <v>0</v>
      </c>
      <c r="G216" s="196" t="n">
        <v>0</v>
      </c>
      <c r="H216" s="197" t="n">
        <v>0</v>
      </c>
      <c r="I216" s="197" t="n">
        <v>0</v>
      </c>
      <c r="J216" s="197" t="n">
        <v>0</v>
      </c>
      <c r="K216" s="197" t="n">
        <v>0</v>
      </c>
      <c r="L216" s="196" t="n">
        <v>0</v>
      </c>
      <c r="M216" s="197" t="n">
        <v>0</v>
      </c>
      <c r="N216" s="197" t="n">
        <v>0</v>
      </c>
      <c r="O216" s="197" t="n">
        <v>0</v>
      </c>
      <c r="P216" s="197" t="n">
        <v>0</v>
      </c>
      <c r="Q216" s="196" t="n">
        <v>0</v>
      </c>
      <c r="R216" s="197" t="n">
        <v>0</v>
      </c>
      <c r="S216" s="197" t="n">
        <v>0</v>
      </c>
      <c r="T216" s="197" t="n">
        <v>0</v>
      </c>
      <c r="U216" s="197" t="n">
        <v>0</v>
      </c>
      <c r="V216" s="196" t="n">
        <v>0</v>
      </c>
      <c r="W216" s="197" t="n">
        <v>0</v>
      </c>
      <c r="X216" s="197" t="n">
        <v>0</v>
      </c>
      <c r="Y216" s="197" t="n">
        <v>0</v>
      </c>
      <c r="Z216" s="197" t="n">
        <v>0</v>
      </c>
      <c r="AA216" s="196" t="n">
        <v>0</v>
      </c>
      <c r="AB216" s="197" t="n">
        <v>0</v>
      </c>
      <c r="AC216" s="197" t="n">
        <v>0</v>
      </c>
      <c r="AD216" s="197" t="n">
        <v>0</v>
      </c>
      <c r="AE216" s="197" t="n">
        <v>0</v>
      </c>
      <c r="AF216" s="196" t="n">
        <v>0</v>
      </c>
      <c r="AG216" s="197" t="n">
        <v>0</v>
      </c>
      <c r="AH216" s="197" t="n">
        <v>0</v>
      </c>
      <c r="AI216" s="197" t="n">
        <v>0</v>
      </c>
      <c r="AJ216" s="197" t="n">
        <v>0</v>
      </c>
      <c r="AK216" s="196" t="n">
        <v>0</v>
      </c>
      <c r="AL216" s="197" t="n">
        <v>0</v>
      </c>
      <c r="AM216" s="197" t="n">
        <v>0</v>
      </c>
      <c r="AN216" s="197" t="n">
        <v>0</v>
      </c>
      <c r="AO216" s="197" t="n">
        <v>0</v>
      </c>
      <c r="AP216" s="196" t="n">
        <v>0</v>
      </c>
      <c r="AQ216" s="197" t="n">
        <v>0</v>
      </c>
      <c r="AR216" s="197" t="n">
        <v>0</v>
      </c>
      <c r="AS216" s="197" t="n">
        <v>0</v>
      </c>
      <c r="AT216" s="197" t="n">
        <v>0</v>
      </c>
      <c r="AU216" s="196" t="n">
        <v>0</v>
      </c>
      <c r="AV216" s="197" t="n">
        <v>0</v>
      </c>
      <c r="AW216" s="197" t="n">
        <v>0</v>
      </c>
      <c r="AX216" s="197" t="n">
        <v>0</v>
      </c>
      <c r="AY216" s="197" t="n">
        <v>0</v>
      </c>
      <c r="AZ216" s="196" t="n">
        <v>0</v>
      </c>
      <c r="BA216" s="197" t="n">
        <v>0</v>
      </c>
      <c r="BB216" s="197" t="n">
        <v>0</v>
      </c>
      <c r="BC216" s="197" t="n">
        <v>0</v>
      </c>
      <c r="BD216" s="197" t="n">
        <v>0</v>
      </c>
      <c r="BE216" s="196" t="n">
        <v>0</v>
      </c>
      <c r="BF216" s="197" t="n">
        <v>0</v>
      </c>
      <c r="BG216" s="197" t="n">
        <v>0</v>
      </c>
      <c r="BH216" s="197" t="n">
        <v>0</v>
      </c>
      <c r="BI216" s="197" t="n">
        <v>0</v>
      </c>
      <c r="BJ216" s="196" t="n">
        <v>0</v>
      </c>
      <c r="BK216" s="197" t="n">
        <v>0</v>
      </c>
      <c r="BL216" s="197" t="n">
        <v>0</v>
      </c>
      <c r="BM216" s="197" t="n">
        <v>0</v>
      </c>
      <c r="BN216" s="197" t="n">
        <v>0</v>
      </c>
      <c r="BO216" s="196" t="n">
        <v>0</v>
      </c>
      <c r="BP216" s="197" t="n">
        <v>0</v>
      </c>
      <c r="BQ216" s="197" t="n">
        <v>0</v>
      </c>
      <c r="BR216" s="197" t="n">
        <v>0</v>
      </c>
      <c r="BS216" s="197" t="n">
        <v>0</v>
      </c>
      <c r="BT216" s="196" t="n">
        <v>0</v>
      </c>
      <c r="BU216" s="197" t="n">
        <v>0</v>
      </c>
      <c r="BV216" s="197" t="n">
        <v>0</v>
      </c>
      <c r="BW216" s="197" t="n">
        <v>0</v>
      </c>
      <c r="BX216" s="197" t="n">
        <v>0</v>
      </c>
      <c r="BY216" s="196" t="n">
        <v>0</v>
      </c>
      <c r="BZ216" s="197" t="n">
        <v>0</v>
      </c>
      <c r="CA216" s="197" t="n">
        <v>0</v>
      </c>
      <c r="CB216" s="197" t="n">
        <v>0</v>
      </c>
      <c r="CC216" s="197" t="n">
        <v>0</v>
      </c>
      <c r="CD216" s="196" t="n">
        <v>0</v>
      </c>
      <c r="CE216" s="197" t="n">
        <v>0</v>
      </c>
      <c r="CF216" s="197" t="n">
        <v>0</v>
      </c>
      <c r="CG216" s="197" t="n">
        <v>0</v>
      </c>
      <c r="CH216" s="197" t="n">
        <v>0</v>
      </c>
      <c r="CI216" s="196" t="n">
        <v>0</v>
      </c>
      <c r="CJ216" s="197" t="n">
        <v>0</v>
      </c>
      <c r="CK216" s="197" t="n">
        <v>0</v>
      </c>
      <c r="CL216" s="197" t="n">
        <v>0</v>
      </c>
      <c r="CM216" s="197" t="n">
        <v>0</v>
      </c>
      <c r="CN216" s="196" t="n">
        <v>0</v>
      </c>
      <c r="CO216" s="197" t="n">
        <v>0</v>
      </c>
      <c r="CP216" s="197" t="n">
        <v>0</v>
      </c>
      <c r="CQ216" s="197" t="n">
        <v>0</v>
      </c>
      <c r="CR216" s="197" t="n">
        <v>0</v>
      </c>
      <c r="CS216" s="196" t="n">
        <v>0</v>
      </c>
      <c r="CT216" s="197" t="n">
        <v>0</v>
      </c>
      <c r="CU216" s="197" t="n">
        <v>0</v>
      </c>
      <c r="CV216" s="197" t="n">
        <v>0</v>
      </c>
      <c r="CW216" s="197" t="n">
        <v>0</v>
      </c>
      <c r="CX216" s="196" t="n">
        <v>0</v>
      </c>
      <c r="CY216" s="197" t="n">
        <v>0</v>
      </c>
      <c r="CZ216" s="197" t="n">
        <v>0</v>
      </c>
      <c r="DA216" s="197" t="n">
        <v>0</v>
      </c>
      <c r="DB216" s="197" t="n">
        <v>0</v>
      </c>
      <c r="DC216" s="196" t="n">
        <v>0</v>
      </c>
      <c r="DD216" s="197" t="n">
        <v>0</v>
      </c>
      <c r="DE216" s="197" t="n">
        <v>0</v>
      </c>
      <c r="DF216" s="197" t="n">
        <v>0</v>
      </c>
      <c r="DG216" s="197" t="n">
        <v>0</v>
      </c>
      <c r="DH216" s="196" t="n">
        <v>0</v>
      </c>
      <c r="DI216" s="197" t="n">
        <v>0</v>
      </c>
      <c r="DJ216" s="197" t="n">
        <v>0</v>
      </c>
      <c r="DK216" s="197" t="n">
        <v>0</v>
      </c>
      <c r="DL216" s="197" t="n">
        <v>0</v>
      </c>
      <c r="DM216" s="196" t="n">
        <v>0</v>
      </c>
      <c r="DN216" s="197" t="n">
        <v>0</v>
      </c>
      <c r="DO216" s="197" t="n">
        <v>0</v>
      </c>
      <c r="DP216" s="197" t="n">
        <v>0</v>
      </c>
      <c r="DQ216" s="197" t="n">
        <v>0</v>
      </c>
      <c r="DR216" s="196" t="n">
        <v>0</v>
      </c>
      <c r="DS216" s="197" t="n">
        <v>0</v>
      </c>
      <c r="DT216" s="197" t="n">
        <v>0</v>
      </c>
      <c r="DU216" s="197" t="n">
        <v>0</v>
      </c>
      <c r="DV216" s="197" t="n">
        <v>0</v>
      </c>
      <c r="DW216" s="196" t="n">
        <v>0</v>
      </c>
      <c r="DX216" s="197" t="n">
        <v>0</v>
      </c>
      <c r="DY216" s="197" t="n">
        <v>0</v>
      </c>
      <c r="DZ216" s="197" t="n">
        <v>0</v>
      </c>
      <c r="EA216" s="197" t="n">
        <v>0</v>
      </c>
      <c r="EB216" s="196" t="n">
        <v>0</v>
      </c>
      <c r="EC216" s="197" t="n">
        <v>0</v>
      </c>
      <c r="ED216" s="197" t="n">
        <v>0</v>
      </c>
      <c r="EE216" s="197" t="n">
        <v>0</v>
      </c>
      <c r="EF216" s="197" t="n">
        <v>0</v>
      </c>
      <c r="EG216" s="196" t="n">
        <v>0</v>
      </c>
      <c r="EH216" s="197" t="n">
        <v>0</v>
      </c>
      <c r="EI216" s="197" t="n">
        <v>0</v>
      </c>
      <c r="EJ216" s="197" t="n">
        <v>0</v>
      </c>
      <c r="EK216" s="197" t="n">
        <v>0</v>
      </c>
      <c r="EL216" s="196" t="n">
        <v>0</v>
      </c>
      <c r="EM216" s="197" t="n">
        <v>0</v>
      </c>
      <c r="EN216" s="197" t="n">
        <v>0</v>
      </c>
      <c r="EO216" s="197" t="n">
        <v>0</v>
      </c>
      <c r="EP216" s="197" t="n">
        <v>0</v>
      </c>
      <c r="EQ216" s="196" t="n">
        <v>0</v>
      </c>
      <c r="ER216" s="197" t="n">
        <v>0</v>
      </c>
      <c r="ES216" s="197" t="n">
        <v>0</v>
      </c>
      <c r="ET216" s="197" t="n">
        <v>0</v>
      </c>
      <c r="EU216" s="197" t="n">
        <v>0</v>
      </c>
      <c r="EV216" s="196" t="n">
        <v>0</v>
      </c>
      <c r="EW216" s="197" t="n">
        <v>0</v>
      </c>
      <c r="EX216" s="197" t="n">
        <v>0</v>
      </c>
      <c r="EY216" s="197" t="n">
        <v>0</v>
      </c>
      <c r="EZ216" s="197" t="n">
        <v>0</v>
      </c>
      <c r="FA216" s="196" t="n">
        <v>0</v>
      </c>
      <c r="FB216" s="197" t="n">
        <v>0</v>
      </c>
      <c r="FC216" s="197" t="n">
        <v>0</v>
      </c>
      <c r="FD216" s="197" t="n">
        <v>0</v>
      </c>
      <c r="FE216" s="197" t="n">
        <v>0</v>
      </c>
      <c r="FF216" s="196" t="n">
        <v>0</v>
      </c>
      <c r="FG216" s="197" t="n">
        <v>0</v>
      </c>
      <c r="FH216" s="197" t="n">
        <v>0</v>
      </c>
      <c r="FI216" s="197" t="n">
        <v>0</v>
      </c>
      <c r="FJ216" s="197" t="n">
        <v>0</v>
      </c>
      <c r="FK216" s="196" t="n">
        <v>0</v>
      </c>
      <c r="FL216" s="197" t="n">
        <v>0</v>
      </c>
      <c r="FM216" s="197" t="n">
        <v>0</v>
      </c>
      <c r="FN216" s="197" t="n">
        <v>0</v>
      </c>
      <c r="FO216" s="197" t="n">
        <v>0</v>
      </c>
      <c r="FP216" s="196" t="n">
        <v>0</v>
      </c>
      <c r="FQ216" s="197" t="n">
        <v>0</v>
      </c>
      <c r="FR216" s="197" t="n">
        <v>0</v>
      </c>
      <c r="FS216" s="197" t="n">
        <v>0</v>
      </c>
      <c r="FT216" s="197" t="n">
        <v>0</v>
      </c>
      <c r="FU216" s="196" t="n">
        <v>0</v>
      </c>
      <c r="FV216" s="197" t="n">
        <v>0</v>
      </c>
      <c r="FW216" s="197" t="n">
        <v>0</v>
      </c>
      <c r="FX216" s="197" t="n">
        <v>0</v>
      </c>
      <c r="FY216" s="197" t="n">
        <v>0</v>
      </c>
    </row>
    <row r="217" customFormat="false" ht="14.4" hidden="false" customHeight="false" outlineLevel="0" collapsed="false">
      <c r="A217" s="195" t="s">
        <v>380</v>
      </c>
      <c r="B217" s="197" t="n">
        <v>0</v>
      </c>
      <c r="C217" s="196" t="n">
        <v>0</v>
      </c>
      <c r="D217" s="197" t="n">
        <v>0</v>
      </c>
      <c r="E217" s="197" t="n">
        <v>0</v>
      </c>
      <c r="F217" s="197" t="n">
        <v>0</v>
      </c>
      <c r="G217" s="197" t="n">
        <v>0</v>
      </c>
      <c r="H217" s="196" t="n">
        <v>0</v>
      </c>
      <c r="I217" s="197" t="n">
        <v>0</v>
      </c>
      <c r="J217" s="197" t="n">
        <v>0</v>
      </c>
      <c r="K217" s="197" t="n">
        <v>0</v>
      </c>
      <c r="L217" s="197" t="n">
        <v>0</v>
      </c>
      <c r="M217" s="196" t="n">
        <v>0</v>
      </c>
      <c r="N217" s="197" t="n">
        <v>0</v>
      </c>
      <c r="O217" s="197" t="n">
        <v>0</v>
      </c>
      <c r="P217" s="197" t="n">
        <v>0</v>
      </c>
      <c r="Q217" s="197" t="n">
        <v>0</v>
      </c>
      <c r="R217" s="196" t="n">
        <v>0</v>
      </c>
      <c r="S217" s="197" t="n">
        <v>0</v>
      </c>
      <c r="T217" s="197" t="n">
        <v>0</v>
      </c>
      <c r="U217" s="197" t="n">
        <v>0</v>
      </c>
      <c r="V217" s="197" t="n">
        <v>0</v>
      </c>
      <c r="W217" s="196" t="n">
        <v>0</v>
      </c>
      <c r="X217" s="197" t="n">
        <v>0</v>
      </c>
      <c r="Y217" s="197" t="n">
        <v>0</v>
      </c>
      <c r="Z217" s="197" t="n">
        <v>0</v>
      </c>
      <c r="AA217" s="197" t="n">
        <v>0</v>
      </c>
      <c r="AB217" s="196" t="n">
        <v>0</v>
      </c>
      <c r="AC217" s="197" t="n">
        <v>0</v>
      </c>
      <c r="AD217" s="197" t="n">
        <v>0</v>
      </c>
      <c r="AE217" s="197" t="n">
        <v>0</v>
      </c>
      <c r="AF217" s="197" t="n">
        <v>0</v>
      </c>
      <c r="AG217" s="196" t="n">
        <v>0</v>
      </c>
      <c r="AH217" s="197" t="n">
        <v>0</v>
      </c>
      <c r="AI217" s="197" t="n">
        <v>0</v>
      </c>
      <c r="AJ217" s="197" t="n">
        <v>0</v>
      </c>
      <c r="AK217" s="197" t="n">
        <v>0</v>
      </c>
      <c r="AL217" s="196" t="n">
        <v>0</v>
      </c>
      <c r="AM217" s="197" t="n">
        <v>0</v>
      </c>
      <c r="AN217" s="197" t="n">
        <v>0</v>
      </c>
      <c r="AO217" s="197" t="n">
        <v>0</v>
      </c>
      <c r="AP217" s="197" t="n">
        <v>0</v>
      </c>
      <c r="AQ217" s="196" t="n">
        <v>0</v>
      </c>
      <c r="AR217" s="197" t="n">
        <v>0</v>
      </c>
      <c r="AS217" s="197" t="n">
        <v>0</v>
      </c>
      <c r="AT217" s="197" t="n">
        <v>0</v>
      </c>
      <c r="AU217" s="197" t="n">
        <v>0</v>
      </c>
      <c r="AV217" s="196" t="n">
        <v>0</v>
      </c>
      <c r="AW217" s="197" t="n">
        <v>0</v>
      </c>
      <c r="AX217" s="197" t="n">
        <v>0</v>
      </c>
      <c r="AY217" s="197" t="n">
        <v>0</v>
      </c>
      <c r="AZ217" s="197" t="n">
        <v>0</v>
      </c>
      <c r="BA217" s="196" t="n">
        <v>0</v>
      </c>
      <c r="BB217" s="197" t="n">
        <v>0</v>
      </c>
      <c r="BC217" s="197" t="n">
        <v>0</v>
      </c>
      <c r="BD217" s="197" t="n">
        <v>0</v>
      </c>
      <c r="BE217" s="197" t="n">
        <v>0</v>
      </c>
      <c r="BF217" s="196" t="n">
        <v>0</v>
      </c>
      <c r="BG217" s="197" t="n">
        <v>0</v>
      </c>
      <c r="BH217" s="197" t="n">
        <v>0</v>
      </c>
      <c r="BI217" s="197" t="n">
        <v>0</v>
      </c>
      <c r="BJ217" s="197" t="n">
        <v>0</v>
      </c>
      <c r="BK217" s="196" t="n">
        <v>0</v>
      </c>
      <c r="BL217" s="197" t="n">
        <v>0</v>
      </c>
      <c r="BM217" s="197" t="n">
        <v>0</v>
      </c>
      <c r="BN217" s="197" t="n">
        <v>0</v>
      </c>
      <c r="BO217" s="197" t="n">
        <v>0</v>
      </c>
      <c r="BP217" s="196" t="n">
        <v>0</v>
      </c>
      <c r="BQ217" s="197" t="n">
        <v>0</v>
      </c>
      <c r="BR217" s="197" t="n">
        <v>0</v>
      </c>
      <c r="BS217" s="197" t="n">
        <v>0</v>
      </c>
      <c r="BT217" s="197" t="n">
        <v>0</v>
      </c>
      <c r="BU217" s="196" t="n">
        <v>0</v>
      </c>
      <c r="BV217" s="197" t="n">
        <v>0</v>
      </c>
      <c r="BW217" s="197" t="n">
        <v>0</v>
      </c>
      <c r="BX217" s="197" t="n">
        <v>0</v>
      </c>
      <c r="BY217" s="197" t="n">
        <v>0</v>
      </c>
      <c r="BZ217" s="196" t="n">
        <v>0</v>
      </c>
      <c r="CA217" s="197" t="n">
        <v>0</v>
      </c>
      <c r="CB217" s="197" t="n">
        <v>0</v>
      </c>
      <c r="CC217" s="197" t="n">
        <v>0</v>
      </c>
      <c r="CD217" s="197" t="n">
        <v>0</v>
      </c>
      <c r="CE217" s="196" t="n">
        <v>0</v>
      </c>
      <c r="CF217" s="197" t="n">
        <v>0</v>
      </c>
      <c r="CG217" s="197" t="n">
        <v>0</v>
      </c>
      <c r="CH217" s="197" t="n">
        <v>0</v>
      </c>
      <c r="CI217" s="197" t="n">
        <v>0</v>
      </c>
      <c r="CJ217" s="196" t="n">
        <v>0</v>
      </c>
      <c r="CK217" s="197" t="n">
        <v>0</v>
      </c>
      <c r="CL217" s="197" t="n">
        <v>0</v>
      </c>
      <c r="CM217" s="197" t="n">
        <v>0</v>
      </c>
      <c r="CN217" s="197" t="n">
        <v>0</v>
      </c>
      <c r="CO217" s="196" t="n">
        <v>0</v>
      </c>
      <c r="CP217" s="197" t="n">
        <v>0</v>
      </c>
      <c r="CQ217" s="197" t="n">
        <v>0</v>
      </c>
      <c r="CR217" s="197" t="n">
        <v>0</v>
      </c>
      <c r="CS217" s="197" t="n">
        <v>0</v>
      </c>
      <c r="CT217" s="196" t="n">
        <v>0</v>
      </c>
      <c r="CU217" s="197" t="n">
        <v>0</v>
      </c>
      <c r="CV217" s="197" t="n">
        <v>0</v>
      </c>
      <c r="CW217" s="197" t="n">
        <v>0</v>
      </c>
      <c r="CX217" s="197" t="n">
        <v>0</v>
      </c>
      <c r="CY217" s="196" t="n">
        <v>0</v>
      </c>
      <c r="CZ217" s="197" t="n">
        <v>0</v>
      </c>
      <c r="DA217" s="197" t="n">
        <v>0</v>
      </c>
      <c r="DB217" s="197" t="n">
        <v>0</v>
      </c>
      <c r="DC217" s="197" t="n">
        <v>0</v>
      </c>
      <c r="DD217" s="196" t="n">
        <v>0</v>
      </c>
      <c r="DE217" s="197" t="n">
        <v>0</v>
      </c>
      <c r="DF217" s="197" t="n">
        <v>0</v>
      </c>
      <c r="DG217" s="197" t="n">
        <v>0</v>
      </c>
      <c r="DH217" s="197" t="n">
        <v>0</v>
      </c>
      <c r="DI217" s="196" t="n">
        <v>0</v>
      </c>
      <c r="DJ217" s="197" t="n">
        <v>0</v>
      </c>
      <c r="DK217" s="197" t="n">
        <v>0</v>
      </c>
      <c r="DL217" s="197" t="n">
        <v>0</v>
      </c>
      <c r="DM217" s="197" t="n">
        <v>0</v>
      </c>
      <c r="DN217" s="196" t="n">
        <v>0</v>
      </c>
      <c r="DO217" s="197" t="n">
        <v>0</v>
      </c>
      <c r="DP217" s="197" t="n">
        <v>0</v>
      </c>
      <c r="DQ217" s="197" t="n">
        <v>0</v>
      </c>
      <c r="DR217" s="197" t="n">
        <v>0</v>
      </c>
      <c r="DS217" s="196" t="n">
        <v>0</v>
      </c>
      <c r="DT217" s="197" t="n">
        <v>0</v>
      </c>
      <c r="DU217" s="197" t="n">
        <v>0</v>
      </c>
      <c r="DV217" s="197" t="n">
        <v>0</v>
      </c>
      <c r="DW217" s="197" t="n">
        <v>0</v>
      </c>
      <c r="DX217" s="196" t="n">
        <v>0</v>
      </c>
      <c r="DY217" s="197" t="n">
        <v>0</v>
      </c>
      <c r="DZ217" s="197" t="n">
        <v>0</v>
      </c>
      <c r="EA217" s="197" t="n">
        <v>0</v>
      </c>
      <c r="EB217" s="197" t="n">
        <v>0</v>
      </c>
      <c r="EC217" s="196" t="n">
        <v>0</v>
      </c>
      <c r="ED217" s="197" t="n">
        <v>0</v>
      </c>
      <c r="EE217" s="197" t="n">
        <v>0</v>
      </c>
      <c r="EF217" s="197" t="n">
        <v>0</v>
      </c>
      <c r="EG217" s="197" t="n">
        <v>0</v>
      </c>
      <c r="EH217" s="196" t="n">
        <v>0</v>
      </c>
      <c r="EI217" s="197" t="n">
        <v>0</v>
      </c>
      <c r="EJ217" s="197" t="n">
        <v>0</v>
      </c>
      <c r="EK217" s="197" t="n">
        <v>0</v>
      </c>
      <c r="EL217" s="197" t="n">
        <v>0</v>
      </c>
      <c r="EM217" s="196" t="n">
        <v>0</v>
      </c>
      <c r="EN217" s="197" t="n">
        <v>0</v>
      </c>
      <c r="EO217" s="197" t="n">
        <v>0</v>
      </c>
      <c r="EP217" s="197" t="n">
        <v>0</v>
      </c>
      <c r="EQ217" s="197" t="n">
        <v>0</v>
      </c>
      <c r="ER217" s="196" t="n">
        <v>0</v>
      </c>
      <c r="ES217" s="197" t="n">
        <v>0</v>
      </c>
      <c r="ET217" s="197" t="n">
        <v>0</v>
      </c>
      <c r="EU217" s="197" t="n">
        <v>0</v>
      </c>
      <c r="EV217" s="197" t="n">
        <v>0</v>
      </c>
      <c r="EW217" s="196" t="n">
        <v>0</v>
      </c>
      <c r="EX217" s="197" t="n">
        <v>0</v>
      </c>
      <c r="EY217" s="197" t="n">
        <v>0</v>
      </c>
      <c r="EZ217" s="197" t="n">
        <v>0</v>
      </c>
      <c r="FA217" s="197" t="n">
        <v>0</v>
      </c>
      <c r="FB217" s="196" t="n">
        <v>0</v>
      </c>
      <c r="FC217" s="197" t="n">
        <v>0</v>
      </c>
      <c r="FD217" s="197" t="n">
        <v>0</v>
      </c>
      <c r="FE217" s="197" t="n">
        <v>0</v>
      </c>
      <c r="FF217" s="197" t="n">
        <v>0</v>
      </c>
      <c r="FG217" s="196" t="n">
        <v>0</v>
      </c>
      <c r="FH217" s="197" t="n">
        <v>0</v>
      </c>
      <c r="FI217" s="197" t="n">
        <v>0</v>
      </c>
      <c r="FJ217" s="197" t="n">
        <v>0</v>
      </c>
      <c r="FK217" s="197" t="n">
        <v>0</v>
      </c>
      <c r="FL217" s="196" t="n">
        <v>0</v>
      </c>
      <c r="FM217" s="197" t="n">
        <v>0</v>
      </c>
      <c r="FN217" s="197" t="n">
        <v>0</v>
      </c>
      <c r="FO217" s="197" t="n">
        <v>0</v>
      </c>
      <c r="FP217" s="197" t="n">
        <v>0</v>
      </c>
      <c r="FQ217" s="196" t="n">
        <v>0</v>
      </c>
      <c r="FR217" s="197" t="n">
        <v>0</v>
      </c>
      <c r="FS217" s="197" t="n">
        <v>0</v>
      </c>
      <c r="FT217" s="197" t="n">
        <v>0</v>
      </c>
      <c r="FU217" s="197" t="n">
        <v>0</v>
      </c>
      <c r="FV217" s="196" t="n">
        <v>0</v>
      </c>
      <c r="FW217" s="197" t="n">
        <v>0</v>
      </c>
      <c r="FX217" s="197" t="n">
        <v>0</v>
      </c>
      <c r="FY217" s="197" t="n">
        <v>0</v>
      </c>
    </row>
    <row r="218" customFormat="false" ht="14.4" hidden="false" customHeight="false" outlineLevel="0" collapsed="false">
      <c r="A218" s="195" t="s">
        <v>381</v>
      </c>
      <c r="B218" s="197" t="n">
        <v>0</v>
      </c>
      <c r="C218" s="197" t="n">
        <v>0</v>
      </c>
      <c r="D218" s="196" t="n">
        <v>0</v>
      </c>
      <c r="E218" s="197" t="n">
        <v>0</v>
      </c>
      <c r="F218" s="197" t="n">
        <v>0</v>
      </c>
      <c r="G218" s="197" t="n">
        <v>0</v>
      </c>
      <c r="H218" s="197" t="n">
        <v>0</v>
      </c>
      <c r="I218" s="196" t="n">
        <v>0</v>
      </c>
      <c r="J218" s="197" t="n">
        <v>0</v>
      </c>
      <c r="K218" s="197" t="n">
        <v>0</v>
      </c>
      <c r="L218" s="197" t="n">
        <v>0</v>
      </c>
      <c r="M218" s="197" t="n">
        <v>0</v>
      </c>
      <c r="N218" s="196" t="n">
        <v>0</v>
      </c>
      <c r="O218" s="197" t="n">
        <v>0</v>
      </c>
      <c r="P218" s="197" t="n">
        <v>0</v>
      </c>
      <c r="Q218" s="197" t="n">
        <v>0</v>
      </c>
      <c r="R218" s="197" t="n">
        <v>0</v>
      </c>
      <c r="S218" s="196" t="n">
        <v>0</v>
      </c>
      <c r="T218" s="197" t="n">
        <v>0</v>
      </c>
      <c r="U218" s="197" t="n">
        <v>0</v>
      </c>
      <c r="V218" s="197" t="n">
        <v>0</v>
      </c>
      <c r="W218" s="197" t="n">
        <v>0</v>
      </c>
      <c r="X218" s="196" t="n">
        <v>0</v>
      </c>
      <c r="Y218" s="197" t="n">
        <v>0</v>
      </c>
      <c r="Z218" s="197" t="n">
        <v>0</v>
      </c>
      <c r="AA218" s="197" t="n">
        <v>0</v>
      </c>
      <c r="AB218" s="197" t="n">
        <v>0</v>
      </c>
      <c r="AC218" s="196" t="n">
        <v>0</v>
      </c>
      <c r="AD218" s="197" t="n">
        <v>0</v>
      </c>
      <c r="AE218" s="197" t="n">
        <v>0</v>
      </c>
      <c r="AF218" s="197" t="n">
        <v>0</v>
      </c>
      <c r="AG218" s="197" t="n">
        <v>0</v>
      </c>
      <c r="AH218" s="196" t="n">
        <v>0</v>
      </c>
      <c r="AI218" s="197" t="n">
        <v>0</v>
      </c>
      <c r="AJ218" s="197" t="n">
        <v>0</v>
      </c>
      <c r="AK218" s="197" t="n">
        <v>0</v>
      </c>
      <c r="AL218" s="197" t="n">
        <v>0</v>
      </c>
      <c r="AM218" s="196" t="n">
        <v>0</v>
      </c>
      <c r="AN218" s="197" t="n">
        <v>0</v>
      </c>
      <c r="AO218" s="197" t="n">
        <v>0</v>
      </c>
      <c r="AP218" s="197" t="n">
        <v>0</v>
      </c>
      <c r="AQ218" s="197" t="n">
        <v>0</v>
      </c>
      <c r="AR218" s="196" t="n">
        <v>0</v>
      </c>
      <c r="AS218" s="197" t="n">
        <v>0</v>
      </c>
      <c r="AT218" s="197" t="n">
        <v>0</v>
      </c>
      <c r="AU218" s="197" t="n">
        <v>0</v>
      </c>
      <c r="AV218" s="197" t="n">
        <v>0</v>
      </c>
      <c r="AW218" s="196" t="n">
        <v>0</v>
      </c>
      <c r="AX218" s="197" t="n">
        <v>0</v>
      </c>
      <c r="AY218" s="197" t="n">
        <v>0</v>
      </c>
      <c r="AZ218" s="197" t="n">
        <v>0</v>
      </c>
      <c r="BA218" s="197" t="n">
        <v>0</v>
      </c>
      <c r="BB218" s="196" t="n">
        <v>0</v>
      </c>
      <c r="BC218" s="197" t="n">
        <v>0</v>
      </c>
      <c r="BD218" s="197" t="n">
        <v>0</v>
      </c>
      <c r="BE218" s="197" t="n">
        <v>0</v>
      </c>
      <c r="BF218" s="197" t="n">
        <v>0</v>
      </c>
      <c r="BG218" s="196" t="n">
        <v>0</v>
      </c>
      <c r="BH218" s="197" t="n">
        <v>0</v>
      </c>
      <c r="BI218" s="197" t="n">
        <v>0</v>
      </c>
      <c r="BJ218" s="197" t="n">
        <v>0</v>
      </c>
      <c r="BK218" s="197" t="n">
        <v>0</v>
      </c>
      <c r="BL218" s="196" t="n">
        <v>0</v>
      </c>
      <c r="BM218" s="197" t="n">
        <v>0</v>
      </c>
      <c r="BN218" s="197" t="n">
        <v>0</v>
      </c>
      <c r="BO218" s="197" t="n">
        <v>0</v>
      </c>
      <c r="BP218" s="197" t="n">
        <v>0</v>
      </c>
      <c r="BQ218" s="196" t="n">
        <v>0</v>
      </c>
      <c r="BR218" s="197" t="n">
        <v>0</v>
      </c>
      <c r="BS218" s="197" t="n">
        <v>0</v>
      </c>
      <c r="BT218" s="197" t="n">
        <v>0</v>
      </c>
      <c r="BU218" s="197" t="n">
        <v>0</v>
      </c>
      <c r="BV218" s="196" t="n">
        <v>0</v>
      </c>
      <c r="BW218" s="197" t="n">
        <v>0</v>
      </c>
      <c r="BX218" s="197" t="n">
        <v>0</v>
      </c>
      <c r="BY218" s="197" t="n">
        <v>0</v>
      </c>
      <c r="BZ218" s="197" t="n">
        <v>0</v>
      </c>
      <c r="CA218" s="196" t="n">
        <v>0</v>
      </c>
      <c r="CB218" s="197" t="n">
        <v>0</v>
      </c>
      <c r="CC218" s="197" t="n">
        <v>0</v>
      </c>
      <c r="CD218" s="197" t="n">
        <v>0</v>
      </c>
      <c r="CE218" s="197" t="n">
        <v>0</v>
      </c>
      <c r="CF218" s="196" t="n">
        <v>0</v>
      </c>
      <c r="CG218" s="197" t="n">
        <v>0</v>
      </c>
      <c r="CH218" s="197" t="n">
        <v>0</v>
      </c>
      <c r="CI218" s="197" t="n">
        <v>0</v>
      </c>
      <c r="CJ218" s="197" t="n">
        <v>0</v>
      </c>
      <c r="CK218" s="196" t="n">
        <v>0</v>
      </c>
      <c r="CL218" s="197" t="n">
        <v>0</v>
      </c>
      <c r="CM218" s="197" t="n">
        <v>0</v>
      </c>
      <c r="CN218" s="197" t="n">
        <v>0</v>
      </c>
      <c r="CO218" s="197" t="n">
        <v>0</v>
      </c>
      <c r="CP218" s="196" t="n">
        <v>0</v>
      </c>
      <c r="CQ218" s="197" t="n">
        <v>0</v>
      </c>
      <c r="CR218" s="197" t="n">
        <v>0</v>
      </c>
      <c r="CS218" s="197" t="n">
        <v>0</v>
      </c>
      <c r="CT218" s="197" t="n">
        <v>0</v>
      </c>
      <c r="CU218" s="196" t="n">
        <v>0</v>
      </c>
      <c r="CV218" s="197" t="n">
        <v>0</v>
      </c>
      <c r="CW218" s="197" t="n">
        <v>0</v>
      </c>
      <c r="CX218" s="197" t="n">
        <v>0</v>
      </c>
      <c r="CY218" s="197" t="n">
        <v>0</v>
      </c>
      <c r="CZ218" s="196" t="n">
        <v>0</v>
      </c>
      <c r="DA218" s="197" t="n">
        <v>0</v>
      </c>
      <c r="DB218" s="197" t="n">
        <v>0</v>
      </c>
      <c r="DC218" s="197" t="n">
        <v>0</v>
      </c>
      <c r="DD218" s="197" t="n">
        <v>0</v>
      </c>
      <c r="DE218" s="196" t="n">
        <v>0</v>
      </c>
      <c r="DF218" s="197" t="n">
        <v>0</v>
      </c>
      <c r="DG218" s="197" t="n">
        <v>0</v>
      </c>
      <c r="DH218" s="197" t="n">
        <v>0</v>
      </c>
      <c r="DI218" s="197" t="n">
        <v>0</v>
      </c>
      <c r="DJ218" s="196" t="n">
        <v>0</v>
      </c>
      <c r="DK218" s="197" t="n">
        <v>0</v>
      </c>
      <c r="DL218" s="197" t="n">
        <v>0</v>
      </c>
      <c r="DM218" s="197" t="n">
        <v>0</v>
      </c>
      <c r="DN218" s="197" t="n">
        <v>0</v>
      </c>
      <c r="DO218" s="196" t="n">
        <v>0</v>
      </c>
      <c r="DP218" s="197" t="n">
        <v>0</v>
      </c>
      <c r="DQ218" s="197" t="n">
        <v>0</v>
      </c>
      <c r="DR218" s="197" t="n">
        <v>0</v>
      </c>
      <c r="DS218" s="197" t="n">
        <v>0</v>
      </c>
      <c r="DT218" s="196" t="n">
        <v>0</v>
      </c>
      <c r="DU218" s="197" t="n">
        <v>0</v>
      </c>
      <c r="DV218" s="197" t="n">
        <v>0</v>
      </c>
      <c r="DW218" s="197" t="n">
        <v>0</v>
      </c>
      <c r="DX218" s="197" t="n">
        <v>0</v>
      </c>
      <c r="DY218" s="196" t="n">
        <v>0</v>
      </c>
      <c r="DZ218" s="197" t="n">
        <v>0</v>
      </c>
      <c r="EA218" s="197" t="n">
        <v>0</v>
      </c>
      <c r="EB218" s="197" t="n">
        <v>0</v>
      </c>
      <c r="EC218" s="197" t="n">
        <v>0</v>
      </c>
      <c r="ED218" s="196" t="n">
        <v>0</v>
      </c>
      <c r="EE218" s="197" t="n">
        <v>0</v>
      </c>
      <c r="EF218" s="197" t="n">
        <v>0</v>
      </c>
      <c r="EG218" s="197" t="n">
        <v>0</v>
      </c>
      <c r="EH218" s="197" t="n">
        <v>0</v>
      </c>
      <c r="EI218" s="196" t="n">
        <v>0</v>
      </c>
      <c r="EJ218" s="197" t="n">
        <v>0</v>
      </c>
      <c r="EK218" s="197" t="n">
        <v>0</v>
      </c>
      <c r="EL218" s="197" t="n">
        <v>0</v>
      </c>
      <c r="EM218" s="197" t="n">
        <v>0</v>
      </c>
      <c r="EN218" s="196" t="n">
        <v>0</v>
      </c>
      <c r="EO218" s="197" t="n">
        <v>0</v>
      </c>
      <c r="EP218" s="197" t="n">
        <v>0</v>
      </c>
      <c r="EQ218" s="197" t="n">
        <v>0</v>
      </c>
      <c r="ER218" s="197" t="n">
        <v>0</v>
      </c>
      <c r="ES218" s="196" t="n">
        <v>0</v>
      </c>
      <c r="ET218" s="197" t="n">
        <v>0</v>
      </c>
      <c r="EU218" s="197" t="n">
        <v>0</v>
      </c>
      <c r="EV218" s="197" t="n">
        <v>0</v>
      </c>
      <c r="EW218" s="197" t="n">
        <v>0</v>
      </c>
      <c r="EX218" s="196" t="n">
        <v>0</v>
      </c>
      <c r="EY218" s="197" t="n">
        <v>0</v>
      </c>
      <c r="EZ218" s="197" t="n">
        <v>0</v>
      </c>
      <c r="FA218" s="197" t="n">
        <v>0</v>
      </c>
      <c r="FB218" s="197" t="n">
        <v>0</v>
      </c>
      <c r="FC218" s="196" t="n">
        <v>0</v>
      </c>
      <c r="FD218" s="197" t="n">
        <v>0</v>
      </c>
      <c r="FE218" s="197" t="n">
        <v>0</v>
      </c>
      <c r="FF218" s="197" t="n">
        <v>0</v>
      </c>
      <c r="FG218" s="197" t="n">
        <v>0</v>
      </c>
      <c r="FH218" s="196" t="n">
        <v>0</v>
      </c>
      <c r="FI218" s="197" t="n">
        <v>0</v>
      </c>
      <c r="FJ218" s="197" t="n">
        <v>0</v>
      </c>
      <c r="FK218" s="197" t="n">
        <v>0</v>
      </c>
      <c r="FL218" s="197" t="n">
        <v>0</v>
      </c>
      <c r="FM218" s="196" t="n">
        <v>0</v>
      </c>
      <c r="FN218" s="197" t="n">
        <v>0</v>
      </c>
      <c r="FO218" s="197" t="n">
        <v>0</v>
      </c>
      <c r="FP218" s="197" t="n">
        <v>0</v>
      </c>
      <c r="FQ218" s="197" t="n">
        <v>0</v>
      </c>
      <c r="FR218" s="196" t="n">
        <v>0</v>
      </c>
      <c r="FS218" s="197" t="n">
        <v>0</v>
      </c>
      <c r="FT218" s="197" t="n">
        <v>0</v>
      </c>
      <c r="FU218" s="197" t="n">
        <v>0</v>
      </c>
      <c r="FV218" s="197" t="n">
        <v>0</v>
      </c>
      <c r="FW218" s="196" t="n">
        <v>0</v>
      </c>
      <c r="FX218" s="197" t="n">
        <v>0</v>
      </c>
      <c r="FY218" s="197" t="n">
        <v>0</v>
      </c>
    </row>
    <row r="219" customFormat="false" ht="14.4" hidden="false" customHeight="false" outlineLevel="0" collapsed="false">
      <c r="A219" s="195" t="s">
        <v>382</v>
      </c>
      <c r="B219" s="197" t="n">
        <v>0</v>
      </c>
      <c r="C219" s="197" t="n">
        <v>0</v>
      </c>
      <c r="D219" s="197" t="n">
        <v>0</v>
      </c>
      <c r="E219" s="196" t="n">
        <v>0</v>
      </c>
      <c r="F219" s="197" t="n">
        <v>0</v>
      </c>
      <c r="G219" s="197" t="n">
        <v>0</v>
      </c>
      <c r="H219" s="197" t="n">
        <v>0</v>
      </c>
      <c r="I219" s="197" t="n">
        <v>0</v>
      </c>
      <c r="J219" s="196" t="n">
        <v>0</v>
      </c>
      <c r="K219" s="197" t="n">
        <v>0</v>
      </c>
      <c r="L219" s="197" t="n">
        <v>0</v>
      </c>
      <c r="M219" s="197" t="n">
        <v>0</v>
      </c>
      <c r="N219" s="197" t="n">
        <v>0</v>
      </c>
      <c r="O219" s="196" t="n">
        <v>0</v>
      </c>
      <c r="P219" s="197" t="n">
        <v>0</v>
      </c>
      <c r="Q219" s="197" t="n">
        <v>0</v>
      </c>
      <c r="R219" s="197" t="n">
        <v>0</v>
      </c>
      <c r="S219" s="197" t="n">
        <v>0</v>
      </c>
      <c r="T219" s="196" t="n">
        <v>0</v>
      </c>
      <c r="U219" s="197" t="n">
        <v>0</v>
      </c>
      <c r="V219" s="197" t="n">
        <v>0</v>
      </c>
      <c r="W219" s="197" t="n">
        <v>0</v>
      </c>
      <c r="X219" s="197" t="n">
        <v>0</v>
      </c>
      <c r="Y219" s="196" t="n">
        <v>0</v>
      </c>
      <c r="Z219" s="197" t="n">
        <v>0</v>
      </c>
      <c r="AA219" s="197" t="n">
        <v>0</v>
      </c>
      <c r="AB219" s="197" t="n">
        <v>0</v>
      </c>
      <c r="AC219" s="197" t="n">
        <v>0</v>
      </c>
      <c r="AD219" s="196" t="n">
        <v>0</v>
      </c>
      <c r="AE219" s="197" t="n">
        <v>0</v>
      </c>
      <c r="AF219" s="197" t="n">
        <v>0</v>
      </c>
      <c r="AG219" s="197" t="n">
        <v>0</v>
      </c>
      <c r="AH219" s="197" t="n">
        <v>0</v>
      </c>
      <c r="AI219" s="196" t="n">
        <v>0</v>
      </c>
      <c r="AJ219" s="197" t="n">
        <v>0</v>
      </c>
      <c r="AK219" s="197" t="n">
        <v>0</v>
      </c>
      <c r="AL219" s="197" t="n">
        <v>0</v>
      </c>
      <c r="AM219" s="197" t="n">
        <v>0</v>
      </c>
      <c r="AN219" s="196" t="n">
        <v>0</v>
      </c>
      <c r="AO219" s="197" t="n">
        <v>0</v>
      </c>
      <c r="AP219" s="197" t="n">
        <v>0</v>
      </c>
      <c r="AQ219" s="197" t="n">
        <v>0</v>
      </c>
      <c r="AR219" s="197" t="n">
        <v>0</v>
      </c>
      <c r="AS219" s="196" t="n">
        <v>0</v>
      </c>
      <c r="AT219" s="197" t="n">
        <v>0</v>
      </c>
      <c r="AU219" s="197" t="n">
        <v>0</v>
      </c>
      <c r="AV219" s="197" t="n">
        <v>0</v>
      </c>
      <c r="AW219" s="197" t="n">
        <v>0</v>
      </c>
      <c r="AX219" s="196" t="n">
        <v>0</v>
      </c>
      <c r="AY219" s="197" t="n">
        <v>0</v>
      </c>
      <c r="AZ219" s="197" t="n">
        <v>0</v>
      </c>
      <c r="BA219" s="197" t="n">
        <v>0</v>
      </c>
      <c r="BB219" s="197" t="n">
        <v>0</v>
      </c>
      <c r="BC219" s="196" t="n">
        <v>0</v>
      </c>
      <c r="BD219" s="197" t="n">
        <v>0</v>
      </c>
      <c r="BE219" s="197" t="n">
        <v>0</v>
      </c>
      <c r="BF219" s="197" t="n">
        <v>0</v>
      </c>
      <c r="BG219" s="197" t="n">
        <v>0</v>
      </c>
      <c r="BH219" s="196" t="n">
        <v>0</v>
      </c>
      <c r="BI219" s="197" t="n">
        <v>0</v>
      </c>
      <c r="BJ219" s="197" t="n">
        <v>0</v>
      </c>
      <c r="BK219" s="197" t="n">
        <v>0</v>
      </c>
      <c r="BL219" s="197" t="n">
        <v>0</v>
      </c>
      <c r="BM219" s="196" t="n">
        <v>0</v>
      </c>
      <c r="BN219" s="197" t="n">
        <v>0</v>
      </c>
      <c r="BO219" s="197" t="n">
        <v>0</v>
      </c>
      <c r="BP219" s="197" t="n">
        <v>0</v>
      </c>
      <c r="BQ219" s="197" t="n">
        <v>0</v>
      </c>
      <c r="BR219" s="196" t="n">
        <v>0</v>
      </c>
      <c r="BS219" s="197" t="n">
        <v>0</v>
      </c>
      <c r="BT219" s="197" t="n">
        <v>0</v>
      </c>
      <c r="BU219" s="197" t="n">
        <v>0</v>
      </c>
      <c r="BV219" s="197" t="n">
        <v>0</v>
      </c>
      <c r="BW219" s="196" t="n">
        <v>0</v>
      </c>
      <c r="BX219" s="197" t="n">
        <v>0</v>
      </c>
      <c r="BY219" s="197" t="n">
        <v>0</v>
      </c>
      <c r="BZ219" s="197" t="n">
        <v>0</v>
      </c>
      <c r="CA219" s="197" t="n">
        <v>0</v>
      </c>
      <c r="CB219" s="196" t="n">
        <v>0</v>
      </c>
      <c r="CC219" s="197" t="n">
        <v>0</v>
      </c>
      <c r="CD219" s="197" t="n">
        <v>0</v>
      </c>
      <c r="CE219" s="197" t="n">
        <v>0</v>
      </c>
      <c r="CF219" s="197" t="n">
        <v>0</v>
      </c>
      <c r="CG219" s="196" t="n">
        <v>0</v>
      </c>
      <c r="CH219" s="197" t="n">
        <v>0</v>
      </c>
      <c r="CI219" s="197" t="n">
        <v>0</v>
      </c>
      <c r="CJ219" s="197" t="n">
        <v>0</v>
      </c>
      <c r="CK219" s="197" t="n">
        <v>0</v>
      </c>
      <c r="CL219" s="196" t="n">
        <v>0</v>
      </c>
      <c r="CM219" s="197" t="n">
        <v>0</v>
      </c>
      <c r="CN219" s="197" t="n">
        <v>0</v>
      </c>
      <c r="CO219" s="197" t="n">
        <v>0</v>
      </c>
      <c r="CP219" s="197" t="n">
        <v>0</v>
      </c>
      <c r="CQ219" s="196" t="n">
        <v>0</v>
      </c>
      <c r="CR219" s="197" t="n">
        <v>0</v>
      </c>
      <c r="CS219" s="197" t="n">
        <v>0</v>
      </c>
      <c r="CT219" s="197" t="n">
        <v>0</v>
      </c>
      <c r="CU219" s="197" t="n">
        <v>0</v>
      </c>
      <c r="CV219" s="196" t="n">
        <v>0</v>
      </c>
      <c r="CW219" s="197" t="n">
        <v>0</v>
      </c>
      <c r="CX219" s="197" t="n">
        <v>0</v>
      </c>
      <c r="CY219" s="197" t="n">
        <v>0</v>
      </c>
      <c r="CZ219" s="197" t="n">
        <v>0</v>
      </c>
      <c r="DA219" s="196" t="n">
        <v>0</v>
      </c>
      <c r="DB219" s="197" t="n">
        <v>0</v>
      </c>
      <c r="DC219" s="197" t="n">
        <v>0</v>
      </c>
      <c r="DD219" s="197" t="n">
        <v>0</v>
      </c>
      <c r="DE219" s="197" t="n">
        <v>0</v>
      </c>
      <c r="DF219" s="196" t="n">
        <v>0</v>
      </c>
      <c r="DG219" s="197" t="n">
        <v>0</v>
      </c>
      <c r="DH219" s="197" t="n">
        <v>0</v>
      </c>
      <c r="DI219" s="197" t="n">
        <v>0</v>
      </c>
      <c r="DJ219" s="197" t="n">
        <v>0</v>
      </c>
      <c r="DK219" s="196" t="n">
        <v>0</v>
      </c>
      <c r="DL219" s="197" t="n">
        <v>0</v>
      </c>
      <c r="DM219" s="197" t="n">
        <v>0</v>
      </c>
      <c r="DN219" s="197" t="n">
        <v>0</v>
      </c>
      <c r="DO219" s="197" t="n">
        <v>0</v>
      </c>
      <c r="DP219" s="196" t="n">
        <v>0</v>
      </c>
      <c r="DQ219" s="197" t="n">
        <v>0</v>
      </c>
      <c r="DR219" s="197" t="n">
        <v>0</v>
      </c>
      <c r="DS219" s="197" t="n">
        <v>0</v>
      </c>
      <c r="DT219" s="197" t="n">
        <v>0</v>
      </c>
      <c r="DU219" s="196" t="n">
        <v>0</v>
      </c>
      <c r="DV219" s="197" t="n">
        <v>0</v>
      </c>
      <c r="DW219" s="197" t="n">
        <v>0</v>
      </c>
      <c r="DX219" s="197" t="n">
        <v>0</v>
      </c>
      <c r="DY219" s="197" t="n">
        <v>0</v>
      </c>
      <c r="DZ219" s="196" t="n">
        <v>0</v>
      </c>
      <c r="EA219" s="197" t="n">
        <v>0</v>
      </c>
      <c r="EB219" s="197" t="n">
        <v>0</v>
      </c>
      <c r="EC219" s="197" t="n">
        <v>0</v>
      </c>
      <c r="ED219" s="197" t="n">
        <v>0</v>
      </c>
      <c r="EE219" s="196" t="n">
        <v>0</v>
      </c>
      <c r="EF219" s="197" t="n">
        <v>0</v>
      </c>
      <c r="EG219" s="197" t="n">
        <v>0</v>
      </c>
      <c r="EH219" s="197" t="n">
        <v>0</v>
      </c>
      <c r="EI219" s="197" t="n">
        <v>0</v>
      </c>
      <c r="EJ219" s="196" t="n">
        <v>0</v>
      </c>
      <c r="EK219" s="197" t="n">
        <v>0</v>
      </c>
      <c r="EL219" s="197" t="n">
        <v>0</v>
      </c>
      <c r="EM219" s="197" t="n">
        <v>0</v>
      </c>
      <c r="EN219" s="197" t="n">
        <v>0</v>
      </c>
      <c r="EO219" s="196" t="n">
        <v>0</v>
      </c>
      <c r="EP219" s="197" t="n">
        <v>0</v>
      </c>
      <c r="EQ219" s="197" t="n">
        <v>0</v>
      </c>
      <c r="ER219" s="197" t="n">
        <v>0</v>
      </c>
      <c r="ES219" s="197" t="n">
        <v>0</v>
      </c>
      <c r="ET219" s="196" t="n">
        <v>0</v>
      </c>
      <c r="EU219" s="197" t="n">
        <v>0</v>
      </c>
      <c r="EV219" s="197" t="n">
        <v>0</v>
      </c>
      <c r="EW219" s="197" t="n">
        <v>0</v>
      </c>
      <c r="EX219" s="197" t="n">
        <v>0</v>
      </c>
      <c r="EY219" s="196" t="n">
        <v>0</v>
      </c>
      <c r="EZ219" s="197" t="n">
        <v>0</v>
      </c>
      <c r="FA219" s="197" t="n">
        <v>0</v>
      </c>
      <c r="FB219" s="197" t="n">
        <v>0</v>
      </c>
      <c r="FC219" s="197" t="n">
        <v>0</v>
      </c>
      <c r="FD219" s="196" t="n">
        <v>0</v>
      </c>
      <c r="FE219" s="197" t="n">
        <v>0</v>
      </c>
      <c r="FF219" s="197" t="n">
        <v>0</v>
      </c>
      <c r="FG219" s="197" t="n">
        <v>0</v>
      </c>
      <c r="FH219" s="197" t="n">
        <v>0</v>
      </c>
      <c r="FI219" s="196" t="n">
        <v>0</v>
      </c>
      <c r="FJ219" s="197" t="n">
        <v>0</v>
      </c>
      <c r="FK219" s="197" t="n">
        <v>0</v>
      </c>
      <c r="FL219" s="197" t="n">
        <v>0</v>
      </c>
      <c r="FM219" s="197" t="n">
        <v>0</v>
      </c>
      <c r="FN219" s="196" t="n">
        <v>0</v>
      </c>
      <c r="FO219" s="197" t="n">
        <v>0</v>
      </c>
      <c r="FP219" s="197" t="n">
        <v>0</v>
      </c>
      <c r="FQ219" s="197" t="n">
        <v>0</v>
      </c>
      <c r="FR219" s="197" t="n">
        <v>0</v>
      </c>
      <c r="FS219" s="196" t="n">
        <v>0</v>
      </c>
      <c r="FT219" s="197" t="n">
        <v>0</v>
      </c>
      <c r="FU219" s="197" t="n">
        <v>0</v>
      </c>
      <c r="FV219" s="197" t="n">
        <v>0</v>
      </c>
      <c r="FW219" s="197" t="n">
        <v>0</v>
      </c>
      <c r="FX219" s="196" t="n">
        <v>0</v>
      </c>
      <c r="FY219" s="197" t="n">
        <v>0</v>
      </c>
    </row>
    <row r="220" customFormat="false" ht="14.4" hidden="false" customHeight="false" outlineLevel="0" collapsed="false">
      <c r="A220" s="195" t="s">
        <v>383</v>
      </c>
      <c r="B220" s="197" t="n">
        <v>0</v>
      </c>
      <c r="C220" s="197" t="n">
        <v>0</v>
      </c>
      <c r="D220" s="197" t="n">
        <v>0</v>
      </c>
      <c r="E220" s="197" t="n">
        <v>0</v>
      </c>
      <c r="F220" s="196" t="n">
        <v>0</v>
      </c>
      <c r="G220" s="197" t="n">
        <v>0</v>
      </c>
      <c r="H220" s="197" t="n">
        <v>0</v>
      </c>
      <c r="I220" s="197" t="n">
        <v>0</v>
      </c>
      <c r="J220" s="197" t="n">
        <v>0</v>
      </c>
      <c r="K220" s="196" t="n">
        <v>0</v>
      </c>
      <c r="L220" s="197" t="n">
        <v>0</v>
      </c>
      <c r="M220" s="197" t="n">
        <v>0</v>
      </c>
      <c r="N220" s="197" t="n">
        <v>0</v>
      </c>
      <c r="O220" s="197" t="n">
        <v>0</v>
      </c>
      <c r="P220" s="196" t="n">
        <v>0</v>
      </c>
      <c r="Q220" s="197" t="n">
        <v>0</v>
      </c>
      <c r="R220" s="197" t="n">
        <v>0</v>
      </c>
      <c r="S220" s="197" t="n">
        <v>0</v>
      </c>
      <c r="T220" s="197" t="n">
        <v>0</v>
      </c>
      <c r="U220" s="196" t="n">
        <v>0</v>
      </c>
      <c r="V220" s="197" t="n">
        <v>0</v>
      </c>
      <c r="W220" s="197" t="n">
        <v>0</v>
      </c>
      <c r="X220" s="197" t="n">
        <v>0</v>
      </c>
      <c r="Y220" s="197" t="n">
        <v>0</v>
      </c>
      <c r="Z220" s="196" t="n">
        <v>0</v>
      </c>
      <c r="AA220" s="197" t="n">
        <v>0</v>
      </c>
      <c r="AB220" s="197" t="n">
        <v>0</v>
      </c>
      <c r="AC220" s="197" t="n">
        <v>0</v>
      </c>
      <c r="AD220" s="197" t="n">
        <v>0</v>
      </c>
      <c r="AE220" s="196" t="n">
        <v>0</v>
      </c>
      <c r="AF220" s="197" t="n">
        <v>0</v>
      </c>
      <c r="AG220" s="197" t="n">
        <v>0</v>
      </c>
      <c r="AH220" s="197" t="n">
        <v>0</v>
      </c>
      <c r="AI220" s="197" t="n">
        <v>0</v>
      </c>
      <c r="AJ220" s="196" t="n">
        <v>0</v>
      </c>
      <c r="AK220" s="197" t="n">
        <v>0</v>
      </c>
      <c r="AL220" s="197" t="n">
        <v>0</v>
      </c>
      <c r="AM220" s="197" t="n">
        <v>0</v>
      </c>
      <c r="AN220" s="197" t="n">
        <v>0</v>
      </c>
      <c r="AO220" s="196" t="n">
        <v>0</v>
      </c>
      <c r="AP220" s="197" t="n">
        <v>0</v>
      </c>
      <c r="AQ220" s="197" t="n">
        <v>0</v>
      </c>
      <c r="AR220" s="197" t="n">
        <v>0</v>
      </c>
      <c r="AS220" s="197" t="n">
        <v>0</v>
      </c>
      <c r="AT220" s="196" t="n">
        <v>0</v>
      </c>
      <c r="AU220" s="197" t="n">
        <v>0</v>
      </c>
      <c r="AV220" s="197" t="n">
        <v>0</v>
      </c>
      <c r="AW220" s="197" t="n">
        <v>0</v>
      </c>
      <c r="AX220" s="197" t="n">
        <v>0</v>
      </c>
      <c r="AY220" s="196" t="n">
        <v>0</v>
      </c>
      <c r="AZ220" s="197" t="n">
        <v>0</v>
      </c>
      <c r="BA220" s="197" t="n">
        <v>0</v>
      </c>
      <c r="BB220" s="197" t="n">
        <v>0</v>
      </c>
      <c r="BC220" s="197" t="n">
        <v>0</v>
      </c>
      <c r="BD220" s="196" t="n">
        <v>0</v>
      </c>
      <c r="BE220" s="197" t="n">
        <v>0</v>
      </c>
      <c r="BF220" s="197" t="n">
        <v>0</v>
      </c>
      <c r="BG220" s="197" t="n">
        <v>0</v>
      </c>
      <c r="BH220" s="197" t="n">
        <v>0</v>
      </c>
      <c r="BI220" s="196" t="n">
        <v>0</v>
      </c>
      <c r="BJ220" s="197" t="n">
        <v>0</v>
      </c>
      <c r="BK220" s="197" t="n">
        <v>0</v>
      </c>
      <c r="BL220" s="197" t="n">
        <v>0</v>
      </c>
      <c r="BM220" s="197" t="n">
        <v>0</v>
      </c>
      <c r="BN220" s="196" t="n">
        <v>0</v>
      </c>
      <c r="BO220" s="197" t="n">
        <v>0</v>
      </c>
      <c r="BP220" s="197" t="n">
        <v>0</v>
      </c>
      <c r="BQ220" s="197" t="n">
        <v>0</v>
      </c>
      <c r="BR220" s="197" t="n">
        <v>0</v>
      </c>
      <c r="BS220" s="196" t="n">
        <v>0</v>
      </c>
      <c r="BT220" s="197" t="n">
        <v>0</v>
      </c>
      <c r="BU220" s="197" t="n">
        <v>0</v>
      </c>
      <c r="BV220" s="197" t="n">
        <v>0</v>
      </c>
      <c r="BW220" s="197" t="n">
        <v>0</v>
      </c>
      <c r="BX220" s="196" t="n">
        <v>0</v>
      </c>
      <c r="BY220" s="197" t="n">
        <v>0</v>
      </c>
      <c r="BZ220" s="197" t="n">
        <v>0</v>
      </c>
      <c r="CA220" s="197" t="n">
        <v>0</v>
      </c>
      <c r="CB220" s="197" t="n">
        <v>0</v>
      </c>
      <c r="CC220" s="196" t="n">
        <v>0</v>
      </c>
      <c r="CD220" s="197" t="n">
        <v>0</v>
      </c>
      <c r="CE220" s="197" t="n">
        <v>0</v>
      </c>
      <c r="CF220" s="197" t="n">
        <v>0</v>
      </c>
      <c r="CG220" s="197" t="n">
        <v>0</v>
      </c>
      <c r="CH220" s="196" t="n">
        <v>0</v>
      </c>
      <c r="CI220" s="197" t="n">
        <v>0</v>
      </c>
      <c r="CJ220" s="197" t="n">
        <v>0</v>
      </c>
      <c r="CK220" s="197" t="n">
        <v>0</v>
      </c>
      <c r="CL220" s="197" t="n">
        <v>0</v>
      </c>
      <c r="CM220" s="196" t="n">
        <v>0</v>
      </c>
      <c r="CN220" s="197" t="n">
        <v>0</v>
      </c>
      <c r="CO220" s="197" t="n">
        <v>0</v>
      </c>
      <c r="CP220" s="197" t="n">
        <v>0</v>
      </c>
      <c r="CQ220" s="197" t="n">
        <v>0</v>
      </c>
      <c r="CR220" s="196" t="n">
        <v>0</v>
      </c>
      <c r="CS220" s="197" t="n">
        <v>0</v>
      </c>
      <c r="CT220" s="197" t="n">
        <v>0</v>
      </c>
      <c r="CU220" s="197" t="n">
        <v>0</v>
      </c>
      <c r="CV220" s="197" t="n">
        <v>0</v>
      </c>
      <c r="CW220" s="196" t="n">
        <v>0</v>
      </c>
      <c r="CX220" s="197" t="n">
        <v>0</v>
      </c>
      <c r="CY220" s="197" t="n">
        <v>0</v>
      </c>
      <c r="CZ220" s="197" t="n">
        <v>0</v>
      </c>
      <c r="DA220" s="197" t="n">
        <v>0</v>
      </c>
      <c r="DB220" s="196" t="n">
        <v>0</v>
      </c>
      <c r="DC220" s="197" t="n">
        <v>0</v>
      </c>
      <c r="DD220" s="197" t="n">
        <v>0</v>
      </c>
      <c r="DE220" s="197" t="n">
        <v>0</v>
      </c>
      <c r="DF220" s="197" t="n">
        <v>0</v>
      </c>
      <c r="DG220" s="196" t="n">
        <v>0</v>
      </c>
      <c r="DH220" s="197" t="n">
        <v>0</v>
      </c>
      <c r="DI220" s="197" t="n">
        <v>0</v>
      </c>
      <c r="DJ220" s="197" t="n">
        <v>0</v>
      </c>
      <c r="DK220" s="197" t="n">
        <v>0</v>
      </c>
      <c r="DL220" s="196" t="n">
        <v>0</v>
      </c>
      <c r="DM220" s="197" t="n">
        <v>0</v>
      </c>
      <c r="DN220" s="197" t="n">
        <v>0</v>
      </c>
      <c r="DO220" s="197" t="n">
        <v>0</v>
      </c>
      <c r="DP220" s="197" t="n">
        <v>0</v>
      </c>
      <c r="DQ220" s="196" t="n">
        <v>0</v>
      </c>
      <c r="DR220" s="197" t="n">
        <v>0</v>
      </c>
      <c r="DS220" s="197" t="n">
        <v>0</v>
      </c>
      <c r="DT220" s="197" t="n">
        <v>0</v>
      </c>
      <c r="DU220" s="197" t="n">
        <v>0</v>
      </c>
      <c r="DV220" s="196" t="n">
        <v>0</v>
      </c>
      <c r="DW220" s="197" t="n">
        <v>0</v>
      </c>
      <c r="DX220" s="197" t="n">
        <v>0</v>
      </c>
      <c r="DY220" s="197" t="n">
        <v>0</v>
      </c>
      <c r="DZ220" s="197" t="n">
        <v>0</v>
      </c>
      <c r="EA220" s="196" t="n">
        <v>0</v>
      </c>
      <c r="EB220" s="197" t="n">
        <v>0</v>
      </c>
      <c r="EC220" s="197" t="n">
        <v>0</v>
      </c>
      <c r="ED220" s="197" t="n">
        <v>0</v>
      </c>
      <c r="EE220" s="197" t="n">
        <v>0</v>
      </c>
      <c r="EF220" s="196" t="n">
        <v>0</v>
      </c>
      <c r="EG220" s="197" t="n">
        <v>0</v>
      </c>
      <c r="EH220" s="197" t="n">
        <v>0</v>
      </c>
      <c r="EI220" s="197" t="n">
        <v>0</v>
      </c>
      <c r="EJ220" s="197" t="n">
        <v>0</v>
      </c>
      <c r="EK220" s="196" t="n">
        <v>0</v>
      </c>
      <c r="EL220" s="197" t="n">
        <v>0</v>
      </c>
      <c r="EM220" s="197" t="n">
        <v>0</v>
      </c>
      <c r="EN220" s="197" t="n">
        <v>0</v>
      </c>
      <c r="EO220" s="197" t="n">
        <v>0</v>
      </c>
      <c r="EP220" s="196" t="n">
        <v>0</v>
      </c>
      <c r="EQ220" s="197" t="n">
        <v>0</v>
      </c>
      <c r="ER220" s="197" t="n">
        <v>0</v>
      </c>
      <c r="ES220" s="197" t="n">
        <v>0</v>
      </c>
      <c r="ET220" s="197" t="n">
        <v>0</v>
      </c>
      <c r="EU220" s="196" t="n">
        <v>0</v>
      </c>
      <c r="EV220" s="197" t="n">
        <v>0</v>
      </c>
      <c r="EW220" s="197" t="n">
        <v>0</v>
      </c>
      <c r="EX220" s="197" t="n">
        <v>0</v>
      </c>
      <c r="EY220" s="197" t="n">
        <v>0</v>
      </c>
      <c r="EZ220" s="196" t="n">
        <v>0</v>
      </c>
      <c r="FA220" s="197" t="n">
        <v>0</v>
      </c>
      <c r="FB220" s="197" t="n">
        <v>0</v>
      </c>
      <c r="FC220" s="197" t="n">
        <v>0</v>
      </c>
      <c r="FD220" s="197" t="n">
        <v>0</v>
      </c>
      <c r="FE220" s="196" t="n">
        <v>0</v>
      </c>
      <c r="FF220" s="197" t="n">
        <v>0</v>
      </c>
      <c r="FG220" s="197" t="n">
        <v>0</v>
      </c>
      <c r="FH220" s="197" t="n">
        <v>0</v>
      </c>
      <c r="FI220" s="197" t="n">
        <v>0</v>
      </c>
      <c r="FJ220" s="196" t="n">
        <v>0</v>
      </c>
      <c r="FK220" s="197" t="n">
        <v>0</v>
      </c>
      <c r="FL220" s="197" t="n">
        <v>0</v>
      </c>
      <c r="FM220" s="197" t="n">
        <v>0</v>
      </c>
      <c r="FN220" s="197" t="n">
        <v>0</v>
      </c>
      <c r="FO220" s="196" t="n">
        <v>0</v>
      </c>
      <c r="FP220" s="197" t="n">
        <v>0</v>
      </c>
      <c r="FQ220" s="197" t="n">
        <v>0</v>
      </c>
      <c r="FR220" s="197" t="n">
        <v>0</v>
      </c>
      <c r="FS220" s="197" t="n">
        <v>0</v>
      </c>
      <c r="FT220" s="196" t="n">
        <v>0</v>
      </c>
      <c r="FU220" s="197" t="n">
        <v>0</v>
      </c>
      <c r="FV220" s="197" t="n">
        <v>0</v>
      </c>
      <c r="FW220" s="197" t="n">
        <v>0</v>
      </c>
      <c r="FX220" s="197" t="n">
        <v>0</v>
      </c>
      <c r="FY220" s="196" t="n">
        <v>0</v>
      </c>
    </row>
    <row r="221" customFormat="false" ht="14.4" hidden="false" customHeight="false" outlineLevel="0" collapsed="false">
      <c r="A221" s="94"/>
      <c r="B221" s="46"/>
    </row>
    <row r="222" customFormat="false" ht="14.4" hidden="false" customHeight="false" outlineLevel="0" collapsed="false">
      <c r="A222" s="94"/>
      <c r="B222" s="46"/>
    </row>
    <row r="223" customFormat="false" ht="14.4" hidden="false" customHeight="false" outlineLevel="0" collapsed="false">
      <c r="A223" s="189" t="s">
        <v>389</v>
      </c>
      <c r="B223" s="46"/>
    </row>
    <row r="224" customFormat="false" ht="14.4" hidden="false" customHeight="true" outlineLevel="0" collapsed="false">
      <c r="A224" s="11" t="s">
        <v>341</v>
      </c>
      <c r="B224" s="190" t="s">
        <v>390</v>
      </c>
      <c r="C224" s="190"/>
      <c r="D224" s="190"/>
      <c r="E224" s="190"/>
      <c r="F224" s="190"/>
      <c r="G224" s="190" t="s">
        <v>378</v>
      </c>
      <c r="H224" s="190"/>
      <c r="I224" s="190"/>
      <c r="J224" s="190"/>
      <c r="K224" s="190"/>
    </row>
    <row r="225" customFormat="false" ht="14.4" hidden="false" customHeight="false" outlineLevel="0" collapsed="false">
      <c r="A225" s="3"/>
      <c r="B225" s="42" t="s">
        <v>379</v>
      </c>
      <c r="C225" s="42" t="s">
        <v>380</v>
      </c>
      <c r="D225" s="42" t="s">
        <v>381</v>
      </c>
      <c r="E225" s="42" t="s">
        <v>382</v>
      </c>
      <c r="F225" s="42" t="s">
        <v>383</v>
      </c>
      <c r="G225" s="42" t="s">
        <v>379</v>
      </c>
      <c r="H225" s="42" t="s">
        <v>380</v>
      </c>
      <c r="I225" s="42" t="s">
        <v>381</v>
      </c>
      <c r="J225" s="42" t="s">
        <v>382</v>
      </c>
      <c r="K225" s="42" t="s">
        <v>383</v>
      </c>
    </row>
    <row r="226" customFormat="false" ht="14.4" hidden="false" customHeight="false" outlineLevel="0" collapsed="false">
      <c r="A226" s="11" t="s">
        <v>384</v>
      </c>
      <c r="B226" s="166"/>
      <c r="C226" s="166"/>
      <c r="D226" s="166"/>
      <c r="E226" s="166"/>
      <c r="F226" s="166"/>
      <c r="G226" s="166"/>
      <c r="H226" s="166"/>
      <c r="I226" s="166"/>
      <c r="J226" s="166"/>
      <c r="K226" s="166"/>
    </row>
    <row r="227" customFormat="false" ht="14.4" hidden="false" customHeight="false" outlineLevel="0" collapsed="false">
      <c r="A227" s="194" t="s">
        <v>385</v>
      </c>
      <c r="B227" s="41" t="n">
        <v>0</v>
      </c>
      <c r="C227" s="41" t="n">
        <v>0</v>
      </c>
      <c r="D227" s="41" t="n">
        <v>0</v>
      </c>
      <c r="E227" s="41" t="n">
        <v>0</v>
      </c>
      <c r="F227" s="41" t="n">
        <v>0</v>
      </c>
      <c r="G227" s="41" t="n">
        <v>0</v>
      </c>
      <c r="H227" s="41" t="n">
        <v>0</v>
      </c>
      <c r="I227" s="41" t="n">
        <v>0</v>
      </c>
      <c r="J227" s="41" t="n">
        <v>0</v>
      </c>
      <c r="K227" s="41" t="n">
        <v>0</v>
      </c>
    </row>
    <row r="228" customFormat="false" ht="14.4" hidden="false" customHeight="false" outlineLevel="0" collapsed="false">
      <c r="A228" s="194" t="s">
        <v>386</v>
      </c>
      <c r="B228" s="41" t="n">
        <v>0</v>
      </c>
      <c r="C228" s="41" t="n">
        <v>0</v>
      </c>
      <c r="D228" s="41" t="n">
        <v>0</v>
      </c>
      <c r="E228" s="41" t="n">
        <v>0</v>
      </c>
      <c r="F228" s="41" t="n">
        <v>0</v>
      </c>
      <c r="G228" s="41" t="n">
        <v>0</v>
      </c>
      <c r="H228" s="41" t="n">
        <v>0</v>
      </c>
      <c r="I228" s="41" t="n">
        <v>0</v>
      </c>
      <c r="J228" s="41" t="n">
        <v>0</v>
      </c>
      <c r="K228" s="41" t="n">
        <v>0</v>
      </c>
    </row>
    <row r="229" customFormat="false" ht="14.4" hidden="false" customHeight="false" outlineLevel="0" collapsed="false">
      <c r="A229" s="11" t="s">
        <v>387</v>
      </c>
      <c r="B229" s="198"/>
      <c r="C229" s="198"/>
      <c r="D229" s="198"/>
      <c r="E229" s="198"/>
      <c r="F229" s="198"/>
      <c r="G229" s="198"/>
      <c r="H229" s="198"/>
      <c r="I229" s="198"/>
      <c r="J229" s="198"/>
      <c r="K229" s="198"/>
    </row>
    <row r="230" customFormat="false" ht="14.4" hidden="false" customHeight="false" outlineLevel="0" collapsed="false">
      <c r="A230" s="194" t="s">
        <v>385</v>
      </c>
      <c r="B230" s="41" t="n">
        <v>0</v>
      </c>
      <c r="C230" s="41" t="n">
        <v>0</v>
      </c>
      <c r="D230" s="41" t="n">
        <v>0</v>
      </c>
      <c r="E230" s="41" t="n">
        <v>0</v>
      </c>
      <c r="F230" s="41" t="n">
        <v>0</v>
      </c>
      <c r="G230" s="41" t="n">
        <v>0</v>
      </c>
      <c r="H230" s="41" t="n">
        <v>0</v>
      </c>
      <c r="I230" s="41" t="n">
        <v>0</v>
      </c>
      <c r="J230" s="41" t="n">
        <v>0</v>
      </c>
      <c r="K230" s="41" t="n">
        <v>0</v>
      </c>
    </row>
    <row r="231" customFormat="false" ht="14.4" hidden="false" customHeight="false" outlineLevel="0" collapsed="false">
      <c r="A231" s="194" t="s">
        <v>386</v>
      </c>
      <c r="B231" s="41" t="n">
        <v>0</v>
      </c>
      <c r="C231" s="41" t="n">
        <v>0</v>
      </c>
      <c r="D231" s="41" t="n">
        <v>0</v>
      </c>
      <c r="E231" s="41" t="n">
        <v>0</v>
      </c>
      <c r="F231" s="41" t="n">
        <v>0</v>
      </c>
      <c r="G231" s="41" t="n">
        <v>0</v>
      </c>
      <c r="H231" s="41" t="n">
        <v>0</v>
      </c>
      <c r="I231" s="41" t="n">
        <v>0</v>
      </c>
      <c r="J231" s="41" t="n">
        <v>0</v>
      </c>
      <c r="K231" s="41" t="n">
        <v>0</v>
      </c>
    </row>
    <row r="232" customFormat="false" ht="14.4" hidden="false" customHeight="false" outlineLevel="0" collapsed="false">
      <c r="A232" s="11" t="s">
        <v>388</v>
      </c>
      <c r="B232" s="198"/>
      <c r="C232" s="198"/>
      <c r="D232" s="198"/>
      <c r="E232" s="198"/>
      <c r="F232" s="198"/>
      <c r="G232" s="198"/>
      <c r="H232" s="198"/>
      <c r="I232" s="198"/>
      <c r="J232" s="198"/>
      <c r="K232" s="198"/>
    </row>
    <row r="233" customFormat="false" ht="14.4" hidden="false" customHeight="false" outlineLevel="0" collapsed="false">
      <c r="A233" s="195" t="s">
        <v>379</v>
      </c>
      <c r="B233" s="196" t="n">
        <v>0</v>
      </c>
      <c r="C233" s="197" t="n">
        <v>0</v>
      </c>
      <c r="D233" s="197" t="n">
        <v>0</v>
      </c>
      <c r="E233" s="197" t="n">
        <v>0</v>
      </c>
      <c r="F233" s="197" t="n">
        <v>0</v>
      </c>
      <c r="G233" s="196" t="n">
        <v>0</v>
      </c>
      <c r="H233" s="197" t="n">
        <v>0</v>
      </c>
      <c r="I233" s="197" t="n">
        <v>0</v>
      </c>
      <c r="J233" s="197" t="n">
        <v>0</v>
      </c>
      <c r="K233" s="197" t="n">
        <v>0</v>
      </c>
    </row>
    <row r="234" customFormat="false" ht="14.4" hidden="false" customHeight="false" outlineLevel="0" collapsed="false">
      <c r="A234" s="195" t="s">
        <v>380</v>
      </c>
      <c r="B234" s="197" t="n">
        <v>0</v>
      </c>
      <c r="C234" s="196" t="n">
        <v>0</v>
      </c>
      <c r="D234" s="197" t="n">
        <v>0</v>
      </c>
      <c r="E234" s="197" t="n">
        <v>0</v>
      </c>
      <c r="F234" s="197" t="n">
        <v>0</v>
      </c>
      <c r="G234" s="197" t="n">
        <v>0</v>
      </c>
      <c r="H234" s="196" t="n">
        <v>0</v>
      </c>
      <c r="I234" s="197" t="n">
        <v>0</v>
      </c>
      <c r="J234" s="197" t="n">
        <v>0</v>
      </c>
      <c r="K234" s="197" t="n">
        <v>0</v>
      </c>
    </row>
    <row r="235" customFormat="false" ht="14.4" hidden="false" customHeight="false" outlineLevel="0" collapsed="false">
      <c r="A235" s="195" t="s">
        <v>381</v>
      </c>
      <c r="B235" s="197" t="n">
        <v>0</v>
      </c>
      <c r="C235" s="197" t="n">
        <v>0</v>
      </c>
      <c r="D235" s="196" t="n">
        <v>0</v>
      </c>
      <c r="E235" s="197" t="n">
        <v>0</v>
      </c>
      <c r="F235" s="197" t="n">
        <v>0</v>
      </c>
      <c r="G235" s="197" t="n">
        <v>0</v>
      </c>
      <c r="H235" s="197" t="n">
        <v>0</v>
      </c>
      <c r="I235" s="196" t="n">
        <v>0</v>
      </c>
      <c r="J235" s="197" t="n">
        <v>0</v>
      </c>
      <c r="K235" s="197" t="n">
        <v>0</v>
      </c>
    </row>
    <row r="236" customFormat="false" ht="14.4" hidden="false" customHeight="false" outlineLevel="0" collapsed="false">
      <c r="A236" s="195" t="s">
        <v>382</v>
      </c>
      <c r="B236" s="197" t="n">
        <v>0</v>
      </c>
      <c r="C236" s="197" t="n">
        <v>0</v>
      </c>
      <c r="D236" s="197" t="n">
        <v>0</v>
      </c>
      <c r="E236" s="196" t="n">
        <v>0</v>
      </c>
      <c r="F236" s="197" t="n">
        <v>0</v>
      </c>
      <c r="G236" s="197" t="n">
        <v>0</v>
      </c>
      <c r="H236" s="197" t="n">
        <v>0</v>
      </c>
      <c r="I236" s="197" t="n">
        <v>0</v>
      </c>
      <c r="J236" s="196" t="n">
        <v>0</v>
      </c>
      <c r="K236" s="197" t="n">
        <v>0</v>
      </c>
    </row>
    <row r="237" customFormat="false" ht="14.4" hidden="false" customHeight="false" outlineLevel="0" collapsed="false">
      <c r="A237" s="195" t="s">
        <v>383</v>
      </c>
      <c r="B237" s="197" t="n">
        <v>0</v>
      </c>
      <c r="C237" s="197" t="n">
        <v>0</v>
      </c>
      <c r="D237" s="197" t="n">
        <v>0</v>
      </c>
      <c r="E237" s="197" t="n">
        <v>0</v>
      </c>
      <c r="F237" s="196" t="n">
        <v>0</v>
      </c>
      <c r="G237" s="197" t="n">
        <v>0</v>
      </c>
      <c r="H237" s="197" t="n">
        <v>0</v>
      </c>
      <c r="I237" s="197" t="n">
        <v>0</v>
      </c>
      <c r="J237" s="197" t="n">
        <v>0</v>
      </c>
      <c r="K237" s="196" t="n">
        <v>0</v>
      </c>
    </row>
    <row r="238" s="46" customFormat="true" ht="14.4" hidden="false" customHeight="false" outlineLevel="0" collapsed="false">
      <c r="A238" s="94"/>
    </row>
    <row r="239" s="46" customFormat="true" ht="14.4" hidden="false" customHeight="false" outlineLevel="0" collapsed="false">
      <c r="A239" s="94"/>
    </row>
    <row r="240" customFormat="false" ht="28.8" hidden="false" customHeight="false" outlineLevel="0" collapsed="false">
      <c r="A240" s="11" t="s">
        <v>391</v>
      </c>
    </row>
    <row r="241" customFormat="false" ht="14.4" hidden="false" customHeight="true" outlineLevel="0" collapsed="false">
      <c r="A241" s="199" t="s">
        <v>392</v>
      </c>
      <c r="B241" s="64" t="s">
        <v>393</v>
      </c>
      <c r="C241" s="123" t="n">
        <v>1</v>
      </c>
    </row>
    <row r="242" customFormat="false" ht="14.4" hidden="false" customHeight="false" outlineLevel="0" collapsed="false">
      <c r="A242" s="199"/>
      <c r="B242" s="64" t="s">
        <v>394</v>
      </c>
      <c r="C242" s="123"/>
    </row>
    <row r="243" customFormat="false" ht="14.4" hidden="false" customHeight="false" outlineLevel="0" collapsed="false">
      <c r="A243" s="200" t="s">
        <v>395</v>
      </c>
      <c r="B243" s="42" t="n">
        <v>2060</v>
      </c>
    </row>
    <row r="244" customFormat="false" ht="14.4" hidden="false" customHeight="false" outlineLevel="0" collapsed="false">
      <c r="A244" s="201" t="s">
        <v>397</v>
      </c>
    </row>
    <row r="245" customFormat="false" ht="52.8" hidden="false" customHeight="true" outlineLevel="0" collapsed="false">
      <c r="A245" s="202" t="s">
        <v>398</v>
      </c>
      <c r="B245" s="190" t="s">
        <v>342</v>
      </c>
      <c r="C245" s="190"/>
      <c r="D245" s="190"/>
      <c r="E245" s="190"/>
      <c r="F245" s="190"/>
      <c r="G245" s="190" t="s">
        <v>343</v>
      </c>
      <c r="H245" s="190"/>
      <c r="I245" s="190"/>
      <c r="J245" s="190"/>
      <c r="K245" s="190"/>
      <c r="L245" s="190" t="s">
        <v>344</v>
      </c>
      <c r="M245" s="190"/>
      <c r="N245" s="190"/>
      <c r="O245" s="190"/>
      <c r="P245" s="190"/>
      <c r="Q245" s="190" t="s">
        <v>345</v>
      </c>
      <c r="R245" s="190"/>
      <c r="S245" s="190"/>
      <c r="T245" s="190"/>
      <c r="U245" s="190"/>
      <c r="V245" s="190" t="s">
        <v>346</v>
      </c>
      <c r="W245" s="190"/>
      <c r="X245" s="190"/>
      <c r="Y245" s="190"/>
      <c r="Z245" s="190"/>
      <c r="AA245" s="190" t="s">
        <v>347</v>
      </c>
      <c r="AB245" s="190"/>
      <c r="AC245" s="190"/>
      <c r="AD245" s="190"/>
      <c r="AE245" s="190"/>
      <c r="AF245" s="190" t="s">
        <v>348</v>
      </c>
      <c r="AG245" s="190"/>
      <c r="AH245" s="190"/>
      <c r="AI245" s="190"/>
      <c r="AJ245" s="190"/>
      <c r="AK245" s="190" t="s">
        <v>349</v>
      </c>
      <c r="AL245" s="190"/>
      <c r="AM245" s="190"/>
      <c r="AN245" s="190"/>
      <c r="AO245" s="190"/>
      <c r="AP245" s="190" t="s">
        <v>350</v>
      </c>
      <c r="AQ245" s="190"/>
      <c r="AR245" s="190"/>
      <c r="AS245" s="190"/>
      <c r="AT245" s="190"/>
      <c r="AU245" s="190" t="s">
        <v>351</v>
      </c>
      <c r="AV245" s="190"/>
      <c r="AW245" s="190"/>
      <c r="AX245" s="190"/>
      <c r="AY245" s="190"/>
      <c r="AZ245" s="190" t="s">
        <v>352</v>
      </c>
      <c r="BA245" s="190"/>
      <c r="BB245" s="190"/>
      <c r="BC245" s="190"/>
      <c r="BD245" s="190"/>
      <c r="BE245" s="190" t="s">
        <v>353</v>
      </c>
      <c r="BF245" s="190"/>
      <c r="BG245" s="190"/>
      <c r="BH245" s="190"/>
      <c r="BI245" s="190"/>
      <c r="BJ245" s="190" t="s">
        <v>354</v>
      </c>
      <c r="BK245" s="190"/>
      <c r="BL245" s="190"/>
      <c r="BM245" s="190"/>
      <c r="BN245" s="190"/>
      <c r="BO245" s="190" t="s">
        <v>355</v>
      </c>
      <c r="BP245" s="190"/>
      <c r="BQ245" s="190"/>
      <c r="BR245" s="190"/>
      <c r="BS245" s="190"/>
      <c r="BT245" s="190" t="s">
        <v>356</v>
      </c>
      <c r="BU245" s="190"/>
      <c r="BV245" s="190"/>
      <c r="BW245" s="190"/>
      <c r="BX245" s="190"/>
      <c r="BY245" s="190" t="s">
        <v>357</v>
      </c>
      <c r="BZ245" s="190"/>
      <c r="CA245" s="190"/>
      <c r="CB245" s="190"/>
      <c r="CC245" s="190"/>
      <c r="CD245" s="190" t="s">
        <v>358</v>
      </c>
      <c r="CE245" s="190"/>
      <c r="CF245" s="190"/>
      <c r="CG245" s="190"/>
      <c r="CH245" s="190"/>
      <c r="CI245" s="190" t="s">
        <v>359</v>
      </c>
      <c r="CJ245" s="190"/>
      <c r="CK245" s="190"/>
      <c r="CL245" s="190"/>
      <c r="CM245" s="190"/>
      <c r="CN245" s="190" t="s">
        <v>360</v>
      </c>
      <c r="CO245" s="190"/>
      <c r="CP245" s="190"/>
      <c r="CQ245" s="190"/>
      <c r="CR245" s="190"/>
      <c r="CS245" s="190" t="s">
        <v>361</v>
      </c>
      <c r="CT245" s="190"/>
      <c r="CU245" s="190"/>
      <c r="CV245" s="190"/>
      <c r="CW245" s="190"/>
      <c r="CX245" s="190" t="s">
        <v>362</v>
      </c>
      <c r="CY245" s="190"/>
      <c r="CZ245" s="190"/>
      <c r="DA245" s="190"/>
      <c r="DB245" s="190"/>
      <c r="DC245" s="190" t="s">
        <v>363</v>
      </c>
      <c r="DD245" s="190"/>
      <c r="DE245" s="190"/>
      <c r="DF245" s="190"/>
      <c r="DG245" s="190"/>
      <c r="DH245" s="191" t="s">
        <v>364</v>
      </c>
      <c r="DI245" s="191"/>
      <c r="DJ245" s="191"/>
      <c r="DK245" s="192" t="s">
        <v>365</v>
      </c>
      <c r="DL245" s="192" t="n">
        <v>0</v>
      </c>
      <c r="DM245" s="190" t="s">
        <v>366</v>
      </c>
      <c r="DN245" s="190"/>
      <c r="DO245" s="190"/>
      <c r="DP245" s="190"/>
      <c r="DQ245" s="190"/>
      <c r="DR245" s="190" t="s">
        <v>367</v>
      </c>
      <c r="DS245" s="190"/>
      <c r="DT245" s="190"/>
      <c r="DU245" s="190"/>
      <c r="DV245" s="190"/>
      <c r="DW245" s="190" t="s">
        <v>368</v>
      </c>
      <c r="DX245" s="190"/>
      <c r="DY245" s="190"/>
      <c r="DZ245" s="190"/>
      <c r="EA245" s="190"/>
      <c r="EB245" s="190" t="s">
        <v>369</v>
      </c>
      <c r="EC245" s="190"/>
      <c r="ED245" s="190"/>
      <c r="EE245" s="190"/>
      <c r="EF245" s="190"/>
      <c r="EG245" s="190" t="s">
        <v>370</v>
      </c>
      <c r="EH245" s="190"/>
      <c r="EI245" s="190"/>
      <c r="EJ245" s="190"/>
      <c r="EK245" s="190"/>
      <c r="EL245" s="190" t="s">
        <v>371</v>
      </c>
      <c r="EM245" s="190"/>
      <c r="EN245" s="190"/>
      <c r="EO245" s="190"/>
      <c r="EP245" s="190"/>
      <c r="EQ245" s="190" t="s">
        <v>372</v>
      </c>
      <c r="ER245" s="190"/>
      <c r="ES245" s="190"/>
      <c r="ET245" s="190"/>
      <c r="EU245" s="190"/>
      <c r="EV245" s="190" t="s">
        <v>373</v>
      </c>
      <c r="EW245" s="190"/>
      <c r="EX245" s="190"/>
      <c r="EY245" s="190"/>
      <c r="EZ245" s="190"/>
      <c r="FA245" s="190" t="s">
        <v>374</v>
      </c>
      <c r="FB245" s="190"/>
      <c r="FC245" s="190"/>
      <c r="FD245" s="190"/>
      <c r="FE245" s="190"/>
      <c r="FF245" s="190" t="s">
        <v>375</v>
      </c>
      <c r="FG245" s="190"/>
      <c r="FH245" s="190"/>
      <c r="FI245" s="190"/>
      <c r="FJ245" s="190"/>
      <c r="FK245" s="190" t="s">
        <v>376</v>
      </c>
      <c r="FL245" s="190"/>
      <c r="FM245" s="190"/>
      <c r="FN245" s="190"/>
      <c r="FO245" s="190"/>
      <c r="FP245" s="190" t="s">
        <v>377</v>
      </c>
      <c r="FQ245" s="190"/>
      <c r="FR245" s="190"/>
      <c r="FS245" s="190"/>
      <c r="FT245" s="190"/>
      <c r="FU245" s="190" t="s">
        <v>378</v>
      </c>
      <c r="FV245" s="190"/>
      <c r="FW245" s="190"/>
      <c r="FX245" s="190"/>
      <c r="FY245" s="190"/>
    </row>
    <row r="246" customFormat="false" ht="14.4" hidden="false" customHeight="false" outlineLevel="0" collapsed="false">
      <c r="A246" s="3"/>
      <c r="B246" s="42" t="s">
        <v>379</v>
      </c>
      <c r="C246" s="42" t="s">
        <v>380</v>
      </c>
      <c r="D246" s="42" t="s">
        <v>381</v>
      </c>
      <c r="E246" s="42" t="s">
        <v>382</v>
      </c>
      <c r="F246" s="42" t="s">
        <v>383</v>
      </c>
      <c r="G246" s="42" t="s">
        <v>379</v>
      </c>
      <c r="H246" s="42" t="s">
        <v>380</v>
      </c>
      <c r="I246" s="42" t="s">
        <v>381</v>
      </c>
      <c r="J246" s="42" t="s">
        <v>382</v>
      </c>
      <c r="K246" s="42" t="s">
        <v>383</v>
      </c>
      <c r="L246" s="42" t="s">
        <v>379</v>
      </c>
      <c r="M246" s="42" t="s">
        <v>380</v>
      </c>
      <c r="N246" s="42" t="s">
        <v>381</v>
      </c>
      <c r="O246" s="42" t="s">
        <v>382</v>
      </c>
      <c r="P246" s="42" t="s">
        <v>383</v>
      </c>
      <c r="Q246" s="42" t="s">
        <v>379</v>
      </c>
      <c r="R246" s="42" t="s">
        <v>380</v>
      </c>
      <c r="S246" s="42" t="s">
        <v>381</v>
      </c>
      <c r="T246" s="42" t="s">
        <v>382</v>
      </c>
      <c r="U246" s="42" t="s">
        <v>383</v>
      </c>
      <c r="V246" s="42" t="s">
        <v>379</v>
      </c>
      <c r="W246" s="42" t="s">
        <v>380</v>
      </c>
      <c r="X246" s="42" t="s">
        <v>381</v>
      </c>
      <c r="Y246" s="42" t="s">
        <v>382</v>
      </c>
      <c r="Z246" s="42" t="s">
        <v>383</v>
      </c>
      <c r="AA246" s="42" t="s">
        <v>379</v>
      </c>
      <c r="AB246" s="42" t="s">
        <v>380</v>
      </c>
      <c r="AC246" s="42" t="s">
        <v>381</v>
      </c>
      <c r="AD246" s="42" t="s">
        <v>382</v>
      </c>
      <c r="AE246" s="42" t="s">
        <v>383</v>
      </c>
      <c r="AF246" s="42" t="s">
        <v>379</v>
      </c>
      <c r="AG246" s="42" t="s">
        <v>380</v>
      </c>
      <c r="AH246" s="42" t="s">
        <v>381</v>
      </c>
      <c r="AI246" s="42" t="s">
        <v>382</v>
      </c>
      <c r="AJ246" s="42" t="s">
        <v>383</v>
      </c>
      <c r="AK246" s="42" t="s">
        <v>379</v>
      </c>
      <c r="AL246" s="42" t="s">
        <v>380</v>
      </c>
      <c r="AM246" s="42" t="s">
        <v>381</v>
      </c>
      <c r="AN246" s="42" t="s">
        <v>382</v>
      </c>
      <c r="AO246" s="42" t="s">
        <v>383</v>
      </c>
      <c r="AP246" s="42" t="s">
        <v>379</v>
      </c>
      <c r="AQ246" s="42" t="s">
        <v>380</v>
      </c>
      <c r="AR246" s="42" t="s">
        <v>381</v>
      </c>
      <c r="AS246" s="42" t="s">
        <v>382</v>
      </c>
      <c r="AT246" s="42" t="s">
        <v>383</v>
      </c>
      <c r="AU246" s="42" t="s">
        <v>379</v>
      </c>
      <c r="AV246" s="42" t="s">
        <v>380</v>
      </c>
      <c r="AW246" s="42" t="s">
        <v>381</v>
      </c>
      <c r="AX246" s="42" t="s">
        <v>382</v>
      </c>
      <c r="AY246" s="42" t="s">
        <v>383</v>
      </c>
      <c r="AZ246" s="42" t="s">
        <v>379</v>
      </c>
      <c r="BA246" s="42" t="s">
        <v>380</v>
      </c>
      <c r="BB246" s="42" t="s">
        <v>381</v>
      </c>
      <c r="BC246" s="42" t="s">
        <v>382</v>
      </c>
      <c r="BD246" s="42" t="s">
        <v>383</v>
      </c>
      <c r="BE246" s="42" t="s">
        <v>379</v>
      </c>
      <c r="BF246" s="42" t="s">
        <v>380</v>
      </c>
      <c r="BG246" s="42" t="s">
        <v>381</v>
      </c>
      <c r="BH246" s="42" t="s">
        <v>382</v>
      </c>
      <c r="BI246" s="42" t="s">
        <v>383</v>
      </c>
      <c r="BJ246" s="42" t="s">
        <v>379</v>
      </c>
      <c r="BK246" s="42" t="s">
        <v>380</v>
      </c>
      <c r="BL246" s="42" t="s">
        <v>381</v>
      </c>
      <c r="BM246" s="42" t="s">
        <v>382</v>
      </c>
      <c r="BN246" s="42" t="s">
        <v>383</v>
      </c>
      <c r="BO246" s="42" t="s">
        <v>379</v>
      </c>
      <c r="BP246" s="42" t="s">
        <v>380</v>
      </c>
      <c r="BQ246" s="42" t="s">
        <v>381</v>
      </c>
      <c r="BR246" s="42" t="s">
        <v>382</v>
      </c>
      <c r="BS246" s="42" t="s">
        <v>383</v>
      </c>
      <c r="BT246" s="42" t="s">
        <v>379</v>
      </c>
      <c r="BU246" s="42" t="s">
        <v>380</v>
      </c>
      <c r="BV246" s="42" t="s">
        <v>381</v>
      </c>
      <c r="BW246" s="42" t="s">
        <v>382</v>
      </c>
      <c r="BX246" s="42" t="s">
        <v>383</v>
      </c>
      <c r="BY246" s="42" t="s">
        <v>379</v>
      </c>
      <c r="BZ246" s="42" t="s">
        <v>380</v>
      </c>
      <c r="CA246" s="42" t="s">
        <v>381</v>
      </c>
      <c r="CB246" s="42" t="s">
        <v>382</v>
      </c>
      <c r="CC246" s="42" t="s">
        <v>383</v>
      </c>
      <c r="CD246" s="42" t="s">
        <v>379</v>
      </c>
      <c r="CE246" s="42" t="s">
        <v>380</v>
      </c>
      <c r="CF246" s="42" t="s">
        <v>381</v>
      </c>
      <c r="CG246" s="42" t="s">
        <v>382</v>
      </c>
      <c r="CH246" s="42" t="s">
        <v>383</v>
      </c>
      <c r="CI246" s="42" t="s">
        <v>379</v>
      </c>
      <c r="CJ246" s="42" t="s">
        <v>380</v>
      </c>
      <c r="CK246" s="42" t="s">
        <v>381</v>
      </c>
      <c r="CL246" s="42" t="s">
        <v>382</v>
      </c>
      <c r="CM246" s="42" t="s">
        <v>383</v>
      </c>
      <c r="CN246" s="42" t="s">
        <v>379</v>
      </c>
      <c r="CO246" s="42" t="s">
        <v>380</v>
      </c>
      <c r="CP246" s="42" t="s">
        <v>381</v>
      </c>
      <c r="CQ246" s="42" t="s">
        <v>382</v>
      </c>
      <c r="CR246" s="42" t="s">
        <v>383</v>
      </c>
      <c r="CS246" s="42" t="s">
        <v>379</v>
      </c>
      <c r="CT246" s="42" t="s">
        <v>380</v>
      </c>
      <c r="CU246" s="42" t="s">
        <v>381</v>
      </c>
      <c r="CV246" s="42" t="s">
        <v>382</v>
      </c>
      <c r="CW246" s="42" t="s">
        <v>383</v>
      </c>
      <c r="CX246" s="42" t="s">
        <v>379</v>
      </c>
      <c r="CY246" s="42" t="s">
        <v>380</v>
      </c>
      <c r="CZ246" s="42" t="s">
        <v>381</v>
      </c>
      <c r="DA246" s="42" t="s">
        <v>382</v>
      </c>
      <c r="DB246" s="42" t="s">
        <v>383</v>
      </c>
      <c r="DC246" s="42" t="s">
        <v>379</v>
      </c>
      <c r="DD246" s="42" t="s">
        <v>380</v>
      </c>
      <c r="DE246" s="42" t="s">
        <v>381</v>
      </c>
      <c r="DF246" s="42" t="s">
        <v>382</v>
      </c>
      <c r="DG246" s="42" t="s">
        <v>383</v>
      </c>
      <c r="DH246" s="193" t="s">
        <v>379</v>
      </c>
      <c r="DI246" s="193" t="s">
        <v>380</v>
      </c>
      <c r="DJ246" s="193" t="s">
        <v>381</v>
      </c>
      <c r="DK246" s="193" t="s">
        <v>382</v>
      </c>
      <c r="DL246" s="42" t="s">
        <v>383</v>
      </c>
      <c r="DM246" s="42" t="s">
        <v>379</v>
      </c>
      <c r="DN246" s="42" t="s">
        <v>380</v>
      </c>
      <c r="DO246" s="42" t="s">
        <v>381</v>
      </c>
      <c r="DP246" s="42" t="s">
        <v>382</v>
      </c>
      <c r="DQ246" s="42" t="s">
        <v>383</v>
      </c>
      <c r="DR246" s="42" t="s">
        <v>379</v>
      </c>
      <c r="DS246" s="42" t="s">
        <v>380</v>
      </c>
      <c r="DT246" s="42" t="s">
        <v>381</v>
      </c>
      <c r="DU246" s="42" t="s">
        <v>382</v>
      </c>
      <c r="DV246" s="42" t="s">
        <v>383</v>
      </c>
      <c r="DW246" s="42" t="s">
        <v>379</v>
      </c>
      <c r="DX246" s="42" t="s">
        <v>380</v>
      </c>
      <c r="DY246" s="42" t="s">
        <v>381</v>
      </c>
      <c r="DZ246" s="42" t="s">
        <v>382</v>
      </c>
      <c r="EA246" s="42" t="s">
        <v>383</v>
      </c>
      <c r="EB246" s="42" t="s">
        <v>379</v>
      </c>
      <c r="EC246" s="42" t="s">
        <v>380</v>
      </c>
      <c r="ED246" s="42" t="s">
        <v>381</v>
      </c>
      <c r="EE246" s="42" t="s">
        <v>382</v>
      </c>
      <c r="EF246" s="42" t="s">
        <v>383</v>
      </c>
      <c r="EG246" s="42" t="s">
        <v>379</v>
      </c>
      <c r="EH246" s="42" t="s">
        <v>380</v>
      </c>
      <c r="EI246" s="42" t="s">
        <v>381</v>
      </c>
      <c r="EJ246" s="42" t="s">
        <v>382</v>
      </c>
      <c r="EK246" s="42" t="s">
        <v>383</v>
      </c>
      <c r="EL246" s="42" t="s">
        <v>379</v>
      </c>
      <c r="EM246" s="42" t="s">
        <v>380</v>
      </c>
      <c r="EN246" s="42" t="s">
        <v>381</v>
      </c>
      <c r="EO246" s="42" t="s">
        <v>382</v>
      </c>
      <c r="EP246" s="42" t="s">
        <v>383</v>
      </c>
      <c r="EQ246" s="42" t="s">
        <v>379</v>
      </c>
      <c r="ER246" s="42" t="s">
        <v>380</v>
      </c>
      <c r="ES246" s="42" t="s">
        <v>381</v>
      </c>
      <c r="ET246" s="42" t="s">
        <v>382</v>
      </c>
      <c r="EU246" s="42" t="s">
        <v>383</v>
      </c>
      <c r="EV246" s="42" t="s">
        <v>379</v>
      </c>
      <c r="EW246" s="42" t="s">
        <v>380</v>
      </c>
      <c r="EX246" s="42" t="s">
        <v>381</v>
      </c>
      <c r="EY246" s="42" t="s">
        <v>382</v>
      </c>
      <c r="EZ246" s="42" t="s">
        <v>383</v>
      </c>
      <c r="FA246" s="42" t="s">
        <v>379</v>
      </c>
      <c r="FB246" s="42" t="s">
        <v>380</v>
      </c>
      <c r="FC246" s="42" t="s">
        <v>381</v>
      </c>
      <c r="FD246" s="42" t="s">
        <v>382</v>
      </c>
      <c r="FE246" s="42" t="s">
        <v>383</v>
      </c>
      <c r="FF246" s="42" t="s">
        <v>379</v>
      </c>
      <c r="FG246" s="42" t="s">
        <v>380</v>
      </c>
      <c r="FH246" s="42" t="s">
        <v>381</v>
      </c>
      <c r="FI246" s="42" t="s">
        <v>382</v>
      </c>
      <c r="FJ246" s="42" t="s">
        <v>383</v>
      </c>
      <c r="FK246" s="42" t="s">
        <v>379</v>
      </c>
      <c r="FL246" s="42" t="s">
        <v>380</v>
      </c>
      <c r="FM246" s="42" t="s">
        <v>381</v>
      </c>
      <c r="FN246" s="42" t="s">
        <v>382</v>
      </c>
      <c r="FO246" s="42" t="s">
        <v>383</v>
      </c>
      <c r="FP246" s="42" t="s">
        <v>379</v>
      </c>
      <c r="FQ246" s="42" t="s">
        <v>380</v>
      </c>
      <c r="FR246" s="42" t="s">
        <v>381</v>
      </c>
      <c r="FS246" s="42" t="s">
        <v>382</v>
      </c>
      <c r="FT246" s="42" t="s">
        <v>383</v>
      </c>
      <c r="FU246" s="42" t="s">
        <v>379</v>
      </c>
      <c r="FV246" s="42" t="s">
        <v>380</v>
      </c>
      <c r="FW246" s="42" t="s">
        <v>381</v>
      </c>
      <c r="FX246" s="42" t="s">
        <v>382</v>
      </c>
      <c r="FY246" s="42" t="s">
        <v>383</v>
      </c>
    </row>
    <row r="247" customFormat="false" ht="14.4" hidden="false" customHeight="false" outlineLevel="0" collapsed="false">
      <c r="A247" s="200" t="s">
        <v>399</v>
      </c>
      <c r="B247" s="41" t="n">
        <v>0.6750516890263</v>
      </c>
      <c r="C247" s="41" t="n">
        <v>0.0510942878679188</v>
      </c>
      <c r="D247" s="41" t="n">
        <v>2.62911863403387</v>
      </c>
      <c r="E247" s="41" t="n">
        <v>0.260234081175191</v>
      </c>
      <c r="F247" s="41" t="n">
        <v>0.254453630249139</v>
      </c>
      <c r="G247" s="41" t="n">
        <v>1.3283417503967</v>
      </c>
      <c r="H247" s="41" t="n">
        <v>0.216619824252217</v>
      </c>
      <c r="I247" s="41" t="n">
        <v>1.19570220906588</v>
      </c>
      <c r="J247" s="41" t="n">
        <v>4.66277570791695</v>
      </c>
      <c r="K247" s="41" t="n">
        <v>1.18704845165241</v>
      </c>
      <c r="L247" s="41" t="n">
        <v>0.411626216911533</v>
      </c>
      <c r="M247" s="41" t="n">
        <v>0.120106306553901</v>
      </c>
      <c r="N247" s="41" t="n">
        <v>0.436954905287924</v>
      </c>
      <c r="O247" s="41" t="n">
        <v>0.333934656077224</v>
      </c>
      <c r="P247" s="41" t="n">
        <v>0.970447618444432</v>
      </c>
      <c r="Q247" s="41" t="n">
        <v>0.702407897351298</v>
      </c>
      <c r="R247" s="41" t="n">
        <v>0.187575496682129</v>
      </c>
      <c r="S247" s="41" t="n">
        <v>0.390441886525578</v>
      </c>
      <c r="T247" s="41" t="n">
        <v>0.233200309534118</v>
      </c>
      <c r="U247" s="41" t="n">
        <v>0.497242912892324</v>
      </c>
      <c r="V247" s="41" t="n">
        <v>0.257570487271157</v>
      </c>
      <c r="W247" s="41" t="n">
        <v>0.0722096977320404</v>
      </c>
      <c r="X247" s="41" t="n">
        <v>0.323739665899489</v>
      </c>
      <c r="Y247" s="41" t="n">
        <v>0.0823960205306156</v>
      </c>
      <c r="Z247" s="41" t="n">
        <v>0.202486877090432</v>
      </c>
      <c r="AA247" s="41" t="n">
        <v>0.677783793231337</v>
      </c>
      <c r="AB247" s="41" t="n">
        <v>0.178755051947868</v>
      </c>
      <c r="AC247" s="41" t="n">
        <v>0.573425420586137</v>
      </c>
      <c r="AD247" s="41" t="n">
        <v>0.246573794513261</v>
      </c>
      <c r="AE247" s="41" t="n">
        <v>1.4033225078919</v>
      </c>
      <c r="AF247" s="41" t="n">
        <v>1.06762092739865</v>
      </c>
      <c r="AG247" s="41" t="n">
        <v>0.270184207174555</v>
      </c>
      <c r="AH247" s="41" t="n">
        <v>0.412706024909926</v>
      </c>
      <c r="AI247" s="41" t="n">
        <v>0.460511324381507</v>
      </c>
      <c r="AJ247" s="41" t="n">
        <v>1.67114614923083</v>
      </c>
      <c r="AK247" s="41" t="n">
        <v>0.706912387002718</v>
      </c>
      <c r="AL247" s="41" t="n">
        <v>0.721964121049831</v>
      </c>
      <c r="AM247" s="41" t="n">
        <v>7.19251400186161</v>
      </c>
      <c r="AN247" s="41" t="n">
        <v>2.0365279736233</v>
      </c>
      <c r="AO247" s="41" t="n">
        <v>0.581302866704845</v>
      </c>
      <c r="AP247" s="41" t="n">
        <v>1.51459974828503</v>
      </c>
      <c r="AQ247" s="41" t="n">
        <v>0.669743068585975</v>
      </c>
      <c r="AR247" s="41" t="n">
        <v>1.14787789861261</v>
      </c>
      <c r="AS247" s="41" t="n">
        <v>1.43936435037349</v>
      </c>
      <c r="AT247" s="41" t="n">
        <v>1.0175599074126</v>
      </c>
      <c r="AU247" s="41" t="n">
        <v>1.73611014300962</v>
      </c>
      <c r="AV247" s="41" t="n">
        <v>0.243921797736897</v>
      </c>
      <c r="AW247" s="41" t="n">
        <v>1.59707255186028</v>
      </c>
      <c r="AX247" s="41" t="n">
        <v>0.988506771535562</v>
      </c>
      <c r="AY247" s="41" t="n">
        <v>2.33995545498264</v>
      </c>
      <c r="AZ247" s="41" t="n">
        <v>1.95197536822884</v>
      </c>
      <c r="BA247" s="41" t="n">
        <v>0.128754834699087</v>
      </c>
      <c r="BB247" s="41" t="n">
        <v>1.78498551045562</v>
      </c>
      <c r="BC247" s="41" t="n">
        <v>1.64611432649006</v>
      </c>
      <c r="BD247" s="41" t="n">
        <v>8.31214949821282</v>
      </c>
      <c r="BE247" s="41" t="n">
        <v>2.19480244602311</v>
      </c>
      <c r="BF247" s="41" t="n">
        <v>0.223249463396342</v>
      </c>
      <c r="BG247" s="41" t="n">
        <v>0.389259710531579</v>
      </c>
      <c r="BH247" s="41" t="n">
        <v>1.12000650774837</v>
      </c>
      <c r="BI247" s="41" t="n">
        <v>2.74096286220382</v>
      </c>
      <c r="BJ247" s="41" t="n">
        <v>0.324095429192924</v>
      </c>
      <c r="BK247" s="41" t="n">
        <v>0.0494909959322901</v>
      </c>
      <c r="BL247" s="41" t="n">
        <v>0.19970663635058</v>
      </c>
      <c r="BM247" s="41" t="n">
        <v>0.122871570331517</v>
      </c>
      <c r="BN247" s="41" t="n">
        <v>0.16728426817746</v>
      </c>
      <c r="BO247" s="41" t="n">
        <v>0.216582423833204</v>
      </c>
      <c r="BP247" s="41" t="n">
        <v>0.019164866737161</v>
      </c>
      <c r="BQ247" s="41" t="n">
        <v>0.161117872047018</v>
      </c>
      <c r="BR247" s="41" t="n">
        <v>0.0696880791985734</v>
      </c>
      <c r="BS247" s="41" t="n">
        <v>0.026689358813394</v>
      </c>
      <c r="BT247" s="41" t="n">
        <v>0.261991508082564</v>
      </c>
      <c r="BU247" s="41" t="n">
        <v>0.049945510007376</v>
      </c>
      <c r="BV247" s="41" t="n">
        <v>0.148610140641578</v>
      </c>
      <c r="BW247" s="41" t="n">
        <v>0.110171715083225</v>
      </c>
      <c r="BX247" s="41" t="n">
        <v>0.0963991095174627</v>
      </c>
      <c r="BY247" s="41" t="n">
        <v>0.817073910627103</v>
      </c>
      <c r="BZ247" s="41" t="n">
        <v>0.195326355095624</v>
      </c>
      <c r="CA247" s="41" t="n">
        <v>1.53687059086135</v>
      </c>
      <c r="CB247" s="41" t="n">
        <v>0.692203406799194</v>
      </c>
      <c r="CC247" s="41" t="n">
        <v>1.04995255922894</v>
      </c>
      <c r="CD247" s="41" t="n">
        <v>2.85747288372126</v>
      </c>
      <c r="CE247" s="41" t="n">
        <v>0.23420824672911</v>
      </c>
      <c r="CF247" s="41" t="n">
        <v>0.479982908595301</v>
      </c>
      <c r="CG247" s="41" t="n">
        <v>2.73119171262086</v>
      </c>
      <c r="CH247" s="41" t="n">
        <v>2.47366288294792</v>
      </c>
      <c r="CI247" s="41" t="n">
        <v>0.104738268920659</v>
      </c>
      <c r="CJ247" s="41" t="n">
        <v>0.00995205666152553</v>
      </c>
      <c r="CK247" s="41" t="n">
        <v>0.667369225996975</v>
      </c>
      <c r="CL247" s="41" t="n">
        <v>0.0637982613667247</v>
      </c>
      <c r="CM247" s="41" t="n">
        <v>0.0933828698886065</v>
      </c>
      <c r="CN247" s="41" t="n">
        <v>0.318072531836175</v>
      </c>
      <c r="CO247" s="41" t="n">
        <v>0.0317373555049949</v>
      </c>
      <c r="CP247" s="41" t="n">
        <v>0.480221006065384</v>
      </c>
      <c r="CQ247" s="41" t="n">
        <v>0.113555332303892</v>
      </c>
      <c r="CR247" s="41" t="n">
        <v>0.0146886167669856</v>
      </c>
      <c r="CS247" s="41" t="n">
        <v>0.199851830456028</v>
      </c>
      <c r="CT247" s="41" t="n">
        <v>0.0397430930281387</v>
      </c>
      <c r="CU247" s="41" t="n">
        <v>0.410682033252801</v>
      </c>
      <c r="CV247" s="41" t="n">
        <v>0.0591093360034018</v>
      </c>
      <c r="CW247" s="41" t="n">
        <v>0.0232669871177717</v>
      </c>
      <c r="CX247" s="41" t="n">
        <v>0.476284967386667</v>
      </c>
      <c r="CY247" s="41" t="n">
        <v>0.0358369539506182</v>
      </c>
      <c r="CZ247" s="41" t="n">
        <v>0.930146671805007</v>
      </c>
      <c r="DA247" s="41" t="n">
        <v>0.177020471261964</v>
      </c>
      <c r="DB247" s="41" t="n">
        <v>0.0194947810052268</v>
      </c>
      <c r="DC247" s="41" t="n">
        <v>0.816234068512467</v>
      </c>
      <c r="DD247" s="41" t="n">
        <v>0.0511994977092531</v>
      </c>
      <c r="DE247" s="41" t="n">
        <v>0.94101911196563</v>
      </c>
      <c r="DF247" s="41" t="n">
        <v>0.405675491520472</v>
      </c>
      <c r="DG247" s="41" t="n">
        <v>0.403935817625079</v>
      </c>
      <c r="DH247" s="41" t="n">
        <v>0.426985238182552</v>
      </c>
      <c r="DI247" s="41" t="n">
        <v>0</v>
      </c>
      <c r="DJ247" s="41" t="n">
        <v>6.03997682472478</v>
      </c>
      <c r="DK247" s="41" t="n">
        <v>1.58529839300859</v>
      </c>
      <c r="DL247" s="41" t="n">
        <v>0.0691376588125263</v>
      </c>
      <c r="DM247" s="41" t="n">
        <v>1.79643577722684E-005</v>
      </c>
      <c r="DN247" s="41" t="n">
        <v>0</v>
      </c>
      <c r="DO247" s="41" t="n">
        <v>23.6284519796705</v>
      </c>
      <c r="DP247" s="41" t="n">
        <v>2.67502700628266E-006</v>
      </c>
      <c r="DQ247" s="41" t="n">
        <v>0.00979235053287537</v>
      </c>
      <c r="DR247" s="41" t="n">
        <v>0</v>
      </c>
      <c r="DS247" s="41" t="n">
        <v>0</v>
      </c>
      <c r="DT247" s="41" t="n">
        <v>25.0856884022442</v>
      </c>
      <c r="DU247" s="41" t="n">
        <v>1.8955822151764E-005</v>
      </c>
      <c r="DV247" s="41" t="n">
        <v>1.49272736667712E-006</v>
      </c>
      <c r="DW247" s="41" t="n">
        <v>0.385387817272461</v>
      </c>
      <c r="DX247" s="41" t="n">
        <v>0.0894167229283429</v>
      </c>
      <c r="DY247" s="41" t="n">
        <v>2.499832934789</v>
      </c>
      <c r="DZ247" s="41" t="n">
        <v>0.104646096355553</v>
      </c>
      <c r="EA247" s="41" t="n">
        <v>0.0358332240499424</v>
      </c>
      <c r="EB247" s="41" t="n">
        <v>0.260025663572746</v>
      </c>
      <c r="EC247" s="41" t="n">
        <v>0.0246470801131046</v>
      </c>
      <c r="ED247" s="41" t="n">
        <v>0.429852686313705</v>
      </c>
      <c r="EE247" s="41" t="n">
        <v>0.195722998339221</v>
      </c>
      <c r="EF247" s="41" t="n">
        <v>0.00632167139261299</v>
      </c>
      <c r="EG247" s="41" t="n">
        <v>0.131409056074476</v>
      </c>
      <c r="EH247" s="41" t="n">
        <v>0.0130423164071394</v>
      </c>
      <c r="EI247" s="41" t="n">
        <v>0.189642374427881</v>
      </c>
      <c r="EJ247" s="41" t="n">
        <v>0.0412757712053878</v>
      </c>
      <c r="EK247" s="41" t="n">
        <v>0.00352348572153754</v>
      </c>
      <c r="EL247" s="41" t="n">
        <v>0.278330462248868</v>
      </c>
      <c r="EM247" s="41" t="n">
        <v>0.0489440774223038</v>
      </c>
      <c r="EN247" s="41" t="n">
        <v>0.0979735380526657</v>
      </c>
      <c r="EO247" s="41" t="n">
        <v>0.0729654632524095</v>
      </c>
      <c r="EP247" s="41" t="n">
        <v>0.0149440203014114</v>
      </c>
      <c r="EQ247" s="41" t="n">
        <v>0.193785812294351</v>
      </c>
      <c r="ER247" s="41" t="n">
        <v>0.0182327483816318</v>
      </c>
      <c r="ES247" s="41" t="n">
        <v>0.512903730388795</v>
      </c>
      <c r="ET247" s="41" t="n">
        <v>0.103563634999209</v>
      </c>
      <c r="EU247" s="41" t="n">
        <v>0.0297555885234137</v>
      </c>
      <c r="EV247" s="41" t="n">
        <v>0.526111382334883</v>
      </c>
      <c r="EW247" s="41" t="n">
        <v>0.0420666807269213</v>
      </c>
      <c r="EX247" s="41" t="n">
        <v>0.839994674858347</v>
      </c>
      <c r="EY247" s="41" t="n">
        <v>0.794258987880708</v>
      </c>
      <c r="EZ247" s="41" t="n">
        <v>0.082128427517319</v>
      </c>
      <c r="FA247" s="41" t="n">
        <v>0.741378349143948</v>
      </c>
      <c r="FB247" s="41" t="n">
        <v>0.0691462477230877</v>
      </c>
      <c r="FC247" s="41" t="n">
        <v>0.850083084793572</v>
      </c>
      <c r="FD247" s="41" t="n">
        <v>0.210821693031492</v>
      </c>
      <c r="FE247" s="41" t="n">
        <v>0.114546005930678</v>
      </c>
      <c r="FF247" s="41" t="n">
        <v>0.392701815730974</v>
      </c>
      <c r="FG247" s="41" t="n">
        <v>0.0392434145450208</v>
      </c>
      <c r="FH247" s="41" t="n">
        <v>0.753856141811599</v>
      </c>
      <c r="FI247" s="41" t="n">
        <v>0.153047089869717</v>
      </c>
      <c r="FJ247" s="41" t="n">
        <v>0.0789741172107411</v>
      </c>
      <c r="FK247" s="41" t="n">
        <v>0.452237169807247</v>
      </c>
      <c r="FL247" s="41" t="n">
        <v>0.0749919850281646</v>
      </c>
      <c r="FM247" s="41" t="n">
        <v>0.927888044563641</v>
      </c>
      <c r="FN247" s="41" t="n">
        <v>0.197406512641192</v>
      </c>
      <c r="FO247" s="41" t="n">
        <v>0.0813764299006377</v>
      </c>
      <c r="FP247" s="41" t="n">
        <v>0</v>
      </c>
      <c r="FQ247" s="41" t="n">
        <v>0</v>
      </c>
      <c r="FR247" s="41" t="n">
        <v>0</v>
      </c>
      <c r="FS247" s="41" t="n">
        <v>0</v>
      </c>
      <c r="FT247" s="41" t="n">
        <v>0</v>
      </c>
      <c r="FU247" s="41" t="n">
        <v>0.668275972558369</v>
      </c>
      <c r="FV247" s="41" t="n">
        <v>0.158901439155964</v>
      </c>
      <c r="FW247" s="41" t="n">
        <v>1.57877870665412</v>
      </c>
      <c r="FX247" s="41" t="n">
        <v>0.690080675387289</v>
      </c>
      <c r="FY247" s="41" t="n">
        <v>1.45256951961667</v>
      </c>
    </row>
    <row r="248" customFormat="false" ht="14.4" hidden="false" customHeight="false" outlineLevel="0" collapsed="false">
      <c r="A248" s="201" t="s">
        <v>400</v>
      </c>
      <c r="B248" s="203"/>
    </row>
    <row r="249" customFormat="false" ht="28.8" hidden="false" customHeight="false" outlineLevel="0" collapsed="false">
      <c r="A249" s="200" t="s">
        <v>401</v>
      </c>
      <c r="B249" s="41" t="s">
        <v>42</v>
      </c>
      <c r="C249" s="42" t="n">
        <v>2020</v>
      </c>
    </row>
    <row r="250" customFormat="false" ht="28.8" hidden="false" customHeight="false" outlineLevel="0" collapsed="false">
      <c r="A250" s="200" t="s">
        <v>402</v>
      </c>
      <c r="B250" s="41" t="s">
        <v>332</v>
      </c>
      <c r="C250" s="204" t="n">
        <v>-0.3</v>
      </c>
    </row>
    <row r="251" customFormat="false" ht="14.4" hidden="false" customHeight="false" outlineLevel="0" collapsed="false">
      <c r="A251" s="94"/>
      <c r="B251" s="46"/>
    </row>
    <row r="252" customFormat="false" ht="14.4" hidden="false" customHeight="false" outlineLevel="0" collapsed="false">
      <c r="A252" s="94"/>
      <c r="B252" s="46"/>
    </row>
    <row r="253" customFormat="false" ht="14.4" hidden="false" customHeight="false" outlineLevel="0" collapsed="false">
      <c r="A253" s="94"/>
      <c r="B253" s="46"/>
    </row>
    <row r="254" customFormat="false" ht="14.4" hidden="false" customHeight="false" outlineLevel="0" collapsed="false">
      <c r="A254" s="94"/>
      <c r="B254" s="46"/>
    </row>
    <row r="255" customFormat="false" ht="14.4" hidden="false" customHeight="true" outlineLevel="0" collapsed="false">
      <c r="A255" s="205" t="s">
        <v>403</v>
      </c>
      <c r="B255" s="205"/>
      <c r="C255" s="205"/>
      <c r="D255" s="205"/>
      <c r="E255" s="206"/>
      <c r="F255" s="206"/>
    </row>
    <row r="256" customFormat="false" ht="28.8" hidden="false" customHeight="true" outlineLevel="0" collapsed="false">
      <c r="A256" s="207" t="s">
        <v>404</v>
      </c>
      <c r="B256" s="122" t="n">
        <v>1</v>
      </c>
      <c r="C256" s="208"/>
      <c r="D256" s="209"/>
      <c r="E256" s="66"/>
      <c r="F256" s="208"/>
    </row>
    <row r="257" customFormat="false" ht="14.4" hidden="false" customHeight="true" outlineLevel="0" collapsed="false">
      <c r="A257" s="210" t="s">
        <v>406</v>
      </c>
      <c r="B257" s="211" t="s">
        <v>407</v>
      </c>
      <c r="C257" s="65" t="n">
        <v>2</v>
      </c>
      <c r="D257" s="212" t="s">
        <v>409</v>
      </c>
      <c r="E257" s="64" t="s">
        <v>407</v>
      </c>
      <c r="F257" s="65" t="n">
        <v>2</v>
      </c>
    </row>
    <row r="258" customFormat="false" ht="14.4" hidden="false" customHeight="false" outlineLevel="0" collapsed="false">
      <c r="A258" s="210"/>
      <c r="B258" s="64" t="s">
        <v>411</v>
      </c>
      <c r="C258" s="65"/>
      <c r="D258" s="65"/>
      <c r="E258" s="64" t="s">
        <v>411</v>
      </c>
      <c r="F258" s="65"/>
    </row>
    <row r="259" customFormat="false" ht="14.4" hidden="false" customHeight="false" outlineLevel="0" collapsed="false">
      <c r="A259" s="210"/>
      <c r="B259" s="64" t="s">
        <v>412</v>
      </c>
      <c r="C259" s="65"/>
      <c r="D259" s="65"/>
      <c r="E259" s="64" t="s">
        <v>412</v>
      </c>
      <c r="F259" s="65"/>
    </row>
    <row r="260" customFormat="false" ht="14.4" hidden="false" customHeight="false" outlineLevel="0" collapsed="false">
      <c r="A260" s="200" t="s">
        <v>413</v>
      </c>
      <c r="B260" s="41" t="s">
        <v>414</v>
      </c>
      <c r="C260" s="42" t="n">
        <v>5</v>
      </c>
      <c r="D260" s="73" t="s">
        <v>416</v>
      </c>
      <c r="E260" s="41" t="s">
        <v>414</v>
      </c>
      <c r="F260" s="42" t="n">
        <v>5</v>
      </c>
    </row>
    <row r="261" customFormat="false" ht="14.4" hidden="false" customHeight="false" outlineLevel="0" collapsed="false">
      <c r="A261" s="94"/>
      <c r="B261" s="46"/>
    </row>
    <row r="262" customFormat="false" ht="14.4" hidden="false" customHeight="false" outlineLevel="0" collapsed="false">
      <c r="A262" s="94"/>
      <c r="B262" s="46"/>
    </row>
    <row r="263" customFormat="false" ht="14.4" hidden="false" customHeight="false" outlineLevel="0" collapsed="false">
      <c r="A263" s="94"/>
      <c r="B263" s="46"/>
    </row>
    <row r="264" customFormat="false" ht="14.4" hidden="false" customHeight="false" outlineLevel="0" collapsed="false">
      <c r="A264" s="94"/>
      <c r="B264" s="46"/>
    </row>
    <row r="265" customFormat="false" ht="14.4" hidden="false" customHeight="false" outlineLevel="0" collapsed="false">
      <c r="A265" s="94"/>
      <c r="B265" s="46"/>
    </row>
    <row r="266" customFormat="false" ht="14.4" hidden="false" customHeight="false" outlineLevel="0" collapsed="false">
      <c r="A266" s="94"/>
      <c r="B266" s="46"/>
    </row>
    <row r="267" customFormat="false" ht="14.4" hidden="false" customHeight="false" outlineLevel="0" collapsed="false">
      <c r="A267" s="278" t="s">
        <v>573</v>
      </c>
      <c r="B267" s="166"/>
      <c r="C267" s="166"/>
    </row>
    <row r="268" customFormat="false" ht="14.4" hidden="false" customHeight="false" outlineLevel="0" collapsed="false">
      <c r="A268" s="100" t="s">
        <v>418</v>
      </c>
      <c r="B268" s="41" t="s">
        <v>34</v>
      </c>
      <c r="C268" s="41" t="n">
        <v>0</v>
      </c>
    </row>
    <row r="269" customFormat="false" ht="14.4" hidden="false" customHeight="false" outlineLevel="0" collapsed="false">
      <c r="A269" s="100"/>
      <c r="B269" s="41"/>
      <c r="C269" s="41"/>
    </row>
    <row r="270" customFormat="false" ht="14.4" hidden="false" customHeight="false" outlineLevel="0" collapsed="false">
      <c r="A270" s="100" t="s">
        <v>420</v>
      </c>
      <c r="B270" s="41" t="s">
        <v>131</v>
      </c>
      <c r="C270" s="41" t="n">
        <v>200</v>
      </c>
    </row>
    <row r="271" customFormat="false" ht="14.4" hidden="false" customHeight="false" outlineLevel="0" collapsed="false">
      <c r="A271" s="100" t="s">
        <v>422</v>
      </c>
      <c r="B271" s="41" t="s">
        <v>423</v>
      </c>
      <c r="C271" s="279" t="n">
        <v>0.0074</v>
      </c>
      <c r="D271" s="27" t="s">
        <v>425</v>
      </c>
      <c r="E271" s="41" t="n">
        <v>2020</v>
      </c>
    </row>
    <row r="272" customFormat="false" ht="14.4" hidden="false" customHeight="false" outlineLevel="0" collapsed="false">
      <c r="A272" s="100"/>
      <c r="B272" s="41"/>
      <c r="C272" s="41"/>
    </row>
    <row r="273" customFormat="false" ht="14.4" hidden="false" customHeight="false" outlineLevel="0" collapsed="false">
      <c r="A273" s="100"/>
      <c r="B273" s="41"/>
      <c r="C273" s="41"/>
    </row>
    <row r="274" customFormat="false" ht="14.4" hidden="false" customHeight="false" outlineLevel="0" collapsed="false">
      <c r="A274" s="100" t="s">
        <v>426</v>
      </c>
      <c r="B274" s="41" t="s">
        <v>574</v>
      </c>
      <c r="C274" s="41" t="n">
        <v>185</v>
      </c>
    </row>
    <row r="275" customFormat="false" ht="14.4" hidden="false" customHeight="false" outlineLevel="0" collapsed="false">
      <c r="A275" s="27" t="s">
        <v>429</v>
      </c>
      <c r="B275" s="77" t="s">
        <v>42</v>
      </c>
      <c r="C275" s="77" t="n">
        <v>2020</v>
      </c>
    </row>
    <row r="276" customFormat="false" ht="14.4" hidden="false" customHeight="false" outlineLevel="0" collapsed="false">
      <c r="A276" s="27" t="s">
        <v>430</v>
      </c>
      <c r="B276" s="41" t="s">
        <v>42</v>
      </c>
      <c r="C276" s="77" t="n">
        <v>2040</v>
      </c>
    </row>
    <row r="281" s="167" customFormat="true" ht="14.4" hidden="false" customHeight="false" outlineLevel="0" collapsed="false">
      <c r="A281" s="214" t="s">
        <v>431</v>
      </c>
    </row>
    <row r="282" customFormat="false" ht="14.4" hidden="false" customHeight="false" outlineLevel="0" collapsed="false">
      <c r="A282" s="215" t="s">
        <v>432</v>
      </c>
      <c r="B282" s="167"/>
      <c r="C282" s="167"/>
      <c r="D282" s="167"/>
    </row>
    <row r="283" customFormat="false" ht="14.4" hidden="false" customHeight="false" outlineLevel="0" collapsed="false">
      <c r="A283" s="216" t="s">
        <v>433</v>
      </c>
      <c r="B283" s="216"/>
      <c r="C283" s="216"/>
      <c r="D283" s="217" t="n">
        <v>2</v>
      </c>
    </row>
    <row r="284" customFormat="false" ht="14.4" hidden="false" customHeight="false" outlineLevel="0" collapsed="false">
      <c r="A284" s="218" t="s">
        <v>434</v>
      </c>
      <c r="B284" s="219"/>
      <c r="C284" s="220"/>
      <c r="D284" s="167"/>
    </row>
    <row r="285" customFormat="false" ht="14.4" hidden="false" customHeight="false" outlineLevel="0" collapsed="false">
      <c r="A285" s="168" t="s">
        <v>435</v>
      </c>
      <c r="B285" s="217" t="n">
        <v>2050</v>
      </c>
    </row>
    <row r="286" customFormat="false" ht="14.4" hidden="false" customHeight="false" outlineLevel="0" collapsed="false">
      <c r="A286" s="221" t="s">
        <v>437</v>
      </c>
      <c r="B286" s="222" t="n">
        <v>2020</v>
      </c>
      <c r="D286" s="163" t="s">
        <v>439</v>
      </c>
      <c r="E286" s="163" t="s">
        <v>440</v>
      </c>
    </row>
    <row r="287" customFormat="false" ht="14.4" hidden="false" customHeight="true" outlineLevel="0" collapsed="false">
      <c r="A287" s="223" t="s">
        <v>441</v>
      </c>
      <c r="B287" s="41" t="s">
        <v>442</v>
      </c>
      <c r="C287" s="41" t="s">
        <v>444</v>
      </c>
      <c r="D287" s="42" t="n">
        <f aca="false">E287*Parameters!$G$57</f>
        <v>0.186666666666667</v>
      </c>
      <c r="E287" s="42" t="n">
        <v>0.56</v>
      </c>
    </row>
    <row r="288" customFormat="false" ht="14.4" hidden="false" customHeight="false" outlineLevel="0" collapsed="false">
      <c r="A288" s="223"/>
      <c r="B288" s="41" t="s">
        <v>445</v>
      </c>
      <c r="C288" s="41" t="s">
        <v>444</v>
      </c>
      <c r="D288" s="42" t="n">
        <f aca="false">E288*Parameters!$G$57</f>
        <v>0.05</v>
      </c>
      <c r="E288" s="42" t="n">
        <v>0.15</v>
      </c>
    </row>
    <row r="289" customFormat="false" ht="14.4" hidden="false" customHeight="false" outlineLevel="0" collapsed="false">
      <c r="A289" s="223"/>
      <c r="B289" s="41" t="s">
        <v>446</v>
      </c>
      <c r="C289" s="41" t="s">
        <v>444</v>
      </c>
      <c r="D289" s="42" t="n">
        <f aca="false">E289*Parameters!$G$57</f>
        <v>0.3</v>
      </c>
      <c r="E289" s="42" t="n">
        <v>0.9</v>
      </c>
    </row>
    <row r="290" customFormat="false" ht="14.4" hidden="false" customHeight="false" outlineLevel="0" collapsed="false">
      <c r="A290" s="223"/>
      <c r="B290" s="41" t="s">
        <v>447</v>
      </c>
      <c r="C290" s="41" t="s">
        <v>444</v>
      </c>
      <c r="D290" s="42" t="n">
        <f aca="false">E290*Parameters!$G$57</f>
        <v>0.16</v>
      </c>
      <c r="E290" s="42" t="n">
        <v>0.48</v>
      </c>
    </row>
    <row r="291" customFormat="false" ht="14.4" hidden="false" customHeight="false" outlineLevel="0" collapsed="false">
      <c r="A291" s="223"/>
      <c r="B291" s="41" t="s">
        <v>448</v>
      </c>
      <c r="C291" s="41" t="s">
        <v>444</v>
      </c>
      <c r="D291" s="42" t="n">
        <f aca="false">E291*Parameters!$G$57</f>
        <v>0.00166666666666667</v>
      </c>
      <c r="E291" s="42" t="n">
        <v>0.005</v>
      </c>
    </row>
    <row r="292" customFormat="false" ht="14.4" hidden="false" customHeight="false" outlineLevel="0" collapsed="false">
      <c r="A292" s="223"/>
      <c r="B292" s="41" t="s">
        <v>449</v>
      </c>
      <c r="C292" s="41" t="s">
        <v>444</v>
      </c>
      <c r="D292" s="42" t="n">
        <f aca="false">E292*Parameters!$G$57</f>
        <v>0.00166666666666667</v>
      </c>
      <c r="E292" s="42" t="n">
        <v>0.005</v>
      </c>
    </row>
    <row r="293" customFormat="false" ht="14.4" hidden="false" customHeight="false" outlineLevel="0" collapsed="false">
      <c r="A293" s="223"/>
      <c r="B293" s="41" t="s">
        <v>450</v>
      </c>
      <c r="C293" s="41" t="s">
        <v>444</v>
      </c>
      <c r="D293" s="42" t="n">
        <f aca="false">E293*Parameters!$G$57</f>
        <v>0.236666666666667</v>
      </c>
      <c r="E293" s="42" t="n">
        <v>0.71</v>
      </c>
    </row>
    <row r="294" customFormat="false" ht="14.4" hidden="false" customHeight="false" outlineLevel="0" collapsed="false">
      <c r="A294" s="223"/>
      <c r="B294" s="41" t="s">
        <v>451</v>
      </c>
      <c r="C294" s="41" t="s">
        <v>444</v>
      </c>
      <c r="D294" s="42" t="n">
        <f aca="false">E294*Parameters!$G$57</f>
        <v>0.00166666666666667</v>
      </c>
      <c r="E294" s="42" t="n">
        <v>0.005</v>
      </c>
    </row>
    <row r="295" customFormat="false" ht="14.4" hidden="false" customHeight="false" outlineLevel="0" collapsed="false">
      <c r="A295" s="223"/>
      <c r="B295" s="41" t="s">
        <v>452</v>
      </c>
      <c r="C295" s="41" t="s">
        <v>444</v>
      </c>
      <c r="D295" s="42" t="n">
        <f aca="false">E295*Parameters!$G$57</f>
        <v>0.13</v>
      </c>
      <c r="E295" s="42" t="n">
        <v>0.39</v>
      </c>
    </row>
    <row r="296" customFormat="false" ht="14.4" hidden="false" customHeight="false" outlineLevel="0" collapsed="false">
      <c r="A296" s="223"/>
      <c r="B296" s="41" t="s">
        <v>453</v>
      </c>
      <c r="C296" s="41" t="s">
        <v>444</v>
      </c>
      <c r="D296" s="42" t="n">
        <f aca="false">E296*Parameters!$G$57</f>
        <v>0.176666666666667</v>
      </c>
      <c r="E296" s="42" t="n">
        <v>0.53</v>
      </c>
    </row>
    <row r="297" customFormat="false" ht="14.4" hidden="false" customHeight="false" outlineLevel="0" collapsed="false">
      <c r="A297" s="223"/>
      <c r="B297" s="41" t="s">
        <v>454</v>
      </c>
      <c r="C297" s="41" t="s">
        <v>444</v>
      </c>
      <c r="D297" s="42" t="n">
        <f aca="false">E297*Parameters!$G$57</f>
        <v>0.1</v>
      </c>
      <c r="E297" s="42" t="n">
        <v>0.3</v>
      </c>
    </row>
    <row r="298" customFormat="false" ht="14.4" hidden="false" customHeight="false" outlineLevel="0" collapsed="false">
      <c r="A298" s="223"/>
      <c r="B298" s="41" t="s">
        <v>455</v>
      </c>
      <c r="C298" s="41" t="s">
        <v>444</v>
      </c>
      <c r="D298" s="42" t="n">
        <f aca="false">E298*Parameters!$G$57</f>
        <v>0.2</v>
      </c>
      <c r="E298" s="42" t="n">
        <v>0.6</v>
      </c>
    </row>
    <row r="299" customFormat="false" ht="14.4" hidden="false" customHeight="false" outlineLevel="0" collapsed="false">
      <c r="A299" s="223"/>
      <c r="B299" s="41" t="s">
        <v>456</v>
      </c>
      <c r="C299" s="41" t="s">
        <v>444</v>
      </c>
      <c r="D299" s="42" t="n">
        <f aca="false">E299*Parameters!$G$57</f>
        <v>0.245</v>
      </c>
      <c r="E299" s="42" t="n">
        <v>0.735</v>
      </c>
    </row>
    <row r="300" customFormat="false" ht="14.4" hidden="false" customHeight="false" outlineLevel="0" collapsed="false">
      <c r="A300" s="223"/>
      <c r="B300" s="41" t="s">
        <v>457</v>
      </c>
      <c r="C300" s="41" t="s">
        <v>444</v>
      </c>
      <c r="D300" s="42" t="n">
        <f aca="false">E300*Parameters!$G$57</f>
        <v>0.211666666666667</v>
      </c>
      <c r="E300" s="42" t="n">
        <v>0.635</v>
      </c>
    </row>
    <row r="301" customFormat="false" ht="14.4" hidden="false" customHeight="false" outlineLevel="0" collapsed="false">
      <c r="A301" s="223"/>
      <c r="B301" s="41" t="s">
        <v>458</v>
      </c>
      <c r="C301" s="41" t="s">
        <v>444</v>
      </c>
      <c r="D301" s="42" t="n">
        <f aca="false">E301*Parameters!$G$57</f>
        <v>0.25</v>
      </c>
      <c r="E301" s="42" t="n">
        <v>0.75</v>
      </c>
    </row>
    <row r="302" customFormat="false" ht="14.4" hidden="false" customHeight="false" outlineLevel="0" collapsed="false">
      <c r="A302" s="223"/>
      <c r="B302" s="41" t="s">
        <v>459</v>
      </c>
      <c r="C302" s="41" t="s">
        <v>444</v>
      </c>
      <c r="D302" s="42" t="n">
        <f aca="false">E302*Parameters!$G$57</f>
        <v>0.00166666666666667</v>
      </c>
      <c r="E302" s="42" t="n">
        <v>0.005</v>
      </c>
    </row>
    <row r="303" customFormat="false" ht="14.4" hidden="false" customHeight="false" outlineLevel="0" collapsed="false">
      <c r="A303" s="223"/>
      <c r="B303" s="41" t="s">
        <v>460</v>
      </c>
      <c r="C303" s="41" t="s">
        <v>444</v>
      </c>
      <c r="D303" s="42" t="n">
        <f aca="false">E303*Parameters!$G$57</f>
        <v>0.303333333333333</v>
      </c>
      <c r="E303" s="42" t="n">
        <v>0.91</v>
      </c>
    </row>
    <row r="304" customFormat="false" ht="14.4" hidden="false" customHeight="false" outlineLevel="0" collapsed="false">
      <c r="A304" s="223"/>
      <c r="B304" s="41" t="s">
        <v>461</v>
      </c>
      <c r="C304" s="41" t="s">
        <v>444</v>
      </c>
      <c r="D304" s="42" t="n">
        <f aca="false">E304*Parameters!$G$57</f>
        <v>0.00166666666666667</v>
      </c>
      <c r="E304" s="42" t="n">
        <v>0.005</v>
      </c>
    </row>
    <row r="305" customFormat="false" ht="14.4" hidden="false" customHeight="false" outlineLevel="0" collapsed="false">
      <c r="A305" s="223"/>
      <c r="B305" s="41" t="s">
        <v>462</v>
      </c>
      <c r="C305" s="41" t="s">
        <v>444</v>
      </c>
      <c r="D305" s="42" t="n">
        <f aca="false">E305*Parameters!$G$57</f>
        <v>0.131666666666667</v>
      </c>
      <c r="E305" s="42" t="n">
        <v>0.395</v>
      </c>
    </row>
    <row r="306" customFormat="false" ht="14.4" hidden="false" customHeight="false" outlineLevel="0" collapsed="false">
      <c r="A306" s="218" t="s">
        <v>463</v>
      </c>
      <c r="B306" s="219"/>
      <c r="C306" s="220"/>
      <c r="D306" s="167"/>
    </row>
    <row r="307" s="46" customFormat="true" ht="14.4" hidden="false" customHeight="false" outlineLevel="0" collapsed="false">
      <c r="A307" s="27" t="s">
        <v>464</v>
      </c>
      <c r="B307" s="224" t="s">
        <v>465</v>
      </c>
      <c r="C307" s="280" t="n">
        <v>0</v>
      </c>
      <c r="D307" s="27" t="s">
        <v>467</v>
      </c>
      <c r="E307" s="77" t="s">
        <v>425</v>
      </c>
      <c r="F307" s="38" t="n">
        <v>2020</v>
      </c>
    </row>
    <row r="308" customFormat="false" ht="14.4" hidden="false" customHeight="false" outlineLevel="0" collapsed="false">
      <c r="A308" s="27" t="s">
        <v>469</v>
      </c>
      <c r="B308" s="224" t="s">
        <v>465</v>
      </c>
      <c r="C308" s="85" t="n">
        <v>0</v>
      </c>
      <c r="D308" s="27" t="s">
        <v>471</v>
      </c>
      <c r="E308" s="77" t="s">
        <v>425</v>
      </c>
      <c r="F308" s="38" t="n">
        <v>2020</v>
      </c>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69"/>
    </row>
    <row r="311" s="167" customFormat="true" ht="14.4" hidden="false" customHeight="false" outlineLevel="0" collapsed="false">
      <c r="A311" s="214" t="s">
        <v>575</v>
      </c>
    </row>
    <row r="312" customFormat="false" ht="14.4" hidden="false" customHeight="false" outlineLevel="0" collapsed="false">
      <c r="A312" s="168" t="s">
        <v>576</v>
      </c>
      <c r="B312" s="41" t="s">
        <v>34</v>
      </c>
      <c r="C312" s="42" t="n">
        <v>1</v>
      </c>
    </row>
    <row r="315" s="167" customFormat="true" ht="14.4" hidden="false" customHeight="false" outlineLevel="0" collapsed="false">
      <c r="A315" s="214" t="s">
        <v>473</v>
      </c>
    </row>
    <row r="316" s="225" customFormat="true" ht="14.4" hidden="false" customHeight="false" outlineLevel="0" collapsed="false">
      <c r="A316" s="215" t="s">
        <v>474</v>
      </c>
    </row>
    <row r="317" customFormat="false" ht="14.4" hidden="false" customHeight="true" outlineLevel="0" collapsed="false">
      <c r="A317" s="226" t="s">
        <v>475</v>
      </c>
      <c r="B317" s="227" t="s">
        <v>476</v>
      </c>
      <c r="C317" s="227"/>
      <c r="D317" s="228" t="n">
        <v>3</v>
      </c>
    </row>
    <row r="318" customFormat="false" ht="14.4" hidden="false" customHeight="false" outlineLevel="0" collapsed="false">
      <c r="A318" s="226"/>
      <c r="B318" s="229" t="s">
        <v>477</v>
      </c>
      <c r="C318" s="229"/>
      <c r="D318" s="228"/>
    </row>
    <row r="319" customFormat="false" ht="14.4" hidden="false" customHeight="false" outlineLevel="0" collapsed="false">
      <c r="A319" s="226"/>
      <c r="B319" s="227" t="s">
        <v>478</v>
      </c>
      <c r="C319" s="227"/>
      <c r="D319" s="228"/>
      <c r="E319" s="27" t="s">
        <v>479</v>
      </c>
      <c r="F319" s="38" t="n">
        <v>0.15</v>
      </c>
    </row>
    <row r="320" s="225" customFormat="true" ht="14.4" hidden="false" customHeight="false" outlineLevel="0" collapsed="false">
      <c r="A320" s="215" t="s">
        <v>481</v>
      </c>
    </row>
    <row r="321" customFormat="false" ht="14.4" hidden="false" customHeight="true" outlineLevel="0" collapsed="false">
      <c r="A321" s="226" t="s">
        <v>482</v>
      </c>
      <c r="B321" s="227" t="s">
        <v>483</v>
      </c>
      <c r="C321" s="227"/>
      <c r="D321" s="228" t="n">
        <v>3</v>
      </c>
    </row>
    <row r="322" customFormat="false" ht="14.4" hidden="false" customHeight="false" outlineLevel="0" collapsed="false">
      <c r="A322" s="226"/>
      <c r="B322" s="229" t="s">
        <v>484</v>
      </c>
      <c r="C322" s="229"/>
      <c r="D322" s="228"/>
    </row>
    <row r="323" customFormat="false" ht="14.4" hidden="false" customHeight="false" outlineLevel="0" collapsed="false">
      <c r="A323" s="226"/>
      <c r="B323" s="227" t="s">
        <v>485</v>
      </c>
      <c r="C323" s="227"/>
      <c r="D323" s="228"/>
      <c r="E323" s="27" t="s">
        <v>486</v>
      </c>
      <c r="F323" s="38" t="n">
        <v>0.15</v>
      </c>
    </row>
    <row r="324" s="225" customFormat="true" ht="14.4" hidden="false" customHeight="false" outlineLevel="0" collapsed="false">
      <c r="A324" s="215" t="s">
        <v>487</v>
      </c>
    </row>
    <row r="325" customFormat="false" ht="14.4" hidden="false" customHeight="true" outlineLevel="0" collapsed="false">
      <c r="A325" s="226" t="s">
        <v>488</v>
      </c>
      <c r="B325" s="227" t="s">
        <v>476</v>
      </c>
      <c r="C325" s="227"/>
      <c r="D325" s="228" t="n">
        <v>3</v>
      </c>
    </row>
    <row r="326" customFormat="false" ht="14.4" hidden="false" customHeight="false" outlineLevel="0" collapsed="false">
      <c r="A326" s="226"/>
      <c r="B326" s="229" t="s">
        <v>489</v>
      </c>
      <c r="C326" s="229"/>
      <c r="D326" s="228"/>
    </row>
    <row r="327" customFormat="false" ht="14.4" hidden="false" customHeight="false" outlineLevel="0" collapsed="false">
      <c r="A327" s="226"/>
      <c r="B327" s="227" t="s">
        <v>490</v>
      </c>
      <c r="C327" s="227"/>
      <c r="D327" s="228"/>
      <c r="E327" s="27" t="s">
        <v>491</v>
      </c>
      <c r="F327" s="38" t="n">
        <v>0.15</v>
      </c>
    </row>
  </sheetData>
  <mergeCells count="158">
    <mergeCell ref="A4:A8"/>
    <mergeCell ref="B4:B8"/>
    <mergeCell ref="C5:C6"/>
    <mergeCell ref="D7:D8"/>
    <mergeCell ref="E7:E8"/>
    <mergeCell ref="A11:A15"/>
    <mergeCell ref="B11:B15"/>
    <mergeCell ref="C12:C13"/>
    <mergeCell ref="D14:D15"/>
    <mergeCell ref="E14:E15"/>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E116:E119"/>
    <mergeCell ref="G116:G119"/>
    <mergeCell ref="H116:H117"/>
    <mergeCell ref="J116:J117"/>
    <mergeCell ref="A122:A123"/>
    <mergeCell ref="D122:D125"/>
    <mergeCell ref="E122:E123"/>
    <mergeCell ref="F122:F123"/>
    <mergeCell ref="A124:A125"/>
    <mergeCell ref="E124:E125"/>
    <mergeCell ref="F124:F125"/>
    <mergeCell ref="A126:A127"/>
    <mergeCell ref="D126:D129"/>
    <mergeCell ref="E126:E127"/>
    <mergeCell ref="F126:F127"/>
    <mergeCell ref="A128:A129"/>
    <mergeCell ref="E128:E129"/>
    <mergeCell ref="F128:F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Title="Error" operator="between" showDropDown="false" showErrorMessage="true" showInputMessage="true" sqref="B227:K238" type="custom">
      <formula1>$B$203=0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C000"/>
    <pageSetUpPr fitToPage="false"/>
  </sheetPr>
  <dimension ref="A1:FY327"/>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ColWidth="11.4453125" defaultRowHeight="14.4" zeroHeight="false" outlineLevelRow="0" outlineLevelCol="0"/>
  <cols>
    <col collapsed="false" customWidth="true" hidden="false" outlineLevel="0" max="1" min="1" style="0" width="48.66"/>
    <col collapsed="false" customWidth="true" hidden="false" outlineLevel="0" max="2" min="2" style="0" width="37.44"/>
    <col collapsed="false" customWidth="true" hidden="false" outlineLevel="0" max="3" min="3" style="0" width="18.33"/>
    <col collapsed="false" customWidth="true" hidden="false" outlineLevel="0" max="4" min="4" style="0" width="55.89"/>
    <col collapsed="false" customWidth="true" hidden="false" outlineLevel="0" max="5" min="5" style="0" width="49.33"/>
    <col collapsed="false" customWidth="true" hidden="false" outlineLevel="0" max="6" min="6" style="0" width="30.89"/>
    <col collapsed="false" customWidth="true" hidden="false" outlineLevel="0" max="7" min="7" style="0" width="34.34"/>
    <col collapsed="false" customWidth="true" hidden="false" outlineLevel="0" max="8" min="8" style="0" width="32.44"/>
    <col collapsed="false" customWidth="true" hidden="false" outlineLevel="0" max="9" min="9" style="0" width="21.89"/>
    <col collapsed="false" customWidth="true" hidden="false" outlineLevel="0" max="10" min="10" style="0" width="29"/>
    <col collapsed="false" customWidth="true" hidden="false" outlineLevel="0" max="12" min="12" style="0" width="35.44"/>
  </cols>
  <sheetData>
    <row r="1" customFormat="false" ht="31.8" hidden="false" customHeight="false" outlineLevel="0" collapsed="false">
      <c r="A1" s="21" t="s">
        <v>588</v>
      </c>
      <c r="B1" s="22"/>
      <c r="D1" s="34"/>
      <c r="E1" s="230"/>
    </row>
    <row r="2" customFormat="false" ht="14.4" hidden="false" customHeight="false" outlineLevel="0" collapsed="false">
      <c r="A2" s="24" t="s">
        <v>32</v>
      </c>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6"/>
    </row>
    <row r="3" customFormat="false" ht="14.4" hidden="false" customHeight="false" outlineLevel="0" collapsed="false">
      <c r="A3" s="231" t="s">
        <v>33</v>
      </c>
      <c r="B3" s="46" t="s">
        <v>34</v>
      </c>
      <c r="C3" s="29" t="n">
        <v>0.47359219</v>
      </c>
      <c r="D3" s="231" t="s">
        <v>493</v>
      </c>
      <c r="E3" s="46" t="s">
        <v>34</v>
      </c>
      <c r="F3" s="29" t="n">
        <v>0.4070095</v>
      </c>
    </row>
    <row r="4" s="34" customFormat="true" ht="14.4" hidden="false" customHeight="false" outlineLevel="0" collapsed="false">
      <c r="A4" s="35" t="s">
        <v>37</v>
      </c>
      <c r="B4" s="36" t="n">
        <v>0</v>
      </c>
      <c r="C4" s="37" t="s">
        <v>39</v>
      </c>
      <c r="D4" s="38" t="n">
        <v>2</v>
      </c>
    </row>
    <row r="5" customFormat="false" ht="14.4" hidden="false" customHeight="false" outlineLevel="0" collapsed="false">
      <c r="A5" s="35"/>
      <c r="B5" s="36"/>
      <c r="C5" s="39" t="s">
        <v>41</v>
      </c>
      <c r="D5" s="40" t="s">
        <v>42</v>
      </c>
      <c r="E5" s="41" t="n">
        <v>2015</v>
      </c>
      <c r="F5" s="41" t="n">
        <v>2016</v>
      </c>
      <c r="G5" s="41" t="n">
        <v>2017</v>
      </c>
      <c r="H5" s="41" t="n">
        <v>2018</v>
      </c>
      <c r="I5" s="41" t="n">
        <v>2019</v>
      </c>
      <c r="J5" s="41" t="n">
        <v>2020</v>
      </c>
      <c r="K5" s="41" t="n">
        <v>2021</v>
      </c>
      <c r="L5" s="41" t="n">
        <v>2022</v>
      </c>
      <c r="M5" s="41" t="n">
        <v>2023</v>
      </c>
      <c r="N5" s="41" t="n">
        <v>2024</v>
      </c>
      <c r="O5" s="41" t="n">
        <v>2025</v>
      </c>
      <c r="P5" s="41" t="n">
        <v>2026</v>
      </c>
      <c r="Q5" s="41" t="n">
        <v>2027</v>
      </c>
      <c r="R5" s="41" t="n">
        <v>2028</v>
      </c>
      <c r="S5" s="41" t="n">
        <v>2029</v>
      </c>
      <c r="T5" s="41" t="n">
        <v>2030</v>
      </c>
      <c r="U5" s="41" t="n">
        <v>2031</v>
      </c>
      <c r="V5" s="41" t="n">
        <v>2032</v>
      </c>
      <c r="W5" s="41" t="n">
        <v>2033</v>
      </c>
      <c r="X5" s="41" t="n">
        <v>2034</v>
      </c>
      <c r="Y5" s="41" t="n">
        <v>2035</v>
      </c>
      <c r="Z5" s="41" t="n">
        <v>2036</v>
      </c>
      <c r="AA5" s="41" t="n">
        <v>2037</v>
      </c>
      <c r="AB5" s="41" t="n">
        <v>2038</v>
      </c>
      <c r="AC5" s="41" t="n">
        <v>2039</v>
      </c>
      <c r="AD5" s="41" t="n">
        <v>2040</v>
      </c>
      <c r="AE5" s="41" t="n">
        <v>2041</v>
      </c>
      <c r="AF5" s="41" t="n">
        <v>2042</v>
      </c>
      <c r="AG5" s="41" t="n">
        <v>2043</v>
      </c>
      <c r="AH5" s="41" t="n">
        <v>2044</v>
      </c>
      <c r="AI5" s="41" t="n">
        <v>2045</v>
      </c>
      <c r="AJ5" s="41" t="n">
        <v>2046</v>
      </c>
      <c r="AK5" s="41" t="n">
        <v>2047</v>
      </c>
      <c r="AL5" s="41" t="n">
        <v>2048</v>
      </c>
      <c r="AM5" s="41" t="n">
        <v>2049</v>
      </c>
      <c r="AN5" s="41" t="n">
        <v>2050</v>
      </c>
      <c r="AO5" s="41" t="n">
        <v>2051</v>
      </c>
      <c r="AP5" s="41" t="n">
        <v>2052</v>
      </c>
      <c r="AQ5" s="41" t="n">
        <v>2053</v>
      </c>
      <c r="AR5" s="41" t="n">
        <v>2054</v>
      </c>
      <c r="AS5" s="41" t="n">
        <v>2055</v>
      </c>
      <c r="AT5" s="41" t="n">
        <v>2056</v>
      </c>
      <c r="AU5" s="41" t="n">
        <v>2057</v>
      </c>
      <c r="AV5" s="41" t="n">
        <v>2058</v>
      </c>
      <c r="AW5" s="41" t="n">
        <v>2059</v>
      </c>
      <c r="AX5" s="41" t="n">
        <v>2060</v>
      </c>
      <c r="AY5" s="41" t="n">
        <v>2061</v>
      </c>
      <c r="AZ5" s="41" t="n">
        <v>2062</v>
      </c>
      <c r="BA5" s="41" t="n">
        <v>2063</v>
      </c>
      <c r="BB5" s="41" t="n">
        <v>2064</v>
      </c>
      <c r="BC5" s="41" t="n">
        <v>2065</v>
      </c>
      <c r="BD5" s="41" t="n">
        <v>2066</v>
      </c>
      <c r="BE5" s="41" t="n">
        <v>2067</v>
      </c>
      <c r="BF5" s="41" t="n">
        <v>2068</v>
      </c>
      <c r="BG5" s="41" t="n">
        <v>2069</v>
      </c>
      <c r="BH5" s="41" t="n">
        <v>2070</v>
      </c>
      <c r="BI5" s="41" t="n">
        <v>2071</v>
      </c>
      <c r="BJ5" s="41" t="n">
        <v>2072</v>
      </c>
      <c r="BK5" s="41" t="n">
        <v>2073</v>
      </c>
      <c r="BL5" s="41" t="n">
        <v>2074</v>
      </c>
      <c r="BM5" s="41" t="n">
        <v>2075</v>
      </c>
      <c r="BN5" s="41" t="n">
        <v>2076</v>
      </c>
      <c r="BO5" s="41" t="n">
        <v>2077</v>
      </c>
      <c r="BP5" s="41" t="n">
        <v>2078</v>
      </c>
      <c r="BQ5" s="41" t="n">
        <v>2079</v>
      </c>
      <c r="BR5" s="41" t="n">
        <v>2080</v>
      </c>
      <c r="BS5" s="41" t="n">
        <v>2081</v>
      </c>
      <c r="BT5" s="41" t="n">
        <v>2082</v>
      </c>
      <c r="BU5" s="41" t="n">
        <v>2083</v>
      </c>
      <c r="BV5" s="41" t="n">
        <v>2084</v>
      </c>
      <c r="BW5" s="41" t="n">
        <v>2085</v>
      </c>
      <c r="BX5" s="41" t="n">
        <v>2086</v>
      </c>
      <c r="BY5" s="41" t="n">
        <v>2087</v>
      </c>
      <c r="BZ5" s="41" t="n">
        <v>2088</v>
      </c>
      <c r="CA5" s="41" t="n">
        <v>2089</v>
      </c>
      <c r="CB5" s="41" t="n">
        <v>2090</v>
      </c>
      <c r="CC5" s="41" t="n">
        <v>2091</v>
      </c>
      <c r="CD5" s="41" t="n">
        <v>2092</v>
      </c>
      <c r="CE5" s="41" t="n">
        <v>2093</v>
      </c>
      <c r="CF5" s="41" t="n">
        <v>2094</v>
      </c>
      <c r="CG5" s="41" t="n">
        <v>2095</v>
      </c>
      <c r="CH5" s="41" t="n">
        <v>2096</v>
      </c>
      <c r="CI5" s="41" t="n">
        <v>2097</v>
      </c>
      <c r="CJ5" s="41" t="n">
        <v>2098</v>
      </c>
      <c r="CK5" s="41" t="n">
        <v>2099</v>
      </c>
      <c r="CL5" s="41" t="n">
        <v>2100</v>
      </c>
    </row>
    <row r="6" customFormat="false" ht="14.4" hidden="false" customHeight="false" outlineLevel="0" collapsed="false">
      <c r="A6" s="35"/>
      <c r="B6" s="36"/>
      <c r="C6" s="39"/>
      <c r="D6" s="40" t="s">
        <v>43</v>
      </c>
      <c r="E6" s="41" t="n">
        <v>0.019</v>
      </c>
      <c r="F6" s="41" t="n">
        <v>0.019</v>
      </c>
      <c r="G6" s="41" t="n">
        <v>0.019</v>
      </c>
      <c r="H6" s="41" t="n">
        <v>0.019</v>
      </c>
      <c r="I6" s="41" t="n">
        <v>0.019</v>
      </c>
      <c r="J6" s="41" t="n">
        <v>0.019</v>
      </c>
      <c r="K6" s="41" t="n">
        <v>0.019</v>
      </c>
      <c r="L6" s="41" t="n">
        <v>0.019</v>
      </c>
      <c r="M6" s="41" t="n">
        <v>0.019</v>
      </c>
      <c r="N6" s="41" t="n">
        <v>0.019</v>
      </c>
      <c r="O6" s="41" t="n">
        <v>0.019</v>
      </c>
      <c r="P6" s="41" t="n">
        <v>0.019</v>
      </c>
      <c r="Q6" s="41" t="n">
        <v>0.019</v>
      </c>
      <c r="R6" s="41" t="n">
        <v>0.019</v>
      </c>
      <c r="S6" s="41" t="n">
        <v>0.019</v>
      </c>
      <c r="T6" s="41" t="n">
        <v>0.019</v>
      </c>
      <c r="U6" s="41" t="n">
        <v>0.019</v>
      </c>
      <c r="V6" s="41" t="n">
        <v>0.019</v>
      </c>
      <c r="W6" s="41" t="n">
        <v>0.019</v>
      </c>
      <c r="X6" s="41" t="n">
        <v>0.019</v>
      </c>
      <c r="Y6" s="41" t="n">
        <v>0.019</v>
      </c>
      <c r="Z6" s="41" t="n">
        <v>0.019</v>
      </c>
      <c r="AA6" s="41" t="n">
        <v>0.019</v>
      </c>
      <c r="AB6" s="41" t="n">
        <v>0.019</v>
      </c>
      <c r="AC6" s="41" t="n">
        <v>0.019</v>
      </c>
      <c r="AD6" s="41" t="n">
        <v>0.019</v>
      </c>
      <c r="AE6" s="41" t="n">
        <v>0.019</v>
      </c>
      <c r="AF6" s="41" t="n">
        <v>0.019</v>
      </c>
      <c r="AG6" s="41" t="n">
        <v>0.019</v>
      </c>
      <c r="AH6" s="41" t="n">
        <v>0.019</v>
      </c>
      <c r="AI6" s="41" t="n">
        <v>0.019</v>
      </c>
      <c r="AJ6" s="41" t="n">
        <v>0.019</v>
      </c>
      <c r="AK6" s="41" t="n">
        <v>0.019</v>
      </c>
      <c r="AL6" s="41" t="n">
        <v>0.019</v>
      </c>
      <c r="AM6" s="41" t="n">
        <v>0.019</v>
      </c>
      <c r="AN6" s="41" t="n">
        <v>0.019</v>
      </c>
      <c r="AO6" s="41" t="n">
        <v>0.019</v>
      </c>
      <c r="AP6" s="41" t="n">
        <v>0.019</v>
      </c>
      <c r="AQ6" s="41" t="n">
        <v>0.019</v>
      </c>
      <c r="AR6" s="41" t="n">
        <v>0.019</v>
      </c>
      <c r="AS6" s="41" t="n">
        <v>0.019</v>
      </c>
      <c r="AT6" s="41" t="n">
        <v>0.019</v>
      </c>
      <c r="AU6" s="41" t="n">
        <v>0.019</v>
      </c>
      <c r="AV6" s="41" t="n">
        <v>0.019</v>
      </c>
      <c r="AW6" s="41" t="n">
        <v>0.019</v>
      </c>
      <c r="AX6" s="41" t="n">
        <v>0.019</v>
      </c>
      <c r="AY6" s="41" t="n">
        <v>0.019</v>
      </c>
      <c r="AZ6" s="41" t="n">
        <v>0.019</v>
      </c>
      <c r="BA6" s="41" t="n">
        <v>0.019</v>
      </c>
      <c r="BB6" s="41" t="n">
        <v>0.019</v>
      </c>
      <c r="BC6" s="41" t="n">
        <v>0.019</v>
      </c>
      <c r="BD6" s="41" t="n">
        <v>0.019</v>
      </c>
      <c r="BE6" s="41" t="n">
        <v>0.019</v>
      </c>
      <c r="BF6" s="41" t="n">
        <v>0.019</v>
      </c>
      <c r="BG6" s="41" t="n">
        <v>0.019</v>
      </c>
      <c r="BH6" s="41" t="n">
        <v>0.019</v>
      </c>
      <c r="BI6" s="41" t="n">
        <v>0.019</v>
      </c>
      <c r="BJ6" s="41" t="n">
        <v>0.019</v>
      </c>
      <c r="BK6" s="41" t="n">
        <v>0.019</v>
      </c>
      <c r="BL6" s="41" t="n">
        <v>0.019</v>
      </c>
      <c r="BM6" s="41" t="n">
        <v>0.019</v>
      </c>
      <c r="BN6" s="41" t="n">
        <v>0.019</v>
      </c>
      <c r="BO6" s="41" t="n">
        <v>0.019</v>
      </c>
      <c r="BP6" s="41" t="n">
        <v>0.019</v>
      </c>
      <c r="BQ6" s="41" t="n">
        <v>0.019</v>
      </c>
      <c r="BR6" s="41" t="n">
        <v>0.019</v>
      </c>
      <c r="BS6" s="41" t="n">
        <v>0.019</v>
      </c>
      <c r="BT6" s="41" t="n">
        <v>0.019</v>
      </c>
      <c r="BU6" s="41" t="n">
        <v>0.019</v>
      </c>
      <c r="BV6" s="41" t="n">
        <v>0.019</v>
      </c>
      <c r="BW6" s="41" t="n">
        <v>0.019</v>
      </c>
      <c r="BX6" s="41" t="n">
        <v>0.019</v>
      </c>
      <c r="BY6" s="41" t="n">
        <v>0.019</v>
      </c>
      <c r="BZ6" s="41" t="n">
        <v>0.019</v>
      </c>
      <c r="CA6" s="41" t="n">
        <v>0.019</v>
      </c>
      <c r="CB6" s="41" t="n">
        <v>0.019</v>
      </c>
      <c r="CC6" s="41" t="n">
        <v>0.019</v>
      </c>
      <c r="CD6" s="41" t="n">
        <v>0.019</v>
      </c>
      <c r="CE6" s="41" t="n">
        <v>0.019</v>
      </c>
      <c r="CF6" s="41" t="n">
        <v>0.019</v>
      </c>
      <c r="CG6" s="41" t="n">
        <v>0.019</v>
      </c>
      <c r="CH6" s="41" t="n">
        <v>0.019</v>
      </c>
      <c r="CI6" s="41" t="n">
        <v>0.019</v>
      </c>
      <c r="CJ6" s="41" t="n">
        <v>0.019</v>
      </c>
      <c r="CK6" s="41" t="n">
        <v>0.019</v>
      </c>
      <c r="CL6" s="41" t="n">
        <v>0.019</v>
      </c>
    </row>
    <row r="7" customFormat="false" ht="14.4" hidden="false" customHeight="false" outlineLevel="0" collapsed="false">
      <c r="A7" s="35"/>
      <c r="B7" s="36"/>
      <c r="C7" s="39" t="s">
        <v>45</v>
      </c>
      <c r="D7" s="43" t="s">
        <v>46</v>
      </c>
      <c r="E7" s="44" t="n">
        <v>2020</v>
      </c>
      <c r="F7" s="27" t="s">
        <v>48</v>
      </c>
      <c r="G7" s="38" t="n">
        <v>0.02</v>
      </c>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row>
    <row r="8" customFormat="false" ht="14.4" hidden="false" customHeight="false" outlineLevel="0" collapsed="false">
      <c r="A8" s="35"/>
      <c r="B8" s="36"/>
      <c r="C8" s="45" t="s">
        <v>50</v>
      </c>
      <c r="D8" s="43"/>
      <c r="E8" s="44"/>
      <c r="F8" s="27" t="s">
        <v>51</v>
      </c>
      <c r="G8" s="38" t="n">
        <v>20000</v>
      </c>
      <c r="H8" s="27" t="s">
        <v>53</v>
      </c>
      <c r="I8" s="38" t="n">
        <v>2050</v>
      </c>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row>
    <row r="9" customFormat="false" ht="15" hidden="false" customHeight="false" outlineLevel="0" collapsed="false">
      <c r="A9" s="46"/>
      <c r="B9" s="46"/>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row>
    <row r="10" customFormat="false" ht="15" hidden="false" customHeight="false" outlineLevel="0" collapsed="false">
      <c r="A10" s="47" t="s">
        <v>54</v>
      </c>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6"/>
    </row>
    <row r="11" s="34" customFormat="true" ht="14.4" hidden="false" customHeight="false" outlineLevel="0" collapsed="false">
      <c r="A11" s="48" t="s">
        <v>55</v>
      </c>
      <c r="B11" s="49" t="n">
        <v>0</v>
      </c>
      <c r="C11" s="50" t="s">
        <v>57</v>
      </c>
      <c r="D11" s="38" t="n">
        <v>2</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51"/>
    </row>
    <row r="12" customFormat="false" ht="14.4" hidden="false" customHeight="false" outlineLevel="0" collapsed="false">
      <c r="A12" s="48"/>
      <c r="B12" s="49"/>
      <c r="C12" s="39" t="s">
        <v>41</v>
      </c>
      <c r="D12" s="40" t="s">
        <v>42</v>
      </c>
      <c r="E12" s="41" t="n">
        <v>2015</v>
      </c>
      <c r="F12" s="41" t="n">
        <v>2016</v>
      </c>
      <c r="G12" s="41" t="n">
        <v>2017</v>
      </c>
      <c r="H12" s="41" t="n">
        <v>2018</v>
      </c>
      <c r="I12" s="41" t="n">
        <v>2019</v>
      </c>
      <c r="J12" s="41" t="n">
        <v>2020</v>
      </c>
      <c r="K12" s="41" t="n">
        <v>2021</v>
      </c>
      <c r="L12" s="41" t="n">
        <v>2022</v>
      </c>
      <c r="M12" s="41" t="n">
        <v>2023</v>
      </c>
      <c r="N12" s="41" t="n">
        <v>2024</v>
      </c>
      <c r="O12" s="41" t="n">
        <v>2025</v>
      </c>
      <c r="P12" s="41" t="n">
        <v>2026</v>
      </c>
      <c r="Q12" s="41" t="n">
        <v>2027</v>
      </c>
      <c r="R12" s="41" t="n">
        <v>2028</v>
      </c>
      <c r="S12" s="41" t="n">
        <v>2029</v>
      </c>
      <c r="T12" s="41" t="n">
        <v>2030</v>
      </c>
      <c r="U12" s="41" t="n">
        <v>2031</v>
      </c>
      <c r="V12" s="41" t="n">
        <v>2032</v>
      </c>
      <c r="W12" s="41" t="n">
        <v>2033</v>
      </c>
      <c r="X12" s="41" t="n">
        <v>2034</v>
      </c>
      <c r="Y12" s="41" t="n">
        <v>2035</v>
      </c>
      <c r="Z12" s="41" t="n">
        <v>2036</v>
      </c>
      <c r="AA12" s="41" t="n">
        <v>2037</v>
      </c>
      <c r="AB12" s="41" t="n">
        <v>2038</v>
      </c>
      <c r="AC12" s="41" t="n">
        <v>2039</v>
      </c>
      <c r="AD12" s="41" t="n">
        <v>2040</v>
      </c>
      <c r="AE12" s="41" t="n">
        <v>2041</v>
      </c>
      <c r="AF12" s="41" t="n">
        <v>2042</v>
      </c>
      <c r="AG12" s="41" t="n">
        <v>2043</v>
      </c>
      <c r="AH12" s="41" t="n">
        <v>2044</v>
      </c>
      <c r="AI12" s="41" t="n">
        <v>2045</v>
      </c>
      <c r="AJ12" s="41" t="n">
        <v>2046</v>
      </c>
      <c r="AK12" s="41" t="n">
        <v>2047</v>
      </c>
      <c r="AL12" s="41" t="n">
        <v>2048</v>
      </c>
      <c r="AM12" s="41" t="n">
        <v>2049</v>
      </c>
      <c r="AN12" s="41" t="n">
        <v>2050</v>
      </c>
      <c r="AO12" s="41" t="n">
        <v>2051</v>
      </c>
      <c r="AP12" s="41" t="n">
        <v>2052</v>
      </c>
      <c r="AQ12" s="41" t="n">
        <v>2053</v>
      </c>
      <c r="AR12" s="41" t="n">
        <v>2054</v>
      </c>
      <c r="AS12" s="41" t="n">
        <v>2055</v>
      </c>
      <c r="AT12" s="41" t="n">
        <v>2056</v>
      </c>
      <c r="AU12" s="41" t="n">
        <v>2057</v>
      </c>
      <c r="AV12" s="41" t="n">
        <v>2058</v>
      </c>
      <c r="AW12" s="41" t="n">
        <v>2059</v>
      </c>
      <c r="AX12" s="41" t="n">
        <v>2060</v>
      </c>
      <c r="AY12" s="41" t="n">
        <v>2061</v>
      </c>
      <c r="AZ12" s="41" t="n">
        <v>2062</v>
      </c>
      <c r="BA12" s="41" t="n">
        <v>2063</v>
      </c>
      <c r="BB12" s="41" t="n">
        <v>2064</v>
      </c>
      <c r="BC12" s="41" t="n">
        <v>2065</v>
      </c>
      <c r="BD12" s="41" t="n">
        <v>2066</v>
      </c>
      <c r="BE12" s="41" t="n">
        <v>2067</v>
      </c>
      <c r="BF12" s="41" t="n">
        <v>2068</v>
      </c>
      <c r="BG12" s="41" t="n">
        <v>2069</v>
      </c>
      <c r="BH12" s="41" t="n">
        <v>2070</v>
      </c>
      <c r="BI12" s="41" t="n">
        <v>2071</v>
      </c>
      <c r="BJ12" s="41" t="n">
        <v>2072</v>
      </c>
      <c r="BK12" s="41" t="n">
        <v>2073</v>
      </c>
      <c r="BL12" s="41" t="n">
        <v>2074</v>
      </c>
      <c r="BM12" s="41" t="n">
        <v>2075</v>
      </c>
      <c r="BN12" s="41" t="n">
        <v>2076</v>
      </c>
      <c r="BO12" s="41" t="n">
        <v>2077</v>
      </c>
      <c r="BP12" s="41" t="n">
        <v>2078</v>
      </c>
      <c r="BQ12" s="41" t="n">
        <v>2079</v>
      </c>
      <c r="BR12" s="41" t="n">
        <v>2080</v>
      </c>
      <c r="BS12" s="41" t="n">
        <v>2081</v>
      </c>
      <c r="BT12" s="41" t="n">
        <v>2082</v>
      </c>
      <c r="BU12" s="41" t="n">
        <v>2083</v>
      </c>
      <c r="BV12" s="41" t="n">
        <v>2084</v>
      </c>
      <c r="BW12" s="41" t="n">
        <v>2085</v>
      </c>
      <c r="BX12" s="41" t="n">
        <v>2086</v>
      </c>
      <c r="BY12" s="41" t="n">
        <v>2087</v>
      </c>
      <c r="BZ12" s="41" t="n">
        <v>2088</v>
      </c>
      <c r="CA12" s="41" t="n">
        <v>2089</v>
      </c>
      <c r="CB12" s="41" t="n">
        <v>2090</v>
      </c>
      <c r="CC12" s="41" t="n">
        <v>2091</v>
      </c>
      <c r="CD12" s="41" t="n">
        <v>2092</v>
      </c>
      <c r="CE12" s="41" t="n">
        <v>2093</v>
      </c>
      <c r="CF12" s="41" t="n">
        <v>2094</v>
      </c>
      <c r="CG12" s="41" t="n">
        <v>2095</v>
      </c>
      <c r="CH12" s="41" t="n">
        <v>2096</v>
      </c>
      <c r="CI12" s="41" t="n">
        <v>2097</v>
      </c>
      <c r="CJ12" s="41" t="n">
        <v>2098</v>
      </c>
      <c r="CK12" s="41" t="n">
        <v>2099</v>
      </c>
      <c r="CL12" s="52" t="n">
        <v>2100</v>
      </c>
      <c r="CM12" s="53" t="n">
        <v>2101</v>
      </c>
    </row>
    <row r="13" customFormat="false" ht="14.4" hidden="false" customHeight="false" outlineLevel="0" collapsed="false">
      <c r="A13" s="48"/>
      <c r="B13" s="49"/>
      <c r="C13" s="39"/>
      <c r="D13" s="40" t="s">
        <v>43</v>
      </c>
      <c r="E13" s="41" t="n">
        <v>0.0105</v>
      </c>
      <c r="F13" s="41" t="n">
        <v>0.0102</v>
      </c>
      <c r="G13" s="41" t="n">
        <v>0.01</v>
      </c>
      <c r="H13" s="41" t="n">
        <v>0.0098</v>
      </c>
      <c r="I13" s="41" t="n">
        <v>0.0096</v>
      </c>
      <c r="J13" s="41" t="n">
        <v>0.0093</v>
      </c>
      <c r="K13" s="41" t="n">
        <v>0.0091</v>
      </c>
      <c r="L13" s="41" t="n">
        <v>0.0089</v>
      </c>
      <c r="M13" s="41" t="n">
        <v>0.0087</v>
      </c>
      <c r="N13" s="41" t="n">
        <v>0.0085</v>
      </c>
      <c r="O13" s="41" t="n">
        <v>0.0082</v>
      </c>
      <c r="P13" s="41" t="n">
        <v>0.008</v>
      </c>
      <c r="Q13" s="41" t="n">
        <v>0.0078</v>
      </c>
      <c r="R13" s="41" t="n">
        <v>0.0076</v>
      </c>
      <c r="S13" s="41" t="n">
        <v>0.0074</v>
      </c>
      <c r="T13" s="41" t="n">
        <v>0.0073</v>
      </c>
      <c r="U13" s="41" t="n">
        <v>0.0071</v>
      </c>
      <c r="V13" s="41" t="n">
        <v>0.0069</v>
      </c>
      <c r="W13" s="41" t="n">
        <v>0.0067</v>
      </c>
      <c r="X13" s="41" t="n">
        <v>0.0065</v>
      </c>
      <c r="Y13" s="41" t="n">
        <v>0.0064</v>
      </c>
      <c r="Z13" s="41" t="n">
        <v>0.0062</v>
      </c>
      <c r="AA13" s="41" t="n">
        <v>0.006</v>
      </c>
      <c r="AB13" s="41" t="n">
        <v>0.0058</v>
      </c>
      <c r="AC13" s="41" t="n">
        <v>0.0057</v>
      </c>
      <c r="AD13" s="41" t="n">
        <v>0.0055</v>
      </c>
      <c r="AE13" s="41" t="n">
        <v>0.0053</v>
      </c>
      <c r="AF13" s="41" t="n">
        <v>0.0052</v>
      </c>
      <c r="AG13" s="41" t="n">
        <v>0.005</v>
      </c>
      <c r="AH13" s="41" t="n">
        <v>0.0048</v>
      </c>
      <c r="AI13" s="41" t="n">
        <v>0.0047</v>
      </c>
      <c r="AJ13" s="41" t="n">
        <v>0.0045</v>
      </c>
      <c r="AK13" s="41" t="n">
        <v>0.0044</v>
      </c>
      <c r="AL13" s="41" t="n">
        <v>0.0042</v>
      </c>
      <c r="AM13" s="41" t="n">
        <v>0.004</v>
      </c>
      <c r="AN13" s="41" t="n">
        <v>0.0039</v>
      </c>
      <c r="AO13" s="41" t="n">
        <v>0.0037</v>
      </c>
      <c r="AP13" s="41" t="n">
        <v>0.0036</v>
      </c>
      <c r="AQ13" s="41" t="n">
        <v>0.0035</v>
      </c>
      <c r="AR13" s="41" t="n">
        <v>0.0033</v>
      </c>
      <c r="AS13" s="41" t="n">
        <v>0.0032</v>
      </c>
      <c r="AT13" s="41" t="n">
        <v>0.0031</v>
      </c>
      <c r="AU13" s="41" t="n">
        <v>0.0029</v>
      </c>
      <c r="AV13" s="41" t="n">
        <v>0.0028</v>
      </c>
      <c r="AW13" s="41" t="n">
        <v>0.0027</v>
      </c>
      <c r="AX13" s="41" t="n">
        <v>0.0026</v>
      </c>
      <c r="AY13" s="41" t="n">
        <v>0.0025</v>
      </c>
      <c r="AZ13" s="41" t="n">
        <v>0.0024</v>
      </c>
      <c r="BA13" s="41" t="n">
        <v>0.0023</v>
      </c>
      <c r="BB13" s="41" t="n">
        <v>0.0022</v>
      </c>
      <c r="BC13" s="41" t="n">
        <v>0.0021</v>
      </c>
      <c r="BD13" s="41" t="n">
        <v>0.002</v>
      </c>
      <c r="BE13" s="41" t="n">
        <v>0.002</v>
      </c>
      <c r="BF13" s="41" t="n">
        <v>0.0019</v>
      </c>
      <c r="BG13" s="41" t="n">
        <v>0.0018</v>
      </c>
      <c r="BH13" s="41" t="n">
        <v>0.0017</v>
      </c>
      <c r="BI13" s="41" t="n">
        <v>0.0017</v>
      </c>
      <c r="BJ13" s="41" t="n">
        <v>0.0016</v>
      </c>
      <c r="BK13" s="41" t="n">
        <v>0.0015</v>
      </c>
      <c r="BL13" s="41" t="n">
        <v>0.0015</v>
      </c>
      <c r="BM13" s="41" t="n">
        <v>0.0014</v>
      </c>
      <c r="BN13" s="41" t="n">
        <v>0.0013</v>
      </c>
      <c r="BO13" s="41" t="n">
        <v>0.0013</v>
      </c>
      <c r="BP13" s="41" t="n">
        <v>0.0012</v>
      </c>
      <c r="BQ13" s="41" t="n">
        <v>0.0012</v>
      </c>
      <c r="BR13" s="41" t="n">
        <v>0.0011</v>
      </c>
      <c r="BS13" s="41" t="n">
        <v>0.0011</v>
      </c>
      <c r="BT13" s="41" t="n">
        <v>0.001</v>
      </c>
      <c r="BU13" s="41" t="n">
        <v>0.001</v>
      </c>
      <c r="BV13" s="41" t="n">
        <v>0.0009</v>
      </c>
      <c r="BW13" s="41" t="n">
        <v>0.0009</v>
      </c>
      <c r="BX13" s="41" t="n">
        <v>0.0009</v>
      </c>
      <c r="BY13" s="41" t="n">
        <v>0.0008</v>
      </c>
      <c r="BZ13" s="41" t="n">
        <v>0.0008</v>
      </c>
      <c r="CA13" s="41" t="n">
        <v>0.0008</v>
      </c>
      <c r="CB13" s="41" t="n">
        <v>0.0008</v>
      </c>
      <c r="CC13" s="41" t="n">
        <v>0.0007</v>
      </c>
      <c r="CD13" s="41" t="n">
        <v>0.0007</v>
      </c>
      <c r="CE13" s="41" t="n">
        <v>0.0007</v>
      </c>
      <c r="CF13" s="41" t="n">
        <v>0.0006</v>
      </c>
      <c r="CG13" s="41" t="n">
        <v>0.0006</v>
      </c>
      <c r="CH13" s="41" t="n">
        <v>0.0006</v>
      </c>
      <c r="CI13" s="41" t="n">
        <v>0.0006</v>
      </c>
      <c r="CJ13" s="41" t="n">
        <v>0.0005</v>
      </c>
      <c r="CK13" s="41" t="n">
        <v>0.0005</v>
      </c>
      <c r="CL13" s="52" t="n">
        <v>0</v>
      </c>
      <c r="CM13" s="55" t="n">
        <v>0</v>
      </c>
    </row>
    <row r="14" customFormat="false" ht="14.4" hidden="false" customHeight="false" outlineLevel="0" collapsed="false">
      <c r="A14" s="48"/>
      <c r="B14" s="49"/>
      <c r="C14" s="39" t="s">
        <v>45</v>
      </c>
      <c r="D14" s="56" t="s">
        <v>46</v>
      </c>
      <c r="E14" s="232" t="n">
        <v>2020</v>
      </c>
      <c r="F14" s="27" t="s">
        <v>48</v>
      </c>
      <c r="G14" s="38" t="n">
        <v>0.005</v>
      </c>
    </row>
    <row r="15" customFormat="false" ht="14.4" hidden="false" customHeight="false" outlineLevel="0" collapsed="false">
      <c r="A15" s="48"/>
      <c r="B15" s="49"/>
      <c r="C15" s="39" t="s">
        <v>50</v>
      </c>
      <c r="D15" s="56"/>
      <c r="E15" s="232"/>
      <c r="F15" s="27" t="s">
        <v>62</v>
      </c>
      <c r="G15" s="38" t="n">
        <v>500</v>
      </c>
      <c r="H15" s="27" t="s">
        <v>53</v>
      </c>
      <c r="I15" s="38" t="n">
        <v>2050</v>
      </c>
    </row>
    <row r="17" s="46" customFormat="true" ht="14.4" hidden="false" customHeight="false" outlineLevel="0" collapsed="false">
      <c r="A17" s="57"/>
      <c r="C17" s="58"/>
      <c r="D17" s="57"/>
    </row>
    <row r="18" customFormat="false" ht="14.4" hidden="false" customHeight="false" outlineLevel="0" collapsed="false">
      <c r="A18" s="233" t="s">
        <v>64</v>
      </c>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s="61"/>
      <c r="CJ18" s="61"/>
      <c r="CK18" s="61"/>
      <c r="CL18" s="112"/>
    </row>
    <row r="19" customFormat="false" ht="14.4" hidden="false" customHeight="true" outlineLevel="0" collapsed="false">
      <c r="A19" s="63" t="s">
        <v>65</v>
      </c>
      <c r="B19" s="64" t="s">
        <v>66</v>
      </c>
      <c r="C19" s="64"/>
      <c r="D19" s="123" t="n">
        <v>1</v>
      </c>
      <c r="E19" s="66"/>
      <c r="F19" s="66"/>
      <c r="G19" s="67"/>
      <c r="H19" s="28"/>
      <c r="J19" s="28"/>
      <c r="K19" s="28"/>
      <c r="L19" s="6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69"/>
    </row>
    <row r="20" customFormat="false" ht="14.4" hidden="false" customHeight="false" outlineLevel="0" collapsed="false">
      <c r="A20" s="63"/>
      <c r="B20" s="64" t="s">
        <v>68</v>
      </c>
      <c r="C20" s="64"/>
      <c r="D20" s="123"/>
      <c r="E20" s="66"/>
      <c r="F20" s="66"/>
      <c r="G20" s="67"/>
      <c r="H20" s="28"/>
      <c r="J20" s="28"/>
      <c r="K20" s="28"/>
      <c r="L20" s="70"/>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69"/>
    </row>
    <row r="21" customFormat="false" ht="14.4" hidden="false" customHeight="false" outlineLevel="0" collapsed="false">
      <c r="A21" s="63"/>
      <c r="B21" s="64" t="s">
        <v>69</v>
      </c>
      <c r="C21" s="64"/>
      <c r="D21" s="123"/>
      <c r="E21" s="66"/>
      <c r="F21" s="66"/>
      <c r="G21" s="67"/>
      <c r="H21" s="28"/>
      <c r="J21" s="28"/>
      <c r="K21" s="28"/>
      <c r="L21" s="70"/>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69"/>
    </row>
    <row r="22" customFormat="false" ht="14.4" hidden="false" customHeight="false" outlineLevel="0" collapsed="false">
      <c r="A22" s="63"/>
      <c r="B22" s="64" t="s">
        <v>70</v>
      </c>
      <c r="C22" s="64"/>
      <c r="D22" s="123"/>
      <c r="E22" s="71" t="s">
        <v>71</v>
      </c>
      <c r="F22" s="72" t="n">
        <v>0</v>
      </c>
      <c r="G22" s="71" t="s">
        <v>73</v>
      </c>
      <c r="H22" s="42" t="n">
        <v>2020</v>
      </c>
      <c r="L22" s="75"/>
      <c r="M22" s="57"/>
      <c r="N22" s="76"/>
      <c r="O22" s="46"/>
      <c r="P22" s="46"/>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69"/>
    </row>
    <row r="23" customFormat="false" ht="14.4" hidden="false" customHeight="false" outlineLevel="0" collapsed="false">
      <c r="A23" s="59" t="s">
        <v>75</v>
      </c>
      <c r="B23" s="60"/>
      <c r="C23" s="60"/>
      <c r="D23" s="60"/>
      <c r="E23" s="59" t="s">
        <v>76</v>
      </c>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2"/>
    </row>
    <row r="24" customFormat="false" ht="15" hidden="false" customHeight="true" outlineLevel="0" collapsed="false">
      <c r="A24" s="27" t="s">
        <v>77</v>
      </c>
      <c r="B24" s="77" t="s">
        <v>78</v>
      </c>
      <c r="C24" s="29" t="n">
        <v>0.05</v>
      </c>
      <c r="D24" s="79"/>
      <c r="E24" s="27" t="s">
        <v>80</v>
      </c>
      <c r="F24" s="80" t="s">
        <v>34</v>
      </c>
      <c r="G24" s="29" t="n">
        <v>0.2</v>
      </c>
      <c r="I24" s="27" t="s">
        <v>81</v>
      </c>
      <c r="J24" s="41" t="s">
        <v>82</v>
      </c>
      <c r="K24" s="29" t="n">
        <v>135</v>
      </c>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69"/>
    </row>
    <row r="25" customFormat="false" ht="14.4" hidden="false" customHeight="false" outlineLevel="0" collapsed="false">
      <c r="A25" s="27" t="s">
        <v>83</v>
      </c>
      <c r="B25" s="77" t="s">
        <v>84</v>
      </c>
      <c r="C25" s="29" t="n">
        <v>0.0198</v>
      </c>
      <c r="D25" s="79"/>
      <c r="E25" s="27" t="s">
        <v>86</v>
      </c>
      <c r="F25" s="80" t="s">
        <v>34</v>
      </c>
      <c r="G25" s="29" t="n">
        <v>2020</v>
      </c>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69"/>
    </row>
    <row r="26" customFormat="false" ht="14.4" hidden="false" customHeight="false" outlineLevel="0" collapsed="false">
      <c r="A26" s="27" t="s">
        <v>87</v>
      </c>
      <c r="B26" s="77" t="s">
        <v>78</v>
      </c>
      <c r="C26" s="29" t="n">
        <v>0.0138</v>
      </c>
      <c r="D26" s="79"/>
      <c r="E26" s="27" t="s">
        <v>89</v>
      </c>
      <c r="F26" s="80" t="s">
        <v>34</v>
      </c>
      <c r="G26" s="29" t="n">
        <v>2050</v>
      </c>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69"/>
    </row>
    <row r="27" customFormat="false" ht="14.4" hidden="false" customHeight="false" outlineLevel="0" collapsed="false">
      <c r="A27" s="27" t="s">
        <v>90</v>
      </c>
      <c r="B27" s="77" t="s">
        <v>78</v>
      </c>
      <c r="C27" s="29" t="n">
        <v>0.0011</v>
      </c>
      <c r="D27" s="79"/>
      <c r="E27" s="59" t="s">
        <v>92</v>
      </c>
      <c r="F27" s="28"/>
      <c r="G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69"/>
    </row>
    <row r="28" customFormat="false" ht="14.4" hidden="false" customHeight="false" outlineLevel="0" collapsed="false">
      <c r="A28" s="27" t="s">
        <v>93</v>
      </c>
      <c r="B28" s="77" t="s">
        <v>78</v>
      </c>
      <c r="C28" s="29" t="n">
        <v>0.1</v>
      </c>
      <c r="D28" s="79"/>
      <c r="E28" s="27" t="s">
        <v>95</v>
      </c>
      <c r="F28" s="80" t="s">
        <v>34</v>
      </c>
      <c r="G28" s="84" t="n">
        <v>0.025</v>
      </c>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69"/>
    </row>
    <row r="29" customFormat="false" ht="14.4" hidden="false" customHeight="false" outlineLevel="0" collapsed="false">
      <c r="A29" s="27" t="s">
        <v>96</v>
      </c>
      <c r="B29" s="77" t="s">
        <v>78</v>
      </c>
      <c r="C29" s="29" t="n">
        <v>0.1</v>
      </c>
      <c r="D29" s="79"/>
      <c r="E29" s="27" t="s">
        <v>98</v>
      </c>
      <c r="F29" s="80" t="s">
        <v>34</v>
      </c>
      <c r="G29" s="85" t="n">
        <v>0.5</v>
      </c>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69"/>
    </row>
    <row r="30" customFormat="false" ht="14.4" hidden="false" customHeight="false" outlineLevel="0" collapsed="false">
      <c r="A30" s="80"/>
      <c r="B30" s="234"/>
      <c r="C30" s="234"/>
      <c r="D30" s="91"/>
      <c r="E30" s="27" t="s">
        <v>99</v>
      </c>
      <c r="F30" s="80" t="s">
        <v>34</v>
      </c>
      <c r="G30" s="87" t="n">
        <v>0.5</v>
      </c>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69"/>
    </row>
    <row r="31" customFormat="false" ht="14.4" hidden="false" customHeight="false" outlineLevel="0" collapsed="false">
      <c r="A31" s="59" t="s">
        <v>100</v>
      </c>
      <c r="B31" s="60"/>
      <c r="C31" s="60"/>
      <c r="D31" s="61"/>
      <c r="E31" s="88"/>
      <c r="F31" s="88"/>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2"/>
    </row>
    <row r="32" customFormat="false" ht="14.4" hidden="false" customHeight="false" outlineLevel="0" collapsed="false">
      <c r="A32" s="27" t="s">
        <v>102</v>
      </c>
      <c r="B32" s="77" t="s">
        <v>103</v>
      </c>
      <c r="C32" s="235" t="n">
        <v>0.007</v>
      </c>
      <c r="D32" s="27" t="s">
        <v>105</v>
      </c>
      <c r="E32" s="41" t="s">
        <v>42</v>
      </c>
      <c r="F32" s="42" t="n">
        <v>2020</v>
      </c>
      <c r="G32" s="91"/>
      <c r="K32" s="91"/>
      <c r="L32" s="91"/>
      <c r="M32" s="91"/>
      <c r="N32" s="91"/>
      <c r="O32" s="91"/>
      <c r="P32" s="91"/>
      <c r="Q32" s="91"/>
      <c r="R32" s="91"/>
      <c r="S32" s="91"/>
      <c r="T32" s="91"/>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69"/>
    </row>
    <row r="33" customFormat="false" ht="14.4" hidden="false" customHeight="false" outlineLevel="0" collapsed="false">
      <c r="A33" s="27" t="s">
        <v>108</v>
      </c>
      <c r="B33" s="77" t="s">
        <v>103</v>
      </c>
      <c r="C33" s="235" t="n">
        <v>0.034</v>
      </c>
      <c r="D33" s="27" t="s">
        <v>109</v>
      </c>
      <c r="E33" s="41" t="s">
        <v>42</v>
      </c>
      <c r="F33" s="42" t="n">
        <v>2025</v>
      </c>
      <c r="G33" s="91"/>
      <c r="K33" s="91"/>
      <c r="L33" s="91"/>
      <c r="M33" s="91"/>
      <c r="N33" s="91"/>
      <c r="O33" s="91"/>
      <c r="P33" s="91"/>
      <c r="Q33" s="91"/>
      <c r="R33" s="91"/>
      <c r="S33" s="91"/>
      <c r="T33" s="91"/>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69"/>
    </row>
    <row r="34" customFormat="false" ht="14.4" hidden="false" customHeight="false" outlineLevel="0" collapsed="false">
      <c r="A34" s="27" t="s">
        <v>112</v>
      </c>
      <c r="B34" s="77" t="s">
        <v>103</v>
      </c>
      <c r="C34" s="235" t="n">
        <v>0.035</v>
      </c>
      <c r="D34" s="91"/>
      <c r="E34" s="91"/>
      <c r="F34" s="91"/>
      <c r="G34" s="91"/>
      <c r="K34" s="91"/>
      <c r="L34" s="91"/>
      <c r="M34" s="91"/>
      <c r="N34" s="91"/>
      <c r="O34" s="91"/>
      <c r="P34" s="91"/>
      <c r="Q34" s="91"/>
      <c r="R34" s="91"/>
      <c r="S34" s="91"/>
      <c r="T34" s="91"/>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69"/>
    </row>
    <row r="35" customFormat="false" ht="14.4" hidden="false" customHeight="false" outlineLevel="0" collapsed="false">
      <c r="A35" s="27" t="s">
        <v>114</v>
      </c>
      <c r="B35" s="77" t="s">
        <v>103</v>
      </c>
      <c r="C35" s="236" t="n">
        <v>0.004</v>
      </c>
      <c r="D35" s="27" t="s">
        <v>124</v>
      </c>
      <c r="E35" s="80" t="s">
        <v>34</v>
      </c>
      <c r="F35" s="93" t="n">
        <v>0.5</v>
      </c>
      <c r="G35" s="91"/>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69"/>
    </row>
    <row r="36" customFormat="false" ht="14.4" hidden="false" customHeight="false" outlineLevel="0" collapsed="false">
      <c r="A36" s="27" t="s">
        <v>116</v>
      </c>
      <c r="B36" s="77" t="s">
        <v>103</v>
      </c>
      <c r="C36" s="236" t="n">
        <v>0.087</v>
      </c>
      <c r="D36" s="237"/>
      <c r="E36" s="91"/>
      <c r="F36" s="91"/>
      <c r="G36" s="91"/>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69"/>
    </row>
    <row r="37" customFormat="false" ht="14.4" hidden="false" customHeight="false" outlineLevel="0" collapsed="false">
      <c r="A37" s="27" t="s">
        <v>118</v>
      </c>
      <c r="B37" s="77" t="s">
        <v>103</v>
      </c>
      <c r="C37" s="236" t="n">
        <v>0.254</v>
      </c>
      <c r="D37" s="27" t="s">
        <v>119</v>
      </c>
      <c r="E37" s="77" t="s">
        <v>103</v>
      </c>
      <c r="F37" s="235" t="n">
        <v>0.01</v>
      </c>
      <c r="G37" s="91"/>
      <c r="K37" s="91"/>
      <c r="O37" s="91"/>
      <c r="P37" s="91"/>
      <c r="Q37" s="91"/>
      <c r="R37" s="91"/>
      <c r="S37" s="91"/>
      <c r="T37" s="91"/>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69"/>
    </row>
    <row r="38" customFormat="false" ht="14.4" hidden="false" customHeight="false" outlineLevel="0" collapsed="false">
      <c r="A38" s="27" t="s">
        <v>122</v>
      </c>
      <c r="B38" s="77" t="s">
        <v>103</v>
      </c>
      <c r="C38" s="236" t="n">
        <v>0.095</v>
      </c>
      <c r="D38" s="27" t="s">
        <v>123</v>
      </c>
      <c r="E38" s="77" t="s">
        <v>103</v>
      </c>
      <c r="F38" s="235" t="n">
        <v>0.036</v>
      </c>
      <c r="G38" s="91"/>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69"/>
    </row>
    <row r="39" customFormat="false" ht="14.4" hidden="false" customHeight="false" outlineLevel="0" collapsed="false">
      <c r="A39" s="96" t="s">
        <v>126</v>
      </c>
      <c r="B39" s="60"/>
      <c r="C39" s="60"/>
      <c r="D39" s="89"/>
      <c r="E39" s="89"/>
      <c r="F39" s="89"/>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2"/>
    </row>
    <row r="40" customFormat="false" ht="14.4" hidden="false" customHeight="false" outlineLevel="0" collapsed="false">
      <c r="A40" s="86"/>
      <c r="B40" s="86"/>
      <c r="C40" s="234"/>
      <c r="D40" s="91"/>
      <c r="E40" s="46"/>
      <c r="F40" s="46"/>
      <c r="G40" s="28"/>
      <c r="H40" s="57"/>
      <c r="I40" s="46"/>
      <c r="J40" s="76"/>
      <c r="K40" s="57"/>
      <c r="L40" s="46"/>
      <c r="M40" s="57"/>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69"/>
    </row>
    <row r="41" customFormat="false" ht="14.4" hidden="false" customHeight="false" outlineLevel="0" collapsed="false">
      <c r="A41" s="27" t="s">
        <v>127</v>
      </c>
      <c r="B41" s="80" t="s">
        <v>128</v>
      </c>
      <c r="C41" s="29" t="n">
        <v>0.825</v>
      </c>
      <c r="D41" s="57"/>
      <c r="E41" s="46"/>
      <c r="F41" s="57"/>
      <c r="G41" s="28"/>
      <c r="H41" s="57"/>
      <c r="I41" s="46"/>
      <c r="J41" s="57"/>
      <c r="K41" s="57"/>
      <c r="L41" s="46"/>
      <c r="M41" s="57"/>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69"/>
    </row>
    <row r="42" customFormat="false" ht="14.4" hidden="false" customHeight="false" outlineLevel="0" collapsed="false">
      <c r="A42" s="27" t="s">
        <v>130</v>
      </c>
      <c r="B42" s="80" t="s">
        <v>131</v>
      </c>
      <c r="C42" s="29" t="n">
        <v>100</v>
      </c>
      <c r="D42" s="57"/>
      <c r="E42" s="46"/>
      <c r="F42" s="57"/>
      <c r="G42" s="28"/>
      <c r="H42" s="57"/>
      <c r="I42" s="46"/>
      <c r="J42" s="57"/>
      <c r="K42" s="57"/>
      <c r="L42" s="46"/>
      <c r="M42" s="57"/>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69"/>
    </row>
    <row r="43" customFormat="false" ht="14.4" hidden="false" customHeight="false" outlineLevel="0" collapsed="false">
      <c r="A43" s="27" t="s">
        <v>133</v>
      </c>
      <c r="B43" s="99" t="s">
        <v>131</v>
      </c>
      <c r="C43" s="29" t="n">
        <v>12.7</v>
      </c>
      <c r="G43" s="28"/>
      <c r="H43" s="57"/>
      <c r="I43" s="46"/>
      <c r="J43" s="57"/>
      <c r="K43" s="57"/>
      <c r="L43" s="57"/>
      <c r="M43" s="57"/>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69"/>
    </row>
    <row r="44" customFormat="false" ht="14.4" hidden="false" customHeight="false" outlineLevel="0" collapsed="false">
      <c r="A44" s="96" t="s">
        <v>135</v>
      </c>
      <c r="B44" s="60"/>
      <c r="C44" s="60"/>
      <c r="D44" s="88"/>
      <c r="E44" s="88"/>
      <c r="F44" s="88"/>
      <c r="G44" s="28"/>
      <c r="H44" s="57"/>
      <c r="I44" s="46"/>
      <c r="J44" s="46"/>
      <c r="K44" s="46"/>
      <c r="L44" s="91"/>
      <c r="M44" s="46"/>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69"/>
    </row>
    <row r="45" customFormat="false" ht="14.4" hidden="false" customHeight="false" outlineLevel="0" collapsed="false">
      <c r="A45" s="100" t="s">
        <v>136</v>
      </c>
      <c r="B45" s="101" t="s">
        <v>103</v>
      </c>
      <c r="C45" s="238" t="n">
        <v>0.04</v>
      </c>
      <c r="D45" s="27" t="s">
        <v>138</v>
      </c>
      <c r="E45" s="99" t="s">
        <v>42</v>
      </c>
      <c r="F45" s="42" t="n">
        <v>2020</v>
      </c>
      <c r="G45" s="28"/>
      <c r="H45" s="57"/>
      <c r="I45" s="46"/>
      <c r="J45" s="46"/>
      <c r="K45" s="57"/>
      <c r="L45" s="46"/>
      <c r="M45" s="97"/>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69"/>
    </row>
    <row r="46" customFormat="false" ht="14.4" hidden="false" customHeight="false" outlineLevel="0" collapsed="false">
      <c r="A46" s="27" t="s">
        <v>140</v>
      </c>
      <c r="B46" s="99" t="s">
        <v>42</v>
      </c>
      <c r="C46" s="29" t="n">
        <v>2025</v>
      </c>
      <c r="D46" s="27" t="s">
        <v>142</v>
      </c>
      <c r="E46" s="77" t="s">
        <v>103</v>
      </c>
      <c r="F46" s="183" t="n">
        <v>0.04</v>
      </c>
      <c r="G46" s="28"/>
      <c r="H46" s="57"/>
      <c r="I46" s="46"/>
      <c r="J46" s="76"/>
      <c r="K46" s="46"/>
      <c r="L46" s="46"/>
      <c r="M46" s="46"/>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69"/>
    </row>
    <row r="47" customFormat="false" ht="14.4" hidden="false" customHeight="false" outlineLevel="0" collapsed="false">
      <c r="A47" s="27" t="s">
        <v>143</v>
      </c>
      <c r="B47" s="99" t="s">
        <v>103</v>
      </c>
      <c r="C47" s="183" t="n">
        <v>0.04</v>
      </c>
      <c r="G47" s="28"/>
      <c r="H47" s="57"/>
      <c r="I47" s="46"/>
      <c r="J47" s="46"/>
      <c r="K47" s="46"/>
      <c r="L47" s="46"/>
      <c r="M47" s="46"/>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69"/>
    </row>
    <row r="48" customFormat="false" ht="14.4" hidden="false" customHeight="false" outlineLevel="0" collapsed="false">
      <c r="A48" s="27" t="s">
        <v>144</v>
      </c>
      <c r="B48" s="99" t="s">
        <v>42</v>
      </c>
      <c r="C48" s="42" t="n">
        <v>2020</v>
      </c>
      <c r="G48" s="28"/>
      <c r="H48" s="57"/>
      <c r="I48" s="46"/>
      <c r="J48" s="76"/>
      <c r="K48" s="46"/>
      <c r="L48" s="46"/>
      <c r="M48" s="46"/>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69"/>
    </row>
    <row r="49" customFormat="false" ht="14.4" hidden="false" customHeight="false" outlineLevel="0" collapsed="false">
      <c r="A49" s="27" t="s">
        <v>146</v>
      </c>
      <c r="B49" s="99" t="s">
        <v>34</v>
      </c>
      <c r="C49" s="109" t="n">
        <v>0.25</v>
      </c>
      <c r="G49" s="28"/>
      <c r="H49" s="57"/>
      <c r="I49" s="46"/>
      <c r="J49" s="57"/>
      <c r="K49" s="46"/>
      <c r="L49" s="46"/>
      <c r="M49" s="46"/>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69"/>
    </row>
    <row r="50" customFormat="false" ht="14.4" hidden="false" customHeight="false" outlineLevel="0" collapsed="false">
      <c r="A50" s="27" t="s">
        <v>148</v>
      </c>
      <c r="B50" s="99" t="s">
        <v>103</v>
      </c>
      <c r="C50" s="183" t="n">
        <v>0.111</v>
      </c>
      <c r="D50" s="57"/>
      <c r="E50" s="46"/>
      <c r="F50" s="57"/>
      <c r="G50" s="28"/>
      <c r="H50" s="57"/>
      <c r="I50" s="46"/>
      <c r="J50" s="46"/>
      <c r="K50" s="46"/>
      <c r="L50" s="46"/>
      <c r="M50" s="46"/>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69"/>
    </row>
    <row r="51" customFormat="false" ht="14.4" hidden="false" customHeight="false" outlineLevel="0" collapsed="false">
      <c r="A51" s="59" t="s">
        <v>149</v>
      </c>
      <c r="B51" s="60"/>
      <c r="C51" s="60"/>
      <c r="D51" s="59" t="s">
        <v>150</v>
      </c>
      <c r="E51" s="60"/>
      <c r="F51" s="60"/>
      <c r="G51" s="89"/>
      <c r="H51" s="61"/>
      <c r="I51" s="61"/>
      <c r="J51" s="61"/>
      <c r="K51" s="61"/>
      <c r="L51" s="61"/>
      <c r="M51" s="61"/>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2"/>
    </row>
    <row r="52" customFormat="false" ht="14.4" hidden="false" customHeight="false" outlineLevel="0" collapsed="false">
      <c r="A52" s="27" t="s">
        <v>151</v>
      </c>
      <c r="B52" s="77" t="s">
        <v>152</v>
      </c>
      <c r="C52" s="29" t="n">
        <v>4</v>
      </c>
      <c r="D52" s="27" t="s">
        <v>154</v>
      </c>
      <c r="E52" s="41" t="s">
        <v>152</v>
      </c>
      <c r="F52" s="29" t="n">
        <v>2</v>
      </c>
      <c r="G52" s="57"/>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69"/>
    </row>
    <row r="53" customFormat="false" ht="14.4" hidden="false" customHeight="false" outlineLevel="0" collapsed="false">
      <c r="A53" s="27" t="s">
        <v>156</v>
      </c>
      <c r="B53" s="77" t="s">
        <v>103</v>
      </c>
      <c r="C53" s="85" t="n">
        <v>0.15</v>
      </c>
      <c r="D53" s="27" t="s">
        <v>157</v>
      </c>
      <c r="E53" s="77" t="s">
        <v>103</v>
      </c>
      <c r="F53" s="29" t="n">
        <v>0.04436</v>
      </c>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69"/>
    </row>
    <row r="54" customFormat="false" ht="14.4" hidden="false" customHeight="false" outlineLevel="0" collapsed="false">
      <c r="A54" s="59" t="s">
        <v>158</v>
      </c>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2"/>
    </row>
    <row r="55" customFormat="false" ht="14.4" hidden="false" customHeight="false" outlineLevel="0" collapsed="false">
      <c r="A55" s="27"/>
      <c r="B55" s="77"/>
      <c r="C55" s="29"/>
      <c r="D55" s="57"/>
      <c r="E55" s="57"/>
      <c r="F55" s="57"/>
      <c r="G55" s="97"/>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69"/>
    </row>
    <row r="56" customFormat="false" ht="14.4" hidden="false" customHeight="false" outlineLevel="0" collapsed="false">
      <c r="A56" s="27" t="s">
        <v>161</v>
      </c>
      <c r="B56" s="77" t="s">
        <v>84</v>
      </c>
      <c r="C56" s="29" t="n">
        <v>0.23</v>
      </c>
      <c r="D56" s="79"/>
      <c r="E56" s="79"/>
      <c r="F56" s="57"/>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69"/>
    </row>
    <row r="57" customFormat="false" ht="14.4" hidden="false" customHeight="false" outlineLevel="0" collapsed="false">
      <c r="A57" s="59" t="s">
        <v>163</v>
      </c>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2"/>
    </row>
    <row r="58" customFormat="false" ht="14.4" hidden="false" customHeight="false" outlineLevel="0" collapsed="false">
      <c r="A58" s="27" t="s">
        <v>164</v>
      </c>
      <c r="B58" s="41" t="s">
        <v>42</v>
      </c>
      <c r="C58" s="42" t="n">
        <v>2020</v>
      </c>
      <c r="D58" s="97"/>
      <c r="E58" s="97"/>
      <c r="F58" s="97"/>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row>
    <row r="59" customFormat="false" ht="14.4" hidden="false" customHeight="false" outlineLevel="0" collapsed="false">
      <c r="A59" s="27" t="s">
        <v>166</v>
      </c>
      <c r="B59" s="41" t="s">
        <v>42</v>
      </c>
      <c r="C59" s="42" t="n">
        <v>2025</v>
      </c>
      <c r="D59" s="97"/>
      <c r="E59" s="97"/>
      <c r="F59" s="97"/>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c r="AY59" s="97"/>
      <c r="AZ59" s="97"/>
      <c r="BA59" s="97"/>
      <c r="BB59" s="97"/>
      <c r="BC59" s="97"/>
      <c r="BD59" s="97"/>
      <c r="BE59" s="97"/>
      <c r="BF59" s="97"/>
      <c r="BG59" s="97"/>
      <c r="BH59" s="97"/>
      <c r="BI59" s="97"/>
      <c r="BJ59" s="97"/>
      <c r="BK59" s="97"/>
      <c r="BL59" s="97"/>
      <c r="BM59" s="97"/>
      <c r="BN59" s="97"/>
      <c r="BO59" s="97"/>
      <c r="BP59" s="97"/>
      <c r="BQ59" s="97"/>
      <c r="BR59" s="97"/>
      <c r="BS59" s="97"/>
      <c r="BT59" s="97"/>
      <c r="BU59" s="97"/>
      <c r="BV59" s="97"/>
      <c r="BW59" s="97"/>
      <c r="BX59" s="97"/>
      <c r="BY59" s="97"/>
      <c r="BZ59" s="97"/>
      <c r="CA59" s="97"/>
      <c r="CB59" s="97"/>
      <c r="CC59" s="97"/>
      <c r="CD59" s="97"/>
      <c r="CE59" s="97"/>
      <c r="CF59" s="97"/>
      <c r="CG59" s="97"/>
      <c r="CH59" s="97"/>
      <c r="CI59" s="97"/>
      <c r="CJ59" s="97"/>
      <c r="CK59" s="97"/>
      <c r="CL59" s="97"/>
    </row>
    <row r="60" customFormat="false" ht="14.4" hidden="false" customHeight="false" outlineLevel="0" collapsed="false">
      <c r="A60" s="27" t="s">
        <v>167</v>
      </c>
      <c r="B60" s="77" t="s">
        <v>103</v>
      </c>
      <c r="C60" s="239" t="n">
        <v>0.07</v>
      </c>
      <c r="D60" s="97"/>
      <c r="E60" s="97"/>
      <c r="F60" s="97"/>
      <c r="G60" s="97"/>
      <c r="H60" s="97"/>
      <c r="I60" s="97"/>
      <c r="J60" s="97"/>
      <c r="K60" s="97"/>
      <c r="L60" s="97"/>
      <c r="M60" s="97"/>
      <c r="N60" s="97"/>
      <c r="O60" s="97"/>
      <c r="P60" s="97"/>
      <c r="Q60" s="97"/>
      <c r="R60" s="97"/>
      <c r="S60" s="97"/>
      <c r="T60" s="97"/>
      <c r="U60" s="97"/>
      <c r="V60" s="97"/>
      <c r="W60" s="97"/>
      <c r="X60" s="97"/>
      <c r="Y60" s="97"/>
      <c r="Z60" s="97"/>
      <c r="AA60" s="97"/>
      <c r="AB60" s="97"/>
      <c r="AC60" s="97"/>
      <c r="AD60" s="97"/>
      <c r="AE60" s="97"/>
      <c r="AF60" s="97"/>
      <c r="AG60" s="97"/>
      <c r="AH60" s="97"/>
      <c r="AI60" s="97"/>
      <c r="AJ60" s="97"/>
      <c r="AK60" s="97"/>
      <c r="AL60" s="97"/>
      <c r="AM60" s="97"/>
      <c r="AN60" s="97"/>
      <c r="AO60" s="97"/>
      <c r="AP60" s="97"/>
      <c r="AQ60" s="97"/>
      <c r="AR60" s="97"/>
      <c r="AS60" s="97"/>
      <c r="AT60" s="97"/>
      <c r="AU60" s="97"/>
      <c r="AV60" s="97"/>
      <c r="AW60" s="97"/>
      <c r="AX60" s="97"/>
      <c r="AY60" s="97"/>
      <c r="AZ60" s="97"/>
      <c r="BA60" s="97"/>
      <c r="BB60" s="97"/>
      <c r="BC60" s="97"/>
      <c r="BD60" s="97"/>
      <c r="BE60" s="97"/>
      <c r="BF60" s="97"/>
      <c r="BG60" s="97"/>
      <c r="BH60" s="97"/>
      <c r="BI60" s="97"/>
      <c r="BJ60" s="97"/>
      <c r="BK60" s="97"/>
      <c r="BL60" s="97"/>
      <c r="BM60" s="97"/>
      <c r="BN60" s="97"/>
      <c r="BO60" s="97"/>
      <c r="BP60" s="97"/>
      <c r="BQ60" s="97"/>
      <c r="BR60" s="97"/>
      <c r="BS60" s="97"/>
      <c r="BT60" s="97"/>
      <c r="BU60" s="97"/>
      <c r="BV60" s="97"/>
      <c r="BW60" s="97"/>
      <c r="BX60" s="97"/>
      <c r="BY60" s="97"/>
      <c r="BZ60" s="97"/>
      <c r="CA60" s="97"/>
      <c r="CB60" s="97"/>
      <c r="CC60" s="97"/>
      <c r="CD60" s="97"/>
      <c r="CE60" s="97"/>
      <c r="CF60" s="97"/>
      <c r="CG60" s="97"/>
      <c r="CH60" s="97"/>
      <c r="CI60" s="97"/>
      <c r="CJ60" s="97"/>
      <c r="CK60" s="97"/>
      <c r="CL60" s="97"/>
    </row>
    <row r="61" customFormat="false" ht="14.4" hidden="false" customHeight="false" outlineLevel="0" collapsed="false">
      <c r="A61" s="27" t="s">
        <v>168</v>
      </c>
      <c r="B61" s="77" t="s">
        <v>103</v>
      </c>
      <c r="C61" s="239" t="n">
        <v>0.051</v>
      </c>
      <c r="D61" s="97"/>
      <c r="E61" s="46"/>
      <c r="F61" s="46"/>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69"/>
    </row>
    <row r="62" customFormat="false" ht="14.4" hidden="false" customHeight="false" outlineLevel="0" collapsed="false">
      <c r="A62" s="27" t="s">
        <v>169</v>
      </c>
      <c r="B62" s="77" t="s">
        <v>103</v>
      </c>
      <c r="C62" s="239" t="n">
        <v>0</v>
      </c>
      <c r="D62" s="97"/>
      <c r="E62" s="46"/>
      <c r="F62" s="46"/>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69"/>
    </row>
    <row r="63" customFormat="false" ht="14.4" hidden="false" customHeight="false" outlineLevel="0" collapsed="false">
      <c r="A63" s="27"/>
      <c r="B63" s="41"/>
      <c r="C63" s="183"/>
      <c r="D63" s="97"/>
      <c r="E63" s="46"/>
      <c r="F63" s="46"/>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69"/>
    </row>
    <row r="64" customFormat="false" ht="14.4" hidden="false" customHeight="false" outlineLevel="0" collapsed="false">
      <c r="A64" s="106" t="s">
        <v>170</v>
      </c>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2"/>
    </row>
    <row r="65" customFormat="false" ht="14.4" hidden="false" customHeight="false" outlineLevel="0" collapsed="false">
      <c r="A65" s="27" t="s">
        <v>171</v>
      </c>
      <c r="B65" s="42" t="n">
        <v>0</v>
      </c>
      <c r="C65" s="101"/>
      <c r="D65" s="113"/>
      <c r="E65" s="113"/>
      <c r="F65" s="113"/>
      <c r="G65" s="113"/>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69"/>
    </row>
    <row r="66" s="34" customFormat="true" ht="14.4" hidden="false" customHeight="false" outlineLevel="0" collapsed="false">
      <c r="A66" s="114" t="s">
        <v>173</v>
      </c>
      <c r="B66" s="89"/>
      <c r="C66" s="88"/>
      <c r="D66" s="27" t="s">
        <v>494</v>
      </c>
      <c r="E66" s="38" t="n">
        <v>0</v>
      </c>
      <c r="F66" s="61"/>
      <c r="G66" s="61"/>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2"/>
    </row>
    <row r="67" customFormat="false" ht="14.4" hidden="false" customHeight="false" outlineLevel="0" collapsed="false">
      <c r="A67" s="115" t="s">
        <v>174</v>
      </c>
      <c r="B67" s="27" t="s">
        <v>175</v>
      </c>
      <c r="C67" s="38" t="n">
        <v>1</v>
      </c>
      <c r="D67" s="27" t="s">
        <v>495</v>
      </c>
      <c r="E67" s="38" t="n">
        <v>0</v>
      </c>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119"/>
    </row>
    <row r="68" customFormat="false" ht="14.4" hidden="false" customHeight="true" outlineLevel="0" collapsed="false">
      <c r="A68" s="120" t="s">
        <v>179</v>
      </c>
      <c r="B68" s="121" t="s">
        <v>496</v>
      </c>
      <c r="C68" s="121"/>
      <c r="D68" s="123" t="n">
        <v>3</v>
      </c>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69"/>
    </row>
    <row r="69" customFormat="false" ht="14.4" hidden="false" customHeight="false" outlineLevel="0" collapsed="false">
      <c r="A69" s="120"/>
      <c r="B69" s="121" t="s">
        <v>497</v>
      </c>
      <c r="C69" s="121"/>
      <c r="D69" s="123"/>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69"/>
    </row>
    <row r="70" customFormat="false" ht="14.4" hidden="false" customHeight="false" outlineLevel="0" collapsed="false">
      <c r="A70" s="120"/>
      <c r="B70" s="121" t="s">
        <v>498</v>
      </c>
      <c r="C70" s="121"/>
      <c r="D70" s="123"/>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69"/>
    </row>
    <row r="71" customFormat="false" ht="14.4" hidden="false" customHeight="false" outlineLevel="0" collapsed="false">
      <c r="A71" s="120"/>
      <c r="B71" s="121" t="s">
        <v>184</v>
      </c>
      <c r="C71" s="121"/>
      <c r="D71" s="123"/>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69"/>
    </row>
    <row r="72" customFormat="false" ht="14.4" hidden="false" customHeight="true" outlineLevel="0" collapsed="false">
      <c r="A72" s="120" t="s">
        <v>185</v>
      </c>
      <c r="B72" s="121" t="s">
        <v>496</v>
      </c>
      <c r="C72" s="121"/>
      <c r="D72" s="123" t="n">
        <v>1</v>
      </c>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69"/>
    </row>
    <row r="73" customFormat="false" ht="14.4" hidden="false" customHeight="false" outlineLevel="0" collapsed="false">
      <c r="A73" s="120"/>
      <c r="B73" s="121" t="s">
        <v>497</v>
      </c>
      <c r="C73" s="121"/>
      <c r="D73" s="123"/>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69"/>
    </row>
    <row r="74" customFormat="false" ht="14.4" hidden="false" customHeight="false" outlineLevel="0" collapsed="false">
      <c r="A74" s="120"/>
      <c r="B74" s="121" t="s">
        <v>498</v>
      </c>
      <c r="C74" s="121"/>
      <c r="D74" s="123"/>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69"/>
    </row>
    <row r="75" customFormat="false" ht="14.4" hidden="false" customHeight="false" outlineLevel="0" collapsed="false">
      <c r="A75" s="120"/>
      <c r="B75" s="121" t="s">
        <v>189</v>
      </c>
      <c r="C75" s="121"/>
      <c r="D75" s="123"/>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69"/>
    </row>
    <row r="76" customFormat="false" ht="14.4" hidden="false" customHeight="true" outlineLevel="0" collapsed="false">
      <c r="A76" s="120" t="s">
        <v>190</v>
      </c>
      <c r="B76" s="121" t="s">
        <v>499</v>
      </c>
      <c r="C76" s="121"/>
      <c r="D76" s="123" t="n">
        <v>0</v>
      </c>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69"/>
    </row>
    <row r="77" customFormat="false" ht="14.4" hidden="false" customHeight="false" outlineLevel="0" collapsed="false">
      <c r="A77" s="120"/>
      <c r="B77" s="121" t="s">
        <v>192</v>
      </c>
      <c r="C77" s="121"/>
      <c r="D77" s="123"/>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69"/>
    </row>
    <row r="78" customFormat="false" ht="14.4" hidden="false" customHeight="false" outlineLevel="0" collapsed="false">
      <c r="A78" s="120"/>
      <c r="B78" s="121"/>
      <c r="C78" s="121"/>
      <c r="D78" s="123"/>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69"/>
    </row>
    <row r="79" customFormat="false" ht="14.4" hidden="false" customHeight="false" outlineLevel="0" collapsed="false">
      <c r="A79" s="120"/>
      <c r="B79" s="121"/>
      <c r="C79" s="121"/>
      <c r="D79" s="123"/>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69"/>
    </row>
    <row r="80" customFormat="false" ht="14.4" hidden="false" customHeight="true" outlineLevel="0" collapsed="false">
      <c r="A80" s="120" t="s">
        <v>193</v>
      </c>
      <c r="B80" s="124" t="s">
        <v>194</v>
      </c>
      <c r="C80" s="240" t="n">
        <v>0.045</v>
      </c>
      <c r="D80" s="123" t="n">
        <v>1</v>
      </c>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69"/>
    </row>
    <row r="81" customFormat="false" ht="14.4" hidden="false" customHeight="false" outlineLevel="0" collapsed="false">
      <c r="A81" s="120"/>
      <c r="B81" s="126" t="s">
        <v>197</v>
      </c>
      <c r="C81" s="127"/>
      <c r="D81" s="123"/>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69"/>
    </row>
    <row r="82" customFormat="false" ht="14.4" hidden="false" customHeight="false" outlineLevel="0" collapsed="false">
      <c r="A82" s="120"/>
      <c r="B82" s="128"/>
      <c r="C82" s="129"/>
      <c r="D82" s="123"/>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69"/>
    </row>
    <row r="83" customFormat="false" ht="14.4" hidden="false" customHeight="false" outlineLevel="0" collapsed="false">
      <c r="A83" s="130" t="s">
        <v>198</v>
      </c>
      <c r="B83" s="27" t="s">
        <v>199</v>
      </c>
      <c r="C83" s="38" t="n">
        <v>1</v>
      </c>
      <c r="D83" s="27" t="s">
        <v>500</v>
      </c>
      <c r="E83" s="38" t="n">
        <f aca="false">+E67</f>
        <v>0</v>
      </c>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2"/>
    </row>
    <row r="84" customFormat="false" ht="14.4" hidden="false" customHeight="true" outlineLevel="0" collapsed="false">
      <c r="A84" s="120" t="s">
        <v>203</v>
      </c>
      <c r="B84" s="121" t="s">
        <v>496</v>
      </c>
      <c r="C84" s="121"/>
      <c r="D84" s="123" t="n">
        <v>2</v>
      </c>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69"/>
    </row>
    <row r="85" customFormat="false" ht="14.4" hidden="false" customHeight="false" outlineLevel="0" collapsed="false">
      <c r="A85" s="120"/>
      <c r="B85" s="121" t="s">
        <v>497</v>
      </c>
      <c r="C85" s="121"/>
      <c r="D85" s="123"/>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69"/>
    </row>
    <row r="86" customFormat="false" ht="14.4" hidden="false" customHeight="false" outlineLevel="0" collapsed="false">
      <c r="A86" s="120"/>
      <c r="B86" s="121" t="s">
        <v>498</v>
      </c>
      <c r="C86" s="121"/>
      <c r="D86" s="123"/>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69"/>
    </row>
    <row r="87" customFormat="false" ht="14.4" hidden="false" customHeight="false" outlineLevel="0" collapsed="false">
      <c r="A87" s="120"/>
      <c r="B87" s="121" t="s">
        <v>207</v>
      </c>
      <c r="C87" s="121"/>
      <c r="D87" s="123"/>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69"/>
    </row>
    <row r="88" customFormat="false" ht="14.4" hidden="false" customHeight="true" outlineLevel="0" collapsed="false">
      <c r="A88" s="120" t="s">
        <v>208</v>
      </c>
      <c r="B88" s="121" t="s">
        <v>496</v>
      </c>
      <c r="C88" s="121"/>
      <c r="D88" s="123" t="n">
        <v>1</v>
      </c>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69"/>
    </row>
    <row r="89" customFormat="false" ht="14.4" hidden="false" customHeight="false" outlineLevel="0" collapsed="false">
      <c r="A89" s="120"/>
      <c r="B89" s="121" t="s">
        <v>497</v>
      </c>
      <c r="C89" s="121"/>
      <c r="D89" s="123"/>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69"/>
    </row>
    <row r="90" customFormat="false" ht="14.4" hidden="false" customHeight="false" outlineLevel="0" collapsed="false">
      <c r="A90" s="120"/>
      <c r="B90" s="121" t="s">
        <v>498</v>
      </c>
      <c r="C90" s="121"/>
      <c r="D90" s="123"/>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69"/>
    </row>
    <row r="91" customFormat="false" ht="14.4" hidden="false" customHeight="false" outlineLevel="0" collapsed="false">
      <c r="A91" s="120"/>
      <c r="B91" s="121" t="s">
        <v>209</v>
      </c>
      <c r="C91" s="121"/>
      <c r="D91" s="123"/>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69"/>
    </row>
    <row r="92" customFormat="false" ht="14.4" hidden="false" customHeight="true" outlineLevel="0" collapsed="false">
      <c r="A92" s="120" t="s">
        <v>210</v>
      </c>
      <c r="B92" s="121" t="s">
        <v>501</v>
      </c>
      <c r="C92" s="121"/>
      <c r="D92" s="123" t="n">
        <v>0</v>
      </c>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69"/>
    </row>
    <row r="93" customFormat="false" ht="14.4" hidden="false" customHeight="false" outlineLevel="0" collapsed="false">
      <c r="A93" s="120"/>
      <c r="B93" s="121" t="s">
        <v>502</v>
      </c>
      <c r="C93" s="121"/>
      <c r="D93" s="123"/>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69"/>
    </row>
    <row r="94" customFormat="false" ht="14.4" hidden="false" customHeight="false" outlineLevel="0" collapsed="false">
      <c r="A94" s="120"/>
      <c r="B94" s="121" t="s">
        <v>213</v>
      </c>
      <c r="C94" s="121"/>
      <c r="D94" s="123"/>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69"/>
    </row>
    <row r="95" customFormat="false" ht="14.4" hidden="false" customHeight="false" outlineLevel="0" collapsed="false">
      <c r="A95" s="120"/>
      <c r="B95" s="121"/>
      <c r="C95" s="121"/>
      <c r="D95" s="123"/>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69"/>
    </row>
    <row r="96" customFormat="false" ht="14.4" hidden="false" customHeight="true" outlineLevel="0" collapsed="false">
      <c r="A96" s="120" t="s">
        <v>214</v>
      </c>
      <c r="B96" s="124" t="s">
        <v>194</v>
      </c>
      <c r="C96" s="125" t="n">
        <v>0.08</v>
      </c>
      <c r="D96" s="123" t="n">
        <v>1</v>
      </c>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69"/>
    </row>
    <row r="97" customFormat="false" ht="14.4" hidden="false" customHeight="false" outlineLevel="0" collapsed="false">
      <c r="A97" s="120"/>
      <c r="B97" s="126" t="s">
        <v>216</v>
      </c>
      <c r="C97" s="127"/>
      <c r="D97" s="123"/>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69"/>
    </row>
    <row r="98" customFormat="false" ht="14.4" hidden="false" customHeight="false" outlineLevel="0" collapsed="false">
      <c r="A98" s="120"/>
      <c r="B98" s="131"/>
      <c r="C98" s="127"/>
      <c r="D98" s="123"/>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69"/>
    </row>
    <row r="99" customFormat="false" ht="14.4" hidden="false" customHeight="false" outlineLevel="0" collapsed="false">
      <c r="A99" s="130" t="s">
        <v>217</v>
      </c>
      <c r="B99" s="61"/>
      <c r="C99" s="61"/>
      <c r="D99" s="27" t="s">
        <v>503</v>
      </c>
      <c r="E99" s="38" t="n">
        <f aca="false">+E67</f>
        <v>0</v>
      </c>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2"/>
    </row>
    <row r="100" customFormat="false" ht="14.4" hidden="false" customHeight="true" outlineLevel="0" collapsed="false">
      <c r="A100" s="120" t="s">
        <v>220</v>
      </c>
      <c r="B100" s="121" t="s">
        <v>501</v>
      </c>
      <c r="C100" s="121" t="s">
        <v>222</v>
      </c>
      <c r="D100" s="123" t="n">
        <v>3</v>
      </c>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69"/>
    </row>
    <row r="101" customFormat="false" ht="14.4" hidden="false" customHeight="false" outlineLevel="0" collapsed="false">
      <c r="A101" s="120"/>
      <c r="B101" s="121" t="s">
        <v>504</v>
      </c>
      <c r="C101" s="121"/>
      <c r="D101" s="123"/>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69"/>
    </row>
    <row r="102" customFormat="false" ht="14.4" hidden="false" customHeight="false" outlineLevel="0" collapsed="false">
      <c r="A102" s="120"/>
      <c r="B102" s="121" t="s">
        <v>505</v>
      </c>
      <c r="C102" s="121"/>
      <c r="D102" s="123"/>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69"/>
    </row>
    <row r="103" customFormat="false" ht="14.4" hidden="false" customHeight="false" outlineLevel="0" collapsed="false">
      <c r="A103" s="120"/>
      <c r="B103" s="121" t="s">
        <v>506</v>
      </c>
      <c r="C103" s="121"/>
      <c r="D103" s="123"/>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69"/>
    </row>
    <row r="104" customFormat="false" ht="14.4" hidden="false" customHeight="false" outlineLevel="0" collapsed="false">
      <c r="A104" s="130" t="s">
        <v>227</v>
      </c>
      <c r="B104" s="60"/>
      <c r="C104" s="60"/>
      <c r="D104" s="27" t="s">
        <v>507</v>
      </c>
      <c r="E104" s="38" t="n">
        <v>0</v>
      </c>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2"/>
    </row>
    <row r="105" customFormat="false" ht="14.4" hidden="false" customHeight="true" outlineLevel="0" collapsed="false">
      <c r="A105" s="120" t="s">
        <v>230</v>
      </c>
      <c r="B105" s="121" t="s">
        <v>501</v>
      </c>
      <c r="C105" s="121"/>
      <c r="D105" s="123" t="n">
        <v>3</v>
      </c>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69"/>
    </row>
    <row r="106" customFormat="false" ht="14.4" hidden="false" customHeight="false" outlineLevel="0" collapsed="false">
      <c r="A106" s="120"/>
      <c r="B106" s="133" t="s">
        <v>502</v>
      </c>
      <c r="C106" s="121"/>
      <c r="D106" s="123"/>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69"/>
    </row>
    <row r="107" customFormat="false" ht="14.4" hidden="false" customHeight="false" outlineLevel="0" collapsed="false">
      <c r="A107" s="120"/>
      <c r="B107" s="121" t="s">
        <v>508</v>
      </c>
      <c r="C107" s="121"/>
      <c r="D107" s="123"/>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69"/>
    </row>
    <row r="108" customFormat="false" ht="15" hidden="false" customHeight="false" outlineLevel="0" collapsed="false">
      <c r="A108" s="120"/>
      <c r="B108" s="121" t="s">
        <v>509</v>
      </c>
      <c r="C108" s="121"/>
      <c r="D108" s="123"/>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c r="CJ108" s="134"/>
      <c r="CK108" s="134"/>
      <c r="CL108" s="135"/>
    </row>
    <row r="109" customFormat="false" ht="14.4" hidden="false" customHeight="false" outlineLevel="0" collapsed="false">
      <c r="A109" s="130" t="s">
        <v>234</v>
      </c>
      <c r="B109" s="61"/>
      <c r="C109" s="61"/>
      <c r="D109" s="27" t="s">
        <v>510</v>
      </c>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2"/>
    </row>
    <row r="110" customFormat="false" ht="14.4" hidden="false" customHeight="false" outlineLevel="0" collapsed="false">
      <c r="A110" s="27" t="s">
        <v>235</v>
      </c>
      <c r="B110" s="77" t="s">
        <v>103</v>
      </c>
      <c r="C110" s="183" t="n">
        <v>0.15</v>
      </c>
      <c r="D110" s="161" t="n">
        <v>1</v>
      </c>
      <c r="K110" s="136"/>
      <c r="L110" s="136"/>
      <c r="M110" s="136"/>
      <c r="N110" s="136"/>
      <c r="O110" s="136"/>
      <c r="P110" s="136"/>
      <c r="Q110" s="136"/>
      <c r="R110" s="136"/>
      <c r="S110" s="136"/>
      <c r="T110" s="136"/>
    </row>
    <row r="111" customFormat="false" ht="14.4" hidden="false" customHeight="false" outlineLevel="0" collapsed="false">
      <c r="A111" s="130" t="s">
        <v>236</v>
      </c>
      <c r="B111" s="61"/>
      <c r="C111" s="61"/>
      <c r="D111" s="27" t="s">
        <v>511</v>
      </c>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2"/>
    </row>
    <row r="112" customFormat="false" ht="14.4" hidden="false" customHeight="false" outlineLevel="0" collapsed="false">
      <c r="A112" s="27" t="s">
        <v>237</v>
      </c>
      <c r="B112" s="77" t="s">
        <v>103</v>
      </c>
      <c r="C112" s="183" t="n">
        <v>0.2</v>
      </c>
      <c r="D112" s="161" t="n">
        <v>1</v>
      </c>
      <c r="K112" s="136"/>
      <c r="L112" s="136"/>
      <c r="M112" s="136"/>
      <c r="N112" s="136"/>
      <c r="O112" s="136"/>
      <c r="P112" s="136"/>
      <c r="Q112" s="136"/>
      <c r="R112" s="136"/>
      <c r="S112" s="136"/>
      <c r="T112" s="136"/>
    </row>
    <row r="113" customFormat="false" ht="14.4" hidden="false" customHeight="false" outlineLevel="0" collapsed="false">
      <c r="K113" s="136"/>
      <c r="L113" s="136"/>
      <c r="M113" s="136"/>
      <c r="N113" s="136"/>
      <c r="O113" s="136"/>
      <c r="P113" s="136"/>
      <c r="Q113" s="136"/>
      <c r="R113" s="136"/>
      <c r="S113" s="136"/>
      <c r="T113" s="136"/>
    </row>
    <row r="114" s="60" customFormat="true" ht="14.4" hidden="false" customHeight="false" outlineLevel="0" collapsed="false">
      <c r="A114" s="116" t="s">
        <v>238</v>
      </c>
      <c r="E114" s="241" t="s">
        <v>512</v>
      </c>
    </row>
    <row r="115" s="60" customFormat="true" ht="14.4" hidden="false" customHeight="false" outlineLevel="0" collapsed="false">
      <c r="A115" s="242"/>
      <c r="B115" s="160"/>
      <c r="C115" s="160"/>
      <c r="D115" s="160"/>
      <c r="E115" s="243"/>
      <c r="F115" s="138"/>
    </row>
    <row r="116" customFormat="false" ht="14.4" hidden="false" customHeight="false" outlineLevel="0" collapsed="false">
      <c r="A116" s="100"/>
      <c r="B116" s="139"/>
      <c r="C116" s="161"/>
      <c r="D116" s="66"/>
      <c r="E116" s="244" t="s">
        <v>513</v>
      </c>
      <c r="F116" s="121" t="s">
        <v>514</v>
      </c>
      <c r="G116" s="123" t="n">
        <v>4</v>
      </c>
      <c r="H116" s="244" t="s">
        <v>515</v>
      </c>
      <c r="I116" s="133" t="s">
        <v>516</v>
      </c>
      <c r="J116" s="245" t="n">
        <v>2</v>
      </c>
    </row>
    <row r="117" customFormat="false" ht="14.4" hidden="false" customHeight="false" outlineLevel="0" collapsed="false">
      <c r="C117" s="136"/>
      <c r="D117" s="136"/>
      <c r="E117" s="244"/>
      <c r="F117" s="121" t="s">
        <v>517</v>
      </c>
      <c r="G117" s="123"/>
      <c r="H117" s="244"/>
      <c r="I117" s="133" t="s">
        <v>518</v>
      </c>
      <c r="J117" s="245"/>
    </row>
    <row r="118" customFormat="false" ht="14.4" hidden="false" customHeight="false" outlineLevel="0" collapsed="false">
      <c r="A118" s="116" t="s">
        <v>239</v>
      </c>
      <c r="B118" s="60"/>
      <c r="C118" s="60"/>
      <c r="D118" s="60"/>
      <c r="E118" s="244"/>
      <c r="F118" s="121" t="s">
        <v>519</v>
      </c>
      <c r="G118" s="123"/>
      <c r="H118" s="66"/>
      <c r="I118" s="66"/>
      <c r="J118" s="66"/>
      <c r="K118" s="66"/>
      <c r="L118" s="66"/>
      <c r="M118" s="66"/>
      <c r="N118" s="66"/>
      <c r="O118" s="66"/>
      <c r="P118" s="66"/>
      <c r="Q118" s="66"/>
      <c r="R118" s="66"/>
      <c r="S118" s="66"/>
      <c r="T118" s="66"/>
    </row>
    <row r="119" customFormat="false" ht="14.4" hidden="false" customHeight="false" outlineLevel="0" collapsed="false">
      <c r="A119" s="100" t="s">
        <v>240</v>
      </c>
      <c r="B119" s="142" t="s">
        <v>34</v>
      </c>
      <c r="C119" s="161" t="n">
        <v>1</v>
      </c>
      <c r="D119" s="66"/>
      <c r="E119" s="244"/>
      <c r="F119" s="121" t="s">
        <v>520</v>
      </c>
      <c r="G119" s="123"/>
      <c r="H119" s="136"/>
      <c r="I119" s="66"/>
      <c r="J119" s="66"/>
      <c r="K119" s="66"/>
      <c r="L119" s="66"/>
      <c r="M119" s="66"/>
      <c r="N119" s="66"/>
      <c r="O119" s="66"/>
      <c r="P119" s="66"/>
      <c r="Q119" s="66"/>
      <c r="R119" s="66"/>
      <c r="S119" s="66"/>
      <c r="T119" s="66"/>
    </row>
    <row r="120" customFormat="false" ht="14.4" hidden="false" customHeight="false" outlineLevel="0" collapsed="false">
      <c r="C120" s="136"/>
      <c r="D120" s="136"/>
      <c r="E120" s="136"/>
      <c r="F120" s="136"/>
      <c r="G120" s="136"/>
      <c r="H120" s="136"/>
      <c r="I120" s="136"/>
      <c r="J120" s="136"/>
      <c r="K120" s="136"/>
      <c r="L120" s="136"/>
      <c r="M120" s="136"/>
      <c r="N120" s="136"/>
      <c r="O120" s="136"/>
      <c r="P120" s="136"/>
      <c r="Q120" s="136"/>
      <c r="R120" s="136"/>
      <c r="S120" s="136"/>
      <c r="T120" s="136"/>
    </row>
    <row r="121" customFormat="false" ht="14.4" hidden="false" customHeight="false" outlineLevel="0" collapsed="false">
      <c r="A121" s="116" t="s">
        <v>242</v>
      </c>
      <c r="B121" s="60"/>
      <c r="C121" s="60"/>
      <c r="D121" s="60"/>
      <c r="E121" s="60"/>
      <c r="F121" s="137"/>
      <c r="G121" s="66"/>
      <c r="H121" s="66"/>
      <c r="I121" s="66"/>
      <c r="J121" s="66"/>
      <c r="K121" s="66"/>
      <c r="L121" s="66"/>
      <c r="M121" s="66"/>
      <c r="N121" s="66"/>
      <c r="O121" s="66"/>
      <c r="P121" s="66"/>
      <c r="Q121" s="66"/>
      <c r="R121" s="66"/>
      <c r="S121" s="66"/>
      <c r="T121" s="66"/>
    </row>
    <row r="122" customFormat="false" ht="14.4" hidden="false" customHeight="false" outlineLevel="0" collapsed="false">
      <c r="A122" s="148" t="s">
        <v>243</v>
      </c>
      <c r="B122" s="149" t="s">
        <v>244</v>
      </c>
      <c r="C122" s="246" t="n">
        <v>2015</v>
      </c>
      <c r="D122" s="151" t="s">
        <v>246</v>
      </c>
      <c r="E122" s="152" t="s">
        <v>244</v>
      </c>
      <c r="F122" s="245" t="n">
        <v>2015</v>
      </c>
      <c r="G122" s="136"/>
      <c r="H122" s="136"/>
      <c r="I122" s="147"/>
      <c r="J122" s="147"/>
      <c r="K122" s="147"/>
      <c r="L122" s="147"/>
      <c r="M122" s="147"/>
      <c r="N122" s="147"/>
      <c r="O122" s="147"/>
      <c r="P122" s="147"/>
      <c r="Q122" s="147"/>
      <c r="R122" s="147"/>
      <c r="S122" s="147"/>
      <c r="T122" s="147"/>
    </row>
    <row r="123" customFormat="false" ht="28.8" hidden="false" customHeight="false" outlineLevel="0" collapsed="false">
      <c r="A123" s="148"/>
      <c r="B123" s="153" t="s">
        <v>247</v>
      </c>
      <c r="C123" s="247" t="n">
        <v>0</v>
      </c>
      <c r="D123" s="151"/>
      <c r="E123" s="152"/>
      <c r="F123" s="245"/>
      <c r="G123" s="136"/>
      <c r="H123" s="136"/>
      <c r="I123" s="147"/>
      <c r="J123" s="147"/>
      <c r="K123" s="147"/>
      <c r="L123" s="147"/>
      <c r="M123" s="147"/>
      <c r="N123" s="147"/>
      <c r="O123" s="147"/>
      <c r="P123" s="147"/>
      <c r="Q123" s="147"/>
      <c r="R123" s="147"/>
      <c r="S123" s="147"/>
      <c r="T123" s="147"/>
    </row>
    <row r="124" customFormat="false" ht="14.4" hidden="false" customHeight="false" outlineLevel="0" collapsed="false">
      <c r="A124" s="148" t="s">
        <v>249</v>
      </c>
      <c r="B124" s="149" t="s">
        <v>244</v>
      </c>
      <c r="C124" s="246" t="n">
        <v>2015</v>
      </c>
      <c r="D124" s="151"/>
      <c r="E124" s="155" t="s">
        <v>247</v>
      </c>
      <c r="F124" s="248" t="n">
        <v>0</v>
      </c>
    </row>
    <row r="125" customFormat="false" ht="28.8" hidden="false" customHeight="false" outlineLevel="0" collapsed="false">
      <c r="A125" s="148"/>
      <c r="B125" s="153" t="s">
        <v>247</v>
      </c>
      <c r="C125" s="247" t="n">
        <v>0</v>
      </c>
      <c r="D125" s="151"/>
      <c r="E125" s="155"/>
      <c r="F125" s="248"/>
    </row>
    <row r="126" customFormat="false" ht="14.4" hidden="false" customHeight="false" outlineLevel="0" collapsed="false">
      <c r="A126" s="148" t="s">
        <v>250</v>
      </c>
      <c r="B126" s="149" t="s">
        <v>244</v>
      </c>
      <c r="C126" s="246" t="n">
        <v>2015</v>
      </c>
      <c r="D126" s="148" t="s">
        <v>251</v>
      </c>
      <c r="E126" s="155" t="s">
        <v>244</v>
      </c>
      <c r="F126" s="123" t="n">
        <v>2015</v>
      </c>
    </row>
    <row r="127" customFormat="false" ht="28.8" hidden="false" customHeight="false" outlineLevel="0" collapsed="false">
      <c r="A127" s="148"/>
      <c r="B127" s="153" t="s">
        <v>247</v>
      </c>
      <c r="C127" s="247" t="n">
        <v>0</v>
      </c>
      <c r="D127" s="148"/>
      <c r="E127" s="155"/>
      <c r="F127" s="123"/>
    </row>
    <row r="128" customFormat="false" ht="14.4" hidden="false" customHeight="false" outlineLevel="0" collapsed="false">
      <c r="A128" s="148" t="s">
        <v>252</v>
      </c>
      <c r="B128" s="149" t="s">
        <v>244</v>
      </c>
      <c r="C128" s="246" t="n">
        <v>2015</v>
      </c>
      <c r="D128" s="148"/>
      <c r="E128" s="155" t="s">
        <v>247</v>
      </c>
      <c r="F128" s="248" t="n">
        <v>0</v>
      </c>
      <c r="G128" s="158"/>
      <c r="H128" s="66"/>
      <c r="I128" s="145"/>
      <c r="J128" s="145"/>
      <c r="K128" s="145"/>
      <c r="L128" s="145"/>
      <c r="M128" s="145"/>
      <c r="N128" s="145"/>
      <c r="O128" s="145"/>
      <c r="P128" s="145"/>
      <c r="Q128" s="145"/>
      <c r="R128" s="145"/>
      <c r="S128" s="145"/>
      <c r="T128" s="145"/>
    </row>
    <row r="129" customFormat="false" ht="28.8" hidden="false" customHeight="false" outlineLevel="0" collapsed="false">
      <c r="A129" s="148"/>
      <c r="B129" s="153" t="s">
        <v>247</v>
      </c>
      <c r="C129" s="247" t="n">
        <v>0</v>
      </c>
      <c r="D129" s="148"/>
      <c r="E129" s="155"/>
      <c r="F129" s="248"/>
    </row>
    <row r="130" customFormat="false" ht="14.4" hidden="false" customHeight="false" outlineLevel="0" collapsed="false">
      <c r="A130" s="148" t="s">
        <v>217</v>
      </c>
      <c r="B130" s="149" t="s">
        <v>244</v>
      </c>
      <c r="C130" s="246" t="n">
        <v>2015</v>
      </c>
    </row>
    <row r="131" customFormat="false" ht="28.8" hidden="false" customHeight="false" outlineLevel="0" collapsed="false">
      <c r="A131" s="148"/>
      <c r="B131" s="153" t="s">
        <v>247</v>
      </c>
      <c r="C131" s="247" t="n">
        <v>0</v>
      </c>
    </row>
    <row r="132" customFormat="false" ht="14.4" hidden="false" customHeight="false" outlineLevel="0" collapsed="false">
      <c r="A132" s="159" t="s">
        <v>253</v>
      </c>
      <c r="B132" s="46"/>
      <c r="C132" s="46"/>
    </row>
    <row r="133" customFormat="false" ht="14.4" hidden="false" customHeight="false" outlineLevel="0" collapsed="false">
      <c r="A133" s="46"/>
      <c r="B133" s="46"/>
      <c r="C133" s="46"/>
    </row>
    <row r="134" customFormat="false" ht="14.4" hidden="true" customHeight="false" outlineLevel="0" collapsed="false"/>
    <row r="135" customFormat="false" ht="14.4" hidden="true" customHeight="false" outlineLevel="0" collapsed="false"/>
    <row r="136" customFormat="false" ht="14.4" hidden="true" customHeight="false" outlineLevel="0" collapsed="false"/>
    <row r="137" customFormat="false" ht="14.4" hidden="true" customHeight="false" outlineLevel="0" collapsed="false">
      <c r="A137" s="46"/>
      <c r="B137" s="46"/>
      <c r="C137" s="46"/>
    </row>
    <row r="138" customFormat="false" ht="14.4" hidden="true" customHeight="false" outlineLevel="0" collapsed="false">
      <c r="A138" s="46"/>
      <c r="B138" s="46"/>
      <c r="C138" s="46"/>
    </row>
    <row r="139" customFormat="false" ht="14.7" hidden="true" customHeight="true" outlineLevel="0" collapsed="false"/>
    <row r="140" customFormat="false" ht="14.4" hidden="true" customHeight="false" outlineLevel="0" collapsed="false"/>
    <row r="141" customFormat="false" ht="14.4" hidden="true" customHeight="false" outlineLevel="0" collapsed="false"/>
    <row r="142" customFormat="false" ht="14.4" hidden="true" customHeight="false" outlineLevel="0" collapsed="false"/>
    <row r="143" customFormat="false" ht="14.4" hidden="true" customHeight="false" outlineLevel="0" collapsed="false"/>
    <row r="144" customFormat="false" ht="14.4" hidden="true" customHeight="false" outlineLevel="0" collapsed="false"/>
    <row r="145" customFormat="false" ht="14.4" hidden="true" customHeight="false" outlineLevel="0" collapsed="false"/>
    <row r="146" customFormat="false" ht="14.4" hidden="true" customHeight="false" outlineLevel="0" collapsed="false"/>
    <row r="147" customFormat="false" ht="14.4" hidden="true" customHeight="false" outlineLevel="0" collapsed="false"/>
    <row r="148" customFormat="false" ht="14.4" hidden="true" customHeight="false" outlineLevel="0" collapsed="false"/>
    <row r="149" customFormat="false" ht="14.4" hidden="true" customHeight="false" outlineLevel="0" collapsed="false"/>
    <row r="150" customFormat="false" ht="14.4" hidden="true" customHeight="false" outlineLevel="0" collapsed="false"/>
    <row r="151" customFormat="false" ht="14.4" hidden="true" customHeight="false" outlineLevel="0" collapsed="false"/>
    <row r="152" customFormat="false" ht="14.4" hidden="true" customHeight="false" outlineLevel="0" collapsed="false"/>
    <row r="153" customFormat="false" ht="14.4" hidden="true" customHeight="false" outlineLevel="0" collapsed="false"/>
    <row r="154" customFormat="false" ht="14.4" hidden="true" customHeight="false" outlineLevel="0" collapsed="false"/>
    <row r="155" customFormat="false" ht="14.4" hidden="true" customHeight="false" outlineLevel="0" collapsed="false"/>
    <row r="156" customFormat="false" ht="14.4" hidden="true" customHeight="false" outlineLevel="0" collapsed="false"/>
    <row r="157" customFormat="false" ht="14.4" hidden="true" customHeight="false" outlineLevel="0" collapsed="false"/>
    <row r="158" customFormat="false" ht="14.4" hidden="true" customHeight="false" outlineLevel="0" collapsed="false"/>
    <row r="159" customFormat="false" ht="14.4" hidden="true" customHeight="false" outlineLevel="0" collapsed="false"/>
    <row r="160" customFormat="false" ht="14.4" hidden="true" customHeight="false" outlineLevel="0" collapsed="false"/>
    <row r="161" customFormat="false" ht="14.4" hidden="true" customHeight="false" outlineLevel="0" collapsed="false">
      <c r="A161" s="46"/>
      <c r="B161" s="46"/>
      <c r="C161" s="46"/>
    </row>
    <row r="162" customFormat="false" ht="14.4" hidden="true" customHeight="false" outlineLevel="0" collapsed="false">
      <c r="A162" s="46"/>
      <c r="B162" s="46"/>
      <c r="C162" s="46"/>
    </row>
    <row r="163" customFormat="false" ht="14.4" hidden="true" customHeight="false" outlineLevel="0" collapsed="false">
      <c r="A163" s="46"/>
      <c r="B163" s="46"/>
      <c r="C163" s="46"/>
    </row>
    <row r="164" customFormat="false" ht="14.4" hidden="true" customHeight="false" outlineLevel="0" collapsed="false">
      <c r="A164" s="46"/>
      <c r="B164" s="46"/>
      <c r="C164" s="46"/>
    </row>
    <row r="165" customFormat="false" ht="14.4" hidden="false" customHeight="false" outlineLevel="0" collapsed="false">
      <c r="A165" s="46"/>
      <c r="B165" s="46"/>
      <c r="C165" s="46"/>
    </row>
    <row r="166" s="60" customFormat="true" ht="14.4" hidden="false" customHeight="false" outlineLevel="0" collapsed="false">
      <c r="A166" s="116" t="s">
        <v>254</v>
      </c>
      <c r="E166" s="137"/>
      <c r="F166" s="160"/>
      <c r="G166" s="160"/>
      <c r="H166" s="160"/>
      <c r="I166" s="160"/>
      <c r="J166" s="160"/>
      <c r="K166" s="160"/>
      <c r="L166" s="160"/>
      <c r="M166" s="160"/>
      <c r="N166" s="160"/>
      <c r="O166" s="160"/>
      <c r="P166" s="160"/>
      <c r="Q166" s="160"/>
      <c r="R166" s="160"/>
      <c r="S166" s="160"/>
      <c r="T166" s="160"/>
    </row>
    <row r="167" customFormat="false" ht="14.4" hidden="false" customHeight="false" outlineLevel="0" collapsed="false">
      <c r="A167" s="100" t="s">
        <v>255</v>
      </c>
      <c r="B167" s="142" t="s">
        <v>34</v>
      </c>
      <c r="C167" s="161" t="n">
        <v>0</v>
      </c>
      <c r="D167" s="100" t="s">
        <v>257</v>
      </c>
      <c r="E167" s="273" t="n">
        <v>2020</v>
      </c>
      <c r="F167" s="100" t="s">
        <v>259</v>
      </c>
      <c r="G167" s="274" t="n">
        <v>2030</v>
      </c>
      <c r="H167" s="100" t="s">
        <v>261</v>
      </c>
      <c r="I167" s="275" t="n">
        <v>0</v>
      </c>
      <c r="J167" s="66"/>
      <c r="K167" s="66"/>
      <c r="L167" s="66"/>
      <c r="M167" s="66"/>
      <c r="N167" s="66"/>
      <c r="O167" s="66"/>
      <c r="P167" s="66"/>
      <c r="Q167" s="66"/>
      <c r="R167" s="66"/>
      <c r="S167" s="66"/>
      <c r="T167" s="66"/>
    </row>
    <row r="168" customFormat="false" ht="14.4" hidden="false" customHeight="false" outlineLevel="0" collapsed="false">
      <c r="A168" s="100" t="s">
        <v>262</v>
      </c>
      <c r="B168" s="142" t="s">
        <v>34</v>
      </c>
      <c r="C168" s="161" t="n">
        <v>0</v>
      </c>
      <c r="D168" s="100" t="s">
        <v>263</v>
      </c>
      <c r="E168" s="276" t="n">
        <v>2020</v>
      </c>
      <c r="F168" s="100" t="s">
        <v>265</v>
      </c>
      <c r="G168" s="149" t="n">
        <v>2030</v>
      </c>
      <c r="H168" s="100" t="s">
        <v>267</v>
      </c>
      <c r="I168" s="275" t="n">
        <v>0</v>
      </c>
    </row>
    <row r="169" customFormat="false" ht="16.5" hidden="false" customHeight="true" outlineLevel="0" collapsed="false">
      <c r="A169" s="88" t="s">
        <v>17</v>
      </c>
      <c r="B169" s="88"/>
      <c r="C169" s="88"/>
    </row>
    <row r="170" customFormat="false" ht="14.4" hidden="false" customHeight="false" outlineLevel="0" collapsed="false">
      <c r="A170" s="100" t="s">
        <v>544</v>
      </c>
      <c r="B170" s="41" t="s">
        <v>34</v>
      </c>
      <c r="C170" s="42" t="n">
        <v>1</v>
      </c>
    </row>
    <row r="171" customFormat="false" ht="14.4" hidden="false" customHeight="false" outlineLevel="0" collapsed="false">
      <c r="A171" s="100" t="s">
        <v>587</v>
      </c>
      <c r="B171" s="41" t="s">
        <v>34</v>
      </c>
      <c r="C171" s="42" t="n">
        <v>1</v>
      </c>
    </row>
    <row r="172" customFormat="false" ht="14.4" hidden="false" customHeight="false" outlineLevel="0" collapsed="false">
      <c r="A172" s="100" t="s">
        <v>272</v>
      </c>
      <c r="B172" s="41" t="s">
        <v>42</v>
      </c>
      <c r="C172" s="42" t="n">
        <v>2020</v>
      </c>
    </row>
    <row r="173" customFormat="false" ht="14.4" hidden="false" customHeight="false" outlineLevel="0" collapsed="false">
      <c r="A173" s="100" t="s">
        <v>274</v>
      </c>
      <c r="B173" s="41" t="s">
        <v>42</v>
      </c>
      <c r="C173" s="42" t="n">
        <v>2050</v>
      </c>
    </row>
    <row r="174" customFormat="false" ht="14.4" hidden="false" customHeight="false" outlineLevel="0" collapsed="false">
      <c r="A174" s="100" t="s">
        <v>276</v>
      </c>
      <c r="B174" s="41" t="s">
        <v>42</v>
      </c>
      <c r="C174" s="42" t="n">
        <v>2020</v>
      </c>
    </row>
    <row r="175" customFormat="false" ht="14.4" hidden="false" customHeight="false" outlineLevel="0" collapsed="false">
      <c r="A175" s="100" t="s">
        <v>278</v>
      </c>
      <c r="B175" s="41" t="s">
        <v>42</v>
      </c>
      <c r="C175" s="42" t="n">
        <v>2050</v>
      </c>
    </row>
    <row r="176" customFormat="false" ht="14.4" hidden="false" customHeight="false" outlineLevel="0" collapsed="false">
      <c r="A176" s="166" t="s">
        <v>546</v>
      </c>
      <c r="B176" s="166"/>
      <c r="C176" s="166"/>
      <c r="D176" s="166" t="s">
        <v>547</v>
      </c>
      <c r="E176" s="167"/>
    </row>
    <row r="177" customFormat="false" ht="14.4" hidden="false" customHeight="false" outlineLevel="0" collapsed="false">
      <c r="A177" s="100" t="s">
        <v>548</v>
      </c>
      <c r="B177" s="41" t="s">
        <v>34</v>
      </c>
      <c r="C177" s="42" t="n">
        <v>1.2</v>
      </c>
      <c r="D177" s="0" t="s">
        <v>549</v>
      </c>
      <c r="E177" s="0" t="s">
        <v>550</v>
      </c>
    </row>
    <row r="178" customFormat="false" ht="14.4" hidden="false" customHeight="false" outlineLevel="0" collapsed="false">
      <c r="A178" s="100" t="s">
        <v>551</v>
      </c>
      <c r="B178" s="41" t="s">
        <v>34</v>
      </c>
      <c r="C178" s="42" t="n">
        <v>1.8</v>
      </c>
      <c r="D178" s="0" t="s">
        <v>286</v>
      </c>
      <c r="E178" s="0" t="s">
        <v>552</v>
      </c>
    </row>
    <row r="179" customFormat="false" ht="14.4" hidden="false" customHeight="false" outlineLevel="0" collapsed="false">
      <c r="A179" s="100" t="s">
        <v>553</v>
      </c>
      <c r="B179" s="41" t="s">
        <v>34</v>
      </c>
      <c r="C179" s="42" t="n">
        <v>2.3</v>
      </c>
      <c r="D179" s="0" t="s">
        <v>289</v>
      </c>
    </row>
    <row r="180" customFormat="false" ht="14.4" hidden="false" customHeight="false" outlineLevel="0" collapsed="false">
      <c r="A180" s="100" t="s">
        <v>554</v>
      </c>
      <c r="B180" s="41" t="s">
        <v>34</v>
      </c>
      <c r="C180" s="282" t="n">
        <v>0</v>
      </c>
      <c r="D180" s="0" t="s">
        <v>292</v>
      </c>
    </row>
    <row r="181" customFormat="false" ht="14.4" hidden="false" customHeight="false" outlineLevel="0" collapsed="false">
      <c r="A181" s="100" t="s">
        <v>555</v>
      </c>
      <c r="B181" s="41" t="s">
        <v>34</v>
      </c>
      <c r="C181" s="282" t="n">
        <v>12.2</v>
      </c>
      <c r="D181" s="0" t="s">
        <v>295</v>
      </c>
      <c r="E181" s="0" t="s">
        <v>556</v>
      </c>
    </row>
    <row r="182" customFormat="false" ht="14.4" hidden="false" customHeight="false" outlineLevel="0" collapsed="false">
      <c r="A182" s="166" t="s">
        <v>557</v>
      </c>
      <c r="B182" s="166"/>
      <c r="C182" s="166"/>
      <c r="D182" s="166" t="s">
        <v>547</v>
      </c>
      <c r="E182" s="167"/>
    </row>
    <row r="183" customFormat="false" ht="14.4" hidden="false" customHeight="false" outlineLevel="0" collapsed="false">
      <c r="A183" s="100" t="s">
        <v>558</v>
      </c>
      <c r="B183" s="41" t="s">
        <v>34</v>
      </c>
      <c r="C183" s="42" t="n">
        <v>0.045</v>
      </c>
      <c r="D183" s="0" t="s">
        <v>579</v>
      </c>
      <c r="E183" s="0" t="s">
        <v>550</v>
      </c>
    </row>
    <row r="184" customFormat="false" ht="14.4" hidden="false" customHeight="false" outlineLevel="0" collapsed="false">
      <c r="A184" s="100" t="s">
        <v>560</v>
      </c>
      <c r="B184" s="41" t="s">
        <v>34</v>
      </c>
      <c r="C184" s="42" t="n">
        <v>0.045</v>
      </c>
      <c r="D184" s="0" t="s">
        <v>303</v>
      </c>
      <c r="E184" s="0" t="s">
        <v>561</v>
      </c>
    </row>
    <row r="185" customFormat="false" ht="14.4" hidden="false" customHeight="false" outlineLevel="0" collapsed="false">
      <c r="A185" s="100" t="s">
        <v>562</v>
      </c>
      <c r="B185" s="41" t="s">
        <v>34</v>
      </c>
      <c r="C185" s="42" t="n">
        <v>0.074</v>
      </c>
      <c r="D185" s="0" t="s">
        <v>306</v>
      </c>
      <c r="E185" s="0" t="s">
        <v>563</v>
      </c>
    </row>
    <row r="186" customFormat="false" ht="14.4" hidden="false" customHeight="false" outlineLevel="0" collapsed="false">
      <c r="A186" s="100" t="s">
        <v>564</v>
      </c>
      <c r="B186" s="41" t="s">
        <v>34</v>
      </c>
      <c r="C186" s="42" t="n">
        <v>0.036</v>
      </c>
      <c r="D186" s="0" t="s">
        <v>309</v>
      </c>
      <c r="E186" s="0" t="s">
        <v>565</v>
      </c>
    </row>
    <row r="187" customFormat="false" ht="14.4" hidden="false" customHeight="false" outlineLevel="0" collapsed="false">
      <c r="A187" s="100" t="s">
        <v>566</v>
      </c>
      <c r="B187" s="41" t="s">
        <v>34</v>
      </c>
      <c r="C187" s="42" t="n">
        <v>1.597</v>
      </c>
      <c r="D187" s="0" t="s">
        <v>312</v>
      </c>
      <c r="E187" s="0" t="s">
        <v>567</v>
      </c>
    </row>
    <row r="188" customFormat="false" ht="14.4" hidden="false" customHeight="false" outlineLevel="0" collapsed="false">
      <c r="A188" s="100" t="s">
        <v>568</v>
      </c>
      <c r="B188" s="41" t="s">
        <v>34</v>
      </c>
      <c r="C188" s="42" t="n">
        <v>0</v>
      </c>
    </row>
    <row r="189" customFormat="false" ht="14.4" hidden="false" customHeight="false" outlineLevel="0" collapsed="false">
      <c r="A189" s="100" t="s">
        <v>569</v>
      </c>
      <c r="B189" s="41" t="s">
        <v>34</v>
      </c>
      <c r="C189" s="42" t="n">
        <v>0</v>
      </c>
      <c r="D189" s="0" t="s">
        <v>570</v>
      </c>
    </row>
    <row r="190" customFormat="false" ht="14.4" hidden="false" customHeight="false" outlineLevel="0" collapsed="false">
      <c r="A190" s="100" t="s">
        <v>571</v>
      </c>
      <c r="B190" s="41" t="s">
        <v>34</v>
      </c>
      <c r="C190" s="42" t="n">
        <v>0</v>
      </c>
    </row>
    <row r="191" customFormat="false" ht="14.4" hidden="false" customHeight="false" outlineLevel="0" collapsed="false">
      <c r="A191" s="100" t="s">
        <v>572</v>
      </c>
      <c r="B191" s="41" t="s">
        <v>34</v>
      </c>
      <c r="C191" s="42" t="n">
        <v>90</v>
      </c>
    </row>
    <row r="192" customFormat="false" ht="14.4" hidden="false" customHeight="false" outlineLevel="0" collapsed="false">
      <c r="A192" s="46"/>
      <c r="B192" s="46"/>
      <c r="C192" s="46"/>
    </row>
    <row r="193" s="46" customFormat="true" ht="14.4" hidden="false" customHeight="false" outlineLevel="0" collapsed="false">
      <c r="A193" s="170" t="s">
        <v>322</v>
      </c>
      <c r="B193" s="88"/>
      <c r="C193" s="88"/>
      <c r="D193" s="88"/>
      <c r="E193" s="88"/>
    </row>
    <row r="194" customFormat="false" ht="85.8" hidden="false" customHeight="true" outlineLevel="0" collapsed="false">
      <c r="A194" s="171" t="s">
        <v>323</v>
      </c>
      <c r="B194" s="171"/>
      <c r="C194" s="171"/>
      <c r="D194" s="171"/>
      <c r="E194" s="171"/>
      <c r="F194" s="34"/>
      <c r="G194" s="34"/>
      <c r="H194" s="34"/>
      <c r="I194" s="34"/>
      <c r="J194" s="34"/>
      <c r="K194" s="34"/>
      <c r="L194" s="34"/>
      <c r="M194" s="34"/>
      <c r="N194" s="34"/>
    </row>
    <row r="195" s="34" customFormat="true" ht="13.8" hidden="false" customHeight="true" outlineLevel="0" collapsed="false">
      <c r="A195" s="172" t="s">
        <v>324</v>
      </c>
      <c r="B195" s="64" t="s">
        <v>325</v>
      </c>
      <c r="C195" s="173" t="n">
        <v>2</v>
      </c>
      <c r="D195" s="174"/>
      <c r="F195" s="174"/>
      <c r="G195" s="174"/>
      <c r="H195" s="174"/>
      <c r="I195" s="174"/>
      <c r="J195" s="174"/>
      <c r="K195" s="175"/>
      <c r="L195" s="175"/>
      <c r="M195" s="174"/>
      <c r="N195" s="174"/>
    </row>
    <row r="196" s="34" customFormat="true" ht="14.4" hidden="false" customHeight="false" outlineLevel="0" collapsed="false">
      <c r="A196" s="172"/>
      <c r="B196" s="176" t="s">
        <v>326</v>
      </c>
      <c r="C196" s="173"/>
      <c r="D196" s="177"/>
      <c r="E196" s="177"/>
      <c r="F196" s="177"/>
      <c r="G196" s="177"/>
      <c r="H196" s="177"/>
      <c r="I196" s="177"/>
      <c r="J196" s="177"/>
      <c r="K196" s="177"/>
      <c r="L196" s="177"/>
      <c r="M196" s="177"/>
      <c r="N196" s="177"/>
    </row>
    <row r="197" s="34" customFormat="true" ht="28.8" hidden="false" customHeight="true" outlineLevel="0" collapsed="false">
      <c r="A197" s="172"/>
      <c r="B197" s="178" t="s">
        <v>327</v>
      </c>
      <c r="C197" s="173"/>
      <c r="D197" s="174"/>
      <c r="E197" s="174"/>
      <c r="F197" s="174"/>
      <c r="G197" s="174"/>
      <c r="H197" s="174"/>
      <c r="I197" s="174"/>
      <c r="J197" s="174"/>
      <c r="K197" s="174"/>
      <c r="L197" s="174"/>
      <c r="M197" s="174"/>
      <c r="N197" s="174"/>
    </row>
    <row r="198" s="46" customFormat="true" ht="13.8" hidden="false" customHeight="true" outlineLevel="0" collapsed="false">
      <c r="A198" s="179" t="s">
        <v>328</v>
      </c>
      <c r="B198" s="179"/>
      <c r="C198" s="179"/>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c r="BB198" s="180"/>
      <c r="BC198" s="180"/>
      <c r="BD198" s="180"/>
      <c r="BE198" s="180"/>
      <c r="BF198" s="180"/>
      <c r="BG198" s="180"/>
      <c r="BH198" s="180"/>
      <c r="BI198" s="180"/>
      <c r="BJ198" s="180"/>
      <c r="BK198" s="180"/>
      <c r="BL198" s="180"/>
      <c r="BM198" s="180"/>
      <c r="BN198" s="180"/>
      <c r="BO198" s="180"/>
      <c r="BP198" s="180"/>
      <c r="BQ198" s="180"/>
      <c r="BR198" s="180"/>
      <c r="BS198" s="180"/>
      <c r="BT198" s="180"/>
      <c r="BU198" s="180"/>
      <c r="BV198" s="180"/>
      <c r="BW198" s="180"/>
      <c r="BX198" s="180"/>
      <c r="BY198" s="180"/>
      <c r="BZ198" s="180"/>
      <c r="CA198" s="180"/>
      <c r="CB198" s="180"/>
      <c r="CC198" s="180"/>
      <c r="CD198" s="180"/>
      <c r="CE198" s="180"/>
      <c r="CF198" s="180"/>
      <c r="CG198" s="180"/>
      <c r="CH198" s="180"/>
      <c r="CI198" s="180"/>
      <c r="CJ198" s="180"/>
      <c r="CK198" s="180"/>
      <c r="CL198" s="180"/>
      <c r="CM198" s="180"/>
      <c r="CN198" s="180"/>
      <c r="CO198" s="180"/>
      <c r="CP198" s="180"/>
      <c r="CQ198" s="180"/>
      <c r="CR198" s="180"/>
      <c r="CS198" s="180"/>
      <c r="CT198" s="180"/>
      <c r="CU198" s="180"/>
      <c r="CV198" s="180"/>
      <c r="CW198" s="180"/>
      <c r="CX198" s="180"/>
      <c r="CY198" s="180"/>
      <c r="CZ198" s="180"/>
      <c r="DA198" s="180"/>
      <c r="DB198" s="180"/>
      <c r="DC198" s="180"/>
      <c r="DD198" s="180"/>
      <c r="DE198" s="180"/>
      <c r="DF198" s="180"/>
      <c r="DG198" s="180"/>
      <c r="DH198" s="180"/>
      <c r="DI198" s="180"/>
      <c r="DJ198" s="180"/>
      <c r="DK198" s="180"/>
      <c r="DL198" s="180"/>
      <c r="DM198" s="180"/>
      <c r="DN198" s="180"/>
      <c r="DO198" s="180"/>
      <c r="DP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80"/>
      <c r="FC198" s="180"/>
      <c r="FD198" s="180"/>
      <c r="FE198" s="180"/>
      <c r="FF198" s="180"/>
      <c r="FG198" s="180"/>
      <c r="FH198" s="180"/>
      <c r="FI198" s="180"/>
      <c r="FJ198" s="180"/>
      <c r="FK198" s="180"/>
      <c r="FL198" s="180"/>
      <c r="FM198" s="180"/>
      <c r="FN198" s="180"/>
      <c r="FO198" s="180"/>
      <c r="FP198" s="180"/>
      <c r="FQ198" s="180"/>
      <c r="FR198" s="180"/>
      <c r="FS198" s="180"/>
      <c r="FT198" s="180"/>
      <c r="FU198" s="180"/>
      <c r="FV198" s="180"/>
      <c r="FW198" s="180"/>
      <c r="FX198" s="180"/>
      <c r="FY198" s="180"/>
    </row>
    <row r="199" s="46" customFormat="true" ht="14.4" hidden="false" customHeight="false" outlineLevel="0" collapsed="false">
      <c r="A199" s="181" t="s">
        <v>329</v>
      </c>
      <c r="B199" s="77" t="s">
        <v>34</v>
      </c>
      <c r="C199" s="29" t="n">
        <v>0.3</v>
      </c>
    </row>
    <row r="200" s="34" customFormat="true" ht="28.8" hidden="false" customHeight="false" outlineLevel="0" collapsed="false">
      <c r="A200" s="182" t="s">
        <v>331</v>
      </c>
      <c r="B200" s="77" t="s">
        <v>332</v>
      </c>
      <c r="C200" s="183" t="n">
        <v>0</v>
      </c>
      <c r="D200" s="277"/>
      <c r="E200" s="185"/>
      <c r="F200" s="185"/>
      <c r="G200" s="185"/>
      <c r="H200" s="185"/>
      <c r="I200" s="185"/>
      <c r="J200" s="185"/>
      <c r="K200" s="185"/>
      <c r="L200" s="185"/>
      <c r="M200" s="185"/>
      <c r="N200" s="185"/>
    </row>
    <row r="201" customFormat="false" ht="14.4" hidden="false" customHeight="false" outlineLevel="0" collapsed="false">
      <c r="A201" s="94"/>
      <c r="B201" s="77"/>
      <c r="C201" s="186"/>
      <c r="D201" s="34"/>
    </row>
    <row r="202" customFormat="false" ht="14.4" hidden="false" customHeight="false" outlineLevel="0" collapsed="false">
      <c r="A202" s="187" t="s">
        <v>333</v>
      </c>
    </row>
    <row r="203" customFormat="false" ht="14.4" hidden="false" customHeight="false" outlineLevel="0" collapsed="false">
      <c r="A203" s="181" t="s">
        <v>334</v>
      </c>
      <c r="B203" s="42" t="n">
        <v>0</v>
      </c>
    </row>
    <row r="204" customFormat="false" ht="14.4" hidden="false" customHeight="false" outlineLevel="0" collapsed="false">
      <c r="A204" s="188" t="s">
        <v>336</v>
      </c>
      <c r="B204" s="41" t="s">
        <v>42</v>
      </c>
      <c r="C204" s="42" t="n">
        <v>2050</v>
      </c>
    </row>
    <row r="205" customFormat="false" ht="14.4" hidden="false" customHeight="false" outlineLevel="0" collapsed="false">
      <c r="A205" s="100" t="s">
        <v>338</v>
      </c>
      <c r="B205" s="41" t="s">
        <v>42</v>
      </c>
      <c r="C205" s="42" t="n">
        <v>2050</v>
      </c>
    </row>
    <row r="206" customFormat="false" ht="14.4" hidden="false" customHeight="false" outlineLevel="0" collapsed="false">
      <c r="A206" s="189" t="s">
        <v>340</v>
      </c>
    </row>
    <row r="207" customFormat="false" ht="52.8" hidden="false" customHeight="true" outlineLevel="0" collapsed="false">
      <c r="A207" s="11" t="s">
        <v>341</v>
      </c>
      <c r="B207" s="190" t="s">
        <v>342</v>
      </c>
      <c r="C207" s="190"/>
      <c r="D207" s="190"/>
      <c r="E207" s="190"/>
      <c r="F207" s="190"/>
      <c r="G207" s="190" t="s">
        <v>343</v>
      </c>
      <c r="H207" s="190"/>
      <c r="I207" s="190"/>
      <c r="J207" s="190"/>
      <c r="K207" s="190"/>
      <c r="L207" s="190" t="s">
        <v>344</v>
      </c>
      <c r="M207" s="190"/>
      <c r="N207" s="190"/>
      <c r="O207" s="190"/>
      <c r="P207" s="190"/>
      <c r="Q207" s="190" t="s">
        <v>345</v>
      </c>
      <c r="R207" s="190"/>
      <c r="S207" s="190"/>
      <c r="T207" s="190"/>
      <c r="U207" s="190"/>
      <c r="V207" s="190" t="s">
        <v>346</v>
      </c>
      <c r="W207" s="190"/>
      <c r="X207" s="190"/>
      <c r="Y207" s="190"/>
      <c r="Z207" s="190"/>
      <c r="AA207" s="190" t="s">
        <v>347</v>
      </c>
      <c r="AB207" s="190"/>
      <c r="AC207" s="190"/>
      <c r="AD207" s="190"/>
      <c r="AE207" s="190"/>
      <c r="AF207" s="190" t="s">
        <v>348</v>
      </c>
      <c r="AG207" s="190"/>
      <c r="AH207" s="190"/>
      <c r="AI207" s="190"/>
      <c r="AJ207" s="190"/>
      <c r="AK207" s="190" t="s">
        <v>349</v>
      </c>
      <c r="AL207" s="190"/>
      <c r="AM207" s="190"/>
      <c r="AN207" s="190"/>
      <c r="AO207" s="190"/>
      <c r="AP207" s="190" t="s">
        <v>350</v>
      </c>
      <c r="AQ207" s="190"/>
      <c r="AR207" s="190"/>
      <c r="AS207" s="190"/>
      <c r="AT207" s="190"/>
      <c r="AU207" s="190" t="s">
        <v>351</v>
      </c>
      <c r="AV207" s="190"/>
      <c r="AW207" s="190"/>
      <c r="AX207" s="190"/>
      <c r="AY207" s="190"/>
      <c r="AZ207" s="190" t="s">
        <v>352</v>
      </c>
      <c r="BA207" s="190"/>
      <c r="BB207" s="190"/>
      <c r="BC207" s="190"/>
      <c r="BD207" s="190"/>
      <c r="BE207" s="190" t="s">
        <v>353</v>
      </c>
      <c r="BF207" s="190"/>
      <c r="BG207" s="190"/>
      <c r="BH207" s="190"/>
      <c r="BI207" s="190"/>
      <c r="BJ207" s="190" t="s">
        <v>354</v>
      </c>
      <c r="BK207" s="190"/>
      <c r="BL207" s="190"/>
      <c r="BM207" s="190"/>
      <c r="BN207" s="190"/>
      <c r="BO207" s="190" t="s">
        <v>355</v>
      </c>
      <c r="BP207" s="190"/>
      <c r="BQ207" s="190"/>
      <c r="BR207" s="190"/>
      <c r="BS207" s="190"/>
      <c r="BT207" s="190" t="s">
        <v>356</v>
      </c>
      <c r="BU207" s="190"/>
      <c r="BV207" s="190"/>
      <c r="BW207" s="190"/>
      <c r="BX207" s="190"/>
      <c r="BY207" s="190" t="s">
        <v>357</v>
      </c>
      <c r="BZ207" s="190"/>
      <c r="CA207" s="190"/>
      <c r="CB207" s="190"/>
      <c r="CC207" s="190"/>
      <c r="CD207" s="190" t="s">
        <v>358</v>
      </c>
      <c r="CE207" s="190"/>
      <c r="CF207" s="190"/>
      <c r="CG207" s="190"/>
      <c r="CH207" s="190"/>
      <c r="CI207" s="190" t="s">
        <v>359</v>
      </c>
      <c r="CJ207" s="190"/>
      <c r="CK207" s="190"/>
      <c r="CL207" s="190"/>
      <c r="CM207" s="190"/>
      <c r="CN207" s="190" t="s">
        <v>360</v>
      </c>
      <c r="CO207" s="190"/>
      <c r="CP207" s="190"/>
      <c r="CQ207" s="190"/>
      <c r="CR207" s="190"/>
      <c r="CS207" s="190" t="s">
        <v>361</v>
      </c>
      <c r="CT207" s="190"/>
      <c r="CU207" s="190"/>
      <c r="CV207" s="190"/>
      <c r="CW207" s="190"/>
      <c r="CX207" s="190" t="s">
        <v>362</v>
      </c>
      <c r="CY207" s="190"/>
      <c r="CZ207" s="190"/>
      <c r="DA207" s="190"/>
      <c r="DB207" s="190"/>
      <c r="DC207" s="190" t="s">
        <v>363</v>
      </c>
      <c r="DD207" s="190"/>
      <c r="DE207" s="190"/>
      <c r="DF207" s="190"/>
      <c r="DG207" s="190"/>
      <c r="DH207" s="191" t="s">
        <v>364</v>
      </c>
      <c r="DI207" s="191"/>
      <c r="DJ207" s="191"/>
      <c r="DK207" s="192" t="s">
        <v>365</v>
      </c>
      <c r="DL207" s="192" t="n">
        <v>1</v>
      </c>
      <c r="DM207" s="190" t="s">
        <v>366</v>
      </c>
      <c r="DN207" s="190"/>
      <c r="DO207" s="190"/>
      <c r="DP207" s="190"/>
      <c r="DQ207" s="190"/>
      <c r="DR207" s="190" t="s">
        <v>367</v>
      </c>
      <c r="DS207" s="190"/>
      <c r="DT207" s="190"/>
      <c r="DU207" s="190"/>
      <c r="DV207" s="190"/>
      <c r="DW207" s="190" t="s">
        <v>368</v>
      </c>
      <c r="DX207" s="190"/>
      <c r="DY207" s="190"/>
      <c r="DZ207" s="190"/>
      <c r="EA207" s="190"/>
      <c r="EB207" s="190" t="s">
        <v>369</v>
      </c>
      <c r="EC207" s="190"/>
      <c r="ED207" s="190"/>
      <c r="EE207" s="190"/>
      <c r="EF207" s="190"/>
      <c r="EG207" s="190" t="s">
        <v>370</v>
      </c>
      <c r="EH207" s="190"/>
      <c r="EI207" s="190"/>
      <c r="EJ207" s="190"/>
      <c r="EK207" s="190"/>
      <c r="EL207" s="190" t="s">
        <v>371</v>
      </c>
      <c r="EM207" s="190"/>
      <c r="EN207" s="190"/>
      <c r="EO207" s="190"/>
      <c r="EP207" s="190"/>
      <c r="EQ207" s="190" t="s">
        <v>372</v>
      </c>
      <c r="ER207" s="190"/>
      <c r="ES207" s="190"/>
      <c r="ET207" s="190"/>
      <c r="EU207" s="190"/>
      <c r="EV207" s="190" t="s">
        <v>373</v>
      </c>
      <c r="EW207" s="190"/>
      <c r="EX207" s="190"/>
      <c r="EY207" s="190"/>
      <c r="EZ207" s="190"/>
      <c r="FA207" s="190" t="s">
        <v>374</v>
      </c>
      <c r="FB207" s="190"/>
      <c r="FC207" s="190"/>
      <c r="FD207" s="190"/>
      <c r="FE207" s="190"/>
      <c r="FF207" s="190" t="s">
        <v>375</v>
      </c>
      <c r="FG207" s="190"/>
      <c r="FH207" s="190"/>
      <c r="FI207" s="190"/>
      <c r="FJ207" s="190"/>
      <c r="FK207" s="190" t="s">
        <v>376</v>
      </c>
      <c r="FL207" s="190"/>
      <c r="FM207" s="190"/>
      <c r="FN207" s="190"/>
      <c r="FO207" s="190"/>
      <c r="FP207" s="190" t="s">
        <v>377</v>
      </c>
      <c r="FQ207" s="190"/>
      <c r="FR207" s="190"/>
      <c r="FS207" s="190"/>
      <c r="FT207" s="190"/>
      <c r="FU207" s="191" t="s">
        <v>378</v>
      </c>
      <c r="FV207" s="191"/>
      <c r="FW207" s="191"/>
      <c r="FX207" s="192" t="s">
        <v>365</v>
      </c>
      <c r="FY207" s="192" t="n">
        <v>1</v>
      </c>
    </row>
    <row r="208" customFormat="false" ht="14.4" hidden="false" customHeight="false" outlineLevel="0" collapsed="false">
      <c r="A208" s="3"/>
      <c r="B208" s="42" t="s">
        <v>379</v>
      </c>
      <c r="C208" s="42" t="s">
        <v>380</v>
      </c>
      <c r="D208" s="42" t="s">
        <v>381</v>
      </c>
      <c r="E208" s="42" t="s">
        <v>382</v>
      </c>
      <c r="F208" s="42" t="s">
        <v>383</v>
      </c>
      <c r="G208" s="42" t="s">
        <v>379</v>
      </c>
      <c r="H208" s="42" t="s">
        <v>380</v>
      </c>
      <c r="I208" s="42" t="s">
        <v>381</v>
      </c>
      <c r="J208" s="42" t="s">
        <v>382</v>
      </c>
      <c r="K208" s="42" t="s">
        <v>383</v>
      </c>
      <c r="L208" s="42" t="s">
        <v>379</v>
      </c>
      <c r="M208" s="42" t="s">
        <v>380</v>
      </c>
      <c r="N208" s="42" t="s">
        <v>381</v>
      </c>
      <c r="O208" s="42" t="s">
        <v>382</v>
      </c>
      <c r="P208" s="42" t="s">
        <v>383</v>
      </c>
      <c r="Q208" s="42" t="s">
        <v>379</v>
      </c>
      <c r="R208" s="42" t="s">
        <v>380</v>
      </c>
      <c r="S208" s="42" t="s">
        <v>381</v>
      </c>
      <c r="T208" s="42" t="s">
        <v>382</v>
      </c>
      <c r="U208" s="42" t="s">
        <v>383</v>
      </c>
      <c r="V208" s="42" t="s">
        <v>379</v>
      </c>
      <c r="W208" s="42" t="s">
        <v>380</v>
      </c>
      <c r="X208" s="42" t="s">
        <v>381</v>
      </c>
      <c r="Y208" s="42" t="s">
        <v>382</v>
      </c>
      <c r="Z208" s="42" t="s">
        <v>383</v>
      </c>
      <c r="AA208" s="42" t="s">
        <v>379</v>
      </c>
      <c r="AB208" s="42" t="s">
        <v>380</v>
      </c>
      <c r="AC208" s="42" t="s">
        <v>381</v>
      </c>
      <c r="AD208" s="42" t="s">
        <v>382</v>
      </c>
      <c r="AE208" s="42" t="s">
        <v>383</v>
      </c>
      <c r="AF208" s="42" t="s">
        <v>379</v>
      </c>
      <c r="AG208" s="42" t="s">
        <v>380</v>
      </c>
      <c r="AH208" s="42" t="s">
        <v>381</v>
      </c>
      <c r="AI208" s="42" t="s">
        <v>382</v>
      </c>
      <c r="AJ208" s="42" t="s">
        <v>383</v>
      </c>
      <c r="AK208" s="42" t="s">
        <v>379</v>
      </c>
      <c r="AL208" s="42" t="s">
        <v>380</v>
      </c>
      <c r="AM208" s="42" t="s">
        <v>381</v>
      </c>
      <c r="AN208" s="42" t="s">
        <v>382</v>
      </c>
      <c r="AO208" s="42" t="s">
        <v>383</v>
      </c>
      <c r="AP208" s="42" t="s">
        <v>379</v>
      </c>
      <c r="AQ208" s="42" t="s">
        <v>380</v>
      </c>
      <c r="AR208" s="42" t="s">
        <v>381</v>
      </c>
      <c r="AS208" s="42" t="s">
        <v>382</v>
      </c>
      <c r="AT208" s="42" t="s">
        <v>383</v>
      </c>
      <c r="AU208" s="42" t="s">
        <v>379</v>
      </c>
      <c r="AV208" s="42" t="s">
        <v>380</v>
      </c>
      <c r="AW208" s="42" t="s">
        <v>381</v>
      </c>
      <c r="AX208" s="42" t="s">
        <v>382</v>
      </c>
      <c r="AY208" s="42" t="s">
        <v>383</v>
      </c>
      <c r="AZ208" s="42" t="s">
        <v>379</v>
      </c>
      <c r="BA208" s="42" t="s">
        <v>380</v>
      </c>
      <c r="BB208" s="42" t="s">
        <v>381</v>
      </c>
      <c r="BC208" s="42" t="s">
        <v>382</v>
      </c>
      <c r="BD208" s="42" t="s">
        <v>383</v>
      </c>
      <c r="BE208" s="42" t="s">
        <v>379</v>
      </c>
      <c r="BF208" s="42" t="s">
        <v>380</v>
      </c>
      <c r="BG208" s="42" t="s">
        <v>381</v>
      </c>
      <c r="BH208" s="42" t="s">
        <v>382</v>
      </c>
      <c r="BI208" s="42" t="s">
        <v>383</v>
      </c>
      <c r="BJ208" s="42" t="s">
        <v>379</v>
      </c>
      <c r="BK208" s="42" t="s">
        <v>380</v>
      </c>
      <c r="BL208" s="42" t="s">
        <v>381</v>
      </c>
      <c r="BM208" s="42" t="s">
        <v>382</v>
      </c>
      <c r="BN208" s="42" t="s">
        <v>383</v>
      </c>
      <c r="BO208" s="42" t="s">
        <v>379</v>
      </c>
      <c r="BP208" s="42" t="s">
        <v>380</v>
      </c>
      <c r="BQ208" s="42" t="s">
        <v>381</v>
      </c>
      <c r="BR208" s="42" t="s">
        <v>382</v>
      </c>
      <c r="BS208" s="42" t="s">
        <v>383</v>
      </c>
      <c r="BT208" s="42" t="s">
        <v>379</v>
      </c>
      <c r="BU208" s="42" t="s">
        <v>380</v>
      </c>
      <c r="BV208" s="42" t="s">
        <v>381</v>
      </c>
      <c r="BW208" s="42" t="s">
        <v>382</v>
      </c>
      <c r="BX208" s="42" t="s">
        <v>383</v>
      </c>
      <c r="BY208" s="42" t="s">
        <v>379</v>
      </c>
      <c r="BZ208" s="42" t="s">
        <v>380</v>
      </c>
      <c r="CA208" s="42" t="s">
        <v>381</v>
      </c>
      <c r="CB208" s="42" t="s">
        <v>382</v>
      </c>
      <c r="CC208" s="42" t="s">
        <v>383</v>
      </c>
      <c r="CD208" s="42" t="s">
        <v>379</v>
      </c>
      <c r="CE208" s="42" t="s">
        <v>380</v>
      </c>
      <c r="CF208" s="42" t="s">
        <v>381</v>
      </c>
      <c r="CG208" s="42" t="s">
        <v>382</v>
      </c>
      <c r="CH208" s="42" t="s">
        <v>383</v>
      </c>
      <c r="CI208" s="42" t="s">
        <v>379</v>
      </c>
      <c r="CJ208" s="42" t="s">
        <v>380</v>
      </c>
      <c r="CK208" s="42" t="s">
        <v>381</v>
      </c>
      <c r="CL208" s="42" t="s">
        <v>382</v>
      </c>
      <c r="CM208" s="42" t="s">
        <v>383</v>
      </c>
      <c r="CN208" s="42" t="s">
        <v>379</v>
      </c>
      <c r="CO208" s="42" t="s">
        <v>380</v>
      </c>
      <c r="CP208" s="42" t="s">
        <v>381</v>
      </c>
      <c r="CQ208" s="42" t="s">
        <v>382</v>
      </c>
      <c r="CR208" s="42" t="s">
        <v>383</v>
      </c>
      <c r="CS208" s="42" t="s">
        <v>379</v>
      </c>
      <c r="CT208" s="42" t="s">
        <v>380</v>
      </c>
      <c r="CU208" s="42" t="s">
        <v>381</v>
      </c>
      <c r="CV208" s="42" t="s">
        <v>382</v>
      </c>
      <c r="CW208" s="42" t="s">
        <v>383</v>
      </c>
      <c r="CX208" s="42" t="s">
        <v>379</v>
      </c>
      <c r="CY208" s="42" t="s">
        <v>380</v>
      </c>
      <c r="CZ208" s="42" t="s">
        <v>381</v>
      </c>
      <c r="DA208" s="42" t="s">
        <v>382</v>
      </c>
      <c r="DB208" s="42" t="s">
        <v>383</v>
      </c>
      <c r="DC208" s="42" t="s">
        <v>379</v>
      </c>
      <c r="DD208" s="42" t="s">
        <v>380</v>
      </c>
      <c r="DE208" s="42" t="s">
        <v>381</v>
      </c>
      <c r="DF208" s="42" t="s">
        <v>382</v>
      </c>
      <c r="DG208" s="42" t="s">
        <v>383</v>
      </c>
      <c r="DH208" s="193" t="s">
        <v>379</v>
      </c>
      <c r="DI208" s="193" t="s">
        <v>380</v>
      </c>
      <c r="DJ208" s="193" t="s">
        <v>381</v>
      </c>
      <c r="DK208" s="193" t="s">
        <v>382</v>
      </c>
      <c r="DL208" s="42" t="s">
        <v>383</v>
      </c>
      <c r="DM208" s="42" t="s">
        <v>379</v>
      </c>
      <c r="DN208" s="42" t="s">
        <v>380</v>
      </c>
      <c r="DO208" s="42" t="s">
        <v>381</v>
      </c>
      <c r="DP208" s="42" t="s">
        <v>382</v>
      </c>
      <c r="DQ208" s="42" t="s">
        <v>383</v>
      </c>
      <c r="DR208" s="42" t="s">
        <v>379</v>
      </c>
      <c r="DS208" s="42" t="s">
        <v>380</v>
      </c>
      <c r="DT208" s="42" t="s">
        <v>381</v>
      </c>
      <c r="DU208" s="42" t="s">
        <v>382</v>
      </c>
      <c r="DV208" s="42" t="s">
        <v>383</v>
      </c>
      <c r="DW208" s="42" t="s">
        <v>379</v>
      </c>
      <c r="DX208" s="42" t="s">
        <v>380</v>
      </c>
      <c r="DY208" s="42" t="s">
        <v>381</v>
      </c>
      <c r="DZ208" s="42" t="s">
        <v>382</v>
      </c>
      <c r="EA208" s="42" t="s">
        <v>383</v>
      </c>
      <c r="EB208" s="42" t="s">
        <v>379</v>
      </c>
      <c r="EC208" s="42" t="s">
        <v>380</v>
      </c>
      <c r="ED208" s="42" t="s">
        <v>381</v>
      </c>
      <c r="EE208" s="42" t="s">
        <v>382</v>
      </c>
      <c r="EF208" s="42" t="s">
        <v>383</v>
      </c>
      <c r="EG208" s="42" t="s">
        <v>379</v>
      </c>
      <c r="EH208" s="42" t="s">
        <v>380</v>
      </c>
      <c r="EI208" s="42" t="s">
        <v>381</v>
      </c>
      <c r="EJ208" s="42" t="s">
        <v>382</v>
      </c>
      <c r="EK208" s="42" t="s">
        <v>383</v>
      </c>
      <c r="EL208" s="42" t="s">
        <v>379</v>
      </c>
      <c r="EM208" s="42" t="s">
        <v>380</v>
      </c>
      <c r="EN208" s="42" t="s">
        <v>381</v>
      </c>
      <c r="EO208" s="42" t="s">
        <v>382</v>
      </c>
      <c r="EP208" s="42" t="s">
        <v>383</v>
      </c>
      <c r="EQ208" s="42" t="s">
        <v>379</v>
      </c>
      <c r="ER208" s="42" t="s">
        <v>380</v>
      </c>
      <c r="ES208" s="42" t="s">
        <v>381</v>
      </c>
      <c r="ET208" s="42" t="s">
        <v>382</v>
      </c>
      <c r="EU208" s="42" t="s">
        <v>383</v>
      </c>
      <c r="EV208" s="42" t="s">
        <v>379</v>
      </c>
      <c r="EW208" s="42" t="s">
        <v>380</v>
      </c>
      <c r="EX208" s="42" t="s">
        <v>381</v>
      </c>
      <c r="EY208" s="42" t="s">
        <v>382</v>
      </c>
      <c r="EZ208" s="42" t="s">
        <v>383</v>
      </c>
      <c r="FA208" s="42" t="s">
        <v>379</v>
      </c>
      <c r="FB208" s="42" t="s">
        <v>380</v>
      </c>
      <c r="FC208" s="42" t="s">
        <v>381</v>
      </c>
      <c r="FD208" s="42" t="s">
        <v>382</v>
      </c>
      <c r="FE208" s="42" t="s">
        <v>383</v>
      </c>
      <c r="FF208" s="42" t="s">
        <v>379</v>
      </c>
      <c r="FG208" s="42" t="s">
        <v>380</v>
      </c>
      <c r="FH208" s="42" t="s">
        <v>381</v>
      </c>
      <c r="FI208" s="42" t="s">
        <v>382</v>
      </c>
      <c r="FJ208" s="42" t="s">
        <v>383</v>
      </c>
      <c r="FK208" s="42" t="s">
        <v>379</v>
      </c>
      <c r="FL208" s="42" t="s">
        <v>380</v>
      </c>
      <c r="FM208" s="42" t="s">
        <v>381</v>
      </c>
      <c r="FN208" s="42" t="s">
        <v>382</v>
      </c>
      <c r="FO208" s="42" t="s">
        <v>383</v>
      </c>
      <c r="FP208" s="42" t="s">
        <v>379</v>
      </c>
      <c r="FQ208" s="42" t="s">
        <v>380</v>
      </c>
      <c r="FR208" s="42" t="s">
        <v>381</v>
      </c>
      <c r="FS208" s="42" t="s">
        <v>382</v>
      </c>
      <c r="FT208" s="42" t="s">
        <v>383</v>
      </c>
      <c r="FU208" s="42" t="s">
        <v>379</v>
      </c>
      <c r="FV208" s="42" t="s">
        <v>380</v>
      </c>
      <c r="FW208" s="42" t="s">
        <v>381</v>
      </c>
      <c r="FX208" s="42" t="s">
        <v>382</v>
      </c>
      <c r="FY208" s="42" t="s">
        <v>383</v>
      </c>
    </row>
    <row r="209" customFormat="false" ht="14.4" hidden="false" customHeight="false" outlineLevel="0" collapsed="false">
      <c r="A209" s="11" t="s">
        <v>384</v>
      </c>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c r="BG209" s="166"/>
      <c r="BH209" s="166"/>
      <c r="BI209" s="166"/>
      <c r="BJ209" s="166"/>
      <c r="BK209" s="166"/>
      <c r="BL209" s="166"/>
      <c r="BM209" s="166"/>
      <c r="BN209" s="166"/>
      <c r="BO209" s="166"/>
      <c r="BP209" s="166"/>
      <c r="BQ209" s="166"/>
      <c r="BR209" s="166"/>
      <c r="BS209" s="166"/>
      <c r="BT209" s="166"/>
      <c r="BU209" s="166"/>
      <c r="BV209" s="166"/>
      <c r="BW209" s="166"/>
      <c r="BX209" s="166"/>
      <c r="BY209" s="166"/>
      <c r="BZ209" s="166"/>
      <c r="CA209" s="166"/>
      <c r="CB209" s="166"/>
      <c r="CC209" s="166"/>
      <c r="CD209" s="166"/>
      <c r="CE209" s="166"/>
      <c r="CF209" s="166"/>
      <c r="CG209" s="166"/>
      <c r="CH209" s="166"/>
      <c r="CI209" s="166"/>
      <c r="CJ209" s="166"/>
      <c r="CK209" s="166"/>
      <c r="CL209" s="166"/>
      <c r="CM209" s="166"/>
      <c r="CN209" s="166"/>
      <c r="CO209" s="166"/>
      <c r="CP209" s="166"/>
      <c r="CQ209" s="166"/>
      <c r="CR209" s="166"/>
      <c r="CS209" s="166"/>
      <c r="CT209" s="166"/>
      <c r="CU209" s="166"/>
      <c r="CV209" s="166"/>
      <c r="CW209" s="166"/>
      <c r="CX209" s="166"/>
      <c r="CY209" s="166"/>
      <c r="CZ209" s="166"/>
      <c r="DA209" s="166"/>
      <c r="DB209" s="166"/>
      <c r="DC209" s="166"/>
      <c r="DD209" s="166"/>
      <c r="DE209" s="166"/>
      <c r="DF209" s="166"/>
      <c r="DG209" s="166"/>
      <c r="DH209" s="166"/>
      <c r="DI209" s="166"/>
      <c r="DJ209" s="166"/>
      <c r="DK209" s="166"/>
      <c r="DL209" s="166"/>
      <c r="DM209" s="166"/>
      <c r="DN209" s="166"/>
      <c r="DO209" s="166"/>
      <c r="DP209" s="166"/>
      <c r="DQ209" s="166"/>
      <c r="DR209" s="166"/>
      <c r="DS209" s="166"/>
      <c r="DT209" s="166"/>
      <c r="DU209" s="166"/>
      <c r="DV209" s="166"/>
      <c r="DW209" s="166"/>
      <c r="DX209" s="166"/>
      <c r="DY209" s="166"/>
      <c r="DZ209" s="166"/>
      <c r="EA209" s="166"/>
      <c r="EB209" s="166"/>
      <c r="EC209" s="166"/>
      <c r="ED209" s="166"/>
      <c r="EE209" s="166"/>
      <c r="EF209" s="166"/>
      <c r="EG209" s="166"/>
      <c r="EH209" s="166"/>
      <c r="EI209" s="166"/>
      <c r="EJ209" s="166"/>
      <c r="EK209" s="166"/>
      <c r="EL209" s="166"/>
      <c r="EM209" s="166"/>
      <c r="EN209" s="166"/>
      <c r="EO209" s="166"/>
      <c r="EP209" s="166"/>
      <c r="EQ209" s="166"/>
      <c r="ER209" s="166"/>
      <c r="ES209" s="166"/>
      <c r="ET209" s="166"/>
      <c r="EU209" s="166"/>
      <c r="EV209" s="166"/>
      <c r="EW209" s="166"/>
      <c r="EX209" s="166"/>
      <c r="EY209" s="166"/>
      <c r="EZ209" s="166"/>
      <c r="FA209" s="166"/>
      <c r="FB209" s="166"/>
      <c r="FC209" s="166"/>
      <c r="FD209" s="166"/>
      <c r="FE209" s="166"/>
      <c r="FF209" s="166"/>
      <c r="FG209" s="166"/>
      <c r="FH209" s="166"/>
      <c r="FI209" s="166"/>
      <c r="FJ209" s="166"/>
      <c r="FK209" s="166"/>
      <c r="FL209" s="166"/>
      <c r="FM209" s="166"/>
      <c r="FN209" s="166"/>
      <c r="FO209" s="166"/>
      <c r="FP209" s="166"/>
      <c r="FQ209" s="166"/>
      <c r="FR209" s="166"/>
      <c r="FS209" s="166"/>
      <c r="FT209" s="166"/>
      <c r="FU209" s="166"/>
      <c r="FV209" s="166"/>
      <c r="FW209" s="166"/>
      <c r="FX209" s="166"/>
      <c r="FY209" s="166"/>
    </row>
    <row r="210" customFormat="false" ht="14.4" hidden="false" customHeight="false" outlineLevel="0" collapsed="false">
      <c r="A210" s="194" t="s">
        <v>385</v>
      </c>
      <c r="B210" s="41" t="n">
        <v>0</v>
      </c>
      <c r="C210" s="41" t="n">
        <v>0</v>
      </c>
      <c r="D210" s="41" t="n">
        <v>0</v>
      </c>
      <c r="E210" s="41" t="n">
        <v>0</v>
      </c>
      <c r="F210" s="41" t="n">
        <v>0</v>
      </c>
      <c r="G210" s="41" t="n">
        <v>0</v>
      </c>
      <c r="H210" s="41" t="n">
        <v>0</v>
      </c>
      <c r="I210" s="41" t="n">
        <v>0</v>
      </c>
      <c r="J210" s="41" t="n">
        <v>0</v>
      </c>
      <c r="K210" s="41" t="n">
        <v>0</v>
      </c>
      <c r="L210" s="41" t="n">
        <v>0</v>
      </c>
      <c r="M210" s="41" t="n">
        <v>0</v>
      </c>
      <c r="N210" s="41" t="n">
        <v>0</v>
      </c>
      <c r="O210" s="41" t="n">
        <v>0</v>
      </c>
      <c r="P210" s="41" t="n">
        <v>0</v>
      </c>
      <c r="Q210" s="41" t="n">
        <v>0</v>
      </c>
      <c r="R210" s="41" t="n">
        <v>0</v>
      </c>
      <c r="S210" s="41" t="n">
        <v>0</v>
      </c>
      <c r="T210" s="41" t="n">
        <v>0</v>
      </c>
      <c r="U210" s="41" t="n">
        <v>0</v>
      </c>
      <c r="V210" s="41" t="n">
        <v>0</v>
      </c>
      <c r="W210" s="41" t="n">
        <v>0</v>
      </c>
      <c r="X210" s="41" t="n">
        <v>0</v>
      </c>
      <c r="Y210" s="41" t="n">
        <v>0</v>
      </c>
      <c r="Z210" s="41" t="n">
        <v>0</v>
      </c>
      <c r="AA210" s="41" t="n">
        <v>0</v>
      </c>
      <c r="AB210" s="41" t="n">
        <v>0</v>
      </c>
      <c r="AC210" s="41" t="n">
        <v>0</v>
      </c>
      <c r="AD210" s="41" t="n">
        <v>0</v>
      </c>
      <c r="AE210" s="41" t="n">
        <v>0</v>
      </c>
      <c r="AF210" s="41" t="n">
        <v>0</v>
      </c>
      <c r="AG210" s="41" t="n">
        <v>0</v>
      </c>
      <c r="AH210" s="41" t="n">
        <v>0</v>
      </c>
      <c r="AI210" s="41" t="n">
        <v>0</v>
      </c>
      <c r="AJ210" s="41" t="n">
        <v>0</v>
      </c>
      <c r="AK210" s="41" t="n">
        <v>0</v>
      </c>
      <c r="AL210" s="41" t="n">
        <v>0</v>
      </c>
      <c r="AM210" s="41" t="n">
        <v>0</v>
      </c>
      <c r="AN210" s="41" t="n">
        <v>0</v>
      </c>
      <c r="AO210" s="41" t="n">
        <v>0</v>
      </c>
      <c r="AP210" s="41" t="n">
        <v>0</v>
      </c>
      <c r="AQ210" s="41" t="n">
        <v>0</v>
      </c>
      <c r="AR210" s="41" t="n">
        <v>0</v>
      </c>
      <c r="AS210" s="41" t="n">
        <v>0</v>
      </c>
      <c r="AT210" s="41" t="n">
        <v>0</v>
      </c>
      <c r="AU210" s="41" t="n">
        <v>0</v>
      </c>
      <c r="AV210" s="41" t="n">
        <v>0</v>
      </c>
      <c r="AW210" s="41" t="n">
        <v>0</v>
      </c>
      <c r="AX210" s="41" t="n">
        <v>0</v>
      </c>
      <c r="AY210" s="41" t="n">
        <v>0</v>
      </c>
      <c r="AZ210" s="41" t="n">
        <v>0</v>
      </c>
      <c r="BA210" s="41" t="n">
        <v>0</v>
      </c>
      <c r="BB210" s="41" t="n">
        <v>0</v>
      </c>
      <c r="BC210" s="41" t="n">
        <v>0</v>
      </c>
      <c r="BD210" s="41" t="n">
        <v>0</v>
      </c>
      <c r="BE210" s="41" t="n">
        <v>0</v>
      </c>
      <c r="BF210" s="41" t="n">
        <v>0</v>
      </c>
      <c r="BG210" s="41" t="n">
        <v>0</v>
      </c>
      <c r="BH210" s="41" t="n">
        <v>0</v>
      </c>
      <c r="BI210" s="41" t="n">
        <v>0</v>
      </c>
      <c r="BJ210" s="41" t="n">
        <v>0</v>
      </c>
      <c r="BK210" s="41" t="n">
        <v>0</v>
      </c>
      <c r="BL210" s="41" t="n">
        <v>0</v>
      </c>
      <c r="BM210" s="41" t="n">
        <v>0</v>
      </c>
      <c r="BN210" s="41" t="n">
        <v>0</v>
      </c>
      <c r="BO210" s="41" t="n">
        <v>0</v>
      </c>
      <c r="BP210" s="41" t="n">
        <v>0</v>
      </c>
      <c r="BQ210" s="41" t="n">
        <v>0</v>
      </c>
      <c r="BR210" s="41" t="n">
        <v>0</v>
      </c>
      <c r="BS210" s="41" t="n">
        <v>0</v>
      </c>
      <c r="BT210" s="41" t="n">
        <v>0</v>
      </c>
      <c r="BU210" s="41" t="n">
        <v>0</v>
      </c>
      <c r="BV210" s="41" t="n">
        <v>0</v>
      </c>
      <c r="BW210" s="41" t="n">
        <v>0</v>
      </c>
      <c r="BX210" s="41" t="n">
        <v>0</v>
      </c>
      <c r="BY210" s="41" t="n">
        <v>0</v>
      </c>
      <c r="BZ210" s="41" t="n">
        <v>0</v>
      </c>
      <c r="CA210" s="41" t="n">
        <v>0</v>
      </c>
      <c r="CB210" s="41" t="n">
        <v>0</v>
      </c>
      <c r="CC210" s="41" t="n">
        <v>0</v>
      </c>
      <c r="CD210" s="41" t="n">
        <v>0</v>
      </c>
      <c r="CE210" s="41" t="n">
        <v>0</v>
      </c>
      <c r="CF210" s="41" t="n">
        <v>0</v>
      </c>
      <c r="CG210" s="41" t="n">
        <v>0</v>
      </c>
      <c r="CH210" s="41" t="n">
        <v>0</v>
      </c>
      <c r="CI210" s="41" t="n">
        <v>0</v>
      </c>
      <c r="CJ210" s="41" t="n">
        <v>0</v>
      </c>
      <c r="CK210" s="41" t="n">
        <v>0</v>
      </c>
      <c r="CL210" s="41" t="n">
        <v>0</v>
      </c>
      <c r="CM210" s="41" t="n">
        <v>0</v>
      </c>
      <c r="CN210" s="41" t="n">
        <v>0</v>
      </c>
      <c r="CO210" s="41" t="n">
        <v>0</v>
      </c>
      <c r="CP210" s="41" t="n">
        <v>0</v>
      </c>
      <c r="CQ210" s="41" t="n">
        <v>0</v>
      </c>
      <c r="CR210" s="41" t="n">
        <v>0</v>
      </c>
      <c r="CS210" s="41" t="n">
        <v>0</v>
      </c>
      <c r="CT210" s="41" t="n">
        <v>0</v>
      </c>
      <c r="CU210" s="41" t="n">
        <v>0</v>
      </c>
      <c r="CV210" s="41" t="n">
        <v>0</v>
      </c>
      <c r="CW210" s="41" t="n">
        <v>0</v>
      </c>
      <c r="CX210" s="41" t="n">
        <v>0</v>
      </c>
      <c r="CY210" s="41" t="n">
        <v>0</v>
      </c>
      <c r="CZ210" s="41" t="n">
        <v>0</v>
      </c>
      <c r="DA210" s="41" t="n">
        <v>0</v>
      </c>
      <c r="DB210" s="41" t="n">
        <v>0</v>
      </c>
      <c r="DC210" s="41" t="n">
        <v>0</v>
      </c>
      <c r="DD210" s="41" t="n">
        <v>0</v>
      </c>
      <c r="DE210" s="41" t="n">
        <v>0</v>
      </c>
      <c r="DF210" s="41" t="n">
        <v>0</v>
      </c>
      <c r="DG210" s="41" t="n">
        <v>0</v>
      </c>
      <c r="DH210" s="41" t="n">
        <v>0</v>
      </c>
      <c r="DI210" s="41" t="n">
        <v>0</v>
      </c>
      <c r="DJ210" s="41" t="n">
        <v>0</v>
      </c>
      <c r="DK210" s="41" t="n">
        <v>0</v>
      </c>
      <c r="DL210" s="41" t="n">
        <v>0</v>
      </c>
      <c r="DM210" s="41" t="n">
        <v>0</v>
      </c>
      <c r="DN210" s="41" t="n">
        <v>0</v>
      </c>
      <c r="DO210" s="41" t="n">
        <v>0</v>
      </c>
      <c r="DP210" s="41" t="n">
        <v>0</v>
      </c>
      <c r="DQ210" s="41" t="n">
        <v>0</v>
      </c>
      <c r="DR210" s="41" t="n">
        <v>0</v>
      </c>
      <c r="DS210" s="41" t="n">
        <v>0</v>
      </c>
      <c r="DT210" s="41" t="n">
        <v>0</v>
      </c>
      <c r="DU210" s="41" t="n">
        <v>0</v>
      </c>
      <c r="DV210" s="41" t="n">
        <v>0</v>
      </c>
      <c r="DW210" s="41" t="n">
        <v>0</v>
      </c>
      <c r="DX210" s="41" t="n">
        <v>0</v>
      </c>
      <c r="DY210" s="41" t="n">
        <v>0</v>
      </c>
      <c r="DZ210" s="41" t="n">
        <v>0</v>
      </c>
      <c r="EA210" s="41" t="n">
        <v>0</v>
      </c>
      <c r="EB210" s="41" t="n">
        <v>0</v>
      </c>
      <c r="EC210" s="41" t="n">
        <v>0</v>
      </c>
      <c r="ED210" s="41" t="n">
        <v>0</v>
      </c>
      <c r="EE210" s="41" t="n">
        <v>0</v>
      </c>
      <c r="EF210" s="41" t="n">
        <v>0</v>
      </c>
      <c r="EG210" s="41" t="n">
        <v>0</v>
      </c>
      <c r="EH210" s="41" t="n">
        <v>0</v>
      </c>
      <c r="EI210" s="41" t="n">
        <v>0</v>
      </c>
      <c r="EJ210" s="41" t="n">
        <v>0</v>
      </c>
      <c r="EK210" s="41" t="n">
        <v>0</v>
      </c>
      <c r="EL210" s="41" t="n">
        <v>0</v>
      </c>
      <c r="EM210" s="41" t="n">
        <v>0</v>
      </c>
      <c r="EN210" s="41" t="n">
        <v>0</v>
      </c>
      <c r="EO210" s="41" t="n">
        <v>0</v>
      </c>
      <c r="EP210" s="41" t="n">
        <v>0</v>
      </c>
      <c r="EQ210" s="41" t="n">
        <v>0</v>
      </c>
      <c r="ER210" s="41" t="n">
        <v>0</v>
      </c>
      <c r="ES210" s="41" t="n">
        <v>0</v>
      </c>
      <c r="ET210" s="41" t="n">
        <v>0</v>
      </c>
      <c r="EU210" s="41" t="n">
        <v>0</v>
      </c>
      <c r="EV210" s="41" t="n">
        <v>0</v>
      </c>
      <c r="EW210" s="41" t="n">
        <v>0</v>
      </c>
      <c r="EX210" s="41" t="n">
        <v>0</v>
      </c>
      <c r="EY210" s="41" t="n">
        <v>0</v>
      </c>
      <c r="EZ210" s="41" t="n">
        <v>0</v>
      </c>
      <c r="FA210" s="41" t="n">
        <v>0</v>
      </c>
      <c r="FB210" s="41" t="n">
        <v>0</v>
      </c>
      <c r="FC210" s="41" t="n">
        <v>0</v>
      </c>
      <c r="FD210" s="41" t="n">
        <v>0</v>
      </c>
      <c r="FE210" s="41" t="n">
        <v>0</v>
      </c>
      <c r="FF210" s="41" t="n">
        <v>0</v>
      </c>
      <c r="FG210" s="41" t="n">
        <v>0</v>
      </c>
      <c r="FH210" s="41" t="n">
        <v>0</v>
      </c>
      <c r="FI210" s="41" t="n">
        <v>0</v>
      </c>
      <c r="FJ210" s="41" t="n">
        <v>0</v>
      </c>
      <c r="FK210" s="41" t="n">
        <v>0</v>
      </c>
      <c r="FL210" s="41" t="n">
        <v>0</v>
      </c>
      <c r="FM210" s="41" t="n">
        <v>0</v>
      </c>
      <c r="FN210" s="41" t="n">
        <v>0</v>
      </c>
      <c r="FO210" s="41" t="n">
        <v>0</v>
      </c>
      <c r="FP210" s="41" t="n">
        <v>0</v>
      </c>
      <c r="FQ210" s="41" t="n">
        <v>0</v>
      </c>
      <c r="FR210" s="41" t="n">
        <v>0</v>
      </c>
      <c r="FS210" s="41" t="n">
        <v>0</v>
      </c>
      <c r="FT210" s="41" t="n">
        <v>0</v>
      </c>
      <c r="FU210" s="41" t="n">
        <v>0</v>
      </c>
      <c r="FV210" s="41" t="n">
        <v>0</v>
      </c>
      <c r="FW210" s="41" t="n">
        <v>0</v>
      </c>
      <c r="FX210" s="41" t="n">
        <v>0</v>
      </c>
      <c r="FY210" s="41" t="n">
        <v>0</v>
      </c>
    </row>
    <row r="211" customFormat="false" ht="14.4" hidden="false" customHeight="false" outlineLevel="0" collapsed="false">
      <c r="A211" s="194" t="s">
        <v>386</v>
      </c>
      <c r="B211" s="41" t="n">
        <v>0</v>
      </c>
      <c r="C211" s="41" t="n">
        <v>0</v>
      </c>
      <c r="D211" s="41" t="n">
        <v>0</v>
      </c>
      <c r="E211" s="41" t="n">
        <v>0</v>
      </c>
      <c r="F211" s="41" t="n">
        <v>0</v>
      </c>
      <c r="G211" s="41" t="n">
        <v>0</v>
      </c>
      <c r="H211" s="41" t="n">
        <v>0</v>
      </c>
      <c r="I211" s="41" t="n">
        <v>0</v>
      </c>
      <c r="J211" s="41" t="n">
        <v>0</v>
      </c>
      <c r="K211" s="41" t="n">
        <v>0</v>
      </c>
      <c r="L211" s="41" t="n">
        <v>0</v>
      </c>
      <c r="M211" s="41" t="n">
        <v>0</v>
      </c>
      <c r="N211" s="41" t="n">
        <v>0</v>
      </c>
      <c r="O211" s="41" t="n">
        <v>0</v>
      </c>
      <c r="P211" s="41" t="n">
        <v>0</v>
      </c>
      <c r="Q211" s="41" t="n">
        <v>0</v>
      </c>
      <c r="R211" s="41" t="n">
        <v>0</v>
      </c>
      <c r="S211" s="41" t="n">
        <v>0</v>
      </c>
      <c r="T211" s="41" t="n">
        <v>0</v>
      </c>
      <c r="U211" s="41" t="n">
        <v>0</v>
      </c>
      <c r="V211" s="41" t="n">
        <v>0</v>
      </c>
      <c r="W211" s="41" t="n">
        <v>0</v>
      </c>
      <c r="X211" s="41" t="n">
        <v>0</v>
      </c>
      <c r="Y211" s="41" t="n">
        <v>0</v>
      </c>
      <c r="Z211" s="41" t="n">
        <v>0</v>
      </c>
      <c r="AA211" s="41" t="n">
        <v>0</v>
      </c>
      <c r="AB211" s="41" t="n">
        <v>0</v>
      </c>
      <c r="AC211" s="41" t="n">
        <v>0</v>
      </c>
      <c r="AD211" s="41" t="n">
        <v>0</v>
      </c>
      <c r="AE211" s="41" t="n">
        <v>0</v>
      </c>
      <c r="AF211" s="41" t="n">
        <v>0</v>
      </c>
      <c r="AG211" s="41" t="n">
        <v>0</v>
      </c>
      <c r="AH211" s="41" t="n">
        <v>0</v>
      </c>
      <c r="AI211" s="41" t="n">
        <v>0</v>
      </c>
      <c r="AJ211" s="41" t="n">
        <v>0</v>
      </c>
      <c r="AK211" s="41" t="n">
        <v>0</v>
      </c>
      <c r="AL211" s="41" t="n">
        <v>0</v>
      </c>
      <c r="AM211" s="41" t="n">
        <v>0</v>
      </c>
      <c r="AN211" s="41" t="n">
        <v>0</v>
      </c>
      <c r="AO211" s="41" t="n">
        <v>0</v>
      </c>
      <c r="AP211" s="41" t="n">
        <v>0</v>
      </c>
      <c r="AQ211" s="41" t="n">
        <v>0</v>
      </c>
      <c r="AR211" s="41" t="n">
        <v>0</v>
      </c>
      <c r="AS211" s="41" t="n">
        <v>0</v>
      </c>
      <c r="AT211" s="41" t="n">
        <v>0</v>
      </c>
      <c r="AU211" s="41" t="n">
        <v>0</v>
      </c>
      <c r="AV211" s="41" t="n">
        <v>0</v>
      </c>
      <c r="AW211" s="41" t="n">
        <v>0</v>
      </c>
      <c r="AX211" s="41" t="n">
        <v>0</v>
      </c>
      <c r="AY211" s="41" t="n">
        <v>0</v>
      </c>
      <c r="AZ211" s="41" t="n">
        <v>0</v>
      </c>
      <c r="BA211" s="41" t="n">
        <v>0</v>
      </c>
      <c r="BB211" s="41" t="n">
        <v>0</v>
      </c>
      <c r="BC211" s="41" t="n">
        <v>0</v>
      </c>
      <c r="BD211" s="41" t="n">
        <v>0</v>
      </c>
      <c r="BE211" s="41" t="n">
        <v>0</v>
      </c>
      <c r="BF211" s="41" t="n">
        <v>0</v>
      </c>
      <c r="BG211" s="41" t="n">
        <v>0</v>
      </c>
      <c r="BH211" s="41" t="n">
        <v>0</v>
      </c>
      <c r="BI211" s="41" t="n">
        <v>0</v>
      </c>
      <c r="BJ211" s="41" t="n">
        <v>0</v>
      </c>
      <c r="BK211" s="41" t="n">
        <v>0</v>
      </c>
      <c r="BL211" s="41" t="n">
        <v>0</v>
      </c>
      <c r="BM211" s="41" t="n">
        <v>0</v>
      </c>
      <c r="BN211" s="41" t="n">
        <v>0</v>
      </c>
      <c r="BO211" s="41" t="n">
        <v>0</v>
      </c>
      <c r="BP211" s="41" t="n">
        <v>0</v>
      </c>
      <c r="BQ211" s="41" t="n">
        <v>0</v>
      </c>
      <c r="BR211" s="41" t="n">
        <v>0</v>
      </c>
      <c r="BS211" s="41" t="n">
        <v>0</v>
      </c>
      <c r="BT211" s="41" t="n">
        <v>0</v>
      </c>
      <c r="BU211" s="41" t="n">
        <v>0</v>
      </c>
      <c r="BV211" s="41" t="n">
        <v>0</v>
      </c>
      <c r="BW211" s="41" t="n">
        <v>0</v>
      </c>
      <c r="BX211" s="41" t="n">
        <v>0</v>
      </c>
      <c r="BY211" s="41" t="n">
        <v>0</v>
      </c>
      <c r="BZ211" s="41" t="n">
        <v>0</v>
      </c>
      <c r="CA211" s="41" t="n">
        <v>0</v>
      </c>
      <c r="CB211" s="41" t="n">
        <v>0</v>
      </c>
      <c r="CC211" s="41" t="n">
        <v>0</v>
      </c>
      <c r="CD211" s="41" t="n">
        <v>0</v>
      </c>
      <c r="CE211" s="41" t="n">
        <v>0</v>
      </c>
      <c r="CF211" s="41" t="n">
        <v>0</v>
      </c>
      <c r="CG211" s="41" t="n">
        <v>0</v>
      </c>
      <c r="CH211" s="41" t="n">
        <v>0</v>
      </c>
      <c r="CI211" s="41" t="n">
        <v>0</v>
      </c>
      <c r="CJ211" s="41" t="n">
        <v>0</v>
      </c>
      <c r="CK211" s="41" t="n">
        <v>0</v>
      </c>
      <c r="CL211" s="41" t="n">
        <v>0</v>
      </c>
      <c r="CM211" s="41" t="n">
        <v>0</v>
      </c>
      <c r="CN211" s="41" t="n">
        <v>0</v>
      </c>
      <c r="CO211" s="41" t="n">
        <v>0</v>
      </c>
      <c r="CP211" s="41" t="n">
        <v>0</v>
      </c>
      <c r="CQ211" s="41" t="n">
        <v>0</v>
      </c>
      <c r="CR211" s="41" t="n">
        <v>0</v>
      </c>
      <c r="CS211" s="41" t="n">
        <v>0</v>
      </c>
      <c r="CT211" s="41" t="n">
        <v>0</v>
      </c>
      <c r="CU211" s="41" t="n">
        <v>0</v>
      </c>
      <c r="CV211" s="41" t="n">
        <v>0</v>
      </c>
      <c r="CW211" s="41" t="n">
        <v>0</v>
      </c>
      <c r="CX211" s="41" t="n">
        <v>0</v>
      </c>
      <c r="CY211" s="41" t="n">
        <v>0</v>
      </c>
      <c r="CZ211" s="41" t="n">
        <v>0</v>
      </c>
      <c r="DA211" s="41" t="n">
        <v>0</v>
      </c>
      <c r="DB211" s="41" t="n">
        <v>0</v>
      </c>
      <c r="DC211" s="41" t="n">
        <v>0</v>
      </c>
      <c r="DD211" s="41" t="n">
        <v>0</v>
      </c>
      <c r="DE211" s="41" t="n">
        <v>0</v>
      </c>
      <c r="DF211" s="41" t="n">
        <v>0</v>
      </c>
      <c r="DG211" s="41" t="n">
        <v>0</v>
      </c>
      <c r="DH211" s="41" t="n">
        <v>0</v>
      </c>
      <c r="DI211" s="41" t="n">
        <v>0</v>
      </c>
      <c r="DJ211" s="41" t="n">
        <v>0</v>
      </c>
      <c r="DK211" s="41" t="n">
        <v>0</v>
      </c>
      <c r="DL211" s="41" t="n">
        <v>0</v>
      </c>
      <c r="DM211" s="41" t="n">
        <v>0</v>
      </c>
      <c r="DN211" s="41" t="n">
        <v>0</v>
      </c>
      <c r="DO211" s="41" t="n">
        <v>0</v>
      </c>
      <c r="DP211" s="41" t="n">
        <v>0</v>
      </c>
      <c r="DQ211" s="41" t="n">
        <v>0</v>
      </c>
      <c r="DR211" s="41" t="n">
        <v>0</v>
      </c>
      <c r="DS211" s="41" t="n">
        <v>0</v>
      </c>
      <c r="DT211" s="41" t="n">
        <v>0</v>
      </c>
      <c r="DU211" s="41" t="n">
        <v>0</v>
      </c>
      <c r="DV211" s="41" t="n">
        <v>0</v>
      </c>
      <c r="DW211" s="41" t="n">
        <v>0</v>
      </c>
      <c r="DX211" s="41" t="n">
        <v>0</v>
      </c>
      <c r="DY211" s="41" t="n">
        <v>0</v>
      </c>
      <c r="DZ211" s="41" t="n">
        <v>0</v>
      </c>
      <c r="EA211" s="41" t="n">
        <v>0</v>
      </c>
      <c r="EB211" s="41" t="n">
        <v>0</v>
      </c>
      <c r="EC211" s="41" t="n">
        <v>0</v>
      </c>
      <c r="ED211" s="41" t="n">
        <v>0</v>
      </c>
      <c r="EE211" s="41" t="n">
        <v>0</v>
      </c>
      <c r="EF211" s="41" t="n">
        <v>0</v>
      </c>
      <c r="EG211" s="41" t="n">
        <v>0</v>
      </c>
      <c r="EH211" s="41" t="n">
        <v>0</v>
      </c>
      <c r="EI211" s="41" t="n">
        <v>0</v>
      </c>
      <c r="EJ211" s="41" t="n">
        <v>0</v>
      </c>
      <c r="EK211" s="41" t="n">
        <v>0</v>
      </c>
      <c r="EL211" s="41" t="n">
        <v>0</v>
      </c>
      <c r="EM211" s="41" t="n">
        <v>0</v>
      </c>
      <c r="EN211" s="41" t="n">
        <v>0</v>
      </c>
      <c r="EO211" s="41" t="n">
        <v>0</v>
      </c>
      <c r="EP211" s="41" t="n">
        <v>0</v>
      </c>
      <c r="EQ211" s="41" t="n">
        <v>0</v>
      </c>
      <c r="ER211" s="41" t="n">
        <v>0</v>
      </c>
      <c r="ES211" s="41" t="n">
        <v>0</v>
      </c>
      <c r="ET211" s="41" t="n">
        <v>0</v>
      </c>
      <c r="EU211" s="41" t="n">
        <v>0</v>
      </c>
      <c r="EV211" s="41" t="n">
        <v>0</v>
      </c>
      <c r="EW211" s="41" t="n">
        <v>0</v>
      </c>
      <c r="EX211" s="41" t="n">
        <v>0</v>
      </c>
      <c r="EY211" s="41" t="n">
        <v>0</v>
      </c>
      <c r="EZ211" s="41" t="n">
        <v>0</v>
      </c>
      <c r="FA211" s="41" t="n">
        <v>0</v>
      </c>
      <c r="FB211" s="41" t="n">
        <v>0</v>
      </c>
      <c r="FC211" s="41" t="n">
        <v>0</v>
      </c>
      <c r="FD211" s="41" t="n">
        <v>0</v>
      </c>
      <c r="FE211" s="41" t="n">
        <v>0</v>
      </c>
      <c r="FF211" s="41" t="n">
        <v>0</v>
      </c>
      <c r="FG211" s="41" t="n">
        <v>0</v>
      </c>
      <c r="FH211" s="41" t="n">
        <v>0</v>
      </c>
      <c r="FI211" s="41" t="n">
        <v>0</v>
      </c>
      <c r="FJ211" s="41" t="n">
        <v>0</v>
      </c>
      <c r="FK211" s="41" t="n">
        <v>0</v>
      </c>
      <c r="FL211" s="41" t="n">
        <v>0</v>
      </c>
      <c r="FM211" s="41" t="n">
        <v>0</v>
      </c>
      <c r="FN211" s="41" t="n">
        <v>0</v>
      </c>
      <c r="FO211" s="41" t="n">
        <v>0</v>
      </c>
      <c r="FP211" s="41" t="n">
        <v>0</v>
      </c>
      <c r="FQ211" s="41" t="n">
        <v>0</v>
      </c>
      <c r="FR211" s="41" t="n">
        <v>0</v>
      </c>
      <c r="FS211" s="41" t="n">
        <v>0</v>
      </c>
      <c r="FT211" s="41" t="n">
        <v>0</v>
      </c>
      <c r="FU211" s="41" t="n">
        <v>0</v>
      </c>
      <c r="FV211" s="41" t="n">
        <v>0</v>
      </c>
      <c r="FW211" s="41" t="n">
        <v>0</v>
      </c>
      <c r="FX211" s="41" t="n">
        <v>0</v>
      </c>
      <c r="FY211" s="41" t="n">
        <v>0</v>
      </c>
    </row>
    <row r="212" customFormat="false" ht="14.4" hidden="false" customHeight="false" outlineLevel="0" collapsed="false">
      <c r="A212" s="11" t="s">
        <v>387</v>
      </c>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c r="BG212" s="166"/>
      <c r="BH212" s="166"/>
      <c r="BI212" s="166"/>
      <c r="BJ212" s="166"/>
      <c r="BK212" s="166"/>
      <c r="BL212" s="166"/>
      <c r="BM212" s="166"/>
      <c r="BN212" s="166"/>
      <c r="BO212" s="166"/>
      <c r="BP212" s="166"/>
      <c r="BQ212" s="166"/>
      <c r="BR212" s="166"/>
      <c r="BS212" s="166"/>
      <c r="BT212" s="166"/>
      <c r="BU212" s="166"/>
      <c r="BV212" s="166"/>
      <c r="BW212" s="166"/>
      <c r="BX212" s="166"/>
      <c r="BY212" s="166"/>
      <c r="BZ212" s="166"/>
      <c r="CA212" s="166"/>
      <c r="CB212" s="166"/>
      <c r="CC212" s="166"/>
      <c r="CD212" s="166"/>
      <c r="CE212" s="166"/>
      <c r="CF212" s="166"/>
      <c r="CG212" s="166"/>
      <c r="CH212" s="166"/>
      <c r="CI212" s="166"/>
      <c r="CJ212" s="166"/>
      <c r="CK212" s="166"/>
      <c r="CL212" s="166"/>
      <c r="CM212" s="166"/>
      <c r="CN212" s="166"/>
      <c r="CO212" s="166"/>
      <c r="CP212" s="166"/>
      <c r="CQ212" s="166"/>
      <c r="CR212" s="166"/>
      <c r="CS212" s="166"/>
      <c r="CT212" s="166"/>
      <c r="CU212" s="166"/>
      <c r="CV212" s="166"/>
      <c r="CW212" s="166"/>
      <c r="CX212" s="166"/>
      <c r="CY212" s="166"/>
      <c r="CZ212" s="166"/>
      <c r="DA212" s="166"/>
      <c r="DB212" s="166"/>
      <c r="DC212" s="166"/>
      <c r="DD212" s="166"/>
      <c r="DE212" s="166"/>
      <c r="DF212" s="166"/>
      <c r="DG212" s="166"/>
      <c r="DH212" s="166"/>
      <c r="DI212" s="166"/>
      <c r="DJ212" s="166"/>
      <c r="DK212" s="166"/>
      <c r="DL212" s="166"/>
      <c r="DM212" s="166"/>
      <c r="DN212" s="166"/>
      <c r="DO212" s="166"/>
      <c r="DP212" s="166"/>
      <c r="DQ212" s="166"/>
      <c r="DR212" s="166"/>
      <c r="DS212" s="166"/>
      <c r="DT212" s="166"/>
      <c r="DU212" s="166"/>
      <c r="DV212" s="166"/>
      <c r="DW212" s="166"/>
      <c r="DX212" s="166"/>
      <c r="DY212" s="166"/>
      <c r="DZ212" s="166"/>
      <c r="EA212" s="166"/>
      <c r="EB212" s="166"/>
      <c r="EC212" s="166"/>
      <c r="ED212" s="166"/>
      <c r="EE212" s="166"/>
      <c r="EF212" s="166"/>
      <c r="EG212" s="166"/>
      <c r="EH212" s="166"/>
      <c r="EI212" s="166"/>
      <c r="EJ212" s="166"/>
      <c r="EK212" s="166"/>
      <c r="EL212" s="166"/>
      <c r="EM212" s="166"/>
      <c r="EN212" s="166"/>
      <c r="EO212" s="166"/>
      <c r="EP212" s="166"/>
      <c r="EQ212" s="166"/>
      <c r="ER212" s="166"/>
      <c r="ES212" s="166"/>
      <c r="ET212" s="166"/>
      <c r="EU212" s="166"/>
      <c r="EV212" s="166"/>
      <c r="EW212" s="166"/>
      <c r="EX212" s="166"/>
      <c r="EY212" s="166"/>
      <c r="EZ212" s="166"/>
      <c r="FA212" s="166"/>
      <c r="FB212" s="166"/>
      <c r="FC212" s="166"/>
      <c r="FD212" s="166"/>
      <c r="FE212" s="166"/>
      <c r="FF212" s="166"/>
      <c r="FG212" s="166"/>
      <c r="FH212" s="166"/>
      <c r="FI212" s="166"/>
      <c r="FJ212" s="166"/>
      <c r="FK212" s="166"/>
      <c r="FL212" s="166"/>
      <c r="FM212" s="166"/>
      <c r="FN212" s="166"/>
      <c r="FO212" s="166"/>
      <c r="FP212" s="166"/>
      <c r="FQ212" s="166"/>
      <c r="FR212" s="166"/>
      <c r="FS212" s="166"/>
      <c r="FT212" s="166"/>
      <c r="FU212" s="166"/>
      <c r="FV212" s="166"/>
      <c r="FW212" s="166"/>
      <c r="FX212" s="166"/>
      <c r="FY212" s="166"/>
    </row>
    <row r="213" customFormat="false" ht="14.4" hidden="false" customHeight="false" outlineLevel="0" collapsed="false">
      <c r="A213" s="194" t="s">
        <v>385</v>
      </c>
      <c r="B213" s="41" t="n">
        <v>0</v>
      </c>
      <c r="C213" s="41" t="n">
        <v>0</v>
      </c>
      <c r="D213" s="41" t="n">
        <v>0</v>
      </c>
      <c r="E213" s="41" t="n">
        <v>0</v>
      </c>
      <c r="F213" s="41" t="n">
        <v>0</v>
      </c>
      <c r="G213" s="41" t="n">
        <v>0</v>
      </c>
      <c r="H213" s="41" t="n">
        <v>0</v>
      </c>
      <c r="I213" s="41" t="n">
        <v>0</v>
      </c>
      <c r="J213" s="41" t="n">
        <v>0</v>
      </c>
      <c r="K213" s="41" t="n">
        <v>0</v>
      </c>
      <c r="L213" s="41" t="n">
        <v>0</v>
      </c>
      <c r="M213" s="41" t="n">
        <v>0</v>
      </c>
      <c r="N213" s="41" t="n">
        <v>0</v>
      </c>
      <c r="O213" s="41" t="n">
        <v>0</v>
      </c>
      <c r="P213" s="41" t="n">
        <v>0</v>
      </c>
      <c r="Q213" s="41" t="n">
        <v>0</v>
      </c>
      <c r="R213" s="41" t="n">
        <v>0</v>
      </c>
      <c r="S213" s="41" t="n">
        <v>0</v>
      </c>
      <c r="T213" s="41" t="n">
        <v>0</v>
      </c>
      <c r="U213" s="41" t="n">
        <v>0</v>
      </c>
      <c r="V213" s="41" t="n">
        <v>0</v>
      </c>
      <c r="W213" s="41" t="n">
        <v>0</v>
      </c>
      <c r="X213" s="41" t="n">
        <v>0</v>
      </c>
      <c r="Y213" s="41" t="n">
        <v>0</v>
      </c>
      <c r="Z213" s="41" t="n">
        <v>0</v>
      </c>
      <c r="AA213" s="41" t="n">
        <v>0</v>
      </c>
      <c r="AB213" s="41" t="n">
        <v>0</v>
      </c>
      <c r="AC213" s="41" t="n">
        <v>0</v>
      </c>
      <c r="AD213" s="41" t="n">
        <v>0</v>
      </c>
      <c r="AE213" s="41" t="n">
        <v>0</v>
      </c>
      <c r="AF213" s="41" t="n">
        <v>0</v>
      </c>
      <c r="AG213" s="41" t="n">
        <v>0</v>
      </c>
      <c r="AH213" s="41" t="n">
        <v>0</v>
      </c>
      <c r="AI213" s="41" t="n">
        <v>0</v>
      </c>
      <c r="AJ213" s="41" t="n">
        <v>0</v>
      </c>
      <c r="AK213" s="41" t="n">
        <v>0</v>
      </c>
      <c r="AL213" s="41" t="n">
        <v>0</v>
      </c>
      <c r="AM213" s="41" t="n">
        <v>0</v>
      </c>
      <c r="AN213" s="41" t="n">
        <v>0</v>
      </c>
      <c r="AO213" s="41" t="n">
        <v>0</v>
      </c>
      <c r="AP213" s="41" t="n">
        <v>0</v>
      </c>
      <c r="AQ213" s="41" t="n">
        <v>0</v>
      </c>
      <c r="AR213" s="41" t="n">
        <v>0</v>
      </c>
      <c r="AS213" s="41" t="n">
        <v>0</v>
      </c>
      <c r="AT213" s="41" t="n">
        <v>0</v>
      </c>
      <c r="AU213" s="41" t="n">
        <v>0</v>
      </c>
      <c r="AV213" s="41" t="n">
        <v>0</v>
      </c>
      <c r="AW213" s="41" t="n">
        <v>0</v>
      </c>
      <c r="AX213" s="41" t="n">
        <v>0</v>
      </c>
      <c r="AY213" s="41" t="n">
        <v>0</v>
      </c>
      <c r="AZ213" s="41" t="n">
        <v>0</v>
      </c>
      <c r="BA213" s="41" t="n">
        <v>0</v>
      </c>
      <c r="BB213" s="41" t="n">
        <v>0</v>
      </c>
      <c r="BC213" s="41" t="n">
        <v>0</v>
      </c>
      <c r="BD213" s="41" t="n">
        <v>0</v>
      </c>
      <c r="BE213" s="41" t="n">
        <v>0</v>
      </c>
      <c r="BF213" s="41" t="n">
        <v>0</v>
      </c>
      <c r="BG213" s="41" t="n">
        <v>0</v>
      </c>
      <c r="BH213" s="41" t="n">
        <v>0</v>
      </c>
      <c r="BI213" s="41" t="n">
        <v>0</v>
      </c>
      <c r="BJ213" s="41" t="n">
        <v>0</v>
      </c>
      <c r="BK213" s="41" t="n">
        <v>0</v>
      </c>
      <c r="BL213" s="41" t="n">
        <v>0</v>
      </c>
      <c r="BM213" s="41" t="n">
        <v>0</v>
      </c>
      <c r="BN213" s="41" t="n">
        <v>0</v>
      </c>
      <c r="BO213" s="41" t="n">
        <v>0</v>
      </c>
      <c r="BP213" s="41" t="n">
        <v>0</v>
      </c>
      <c r="BQ213" s="41" t="n">
        <v>0</v>
      </c>
      <c r="BR213" s="41" t="n">
        <v>0</v>
      </c>
      <c r="BS213" s="41" t="n">
        <v>0</v>
      </c>
      <c r="BT213" s="41" t="n">
        <v>0</v>
      </c>
      <c r="BU213" s="41" t="n">
        <v>0</v>
      </c>
      <c r="BV213" s="41" t="n">
        <v>0</v>
      </c>
      <c r="BW213" s="41" t="n">
        <v>0</v>
      </c>
      <c r="BX213" s="41" t="n">
        <v>0</v>
      </c>
      <c r="BY213" s="41" t="n">
        <v>0</v>
      </c>
      <c r="BZ213" s="41" t="n">
        <v>0</v>
      </c>
      <c r="CA213" s="41" t="n">
        <v>0</v>
      </c>
      <c r="CB213" s="41" t="n">
        <v>0</v>
      </c>
      <c r="CC213" s="41" t="n">
        <v>0</v>
      </c>
      <c r="CD213" s="41" t="n">
        <v>0</v>
      </c>
      <c r="CE213" s="41" t="n">
        <v>0</v>
      </c>
      <c r="CF213" s="41" t="n">
        <v>0</v>
      </c>
      <c r="CG213" s="41" t="n">
        <v>0</v>
      </c>
      <c r="CH213" s="41" t="n">
        <v>0</v>
      </c>
      <c r="CI213" s="41" t="n">
        <v>0</v>
      </c>
      <c r="CJ213" s="41" t="n">
        <v>0</v>
      </c>
      <c r="CK213" s="41" t="n">
        <v>0</v>
      </c>
      <c r="CL213" s="41" t="n">
        <v>0</v>
      </c>
      <c r="CM213" s="41" t="n">
        <v>0</v>
      </c>
      <c r="CN213" s="41" t="n">
        <v>0</v>
      </c>
      <c r="CO213" s="41" t="n">
        <v>0</v>
      </c>
      <c r="CP213" s="41" t="n">
        <v>0</v>
      </c>
      <c r="CQ213" s="41" t="n">
        <v>0</v>
      </c>
      <c r="CR213" s="41" t="n">
        <v>0</v>
      </c>
      <c r="CS213" s="41" t="n">
        <v>0</v>
      </c>
      <c r="CT213" s="41" t="n">
        <v>0</v>
      </c>
      <c r="CU213" s="41" t="n">
        <v>0</v>
      </c>
      <c r="CV213" s="41" t="n">
        <v>0</v>
      </c>
      <c r="CW213" s="41" t="n">
        <v>0</v>
      </c>
      <c r="CX213" s="41" t="n">
        <v>0</v>
      </c>
      <c r="CY213" s="41" t="n">
        <v>0</v>
      </c>
      <c r="CZ213" s="41" t="n">
        <v>0</v>
      </c>
      <c r="DA213" s="41" t="n">
        <v>0</v>
      </c>
      <c r="DB213" s="41" t="n">
        <v>0</v>
      </c>
      <c r="DC213" s="41" t="n">
        <v>0</v>
      </c>
      <c r="DD213" s="41" t="n">
        <v>0</v>
      </c>
      <c r="DE213" s="41" t="n">
        <v>0</v>
      </c>
      <c r="DF213" s="41" t="n">
        <v>0</v>
      </c>
      <c r="DG213" s="41" t="n">
        <v>0</v>
      </c>
      <c r="DH213" s="41" t="n">
        <v>0</v>
      </c>
      <c r="DI213" s="41" t="n">
        <v>0</v>
      </c>
      <c r="DJ213" s="41" t="n">
        <v>0</v>
      </c>
      <c r="DK213" s="41" t="n">
        <v>0</v>
      </c>
      <c r="DL213" s="41" t="n">
        <v>0</v>
      </c>
      <c r="DM213" s="41" t="n">
        <v>0</v>
      </c>
      <c r="DN213" s="41" t="n">
        <v>0</v>
      </c>
      <c r="DO213" s="41" t="n">
        <v>0</v>
      </c>
      <c r="DP213" s="41" t="n">
        <v>0</v>
      </c>
      <c r="DQ213" s="41" t="n">
        <v>0</v>
      </c>
      <c r="DR213" s="41" t="n">
        <v>0</v>
      </c>
      <c r="DS213" s="41" t="n">
        <v>0</v>
      </c>
      <c r="DT213" s="41" t="n">
        <v>0</v>
      </c>
      <c r="DU213" s="41" t="n">
        <v>0</v>
      </c>
      <c r="DV213" s="41" t="n">
        <v>0</v>
      </c>
      <c r="DW213" s="41" t="n">
        <v>0</v>
      </c>
      <c r="DX213" s="41" t="n">
        <v>0</v>
      </c>
      <c r="DY213" s="41" t="n">
        <v>0</v>
      </c>
      <c r="DZ213" s="41" t="n">
        <v>0</v>
      </c>
      <c r="EA213" s="41" t="n">
        <v>0</v>
      </c>
      <c r="EB213" s="41" t="n">
        <v>0</v>
      </c>
      <c r="EC213" s="41" t="n">
        <v>0</v>
      </c>
      <c r="ED213" s="41" t="n">
        <v>0</v>
      </c>
      <c r="EE213" s="41" t="n">
        <v>0</v>
      </c>
      <c r="EF213" s="41" t="n">
        <v>0</v>
      </c>
      <c r="EG213" s="41" t="n">
        <v>0</v>
      </c>
      <c r="EH213" s="41" t="n">
        <v>0</v>
      </c>
      <c r="EI213" s="41" t="n">
        <v>0</v>
      </c>
      <c r="EJ213" s="41" t="n">
        <v>0</v>
      </c>
      <c r="EK213" s="41" t="n">
        <v>0</v>
      </c>
      <c r="EL213" s="41" t="n">
        <v>0</v>
      </c>
      <c r="EM213" s="41" t="n">
        <v>0</v>
      </c>
      <c r="EN213" s="41" t="n">
        <v>0</v>
      </c>
      <c r="EO213" s="41" t="n">
        <v>0</v>
      </c>
      <c r="EP213" s="41" t="n">
        <v>0</v>
      </c>
      <c r="EQ213" s="41" t="n">
        <v>0</v>
      </c>
      <c r="ER213" s="41" t="n">
        <v>0</v>
      </c>
      <c r="ES213" s="41" t="n">
        <v>0</v>
      </c>
      <c r="ET213" s="41" t="n">
        <v>0</v>
      </c>
      <c r="EU213" s="41" t="n">
        <v>0</v>
      </c>
      <c r="EV213" s="41" t="n">
        <v>0</v>
      </c>
      <c r="EW213" s="41" t="n">
        <v>0</v>
      </c>
      <c r="EX213" s="41" t="n">
        <v>0</v>
      </c>
      <c r="EY213" s="41" t="n">
        <v>0</v>
      </c>
      <c r="EZ213" s="41" t="n">
        <v>0</v>
      </c>
      <c r="FA213" s="41" t="n">
        <v>0</v>
      </c>
      <c r="FB213" s="41" t="n">
        <v>0</v>
      </c>
      <c r="FC213" s="41" t="n">
        <v>0</v>
      </c>
      <c r="FD213" s="41" t="n">
        <v>0</v>
      </c>
      <c r="FE213" s="41" t="n">
        <v>0</v>
      </c>
      <c r="FF213" s="41" t="n">
        <v>0</v>
      </c>
      <c r="FG213" s="41" t="n">
        <v>0</v>
      </c>
      <c r="FH213" s="41" t="n">
        <v>0</v>
      </c>
      <c r="FI213" s="41" t="n">
        <v>0</v>
      </c>
      <c r="FJ213" s="41" t="n">
        <v>0</v>
      </c>
      <c r="FK213" s="41" t="n">
        <v>0</v>
      </c>
      <c r="FL213" s="41" t="n">
        <v>0</v>
      </c>
      <c r="FM213" s="41" t="n">
        <v>0</v>
      </c>
      <c r="FN213" s="41" t="n">
        <v>0</v>
      </c>
      <c r="FO213" s="41" t="n">
        <v>0</v>
      </c>
      <c r="FP213" s="41" t="n">
        <v>0</v>
      </c>
      <c r="FQ213" s="41" t="n">
        <v>0</v>
      </c>
      <c r="FR213" s="41" t="n">
        <v>0</v>
      </c>
      <c r="FS213" s="41" t="n">
        <v>0</v>
      </c>
      <c r="FT213" s="41" t="n">
        <v>0</v>
      </c>
      <c r="FU213" s="41" t="n">
        <v>0</v>
      </c>
      <c r="FV213" s="41" t="n">
        <v>0</v>
      </c>
      <c r="FW213" s="41" t="n">
        <v>0</v>
      </c>
      <c r="FX213" s="41" t="n">
        <v>0</v>
      </c>
      <c r="FY213" s="41" t="n">
        <v>0</v>
      </c>
    </row>
    <row r="214" customFormat="false" ht="14.4" hidden="false" customHeight="false" outlineLevel="0" collapsed="false">
      <c r="A214" s="194" t="s">
        <v>386</v>
      </c>
      <c r="B214" s="41" t="n">
        <v>0</v>
      </c>
      <c r="C214" s="41" t="n">
        <v>0</v>
      </c>
      <c r="D214" s="41" t="n">
        <v>0</v>
      </c>
      <c r="E214" s="41" t="n">
        <v>0</v>
      </c>
      <c r="F214" s="41" t="n">
        <v>0</v>
      </c>
      <c r="G214" s="41" t="n">
        <v>0</v>
      </c>
      <c r="H214" s="41" t="n">
        <v>0</v>
      </c>
      <c r="I214" s="41" t="n">
        <v>0</v>
      </c>
      <c r="J214" s="41" t="n">
        <v>0</v>
      </c>
      <c r="K214" s="41" t="n">
        <v>0</v>
      </c>
      <c r="L214" s="41" t="n">
        <v>0</v>
      </c>
      <c r="M214" s="41" t="n">
        <v>0</v>
      </c>
      <c r="N214" s="41" t="n">
        <v>0</v>
      </c>
      <c r="O214" s="41" t="n">
        <v>0</v>
      </c>
      <c r="P214" s="41" t="n">
        <v>0</v>
      </c>
      <c r="Q214" s="41" t="n">
        <v>0</v>
      </c>
      <c r="R214" s="41" t="n">
        <v>0</v>
      </c>
      <c r="S214" s="41" t="n">
        <v>0</v>
      </c>
      <c r="T214" s="41" t="n">
        <v>0</v>
      </c>
      <c r="U214" s="41" t="n">
        <v>0</v>
      </c>
      <c r="V214" s="41" t="n">
        <v>0</v>
      </c>
      <c r="W214" s="41" t="n">
        <v>0</v>
      </c>
      <c r="X214" s="41" t="n">
        <v>0</v>
      </c>
      <c r="Y214" s="41" t="n">
        <v>0</v>
      </c>
      <c r="Z214" s="41" t="n">
        <v>0</v>
      </c>
      <c r="AA214" s="41" t="n">
        <v>0</v>
      </c>
      <c r="AB214" s="41" t="n">
        <v>0</v>
      </c>
      <c r="AC214" s="41" t="n">
        <v>0</v>
      </c>
      <c r="AD214" s="41" t="n">
        <v>0</v>
      </c>
      <c r="AE214" s="41" t="n">
        <v>0</v>
      </c>
      <c r="AF214" s="41" t="n">
        <v>0</v>
      </c>
      <c r="AG214" s="41" t="n">
        <v>0</v>
      </c>
      <c r="AH214" s="41" t="n">
        <v>0</v>
      </c>
      <c r="AI214" s="41" t="n">
        <v>0</v>
      </c>
      <c r="AJ214" s="41" t="n">
        <v>0</v>
      </c>
      <c r="AK214" s="41" t="n">
        <v>0</v>
      </c>
      <c r="AL214" s="41" t="n">
        <v>0</v>
      </c>
      <c r="AM214" s="41" t="n">
        <v>0</v>
      </c>
      <c r="AN214" s="41" t="n">
        <v>0</v>
      </c>
      <c r="AO214" s="41" t="n">
        <v>0</v>
      </c>
      <c r="AP214" s="41" t="n">
        <v>0</v>
      </c>
      <c r="AQ214" s="41" t="n">
        <v>0</v>
      </c>
      <c r="AR214" s="41" t="n">
        <v>0</v>
      </c>
      <c r="AS214" s="41" t="n">
        <v>0</v>
      </c>
      <c r="AT214" s="41" t="n">
        <v>0</v>
      </c>
      <c r="AU214" s="41" t="n">
        <v>0</v>
      </c>
      <c r="AV214" s="41" t="n">
        <v>0</v>
      </c>
      <c r="AW214" s="41" t="n">
        <v>0</v>
      </c>
      <c r="AX214" s="41" t="n">
        <v>0</v>
      </c>
      <c r="AY214" s="41" t="n">
        <v>0</v>
      </c>
      <c r="AZ214" s="41" t="n">
        <v>0</v>
      </c>
      <c r="BA214" s="41" t="n">
        <v>0</v>
      </c>
      <c r="BB214" s="41" t="n">
        <v>0</v>
      </c>
      <c r="BC214" s="41" t="n">
        <v>0</v>
      </c>
      <c r="BD214" s="41" t="n">
        <v>0</v>
      </c>
      <c r="BE214" s="41" t="n">
        <v>0</v>
      </c>
      <c r="BF214" s="41" t="n">
        <v>0</v>
      </c>
      <c r="BG214" s="41" t="n">
        <v>0</v>
      </c>
      <c r="BH214" s="41" t="n">
        <v>0</v>
      </c>
      <c r="BI214" s="41" t="n">
        <v>0</v>
      </c>
      <c r="BJ214" s="41" t="n">
        <v>0</v>
      </c>
      <c r="BK214" s="41" t="n">
        <v>0</v>
      </c>
      <c r="BL214" s="41" t="n">
        <v>0</v>
      </c>
      <c r="BM214" s="41" t="n">
        <v>0</v>
      </c>
      <c r="BN214" s="41" t="n">
        <v>0</v>
      </c>
      <c r="BO214" s="41" t="n">
        <v>0</v>
      </c>
      <c r="BP214" s="41" t="n">
        <v>0</v>
      </c>
      <c r="BQ214" s="41" t="n">
        <v>0</v>
      </c>
      <c r="BR214" s="41" t="n">
        <v>0</v>
      </c>
      <c r="BS214" s="41" t="n">
        <v>0</v>
      </c>
      <c r="BT214" s="41" t="n">
        <v>0</v>
      </c>
      <c r="BU214" s="41" t="n">
        <v>0</v>
      </c>
      <c r="BV214" s="41" t="n">
        <v>0</v>
      </c>
      <c r="BW214" s="41" t="n">
        <v>0</v>
      </c>
      <c r="BX214" s="41" t="n">
        <v>0</v>
      </c>
      <c r="BY214" s="41" t="n">
        <v>0</v>
      </c>
      <c r="BZ214" s="41" t="n">
        <v>0</v>
      </c>
      <c r="CA214" s="41" t="n">
        <v>0</v>
      </c>
      <c r="CB214" s="41" t="n">
        <v>0</v>
      </c>
      <c r="CC214" s="41" t="n">
        <v>0</v>
      </c>
      <c r="CD214" s="41" t="n">
        <v>0</v>
      </c>
      <c r="CE214" s="41" t="n">
        <v>0</v>
      </c>
      <c r="CF214" s="41" t="n">
        <v>0</v>
      </c>
      <c r="CG214" s="41" t="n">
        <v>0</v>
      </c>
      <c r="CH214" s="41" t="n">
        <v>0</v>
      </c>
      <c r="CI214" s="41" t="n">
        <v>0</v>
      </c>
      <c r="CJ214" s="41" t="n">
        <v>0</v>
      </c>
      <c r="CK214" s="41" t="n">
        <v>0</v>
      </c>
      <c r="CL214" s="41" t="n">
        <v>0</v>
      </c>
      <c r="CM214" s="41" t="n">
        <v>0</v>
      </c>
      <c r="CN214" s="41" t="n">
        <v>0</v>
      </c>
      <c r="CO214" s="41" t="n">
        <v>0</v>
      </c>
      <c r="CP214" s="41" t="n">
        <v>0</v>
      </c>
      <c r="CQ214" s="41" t="n">
        <v>0</v>
      </c>
      <c r="CR214" s="41" t="n">
        <v>0</v>
      </c>
      <c r="CS214" s="41" t="n">
        <v>0</v>
      </c>
      <c r="CT214" s="41" t="n">
        <v>0</v>
      </c>
      <c r="CU214" s="41" t="n">
        <v>0</v>
      </c>
      <c r="CV214" s="41" t="n">
        <v>0</v>
      </c>
      <c r="CW214" s="41" t="n">
        <v>0</v>
      </c>
      <c r="CX214" s="41" t="n">
        <v>0</v>
      </c>
      <c r="CY214" s="41" t="n">
        <v>0</v>
      </c>
      <c r="CZ214" s="41" t="n">
        <v>0</v>
      </c>
      <c r="DA214" s="41" t="n">
        <v>0</v>
      </c>
      <c r="DB214" s="41" t="n">
        <v>0</v>
      </c>
      <c r="DC214" s="41" t="n">
        <v>0</v>
      </c>
      <c r="DD214" s="41" t="n">
        <v>0</v>
      </c>
      <c r="DE214" s="41" t="n">
        <v>0</v>
      </c>
      <c r="DF214" s="41" t="n">
        <v>0</v>
      </c>
      <c r="DG214" s="41" t="n">
        <v>0</v>
      </c>
      <c r="DH214" s="41" t="n">
        <v>0</v>
      </c>
      <c r="DI214" s="41" t="n">
        <v>0</v>
      </c>
      <c r="DJ214" s="41" t="n">
        <v>0</v>
      </c>
      <c r="DK214" s="41" t="n">
        <v>0</v>
      </c>
      <c r="DL214" s="41" t="n">
        <v>0</v>
      </c>
      <c r="DM214" s="41" t="n">
        <v>0</v>
      </c>
      <c r="DN214" s="41" t="n">
        <v>0</v>
      </c>
      <c r="DO214" s="41" t="n">
        <v>0</v>
      </c>
      <c r="DP214" s="41" t="n">
        <v>0</v>
      </c>
      <c r="DQ214" s="41" t="n">
        <v>0</v>
      </c>
      <c r="DR214" s="41" t="n">
        <v>0</v>
      </c>
      <c r="DS214" s="41" t="n">
        <v>0</v>
      </c>
      <c r="DT214" s="41" t="n">
        <v>0</v>
      </c>
      <c r="DU214" s="41" t="n">
        <v>0</v>
      </c>
      <c r="DV214" s="41" t="n">
        <v>0</v>
      </c>
      <c r="DW214" s="41" t="n">
        <v>0</v>
      </c>
      <c r="DX214" s="41" t="n">
        <v>0</v>
      </c>
      <c r="DY214" s="41" t="n">
        <v>0</v>
      </c>
      <c r="DZ214" s="41" t="n">
        <v>0</v>
      </c>
      <c r="EA214" s="41" t="n">
        <v>0</v>
      </c>
      <c r="EB214" s="41" t="n">
        <v>0</v>
      </c>
      <c r="EC214" s="41" t="n">
        <v>0</v>
      </c>
      <c r="ED214" s="41" t="n">
        <v>0</v>
      </c>
      <c r="EE214" s="41" t="n">
        <v>0</v>
      </c>
      <c r="EF214" s="41" t="n">
        <v>0</v>
      </c>
      <c r="EG214" s="41" t="n">
        <v>0</v>
      </c>
      <c r="EH214" s="41" t="n">
        <v>0</v>
      </c>
      <c r="EI214" s="41" t="n">
        <v>0</v>
      </c>
      <c r="EJ214" s="41" t="n">
        <v>0</v>
      </c>
      <c r="EK214" s="41" t="n">
        <v>0</v>
      </c>
      <c r="EL214" s="41" t="n">
        <v>0</v>
      </c>
      <c r="EM214" s="41" t="n">
        <v>0</v>
      </c>
      <c r="EN214" s="41" t="n">
        <v>0</v>
      </c>
      <c r="EO214" s="41" t="n">
        <v>0</v>
      </c>
      <c r="EP214" s="41" t="n">
        <v>0</v>
      </c>
      <c r="EQ214" s="41" t="n">
        <v>0</v>
      </c>
      <c r="ER214" s="41" t="n">
        <v>0</v>
      </c>
      <c r="ES214" s="41" t="n">
        <v>0</v>
      </c>
      <c r="ET214" s="41" t="n">
        <v>0</v>
      </c>
      <c r="EU214" s="41" t="n">
        <v>0</v>
      </c>
      <c r="EV214" s="41" t="n">
        <v>0</v>
      </c>
      <c r="EW214" s="41" t="n">
        <v>0</v>
      </c>
      <c r="EX214" s="41" t="n">
        <v>0</v>
      </c>
      <c r="EY214" s="41" t="n">
        <v>0</v>
      </c>
      <c r="EZ214" s="41" t="n">
        <v>0</v>
      </c>
      <c r="FA214" s="41" t="n">
        <v>0</v>
      </c>
      <c r="FB214" s="41" t="n">
        <v>0</v>
      </c>
      <c r="FC214" s="41" t="n">
        <v>0</v>
      </c>
      <c r="FD214" s="41" t="n">
        <v>0</v>
      </c>
      <c r="FE214" s="41" t="n">
        <v>0</v>
      </c>
      <c r="FF214" s="41" t="n">
        <v>0</v>
      </c>
      <c r="FG214" s="41" t="n">
        <v>0</v>
      </c>
      <c r="FH214" s="41" t="n">
        <v>0</v>
      </c>
      <c r="FI214" s="41" t="n">
        <v>0</v>
      </c>
      <c r="FJ214" s="41" t="n">
        <v>0</v>
      </c>
      <c r="FK214" s="41" t="n">
        <v>0</v>
      </c>
      <c r="FL214" s="41" t="n">
        <v>0</v>
      </c>
      <c r="FM214" s="41" t="n">
        <v>0</v>
      </c>
      <c r="FN214" s="41" t="n">
        <v>0</v>
      </c>
      <c r="FO214" s="41" t="n">
        <v>0</v>
      </c>
      <c r="FP214" s="41" t="n">
        <v>0</v>
      </c>
      <c r="FQ214" s="41" t="n">
        <v>0</v>
      </c>
      <c r="FR214" s="41" t="n">
        <v>0</v>
      </c>
      <c r="FS214" s="41" t="n">
        <v>0</v>
      </c>
      <c r="FT214" s="41" t="n">
        <v>0</v>
      </c>
      <c r="FU214" s="41" t="n">
        <v>0</v>
      </c>
      <c r="FV214" s="41" t="n">
        <v>0</v>
      </c>
      <c r="FW214" s="41" t="n">
        <v>0</v>
      </c>
      <c r="FX214" s="41" t="n">
        <v>0</v>
      </c>
      <c r="FY214" s="41" t="n">
        <v>0</v>
      </c>
    </row>
    <row r="215" customFormat="false" ht="14.4" hidden="false" customHeight="false" outlineLevel="0" collapsed="false">
      <c r="A215" s="11" t="s">
        <v>388</v>
      </c>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c r="BG215" s="166"/>
      <c r="BH215" s="166"/>
      <c r="BI215" s="166"/>
      <c r="BJ215" s="166"/>
      <c r="BK215" s="166"/>
      <c r="BL215" s="166"/>
      <c r="BM215" s="166"/>
      <c r="BN215" s="166"/>
      <c r="BO215" s="166"/>
      <c r="BP215" s="166"/>
      <c r="BQ215" s="166"/>
      <c r="BR215" s="166"/>
      <c r="BS215" s="166"/>
      <c r="BT215" s="166"/>
      <c r="BU215" s="166"/>
      <c r="BV215" s="166"/>
      <c r="BW215" s="166"/>
      <c r="BX215" s="166"/>
      <c r="BY215" s="166"/>
      <c r="BZ215" s="166"/>
      <c r="CA215" s="166"/>
      <c r="CB215" s="166"/>
      <c r="CC215" s="166"/>
      <c r="CD215" s="166"/>
      <c r="CE215" s="166"/>
      <c r="CF215" s="166"/>
      <c r="CG215" s="166"/>
      <c r="CH215" s="166"/>
      <c r="CI215" s="166"/>
      <c r="CJ215" s="166"/>
      <c r="CK215" s="166"/>
      <c r="CL215" s="166"/>
      <c r="CM215" s="166"/>
      <c r="CN215" s="166"/>
      <c r="CO215" s="166"/>
      <c r="CP215" s="166"/>
      <c r="CQ215" s="166"/>
      <c r="CR215" s="166"/>
      <c r="CS215" s="166"/>
      <c r="CT215" s="166"/>
      <c r="CU215" s="166"/>
      <c r="CV215" s="166"/>
      <c r="CW215" s="166"/>
      <c r="CX215" s="166"/>
      <c r="CY215" s="166"/>
      <c r="CZ215" s="166"/>
      <c r="DA215" s="166"/>
      <c r="DB215" s="166"/>
      <c r="DC215" s="166"/>
      <c r="DD215" s="166"/>
      <c r="DE215" s="166"/>
      <c r="DF215" s="166"/>
      <c r="DG215" s="166"/>
      <c r="DH215" s="166"/>
      <c r="DI215" s="166"/>
      <c r="DJ215" s="166"/>
      <c r="DK215" s="166"/>
      <c r="DL215" s="166"/>
      <c r="DM215" s="166"/>
      <c r="DN215" s="166"/>
      <c r="DO215" s="166"/>
      <c r="DP215" s="166"/>
      <c r="DQ215" s="166"/>
      <c r="DR215" s="166"/>
      <c r="DS215" s="166"/>
      <c r="DT215" s="166"/>
      <c r="DU215" s="166"/>
      <c r="DV215" s="166"/>
      <c r="DW215" s="166"/>
      <c r="DX215" s="166"/>
      <c r="DY215" s="166"/>
      <c r="DZ215" s="166"/>
      <c r="EA215" s="166"/>
      <c r="EB215" s="166"/>
      <c r="EC215" s="166"/>
      <c r="ED215" s="166"/>
      <c r="EE215" s="166"/>
      <c r="EF215" s="166"/>
      <c r="EG215" s="166"/>
      <c r="EH215" s="166"/>
      <c r="EI215" s="166"/>
      <c r="EJ215" s="166"/>
      <c r="EK215" s="166"/>
      <c r="EL215" s="166"/>
      <c r="EM215" s="166"/>
      <c r="EN215" s="166"/>
      <c r="EO215" s="166"/>
      <c r="EP215" s="166"/>
      <c r="EQ215" s="166"/>
      <c r="ER215" s="166"/>
      <c r="ES215" s="166"/>
      <c r="ET215" s="166"/>
      <c r="EU215" s="166"/>
      <c r="EV215" s="166"/>
      <c r="EW215" s="166"/>
      <c r="EX215" s="166"/>
      <c r="EY215" s="166"/>
      <c r="EZ215" s="166"/>
      <c r="FA215" s="166"/>
      <c r="FB215" s="166"/>
      <c r="FC215" s="166"/>
      <c r="FD215" s="166"/>
      <c r="FE215" s="166"/>
      <c r="FF215" s="166"/>
      <c r="FG215" s="166"/>
      <c r="FH215" s="166"/>
      <c r="FI215" s="166"/>
      <c r="FJ215" s="166"/>
      <c r="FK215" s="166"/>
      <c r="FL215" s="166"/>
      <c r="FM215" s="166"/>
      <c r="FN215" s="166"/>
      <c r="FO215" s="166"/>
      <c r="FP215" s="166"/>
      <c r="FQ215" s="166"/>
      <c r="FR215" s="166"/>
      <c r="FS215" s="166"/>
      <c r="FT215" s="166"/>
      <c r="FU215" s="166"/>
      <c r="FV215" s="166"/>
      <c r="FW215" s="166"/>
      <c r="FX215" s="166"/>
      <c r="FY215" s="166"/>
    </row>
    <row r="216" customFormat="false" ht="14.4" hidden="false" customHeight="false" outlineLevel="0" collapsed="false">
      <c r="A216" s="195" t="s">
        <v>379</v>
      </c>
      <c r="B216" s="196" t="n">
        <v>0</v>
      </c>
      <c r="C216" s="197" t="n">
        <v>0</v>
      </c>
      <c r="D216" s="197" t="n">
        <v>0</v>
      </c>
      <c r="E216" s="197" t="n">
        <v>0</v>
      </c>
      <c r="F216" s="197" t="n">
        <v>0</v>
      </c>
      <c r="G216" s="196" t="n">
        <v>0</v>
      </c>
      <c r="H216" s="197" t="n">
        <v>0</v>
      </c>
      <c r="I216" s="197" t="n">
        <v>0</v>
      </c>
      <c r="J216" s="197" t="n">
        <v>0</v>
      </c>
      <c r="K216" s="197" t="n">
        <v>0</v>
      </c>
      <c r="L216" s="196" t="n">
        <v>0</v>
      </c>
      <c r="M216" s="197" t="n">
        <v>0</v>
      </c>
      <c r="N216" s="197" t="n">
        <v>0</v>
      </c>
      <c r="O216" s="197" t="n">
        <v>0</v>
      </c>
      <c r="P216" s="197" t="n">
        <v>0</v>
      </c>
      <c r="Q216" s="196" t="n">
        <v>0</v>
      </c>
      <c r="R216" s="197" t="n">
        <v>0</v>
      </c>
      <c r="S216" s="197" t="n">
        <v>0</v>
      </c>
      <c r="T216" s="197" t="n">
        <v>0</v>
      </c>
      <c r="U216" s="197" t="n">
        <v>0</v>
      </c>
      <c r="V216" s="196" t="n">
        <v>0</v>
      </c>
      <c r="W216" s="197" t="n">
        <v>0</v>
      </c>
      <c r="X216" s="197" t="n">
        <v>0</v>
      </c>
      <c r="Y216" s="197" t="n">
        <v>0</v>
      </c>
      <c r="Z216" s="197" t="n">
        <v>0</v>
      </c>
      <c r="AA216" s="196" t="n">
        <v>0</v>
      </c>
      <c r="AB216" s="197" t="n">
        <v>0</v>
      </c>
      <c r="AC216" s="197" t="n">
        <v>0</v>
      </c>
      <c r="AD216" s="197" t="n">
        <v>0</v>
      </c>
      <c r="AE216" s="197" t="n">
        <v>0</v>
      </c>
      <c r="AF216" s="196" t="n">
        <v>0</v>
      </c>
      <c r="AG216" s="197" t="n">
        <v>0</v>
      </c>
      <c r="AH216" s="197" t="n">
        <v>0</v>
      </c>
      <c r="AI216" s="197" t="n">
        <v>0</v>
      </c>
      <c r="AJ216" s="197" t="n">
        <v>0</v>
      </c>
      <c r="AK216" s="196" t="n">
        <v>0</v>
      </c>
      <c r="AL216" s="197" t="n">
        <v>0</v>
      </c>
      <c r="AM216" s="197" t="n">
        <v>0</v>
      </c>
      <c r="AN216" s="197" t="n">
        <v>0</v>
      </c>
      <c r="AO216" s="197" t="n">
        <v>0</v>
      </c>
      <c r="AP216" s="196" t="n">
        <v>0</v>
      </c>
      <c r="AQ216" s="197" t="n">
        <v>0</v>
      </c>
      <c r="AR216" s="197" t="n">
        <v>0</v>
      </c>
      <c r="AS216" s="197" t="n">
        <v>0</v>
      </c>
      <c r="AT216" s="197" t="n">
        <v>0</v>
      </c>
      <c r="AU216" s="196" t="n">
        <v>0</v>
      </c>
      <c r="AV216" s="197" t="n">
        <v>0</v>
      </c>
      <c r="AW216" s="197" t="n">
        <v>0</v>
      </c>
      <c r="AX216" s="197" t="n">
        <v>0</v>
      </c>
      <c r="AY216" s="197" t="n">
        <v>0</v>
      </c>
      <c r="AZ216" s="196" t="n">
        <v>0</v>
      </c>
      <c r="BA216" s="197" t="n">
        <v>0</v>
      </c>
      <c r="BB216" s="197" t="n">
        <v>0</v>
      </c>
      <c r="BC216" s="197" t="n">
        <v>0</v>
      </c>
      <c r="BD216" s="197" t="n">
        <v>0</v>
      </c>
      <c r="BE216" s="196" t="n">
        <v>0</v>
      </c>
      <c r="BF216" s="197" t="n">
        <v>0</v>
      </c>
      <c r="BG216" s="197" t="n">
        <v>0</v>
      </c>
      <c r="BH216" s="197" t="n">
        <v>0</v>
      </c>
      <c r="BI216" s="197" t="n">
        <v>0</v>
      </c>
      <c r="BJ216" s="196" t="n">
        <v>0</v>
      </c>
      <c r="BK216" s="197" t="n">
        <v>0</v>
      </c>
      <c r="BL216" s="197" t="n">
        <v>0</v>
      </c>
      <c r="BM216" s="197" t="n">
        <v>0</v>
      </c>
      <c r="BN216" s="197" t="n">
        <v>0</v>
      </c>
      <c r="BO216" s="196" t="n">
        <v>0</v>
      </c>
      <c r="BP216" s="197" t="n">
        <v>0</v>
      </c>
      <c r="BQ216" s="197" t="n">
        <v>0</v>
      </c>
      <c r="BR216" s="197" t="n">
        <v>0</v>
      </c>
      <c r="BS216" s="197" t="n">
        <v>0</v>
      </c>
      <c r="BT216" s="196" t="n">
        <v>0</v>
      </c>
      <c r="BU216" s="197" t="n">
        <v>0</v>
      </c>
      <c r="BV216" s="197" t="n">
        <v>0</v>
      </c>
      <c r="BW216" s="197" t="n">
        <v>0</v>
      </c>
      <c r="BX216" s="197" t="n">
        <v>0</v>
      </c>
      <c r="BY216" s="196" t="n">
        <v>0</v>
      </c>
      <c r="BZ216" s="197" t="n">
        <v>0</v>
      </c>
      <c r="CA216" s="197" t="n">
        <v>0</v>
      </c>
      <c r="CB216" s="197" t="n">
        <v>0</v>
      </c>
      <c r="CC216" s="197" t="n">
        <v>0</v>
      </c>
      <c r="CD216" s="196" t="n">
        <v>0</v>
      </c>
      <c r="CE216" s="197" t="n">
        <v>0</v>
      </c>
      <c r="CF216" s="197" t="n">
        <v>0</v>
      </c>
      <c r="CG216" s="197" t="n">
        <v>0</v>
      </c>
      <c r="CH216" s="197" t="n">
        <v>0</v>
      </c>
      <c r="CI216" s="196" t="n">
        <v>0</v>
      </c>
      <c r="CJ216" s="197" t="n">
        <v>0</v>
      </c>
      <c r="CK216" s="197" t="n">
        <v>0</v>
      </c>
      <c r="CL216" s="197" t="n">
        <v>0</v>
      </c>
      <c r="CM216" s="197" t="n">
        <v>0</v>
      </c>
      <c r="CN216" s="196" t="n">
        <v>0</v>
      </c>
      <c r="CO216" s="197" t="n">
        <v>0</v>
      </c>
      <c r="CP216" s="197" t="n">
        <v>0</v>
      </c>
      <c r="CQ216" s="197" t="n">
        <v>0</v>
      </c>
      <c r="CR216" s="197" t="n">
        <v>0</v>
      </c>
      <c r="CS216" s="196" t="n">
        <v>0</v>
      </c>
      <c r="CT216" s="197" t="n">
        <v>0</v>
      </c>
      <c r="CU216" s="197" t="n">
        <v>0</v>
      </c>
      <c r="CV216" s="197" t="n">
        <v>0</v>
      </c>
      <c r="CW216" s="197" t="n">
        <v>0</v>
      </c>
      <c r="CX216" s="196" t="n">
        <v>0</v>
      </c>
      <c r="CY216" s="197" t="n">
        <v>0</v>
      </c>
      <c r="CZ216" s="197" t="n">
        <v>0</v>
      </c>
      <c r="DA216" s="197" t="n">
        <v>0</v>
      </c>
      <c r="DB216" s="197" t="n">
        <v>0</v>
      </c>
      <c r="DC216" s="196" t="n">
        <v>0</v>
      </c>
      <c r="DD216" s="197" t="n">
        <v>0</v>
      </c>
      <c r="DE216" s="197" t="n">
        <v>0</v>
      </c>
      <c r="DF216" s="197" t="n">
        <v>0</v>
      </c>
      <c r="DG216" s="197" t="n">
        <v>0</v>
      </c>
      <c r="DH216" s="196" t="n">
        <v>0</v>
      </c>
      <c r="DI216" s="197" t="n">
        <v>0</v>
      </c>
      <c r="DJ216" s="197" t="n">
        <v>0</v>
      </c>
      <c r="DK216" s="197" t="n">
        <v>0</v>
      </c>
      <c r="DL216" s="197" t="n">
        <v>0</v>
      </c>
      <c r="DM216" s="196" t="n">
        <v>0</v>
      </c>
      <c r="DN216" s="197" t="n">
        <v>0</v>
      </c>
      <c r="DO216" s="197" t="n">
        <v>0</v>
      </c>
      <c r="DP216" s="197" t="n">
        <v>0</v>
      </c>
      <c r="DQ216" s="197" t="n">
        <v>0</v>
      </c>
      <c r="DR216" s="196" t="n">
        <v>0</v>
      </c>
      <c r="DS216" s="197" t="n">
        <v>0</v>
      </c>
      <c r="DT216" s="197" t="n">
        <v>0</v>
      </c>
      <c r="DU216" s="197" t="n">
        <v>0</v>
      </c>
      <c r="DV216" s="197" t="n">
        <v>0</v>
      </c>
      <c r="DW216" s="196" t="n">
        <v>0</v>
      </c>
      <c r="DX216" s="197" t="n">
        <v>0</v>
      </c>
      <c r="DY216" s="197" t="n">
        <v>0</v>
      </c>
      <c r="DZ216" s="197" t="n">
        <v>0</v>
      </c>
      <c r="EA216" s="197" t="n">
        <v>0</v>
      </c>
      <c r="EB216" s="196" t="n">
        <v>0</v>
      </c>
      <c r="EC216" s="197" t="n">
        <v>0</v>
      </c>
      <c r="ED216" s="197" t="n">
        <v>0</v>
      </c>
      <c r="EE216" s="197" t="n">
        <v>0</v>
      </c>
      <c r="EF216" s="197" t="n">
        <v>0</v>
      </c>
      <c r="EG216" s="196" t="n">
        <v>0</v>
      </c>
      <c r="EH216" s="197" t="n">
        <v>0</v>
      </c>
      <c r="EI216" s="197" t="n">
        <v>0</v>
      </c>
      <c r="EJ216" s="197" t="n">
        <v>0</v>
      </c>
      <c r="EK216" s="197" t="n">
        <v>0</v>
      </c>
      <c r="EL216" s="196" t="n">
        <v>0</v>
      </c>
      <c r="EM216" s="197" t="n">
        <v>0</v>
      </c>
      <c r="EN216" s="197" t="n">
        <v>0</v>
      </c>
      <c r="EO216" s="197" t="n">
        <v>0</v>
      </c>
      <c r="EP216" s="197" t="n">
        <v>0</v>
      </c>
      <c r="EQ216" s="196" t="n">
        <v>0</v>
      </c>
      <c r="ER216" s="197" t="n">
        <v>0</v>
      </c>
      <c r="ES216" s="197" t="n">
        <v>0</v>
      </c>
      <c r="ET216" s="197" t="n">
        <v>0</v>
      </c>
      <c r="EU216" s="197" t="n">
        <v>0</v>
      </c>
      <c r="EV216" s="196" t="n">
        <v>0</v>
      </c>
      <c r="EW216" s="197" t="n">
        <v>0</v>
      </c>
      <c r="EX216" s="197" t="n">
        <v>0</v>
      </c>
      <c r="EY216" s="197" t="n">
        <v>0</v>
      </c>
      <c r="EZ216" s="197" t="n">
        <v>0</v>
      </c>
      <c r="FA216" s="196" t="n">
        <v>0</v>
      </c>
      <c r="FB216" s="197" t="n">
        <v>0</v>
      </c>
      <c r="FC216" s="197" t="n">
        <v>0</v>
      </c>
      <c r="FD216" s="197" t="n">
        <v>0</v>
      </c>
      <c r="FE216" s="197" t="n">
        <v>0</v>
      </c>
      <c r="FF216" s="196" t="n">
        <v>0</v>
      </c>
      <c r="FG216" s="197" t="n">
        <v>0</v>
      </c>
      <c r="FH216" s="197" t="n">
        <v>0</v>
      </c>
      <c r="FI216" s="197" t="n">
        <v>0</v>
      </c>
      <c r="FJ216" s="197" t="n">
        <v>0</v>
      </c>
      <c r="FK216" s="196" t="n">
        <v>0</v>
      </c>
      <c r="FL216" s="197" t="n">
        <v>0</v>
      </c>
      <c r="FM216" s="197" t="n">
        <v>0</v>
      </c>
      <c r="FN216" s="197" t="n">
        <v>0</v>
      </c>
      <c r="FO216" s="197" t="n">
        <v>0</v>
      </c>
      <c r="FP216" s="196" t="n">
        <v>0</v>
      </c>
      <c r="FQ216" s="197" t="n">
        <v>0</v>
      </c>
      <c r="FR216" s="197" t="n">
        <v>0</v>
      </c>
      <c r="FS216" s="197" t="n">
        <v>0</v>
      </c>
      <c r="FT216" s="197" t="n">
        <v>0</v>
      </c>
      <c r="FU216" s="196" t="n">
        <v>0</v>
      </c>
      <c r="FV216" s="197" t="n">
        <v>0</v>
      </c>
      <c r="FW216" s="197" t="n">
        <v>0</v>
      </c>
      <c r="FX216" s="197" t="n">
        <v>0</v>
      </c>
      <c r="FY216" s="197" t="n">
        <v>0</v>
      </c>
    </row>
    <row r="217" customFormat="false" ht="14.4" hidden="false" customHeight="false" outlineLevel="0" collapsed="false">
      <c r="A217" s="195" t="s">
        <v>380</v>
      </c>
      <c r="B217" s="197" t="n">
        <v>0</v>
      </c>
      <c r="C217" s="196" t="n">
        <v>0</v>
      </c>
      <c r="D217" s="197" t="n">
        <v>0</v>
      </c>
      <c r="E217" s="197" t="n">
        <v>0</v>
      </c>
      <c r="F217" s="197" t="n">
        <v>0</v>
      </c>
      <c r="G217" s="197" t="n">
        <v>0</v>
      </c>
      <c r="H217" s="196" t="n">
        <v>0</v>
      </c>
      <c r="I217" s="197" t="n">
        <v>0</v>
      </c>
      <c r="J217" s="197" t="n">
        <v>0</v>
      </c>
      <c r="K217" s="197" t="n">
        <v>0</v>
      </c>
      <c r="L217" s="197" t="n">
        <v>0</v>
      </c>
      <c r="M217" s="196" t="n">
        <v>0</v>
      </c>
      <c r="N217" s="197" t="n">
        <v>0</v>
      </c>
      <c r="O217" s="197" t="n">
        <v>0</v>
      </c>
      <c r="P217" s="197" t="n">
        <v>0</v>
      </c>
      <c r="Q217" s="197" t="n">
        <v>0</v>
      </c>
      <c r="R217" s="196" t="n">
        <v>0</v>
      </c>
      <c r="S217" s="197" t="n">
        <v>0</v>
      </c>
      <c r="T217" s="197" t="n">
        <v>0</v>
      </c>
      <c r="U217" s="197" t="n">
        <v>0</v>
      </c>
      <c r="V217" s="197" t="n">
        <v>0</v>
      </c>
      <c r="W217" s="196" t="n">
        <v>0</v>
      </c>
      <c r="X217" s="197" t="n">
        <v>0</v>
      </c>
      <c r="Y217" s="197" t="n">
        <v>0</v>
      </c>
      <c r="Z217" s="197" t="n">
        <v>0</v>
      </c>
      <c r="AA217" s="197" t="n">
        <v>0</v>
      </c>
      <c r="AB217" s="196" t="n">
        <v>0</v>
      </c>
      <c r="AC217" s="197" t="n">
        <v>0</v>
      </c>
      <c r="AD217" s="197" t="n">
        <v>0</v>
      </c>
      <c r="AE217" s="197" t="n">
        <v>0</v>
      </c>
      <c r="AF217" s="197" t="n">
        <v>0</v>
      </c>
      <c r="AG217" s="196" t="n">
        <v>0</v>
      </c>
      <c r="AH217" s="197" t="n">
        <v>0</v>
      </c>
      <c r="AI217" s="197" t="n">
        <v>0</v>
      </c>
      <c r="AJ217" s="197" t="n">
        <v>0</v>
      </c>
      <c r="AK217" s="197" t="n">
        <v>0</v>
      </c>
      <c r="AL217" s="196" t="n">
        <v>0</v>
      </c>
      <c r="AM217" s="197" t="n">
        <v>0</v>
      </c>
      <c r="AN217" s="197" t="n">
        <v>0</v>
      </c>
      <c r="AO217" s="197" t="n">
        <v>0</v>
      </c>
      <c r="AP217" s="197" t="n">
        <v>0</v>
      </c>
      <c r="AQ217" s="196" t="n">
        <v>0</v>
      </c>
      <c r="AR217" s="197" t="n">
        <v>0</v>
      </c>
      <c r="AS217" s="197" t="n">
        <v>0</v>
      </c>
      <c r="AT217" s="197" t="n">
        <v>0</v>
      </c>
      <c r="AU217" s="197" t="n">
        <v>0</v>
      </c>
      <c r="AV217" s="196" t="n">
        <v>0</v>
      </c>
      <c r="AW217" s="197" t="n">
        <v>0</v>
      </c>
      <c r="AX217" s="197" t="n">
        <v>0</v>
      </c>
      <c r="AY217" s="197" t="n">
        <v>0</v>
      </c>
      <c r="AZ217" s="197" t="n">
        <v>0</v>
      </c>
      <c r="BA217" s="196" t="n">
        <v>0</v>
      </c>
      <c r="BB217" s="197" t="n">
        <v>0</v>
      </c>
      <c r="BC217" s="197" t="n">
        <v>0</v>
      </c>
      <c r="BD217" s="197" t="n">
        <v>0</v>
      </c>
      <c r="BE217" s="197" t="n">
        <v>0</v>
      </c>
      <c r="BF217" s="196" t="n">
        <v>0</v>
      </c>
      <c r="BG217" s="197" t="n">
        <v>0</v>
      </c>
      <c r="BH217" s="197" t="n">
        <v>0</v>
      </c>
      <c r="BI217" s="197" t="n">
        <v>0</v>
      </c>
      <c r="BJ217" s="197" t="n">
        <v>0</v>
      </c>
      <c r="BK217" s="196" t="n">
        <v>0</v>
      </c>
      <c r="BL217" s="197" t="n">
        <v>0</v>
      </c>
      <c r="BM217" s="197" t="n">
        <v>0</v>
      </c>
      <c r="BN217" s="197" t="n">
        <v>0</v>
      </c>
      <c r="BO217" s="197" t="n">
        <v>0</v>
      </c>
      <c r="BP217" s="196" t="n">
        <v>0</v>
      </c>
      <c r="BQ217" s="197" t="n">
        <v>0</v>
      </c>
      <c r="BR217" s="197" t="n">
        <v>0</v>
      </c>
      <c r="BS217" s="197" t="n">
        <v>0</v>
      </c>
      <c r="BT217" s="197" t="n">
        <v>0</v>
      </c>
      <c r="BU217" s="196" t="n">
        <v>0</v>
      </c>
      <c r="BV217" s="197" t="n">
        <v>0</v>
      </c>
      <c r="BW217" s="197" t="n">
        <v>0</v>
      </c>
      <c r="BX217" s="197" t="n">
        <v>0</v>
      </c>
      <c r="BY217" s="197" t="n">
        <v>0</v>
      </c>
      <c r="BZ217" s="196" t="n">
        <v>0</v>
      </c>
      <c r="CA217" s="197" t="n">
        <v>0</v>
      </c>
      <c r="CB217" s="197" t="n">
        <v>0</v>
      </c>
      <c r="CC217" s="197" t="n">
        <v>0</v>
      </c>
      <c r="CD217" s="197" t="n">
        <v>0</v>
      </c>
      <c r="CE217" s="196" t="n">
        <v>0</v>
      </c>
      <c r="CF217" s="197" t="n">
        <v>0</v>
      </c>
      <c r="CG217" s="197" t="n">
        <v>0</v>
      </c>
      <c r="CH217" s="197" t="n">
        <v>0</v>
      </c>
      <c r="CI217" s="197" t="n">
        <v>0</v>
      </c>
      <c r="CJ217" s="196" t="n">
        <v>0</v>
      </c>
      <c r="CK217" s="197" t="n">
        <v>0</v>
      </c>
      <c r="CL217" s="197" t="n">
        <v>0</v>
      </c>
      <c r="CM217" s="197" t="n">
        <v>0</v>
      </c>
      <c r="CN217" s="197" t="n">
        <v>0</v>
      </c>
      <c r="CO217" s="196" t="n">
        <v>0</v>
      </c>
      <c r="CP217" s="197" t="n">
        <v>0</v>
      </c>
      <c r="CQ217" s="197" t="n">
        <v>0</v>
      </c>
      <c r="CR217" s="197" t="n">
        <v>0</v>
      </c>
      <c r="CS217" s="197" t="n">
        <v>0</v>
      </c>
      <c r="CT217" s="196" t="n">
        <v>0</v>
      </c>
      <c r="CU217" s="197" t="n">
        <v>0</v>
      </c>
      <c r="CV217" s="197" t="n">
        <v>0</v>
      </c>
      <c r="CW217" s="197" t="n">
        <v>0</v>
      </c>
      <c r="CX217" s="197" t="n">
        <v>0</v>
      </c>
      <c r="CY217" s="196" t="n">
        <v>0</v>
      </c>
      <c r="CZ217" s="197" t="n">
        <v>0</v>
      </c>
      <c r="DA217" s="197" t="n">
        <v>0</v>
      </c>
      <c r="DB217" s="197" t="n">
        <v>0</v>
      </c>
      <c r="DC217" s="197" t="n">
        <v>0</v>
      </c>
      <c r="DD217" s="196" t="n">
        <v>0</v>
      </c>
      <c r="DE217" s="197" t="n">
        <v>0</v>
      </c>
      <c r="DF217" s="197" t="n">
        <v>0</v>
      </c>
      <c r="DG217" s="197" t="n">
        <v>0</v>
      </c>
      <c r="DH217" s="197" t="n">
        <v>0</v>
      </c>
      <c r="DI217" s="196" t="n">
        <v>0</v>
      </c>
      <c r="DJ217" s="197" t="n">
        <v>0</v>
      </c>
      <c r="DK217" s="197" t="n">
        <v>0</v>
      </c>
      <c r="DL217" s="197" t="n">
        <v>0</v>
      </c>
      <c r="DM217" s="197" t="n">
        <v>0</v>
      </c>
      <c r="DN217" s="196" t="n">
        <v>0</v>
      </c>
      <c r="DO217" s="197" t="n">
        <v>0</v>
      </c>
      <c r="DP217" s="197" t="n">
        <v>0</v>
      </c>
      <c r="DQ217" s="197" t="n">
        <v>0</v>
      </c>
      <c r="DR217" s="197" t="n">
        <v>0</v>
      </c>
      <c r="DS217" s="196" t="n">
        <v>0</v>
      </c>
      <c r="DT217" s="197" t="n">
        <v>0</v>
      </c>
      <c r="DU217" s="197" t="n">
        <v>0</v>
      </c>
      <c r="DV217" s="197" t="n">
        <v>0</v>
      </c>
      <c r="DW217" s="197" t="n">
        <v>0</v>
      </c>
      <c r="DX217" s="196" t="n">
        <v>0</v>
      </c>
      <c r="DY217" s="197" t="n">
        <v>0</v>
      </c>
      <c r="DZ217" s="197" t="n">
        <v>0</v>
      </c>
      <c r="EA217" s="197" t="n">
        <v>0</v>
      </c>
      <c r="EB217" s="197" t="n">
        <v>0</v>
      </c>
      <c r="EC217" s="196" t="n">
        <v>0</v>
      </c>
      <c r="ED217" s="197" t="n">
        <v>0</v>
      </c>
      <c r="EE217" s="197" t="n">
        <v>0</v>
      </c>
      <c r="EF217" s="197" t="n">
        <v>0</v>
      </c>
      <c r="EG217" s="197" t="n">
        <v>0</v>
      </c>
      <c r="EH217" s="196" t="n">
        <v>0</v>
      </c>
      <c r="EI217" s="197" t="n">
        <v>0</v>
      </c>
      <c r="EJ217" s="197" t="n">
        <v>0</v>
      </c>
      <c r="EK217" s="197" t="n">
        <v>0</v>
      </c>
      <c r="EL217" s="197" t="n">
        <v>0</v>
      </c>
      <c r="EM217" s="196" t="n">
        <v>0</v>
      </c>
      <c r="EN217" s="197" t="n">
        <v>0</v>
      </c>
      <c r="EO217" s="197" t="n">
        <v>0</v>
      </c>
      <c r="EP217" s="197" t="n">
        <v>0</v>
      </c>
      <c r="EQ217" s="197" t="n">
        <v>0</v>
      </c>
      <c r="ER217" s="196" t="n">
        <v>0</v>
      </c>
      <c r="ES217" s="197" t="n">
        <v>0</v>
      </c>
      <c r="ET217" s="197" t="n">
        <v>0</v>
      </c>
      <c r="EU217" s="197" t="n">
        <v>0</v>
      </c>
      <c r="EV217" s="197" t="n">
        <v>0</v>
      </c>
      <c r="EW217" s="196" t="n">
        <v>0</v>
      </c>
      <c r="EX217" s="197" t="n">
        <v>0</v>
      </c>
      <c r="EY217" s="197" t="n">
        <v>0</v>
      </c>
      <c r="EZ217" s="197" t="n">
        <v>0</v>
      </c>
      <c r="FA217" s="197" t="n">
        <v>0</v>
      </c>
      <c r="FB217" s="196" t="n">
        <v>0</v>
      </c>
      <c r="FC217" s="197" t="n">
        <v>0</v>
      </c>
      <c r="FD217" s="197" t="n">
        <v>0</v>
      </c>
      <c r="FE217" s="197" t="n">
        <v>0</v>
      </c>
      <c r="FF217" s="197" t="n">
        <v>0</v>
      </c>
      <c r="FG217" s="196" t="n">
        <v>0</v>
      </c>
      <c r="FH217" s="197" t="n">
        <v>0</v>
      </c>
      <c r="FI217" s="197" t="n">
        <v>0</v>
      </c>
      <c r="FJ217" s="197" t="n">
        <v>0</v>
      </c>
      <c r="FK217" s="197" t="n">
        <v>0</v>
      </c>
      <c r="FL217" s="196" t="n">
        <v>0</v>
      </c>
      <c r="FM217" s="197" t="n">
        <v>0</v>
      </c>
      <c r="FN217" s="197" t="n">
        <v>0</v>
      </c>
      <c r="FO217" s="197" t="n">
        <v>0</v>
      </c>
      <c r="FP217" s="197" t="n">
        <v>0</v>
      </c>
      <c r="FQ217" s="196" t="n">
        <v>0</v>
      </c>
      <c r="FR217" s="197" t="n">
        <v>0</v>
      </c>
      <c r="FS217" s="197" t="n">
        <v>0</v>
      </c>
      <c r="FT217" s="197" t="n">
        <v>0</v>
      </c>
      <c r="FU217" s="197" t="n">
        <v>0</v>
      </c>
      <c r="FV217" s="196" t="n">
        <v>0</v>
      </c>
      <c r="FW217" s="197" t="n">
        <v>0</v>
      </c>
      <c r="FX217" s="197" t="n">
        <v>0</v>
      </c>
      <c r="FY217" s="197" t="n">
        <v>0</v>
      </c>
    </row>
    <row r="218" customFormat="false" ht="14.4" hidden="false" customHeight="false" outlineLevel="0" collapsed="false">
      <c r="A218" s="195" t="s">
        <v>381</v>
      </c>
      <c r="B218" s="197" t="n">
        <v>0</v>
      </c>
      <c r="C218" s="197" t="n">
        <v>0</v>
      </c>
      <c r="D218" s="196" t="n">
        <v>0</v>
      </c>
      <c r="E218" s="197" t="n">
        <v>0</v>
      </c>
      <c r="F218" s="197" t="n">
        <v>0</v>
      </c>
      <c r="G218" s="197" t="n">
        <v>0</v>
      </c>
      <c r="H218" s="197" t="n">
        <v>0</v>
      </c>
      <c r="I218" s="196" t="n">
        <v>0</v>
      </c>
      <c r="J218" s="197" t="n">
        <v>0</v>
      </c>
      <c r="K218" s="197" t="n">
        <v>0</v>
      </c>
      <c r="L218" s="197" t="n">
        <v>0</v>
      </c>
      <c r="M218" s="197" t="n">
        <v>0</v>
      </c>
      <c r="N218" s="196" t="n">
        <v>0</v>
      </c>
      <c r="O218" s="197" t="n">
        <v>0</v>
      </c>
      <c r="P218" s="197" t="n">
        <v>0</v>
      </c>
      <c r="Q218" s="197" t="n">
        <v>0</v>
      </c>
      <c r="R218" s="197" t="n">
        <v>0</v>
      </c>
      <c r="S218" s="196" t="n">
        <v>0</v>
      </c>
      <c r="T218" s="197" t="n">
        <v>0</v>
      </c>
      <c r="U218" s="197" t="n">
        <v>0</v>
      </c>
      <c r="V218" s="197" t="n">
        <v>0</v>
      </c>
      <c r="W218" s="197" t="n">
        <v>0</v>
      </c>
      <c r="X218" s="196" t="n">
        <v>0</v>
      </c>
      <c r="Y218" s="197" t="n">
        <v>0</v>
      </c>
      <c r="Z218" s="197" t="n">
        <v>0</v>
      </c>
      <c r="AA218" s="197" t="n">
        <v>0</v>
      </c>
      <c r="AB218" s="197" t="n">
        <v>0</v>
      </c>
      <c r="AC218" s="196" t="n">
        <v>0</v>
      </c>
      <c r="AD218" s="197" t="n">
        <v>0</v>
      </c>
      <c r="AE218" s="197" t="n">
        <v>0</v>
      </c>
      <c r="AF218" s="197" t="n">
        <v>0</v>
      </c>
      <c r="AG218" s="197" t="n">
        <v>0</v>
      </c>
      <c r="AH218" s="196" t="n">
        <v>0</v>
      </c>
      <c r="AI218" s="197" t="n">
        <v>0</v>
      </c>
      <c r="AJ218" s="197" t="n">
        <v>0</v>
      </c>
      <c r="AK218" s="197" t="n">
        <v>0</v>
      </c>
      <c r="AL218" s="197" t="n">
        <v>0</v>
      </c>
      <c r="AM218" s="196" t="n">
        <v>0</v>
      </c>
      <c r="AN218" s="197" t="n">
        <v>0</v>
      </c>
      <c r="AO218" s="197" t="n">
        <v>0</v>
      </c>
      <c r="AP218" s="197" t="n">
        <v>0</v>
      </c>
      <c r="AQ218" s="197" t="n">
        <v>0</v>
      </c>
      <c r="AR218" s="196" t="n">
        <v>0</v>
      </c>
      <c r="AS218" s="197" t="n">
        <v>0</v>
      </c>
      <c r="AT218" s="197" t="n">
        <v>0</v>
      </c>
      <c r="AU218" s="197" t="n">
        <v>0</v>
      </c>
      <c r="AV218" s="197" t="n">
        <v>0</v>
      </c>
      <c r="AW218" s="196" t="n">
        <v>0</v>
      </c>
      <c r="AX218" s="197" t="n">
        <v>0</v>
      </c>
      <c r="AY218" s="197" t="n">
        <v>0</v>
      </c>
      <c r="AZ218" s="197" t="n">
        <v>0</v>
      </c>
      <c r="BA218" s="197" t="n">
        <v>0</v>
      </c>
      <c r="BB218" s="196" t="n">
        <v>0</v>
      </c>
      <c r="BC218" s="197" t="n">
        <v>0</v>
      </c>
      <c r="BD218" s="197" t="n">
        <v>0</v>
      </c>
      <c r="BE218" s="197" t="n">
        <v>0</v>
      </c>
      <c r="BF218" s="197" t="n">
        <v>0</v>
      </c>
      <c r="BG218" s="196" t="n">
        <v>0</v>
      </c>
      <c r="BH218" s="197" t="n">
        <v>0</v>
      </c>
      <c r="BI218" s="197" t="n">
        <v>0</v>
      </c>
      <c r="BJ218" s="197" t="n">
        <v>0</v>
      </c>
      <c r="BK218" s="197" t="n">
        <v>0</v>
      </c>
      <c r="BL218" s="196" t="n">
        <v>0</v>
      </c>
      <c r="BM218" s="197" t="n">
        <v>0</v>
      </c>
      <c r="BN218" s="197" t="n">
        <v>0</v>
      </c>
      <c r="BO218" s="197" t="n">
        <v>0</v>
      </c>
      <c r="BP218" s="197" t="n">
        <v>0</v>
      </c>
      <c r="BQ218" s="196" t="n">
        <v>0</v>
      </c>
      <c r="BR218" s="197" t="n">
        <v>0</v>
      </c>
      <c r="BS218" s="197" t="n">
        <v>0</v>
      </c>
      <c r="BT218" s="197" t="n">
        <v>0</v>
      </c>
      <c r="BU218" s="197" t="n">
        <v>0</v>
      </c>
      <c r="BV218" s="196" t="n">
        <v>0</v>
      </c>
      <c r="BW218" s="197" t="n">
        <v>0</v>
      </c>
      <c r="BX218" s="197" t="n">
        <v>0</v>
      </c>
      <c r="BY218" s="197" t="n">
        <v>0</v>
      </c>
      <c r="BZ218" s="197" t="n">
        <v>0</v>
      </c>
      <c r="CA218" s="196" t="n">
        <v>0</v>
      </c>
      <c r="CB218" s="197" t="n">
        <v>0</v>
      </c>
      <c r="CC218" s="197" t="n">
        <v>0</v>
      </c>
      <c r="CD218" s="197" t="n">
        <v>0</v>
      </c>
      <c r="CE218" s="197" t="n">
        <v>0</v>
      </c>
      <c r="CF218" s="196" t="n">
        <v>0</v>
      </c>
      <c r="CG218" s="197" t="n">
        <v>0</v>
      </c>
      <c r="CH218" s="197" t="n">
        <v>0</v>
      </c>
      <c r="CI218" s="197" t="n">
        <v>0</v>
      </c>
      <c r="CJ218" s="197" t="n">
        <v>0</v>
      </c>
      <c r="CK218" s="196" t="n">
        <v>0</v>
      </c>
      <c r="CL218" s="197" t="n">
        <v>0</v>
      </c>
      <c r="CM218" s="197" t="n">
        <v>0</v>
      </c>
      <c r="CN218" s="197" t="n">
        <v>0</v>
      </c>
      <c r="CO218" s="197" t="n">
        <v>0</v>
      </c>
      <c r="CP218" s="196" t="n">
        <v>0</v>
      </c>
      <c r="CQ218" s="197" t="n">
        <v>0</v>
      </c>
      <c r="CR218" s="197" t="n">
        <v>0</v>
      </c>
      <c r="CS218" s="197" t="n">
        <v>0</v>
      </c>
      <c r="CT218" s="197" t="n">
        <v>0</v>
      </c>
      <c r="CU218" s="196" t="n">
        <v>0</v>
      </c>
      <c r="CV218" s="197" t="n">
        <v>0</v>
      </c>
      <c r="CW218" s="197" t="n">
        <v>0</v>
      </c>
      <c r="CX218" s="197" t="n">
        <v>0</v>
      </c>
      <c r="CY218" s="197" t="n">
        <v>0</v>
      </c>
      <c r="CZ218" s="196" t="n">
        <v>0</v>
      </c>
      <c r="DA218" s="197" t="n">
        <v>0</v>
      </c>
      <c r="DB218" s="197" t="n">
        <v>0</v>
      </c>
      <c r="DC218" s="197" t="n">
        <v>0</v>
      </c>
      <c r="DD218" s="197" t="n">
        <v>0</v>
      </c>
      <c r="DE218" s="196" t="n">
        <v>0</v>
      </c>
      <c r="DF218" s="197" t="n">
        <v>0</v>
      </c>
      <c r="DG218" s="197" t="n">
        <v>0</v>
      </c>
      <c r="DH218" s="197" t="n">
        <v>0</v>
      </c>
      <c r="DI218" s="197" t="n">
        <v>0</v>
      </c>
      <c r="DJ218" s="196" t="n">
        <v>0</v>
      </c>
      <c r="DK218" s="197" t="n">
        <v>0</v>
      </c>
      <c r="DL218" s="197" t="n">
        <v>0</v>
      </c>
      <c r="DM218" s="197" t="n">
        <v>0</v>
      </c>
      <c r="DN218" s="197" t="n">
        <v>0</v>
      </c>
      <c r="DO218" s="196" t="n">
        <v>0</v>
      </c>
      <c r="DP218" s="197" t="n">
        <v>0</v>
      </c>
      <c r="DQ218" s="197" t="n">
        <v>0</v>
      </c>
      <c r="DR218" s="197" t="n">
        <v>0</v>
      </c>
      <c r="DS218" s="197" t="n">
        <v>0</v>
      </c>
      <c r="DT218" s="196" t="n">
        <v>0</v>
      </c>
      <c r="DU218" s="197" t="n">
        <v>0</v>
      </c>
      <c r="DV218" s="197" t="n">
        <v>0</v>
      </c>
      <c r="DW218" s="197" t="n">
        <v>0</v>
      </c>
      <c r="DX218" s="197" t="n">
        <v>0</v>
      </c>
      <c r="DY218" s="196" t="n">
        <v>0</v>
      </c>
      <c r="DZ218" s="197" t="n">
        <v>0</v>
      </c>
      <c r="EA218" s="197" t="n">
        <v>0</v>
      </c>
      <c r="EB218" s="197" t="n">
        <v>0</v>
      </c>
      <c r="EC218" s="197" t="n">
        <v>0</v>
      </c>
      <c r="ED218" s="196" t="n">
        <v>0</v>
      </c>
      <c r="EE218" s="197" t="n">
        <v>0</v>
      </c>
      <c r="EF218" s="197" t="n">
        <v>0</v>
      </c>
      <c r="EG218" s="197" t="n">
        <v>0</v>
      </c>
      <c r="EH218" s="197" t="n">
        <v>0</v>
      </c>
      <c r="EI218" s="196" t="n">
        <v>0</v>
      </c>
      <c r="EJ218" s="197" t="n">
        <v>0</v>
      </c>
      <c r="EK218" s="197" t="n">
        <v>0</v>
      </c>
      <c r="EL218" s="197" t="n">
        <v>0</v>
      </c>
      <c r="EM218" s="197" t="n">
        <v>0</v>
      </c>
      <c r="EN218" s="196" t="n">
        <v>0</v>
      </c>
      <c r="EO218" s="197" t="n">
        <v>0</v>
      </c>
      <c r="EP218" s="197" t="n">
        <v>0</v>
      </c>
      <c r="EQ218" s="197" t="n">
        <v>0</v>
      </c>
      <c r="ER218" s="197" t="n">
        <v>0</v>
      </c>
      <c r="ES218" s="196" t="n">
        <v>0</v>
      </c>
      <c r="ET218" s="197" t="n">
        <v>0</v>
      </c>
      <c r="EU218" s="197" t="n">
        <v>0</v>
      </c>
      <c r="EV218" s="197" t="n">
        <v>0</v>
      </c>
      <c r="EW218" s="197" t="n">
        <v>0</v>
      </c>
      <c r="EX218" s="196" t="n">
        <v>0</v>
      </c>
      <c r="EY218" s="197" t="n">
        <v>0</v>
      </c>
      <c r="EZ218" s="197" t="n">
        <v>0</v>
      </c>
      <c r="FA218" s="197" t="n">
        <v>0</v>
      </c>
      <c r="FB218" s="197" t="n">
        <v>0</v>
      </c>
      <c r="FC218" s="196" t="n">
        <v>0</v>
      </c>
      <c r="FD218" s="197" t="n">
        <v>0</v>
      </c>
      <c r="FE218" s="197" t="n">
        <v>0</v>
      </c>
      <c r="FF218" s="197" t="n">
        <v>0</v>
      </c>
      <c r="FG218" s="197" t="n">
        <v>0</v>
      </c>
      <c r="FH218" s="196" t="n">
        <v>0</v>
      </c>
      <c r="FI218" s="197" t="n">
        <v>0</v>
      </c>
      <c r="FJ218" s="197" t="n">
        <v>0</v>
      </c>
      <c r="FK218" s="197" t="n">
        <v>0</v>
      </c>
      <c r="FL218" s="197" t="n">
        <v>0</v>
      </c>
      <c r="FM218" s="196" t="n">
        <v>0</v>
      </c>
      <c r="FN218" s="197" t="n">
        <v>0</v>
      </c>
      <c r="FO218" s="197" t="n">
        <v>0</v>
      </c>
      <c r="FP218" s="197" t="n">
        <v>0</v>
      </c>
      <c r="FQ218" s="197" t="n">
        <v>0</v>
      </c>
      <c r="FR218" s="196" t="n">
        <v>0</v>
      </c>
      <c r="FS218" s="197" t="n">
        <v>0</v>
      </c>
      <c r="FT218" s="197" t="n">
        <v>0</v>
      </c>
      <c r="FU218" s="197" t="n">
        <v>0</v>
      </c>
      <c r="FV218" s="197" t="n">
        <v>0</v>
      </c>
      <c r="FW218" s="196" t="n">
        <v>0</v>
      </c>
      <c r="FX218" s="197" t="n">
        <v>0</v>
      </c>
      <c r="FY218" s="197" t="n">
        <v>0</v>
      </c>
    </row>
    <row r="219" customFormat="false" ht="14.4" hidden="false" customHeight="false" outlineLevel="0" collapsed="false">
      <c r="A219" s="195" t="s">
        <v>382</v>
      </c>
      <c r="B219" s="197" t="n">
        <v>0</v>
      </c>
      <c r="C219" s="197" t="n">
        <v>0</v>
      </c>
      <c r="D219" s="197" t="n">
        <v>0</v>
      </c>
      <c r="E219" s="196" t="n">
        <v>0</v>
      </c>
      <c r="F219" s="197" t="n">
        <v>0</v>
      </c>
      <c r="G219" s="197" t="n">
        <v>0</v>
      </c>
      <c r="H219" s="197" t="n">
        <v>0</v>
      </c>
      <c r="I219" s="197" t="n">
        <v>0</v>
      </c>
      <c r="J219" s="196" t="n">
        <v>0</v>
      </c>
      <c r="K219" s="197" t="n">
        <v>0</v>
      </c>
      <c r="L219" s="197" t="n">
        <v>0</v>
      </c>
      <c r="M219" s="197" t="n">
        <v>0</v>
      </c>
      <c r="N219" s="197" t="n">
        <v>0</v>
      </c>
      <c r="O219" s="196" t="n">
        <v>0</v>
      </c>
      <c r="P219" s="197" t="n">
        <v>0</v>
      </c>
      <c r="Q219" s="197" t="n">
        <v>0</v>
      </c>
      <c r="R219" s="197" t="n">
        <v>0</v>
      </c>
      <c r="S219" s="197" t="n">
        <v>0</v>
      </c>
      <c r="T219" s="196" t="n">
        <v>0</v>
      </c>
      <c r="U219" s="197" t="n">
        <v>0</v>
      </c>
      <c r="V219" s="197" t="n">
        <v>0</v>
      </c>
      <c r="W219" s="197" t="n">
        <v>0</v>
      </c>
      <c r="X219" s="197" t="n">
        <v>0</v>
      </c>
      <c r="Y219" s="196" t="n">
        <v>0</v>
      </c>
      <c r="Z219" s="197" t="n">
        <v>0</v>
      </c>
      <c r="AA219" s="197" t="n">
        <v>0</v>
      </c>
      <c r="AB219" s="197" t="n">
        <v>0</v>
      </c>
      <c r="AC219" s="197" t="n">
        <v>0</v>
      </c>
      <c r="AD219" s="196" t="n">
        <v>0</v>
      </c>
      <c r="AE219" s="197" t="n">
        <v>0</v>
      </c>
      <c r="AF219" s="197" t="n">
        <v>0</v>
      </c>
      <c r="AG219" s="197" t="n">
        <v>0</v>
      </c>
      <c r="AH219" s="197" t="n">
        <v>0</v>
      </c>
      <c r="AI219" s="196" t="n">
        <v>0</v>
      </c>
      <c r="AJ219" s="197" t="n">
        <v>0</v>
      </c>
      <c r="AK219" s="197" t="n">
        <v>0</v>
      </c>
      <c r="AL219" s="197" t="n">
        <v>0</v>
      </c>
      <c r="AM219" s="197" t="n">
        <v>0</v>
      </c>
      <c r="AN219" s="196" t="n">
        <v>0</v>
      </c>
      <c r="AO219" s="197" t="n">
        <v>0</v>
      </c>
      <c r="AP219" s="197" t="n">
        <v>0</v>
      </c>
      <c r="AQ219" s="197" t="n">
        <v>0</v>
      </c>
      <c r="AR219" s="197" t="n">
        <v>0</v>
      </c>
      <c r="AS219" s="196" t="n">
        <v>0</v>
      </c>
      <c r="AT219" s="197" t="n">
        <v>0</v>
      </c>
      <c r="AU219" s="197" t="n">
        <v>0</v>
      </c>
      <c r="AV219" s="197" t="n">
        <v>0</v>
      </c>
      <c r="AW219" s="197" t="n">
        <v>0</v>
      </c>
      <c r="AX219" s="196" t="n">
        <v>0</v>
      </c>
      <c r="AY219" s="197" t="n">
        <v>0</v>
      </c>
      <c r="AZ219" s="197" t="n">
        <v>0</v>
      </c>
      <c r="BA219" s="197" t="n">
        <v>0</v>
      </c>
      <c r="BB219" s="197" t="n">
        <v>0</v>
      </c>
      <c r="BC219" s="196" t="n">
        <v>0</v>
      </c>
      <c r="BD219" s="197" t="n">
        <v>0</v>
      </c>
      <c r="BE219" s="197" t="n">
        <v>0</v>
      </c>
      <c r="BF219" s="197" t="n">
        <v>0</v>
      </c>
      <c r="BG219" s="197" t="n">
        <v>0</v>
      </c>
      <c r="BH219" s="196" t="n">
        <v>0</v>
      </c>
      <c r="BI219" s="197" t="n">
        <v>0</v>
      </c>
      <c r="BJ219" s="197" t="n">
        <v>0</v>
      </c>
      <c r="BK219" s="197" t="n">
        <v>0</v>
      </c>
      <c r="BL219" s="197" t="n">
        <v>0</v>
      </c>
      <c r="BM219" s="196" t="n">
        <v>0</v>
      </c>
      <c r="BN219" s="197" t="n">
        <v>0</v>
      </c>
      <c r="BO219" s="197" t="n">
        <v>0</v>
      </c>
      <c r="BP219" s="197" t="n">
        <v>0</v>
      </c>
      <c r="BQ219" s="197" t="n">
        <v>0</v>
      </c>
      <c r="BR219" s="196" t="n">
        <v>0</v>
      </c>
      <c r="BS219" s="197" t="n">
        <v>0</v>
      </c>
      <c r="BT219" s="197" t="n">
        <v>0</v>
      </c>
      <c r="BU219" s="197" t="n">
        <v>0</v>
      </c>
      <c r="BV219" s="197" t="n">
        <v>0</v>
      </c>
      <c r="BW219" s="196" t="n">
        <v>0</v>
      </c>
      <c r="BX219" s="197" t="n">
        <v>0</v>
      </c>
      <c r="BY219" s="197" t="n">
        <v>0</v>
      </c>
      <c r="BZ219" s="197" t="n">
        <v>0</v>
      </c>
      <c r="CA219" s="197" t="n">
        <v>0</v>
      </c>
      <c r="CB219" s="196" t="n">
        <v>0</v>
      </c>
      <c r="CC219" s="197" t="n">
        <v>0</v>
      </c>
      <c r="CD219" s="197" t="n">
        <v>0</v>
      </c>
      <c r="CE219" s="197" t="n">
        <v>0</v>
      </c>
      <c r="CF219" s="197" t="n">
        <v>0</v>
      </c>
      <c r="CG219" s="196" t="n">
        <v>0</v>
      </c>
      <c r="CH219" s="197" t="n">
        <v>0</v>
      </c>
      <c r="CI219" s="197" t="n">
        <v>0</v>
      </c>
      <c r="CJ219" s="197" t="n">
        <v>0</v>
      </c>
      <c r="CK219" s="197" t="n">
        <v>0</v>
      </c>
      <c r="CL219" s="196" t="n">
        <v>0</v>
      </c>
      <c r="CM219" s="197" t="n">
        <v>0</v>
      </c>
      <c r="CN219" s="197" t="n">
        <v>0</v>
      </c>
      <c r="CO219" s="197" t="n">
        <v>0</v>
      </c>
      <c r="CP219" s="197" t="n">
        <v>0</v>
      </c>
      <c r="CQ219" s="196" t="n">
        <v>0</v>
      </c>
      <c r="CR219" s="197" t="n">
        <v>0</v>
      </c>
      <c r="CS219" s="197" t="n">
        <v>0</v>
      </c>
      <c r="CT219" s="197" t="n">
        <v>0</v>
      </c>
      <c r="CU219" s="197" t="n">
        <v>0</v>
      </c>
      <c r="CV219" s="196" t="n">
        <v>0</v>
      </c>
      <c r="CW219" s="197" t="n">
        <v>0</v>
      </c>
      <c r="CX219" s="197" t="n">
        <v>0</v>
      </c>
      <c r="CY219" s="197" t="n">
        <v>0</v>
      </c>
      <c r="CZ219" s="197" t="n">
        <v>0</v>
      </c>
      <c r="DA219" s="196" t="n">
        <v>0</v>
      </c>
      <c r="DB219" s="197" t="n">
        <v>0</v>
      </c>
      <c r="DC219" s="197" t="n">
        <v>0</v>
      </c>
      <c r="DD219" s="197" t="n">
        <v>0</v>
      </c>
      <c r="DE219" s="197" t="n">
        <v>0</v>
      </c>
      <c r="DF219" s="196" t="n">
        <v>0</v>
      </c>
      <c r="DG219" s="197" t="n">
        <v>0</v>
      </c>
      <c r="DH219" s="197" t="n">
        <v>0</v>
      </c>
      <c r="DI219" s="197" t="n">
        <v>0</v>
      </c>
      <c r="DJ219" s="197" t="n">
        <v>0</v>
      </c>
      <c r="DK219" s="196" t="n">
        <v>0</v>
      </c>
      <c r="DL219" s="197" t="n">
        <v>0</v>
      </c>
      <c r="DM219" s="197" t="n">
        <v>0</v>
      </c>
      <c r="DN219" s="197" t="n">
        <v>0</v>
      </c>
      <c r="DO219" s="197" t="n">
        <v>0</v>
      </c>
      <c r="DP219" s="196" t="n">
        <v>0</v>
      </c>
      <c r="DQ219" s="197" t="n">
        <v>0</v>
      </c>
      <c r="DR219" s="197" t="n">
        <v>0</v>
      </c>
      <c r="DS219" s="197" t="n">
        <v>0</v>
      </c>
      <c r="DT219" s="197" t="n">
        <v>0</v>
      </c>
      <c r="DU219" s="196" t="n">
        <v>0</v>
      </c>
      <c r="DV219" s="197" t="n">
        <v>0</v>
      </c>
      <c r="DW219" s="197" t="n">
        <v>0</v>
      </c>
      <c r="DX219" s="197" t="n">
        <v>0</v>
      </c>
      <c r="DY219" s="197" t="n">
        <v>0</v>
      </c>
      <c r="DZ219" s="196" t="n">
        <v>0</v>
      </c>
      <c r="EA219" s="197" t="n">
        <v>0</v>
      </c>
      <c r="EB219" s="197" t="n">
        <v>0</v>
      </c>
      <c r="EC219" s="197" t="n">
        <v>0</v>
      </c>
      <c r="ED219" s="197" t="n">
        <v>0</v>
      </c>
      <c r="EE219" s="196" t="n">
        <v>0</v>
      </c>
      <c r="EF219" s="197" t="n">
        <v>0</v>
      </c>
      <c r="EG219" s="197" t="n">
        <v>0</v>
      </c>
      <c r="EH219" s="197" t="n">
        <v>0</v>
      </c>
      <c r="EI219" s="197" t="n">
        <v>0</v>
      </c>
      <c r="EJ219" s="196" t="n">
        <v>0</v>
      </c>
      <c r="EK219" s="197" t="n">
        <v>0</v>
      </c>
      <c r="EL219" s="197" t="n">
        <v>0</v>
      </c>
      <c r="EM219" s="197" t="n">
        <v>0</v>
      </c>
      <c r="EN219" s="197" t="n">
        <v>0</v>
      </c>
      <c r="EO219" s="196" t="n">
        <v>0</v>
      </c>
      <c r="EP219" s="197" t="n">
        <v>0</v>
      </c>
      <c r="EQ219" s="197" t="n">
        <v>0</v>
      </c>
      <c r="ER219" s="197" t="n">
        <v>0</v>
      </c>
      <c r="ES219" s="197" t="n">
        <v>0</v>
      </c>
      <c r="ET219" s="196" t="n">
        <v>0</v>
      </c>
      <c r="EU219" s="197" t="n">
        <v>0</v>
      </c>
      <c r="EV219" s="197" t="n">
        <v>0</v>
      </c>
      <c r="EW219" s="197" t="n">
        <v>0</v>
      </c>
      <c r="EX219" s="197" t="n">
        <v>0</v>
      </c>
      <c r="EY219" s="196" t="n">
        <v>0</v>
      </c>
      <c r="EZ219" s="197" t="n">
        <v>0</v>
      </c>
      <c r="FA219" s="197" t="n">
        <v>0</v>
      </c>
      <c r="FB219" s="197" t="n">
        <v>0</v>
      </c>
      <c r="FC219" s="197" t="n">
        <v>0</v>
      </c>
      <c r="FD219" s="196" t="n">
        <v>0</v>
      </c>
      <c r="FE219" s="197" t="n">
        <v>0</v>
      </c>
      <c r="FF219" s="197" t="n">
        <v>0</v>
      </c>
      <c r="FG219" s="197" t="n">
        <v>0</v>
      </c>
      <c r="FH219" s="197" t="n">
        <v>0</v>
      </c>
      <c r="FI219" s="196" t="n">
        <v>0</v>
      </c>
      <c r="FJ219" s="197" t="n">
        <v>0</v>
      </c>
      <c r="FK219" s="197" t="n">
        <v>0</v>
      </c>
      <c r="FL219" s="197" t="n">
        <v>0</v>
      </c>
      <c r="FM219" s="197" t="n">
        <v>0</v>
      </c>
      <c r="FN219" s="196" t="n">
        <v>0</v>
      </c>
      <c r="FO219" s="197" t="n">
        <v>0</v>
      </c>
      <c r="FP219" s="197" t="n">
        <v>0</v>
      </c>
      <c r="FQ219" s="197" t="n">
        <v>0</v>
      </c>
      <c r="FR219" s="197" t="n">
        <v>0</v>
      </c>
      <c r="FS219" s="196" t="n">
        <v>0</v>
      </c>
      <c r="FT219" s="197" t="n">
        <v>0</v>
      </c>
      <c r="FU219" s="197" t="n">
        <v>0</v>
      </c>
      <c r="FV219" s="197" t="n">
        <v>0</v>
      </c>
      <c r="FW219" s="197" t="n">
        <v>0</v>
      </c>
      <c r="FX219" s="196" t="n">
        <v>0</v>
      </c>
      <c r="FY219" s="197" t="n">
        <v>0</v>
      </c>
    </row>
    <row r="220" customFormat="false" ht="14.4" hidden="false" customHeight="false" outlineLevel="0" collapsed="false">
      <c r="A220" s="195" t="s">
        <v>383</v>
      </c>
      <c r="B220" s="197" t="n">
        <v>0</v>
      </c>
      <c r="C220" s="197" t="n">
        <v>0</v>
      </c>
      <c r="D220" s="197" t="n">
        <v>0</v>
      </c>
      <c r="E220" s="197" t="n">
        <v>0</v>
      </c>
      <c r="F220" s="196" t="n">
        <v>0</v>
      </c>
      <c r="G220" s="197" t="n">
        <v>0</v>
      </c>
      <c r="H220" s="197" t="n">
        <v>0</v>
      </c>
      <c r="I220" s="197" t="n">
        <v>0</v>
      </c>
      <c r="J220" s="197" t="n">
        <v>0</v>
      </c>
      <c r="K220" s="196" t="n">
        <v>0</v>
      </c>
      <c r="L220" s="197" t="n">
        <v>0</v>
      </c>
      <c r="M220" s="197" t="n">
        <v>0</v>
      </c>
      <c r="N220" s="197" t="n">
        <v>0</v>
      </c>
      <c r="O220" s="197" t="n">
        <v>0</v>
      </c>
      <c r="P220" s="196" t="n">
        <v>0</v>
      </c>
      <c r="Q220" s="197" t="n">
        <v>0</v>
      </c>
      <c r="R220" s="197" t="n">
        <v>0</v>
      </c>
      <c r="S220" s="197" t="n">
        <v>0</v>
      </c>
      <c r="T220" s="197" t="n">
        <v>0</v>
      </c>
      <c r="U220" s="196" t="n">
        <v>0</v>
      </c>
      <c r="V220" s="197" t="n">
        <v>0</v>
      </c>
      <c r="W220" s="197" t="n">
        <v>0</v>
      </c>
      <c r="X220" s="197" t="n">
        <v>0</v>
      </c>
      <c r="Y220" s="197" t="n">
        <v>0</v>
      </c>
      <c r="Z220" s="196" t="n">
        <v>0</v>
      </c>
      <c r="AA220" s="197" t="n">
        <v>0</v>
      </c>
      <c r="AB220" s="197" t="n">
        <v>0</v>
      </c>
      <c r="AC220" s="197" t="n">
        <v>0</v>
      </c>
      <c r="AD220" s="197" t="n">
        <v>0</v>
      </c>
      <c r="AE220" s="196" t="n">
        <v>0</v>
      </c>
      <c r="AF220" s="197" t="n">
        <v>0</v>
      </c>
      <c r="AG220" s="197" t="n">
        <v>0</v>
      </c>
      <c r="AH220" s="197" t="n">
        <v>0</v>
      </c>
      <c r="AI220" s="197" t="n">
        <v>0</v>
      </c>
      <c r="AJ220" s="196" t="n">
        <v>0</v>
      </c>
      <c r="AK220" s="197" t="n">
        <v>0</v>
      </c>
      <c r="AL220" s="197" t="n">
        <v>0</v>
      </c>
      <c r="AM220" s="197" t="n">
        <v>0</v>
      </c>
      <c r="AN220" s="197" t="n">
        <v>0</v>
      </c>
      <c r="AO220" s="196" t="n">
        <v>0</v>
      </c>
      <c r="AP220" s="197" t="n">
        <v>0</v>
      </c>
      <c r="AQ220" s="197" t="n">
        <v>0</v>
      </c>
      <c r="AR220" s="197" t="n">
        <v>0</v>
      </c>
      <c r="AS220" s="197" t="n">
        <v>0</v>
      </c>
      <c r="AT220" s="196" t="n">
        <v>0</v>
      </c>
      <c r="AU220" s="197" t="n">
        <v>0</v>
      </c>
      <c r="AV220" s="197" t="n">
        <v>0</v>
      </c>
      <c r="AW220" s="197" t="n">
        <v>0</v>
      </c>
      <c r="AX220" s="197" t="n">
        <v>0</v>
      </c>
      <c r="AY220" s="196" t="n">
        <v>0</v>
      </c>
      <c r="AZ220" s="197" t="n">
        <v>0</v>
      </c>
      <c r="BA220" s="197" t="n">
        <v>0</v>
      </c>
      <c r="BB220" s="197" t="n">
        <v>0</v>
      </c>
      <c r="BC220" s="197" t="n">
        <v>0</v>
      </c>
      <c r="BD220" s="196" t="n">
        <v>0</v>
      </c>
      <c r="BE220" s="197" t="n">
        <v>0</v>
      </c>
      <c r="BF220" s="197" t="n">
        <v>0</v>
      </c>
      <c r="BG220" s="197" t="n">
        <v>0</v>
      </c>
      <c r="BH220" s="197" t="n">
        <v>0</v>
      </c>
      <c r="BI220" s="196" t="n">
        <v>0</v>
      </c>
      <c r="BJ220" s="197" t="n">
        <v>0</v>
      </c>
      <c r="BK220" s="197" t="n">
        <v>0</v>
      </c>
      <c r="BL220" s="197" t="n">
        <v>0</v>
      </c>
      <c r="BM220" s="197" t="n">
        <v>0</v>
      </c>
      <c r="BN220" s="196" t="n">
        <v>0</v>
      </c>
      <c r="BO220" s="197" t="n">
        <v>0</v>
      </c>
      <c r="BP220" s="197" t="n">
        <v>0</v>
      </c>
      <c r="BQ220" s="197" t="n">
        <v>0</v>
      </c>
      <c r="BR220" s="197" t="n">
        <v>0</v>
      </c>
      <c r="BS220" s="196" t="n">
        <v>0</v>
      </c>
      <c r="BT220" s="197" t="n">
        <v>0</v>
      </c>
      <c r="BU220" s="197" t="n">
        <v>0</v>
      </c>
      <c r="BV220" s="197" t="n">
        <v>0</v>
      </c>
      <c r="BW220" s="197" t="n">
        <v>0</v>
      </c>
      <c r="BX220" s="196" t="n">
        <v>0</v>
      </c>
      <c r="BY220" s="197" t="n">
        <v>0</v>
      </c>
      <c r="BZ220" s="197" t="n">
        <v>0</v>
      </c>
      <c r="CA220" s="197" t="n">
        <v>0</v>
      </c>
      <c r="CB220" s="197" t="n">
        <v>0</v>
      </c>
      <c r="CC220" s="196" t="n">
        <v>0</v>
      </c>
      <c r="CD220" s="197" t="n">
        <v>0</v>
      </c>
      <c r="CE220" s="197" t="n">
        <v>0</v>
      </c>
      <c r="CF220" s="197" t="n">
        <v>0</v>
      </c>
      <c r="CG220" s="197" t="n">
        <v>0</v>
      </c>
      <c r="CH220" s="196" t="n">
        <v>0</v>
      </c>
      <c r="CI220" s="197" t="n">
        <v>0</v>
      </c>
      <c r="CJ220" s="197" t="n">
        <v>0</v>
      </c>
      <c r="CK220" s="197" t="n">
        <v>0</v>
      </c>
      <c r="CL220" s="197" t="n">
        <v>0</v>
      </c>
      <c r="CM220" s="196" t="n">
        <v>0</v>
      </c>
      <c r="CN220" s="197" t="n">
        <v>0</v>
      </c>
      <c r="CO220" s="197" t="n">
        <v>0</v>
      </c>
      <c r="CP220" s="197" t="n">
        <v>0</v>
      </c>
      <c r="CQ220" s="197" t="n">
        <v>0</v>
      </c>
      <c r="CR220" s="196" t="n">
        <v>0</v>
      </c>
      <c r="CS220" s="197" t="n">
        <v>0</v>
      </c>
      <c r="CT220" s="197" t="n">
        <v>0</v>
      </c>
      <c r="CU220" s="197" t="n">
        <v>0</v>
      </c>
      <c r="CV220" s="197" t="n">
        <v>0</v>
      </c>
      <c r="CW220" s="196" t="n">
        <v>0</v>
      </c>
      <c r="CX220" s="197" t="n">
        <v>0</v>
      </c>
      <c r="CY220" s="197" t="n">
        <v>0</v>
      </c>
      <c r="CZ220" s="197" t="n">
        <v>0</v>
      </c>
      <c r="DA220" s="197" t="n">
        <v>0</v>
      </c>
      <c r="DB220" s="196" t="n">
        <v>0</v>
      </c>
      <c r="DC220" s="197" t="n">
        <v>0</v>
      </c>
      <c r="DD220" s="197" t="n">
        <v>0</v>
      </c>
      <c r="DE220" s="197" t="n">
        <v>0</v>
      </c>
      <c r="DF220" s="197" t="n">
        <v>0</v>
      </c>
      <c r="DG220" s="196" t="n">
        <v>0</v>
      </c>
      <c r="DH220" s="197" t="n">
        <v>0</v>
      </c>
      <c r="DI220" s="197" t="n">
        <v>0</v>
      </c>
      <c r="DJ220" s="197" t="n">
        <v>0</v>
      </c>
      <c r="DK220" s="197" t="n">
        <v>0</v>
      </c>
      <c r="DL220" s="196" t="n">
        <v>0</v>
      </c>
      <c r="DM220" s="197" t="n">
        <v>0</v>
      </c>
      <c r="DN220" s="197" t="n">
        <v>0</v>
      </c>
      <c r="DO220" s="197" t="n">
        <v>0</v>
      </c>
      <c r="DP220" s="197" t="n">
        <v>0</v>
      </c>
      <c r="DQ220" s="196" t="n">
        <v>0</v>
      </c>
      <c r="DR220" s="197" t="n">
        <v>0</v>
      </c>
      <c r="DS220" s="197" t="n">
        <v>0</v>
      </c>
      <c r="DT220" s="197" t="n">
        <v>0</v>
      </c>
      <c r="DU220" s="197" t="n">
        <v>0</v>
      </c>
      <c r="DV220" s="196" t="n">
        <v>0</v>
      </c>
      <c r="DW220" s="197" t="n">
        <v>0</v>
      </c>
      <c r="DX220" s="197" t="n">
        <v>0</v>
      </c>
      <c r="DY220" s="197" t="n">
        <v>0</v>
      </c>
      <c r="DZ220" s="197" t="n">
        <v>0</v>
      </c>
      <c r="EA220" s="196" t="n">
        <v>0</v>
      </c>
      <c r="EB220" s="197" t="n">
        <v>0</v>
      </c>
      <c r="EC220" s="197" t="n">
        <v>0</v>
      </c>
      <c r="ED220" s="197" t="n">
        <v>0</v>
      </c>
      <c r="EE220" s="197" t="n">
        <v>0</v>
      </c>
      <c r="EF220" s="196" t="n">
        <v>0</v>
      </c>
      <c r="EG220" s="197" t="n">
        <v>0</v>
      </c>
      <c r="EH220" s="197" t="n">
        <v>0</v>
      </c>
      <c r="EI220" s="197" t="n">
        <v>0</v>
      </c>
      <c r="EJ220" s="197" t="n">
        <v>0</v>
      </c>
      <c r="EK220" s="196" t="n">
        <v>0</v>
      </c>
      <c r="EL220" s="197" t="n">
        <v>0</v>
      </c>
      <c r="EM220" s="197" t="n">
        <v>0</v>
      </c>
      <c r="EN220" s="197" t="n">
        <v>0</v>
      </c>
      <c r="EO220" s="197" t="n">
        <v>0</v>
      </c>
      <c r="EP220" s="196" t="n">
        <v>0</v>
      </c>
      <c r="EQ220" s="197" t="n">
        <v>0</v>
      </c>
      <c r="ER220" s="197" t="n">
        <v>0</v>
      </c>
      <c r="ES220" s="197" t="n">
        <v>0</v>
      </c>
      <c r="ET220" s="197" t="n">
        <v>0</v>
      </c>
      <c r="EU220" s="196" t="n">
        <v>0</v>
      </c>
      <c r="EV220" s="197" t="n">
        <v>0</v>
      </c>
      <c r="EW220" s="197" t="n">
        <v>0</v>
      </c>
      <c r="EX220" s="197" t="n">
        <v>0</v>
      </c>
      <c r="EY220" s="197" t="n">
        <v>0</v>
      </c>
      <c r="EZ220" s="196" t="n">
        <v>0</v>
      </c>
      <c r="FA220" s="197" t="n">
        <v>0</v>
      </c>
      <c r="FB220" s="197" t="n">
        <v>0</v>
      </c>
      <c r="FC220" s="197" t="n">
        <v>0</v>
      </c>
      <c r="FD220" s="197" t="n">
        <v>0</v>
      </c>
      <c r="FE220" s="196" t="n">
        <v>0</v>
      </c>
      <c r="FF220" s="197" t="n">
        <v>0</v>
      </c>
      <c r="FG220" s="197" t="n">
        <v>0</v>
      </c>
      <c r="FH220" s="197" t="n">
        <v>0</v>
      </c>
      <c r="FI220" s="197" t="n">
        <v>0</v>
      </c>
      <c r="FJ220" s="196" t="n">
        <v>0</v>
      </c>
      <c r="FK220" s="197" t="n">
        <v>0</v>
      </c>
      <c r="FL220" s="197" t="n">
        <v>0</v>
      </c>
      <c r="FM220" s="197" t="n">
        <v>0</v>
      </c>
      <c r="FN220" s="197" t="n">
        <v>0</v>
      </c>
      <c r="FO220" s="196" t="n">
        <v>0</v>
      </c>
      <c r="FP220" s="197" t="n">
        <v>0</v>
      </c>
      <c r="FQ220" s="197" t="n">
        <v>0</v>
      </c>
      <c r="FR220" s="197" t="n">
        <v>0</v>
      </c>
      <c r="FS220" s="197" t="n">
        <v>0</v>
      </c>
      <c r="FT220" s="196" t="n">
        <v>0</v>
      </c>
      <c r="FU220" s="197" t="n">
        <v>0</v>
      </c>
      <c r="FV220" s="197" t="n">
        <v>0</v>
      </c>
      <c r="FW220" s="197" t="n">
        <v>0</v>
      </c>
      <c r="FX220" s="197" t="n">
        <v>0</v>
      </c>
      <c r="FY220" s="196" t="n">
        <v>0</v>
      </c>
    </row>
    <row r="221" customFormat="false" ht="14.4" hidden="false" customHeight="false" outlineLevel="0" collapsed="false">
      <c r="A221" s="94"/>
      <c r="B221" s="46"/>
    </row>
    <row r="222" customFormat="false" ht="14.4" hidden="false" customHeight="false" outlineLevel="0" collapsed="false">
      <c r="A222" s="94"/>
      <c r="B222" s="46"/>
    </row>
    <row r="223" customFormat="false" ht="14.4" hidden="false" customHeight="false" outlineLevel="0" collapsed="false">
      <c r="A223" s="189" t="s">
        <v>389</v>
      </c>
      <c r="B223" s="46"/>
    </row>
    <row r="224" customFormat="false" ht="14.4" hidden="false" customHeight="true" outlineLevel="0" collapsed="false">
      <c r="A224" s="11" t="s">
        <v>341</v>
      </c>
      <c r="B224" s="190" t="s">
        <v>390</v>
      </c>
      <c r="C224" s="190"/>
      <c r="D224" s="190"/>
      <c r="E224" s="190"/>
      <c r="F224" s="190"/>
      <c r="G224" s="190" t="s">
        <v>378</v>
      </c>
      <c r="H224" s="190"/>
      <c r="I224" s="190"/>
      <c r="J224" s="190"/>
      <c r="K224" s="190"/>
    </row>
    <row r="225" customFormat="false" ht="14.4" hidden="false" customHeight="false" outlineLevel="0" collapsed="false">
      <c r="A225" s="3"/>
      <c r="B225" s="42" t="s">
        <v>379</v>
      </c>
      <c r="C225" s="42" t="s">
        <v>380</v>
      </c>
      <c r="D225" s="42" t="s">
        <v>381</v>
      </c>
      <c r="E225" s="42" t="s">
        <v>382</v>
      </c>
      <c r="F225" s="42" t="s">
        <v>383</v>
      </c>
      <c r="G225" s="42" t="s">
        <v>379</v>
      </c>
      <c r="H225" s="42" t="s">
        <v>380</v>
      </c>
      <c r="I225" s="42" t="s">
        <v>381</v>
      </c>
      <c r="J225" s="42" t="s">
        <v>382</v>
      </c>
      <c r="K225" s="42" t="s">
        <v>383</v>
      </c>
    </row>
    <row r="226" customFormat="false" ht="14.4" hidden="false" customHeight="false" outlineLevel="0" collapsed="false">
      <c r="A226" s="11" t="s">
        <v>384</v>
      </c>
      <c r="B226" s="166"/>
      <c r="C226" s="166"/>
      <c r="D226" s="166"/>
      <c r="E226" s="166"/>
      <c r="F226" s="166"/>
      <c r="G226" s="166"/>
      <c r="H226" s="166"/>
      <c r="I226" s="166"/>
      <c r="J226" s="166"/>
      <c r="K226" s="166"/>
    </row>
    <row r="227" customFormat="false" ht="14.4" hidden="false" customHeight="false" outlineLevel="0" collapsed="false">
      <c r="A227" s="194" t="s">
        <v>385</v>
      </c>
      <c r="B227" s="41" t="n">
        <v>0</v>
      </c>
      <c r="C227" s="41" t="n">
        <v>0</v>
      </c>
      <c r="D227" s="41" t="n">
        <v>0</v>
      </c>
      <c r="E227" s="41" t="n">
        <v>0</v>
      </c>
      <c r="F227" s="41" t="n">
        <v>0</v>
      </c>
      <c r="G227" s="41" t="n">
        <v>0</v>
      </c>
      <c r="H227" s="41" t="n">
        <v>0</v>
      </c>
      <c r="I227" s="41" t="n">
        <v>0</v>
      </c>
      <c r="J227" s="41" t="n">
        <v>0</v>
      </c>
      <c r="K227" s="41" t="n">
        <v>0</v>
      </c>
    </row>
    <row r="228" customFormat="false" ht="14.4" hidden="false" customHeight="false" outlineLevel="0" collapsed="false">
      <c r="A228" s="194" t="s">
        <v>386</v>
      </c>
      <c r="B228" s="41" t="n">
        <v>0</v>
      </c>
      <c r="C228" s="41" t="n">
        <v>0</v>
      </c>
      <c r="D228" s="41" t="n">
        <v>0</v>
      </c>
      <c r="E228" s="41" t="n">
        <v>0</v>
      </c>
      <c r="F228" s="41" t="n">
        <v>0</v>
      </c>
      <c r="G228" s="41" t="n">
        <v>0</v>
      </c>
      <c r="H228" s="41" t="n">
        <v>0</v>
      </c>
      <c r="I228" s="41" t="n">
        <v>0</v>
      </c>
      <c r="J228" s="41" t="n">
        <v>0</v>
      </c>
      <c r="K228" s="41" t="n">
        <v>0</v>
      </c>
    </row>
    <row r="229" customFormat="false" ht="14.4" hidden="false" customHeight="false" outlineLevel="0" collapsed="false">
      <c r="A229" s="11" t="s">
        <v>387</v>
      </c>
      <c r="B229" s="198"/>
      <c r="C229" s="198"/>
      <c r="D229" s="198"/>
      <c r="E229" s="198"/>
      <c r="F229" s="198"/>
      <c r="G229" s="198"/>
      <c r="H229" s="198"/>
      <c r="I229" s="198"/>
      <c r="J229" s="198"/>
      <c r="K229" s="198"/>
    </row>
    <row r="230" customFormat="false" ht="14.4" hidden="false" customHeight="false" outlineLevel="0" collapsed="false">
      <c r="A230" s="194" t="s">
        <v>385</v>
      </c>
      <c r="B230" s="41" t="n">
        <v>0</v>
      </c>
      <c r="C230" s="41" t="n">
        <v>0</v>
      </c>
      <c r="D230" s="41" t="n">
        <v>0</v>
      </c>
      <c r="E230" s="41" t="n">
        <v>0</v>
      </c>
      <c r="F230" s="41" t="n">
        <v>0</v>
      </c>
      <c r="G230" s="41" t="n">
        <v>0</v>
      </c>
      <c r="H230" s="41" t="n">
        <v>0</v>
      </c>
      <c r="I230" s="41" t="n">
        <v>0</v>
      </c>
      <c r="J230" s="41" t="n">
        <v>0</v>
      </c>
      <c r="K230" s="41" t="n">
        <v>0</v>
      </c>
    </row>
    <row r="231" customFormat="false" ht="14.4" hidden="false" customHeight="false" outlineLevel="0" collapsed="false">
      <c r="A231" s="194" t="s">
        <v>386</v>
      </c>
      <c r="B231" s="41" t="n">
        <v>0</v>
      </c>
      <c r="C231" s="41" t="n">
        <v>0</v>
      </c>
      <c r="D231" s="41" t="n">
        <v>0</v>
      </c>
      <c r="E231" s="41" t="n">
        <v>0</v>
      </c>
      <c r="F231" s="41" t="n">
        <v>0</v>
      </c>
      <c r="G231" s="41" t="n">
        <v>0</v>
      </c>
      <c r="H231" s="41" t="n">
        <v>0</v>
      </c>
      <c r="I231" s="41" t="n">
        <v>0</v>
      </c>
      <c r="J231" s="41" t="n">
        <v>0</v>
      </c>
      <c r="K231" s="41" t="n">
        <v>0</v>
      </c>
    </row>
    <row r="232" customFormat="false" ht="14.4" hidden="false" customHeight="false" outlineLevel="0" collapsed="false">
      <c r="A232" s="11" t="s">
        <v>388</v>
      </c>
      <c r="B232" s="198"/>
      <c r="C232" s="198"/>
      <c r="D232" s="198"/>
      <c r="E232" s="198"/>
      <c r="F232" s="198"/>
      <c r="G232" s="198"/>
      <c r="H232" s="198"/>
      <c r="I232" s="198"/>
      <c r="J232" s="198"/>
      <c r="K232" s="198"/>
    </row>
    <row r="233" customFormat="false" ht="14.4" hidden="false" customHeight="false" outlineLevel="0" collapsed="false">
      <c r="A233" s="195" t="s">
        <v>379</v>
      </c>
      <c r="B233" s="196" t="n">
        <v>0</v>
      </c>
      <c r="C233" s="197" t="n">
        <v>0</v>
      </c>
      <c r="D233" s="197" t="n">
        <v>0</v>
      </c>
      <c r="E233" s="197" t="n">
        <v>0</v>
      </c>
      <c r="F233" s="197" t="n">
        <v>0</v>
      </c>
      <c r="G233" s="196" t="n">
        <v>0</v>
      </c>
      <c r="H233" s="197" t="n">
        <v>0</v>
      </c>
      <c r="I233" s="197" t="n">
        <v>0</v>
      </c>
      <c r="J233" s="197" t="n">
        <v>0</v>
      </c>
      <c r="K233" s="197" t="n">
        <v>0</v>
      </c>
    </row>
    <row r="234" customFormat="false" ht="14.4" hidden="false" customHeight="false" outlineLevel="0" collapsed="false">
      <c r="A234" s="195" t="s">
        <v>380</v>
      </c>
      <c r="B234" s="197" t="n">
        <v>0</v>
      </c>
      <c r="C234" s="196" t="n">
        <v>0</v>
      </c>
      <c r="D234" s="197" t="n">
        <v>0</v>
      </c>
      <c r="E234" s="197" t="n">
        <v>0</v>
      </c>
      <c r="F234" s="197" t="n">
        <v>0</v>
      </c>
      <c r="G234" s="197" t="n">
        <v>0</v>
      </c>
      <c r="H234" s="196" t="n">
        <v>0</v>
      </c>
      <c r="I234" s="197" t="n">
        <v>0</v>
      </c>
      <c r="J234" s="197" t="n">
        <v>0</v>
      </c>
      <c r="K234" s="197" t="n">
        <v>0</v>
      </c>
    </row>
    <row r="235" customFormat="false" ht="14.4" hidden="false" customHeight="false" outlineLevel="0" collapsed="false">
      <c r="A235" s="195" t="s">
        <v>381</v>
      </c>
      <c r="B235" s="197" t="n">
        <v>0</v>
      </c>
      <c r="C235" s="197" t="n">
        <v>0</v>
      </c>
      <c r="D235" s="196" t="n">
        <v>0</v>
      </c>
      <c r="E235" s="197" t="n">
        <v>0</v>
      </c>
      <c r="F235" s="197" t="n">
        <v>0</v>
      </c>
      <c r="G235" s="197" t="n">
        <v>0</v>
      </c>
      <c r="H235" s="197" t="n">
        <v>0</v>
      </c>
      <c r="I235" s="196" t="n">
        <v>0</v>
      </c>
      <c r="J235" s="197" t="n">
        <v>0</v>
      </c>
      <c r="K235" s="197" t="n">
        <v>0</v>
      </c>
    </row>
    <row r="236" customFormat="false" ht="14.4" hidden="false" customHeight="false" outlineLevel="0" collapsed="false">
      <c r="A236" s="195" t="s">
        <v>382</v>
      </c>
      <c r="B236" s="197" t="n">
        <v>0</v>
      </c>
      <c r="C236" s="197" t="n">
        <v>0</v>
      </c>
      <c r="D236" s="197" t="n">
        <v>0</v>
      </c>
      <c r="E236" s="196" t="n">
        <v>0</v>
      </c>
      <c r="F236" s="197" t="n">
        <v>0</v>
      </c>
      <c r="G236" s="197" t="n">
        <v>0</v>
      </c>
      <c r="H236" s="197" t="n">
        <v>0</v>
      </c>
      <c r="I236" s="197" t="n">
        <v>0</v>
      </c>
      <c r="J236" s="196" t="n">
        <v>0</v>
      </c>
      <c r="K236" s="197" t="n">
        <v>0</v>
      </c>
    </row>
    <row r="237" customFormat="false" ht="14.4" hidden="false" customHeight="false" outlineLevel="0" collapsed="false">
      <c r="A237" s="195" t="s">
        <v>383</v>
      </c>
      <c r="B237" s="197" t="n">
        <v>0</v>
      </c>
      <c r="C237" s="197" t="n">
        <v>0</v>
      </c>
      <c r="D237" s="197" t="n">
        <v>0</v>
      </c>
      <c r="E237" s="197" t="n">
        <v>0</v>
      </c>
      <c r="F237" s="196" t="n">
        <v>0</v>
      </c>
      <c r="G237" s="197" t="n">
        <v>0</v>
      </c>
      <c r="H237" s="197" t="n">
        <v>0</v>
      </c>
      <c r="I237" s="197" t="n">
        <v>0</v>
      </c>
      <c r="J237" s="197" t="n">
        <v>0</v>
      </c>
      <c r="K237" s="196" t="n">
        <v>0</v>
      </c>
    </row>
    <row r="238" s="46" customFormat="true" ht="14.4" hidden="false" customHeight="false" outlineLevel="0" collapsed="false">
      <c r="A238" s="94"/>
    </row>
    <row r="239" s="46" customFormat="true" ht="14.4" hidden="false" customHeight="false" outlineLevel="0" collapsed="false">
      <c r="A239" s="94"/>
    </row>
    <row r="240" customFormat="false" ht="28.8" hidden="false" customHeight="false" outlineLevel="0" collapsed="false">
      <c r="A240" s="11" t="s">
        <v>391</v>
      </c>
    </row>
    <row r="241" customFormat="false" ht="14.4" hidden="false" customHeight="true" outlineLevel="0" collapsed="false">
      <c r="A241" s="199" t="s">
        <v>392</v>
      </c>
      <c r="B241" s="64" t="s">
        <v>393</v>
      </c>
      <c r="C241" s="123" t="n">
        <v>1</v>
      </c>
    </row>
    <row r="242" customFormat="false" ht="14.4" hidden="false" customHeight="false" outlineLevel="0" collapsed="false">
      <c r="A242" s="199"/>
      <c r="B242" s="64" t="s">
        <v>394</v>
      </c>
      <c r="C242" s="123"/>
    </row>
    <row r="243" customFormat="false" ht="14.4" hidden="false" customHeight="false" outlineLevel="0" collapsed="false">
      <c r="A243" s="200" t="s">
        <v>395</v>
      </c>
      <c r="B243" s="42" t="n">
        <v>2060</v>
      </c>
    </row>
    <row r="244" customFormat="false" ht="14.4" hidden="false" customHeight="false" outlineLevel="0" collapsed="false">
      <c r="A244" s="201" t="s">
        <v>397</v>
      </c>
    </row>
    <row r="245" customFormat="false" ht="52.8" hidden="false" customHeight="true" outlineLevel="0" collapsed="false">
      <c r="A245" s="202" t="s">
        <v>398</v>
      </c>
      <c r="B245" s="190" t="s">
        <v>342</v>
      </c>
      <c r="C245" s="190"/>
      <c r="D245" s="190"/>
      <c r="E245" s="190"/>
      <c r="F245" s="190"/>
      <c r="G245" s="190" t="s">
        <v>343</v>
      </c>
      <c r="H245" s="190"/>
      <c r="I245" s="190"/>
      <c r="J245" s="190"/>
      <c r="K245" s="190"/>
      <c r="L245" s="190" t="s">
        <v>344</v>
      </c>
      <c r="M245" s="190"/>
      <c r="N245" s="190"/>
      <c r="O245" s="190"/>
      <c r="P245" s="190"/>
      <c r="Q245" s="190" t="s">
        <v>345</v>
      </c>
      <c r="R245" s="190"/>
      <c r="S245" s="190"/>
      <c r="T245" s="190"/>
      <c r="U245" s="190"/>
      <c r="V245" s="190" t="s">
        <v>346</v>
      </c>
      <c r="W245" s="190"/>
      <c r="X245" s="190"/>
      <c r="Y245" s="190"/>
      <c r="Z245" s="190"/>
      <c r="AA245" s="190" t="s">
        <v>347</v>
      </c>
      <c r="AB245" s="190"/>
      <c r="AC245" s="190"/>
      <c r="AD245" s="190"/>
      <c r="AE245" s="190"/>
      <c r="AF245" s="190" t="s">
        <v>348</v>
      </c>
      <c r="AG245" s="190"/>
      <c r="AH245" s="190"/>
      <c r="AI245" s="190"/>
      <c r="AJ245" s="190"/>
      <c r="AK245" s="190" t="s">
        <v>349</v>
      </c>
      <c r="AL245" s="190"/>
      <c r="AM245" s="190"/>
      <c r="AN245" s="190"/>
      <c r="AO245" s="190"/>
      <c r="AP245" s="190" t="s">
        <v>350</v>
      </c>
      <c r="AQ245" s="190"/>
      <c r="AR245" s="190"/>
      <c r="AS245" s="190"/>
      <c r="AT245" s="190"/>
      <c r="AU245" s="190" t="s">
        <v>351</v>
      </c>
      <c r="AV245" s="190"/>
      <c r="AW245" s="190"/>
      <c r="AX245" s="190"/>
      <c r="AY245" s="190"/>
      <c r="AZ245" s="190" t="s">
        <v>352</v>
      </c>
      <c r="BA245" s="190"/>
      <c r="BB245" s="190"/>
      <c r="BC245" s="190"/>
      <c r="BD245" s="190"/>
      <c r="BE245" s="190" t="s">
        <v>353</v>
      </c>
      <c r="BF245" s="190"/>
      <c r="BG245" s="190"/>
      <c r="BH245" s="190"/>
      <c r="BI245" s="190"/>
      <c r="BJ245" s="190" t="s">
        <v>354</v>
      </c>
      <c r="BK245" s="190"/>
      <c r="BL245" s="190"/>
      <c r="BM245" s="190"/>
      <c r="BN245" s="190"/>
      <c r="BO245" s="190" t="s">
        <v>355</v>
      </c>
      <c r="BP245" s="190"/>
      <c r="BQ245" s="190"/>
      <c r="BR245" s="190"/>
      <c r="BS245" s="190"/>
      <c r="BT245" s="190" t="s">
        <v>356</v>
      </c>
      <c r="BU245" s="190"/>
      <c r="BV245" s="190"/>
      <c r="BW245" s="190"/>
      <c r="BX245" s="190"/>
      <c r="BY245" s="190" t="s">
        <v>357</v>
      </c>
      <c r="BZ245" s="190"/>
      <c r="CA245" s="190"/>
      <c r="CB245" s="190"/>
      <c r="CC245" s="190"/>
      <c r="CD245" s="190" t="s">
        <v>358</v>
      </c>
      <c r="CE245" s="190"/>
      <c r="CF245" s="190"/>
      <c r="CG245" s="190"/>
      <c r="CH245" s="190"/>
      <c r="CI245" s="190" t="s">
        <v>359</v>
      </c>
      <c r="CJ245" s="190"/>
      <c r="CK245" s="190"/>
      <c r="CL245" s="190"/>
      <c r="CM245" s="190"/>
      <c r="CN245" s="190" t="s">
        <v>360</v>
      </c>
      <c r="CO245" s="190"/>
      <c r="CP245" s="190"/>
      <c r="CQ245" s="190"/>
      <c r="CR245" s="190"/>
      <c r="CS245" s="190" t="s">
        <v>361</v>
      </c>
      <c r="CT245" s="190"/>
      <c r="CU245" s="190"/>
      <c r="CV245" s="190"/>
      <c r="CW245" s="190"/>
      <c r="CX245" s="190" t="s">
        <v>362</v>
      </c>
      <c r="CY245" s="190"/>
      <c r="CZ245" s="190"/>
      <c r="DA245" s="190"/>
      <c r="DB245" s="190"/>
      <c r="DC245" s="190" t="s">
        <v>363</v>
      </c>
      <c r="DD245" s="190"/>
      <c r="DE245" s="190"/>
      <c r="DF245" s="190"/>
      <c r="DG245" s="190"/>
      <c r="DH245" s="191" t="s">
        <v>364</v>
      </c>
      <c r="DI245" s="191"/>
      <c r="DJ245" s="191"/>
      <c r="DK245" s="192" t="s">
        <v>365</v>
      </c>
      <c r="DL245" s="192" t="n">
        <v>0</v>
      </c>
      <c r="DM245" s="190" t="s">
        <v>366</v>
      </c>
      <c r="DN245" s="190"/>
      <c r="DO245" s="190"/>
      <c r="DP245" s="190"/>
      <c r="DQ245" s="190"/>
      <c r="DR245" s="190" t="s">
        <v>367</v>
      </c>
      <c r="DS245" s="190"/>
      <c r="DT245" s="190"/>
      <c r="DU245" s="190"/>
      <c r="DV245" s="190"/>
      <c r="DW245" s="190" t="s">
        <v>368</v>
      </c>
      <c r="DX245" s="190"/>
      <c r="DY245" s="190"/>
      <c r="DZ245" s="190"/>
      <c r="EA245" s="190"/>
      <c r="EB245" s="190" t="s">
        <v>369</v>
      </c>
      <c r="EC245" s="190"/>
      <c r="ED245" s="190"/>
      <c r="EE245" s="190"/>
      <c r="EF245" s="190"/>
      <c r="EG245" s="190" t="s">
        <v>370</v>
      </c>
      <c r="EH245" s="190"/>
      <c r="EI245" s="190"/>
      <c r="EJ245" s="190"/>
      <c r="EK245" s="190"/>
      <c r="EL245" s="190" t="s">
        <v>371</v>
      </c>
      <c r="EM245" s="190"/>
      <c r="EN245" s="190"/>
      <c r="EO245" s="190"/>
      <c r="EP245" s="190"/>
      <c r="EQ245" s="190" t="s">
        <v>372</v>
      </c>
      <c r="ER245" s="190"/>
      <c r="ES245" s="190"/>
      <c r="ET245" s="190"/>
      <c r="EU245" s="190"/>
      <c r="EV245" s="190" t="s">
        <v>373</v>
      </c>
      <c r="EW245" s="190"/>
      <c r="EX245" s="190"/>
      <c r="EY245" s="190"/>
      <c r="EZ245" s="190"/>
      <c r="FA245" s="190" t="s">
        <v>374</v>
      </c>
      <c r="FB245" s="190"/>
      <c r="FC245" s="190"/>
      <c r="FD245" s="190"/>
      <c r="FE245" s="190"/>
      <c r="FF245" s="190" t="s">
        <v>375</v>
      </c>
      <c r="FG245" s="190"/>
      <c r="FH245" s="190"/>
      <c r="FI245" s="190"/>
      <c r="FJ245" s="190"/>
      <c r="FK245" s="190" t="s">
        <v>376</v>
      </c>
      <c r="FL245" s="190"/>
      <c r="FM245" s="190"/>
      <c r="FN245" s="190"/>
      <c r="FO245" s="190"/>
      <c r="FP245" s="190" t="s">
        <v>377</v>
      </c>
      <c r="FQ245" s="190"/>
      <c r="FR245" s="190"/>
      <c r="FS245" s="190"/>
      <c r="FT245" s="190"/>
      <c r="FU245" s="190" t="s">
        <v>378</v>
      </c>
      <c r="FV245" s="190"/>
      <c r="FW245" s="190"/>
      <c r="FX245" s="190"/>
      <c r="FY245" s="190"/>
    </row>
    <row r="246" customFormat="false" ht="14.4" hidden="false" customHeight="false" outlineLevel="0" collapsed="false">
      <c r="A246" s="3"/>
      <c r="B246" s="42" t="s">
        <v>379</v>
      </c>
      <c r="C246" s="42" t="s">
        <v>380</v>
      </c>
      <c r="D246" s="42" t="s">
        <v>381</v>
      </c>
      <c r="E246" s="42" t="s">
        <v>382</v>
      </c>
      <c r="F246" s="42" t="s">
        <v>383</v>
      </c>
      <c r="G246" s="42" t="s">
        <v>379</v>
      </c>
      <c r="H246" s="42" t="s">
        <v>380</v>
      </c>
      <c r="I246" s="42" t="s">
        <v>381</v>
      </c>
      <c r="J246" s="42" t="s">
        <v>382</v>
      </c>
      <c r="K246" s="42" t="s">
        <v>383</v>
      </c>
      <c r="L246" s="42" t="s">
        <v>379</v>
      </c>
      <c r="M246" s="42" t="s">
        <v>380</v>
      </c>
      <c r="N246" s="42" t="s">
        <v>381</v>
      </c>
      <c r="O246" s="42" t="s">
        <v>382</v>
      </c>
      <c r="P246" s="42" t="s">
        <v>383</v>
      </c>
      <c r="Q246" s="42" t="s">
        <v>379</v>
      </c>
      <c r="R246" s="42" t="s">
        <v>380</v>
      </c>
      <c r="S246" s="42" t="s">
        <v>381</v>
      </c>
      <c r="T246" s="42" t="s">
        <v>382</v>
      </c>
      <c r="U246" s="42" t="s">
        <v>383</v>
      </c>
      <c r="V246" s="42" t="s">
        <v>379</v>
      </c>
      <c r="W246" s="42" t="s">
        <v>380</v>
      </c>
      <c r="X246" s="42" t="s">
        <v>381</v>
      </c>
      <c r="Y246" s="42" t="s">
        <v>382</v>
      </c>
      <c r="Z246" s="42" t="s">
        <v>383</v>
      </c>
      <c r="AA246" s="42" t="s">
        <v>379</v>
      </c>
      <c r="AB246" s="42" t="s">
        <v>380</v>
      </c>
      <c r="AC246" s="42" t="s">
        <v>381</v>
      </c>
      <c r="AD246" s="42" t="s">
        <v>382</v>
      </c>
      <c r="AE246" s="42" t="s">
        <v>383</v>
      </c>
      <c r="AF246" s="42" t="s">
        <v>379</v>
      </c>
      <c r="AG246" s="42" t="s">
        <v>380</v>
      </c>
      <c r="AH246" s="42" t="s">
        <v>381</v>
      </c>
      <c r="AI246" s="42" t="s">
        <v>382</v>
      </c>
      <c r="AJ246" s="42" t="s">
        <v>383</v>
      </c>
      <c r="AK246" s="42" t="s">
        <v>379</v>
      </c>
      <c r="AL246" s="42" t="s">
        <v>380</v>
      </c>
      <c r="AM246" s="42" t="s">
        <v>381</v>
      </c>
      <c r="AN246" s="42" t="s">
        <v>382</v>
      </c>
      <c r="AO246" s="42" t="s">
        <v>383</v>
      </c>
      <c r="AP246" s="42" t="s">
        <v>379</v>
      </c>
      <c r="AQ246" s="42" t="s">
        <v>380</v>
      </c>
      <c r="AR246" s="42" t="s">
        <v>381</v>
      </c>
      <c r="AS246" s="42" t="s">
        <v>382</v>
      </c>
      <c r="AT246" s="42" t="s">
        <v>383</v>
      </c>
      <c r="AU246" s="42" t="s">
        <v>379</v>
      </c>
      <c r="AV246" s="42" t="s">
        <v>380</v>
      </c>
      <c r="AW246" s="42" t="s">
        <v>381</v>
      </c>
      <c r="AX246" s="42" t="s">
        <v>382</v>
      </c>
      <c r="AY246" s="42" t="s">
        <v>383</v>
      </c>
      <c r="AZ246" s="42" t="s">
        <v>379</v>
      </c>
      <c r="BA246" s="42" t="s">
        <v>380</v>
      </c>
      <c r="BB246" s="42" t="s">
        <v>381</v>
      </c>
      <c r="BC246" s="42" t="s">
        <v>382</v>
      </c>
      <c r="BD246" s="42" t="s">
        <v>383</v>
      </c>
      <c r="BE246" s="42" t="s">
        <v>379</v>
      </c>
      <c r="BF246" s="42" t="s">
        <v>380</v>
      </c>
      <c r="BG246" s="42" t="s">
        <v>381</v>
      </c>
      <c r="BH246" s="42" t="s">
        <v>382</v>
      </c>
      <c r="BI246" s="42" t="s">
        <v>383</v>
      </c>
      <c r="BJ246" s="42" t="s">
        <v>379</v>
      </c>
      <c r="BK246" s="42" t="s">
        <v>380</v>
      </c>
      <c r="BL246" s="42" t="s">
        <v>381</v>
      </c>
      <c r="BM246" s="42" t="s">
        <v>382</v>
      </c>
      <c r="BN246" s="42" t="s">
        <v>383</v>
      </c>
      <c r="BO246" s="42" t="s">
        <v>379</v>
      </c>
      <c r="BP246" s="42" t="s">
        <v>380</v>
      </c>
      <c r="BQ246" s="42" t="s">
        <v>381</v>
      </c>
      <c r="BR246" s="42" t="s">
        <v>382</v>
      </c>
      <c r="BS246" s="42" t="s">
        <v>383</v>
      </c>
      <c r="BT246" s="42" t="s">
        <v>379</v>
      </c>
      <c r="BU246" s="42" t="s">
        <v>380</v>
      </c>
      <c r="BV246" s="42" t="s">
        <v>381</v>
      </c>
      <c r="BW246" s="42" t="s">
        <v>382</v>
      </c>
      <c r="BX246" s="42" t="s">
        <v>383</v>
      </c>
      <c r="BY246" s="42" t="s">
        <v>379</v>
      </c>
      <c r="BZ246" s="42" t="s">
        <v>380</v>
      </c>
      <c r="CA246" s="42" t="s">
        <v>381</v>
      </c>
      <c r="CB246" s="42" t="s">
        <v>382</v>
      </c>
      <c r="CC246" s="42" t="s">
        <v>383</v>
      </c>
      <c r="CD246" s="42" t="s">
        <v>379</v>
      </c>
      <c r="CE246" s="42" t="s">
        <v>380</v>
      </c>
      <c r="CF246" s="42" t="s">
        <v>381</v>
      </c>
      <c r="CG246" s="42" t="s">
        <v>382</v>
      </c>
      <c r="CH246" s="42" t="s">
        <v>383</v>
      </c>
      <c r="CI246" s="42" t="s">
        <v>379</v>
      </c>
      <c r="CJ246" s="42" t="s">
        <v>380</v>
      </c>
      <c r="CK246" s="42" t="s">
        <v>381</v>
      </c>
      <c r="CL246" s="42" t="s">
        <v>382</v>
      </c>
      <c r="CM246" s="42" t="s">
        <v>383</v>
      </c>
      <c r="CN246" s="42" t="s">
        <v>379</v>
      </c>
      <c r="CO246" s="42" t="s">
        <v>380</v>
      </c>
      <c r="CP246" s="42" t="s">
        <v>381</v>
      </c>
      <c r="CQ246" s="42" t="s">
        <v>382</v>
      </c>
      <c r="CR246" s="42" t="s">
        <v>383</v>
      </c>
      <c r="CS246" s="42" t="s">
        <v>379</v>
      </c>
      <c r="CT246" s="42" t="s">
        <v>380</v>
      </c>
      <c r="CU246" s="42" t="s">
        <v>381</v>
      </c>
      <c r="CV246" s="42" t="s">
        <v>382</v>
      </c>
      <c r="CW246" s="42" t="s">
        <v>383</v>
      </c>
      <c r="CX246" s="42" t="s">
        <v>379</v>
      </c>
      <c r="CY246" s="42" t="s">
        <v>380</v>
      </c>
      <c r="CZ246" s="42" t="s">
        <v>381</v>
      </c>
      <c r="DA246" s="42" t="s">
        <v>382</v>
      </c>
      <c r="DB246" s="42" t="s">
        <v>383</v>
      </c>
      <c r="DC246" s="42" t="s">
        <v>379</v>
      </c>
      <c r="DD246" s="42" t="s">
        <v>380</v>
      </c>
      <c r="DE246" s="42" t="s">
        <v>381</v>
      </c>
      <c r="DF246" s="42" t="s">
        <v>382</v>
      </c>
      <c r="DG246" s="42" t="s">
        <v>383</v>
      </c>
      <c r="DH246" s="193" t="s">
        <v>379</v>
      </c>
      <c r="DI246" s="193" t="s">
        <v>380</v>
      </c>
      <c r="DJ246" s="193" t="s">
        <v>381</v>
      </c>
      <c r="DK246" s="193" t="s">
        <v>382</v>
      </c>
      <c r="DL246" s="42" t="s">
        <v>383</v>
      </c>
      <c r="DM246" s="42" t="s">
        <v>379</v>
      </c>
      <c r="DN246" s="42" t="s">
        <v>380</v>
      </c>
      <c r="DO246" s="42" t="s">
        <v>381</v>
      </c>
      <c r="DP246" s="42" t="s">
        <v>382</v>
      </c>
      <c r="DQ246" s="42" t="s">
        <v>383</v>
      </c>
      <c r="DR246" s="42" t="s">
        <v>379</v>
      </c>
      <c r="DS246" s="42" t="s">
        <v>380</v>
      </c>
      <c r="DT246" s="42" t="s">
        <v>381</v>
      </c>
      <c r="DU246" s="42" t="s">
        <v>382</v>
      </c>
      <c r="DV246" s="42" t="s">
        <v>383</v>
      </c>
      <c r="DW246" s="42" t="s">
        <v>379</v>
      </c>
      <c r="DX246" s="42" t="s">
        <v>380</v>
      </c>
      <c r="DY246" s="42" t="s">
        <v>381</v>
      </c>
      <c r="DZ246" s="42" t="s">
        <v>382</v>
      </c>
      <c r="EA246" s="42" t="s">
        <v>383</v>
      </c>
      <c r="EB246" s="42" t="s">
        <v>379</v>
      </c>
      <c r="EC246" s="42" t="s">
        <v>380</v>
      </c>
      <c r="ED246" s="42" t="s">
        <v>381</v>
      </c>
      <c r="EE246" s="42" t="s">
        <v>382</v>
      </c>
      <c r="EF246" s="42" t="s">
        <v>383</v>
      </c>
      <c r="EG246" s="42" t="s">
        <v>379</v>
      </c>
      <c r="EH246" s="42" t="s">
        <v>380</v>
      </c>
      <c r="EI246" s="42" t="s">
        <v>381</v>
      </c>
      <c r="EJ246" s="42" t="s">
        <v>382</v>
      </c>
      <c r="EK246" s="42" t="s">
        <v>383</v>
      </c>
      <c r="EL246" s="42" t="s">
        <v>379</v>
      </c>
      <c r="EM246" s="42" t="s">
        <v>380</v>
      </c>
      <c r="EN246" s="42" t="s">
        <v>381</v>
      </c>
      <c r="EO246" s="42" t="s">
        <v>382</v>
      </c>
      <c r="EP246" s="42" t="s">
        <v>383</v>
      </c>
      <c r="EQ246" s="42" t="s">
        <v>379</v>
      </c>
      <c r="ER246" s="42" t="s">
        <v>380</v>
      </c>
      <c r="ES246" s="42" t="s">
        <v>381</v>
      </c>
      <c r="ET246" s="42" t="s">
        <v>382</v>
      </c>
      <c r="EU246" s="42" t="s">
        <v>383</v>
      </c>
      <c r="EV246" s="42" t="s">
        <v>379</v>
      </c>
      <c r="EW246" s="42" t="s">
        <v>380</v>
      </c>
      <c r="EX246" s="42" t="s">
        <v>381</v>
      </c>
      <c r="EY246" s="42" t="s">
        <v>382</v>
      </c>
      <c r="EZ246" s="42" t="s">
        <v>383</v>
      </c>
      <c r="FA246" s="42" t="s">
        <v>379</v>
      </c>
      <c r="FB246" s="42" t="s">
        <v>380</v>
      </c>
      <c r="FC246" s="42" t="s">
        <v>381</v>
      </c>
      <c r="FD246" s="42" t="s">
        <v>382</v>
      </c>
      <c r="FE246" s="42" t="s">
        <v>383</v>
      </c>
      <c r="FF246" s="42" t="s">
        <v>379</v>
      </c>
      <c r="FG246" s="42" t="s">
        <v>380</v>
      </c>
      <c r="FH246" s="42" t="s">
        <v>381</v>
      </c>
      <c r="FI246" s="42" t="s">
        <v>382</v>
      </c>
      <c r="FJ246" s="42" t="s">
        <v>383</v>
      </c>
      <c r="FK246" s="42" t="s">
        <v>379</v>
      </c>
      <c r="FL246" s="42" t="s">
        <v>380</v>
      </c>
      <c r="FM246" s="42" t="s">
        <v>381</v>
      </c>
      <c r="FN246" s="42" t="s">
        <v>382</v>
      </c>
      <c r="FO246" s="42" t="s">
        <v>383</v>
      </c>
      <c r="FP246" s="42" t="s">
        <v>379</v>
      </c>
      <c r="FQ246" s="42" t="s">
        <v>380</v>
      </c>
      <c r="FR246" s="42" t="s">
        <v>381</v>
      </c>
      <c r="FS246" s="42" t="s">
        <v>382</v>
      </c>
      <c r="FT246" s="42" t="s">
        <v>383</v>
      </c>
      <c r="FU246" s="42" t="s">
        <v>379</v>
      </c>
      <c r="FV246" s="42" t="s">
        <v>380</v>
      </c>
      <c r="FW246" s="42" t="s">
        <v>381</v>
      </c>
      <c r="FX246" s="42" t="s">
        <v>382</v>
      </c>
      <c r="FY246" s="42" t="s">
        <v>383</v>
      </c>
    </row>
    <row r="247" customFormat="false" ht="14.4" hidden="false" customHeight="false" outlineLevel="0" collapsed="false">
      <c r="A247" s="200" t="s">
        <v>399</v>
      </c>
      <c r="B247" s="41" t="n">
        <v>0.6750516890263</v>
      </c>
      <c r="C247" s="41" t="n">
        <v>0.0510942878679188</v>
      </c>
      <c r="D247" s="41" t="n">
        <v>2.62911863403387</v>
      </c>
      <c r="E247" s="41" t="n">
        <v>0.260234081175191</v>
      </c>
      <c r="F247" s="41" t="n">
        <v>0.254453630249139</v>
      </c>
      <c r="G247" s="41" t="n">
        <v>1.3283417503967</v>
      </c>
      <c r="H247" s="41" t="n">
        <v>0.216619824252217</v>
      </c>
      <c r="I247" s="41" t="n">
        <v>1.19570220906588</v>
      </c>
      <c r="J247" s="41" t="n">
        <v>4.66277570791695</v>
      </c>
      <c r="K247" s="41" t="n">
        <v>1.18704845165241</v>
      </c>
      <c r="L247" s="41" t="n">
        <v>0.411626216911533</v>
      </c>
      <c r="M247" s="41" t="n">
        <v>0.120106306553901</v>
      </c>
      <c r="N247" s="41" t="n">
        <v>0.436954905287924</v>
      </c>
      <c r="O247" s="41" t="n">
        <v>0.333934656077224</v>
      </c>
      <c r="P247" s="41" t="n">
        <v>0.970447618444432</v>
      </c>
      <c r="Q247" s="41" t="n">
        <v>0.702407897351298</v>
      </c>
      <c r="R247" s="41" t="n">
        <v>0.187575496682129</v>
      </c>
      <c r="S247" s="41" t="n">
        <v>0.390441886525578</v>
      </c>
      <c r="T247" s="41" t="n">
        <v>0.233200309534118</v>
      </c>
      <c r="U247" s="41" t="n">
        <v>0.497242912892324</v>
      </c>
      <c r="V247" s="41" t="n">
        <v>0.257570487271157</v>
      </c>
      <c r="W247" s="41" t="n">
        <v>0.0722096977320404</v>
      </c>
      <c r="X247" s="41" t="n">
        <v>0.323739665899489</v>
      </c>
      <c r="Y247" s="41" t="n">
        <v>0.0823960205306156</v>
      </c>
      <c r="Z247" s="41" t="n">
        <v>0.202486877090432</v>
      </c>
      <c r="AA247" s="41" t="n">
        <v>0.677783793231337</v>
      </c>
      <c r="AB247" s="41" t="n">
        <v>0.178755051947868</v>
      </c>
      <c r="AC247" s="41" t="n">
        <v>0.573425420586137</v>
      </c>
      <c r="AD247" s="41" t="n">
        <v>0.246573794513261</v>
      </c>
      <c r="AE247" s="41" t="n">
        <v>1.4033225078919</v>
      </c>
      <c r="AF247" s="41" t="n">
        <v>1.06762092739865</v>
      </c>
      <c r="AG247" s="41" t="n">
        <v>0.270184207174555</v>
      </c>
      <c r="AH247" s="41" t="n">
        <v>0.412706024909926</v>
      </c>
      <c r="AI247" s="41" t="n">
        <v>0.460511324381507</v>
      </c>
      <c r="AJ247" s="41" t="n">
        <v>1.67114614923083</v>
      </c>
      <c r="AK247" s="41" t="n">
        <v>0.706912387002718</v>
      </c>
      <c r="AL247" s="41" t="n">
        <v>0.721964121049831</v>
      </c>
      <c r="AM247" s="41" t="n">
        <v>7.19251400186161</v>
      </c>
      <c r="AN247" s="41" t="n">
        <v>2.0365279736233</v>
      </c>
      <c r="AO247" s="41" t="n">
        <v>0.581302866704845</v>
      </c>
      <c r="AP247" s="41" t="n">
        <v>1.51459974828503</v>
      </c>
      <c r="AQ247" s="41" t="n">
        <v>0.669743068585975</v>
      </c>
      <c r="AR247" s="41" t="n">
        <v>1.14787789861261</v>
      </c>
      <c r="AS247" s="41" t="n">
        <v>1.43936435037349</v>
      </c>
      <c r="AT247" s="41" t="n">
        <v>1.0175599074126</v>
      </c>
      <c r="AU247" s="41" t="n">
        <v>1.73611014300962</v>
      </c>
      <c r="AV247" s="41" t="n">
        <v>0.243921797736897</v>
      </c>
      <c r="AW247" s="41" t="n">
        <v>1.59707255186028</v>
      </c>
      <c r="AX247" s="41" t="n">
        <v>0.988506771535562</v>
      </c>
      <c r="AY247" s="41" t="n">
        <v>2.33995545498264</v>
      </c>
      <c r="AZ247" s="41" t="n">
        <v>1.95197536822884</v>
      </c>
      <c r="BA247" s="41" t="n">
        <v>0.128754834699087</v>
      </c>
      <c r="BB247" s="41" t="n">
        <v>1.78498551045562</v>
      </c>
      <c r="BC247" s="41" t="n">
        <v>1.64611432649006</v>
      </c>
      <c r="BD247" s="41" t="n">
        <v>8.31214949821282</v>
      </c>
      <c r="BE247" s="41" t="n">
        <v>2.19480244602311</v>
      </c>
      <c r="BF247" s="41" t="n">
        <v>0.223249463396342</v>
      </c>
      <c r="BG247" s="41" t="n">
        <v>0.389259710531579</v>
      </c>
      <c r="BH247" s="41" t="n">
        <v>1.12000650774837</v>
      </c>
      <c r="BI247" s="41" t="n">
        <v>2.74096286220382</v>
      </c>
      <c r="BJ247" s="41" t="n">
        <v>0.324095429192924</v>
      </c>
      <c r="BK247" s="41" t="n">
        <v>0.0494909959322901</v>
      </c>
      <c r="BL247" s="41" t="n">
        <v>0.19970663635058</v>
      </c>
      <c r="BM247" s="41" t="n">
        <v>0.122871570331517</v>
      </c>
      <c r="BN247" s="41" t="n">
        <v>0.16728426817746</v>
      </c>
      <c r="BO247" s="41" t="n">
        <v>0.216582423833204</v>
      </c>
      <c r="BP247" s="41" t="n">
        <v>0.019164866737161</v>
      </c>
      <c r="BQ247" s="41" t="n">
        <v>0.161117872047018</v>
      </c>
      <c r="BR247" s="41" t="n">
        <v>0.0696880791985734</v>
      </c>
      <c r="BS247" s="41" t="n">
        <v>0.026689358813394</v>
      </c>
      <c r="BT247" s="41" t="n">
        <v>0.261991508082564</v>
      </c>
      <c r="BU247" s="41" t="n">
        <v>0.049945510007376</v>
      </c>
      <c r="BV247" s="41" t="n">
        <v>0.148610140641578</v>
      </c>
      <c r="BW247" s="41" t="n">
        <v>0.110171715083225</v>
      </c>
      <c r="BX247" s="41" t="n">
        <v>0.0963991095174627</v>
      </c>
      <c r="BY247" s="41" t="n">
        <v>0.817073910627103</v>
      </c>
      <c r="BZ247" s="41" t="n">
        <v>0.195326355095624</v>
      </c>
      <c r="CA247" s="41" t="n">
        <v>1.53687059086135</v>
      </c>
      <c r="CB247" s="41" t="n">
        <v>0.692203406799194</v>
      </c>
      <c r="CC247" s="41" t="n">
        <v>1.04995255922894</v>
      </c>
      <c r="CD247" s="41" t="n">
        <v>2.85747288372126</v>
      </c>
      <c r="CE247" s="41" t="n">
        <v>0.23420824672911</v>
      </c>
      <c r="CF247" s="41" t="n">
        <v>0.479982908595301</v>
      </c>
      <c r="CG247" s="41" t="n">
        <v>2.73119171262086</v>
      </c>
      <c r="CH247" s="41" t="n">
        <v>2.47366288294792</v>
      </c>
      <c r="CI247" s="41" t="n">
        <v>0.104738268920659</v>
      </c>
      <c r="CJ247" s="41" t="n">
        <v>0.00995205666152553</v>
      </c>
      <c r="CK247" s="41" t="n">
        <v>0.667369225996975</v>
      </c>
      <c r="CL247" s="41" t="n">
        <v>0.0637982613667247</v>
      </c>
      <c r="CM247" s="41" t="n">
        <v>0.0933828698886065</v>
      </c>
      <c r="CN247" s="41" t="n">
        <v>0.318072531836175</v>
      </c>
      <c r="CO247" s="41" t="n">
        <v>0.0317373555049949</v>
      </c>
      <c r="CP247" s="41" t="n">
        <v>0.480221006065384</v>
      </c>
      <c r="CQ247" s="41" t="n">
        <v>0.113555332303892</v>
      </c>
      <c r="CR247" s="41" t="n">
        <v>0.0146886167669856</v>
      </c>
      <c r="CS247" s="41" t="n">
        <v>0.199851830456028</v>
      </c>
      <c r="CT247" s="41" t="n">
        <v>0.0397430930281387</v>
      </c>
      <c r="CU247" s="41" t="n">
        <v>0.410682033252801</v>
      </c>
      <c r="CV247" s="41" t="n">
        <v>0.0591093360034018</v>
      </c>
      <c r="CW247" s="41" t="n">
        <v>0.0232669871177717</v>
      </c>
      <c r="CX247" s="41" t="n">
        <v>0.476284967386667</v>
      </c>
      <c r="CY247" s="41" t="n">
        <v>0.0358369539506182</v>
      </c>
      <c r="CZ247" s="41" t="n">
        <v>0.930146671805007</v>
      </c>
      <c r="DA247" s="41" t="n">
        <v>0.177020471261964</v>
      </c>
      <c r="DB247" s="41" t="n">
        <v>0.0194947810052268</v>
      </c>
      <c r="DC247" s="41" t="n">
        <v>0.816234068512467</v>
      </c>
      <c r="DD247" s="41" t="n">
        <v>0.0511994977092531</v>
      </c>
      <c r="DE247" s="41" t="n">
        <v>0.94101911196563</v>
      </c>
      <c r="DF247" s="41" t="n">
        <v>0.405675491520472</v>
      </c>
      <c r="DG247" s="41" t="n">
        <v>0.403935817625079</v>
      </c>
      <c r="DH247" s="41" t="n">
        <v>0.426985238182552</v>
      </c>
      <c r="DI247" s="41" t="n">
        <v>0</v>
      </c>
      <c r="DJ247" s="41" t="n">
        <v>6.03997682472478</v>
      </c>
      <c r="DK247" s="41" t="n">
        <v>1.58529839300859</v>
      </c>
      <c r="DL247" s="41" t="n">
        <v>0.0691376588125263</v>
      </c>
      <c r="DM247" s="41" t="n">
        <v>1.79643577722684E-005</v>
      </c>
      <c r="DN247" s="41" t="n">
        <v>0</v>
      </c>
      <c r="DO247" s="41" t="n">
        <v>23.6284519796705</v>
      </c>
      <c r="DP247" s="41" t="n">
        <v>2.67502700628266E-006</v>
      </c>
      <c r="DQ247" s="41" t="n">
        <v>0.00979235053287537</v>
      </c>
      <c r="DR247" s="41" t="n">
        <v>0</v>
      </c>
      <c r="DS247" s="41" t="n">
        <v>0</v>
      </c>
      <c r="DT247" s="41" t="n">
        <v>25.0856884022442</v>
      </c>
      <c r="DU247" s="41" t="n">
        <v>1.8955822151764E-005</v>
      </c>
      <c r="DV247" s="41" t="n">
        <v>1.49272736667712E-006</v>
      </c>
      <c r="DW247" s="41" t="n">
        <v>0.385387817272461</v>
      </c>
      <c r="DX247" s="41" t="n">
        <v>0.0894167229283429</v>
      </c>
      <c r="DY247" s="41" t="n">
        <v>2.499832934789</v>
      </c>
      <c r="DZ247" s="41" t="n">
        <v>0.104646096355553</v>
      </c>
      <c r="EA247" s="41" t="n">
        <v>0.0358332240499424</v>
      </c>
      <c r="EB247" s="41" t="n">
        <v>0.260025663572746</v>
      </c>
      <c r="EC247" s="41" t="n">
        <v>0.0246470801131046</v>
      </c>
      <c r="ED247" s="41" t="n">
        <v>0.429852686313705</v>
      </c>
      <c r="EE247" s="41" t="n">
        <v>0.195722998339221</v>
      </c>
      <c r="EF247" s="41" t="n">
        <v>0.00632167139261299</v>
      </c>
      <c r="EG247" s="41" t="n">
        <v>0.131409056074476</v>
      </c>
      <c r="EH247" s="41" t="n">
        <v>0.0130423164071394</v>
      </c>
      <c r="EI247" s="41" t="n">
        <v>0.189642374427881</v>
      </c>
      <c r="EJ247" s="41" t="n">
        <v>0.0412757712053878</v>
      </c>
      <c r="EK247" s="41" t="n">
        <v>0.00352348572153754</v>
      </c>
      <c r="EL247" s="41" t="n">
        <v>0.278330462248868</v>
      </c>
      <c r="EM247" s="41" t="n">
        <v>0.0489440774223038</v>
      </c>
      <c r="EN247" s="41" t="n">
        <v>0.0979735380526657</v>
      </c>
      <c r="EO247" s="41" t="n">
        <v>0.0729654632524095</v>
      </c>
      <c r="EP247" s="41" t="n">
        <v>0.0149440203014114</v>
      </c>
      <c r="EQ247" s="41" t="n">
        <v>0.193785812294351</v>
      </c>
      <c r="ER247" s="41" t="n">
        <v>0.0182327483816318</v>
      </c>
      <c r="ES247" s="41" t="n">
        <v>0.512903730388795</v>
      </c>
      <c r="ET247" s="41" t="n">
        <v>0.103563634999209</v>
      </c>
      <c r="EU247" s="41" t="n">
        <v>0.0297555885234137</v>
      </c>
      <c r="EV247" s="41" t="n">
        <v>0.526111382334883</v>
      </c>
      <c r="EW247" s="41" t="n">
        <v>0.0420666807269213</v>
      </c>
      <c r="EX247" s="41" t="n">
        <v>0.839994674858347</v>
      </c>
      <c r="EY247" s="41" t="n">
        <v>0.794258987880708</v>
      </c>
      <c r="EZ247" s="41" t="n">
        <v>0.082128427517319</v>
      </c>
      <c r="FA247" s="41" t="n">
        <v>0.741378349143948</v>
      </c>
      <c r="FB247" s="41" t="n">
        <v>0.0691462477230877</v>
      </c>
      <c r="FC247" s="41" t="n">
        <v>0.850083084793572</v>
      </c>
      <c r="FD247" s="41" t="n">
        <v>0.210821693031492</v>
      </c>
      <c r="FE247" s="41" t="n">
        <v>0.114546005930678</v>
      </c>
      <c r="FF247" s="41" t="n">
        <v>0.392701815730974</v>
      </c>
      <c r="FG247" s="41" t="n">
        <v>0.0392434145450208</v>
      </c>
      <c r="FH247" s="41" t="n">
        <v>0.753856141811599</v>
      </c>
      <c r="FI247" s="41" t="n">
        <v>0.153047089869717</v>
      </c>
      <c r="FJ247" s="41" t="n">
        <v>0.0789741172107411</v>
      </c>
      <c r="FK247" s="41" t="n">
        <v>0.452237169807247</v>
      </c>
      <c r="FL247" s="41" t="n">
        <v>0.0749919850281646</v>
      </c>
      <c r="FM247" s="41" t="n">
        <v>0.927888044563641</v>
      </c>
      <c r="FN247" s="41" t="n">
        <v>0.197406512641192</v>
      </c>
      <c r="FO247" s="41" t="n">
        <v>0.0813764299006377</v>
      </c>
      <c r="FP247" s="41" t="n">
        <v>0</v>
      </c>
      <c r="FQ247" s="41" t="n">
        <v>0</v>
      </c>
      <c r="FR247" s="41" t="n">
        <v>0</v>
      </c>
      <c r="FS247" s="41" t="n">
        <v>0</v>
      </c>
      <c r="FT247" s="41" t="n">
        <v>0</v>
      </c>
      <c r="FU247" s="41" t="n">
        <v>0.668275972558369</v>
      </c>
      <c r="FV247" s="41" t="n">
        <v>0.158901439155964</v>
      </c>
      <c r="FW247" s="41" t="n">
        <v>1.57877870665412</v>
      </c>
      <c r="FX247" s="41" t="n">
        <v>0.690080675387289</v>
      </c>
      <c r="FY247" s="41" t="n">
        <v>1.45256951961667</v>
      </c>
    </row>
    <row r="248" customFormat="false" ht="14.4" hidden="false" customHeight="false" outlineLevel="0" collapsed="false">
      <c r="A248" s="201" t="s">
        <v>400</v>
      </c>
      <c r="B248" s="203"/>
    </row>
    <row r="249" customFormat="false" ht="28.8" hidden="false" customHeight="false" outlineLevel="0" collapsed="false">
      <c r="A249" s="200" t="s">
        <v>401</v>
      </c>
      <c r="B249" s="41" t="s">
        <v>42</v>
      </c>
      <c r="C249" s="42" t="n">
        <v>2020</v>
      </c>
    </row>
    <row r="250" customFormat="false" ht="28.8" hidden="false" customHeight="false" outlineLevel="0" collapsed="false">
      <c r="A250" s="200" t="s">
        <v>402</v>
      </c>
      <c r="B250" s="41" t="s">
        <v>332</v>
      </c>
      <c r="C250" s="204" t="n">
        <v>-0.3</v>
      </c>
    </row>
    <row r="251" customFormat="false" ht="14.4" hidden="false" customHeight="false" outlineLevel="0" collapsed="false">
      <c r="A251" s="94"/>
      <c r="B251" s="46"/>
    </row>
    <row r="252" customFormat="false" ht="14.4" hidden="false" customHeight="false" outlineLevel="0" collapsed="false">
      <c r="A252" s="94"/>
      <c r="B252" s="46"/>
    </row>
    <row r="253" customFormat="false" ht="14.4" hidden="false" customHeight="false" outlineLevel="0" collapsed="false">
      <c r="A253" s="94"/>
      <c r="B253" s="46"/>
    </row>
    <row r="254" customFormat="false" ht="14.4" hidden="false" customHeight="false" outlineLevel="0" collapsed="false">
      <c r="A254" s="94"/>
      <c r="B254" s="46"/>
    </row>
    <row r="255" customFormat="false" ht="14.4" hidden="false" customHeight="true" outlineLevel="0" collapsed="false">
      <c r="A255" s="205" t="s">
        <v>403</v>
      </c>
      <c r="B255" s="205"/>
      <c r="C255" s="205"/>
      <c r="D255" s="205"/>
      <c r="E255" s="206"/>
      <c r="F255" s="206"/>
    </row>
    <row r="256" customFormat="false" ht="28.8" hidden="false" customHeight="true" outlineLevel="0" collapsed="false">
      <c r="A256" s="207" t="s">
        <v>404</v>
      </c>
      <c r="B256" s="122" t="n">
        <v>1</v>
      </c>
      <c r="C256" s="208"/>
      <c r="D256" s="209"/>
      <c r="E256" s="66"/>
      <c r="F256" s="208"/>
    </row>
    <row r="257" customFormat="false" ht="14.4" hidden="false" customHeight="true" outlineLevel="0" collapsed="false">
      <c r="A257" s="210" t="s">
        <v>406</v>
      </c>
      <c r="B257" s="211" t="s">
        <v>407</v>
      </c>
      <c r="C257" s="65" t="n">
        <v>2</v>
      </c>
      <c r="D257" s="212" t="s">
        <v>409</v>
      </c>
      <c r="E257" s="64" t="s">
        <v>407</v>
      </c>
      <c r="F257" s="65" t="n">
        <v>2</v>
      </c>
    </row>
    <row r="258" customFormat="false" ht="14.4" hidden="false" customHeight="false" outlineLevel="0" collapsed="false">
      <c r="A258" s="210"/>
      <c r="B258" s="64" t="s">
        <v>411</v>
      </c>
      <c r="C258" s="65"/>
      <c r="D258" s="65"/>
      <c r="E258" s="64" t="s">
        <v>411</v>
      </c>
      <c r="F258" s="65"/>
    </row>
    <row r="259" customFormat="false" ht="14.4" hidden="false" customHeight="false" outlineLevel="0" collapsed="false">
      <c r="A259" s="210"/>
      <c r="B259" s="64" t="s">
        <v>412</v>
      </c>
      <c r="C259" s="65"/>
      <c r="D259" s="65"/>
      <c r="E259" s="64" t="s">
        <v>412</v>
      </c>
      <c r="F259" s="65"/>
    </row>
    <row r="260" customFormat="false" ht="14.4" hidden="false" customHeight="false" outlineLevel="0" collapsed="false">
      <c r="A260" s="200" t="s">
        <v>413</v>
      </c>
      <c r="B260" s="41" t="s">
        <v>414</v>
      </c>
      <c r="C260" s="42" t="n">
        <v>5</v>
      </c>
      <c r="D260" s="73" t="s">
        <v>416</v>
      </c>
      <c r="E260" s="41" t="s">
        <v>414</v>
      </c>
      <c r="F260" s="42" t="n">
        <v>5</v>
      </c>
    </row>
    <row r="261" customFormat="false" ht="14.4" hidden="false" customHeight="false" outlineLevel="0" collapsed="false">
      <c r="A261" s="94"/>
      <c r="B261" s="46"/>
    </row>
    <row r="262" customFormat="false" ht="14.4" hidden="false" customHeight="false" outlineLevel="0" collapsed="false">
      <c r="A262" s="94"/>
      <c r="B262" s="46"/>
    </row>
    <row r="263" customFormat="false" ht="14.4" hidden="false" customHeight="false" outlineLevel="0" collapsed="false">
      <c r="A263" s="94"/>
      <c r="B263" s="46"/>
    </row>
    <row r="264" customFormat="false" ht="14.4" hidden="false" customHeight="false" outlineLevel="0" collapsed="false">
      <c r="A264" s="94"/>
      <c r="B264" s="46"/>
    </row>
    <row r="265" customFormat="false" ht="14.4" hidden="false" customHeight="false" outlineLevel="0" collapsed="false">
      <c r="A265" s="94"/>
      <c r="B265" s="46"/>
    </row>
    <row r="266" customFormat="false" ht="14.4" hidden="false" customHeight="false" outlineLevel="0" collapsed="false">
      <c r="A266" s="94"/>
      <c r="B266" s="46"/>
    </row>
    <row r="267" customFormat="false" ht="14.4" hidden="false" customHeight="false" outlineLevel="0" collapsed="false">
      <c r="A267" s="278" t="s">
        <v>573</v>
      </c>
      <c r="B267" s="166"/>
      <c r="C267" s="166"/>
    </row>
    <row r="268" customFormat="false" ht="14.4" hidden="false" customHeight="false" outlineLevel="0" collapsed="false">
      <c r="A268" s="100" t="s">
        <v>418</v>
      </c>
      <c r="B268" s="41" t="s">
        <v>34</v>
      </c>
      <c r="C268" s="41" t="n">
        <v>0</v>
      </c>
    </row>
    <row r="269" customFormat="false" ht="14.4" hidden="false" customHeight="false" outlineLevel="0" collapsed="false">
      <c r="A269" s="100"/>
      <c r="B269" s="41"/>
      <c r="C269" s="41"/>
    </row>
    <row r="270" customFormat="false" ht="14.4" hidden="false" customHeight="false" outlineLevel="0" collapsed="false">
      <c r="A270" s="100" t="s">
        <v>420</v>
      </c>
      <c r="B270" s="41" t="s">
        <v>131</v>
      </c>
      <c r="C270" s="41" t="n">
        <v>200</v>
      </c>
    </row>
    <row r="271" customFormat="false" ht="14.4" hidden="false" customHeight="false" outlineLevel="0" collapsed="false">
      <c r="A271" s="100" t="s">
        <v>422</v>
      </c>
      <c r="B271" s="41" t="s">
        <v>423</v>
      </c>
      <c r="C271" s="279" t="n">
        <v>0.0074</v>
      </c>
      <c r="D271" s="27" t="s">
        <v>425</v>
      </c>
      <c r="E271" s="41" t="n">
        <v>2020</v>
      </c>
    </row>
    <row r="272" customFormat="false" ht="14.4" hidden="false" customHeight="false" outlineLevel="0" collapsed="false">
      <c r="A272" s="100"/>
      <c r="B272" s="41"/>
      <c r="C272" s="41"/>
    </row>
    <row r="273" customFormat="false" ht="14.4" hidden="false" customHeight="false" outlineLevel="0" collapsed="false">
      <c r="A273" s="100"/>
      <c r="B273" s="41"/>
      <c r="C273" s="41"/>
    </row>
    <row r="274" customFormat="false" ht="14.4" hidden="false" customHeight="false" outlineLevel="0" collapsed="false">
      <c r="A274" s="100" t="s">
        <v>426</v>
      </c>
      <c r="B274" s="41" t="s">
        <v>574</v>
      </c>
      <c r="C274" s="41" t="n">
        <v>185</v>
      </c>
    </row>
    <row r="275" customFormat="false" ht="14.4" hidden="false" customHeight="false" outlineLevel="0" collapsed="false">
      <c r="A275" s="27" t="s">
        <v>429</v>
      </c>
      <c r="B275" s="77" t="s">
        <v>42</v>
      </c>
      <c r="C275" s="77" t="n">
        <v>2020</v>
      </c>
    </row>
    <row r="276" customFormat="false" ht="14.4" hidden="false" customHeight="false" outlineLevel="0" collapsed="false">
      <c r="A276" s="27" t="s">
        <v>430</v>
      </c>
      <c r="B276" s="41" t="s">
        <v>42</v>
      </c>
      <c r="C276" s="77" t="n">
        <v>2040</v>
      </c>
    </row>
    <row r="281" s="167" customFormat="true" ht="14.4" hidden="false" customHeight="false" outlineLevel="0" collapsed="false">
      <c r="A281" s="214" t="s">
        <v>431</v>
      </c>
    </row>
    <row r="282" customFormat="false" ht="14.4" hidden="false" customHeight="false" outlineLevel="0" collapsed="false">
      <c r="A282" s="215" t="s">
        <v>432</v>
      </c>
      <c r="B282" s="167"/>
      <c r="C282" s="167"/>
      <c r="D282" s="167"/>
    </row>
    <row r="283" customFormat="false" ht="14.4" hidden="false" customHeight="false" outlineLevel="0" collapsed="false">
      <c r="A283" s="216" t="s">
        <v>433</v>
      </c>
      <c r="B283" s="216"/>
      <c r="C283" s="216"/>
      <c r="D283" s="217" t="n">
        <v>2</v>
      </c>
    </row>
    <row r="284" customFormat="false" ht="14.4" hidden="false" customHeight="false" outlineLevel="0" collapsed="false">
      <c r="A284" s="218" t="s">
        <v>434</v>
      </c>
      <c r="B284" s="219"/>
      <c r="C284" s="220"/>
      <c r="D284" s="167"/>
    </row>
    <row r="285" customFormat="false" ht="14.4" hidden="false" customHeight="false" outlineLevel="0" collapsed="false">
      <c r="A285" s="168" t="s">
        <v>435</v>
      </c>
      <c r="B285" s="217" t="n">
        <v>2050</v>
      </c>
    </row>
    <row r="286" customFormat="false" ht="14.4" hidden="false" customHeight="false" outlineLevel="0" collapsed="false">
      <c r="A286" s="221" t="s">
        <v>437</v>
      </c>
      <c r="B286" s="222" t="n">
        <v>2020</v>
      </c>
      <c r="D286" s="163" t="s">
        <v>439</v>
      </c>
      <c r="E286" s="163" t="s">
        <v>440</v>
      </c>
    </row>
    <row r="287" customFormat="false" ht="14.4" hidden="false" customHeight="true" outlineLevel="0" collapsed="false">
      <c r="A287" s="223" t="s">
        <v>441</v>
      </c>
      <c r="B287" s="41" t="s">
        <v>442</v>
      </c>
      <c r="C287" s="41" t="s">
        <v>444</v>
      </c>
      <c r="D287" s="42" t="n">
        <f aca="false">E287*Parameters!$G$57</f>
        <v>0.186666666666667</v>
      </c>
      <c r="E287" s="42" t="n">
        <v>0.56</v>
      </c>
    </row>
    <row r="288" customFormat="false" ht="14.4" hidden="false" customHeight="false" outlineLevel="0" collapsed="false">
      <c r="A288" s="223"/>
      <c r="B288" s="41" t="s">
        <v>445</v>
      </c>
      <c r="C288" s="41" t="s">
        <v>444</v>
      </c>
      <c r="D288" s="42" t="n">
        <f aca="false">E288*Parameters!$G$57</f>
        <v>0.05</v>
      </c>
      <c r="E288" s="42" t="n">
        <v>0.15</v>
      </c>
    </row>
    <row r="289" customFormat="false" ht="14.4" hidden="false" customHeight="false" outlineLevel="0" collapsed="false">
      <c r="A289" s="223"/>
      <c r="B289" s="41" t="s">
        <v>446</v>
      </c>
      <c r="C289" s="41" t="s">
        <v>444</v>
      </c>
      <c r="D289" s="42" t="n">
        <f aca="false">E289*Parameters!$G$57</f>
        <v>0.3</v>
      </c>
      <c r="E289" s="42" t="n">
        <v>0.9</v>
      </c>
    </row>
    <row r="290" customFormat="false" ht="14.4" hidden="false" customHeight="false" outlineLevel="0" collapsed="false">
      <c r="A290" s="223"/>
      <c r="B290" s="41" t="s">
        <v>447</v>
      </c>
      <c r="C290" s="41" t="s">
        <v>444</v>
      </c>
      <c r="D290" s="42" t="n">
        <f aca="false">E290*Parameters!$G$57</f>
        <v>0.16</v>
      </c>
      <c r="E290" s="42" t="n">
        <v>0.48</v>
      </c>
    </row>
    <row r="291" customFormat="false" ht="14.4" hidden="false" customHeight="false" outlineLevel="0" collapsed="false">
      <c r="A291" s="223"/>
      <c r="B291" s="41" t="s">
        <v>448</v>
      </c>
      <c r="C291" s="41" t="s">
        <v>444</v>
      </c>
      <c r="D291" s="42" t="n">
        <f aca="false">E291*Parameters!$G$57</f>
        <v>0.00166666666666667</v>
      </c>
      <c r="E291" s="42" t="n">
        <v>0.005</v>
      </c>
    </row>
    <row r="292" customFormat="false" ht="14.4" hidden="false" customHeight="false" outlineLevel="0" collapsed="false">
      <c r="A292" s="223"/>
      <c r="B292" s="41" t="s">
        <v>449</v>
      </c>
      <c r="C292" s="41" t="s">
        <v>444</v>
      </c>
      <c r="D292" s="42" t="n">
        <f aca="false">E292*Parameters!$G$57</f>
        <v>0.00166666666666667</v>
      </c>
      <c r="E292" s="42" t="n">
        <v>0.005</v>
      </c>
    </row>
    <row r="293" customFormat="false" ht="14.4" hidden="false" customHeight="false" outlineLevel="0" collapsed="false">
      <c r="A293" s="223"/>
      <c r="B293" s="41" t="s">
        <v>450</v>
      </c>
      <c r="C293" s="41" t="s">
        <v>444</v>
      </c>
      <c r="D293" s="42" t="n">
        <f aca="false">E293*Parameters!$G$57</f>
        <v>0.236666666666667</v>
      </c>
      <c r="E293" s="42" t="n">
        <v>0.71</v>
      </c>
    </row>
    <row r="294" customFormat="false" ht="14.4" hidden="false" customHeight="false" outlineLevel="0" collapsed="false">
      <c r="A294" s="223"/>
      <c r="B294" s="41" t="s">
        <v>451</v>
      </c>
      <c r="C294" s="41" t="s">
        <v>444</v>
      </c>
      <c r="D294" s="42" t="n">
        <f aca="false">E294*Parameters!$G$57</f>
        <v>0.00166666666666667</v>
      </c>
      <c r="E294" s="42" t="n">
        <v>0.005</v>
      </c>
    </row>
    <row r="295" customFormat="false" ht="14.4" hidden="false" customHeight="false" outlineLevel="0" collapsed="false">
      <c r="A295" s="223"/>
      <c r="B295" s="41" t="s">
        <v>452</v>
      </c>
      <c r="C295" s="41" t="s">
        <v>444</v>
      </c>
      <c r="D295" s="42" t="n">
        <f aca="false">E295*Parameters!$G$57</f>
        <v>0.13</v>
      </c>
      <c r="E295" s="42" t="n">
        <v>0.39</v>
      </c>
    </row>
    <row r="296" customFormat="false" ht="14.4" hidden="false" customHeight="false" outlineLevel="0" collapsed="false">
      <c r="A296" s="223"/>
      <c r="B296" s="41" t="s">
        <v>453</v>
      </c>
      <c r="C296" s="41" t="s">
        <v>444</v>
      </c>
      <c r="D296" s="42" t="n">
        <f aca="false">E296*Parameters!$G$57</f>
        <v>0.176666666666667</v>
      </c>
      <c r="E296" s="42" t="n">
        <v>0.53</v>
      </c>
    </row>
    <row r="297" customFormat="false" ht="14.4" hidden="false" customHeight="false" outlineLevel="0" collapsed="false">
      <c r="A297" s="223"/>
      <c r="B297" s="41" t="s">
        <v>454</v>
      </c>
      <c r="C297" s="41" t="s">
        <v>444</v>
      </c>
      <c r="D297" s="42" t="n">
        <f aca="false">E297*Parameters!$G$57</f>
        <v>0.1</v>
      </c>
      <c r="E297" s="42" t="n">
        <v>0.3</v>
      </c>
    </row>
    <row r="298" customFormat="false" ht="14.4" hidden="false" customHeight="false" outlineLevel="0" collapsed="false">
      <c r="A298" s="223"/>
      <c r="B298" s="41" t="s">
        <v>455</v>
      </c>
      <c r="C298" s="41" t="s">
        <v>444</v>
      </c>
      <c r="D298" s="42" t="n">
        <f aca="false">E298*Parameters!$G$57</f>
        <v>0.2</v>
      </c>
      <c r="E298" s="42" t="n">
        <v>0.6</v>
      </c>
    </row>
    <row r="299" customFormat="false" ht="14.4" hidden="false" customHeight="false" outlineLevel="0" collapsed="false">
      <c r="A299" s="223"/>
      <c r="B299" s="41" t="s">
        <v>456</v>
      </c>
      <c r="C299" s="41" t="s">
        <v>444</v>
      </c>
      <c r="D299" s="42" t="n">
        <f aca="false">E299*Parameters!$G$57</f>
        <v>0.245</v>
      </c>
      <c r="E299" s="42" t="n">
        <v>0.735</v>
      </c>
    </row>
    <row r="300" customFormat="false" ht="14.4" hidden="false" customHeight="false" outlineLevel="0" collapsed="false">
      <c r="A300" s="223"/>
      <c r="B300" s="41" t="s">
        <v>457</v>
      </c>
      <c r="C300" s="41" t="s">
        <v>444</v>
      </c>
      <c r="D300" s="42" t="n">
        <f aca="false">E300*Parameters!$G$57</f>
        <v>0.211666666666667</v>
      </c>
      <c r="E300" s="42" t="n">
        <v>0.635</v>
      </c>
    </row>
    <row r="301" customFormat="false" ht="14.4" hidden="false" customHeight="false" outlineLevel="0" collapsed="false">
      <c r="A301" s="223"/>
      <c r="B301" s="41" t="s">
        <v>458</v>
      </c>
      <c r="C301" s="41" t="s">
        <v>444</v>
      </c>
      <c r="D301" s="42" t="n">
        <f aca="false">E301*Parameters!$G$57</f>
        <v>0.25</v>
      </c>
      <c r="E301" s="42" t="n">
        <v>0.75</v>
      </c>
    </row>
    <row r="302" customFormat="false" ht="14.4" hidden="false" customHeight="false" outlineLevel="0" collapsed="false">
      <c r="A302" s="223"/>
      <c r="B302" s="41" t="s">
        <v>459</v>
      </c>
      <c r="C302" s="41" t="s">
        <v>444</v>
      </c>
      <c r="D302" s="42" t="n">
        <f aca="false">E302*Parameters!$G$57</f>
        <v>0.00166666666666667</v>
      </c>
      <c r="E302" s="42" t="n">
        <v>0.005</v>
      </c>
    </row>
    <row r="303" customFormat="false" ht="14.4" hidden="false" customHeight="false" outlineLevel="0" collapsed="false">
      <c r="A303" s="223"/>
      <c r="B303" s="41" t="s">
        <v>460</v>
      </c>
      <c r="C303" s="41" t="s">
        <v>444</v>
      </c>
      <c r="D303" s="42" t="n">
        <f aca="false">E303*Parameters!$G$57</f>
        <v>0.303333333333333</v>
      </c>
      <c r="E303" s="42" t="n">
        <v>0.91</v>
      </c>
    </row>
    <row r="304" customFormat="false" ht="14.4" hidden="false" customHeight="false" outlineLevel="0" collapsed="false">
      <c r="A304" s="223"/>
      <c r="B304" s="41" t="s">
        <v>461</v>
      </c>
      <c r="C304" s="41" t="s">
        <v>444</v>
      </c>
      <c r="D304" s="42" t="n">
        <f aca="false">E304*Parameters!$G$57</f>
        <v>0.00166666666666667</v>
      </c>
      <c r="E304" s="42" t="n">
        <v>0.005</v>
      </c>
    </row>
    <row r="305" customFormat="false" ht="14.4" hidden="false" customHeight="false" outlineLevel="0" collapsed="false">
      <c r="A305" s="223"/>
      <c r="B305" s="41" t="s">
        <v>462</v>
      </c>
      <c r="C305" s="41" t="s">
        <v>444</v>
      </c>
      <c r="D305" s="42" t="n">
        <f aca="false">E305*Parameters!$G$57</f>
        <v>0.131666666666667</v>
      </c>
      <c r="E305" s="42" t="n">
        <v>0.395</v>
      </c>
    </row>
    <row r="306" customFormat="false" ht="14.4" hidden="false" customHeight="false" outlineLevel="0" collapsed="false">
      <c r="A306" s="218" t="s">
        <v>463</v>
      </c>
      <c r="B306" s="219"/>
      <c r="C306" s="220"/>
      <c r="D306" s="167"/>
    </row>
    <row r="307" s="46" customFormat="true" ht="14.4" hidden="false" customHeight="false" outlineLevel="0" collapsed="false">
      <c r="A307" s="27" t="s">
        <v>464</v>
      </c>
      <c r="B307" s="224" t="s">
        <v>465</v>
      </c>
      <c r="C307" s="280" t="n">
        <v>0</v>
      </c>
      <c r="D307" s="27" t="s">
        <v>467</v>
      </c>
      <c r="E307" s="77" t="s">
        <v>425</v>
      </c>
      <c r="F307" s="38" t="n">
        <v>2020</v>
      </c>
    </row>
    <row r="308" customFormat="false" ht="14.4" hidden="false" customHeight="false" outlineLevel="0" collapsed="false">
      <c r="A308" s="27" t="s">
        <v>469</v>
      </c>
      <c r="B308" s="224" t="s">
        <v>465</v>
      </c>
      <c r="C308" s="85" t="n">
        <v>0</v>
      </c>
      <c r="D308" s="27" t="s">
        <v>471</v>
      </c>
      <c r="E308" s="77" t="s">
        <v>425</v>
      </c>
      <c r="F308" s="38" t="n">
        <v>2020</v>
      </c>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69"/>
    </row>
    <row r="311" s="167" customFormat="true" ht="14.4" hidden="false" customHeight="false" outlineLevel="0" collapsed="false">
      <c r="A311" s="214" t="s">
        <v>575</v>
      </c>
    </row>
    <row r="312" customFormat="false" ht="14.4" hidden="false" customHeight="false" outlineLevel="0" collapsed="false">
      <c r="A312" s="168" t="s">
        <v>576</v>
      </c>
      <c r="B312" s="41" t="s">
        <v>34</v>
      </c>
      <c r="C312" s="42" t="n">
        <v>1</v>
      </c>
    </row>
    <row r="315" s="167" customFormat="true" ht="14.4" hidden="false" customHeight="false" outlineLevel="0" collapsed="false">
      <c r="A315" s="214" t="s">
        <v>473</v>
      </c>
    </row>
    <row r="316" s="225" customFormat="true" ht="14.4" hidden="false" customHeight="false" outlineLevel="0" collapsed="false">
      <c r="A316" s="215" t="s">
        <v>474</v>
      </c>
    </row>
    <row r="317" customFormat="false" ht="14.4" hidden="false" customHeight="true" outlineLevel="0" collapsed="false">
      <c r="A317" s="226" t="s">
        <v>475</v>
      </c>
      <c r="B317" s="227" t="s">
        <v>476</v>
      </c>
      <c r="C317" s="227"/>
      <c r="D317" s="228" t="n">
        <v>3</v>
      </c>
    </row>
    <row r="318" customFormat="false" ht="14.4" hidden="false" customHeight="false" outlineLevel="0" collapsed="false">
      <c r="A318" s="226"/>
      <c r="B318" s="229" t="s">
        <v>477</v>
      </c>
      <c r="C318" s="229"/>
      <c r="D318" s="228"/>
    </row>
    <row r="319" customFormat="false" ht="14.4" hidden="false" customHeight="false" outlineLevel="0" collapsed="false">
      <c r="A319" s="226"/>
      <c r="B319" s="227" t="s">
        <v>478</v>
      </c>
      <c r="C319" s="227"/>
      <c r="D319" s="228"/>
      <c r="E319" s="27" t="s">
        <v>479</v>
      </c>
      <c r="F319" s="38" t="n">
        <v>0.15</v>
      </c>
    </row>
    <row r="320" s="225" customFormat="true" ht="14.4" hidden="false" customHeight="false" outlineLevel="0" collapsed="false">
      <c r="A320" s="215" t="s">
        <v>481</v>
      </c>
    </row>
    <row r="321" customFormat="false" ht="14.4" hidden="false" customHeight="true" outlineLevel="0" collapsed="false">
      <c r="A321" s="226" t="s">
        <v>482</v>
      </c>
      <c r="B321" s="227" t="s">
        <v>483</v>
      </c>
      <c r="C321" s="227"/>
      <c r="D321" s="228" t="n">
        <v>3</v>
      </c>
    </row>
    <row r="322" customFormat="false" ht="14.4" hidden="false" customHeight="false" outlineLevel="0" collapsed="false">
      <c r="A322" s="226"/>
      <c r="B322" s="229" t="s">
        <v>484</v>
      </c>
      <c r="C322" s="229"/>
      <c r="D322" s="228"/>
    </row>
    <row r="323" customFormat="false" ht="14.4" hidden="false" customHeight="false" outlineLevel="0" collapsed="false">
      <c r="A323" s="226"/>
      <c r="B323" s="227" t="s">
        <v>485</v>
      </c>
      <c r="C323" s="227"/>
      <c r="D323" s="228"/>
      <c r="E323" s="27" t="s">
        <v>486</v>
      </c>
      <c r="F323" s="38" t="n">
        <v>0.15</v>
      </c>
    </row>
    <row r="324" s="225" customFormat="true" ht="14.4" hidden="false" customHeight="false" outlineLevel="0" collapsed="false">
      <c r="A324" s="215" t="s">
        <v>487</v>
      </c>
    </row>
    <row r="325" customFormat="false" ht="14.4" hidden="false" customHeight="true" outlineLevel="0" collapsed="false">
      <c r="A325" s="226" t="s">
        <v>488</v>
      </c>
      <c r="B325" s="227" t="s">
        <v>476</v>
      </c>
      <c r="C325" s="227"/>
      <c r="D325" s="228" t="n">
        <v>3</v>
      </c>
    </row>
    <row r="326" customFormat="false" ht="14.4" hidden="false" customHeight="false" outlineLevel="0" collapsed="false">
      <c r="A326" s="226"/>
      <c r="B326" s="229" t="s">
        <v>489</v>
      </c>
      <c r="C326" s="229"/>
      <c r="D326" s="228"/>
    </row>
    <row r="327" customFormat="false" ht="14.4" hidden="false" customHeight="false" outlineLevel="0" collapsed="false">
      <c r="A327" s="226"/>
      <c r="B327" s="227" t="s">
        <v>490</v>
      </c>
      <c r="C327" s="227"/>
      <c r="D327" s="228"/>
      <c r="E327" s="27" t="s">
        <v>491</v>
      </c>
      <c r="F327" s="38" t="n">
        <v>0.15</v>
      </c>
    </row>
  </sheetData>
  <mergeCells count="158">
    <mergeCell ref="A4:A8"/>
    <mergeCell ref="B4:B8"/>
    <mergeCell ref="C5:C6"/>
    <mergeCell ref="D7:D8"/>
    <mergeCell ref="E7:E8"/>
    <mergeCell ref="A11:A15"/>
    <mergeCell ref="B11:B15"/>
    <mergeCell ref="C12:C13"/>
    <mergeCell ref="D14:D15"/>
    <mergeCell ref="E14:E15"/>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E116:E119"/>
    <mergeCell ref="G116:G119"/>
    <mergeCell ref="H116:H117"/>
    <mergeCell ref="J116:J117"/>
    <mergeCell ref="A122:A123"/>
    <mergeCell ref="D122:D125"/>
    <mergeCell ref="E122:E123"/>
    <mergeCell ref="F122:F123"/>
    <mergeCell ref="A124:A125"/>
    <mergeCell ref="E124:E125"/>
    <mergeCell ref="F124:F125"/>
    <mergeCell ref="A126:A127"/>
    <mergeCell ref="D126:D129"/>
    <mergeCell ref="E126:E127"/>
    <mergeCell ref="F126:F127"/>
    <mergeCell ref="A128:A129"/>
    <mergeCell ref="E128:E129"/>
    <mergeCell ref="F128:F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Title="Error" operator="between" showDropDown="false" showErrorMessage="true" showInputMessage="true" sqref="B227:K238" type="custom">
      <formula1>$B$203=0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AMJ861"/>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ColWidth="11.55859375" defaultRowHeight="14.4" zeroHeight="false" outlineLevelRow="0" outlineLevelCol="0"/>
  <cols>
    <col collapsed="false" customWidth="true" hidden="false" outlineLevel="0" max="1" min="1" style="0" width="81.33"/>
    <col collapsed="false" customWidth="true" hidden="false" outlineLevel="0" max="16" min="2" style="0" width="13.89"/>
    <col collapsed="false" customWidth="true" hidden="false" outlineLevel="0" max="19" min="19" style="0" width="36.66"/>
  </cols>
  <sheetData>
    <row r="1" s="46" customFormat="true" ht="14.4" hidden="false" customHeight="false" outlineLevel="0" collapsed="false">
      <c r="A1" s="294" t="s">
        <v>589</v>
      </c>
      <c r="B1" s="42" t="n">
        <v>1995</v>
      </c>
      <c r="C1" s="42" t="n">
        <v>1996</v>
      </c>
      <c r="D1" s="42" t="n">
        <v>1997</v>
      </c>
      <c r="E1" s="42" t="n">
        <v>1998</v>
      </c>
      <c r="F1" s="42" t="n">
        <v>1999</v>
      </c>
      <c r="G1" s="42" t="n">
        <v>2000</v>
      </c>
      <c r="H1" s="42" t="n">
        <v>2001</v>
      </c>
      <c r="I1" s="42" t="n">
        <v>2002</v>
      </c>
      <c r="J1" s="42" t="n">
        <v>2003</v>
      </c>
      <c r="K1" s="42" t="n">
        <v>2004</v>
      </c>
      <c r="L1" s="42" t="n">
        <v>2005</v>
      </c>
      <c r="M1" s="42" t="n">
        <v>2006</v>
      </c>
      <c r="N1" s="42" t="n">
        <v>2007</v>
      </c>
      <c r="O1" s="42" t="n">
        <v>2008</v>
      </c>
      <c r="P1" s="42" t="n">
        <v>2009</v>
      </c>
    </row>
    <row r="2" customFormat="false" ht="14.4" hidden="false" customHeight="false" outlineLevel="0" collapsed="false">
      <c r="A2" s="295" t="s">
        <v>342</v>
      </c>
      <c r="B2" s="0" t="n">
        <v>164232.730736065</v>
      </c>
      <c r="C2" s="0" t="n">
        <v>170535.173752681</v>
      </c>
      <c r="D2" s="0" t="n">
        <v>174441.439568865</v>
      </c>
      <c r="E2" s="0" t="n">
        <v>177229.284950211</v>
      </c>
      <c r="F2" s="0" t="n">
        <v>182458.701246742</v>
      </c>
      <c r="G2" s="0" t="n">
        <v>184525.232423869</v>
      </c>
      <c r="H2" s="0" t="n">
        <v>187301.26086157</v>
      </c>
      <c r="I2" s="0" t="n">
        <v>193157.074464177</v>
      </c>
      <c r="J2" s="0" t="n">
        <v>186118.282459859</v>
      </c>
      <c r="K2" s="0" t="n">
        <v>204011.245865397</v>
      </c>
      <c r="L2" s="0" t="n">
        <v>198594.688684258</v>
      </c>
      <c r="M2" s="0" t="n">
        <v>209892.014419512</v>
      </c>
      <c r="N2" s="0" t="n">
        <v>206505.438515931</v>
      </c>
      <c r="O2" s="0" t="n">
        <v>216964.117891984</v>
      </c>
      <c r="P2" s="0" t="n">
        <v>216479.757126686</v>
      </c>
    </row>
    <row r="3" customFormat="false" ht="14.4" hidden="false" customHeight="false" outlineLevel="0" collapsed="false">
      <c r="A3" s="295" t="s">
        <v>343</v>
      </c>
      <c r="B3" s="0" t="n">
        <v>14551.4037409315</v>
      </c>
      <c r="C3" s="0" t="n">
        <v>13650.432860411</v>
      </c>
      <c r="D3" s="0" t="n">
        <v>16561.9198147673</v>
      </c>
      <c r="E3" s="0" t="n">
        <v>11881.4435163777</v>
      </c>
      <c r="F3" s="0" t="n">
        <v>10671.0680134766</v>
      </c>
      <c r="G3" s="0" t="n">
        <v>12837.4920294187</v>
      </c>
      <c r="H3" s="0" t="n">
        <v>9909.51173293054</v>
      </c>
      <c r="I3" s="0" t="n">
        <v>9098.4435012818</v>
      </c>
      <c r="J3" s="0" t="n">
        <v>8861.3580344136</v>
      </c>
      <c r="K3" s="0" t="n">
        <v>6368.44190236037</v>
      </c>
      <c r="L3" s="0" t="n">
        <v>5542.14640855625</v>
      </c>
      <c r="M3" s="0" t="n">
        <v>10208.824902809</v>
      </c>
      <c r="N3" s="0" t="n">
        <v>5997.81360402216</v>
      </c>
      <c r="O3" s="0" t="n">
        <v>5210.97134895139</v>
      </c>
      <c r="P3" s="0" t="n">
        <v>4092.61866781311</v>
      </c>
    </row>
    <row r="4" customFormat="false" ht="14.4" hidden="false" customHeight="false" outlineLevel="0" collapsed="false">
      <c r="A4" s="295" t="s">
        <v>344</v>
      </c>
      <c r="B4" s="0" t="n">
        <v>517885.969703325</v>
      </c>
      <c r="C4" s="0" t="n">
        <v>520067.399031575</v>
      </c>
      <c r="D4" s="0" t="n">
        <v>532663.533565181</v>
      </c>
      <c r="E4" s="0" t="n">
        <v>540432.484274213</v>
      </c>
      <c r="F4" s="0" t="n">
        <v>556294.262034802</v>
      </c>
      <c r="G4" s="0" t="n">
        <v>567810.549720572</v>
      </c>
      <c r="H4" s="0" t="n">
        <v>580168.549886738</v>
      </c>
      <c r="I4" s="0" t="n">
        <v>582015.071344274</v>
      </c>
      <c r="J4" s="0" t="n">
        <v>589759.338793639</v>
      </c>
      <c r="K4" s="0" t="n">
        <v>596675.12193449</v>
      </c>
      <c r="L4" s="0" t="n">
        <v>601651.258332253</v>
      </c>
      <c r="M4" s="0" t="n">
        <v>614184.458201185</v>
      </c>
      <c r="N4" s="0" t="n">
        <v>627159.457275006</v>
      </c>
      <c r="O4" s="0" t="n">
        <v>627376.038248702</v>
      </c>
      <c r="P4" s="0" t="n">
        <v>597251.753535948</v>
      </c>
    </row>
    <row r="5" customFormat="false" ht="14.4" hidden="false" customHeight="false" outlineLevel="0" collapsed="false">
      <c r="A5" s="295" t="s">
        <v>345</v>
      </c>
      <c r="B5" s="0" t="n">
        <v>151633.310816505</v>
      </c>
      <c r="C5" s="0" t="n">
        <v>149500.908534808</v>
      </c>
      <c r="D5" s="0" t="n">
        <v>152078.826899715</v>
      </c>
      <c r="E5" s="0" t="n">
        <v>155727.032525785</v>
      </c>
      <c r="F5" s="0" t="n">
        <v>149456.736549896</v>
      </c>
      <c r="G5" s="0" t="n">
        <v>151763.599321162</v>
      </c>
      <c r="H5" s="0" t="n">
        <v>152473.004858107</v>
      </c>
      <c r="I5" s="0" t="n">
        <v>149306.170108738</v>
      </c>
      <c r="J5" s="0" t="n">
        <v>142784.756971114</v>
      </c>
      <c r="K5" s="0" t="n">
        <v>138659.831763197</v>
      </c>
      <c r="L5" s="0" t="n">
        <v>133522.815280906</v>
      </c>
      <c r="M5" s="0" t="n">
        <v>133077.013337024</v>
      </c>
      <c r="N5" s="0" t="n">
        <v>136653.102994886</v>
      </c>
      <c r="O5" s="0" t="n">
        <v>130405.380072329</v>
      </c>
      <c r="P5" s="0" t="n">
        <v>116939.759732986</v>
      </c>
    </row>
    <row r="6" customFormat="false" ht="14.4" hidden="false" customHeight="false" outlineLevel="0" collapsed="false">
      <c r="A6" s="295" t="s">
        <v>346</v>
      </c>
      <c r="B6" s="0" t="n">
        <v>39544.0935459738</v>
      </c>
      <c r="C6" s="0" t="n">
        <v>38957.0528100415</v>
      </c>
      <c r="D6" s="0" t="n">
        <v>38828.960467094</v>
      </c>
      <c r="E6" s="0" t="n">
        <v>38773.4410464541</v>
      </c>
      <c r="F6" s="0" t="n">
        <v>37445.4854845943</v>
      </c>
      <c r="G6" s="0" t="n">
        <v>38211.2517678507</v>
      </c>
      <c r="H6" s="0" t="n">
        <v>39123.463680931</v>
      </c>
      <c r="I6" s="0" t="n">
        <v>36912.9481346102</v>
      </c>
      <c r="J6" s="0" t="n">
        <v>34352.1363863796</v>
      </c>
      <c r="K6" s="0" t="n">
        <v>33155.4403731737</v>
      </c>
      <c r="L6" s="0" t="n">
        <v>32055.6062876136</v>
      </c>
      <c r="M6" s="0" t="n">
        <v>32825.1796641733</v>
      </c>
      <c r="N6" s="0" t="n">
        <v>33150.8750214486</v>
      </c>
      <c r="O6" s="0" t="n">
        <v>31031.6809369627</v>
      </c>
      <c r="P6" s="0" t="n">
        <v>26149.7678716443</v>
      </c>
    </row>
    <row r="7" customFormat="false" ht="14.4" hidden="false" customHeight="false" outlineLevel="0" collapsed="false">
      <c r="A7" s="295" t="s">
        <v>347</v>
      </c>
      <c r="B7" s="0" t="n">
        <v>18041.2127333265</v>
      </c>
      <c r="C7" s="0" t="n">
        <v>17611.2811303919</v>
      </c>
      <c r="D7" s="0" t="n">
        <v>18524.7340792269</v>
      </c>
      <c r="E7" s="0" t="n">
        <v>19172.0170813981</v>
      </c>
      <c r="F7" s="0" t="n">
        <v>19767.5633370159</v>
      </c>
      <c r="G7" s="0" t="n">
        <v>22348.2381285716</v>
      </c>
      <c r="H7" s="0" t="n">
        <v>22791.3646803415</v>
      </c>
      <c r="I7" s="0" t="n">
        <v>22890.2691153059</v>
      </c>
      <c r="J7" s="0" t="n">
        <v>22925.4194659307</v>
      </c>
      <c r="K7" s="0" t="n">
        <v>23487.1323265986</v>
      </c>
      <c r="L7" s="0" t="n">
        <v>23350.7649956375</v>
      </c>
      <c r="M7" s="0" t="n">
        <v>24179.4695132398</v>
      </c>
      <c r="N7" s="0" t="n">
        <v>23851.9638436056</v>
      </c>
      <c r="O7" s="0" t="n">
        <v>22030.1017459873</v>
      </c>
      <c r="P7" s="0" t="n">
        <v>18984.4948854086</v>
      </c>
    </row>
    <row r="8" customFormat="false" ht="14.4" hidden="false" customHeight="false" outlineLevel="0" collapsed="false">
      <c r="A8" s="295" t="s">
        <v>348</v>
      </c>
      <c r="B8" s="0" t="n">
        <v>113884.714562303</v>
      </c>
      <c r="C8" s="0" t="n">
        <v>114543.431659665</v>
      </c>
      <c r="D8" s="0" t="n">
        <v>120319.890795449</v>
      </c>
      <c r="E8" s="0" t="n">
        <v>123970.659117208</v>
      </c>
      <c r="F8" s="0" t="n">
        <v>128203.709005596</v>
      </c>
      <c r="G8" s="0" t="n">
        <v>138757.461971733</v>
      </c>
      <c r="H8" s="0" t="n">
        <v>131734.634625406</v>
      </c>
      <c r="I8" s="0" t="n">
        <v>128727.938914516</v>
      </c>
      <c r="J8" s="0" t="n">
        <v>125930.355336146</v>
      </c>
      <c r="K8" s="0" t="n">
        <v>125619.133467538</v>
      </c>
      <c r="L8" s="0" t="n">
        <v>125663.077264501</v>
      </c>
      <c r="M8" s="0" t="n">
        <v>129742.187695598</v>
      </c>
      <c r="N8" s="0" t="n">
        <v>129004.185406978</v>
      </c>
      <c r="O8" s="0" t="n">
        <v>127123.95228626</v>
      </c>
      <c r="P8" s="0" t="n">
        <v>114110.892112047</v>
      </c>
    </row>
    <row r="9" customFormat="false" ht="14.4" hidden="false" customHeight="false" outlineLevel="0" collapsed="false">
      <c r="A9" s="295" t="s">
        <v>349</v>
      </c>
      <c r="B9" s="0" t="n">
        <v>73348.9232358562</v>
      </c>
      <c r="C9" s="0" t="n">
        <v>73685.0791707828</v>
      </c>
      <c r="D9" s="0" t="n">
        <v>73787.8132578978</v>
      </c>
      <c r="E9" s="0" t="n">
        <v>70858.0030309376</v>
      </c>
      <c r="F9" s="0" t="n">
        <v>78592.1447839504</v>
      </c>
      <c r="G9" s="0" t="n">
        <v>84951.3369122442</v>
      </c>
      <c r="H9" s="0" t="n">
        <v>90994.1233661314</v>
      </c>
      <c r="I9" s="0" t="n">
        <v>92260.0459380283</v>
      </c>
      <c r="J9" s="0" t="n">
        <v>85676.3586434921</v>
      </c>
      <c r="K9" s="0" t="n">
        <v>84980.2793496233</v>
      </c>
      <c r="L9" s="0" t="n">
        <v>90339.4394881999</v>
      </c>
      <c r="M9" s="0" t="n">
        <v>99625.7176016042</v>
      </c>
      <c r="N9" s="0" t="n">
        <v>92108.7318632085</v>
      </c>
      <c r="O9" s="0" t="n">
        <v>108581.719203538</v>
      </c>
      <c r="P9" s="0" t="n">
        <v>113715.463008228</v>
      </c>
    </row>
    <row r="10" customFormat="false" ht="14.4" hidden="false" customHeight="false" outlineLevel="0" collapsed="false">
      <c r="A10" s="295" t="s">
        <v>350</v>
      </c>
      <c r="B10" s="0" t="n">
        <v>163573.304733255</v>
      </c>
      <c r="C10" s="0" t="n">
        <v>167553.797592623</v>
      </c>
      <c r="D10" s="0" t="n">
        <v>178943.78408555</v>
      </c>
      <c r="E10" s="0" t="n">
        <v>191226.137106227</v>
      </c>
      <c r="F10" s="0" t="n">
        <v>199768.29358967</v>
      </c>
      <c r="G10" s="0" t="n">
        <v>208741.172678281</v>
      </c>
      <c r="H10" s="0" t="n">
        <v>215663.96940921</v>
      </c>
      <c r="I10" s="0" t="n">
        <v>231981.968618221</v>
      </c>
      <c r="J10" s="0" t="n">
        <v>233462.280798216</v>
      </c>
      <c r="K10" s="0" t="n">
        <v>239533.476231209</v>
      </c>
      <c r="L10" s="0" t="n">
        <v>247750.776209974</v>
      </c>
      <c r="M10" s="0" t="n">
        <v>253356.056130723</v>
      </c>
      <c r="N10" s="0" t="n">
        <v>273209.46789549</v>
      </c>
      <c r="O10" s="0" t="n">
        <v>276304.499784896</v>
      </c>
      <c r="P10" s="0" t="n">
        <v>257354.451443364</v>
      </c>
    </row>
    <row r="11" customFormat="false" ht="14.4" hidden="false" customHeight="false" outlineLevel="0" collapsed="false">
      <c r="A11" s="295" t="s">
        <v>351</v>
      </c>
      <c r="B11" s="0" t="n">
        <v>40562.1769515593</v>
      </c>
      <c r="C11" s="0" t="n">
        <v>38369.1716376305</v>
      </c>
      <c r="D11" s="0" t="n">
        <v>39387.7502306672</v>
      </c>
      <c r="E11" s="0" t="n">
        <v>41606.1771225517</v>
      </c>
      <c r="F11" s="0" t="n">
        <v>43619.1085650854</v>
      </c>
      <c r="G11" s="0" t="n">
        <v>45120.5337097527</v>
      </c>
      <c r="H11" s="0" t="n">
        <v>45290.5757365758</v>
      </c>
      <c r="I11" s="0" t="n">
        <v>46293.0537753263</v>
      </c>
      <c r="J11" s="0" t="n">
        <v>47251.2992289718</v>
      </c>
      <c r="K11" s="0" t="n">
        <v>49450.1956084785</v>
      </c>
      <c r="L11" s="0" t="n">
        <v>50229.1637706005</v>
      </c>
      <c r="M11" s="0" t="n">
        <v>52794.5552377788</v>
      </c>
      <c r="N11" s="0" t="n">
        <v>54007.901987466</v>
      </c>
      <c r="O11" s="0" t="n">
        <v>53242.8471775262</v>
      </c>
      <c r="P11" s="0" t="n">
        <v>48466.0113010564</v>
      </c>
    </row>
    <row r="12" customFormat="false" ht="14.4" hidden="false" customHeight="false" outlineLevel="0" collapsed="false">
      <c r="A12" s="295" t="s">
        <v>352</v>
      </c>
      <c r="B12" s="0" t="n">
        <v>27188.3388520065</v>
      </c>
      <c r="C12" s="0" t="n">
        <v>26299.2415545503</v>
      </c>
      <c r="D12" s="0" t="n">
        <v>27993.3830625647</v>
      </c>
      <c r="E12" s="0" t="n">
        <v>28756.2849132018</v>
      </c>
      <c r="F12" s="0" t="n">
        <v>30050.72418415</v>
      </c>
      <c r="G12" s="0" t="n">
        <v>33311.9759567364</v>
      </c>
      <c r="H12" s="0" t="n">
        <v>33163.0485148795</v>
      </c>
      <c r="I12" s="0" t="n">
        <v>31431.5413911495</v>
      </c>
      <c r="J12" s="0" t="n">
        <v>30740.2053828502</v>
      </c>
      <c r="K12" s="0" t="n">
        <v>31969.7807269924</v>
      </c>
      <c r="L12" s="0" t="n">
        <v>32840.3766833685</v>
      </c>
      <c r="M12" s="0" t="n">
        <v>32922.0336003678</v>
      </c>
      <c r="N12" s="0" t="n">
        <v>33868.9850231813</v>
      </c>
      <c r="O12" s="0" t="n">
        <v>32856.9933535365</v>
      </c>
      <c r="P12" s="0" t="n">
        <v>27881.3236862777</v>
      </c>
    </row>
    <row r="13" customFormat="false" ht="14.4" hidden="false" customHeight="false" outlineLevel="0" collapsed="false">
      <c r="A13" s="295" t="s">
        <v>353</v>
      </c>
      <c r="B13" s="0" t="n">
        <v>96905.9830339912</v>
      </c>
      <c r="C13" s="0" t="n">
        <v>95397.3462165804</v>
      </c>
      <c r="D13" s="0" t="n">
        <v>99536.1500709987</v>
      </c>
      <c r="E13" s="0" t="n">
        <v>107271.370940959</v>
      </c>
      <c r="F13" s="0" t="n">
        <v>105835.932558437</v>
      </c>
      <c r="G13" s="0" t="n">
        <v>121183.310211455</v>
      </c>
      <c r="H13" s="0" t="n">
        <v>113842.103008646</v>
      </c>
      <c r="I13" s="0" t="n">
        <v>113029.563613356</v>
      </c>
      <c r="J13" s="0" t="n">
        <v>116489.679935429</v>
      </c>
      <c r="K13" s="0" t="n">
        <v>117549.882583269</v>
      </c>
      <c r="L13" s="0" t="n">
        <v>113061.338137159</v>
      </c>
      <c r="M13" s="0" t="n">
        <v>126044.669767623</v>
      </c>
      <c r="N13" s="0" t="n">
        <v>115926.692706414</v>
      </c>
      <c r="O13" s="0" t="n">
        <v>112429.786937192</v>
      </c>
      <c r="P13" s="0" t="n">
        <v>87664.9084595825</v>
      </c>
    </row>
    <row r="14" customFormat="false" ht="14.4" hidden="false" customHeight="false" outlineLevel="0" collapsed="false">
      <c r="A14" s="295" t="s">
        <v>354</v>
      </c>
      <c r="B14" s="0" t="n">
        <v>269569.851538637</v>
      </c>
      <c r="C14" s="0" t="n">
        <v>273571.535568878</v>
      </c>
      <c r="D14" s="0" t="n">
        <v>277422.567603061</v>
      </c>
      <c r="E14" s="0" t="n">
        <v>297120.899986445</v>
      </c>
      <c r="F14" s="0" t="n">
        <v>296047.376667176</v>
      </c>
      <c r="G14" s="0" t="n">
        <v>325447.809762545</v>
      </c>
      <c r="H14" s="0" t="n">
        <v>324436.094691872</v>
      </c>
      <c r="I14" s="0" t="n">
        <v>304291.657208609</v>
      </c>
      <c r="J14" s="0" t="n">
        <v>323588.220411342</v>
      </c>
      <c r="K14" s="0" t="n">
        <v>308838.840365369</v>
      </c>
      <c r="L14" s="0" t="n">
        <v>320550.240064888</v>
      </c>
      <c r="M14" s="0" t="n">
        <v>345978.781948883</v>
      </c>
      <c r="N14" s="0" t="n">
        <v>367122.480363138</v>
      </c>
      <c r="O14" s="0" t="n">
        <v>389829.914639814</v>
      </c>
      <c r="P14" s="0" t="n">
        <v>322847.232895985</v>
      </c>
    </row>
    <row r="15" customFormat="false" ht="14.4" hidden="false" customHeight="false" outlineLevel="0" collapsed="false">
      <c r="A15" s="295" t="s">
        <v>355</v>
      </c>
      <c r="B15" s="0" t="n">
        <v>229350.020058317</v>
      </c>
      <c r="C15" s="0" t="n">
        <v>243839.145735997</v>
      </c>
      <c r="D15" s="0" t="n">
        <v>268816.24018383</v>
      </c>
      <c r="E15" s="0" t="n">
        <v>286316.739764537</v>
      </c>
      <c r="F15" s="0" t="n">
        <v>315193.310089322</v>
      </c>
      <c r="G15" s="0" t="n">
        <v>361853.579480462</v>
      </c>
      <c r="H15" s="0" t="n">
        <v>357169.146049802</v>
      </c>
      <c r="I15" s="0" t="n">
        <v>331486.219664993</v>
      </c>
      <c r="J15" s="0" t="n">
        <v>332917.991680871</v>
      </c>
      <c r="K15" s="0" t="n">
        <v>351531.752006016</v>
      </c>
      <c r="L15" s="0" t="n">
        <v>354826.07155342</v>
      </c>
      <c r="M15" s="0" t="n">
        <v>382213.946376262</v>
      </c>
      <c r="N15" s="0" t="n">
        <v>409315.942322642</v>
      </c>
      <c r="O15" s="0" t="n">
        <v>401055.322128281</v>
      </c>
      <c r="P15" s="0" t="n">
        <v>347777.863183541</v>
      </c>
    </row>
    <row r="16" customFormat="false" ht="14.4" hidden="false" customHeight="false" outlineLevel="0" collapsed="false">
      <c r="A16" s="295" t="s">
        <v>356</v>
      </c>
      <c r="B16" s="0" t="n">
        <v>362318.708560826</v>
      </c>
      <c r="C16" s="0" t="n">
        <v>368025.511399144</v>
      </c>
      <c r="D16" s="0" t="n">
        <v>390858.901505717</v>
      </c>
      <c r="E16" s="0" t="n">
        <v>438475.775561619</v>
      </c>
      <c r="F16" s="0" t="n">
        <v>474167.608903384</v>
      </c>
      <c r="G16" s="0" t="n">
        <v>484202.487114136</v>
      </c>
      <c r="H16" s="0" t="n">
        <v>510606.58352276</v>
      </c>
      <c r="I16" s="0" t="n">
        <v>483061.513428893</v>
      </c>
      <c r="J16" s="0" t="n">
        <v>496486.042921615</v>
      </c>
      <c r="K16" s="0" t="n">
        <v>520735.234414025</v>
      </c>
      <c r="L16" s="0" t="n">
        <v>550115.872550041</v>
      </c>
      <c r="M16" s="0" t="n">
        <v>579264.541219011</v>
      </c>
      <c r="N16" s="0" t="n">
        <v>602832.647816818</v>
      </c>
      <c r="O16" s="0" t="n">
        <v>585028.599044209</v>
      </c>
      <c r="P16" s="0" t="n">
        <v>471562.474276526</v>
      </c>
    </row>
    <row r="17" customFormat="false" ht="14.4" hidden="false" customHeight="false" outlineLevel="0" collapsed="false">
      <c r="A17" s="295" t="s">
        <v>357</v>
      </c>
      <c r="B17" s="0" t="n">
        <v>128277.020151504</v>
      </c>
      <c r="C17" s="0" t="n">
        <v>128148.80095347</v>
      </c>
      <c r="D17" s="0" t="n">
        <v>132350.522407011</v>
      </c>
      <c r="E17" s="0" t="n">
        <v>138338.820193545</v>
      </c>
      <c r="F17" s="0" t="n">
        <v>144407.873441139</v>
      </c>
      <c r="G17" s="0" t="n">
        <v>147825.970839603</v>
      </c>
      <c r="H17" s="0" t="n">
        <v>146310.986065873</v>
      </c>
      <c r="I17" s="0" t="n">
        <v>141259.004062763</v>
      </c>
      <c r="J17" s="0" t="n">
        <v>138042.275137478</v>
      </c>
      <c r="K17" s="0" t="n">
        <v>138911.343534895</v>
      </c>
      <c r="L17" s="0" t="n">
        <v>140459.243203175</v>
      </c>
      <c r="M17" s="0" t="n">
        <v>139676.973841247</v>
      </c>
      <c r="N17" s="0" t="n">
        <v>138362.129925829</v>
      </c>
      <c r="O17" s="0" t="n">
        <v>140912.499973514</v>
      </c>
      <c r="P17" s="0" t="n">
        <v>121174.465608859</v>
      </c>
    </row>
    <row r="18" customFormat="false" ht="14.4" hidden="false" customHeight="false" outlineLevel="0" collapsed="false">
      <c r="A18" s="295" t="s">
        <v>358</v>
      </c>
      <c r="B18" s="0" t="n">
        <v>195459.715094693</v>
      </c>
      <c r="C18" s="0" t="n">
        <v>203951.795157282</v>
      </c>
      <c r="D18" s="0" t="n">
        <v>200102.435974808</v>
      </c>
      <c r="E18" s="0" t="n">
        <v>204003.817330129</v>
      </c>
      <c r="F18" s="0" t="n">
        <v>174601.481163062</v>
      </c>
      <c r="G18" s="0" t="n">
        <v>178863.95881163</v>
      </c>
      <c r="H18" s="0" t="n">
        <v>187689.170413983</v>
      </c>
      <c r="I18" s="0" t="n">
        <v>189963.662092701</v>
      </c>
      <c r="J18" s="0" t="n">
        <v>198639.011323461</v>
      </c>
      <c r="K18" s="0" t="n">
        <v>203439.878764434</v>
      </c>
      <c r="L18" s="0" t="n">
        <v>211821.742808646</v>
      </c>
      <c r="M18" s="0" t="n">
        <v>211544.528704223</v>
      </c>
      <c r="N18" s="0" t="n">
        <v>212029.700096104</v>
      </c>
      <c r="O18" s="0" t="n">
        <v>226280.842527468</v>
      </c>
      <c r="P18" s="0" t="n">
        <v>212479.801810367</v>
      </c>
    </row>
    <row r="19" customFormat="false" ht="14.4" hidden="false" customHeight="false" outlineLevel="0" collapsed="false">
      <c r="A19" s="295" t="s">
        <v>359</v>
      </c>
      <c r="B19" s="0" t="n">
        <v>856281.615375832</v>
      </c>
      <c r="C19" s="0" t="n">
        <v>851160.185033039</v>
      </c>
      <c r="D19" s="0" t="n">
        <v>858833.50730295</v>
      </c>
      <c r="E19" s="0" t="n">
        <v>877471.026308984</v>
      </c>
      <c r="F19" s="0" t="n">
        <v>904631.124097611</v>
      </c>
      <c r="G19" s="0" t="n">
        <v>931619.635811384</v>
      </c>
      <c r="H19" s="0" t="n">
        <v>932857.230227347</v>
      </c>
      <c r="I19" s="0" t="n">
        <v>930648.937599205</v>
      </c>
      <c r="J19" s="0" t="n">
        <v>941262.758464764</v>
      </c>
      <c r="K19" s="0" t="n">
        <v>952982.705781766</v>
      </c>
      <c r="L19" s="0" t="n">
        <v>968815.607058401</v>
      </c>
      <c r="M19" s="0" t="n">
        <v>1013185.4953942</v>
      </c>
      <c r="N19" s="0" t="n">
        <v>1044809.49192516</v>
      </c>
      <c r="O19" s="0" t="n">
        <v>1037607.94316539</v>
      </c>
      <c r="P19" s="0" t="n">
        <v>935642.411164341</v>
      </c>
    </row>
    <row r="20" customFormat="false" ht="14.4" hidden="false" customHeight="false" outlineLevel="0" collapsed="false">
      <c r="A20" s="295" t="s">
        <v>360</v>
      </c>
      <c r="B20" s="0" t="n">
        <v>151010.72537912</v>
      </c>
      <c r="C20" s="0" t="n">
        <v>151314.801700654</v>
      </c>
      <c r="D20" s="0" t="n">
        <v>156428.485470243</v>
      </c>
      <c r="E20" s="0" t="n">
        <v>166076.550534891</v>
      </c>
      <c r="F20" s="0" t="n">
        <v>173991.126227152</v>
      </c>
      <c r="G20" s="0" t="n">
        <v>179959.214390767</v>
      </c>
      <c r="H20" s="0" t="n">
        <v>185212.746629946</v>
      </c>
      <c r="I20" s="0" t="n">
        <v>192218.27034772</v>
      </c>
      <c r="J20" s="0" t="n">
        <v>198823.519294587</v>
      </c>
      <c r="K20" s="0" t="n">
        <v>200091.49549135</v>
      </c>
      <c r="L20" s="0" t="n">
        <v>206557.25749427</v>
      </c>
      <c r="M20" s="0" t="n">
        <v>209746.427640443</v>
      </c>
      <c r="N20" s="0" t="n">
        <v>212105.229353036</v>
      </c>
      <c r="O20" s="0" t="n">
        <v>208871.314455278</v>
      </c>
      <c r="P20" s="0" t="n">
        <v>197885.059292026</v>
      </c>
    </row>
    <row r="21" customFormat="false" ht="14.4" hidden="false" customHeight="false" outlineLevel="0" collapsed="false">
      <c r="A21" s="295" t="s">
        <v>361</v>
      </c>
      <c r="B21" s="0" t="n">
        <v>358955.884572195</v>
      </c>
      <c r="C21" s="0" t="n">
        <v>366678.084482936</v>
      </c>
      <c r="D21" s="0" t="n">
        <v>386982.633854739</v>
      </c>
      <c r="E21" s="0" t="n">
        <v>409659.472086058</v>
      </c>
      <c r="F21" s="0" t="n">
        <v>423613.108596435</v>
      </c>
      <c r="G21" s="0" t="n">
        <v>437580.12652109</v>
      </c>
      <c r="H21" s="0" t="n">
        <v>438673.179623639</v>
      </c>
      <c r="I21" s="0" t="n">
        <v>442095.877092238</v>
      </c>
      <c r="J21" s="0" t="n">
        <v>452518.406065112</v>
      </c>
      <c r="K21" s="0" t="n">
        <v>463112.062726811</v>
      </c>
      <c r="L21" s="0" t="n">
        <v>486687.095486772</v>
      </c>
      <c r="M21" s="0" t="n">
        <v>499000.086642694</v>
      </c>
      <c r="N21" s="0" t="n">
        <v>524934.108647744</v>
      </c>
      <c r="O21" s="0" t="n">
        <v>535456.413947623</v>
      </c>
      <c r="P21" s="0" t="n">
        <v>508118.260552668</v>
      </c>
    </row>
    <row r="22" customFormat="false" ht="14.4" hidden="false" customHeight="false" outlineLevel="0" collapsed="false">
      <c r="A22" s="295" t="s">
        <v>362</v>
      </c>
      <c r="B22" s="0" t="n">
        <v>334031.015239521</v>
      </c>
      <c r="C22" s="0" t="n">
        <v>340719.982093527</v>
      </c>
      <c r="D22" s="0" t="n">
        <v>348125.065332461</v>
      </c>
      <c r="E22" s="0" t="n">
        <v>361881.505031736</v>
      </c>
      <c r="F22" s="0" t="n">
        <v>375361.544812568</v>
      </c>
      <c r="G22" s="0" t="n">
        <v>390056.133462486</v>
      </c>
      <c r="H22" s="0" t="n">
        <v>400656.463817183</v>
      </c>
      <c r="I22" s="0" t="n">
        <v>406293.527445433</v>
      </c>
      <c r="J22" s="0" t="n">
        <v>412146.256896791</v>
      </c>
      <c r="K22" s="0" t="n">
        <v>419468.918923005</v>
      </c>
      <c r="L22" s="0" t="n">
        <v>428641.429562394</v>
      </c>
      <c r="M22" s="0" t="n">
        <v>439471.564222514</v>
      </c>
      <c r="N22" s="0" t="n">
        <v>448999.793459249</v>
      </c>
      <c r="O22" s="0" t="n">
        <v>455415.745321556</v>
      </c>
      <c r="P22" s="0" t="n">
        <v>435319.865583044</v>
      </c>
    </row>
    <row r="23" customFormat="false" ht="14.4" hidden="false" customHeight="false" outlineLevel="0" collapsed="false">
      <c r="A23" s="295" t="s">
        <v>363</v>
      </c>
      <c r="B23" s="0" t="n">
        <v>365269.571356551</v>
      </c>
      <c r="C23" s="0" t="n">
        <v>368327.558688922</v>
      </c>
      <c r="D23" s="0" t="n">
        <v>375290.026184662</v>
      </c>
      <c r="E23" s="0" t="n">
        <v>387102.479385812</v>
      </c>
      <c r="F23" s="0" t="n">
        <v>396235.184761024</v>
      </c>
      <c r="G23" s="0" t="n">
        <v>415568.36523633</v>
      </c>
      <c r="H23" s="0" t="n">
        <v>421465.476168443</v>
      </c>
      <c r="I23" s="0" t="n">
        <v>419703.819753399</v>
      </c>
      <c r="J23" s="0" t="n">
        <v>423102.190107135</v>
      </c>
      <c r="K23" s="0" t="n">
        <v>429652.616827828</v>
      </c>
      <c r="L23" s="0" t="n">
        <v>444396.198887581</v>
      </c>
      <c r="M23" s="0" t="n">
        <v>455093.863789408</v>
      </c>
      <c r="N23" s="0" t="n">
        <v>468026.715447519</v>
      </c>
      <c r="O23" s="0" t="n">
        <v>469448.081717711</v>
      </c>
      <c r="P23" s="0" t="n">
        <v>454877.121090815</v>
      </c>
    </row>
    <row r="24" customFormat="false" ht="14.4" hidden="false" customHeight="false" outlineLevel="0" collapsed="false">
      <c r="A24" s="295" t="s">
        <v>364</v>
      </c>
      <c r="B24" s="0" t="n">
        <v>158374.162491564</v>
      </c>
      <c r="C24" s="0" t="n">
        <v>161702.614201811</v>
      </c>
      <c r="D24" s="0" t="n">
        <v>165033.638340296</v>
      </c>
      <c r="E24" s="0" t="n">
        <v>167544.637549214</v>
      </c>
      <c r="F24" s="0" t="n">
        <v>169751.928294442</v>
      </c>
      <c r="G24" s="0" t="n">
        <v>151344.708933283</v>
      </c>
      <c r="H24" s="0" t="n">
        <v>149480.117987039</v>
      </c>
      <c r="I24" s="0" t="n">
        <v>153964.988373217</v>
      </c>
      <c r="J24" s="0" t="n">
        <v>155255.623963546</v>
      </c>
      <c r="K24" s="0" t="n">
        <v>160058.463164611</v>
      </c>
      <c r="L24" s="0" t="n">
        <v>161864.540858943</v>
      </c>
      <c r="M24" s="0" t="n">
        <v>169366.634776831</v>
      </c>
      <c r="N24" s="0" t="n">
        <v>173687.079514715</v>
      </c>
      <c r="O24" s="0" t="n">
        <v>178223.049787252</v>
      </c>
      <c r="P24" s="0" t="n">
        <v>173156.508911224</v>
      </c>
    </row>
    <row r="25" customFormat="false" ht="14.4" hidden="false" customHeight="false" outlineLevel="0" collapsed="false">
      <c r="A25" s="295" t="s">
        <v>366</v>
      </c>
      <c r="B25" s="0" t="n">
        <v>15078.3466784834</v>
      </c>
      <c r="C25" s="0" t="n">
        <v>15806.8440542122</v>
      </c>
      <c r="D25" s="0" t="n">
        <v>16672.4339275935</v>
      </c>
      <c r="E25" s="0" t="n">
        <v>17386.9272985182</v>
      </c>
      <c r="F25" s="0" t="n">
        <v>18932.2745251739</v>
      </c>
      <c r="G25" s="0" t="n">
        <v>19774.219816756</v>
      </c>
      <c r="H25" s="0" t="n">
        <v>21077.8735413258</v>
      </c>
      <c r="I25" s="0" t="n">
        <v>21795.368480145</v>
      </c>
      <c r="J25" s="0" t="n">
        <v>23076.9931941652</v>
      </c>
      <c r="K25" s="0" t="n">
        <v>25049.8665745454</v>
      </c>
      <c r="L25" s="0" t="n">
        <v>25695.1959037141</v>
      </c>
      <c r="M25" s="0" t="n">
        <v>26431.7229912789</v>
      </c>
      <c r="N25" s="0" t="n">
        <v>29509.28232389</v>
      </c>
      <c r="O25" s="0" t="n">
        <v>31422.7131058814</v>
      </c>
      <c r="P25" s="0" t="n">
        <v>29834.8235319089</v>
      </c>
    </row>
    <row r="26" customFormat="false" ht="14.4" hidden="false" customHeight="false" outlineLevel="0" collapsed="false">
      <c r="A26" s="295" t="s">
        <v>367</v>
      </c>
      <c r="B26" s="0" t="n">
        <v>36859.9740594621</v>
      </c>
      <c r="C26" s="0" t="n">
        <v>37617.5048989964</v>
      </c>
      <c r="D26" s="0" t="n">
        <v>39085.7322165831</v>
      </c>
      <c r="E26" s="0" t="n">
        <v>43254.8858954131</v>
      </c>
      <c r="F26" s="0" t="n">
        <v>43273.7697021513</v>
      </c>
      <c r="G26" s="0" t="n">
        <v>47569.2052881785</v>
      </c>
      <c r="H26" s="0" t="n">
        <v>44054.805392844</v>
      </c>
      <c r="I26" s="0" t="n">
        <v>45227.6796143513</v>
      </c>
      <c r="J26" s="0" t="n">
        <v>46465.8451917887</v>
      </c>
      <c r="K26" s="0" t="n">
        <v>50220.8630295784</v>
      </c>
      <c r="L26" s="0" t="n">
        <v>48693.9765494316</v>
      </c>
      <c r="M26" s="0" t="n">
        <v>52114.661362885</v>
      </c>
      <c r="N26" s="0" t="n">
        <v>55358.2607945962</v>
      </c>
      <c r="O26" s="0" t="n">
        <v>54342.3297244461</v>
      </c>
      <c r="P26" s="0" t="n">
        <v>51080.6762374883</v>
      </c>
    </row>
    <row r="27" customFormat="false" ht="14.4" hidden="false" customHeight="false" outlineLevel="0" collapsed="false">
      <c r="A27" s="295" t="s">
        <v>368</v>
      </c>
      <c r="B27" s="0" t="n">
        <v>68501.5728120523</v>
      </c>
      <c r="C27" s="0" t="n">
        <v>71063.5002259492</v>
      </c>
      <c r="D27" s="0" t="n">
        <v>76913.8708928676</v>
      </c>
      <c r="E27" s="0" t="n">
        <v>78467.7966501899</v>
      </c>
      <c r="F27" s="0" t="n">
        <v>83896.1755546261</v>
      </c>
      <c r="G27" s="0" t="n">
        <v>79697.5833302639</v>
      </c>
      <c r="H27" s="0" t="n">
        <v>83317.4316973649</v>
      </c>
      <c r="I27" s="0" t="n">
        <v>81961.1436745467</v>
      </c>
      <c r="J27" s="0" t="n">
        <v>82729.4937741791</v>
      </c>
      <c r="K27" s="0" t="n">
        <v>85089.7990103359</v>
      </c>
      <c r="L27" s="0" t="n">
        <v>87433.600224453</v>
      </c>
      <c r="M27" s="0" t="n">
        <v>89431.224274714</v>
      </c>
      <c r="N27" s="0" t="n">
        <v>92892.7866410134</v>
      </c>
      <c r="O27" s="0" t="n">
        <v>94594.4240524686</v>
      </c>
      <c r="P27" s="0" t="n">
        <v>91263.1524660133</v>
      </c>
    </row>
    <row r="28" customFormat="false" ht="14.4" hidden="false" customHeight="false" outlineLevel="0" collapsed="false">
      <c r="A28" s="295" t="s">
        <v>369</v>
      </c>
      <c r="B28" s="0" t="n">
        <v>106246.913469862</v>
      </c>
      <c r="C28" s="0" t="n">
        <v>113513.219413698</v>
      </c>
      <c r="D28" s="0" t="n">
        <v>123323.336362032</v>
      </c>
      <c r="E28" s="0" t="n">
        <v>134393.170928091</v>
      </c>
      <c r="F28" s="0" t="n">
        <v>149906.444133873</v>
      </c>
      <c r="G28" s="0" t="n">
        <v>179459.859356855</v>
      </c>
      <c r="H28" s="0" t="n">
        <v>206370.508157168</v>
      </c>
      <c r="I28" s="0" t="n">
        <v>217078.217722554</v>
      </c>
      <c r="J28" s="0" t="n">
        <v>231553.134271996</v>
      </c>
      <c r="K28" s="0" t="n">
        <v>241849.896874633</v>
      </c>
      <c r="L28" s="0" t="n">
        <v>248137.492065445</v>
      </c>
      <c r="M28" s="0" t="n">
        <v>256739.180226366</v>
      </c>
      <c r="N28" s="0" t="n">
        <v>268487.314600284</v>
      </c>
      <c r="O28" s="0" t="n">
        <v>273229.69017252</v>
      </c>
      <c r="P28" s="0" t="n">
        <v>265013.583880338</v>
      </c>
    </row>
    <row r="29" customFormat="false" ht="14.4" hidden="false" customHeight="false" outlineLevel="0" collapsed="false">
      <c r="A29" s="295" t="s">
        <v>370</v>
      </c>
      <c r="B29" s="0" t="n">
        <v>229176.103798773</v>
      </c>
      <c r="C29" s="0" t="n">
        <v>234240.558913427</v>
      </c>
      <c r="D29" s="0" t="n">
        <v>246510.823464273</v>
      </c>
      <c r="E29" s="0" t="n">
        <v>251374.52075361</v>
      </c>
      <c r="F29" s="0" t="n">
        <v>266573.290915137</v>
      </c>
      <c r="G29" s="0" t="n">
        <v>339713.039299491</v>
      </c>
      <c r="H29" s="0" t="n">
        <v>365947.490772044</v>
      </c>
      <c r="I29" s="0" t="n">
        <v>342966.297760879</v>
      </c>
      <c r="J29" s="0" t="n">
        <v>344809.055532891</v>
      </c>
      <c r="K29" s="0" t="n">
        <v>379030.214972799</v>
      </c>
      <c r="L29" s="0" t="n">
        <v>411690.931699582</v>
      </c>
      <c r="M29" s="0" t="n">
        <v>451146.910265006</v>
      </c>
      <c r="N29" s="0" t="n">
        <v>488898.460704094</v>
      </c>
      <c r="O29" s="0" t="n">
        <v>493580.629640034</v>
      </c>
      <c r="P29" s="0" t="n">
        <v>491941.144550915</v>
      </c>
    </row>
    <row r="30" customFormat="false" ht="14.4" hidden="false" customHeight="false" outlineLevel="0" collapsed="false">
      <c r="A30" s="295" t="s">
        <v>371</v>
      </c>
      <c r="B30" s="0" t="n">
        <v>790475.945591328</v>
      </c>
      <c r="C30" s="0" t="n">
        <v>805836.86285512</v>
      </c>
      <c r="D30" s="0" t="n">
        <v>817297.468863362</v>
      </c>
      <c r="E30" s="0" t="n">
        <v>834971.997973702</v>
      </c>
      <c r="F30" s="0" t="n">
        <v>848815.179763593</v>
      </c>
      <c r="G30" s="0" t="n">
        <v>866963.648309099</v>
      </c>
      <c r="H30" s="0" t="n">
        <v>877546.903069367</v>
      </c>
      <c r="I30" s="0" t="n">
        <v>898258.003558362</v>
      </c>
      <c r="J30" s="0" t="n">
        <v>918425.608736732</v>
      </c>
      <c r="K30" s="0" t="n">
        <v>935389.813878817</v>
      </c>
      <c r="L30" s="0" t="n">
        <v>943360.166804942</v>
      </c>
      <c r="M30" s="0" t="n">
        <v>960857.502715868</v>
      </c>
      <c r="N30" s="0" t="n">
        <v>973456.243240349</v>
      </c>
      <c r="O30" s="0" t="n">
        <v>989458.592405152</v>
      </c>
      <c r="P30" s="0" t="n">
        <v>977333.704645897</v>
      </c>
    </row>
    <row r="31" customFormat="false" ht="14.4" hidden="false" customHeight="false" outlineLevel="0" collapsed="false">
      <c r="A31" s="295" t="s">
        <v>372</v>
      </c>
      <c r="B31" s="0" t="n">
        <v>227991.852072318</v>
      </c>
      <c r="C31" s="0" t="n">
        <v>248199.846715841</v>
      </c>
      <c r="D31" s="0" t="n">
        <v>258694.072693296</v>
      </c>
      <c r="E31" s="0" t="n">
        <v>279257.4139853</v>
      </c>
      <c r="F31" s="0" t="n">
        <v>291276.692035763</v>
      </c>
      <c r="G31" s="0" t="n">
        <v>307690.135029362</v>
      </c>
      <c r="H31" s="0" t="n">
        <v>310758.854549377</v>
      </c>
      <c r="I31" s="0" t="n">
        <v>315321.289062045</v>
      </c>
      <c r="J31" s="0" t="n">
        <v>322417.458390998</v>
      </c>
      <c r="K31" s="0" t="n">
        <v>337179.214864462</v>
      </c>
      <c r="L31" s="0" t="n">
        <v>352780.199548982</v>
      </c>
      <c r="M31" s="0" t="n">
        <v>377368.731518995</v>
      </c>
      <c r="N31" s="0" t="n">
        <v>398297.101119889</v>
      </c>
      <c r="O31" s="0" t="n">
        <v>403779.163115628</v>
      </c>
      <c r="P31" s="0" t="n">
        <v>376760.52621212</v>
      </c>
    </row>
    <row r="32" customFormat="false" ht="14.4" hidden="false" customHeight="false" outlineLevel="0" collapsed="false">
      <c r="A32" s="295" t="s">
        <v>373</v>
      </c>
      <c r="B32" s="0" t="n">
        <v>726085.691887262</v>
      </c>
      <c r="C32" s="0" t="n">
        <v>768736.479807763</v>
      </c>
      <c r="D32" s="0" t="n">
        <v>771310.300312745</v>
      </c>
      <c r="E32" s="0" t="n">
        <v>781571.06551565</v>
      </c>
      <c r="F32" s="0" t="n">
        <v>800031.320522957</v>
      </c>
      <c r="G32" s="0" t="n">
        <v>824695.062653329</v>
      </c>
      <c r="H32" s="0" t="n">
        <v>827320.189329634</v>
      </c>
      <c r="I32" s="0" t="n">
        <v>844534.493160682</v>
      </c>
      <c r="J32" s="0" t="n">
        <v>858163.545895545</v>
      </c>
      <c r="K32" s="0" t="n">
        <v>870260.526269806</v>
      </c>
      <c r="L32" s="0" t="n">
        <v>863476.522850055</v>
      </c>
      <c r="M32" s="0" t="n">
        <v>876453.500890592</v>
      </c>
      <c r="N32" s="0" t="n">
        <v>889050.760032978</v>
      </c>
      <c r="O32" s="0" t="n">
        <v>903161.870362282</v>
      </c>
      <c r="P32" s="0" t="n">
        <v>916942.214436235</v>
      </c>
    </row>
    <row r="33" customFormat="false" ht="14.4" hidden="false" customHeight="false" outlineLevel="0" collapsed="false">
      <c r="A33" s="295" t="s">
        <v>374</v>
      </c>
      <c r="B33" s="0" t="n">
        <v>477372.844662599</v>
      </c>
      <c r="C33" s="0" t="n">
        <v>480257.883208156</v>
      </c>
      <c r="D33" s="0" t="n">
        <v>485501.052422759</v>
      </c>
      <c r="E33" s="0" t="n">
        <v>493916.956974593</v>
      </c>
      <c r="F33" s="0" t="n">
        <v>497951.479979927</v>
      </c>
      <c r="G33" s="0" t="n">
        <v>494300.923581373</v>
      </c>
      <c r="H33" s="0" t="n">
        <v>497983.020861239</v>
      </c>
      <c r="I33" s="0" t="n">
        <v>505321.324630645</v>
      </c>
      <c r="J33" s="0" t="n">
        <v>511882.923381014</v>
      </c>
      <c r="K33" s="0" t="n">
        <v>512402.807922853</v>
      </c>
      <c r="L33" s="0" t="n">
        <v>506602.110884723</v>
      </c>
      <c r="M33" s="0" t="n">
        <v>511234.131664243</v>
      </c>
      <c r="N33" s="0" t="n">
        <v>511197.641135627</v>
      </c>
      <c r="O33" s="0" t="n">
        <v>517885.975470039</v>
      </c>
      <c r="P33" s="0" t="n">
        <v>519791.799257002</v>
      </c>
    </row>
    <row r="34" customFormat="false" ht="14.4" hidden="false" customHeight="false" outlineLevel="0" collapsed="false">
      <c r="A34" s="295" t="s">
        <v>375</v>
      </c>
      <c r="B34" s="0" t="n">
        <v>724529.925961204</v>
      </c>
      <c r="C34" s="0" t="n">
        <v>745764.111377187</v>
      </c>
      <c r="D34" s="0" t="n">
        <v>761309.625156348</v>
      </c>
      <c r="E34" s="0" t="n">
        <v>777556.575319909</v>
      </c>
      <c r="F34" s="0" t="n">
        <v>802292.371201117</v>
      </c>
      <c r="G34" s="0" t="n">
        <v>821473.574526181</v>
      </c>
      <c r="H34" s="0" t="n">
        <v>846937.606548026</v>
      </c>
      <c r="I34" s="0" t="n">
        <v>879775.554216068</v>
      </c>
      <c r="J34" s="0" t="n">
        <v>903569.353940361</v>
      </c>
      <c r="K34" s="0" t="n">
        <v>927486.221523718</v>
      </c>
      <c r="L34" s="0" t="n">
        <v>979635.470850344</v>
      </c>
      <c r="M34" s="0" t="n">
        <v>1007614.42775975</v>
      </c>
      <c r="N34" s="0" t="n">
        <v>1035563.2932535</v>
      </c>
      <c r="O34" s="0" t="n">
        <v>1070006.43586245</v>
      </c>
      <c r="P34" s="0" t="n">
        <v>1084145.77486081</v>
      </c>
    </row>
    <row r="35" customFormat="false" ht="14.4" hidden="false" customHeight="false" outlineLevel="0" collapsed="false">
      <c r="A35" s="295" t="s">
        <v>376</v>
      </c>
      <c r="B35" s="0" t="n">
        <v>371630.351743111</v>
      </c>
      <c r="C35" s="0" t="n">
        <v>353245.421490498</v>
      </c>
      <c r="D35" s="0" t="n">
        <v>354644.901858995</v>
      </c>
      <c r="E35" s="0" t="n">
        <v>365844.322849378</v>
      </c>
      <c r="F35" s="0" t="n">
        <v>374991.694847525</v>
      </c>
      <c r="G35" s="0" t="n">
        <v>392392.323641857</v>
      </c>
      <c r="H35" s="0" t="n">
        <v>400807.496416353</v>
      </c>
      <c r="I35" s="0" t="n">
        <v>410750.576715671</v>
      </c>
      <c r="J35" s="0" t="n">
        <v>412153.265591838</v>
      </c>
      <c r="K35" s="0" t="n">
        <v>423738.432363269</v>
      </c>
      <c r="L35" s="0" t="n">
        <v>425455.234901695</v>
      </c>
      <c r="M35" s="0" t="n">
        <v>436081.046897789</v>
      </c>
      <c r="N35" s="0" t="n">
        <v>444725.869692096</v>
      </c>
      <c r="O35" s="0" t="n">
        <v>451143.199338115</v>
      </c>
      <c r="P35" s="0" t="n">
        <v>455048.798575448</v>
      </c>
    </row>
    <row r="36" customFormat="false" ht="14.4" hidden="false" customHeight="false" outlineLevel="0" collapsed="false">
      <c r="A36" s="295" t="s">
        <v>377</v>
      </c>
      <c r="B36" s="0" t="n">
        <v>31378.0202020708</v>
      </c>
      <c r="C36" s="0" t="n">
        <v>32437.6421650291</v>
      </c>
      <c r="D36" s="0" t="n">
        <v>32679.0684634274</v>
      </c>
      <c r="E36" s="0" t="n">
        <v>32855.7855845575</v>
      </c>
      <c r="F36" s="0" t="n">
        <v>33218.4609313513</v>
      </c>
      <c r="G36" s="0" t="n">
        <v>33965.9252691351</v>
      </c>
      <c r="H36" s="0" t="n">
        <v>34805.2839637698</v>
      </c>
      <c r="I36" s="0" t="n">
        <v>35365.9797927156</v>
      </c>
      <c r="J36" s="0" t="n">
        <v>35423.6269013963</v>
      </c>
      <c r="K36" s="0" t="n">
        <v>36069.7493810035</v>
      </c>
      <c r="L36" s="0" t="n">
        <v>36777.0181021692</v>
      </c>
      <c r="M36" s="0" t="n">
        <v>37451.5851439267</v>
      </c>
      <c r="N36" s="0" t="n">
        <v>38499.4508250936</v>
      </c>
      <c r="O36" s="0" t="n">
        <v>39190.6704709388</v>
      </c>
      <c r="P36" s="0" t="n">
        <v>39655.2468064768</v>
      </c>
    </row>
    <row r="37" customFormat="false" ht="14.4" hidden="false" customHeight="false" outlineLevel="0" collapsed="false">
      <c r="A37" s="296" t="s">
        <v>590</v>
      </c>
      <c r="B37" s="297" t="n">
        <f aca="false">SUM(B2:B36)</f>
        <v>8635577.99540238</v>
      </c>
      <c r="C37" s="297" t="n">
        <f aca="false">SUM(C2:C36)</f>
        <v>8790330.20609328</v>
      </c>
      <c r="D37" s="297" t="n">
        <f aca="false">SUM(D2:D36)</f>
        <v>9017254.89669204</v>
      </c>
      <c r="E37" s="297" t="n">
        <f aca="false">SUM(E2:E36)</f>
        <v>9331747.47908741</v>
      </c>
      <c r="F37" s="297" t="n">
        <f aca="false">SUM(F2:F36)</f>
        <v>9601324.55051993</v>
      </c>
      <c r="G37" s="297" t="n">
        <f aca="false">SUM(G2:G36)</f>
        <v>10021579.6452972</v>
      </c>
      <c r="H37" s="297" t="n">
        <f aca="false">SUM(H2:H36)</f>
        <v>10193940.2698579</v>
      </c>
      <c r="I37" s="297" t="n">
        <f aca="false">SUM(I2:I36)</f>
        <v>10230447.4943768</v>
      </c>
      <c r="J37" s="297" t="n">
        <f aca="false">SUM(J2:J36)</f>
        <v>10387804.072506</v>
      </c>
      <c r="K37" s="297" t="n">
        <f aca="false">SUM(K2:K36)</f>
        <v>10624050.6807983</v>
      </c>
      <c r="L37" s="297" t="n">
        <f aca="false">SUM(L2:L36)</f>
        <v>10859074.6714571</v>
      </c>
      <c r="M37" s="297" t="n">
        <f aca="false">SUM(M2:M36)</f>
        <v>11246319.6503388</v>
      </c>
      <c r="N37" s="297" t="n">
        <f aca="false">SUM(N2:N36)</f>
        <v>11559606.399373</v>
      </c>
      <c r="O37" s="297" t="n">
        <f aca="false">SUM(O2:O36)</f>
        <v>11693483.5094159</v>
      </c>
      <c r="P37" s="297" t="n">
        <f aca="false">SUM(P2:P36)</f>
        <v>11108743.7116611</v>
      </c>
    </row>
    <row r="41" s="46" customFormat="true" ht="14.4" hidden="false" customHeight="false" outlineLevel="0" collapsed="false"/>
    <row r="42" s="46" customFormat="true" ht="14.4" hidden="false" customHeight="false" outlineLevel="0" collapsed="false">
      <c r="A42" s="298"/>
    </row>
    <row r="43" s="46" customFormat="true" ht="14.4" hidden="false" customHeight="false" outlineLevel="0" collapsed="false">
      <c r="A43" s="299"/>
      <c r="B43" s="300"/>
      <c r="C43" s="300"/>
      <c r="D43" s="300"/>
      <c r="E43" s="300"/>
      <c r="F43" s="300"/>
      <c r="G43" s="300"/>
      <c r="H43" s="300"/>
      <c r="I43" s="300"/>
      <c r="J43" s="300"/>
      <c r="K43" s="300"/>
      <c r="L43" s="300"/>
      <c r="M43" s="300"/>
      <c r="N43" s="300"/>
      <c r="O43" s="300"/>
      <c r="P43" s="300"/>
    </row>
    <row r="46" customFormat="false" ht="53.4" hidden="false" customHeight="true" outlineLevel="0" collapsed="false">
      <c r="S46" s="166" t="s">
        <v>591</v>
      </c>
      <c r="T46" s="190" t="s">
        <v>342</v>
      </c>
      <c r="U46" s="190"/>
      <c r="V46" s="190"/>
      <c r="W46" s="190"/>
      <c r="X46" s="190"/>
      <c r="Y46" s="190" t="s">
        <v>343</v>
      </c>
      <c r="Z46" s="190"/>
      <c r="AA46" s="190"/>
      <c r="AB46" s="190"/>
      <c r="AC46" s="190"/>
      <c r="AD46" s="190" t="s">
        <v>344</v>
      </c>
      <c r="AE46" s="190"/>
      <c r="AF46" s="190"/>
      <c r="AG46" s="190"/>
      <c r="AH46" s="190"/>
      <c r="AI46" s="190" t="s">
        <v>345</v>
      </c>
      <c r="AJ46" s="190"/>
      <c r="AK46" s="190"/>
      <c r="AL46" s="190"/>
      <c r="AM46" s="190"/>
      <c r="AN46" s="190" t="s">
        <v>346</v>
      </c>
      <c r="AO46" s="190"/>
      <c r="AP46" s="190"/>
      <c r="AQ46" s="190"/>
      <c r="AR46" s="190"/>
      <c r="AS46" s="190" t="s">
        <v>347</v>
      </c>
      <c r="AT46" s="190"/>
      <c r="AU46" s="190"/>
      <c r="AV46" s="190"/>
      <c r="AW46" s="190"/>
      <c r="AX46" s="190" t="s">
        <v>348</v>
      </c>
      <c r="AY46" s="190"/>
      <c r="AZ46" s="190"/>
      <c r="BA46" s="190"/>
      <c r="BB46" s="190"/>
      <c r="BC46" s="190" t="s">
        <v>349</v>
      </c>
      <c r="BD46" s="190"/>
      <c r="BE46" s="190"/>
      <c r="BF46" s="190"/>
      <c r="BG46" s="190"/>
      <c r="BH46" s="190" t="s">
        <v>350</v>
      </c>
      <c r="BI46" s="190"/>
      <c r="BJ46" s="190"/>
      <c r="BK46" s="190"/>
      <c r="BL46" s="190"/>
      <c r="BM46" s="190" t="s">
        <v>351</v>
      </c>
      <c r="BN46" s="190"/>
      <c r="BO46" s="190"/>
      <c r="BP46" s="190"/>
      <c r="BQ46" s="190"/>
      <c r="BR46" s="190" t="s">
        <v>352</v>
      </c>
      <c r="BS46" s="190"/>
      <c r="BT46" s="190"/>
      <c r="BU46" s="190"/>
      <c r="BV46" s="190"/>
      <c r="BW46" s="190" t="s">
        <v>353</v>
      </c>
      <c r="BX46" s="190"/>
      <c r="BY46" s="190"/>
      <c r="BZ46" s="190"/>
      <c r="CA46" s="190"/>
      <c r="CB46" s="190" t="s">
        <v>354</v>
      </c>
      <c r="CC46" s="190"/>
      <c r="CD46" s="190"/>
      <c r="CE46" s="190"/>
      <c r="CF46" s="190"/>
      <c r="CG46" s="190" t="s">
        <v>355</v>
      </c>
      <c r="CH46" s="190"/>
      <c r="CI46" s="190"/>
      <c r="CJ46" s="190"/>
      <c r="CK46" s="190"/>
      <c r="CL46" s="190" t="s">
        <v>356</v>
      </c>
      <c r="CM46" s="190"/>
      <c r="CN46" s="190"/>
      <c r="CO46" s="190"/>
      <c r="CP46" s="190"/>
      <c r="CQ46" s="190" t="s">
        <v>357</v>
      </c>
      <c r="CR46" s="190"/>
      <c r="CS46" s="190"/>
      <c r="CT46" s="190"/>
      <c r="CU46" s="190"/>
      <c r="CV46" s="190" t="s">
        <v>358</v>
      </c>
      <c r="CW46" s="190"/>
      <c r="CX46" s="190"/>
      <c r="CY46" s="190"/>
      <c r="CZ46" s="190"/>
      <c r="DA46" s="190" t="s">
        <v>359</v>
      </c>
      <c r="DB46" s="190"/>
      <c r="DC46" s="190"/>
      <c r="DD46" s="190"/>
      <c r="DE46" s="190"/>
      <c r="DF46" s="190" t="s">
        <v>360</v>
      </c>
      <c r="DG46" s="190"/>
      <c r="DH46" s="190"/>
      <c r="DI46" s="190"/>
      <c r="DJ46" s="190"/>
      <c r="DK46" s="190" t="s">
        <v>361</v>
      </c>
      <c r="DL46" s="190"/>
      <c r="DM46" s="190"/>
      <c r="DN46" s="190"/>
      <c r="DO46" s="190"/>
      <c r="DP46" s="190" t="s">
        <v>362</v>
      </c>
      <c r="DQ46" s="190"/>
      <c r="DR46" s="190"/>
      <c r="DS46" s="190"/>
      <c r="DT46" s="190"/>
      <c r="DU46" s="190" t="s">
        <v>363</v>
      </c>
      <c r="DV46" s="190"/>
      <c r="DW46" s="190"/>
      <c r="DX46" s="190"/>
      <c r="DY46" s="190"/>
      <c r="DZ46" s="191" t="s">
        <v>364</v>
      </c>
      <c r="EA46" s="191"/>
      <c r="EB46" s="191"/>
      <c r="EC46" s="192" t="s">
        <v>365</v>
      </c>
      <c r="ED46" s="192" t="n">
        <v>1</v>
      </c>
      <c r="EE46" s="190" t="s">
        <v>366</v>
      </c>
      <c r="EF46" s="190"/>
      <c r="EG46" s="190"/>
      <c r="EH46" s="190"/>
      <c r="EI46" s="190"/>
      <c r="EJ46" s="190" t="s">
        <v>367</v>
      </c>
      <c r="EK46" s="190"/>
      <c r="EL46" s="190"/>
      <c r="EM46" s="190"/>
      <c r="EN46" s="190"/>
      <c r="EO46" s="190" t="s">
        <v>368</v>
      </c>
      <c r="EP46" s="190"/>
      <c r="EQ46" s="190"/>
      <c r="ER46" s="190"/>
      <c r="ES46" s="190"/>
      <c r="ET46" s="190" t="s">
        <v>369</v>
      </c>
      <c r="EU46" s="190"/>
      <c r="EV46" s="190"/>
      <c r="EW46" s="190"/>
      <c r="EX46" s="190"/>
      <c r="EY46" s="190" t="s">
        <v>370</v>
      </c>
      <c r="EZ46" s="190"/>
      <c r="FA46" s="190"/>
      <c r="FB46" s="190"/>
      <c r="FC46" s="190"/>
      <c r="FD46" s="190" t="s">
        <v>371</v>
      </c>
      <c r="FE46" s="190"/>
      <c r="FF46" s="190"/>
      <c r="FG46" s="190"/>
      <c r="FH46" s="190"/>
      <c r="FI46" s="190" t="s">
        <v>372</v>
      </c>
      <c r="FJ46" s="190"/>
      <c r="FK46" s="190"/>
      <c r="FL46" s="190"/>
      <c r="FM46" s="190"/>
      <c r="FN46" s="190" t="s">
        <v>373</v>
      </c>
      <c r="FO46" s="190"/>
      <c r="FP46" s="190"/>
      <c r="FQ46" s="190"/>
      <c r="FR46" s="190"/>
      <c r="FS46" s="190" t="s">
        <v>374</v>
      </c>
      <c r="FT46" s="190"/>
      <c r="FU46" s="190"/>
      <c r="FV46" s="190"/>
      <c r="FW46" s="190"/>
      <c r="FX46" s="190" t="s">
        <v>375</v>
      </c>
      <c r="FY46" s="190"/>
      <c r="FZ46" s="190"/>
      <c r="GA46" s="190"/>
      <c r="GB46" s="190"/>
      <c r="GC46" s="190" t="s">
        <v>376</v>
      </c>
      <c r="GD46" s="190"/>
      <c r="GE46" s="190"/>
      <c r="GF46" s="190"/>
      <c r="GG46" s="190"/>
      <c r="GH46" s="190" t="s">
        <v>377</v>
      </c>
      <c r="GI46" s="190"/>
      <c r="GJ46" s="190"/>
      <c r="GK46" s="190"/>
      <c r="GL46" s="190"/>
      <c r="GM46" s="190" t="s">
        <v>378</v>
      </c>
      <c r="GN46" s="190"/>
      <c r="GO46" s="190"/>
      <c r="GP46" s="190"/>
      <c r="GQ46" s="190"/>
    </row>
    <row r="47" customFormat="false" ht="14.4" hidden="false" customHeight="false" outlineLevel="0" collapsed="false">
      <c r="A47" s="301" t="s">
        <v>592</v>
      </c>
      <c r="B47" s="302"/>
      <c r="C47" s="302" t="n">
        <v>1995</v>
      </c>
      <c r="D47" s="302" t="n">
        <v>1996</v>
      </c>
      <c r="E47" s="302" t="n">
        <v>1997</v>
      </c>
      <c r="F47" s="302" t="n">
        <v>1998</v>
      </c>
      <c r="G47" s="302" t="n">
        <v>1999</v>
      </c>
      <c r="H47" s="302" t="n">
        <v>2000</v>
      </c>
      <c r="I47" s="302" t="n">
        <v>2001</v>
      </c>
      <c r="J47" s="302" t="n">
        <v>2002</v>
      </c>
      <c r="K47" s="302" t="n">
        <v>2003</v>
      </c>
      <c r="L47" s="302" t="n">
        <v>2004</v>
      </c>
      <c r="M47" s="302" t="n">
        <v>2005</v>
      </c>
      <c r="N47" s="302" t="n">
        <v>2006</v>
      </c>
      <c r="O47" s="302" t="n">
        <v>2007</v>
      </c>
      <c r="P47" s="303" t="n">
        <v>2008</v>
      </c>
      <c r="Q47" s="42" t="n">
        <v>2009</v>
      </c>
      <c r="R47" s="46"/>
      <c r="S47" s="41"/>
      <c r="T47" s="42" t="s">
        <v>379</v>
      </c>
      <c r="U47" s="42" t="s">
        <v>380</v>
      </c>
      <c r="V47" s="42" t="s">
        <v>381</v>
      </c>
      <c r="W47" s="42" t="s">
        <v>382</v>
      </c>
      <c r="X47" s="42" t="s">
        <v>383</v>
      </c>
      <c r="Y47" s="42" t="s">
        <v>379</v>
      </c>
      <c r="Z47" s="42" t="s">
        <v>380</v>
      </c>
      <c r="AA47" s="42" t="s">
        <v>381</v>
      </c>
      <c r="AB47" s="42" t="s">
        <v>382</v>
      </c>
      <c r="AC47" s="42" t="s">
        <v>383</v>
      </c>
      <c r="AD47" s="42" t="s">
        <v>379</v>
      </c>
      <c r="AE47" s="42" t="s">
        <v>380</v>
      </c>
      <c r="AF47" s="42" t="s">
        <v>381</v>
      </c>
      <c r="AG47" s="42" t="s">
        <v>382</v>
      </c>
      <c r="AH47" s="42" t="s">
        <v>383</v>
      </c>
      <c r="AI47" s="42" t="s">
        <v>379</v>
      </c>
      <c r="AJ47" s="42" t="s">
        <v>380</v>
      </c>
      <c r="AK47" s="42" t="s">
        <v>381</v>
      </c>
      <c r="AL47" s="42" t="s">
        <v>382</v>
      </c>
      <c r="AM47" s="42" t="s">
        <v>383</v>
      </c>
      <c r="AN47" s="42" t="s">
        <v>379</v>
      </c>
      <c r="AO47" s="42" t="s">
        <v>380</v>
      </c>
      <c r="AP47" s="42" t="s">
        <v>381</v>
      </c>
      <c r="AQ47" s="42" t="s">
        <v>382</v>
      </c>
      <c r="AR47" s="42" t="s">
        <v>383</v>
      </c>
      <c r="AS47" s="42" t="s">
        <v>379</v>
      </c>
      <c r="AT47" s="42" t="s">
        <v>380</v>
      </c>
      <c r="AU47" s="42" t="s">
        <v>381</v>
      </c>
      <c r="AV47" s="42" t="s">
        <v>382</v>
      </c>
      <c r="AW47" s="42" t="s">
        <v>383</v>
      </c>
      <c r="AX47" s="42" t="s">
        <v>379</v>
      </c>
      <c r="AY47" s="42" t="s">
        <v>380</v>
      </c>
      <c r="AZ47" s="42" t="s">
        <v>381</v>
      </c>
      <c r="BA47" s="42" t="s">
        <v>382</v>
      </c>
      <c r="BB47" s="42" t="s">
        <v>383</v>
      </c>
      <c r="BC47" s="42" t="s">
        <v>379</v>
      </c>
      <c r="BD47" s="42" t="s">
        <v>380</v>
      </c>
      <c r="BE47" s="42" t="s">
        <v>381</v>
      </c>
      <c r="BF47" s="42" t="s">
        <v>382</v>
      </c>
      <c r="BG47" s="42" t="s">
        <v>383</v>
      </c>
      <c r="BH47" s="42" t="s">
        <v>379</v>
      </c>
      <c r="BI47" s="42" t="s">
        <v>380</v>
      </c>
      <c r="BJ47" s="42" t="s">
        <v>381</v>
      </c>
      <c r="BK47" s="42" t="s">
        <v>382</v>
      </c>
      <c r="BL47" s="42" t="s">
        <v>383</v>
      </c>
      <c r="BM47" s="42" t="s">
        <v>379</v>
      </c>
      <c r="BN47" s="42" t="s">
        <v>380</v>
      </c>
      <c r="BO47" s="42" t="s">
        <v>381</v>
      </c>
      <c r="BP47" s="42" t="s">
        <v>382</v>
      </c>
      <c r="BQ47" s="42" t="s">
        <v>383</v>
      </c>
      <c r="BR47" s="42" t="s">
        <v>379</v>
      </c>
      <c r="BS47" s="42" t="s">
        <v>380</v>
      </c>
      <c r="BT47" s="42" t="s">
        <v>381</v>
      </c>
      <c r="BU47" s="42" t="s">
        <v>382</v>
      </c>
      <c r="BV47" s="42" t="s">
        <v>383</v>
      </c>
      <c r="BW47" s="42" t="s">
        <v>379</v>
      </c>
      <c r="BX47" s="42" t="s">
        <v>380</v>
      </c>
      <c r="BY47" s="42" t="s">
        <v>381</v>
      </c>
      <c r="BZ47" s="42" t="s">
        <v>382</v>
      </c>
      <c r="CA47" s="42" t="s">
        <v>383</v>
      </c>
      <c r="CB47" s="42" t="s">
        <v>379</v>
      </c>
      <c r="CC47" s="42" t="s">
        <v>380</v>
      </c>
      <c r="CD47" s="42" t="s">
        <v>381</v>
      </c>
      <c r="CE47" s="42" t="s">
        <v>382</v>
      </c>
      <c r="CF47" s="42" t="s">
        <v>383</v>
      </c>
      <c r="CG47" s="42" t="s">
        <v>379</v>
      </c>
      <c r="CH47" s="42" t="s">
        <v>380</v>
      </c>
      <c r="CI47" s="42" t="s">
        <v>381</v>
      </c>
      <c r="CJ47" s="42" t="s">
        <v>382</v>
      </c>
      <c r="CK47" s="42" t="s">
        <v>383</v>
      </c>
      <c r="CL47" s="42" t="s">
        <v>379</v>
      </c>
      <c r="CM47" s="42" t="s">
        <v>380</v>
      </c>
      <c r="CN47" s="42" t="s">
        <v>381</v>
      </c>
      <c r="CO47" s="42" t="s">
        <v>382</v>
      </c>
      <c r="CP47" s="42" t="s">
        <v>383</v>
      </c>
      <c r="CQ47" s="42" t="s">
        <v>379</v>
      </c>
      <c r="CR47" s="42" t="s">
        <v>380</v>
      </c>
      <c r="CS47" s="42" t="s">
        <v>381</v>
      </c>
      <c r="CT47" s="42" t="s">
        <v>382</v>
      </c>
      <c r="CU47" s="42" t="s">
        <v>383</v>
      </c>
      <c r="CV47" s="42" t="s">
        <v>379</v>
      </c>
      <c r="CW47" s="42" t="s">
        <v>380</v>
      </c>
      <c r="CX47" s="42" t="s">
        <v>381</v>
      </c>
      <c r="CY47" s="42" t="s">
        <v>382</v>
      </c>
      <c r="CZ47" s="42" t="s">
        <v>383</v>
      </c>
      <c r="DA47" s="42" t="s">
        <v>379</v>
      </c>
      <c r="DB47" s="42" t="s">
        <v>380</v>
      </c>
      <c r="DC47" s="42" t="s">
        <v>381</v>
      </c>
      <c r="DD47" s="42" t="s">
        <v>382</v>
      </c>
      <c r="DE47" s="42" t="s">
        <v>383</v>
      </c>
      <c r="DF47" s="42" t="s">
        <v>379</v>
      </c>
      <c r="DG47" s="42" t="s">
        <v>380</v>
      </c>
      <c r="DH47" s="42" t="s">
        <v>381</v>
      </c>
      <c r="DI47" s="42" t="s">
        <v>382</v>
      </c>
      <c r="DJ47" s="42" t="s">
        <v>383</v>
      </c>
      <c r="DK47" s="42" t="s">
        <v>379</v>
      </c>
      <c r="DL47" s="42" t="s">
        <v>380</v>
      </c>
      <c r="DM47" s="42" t="s">
        <v>381</v>
      </c>
      <c r="DN47" s="42" t="s">
        <v>382</v>
      </c>
      <c r="DO47" s="42" t="s">
        <v>383</v>
      </c>
      <c r="DP47" s="42" t="s">
        <v>379</v>
      </c>
      <c r="DQ47" s="42" t="s">
        <v>380</v>
      </c>
      <c r="DR47" s="42" t="s">
        <v>381</v>
      </c>
      <c r="DS47" s="42" t="s">
        <v>382</v>
      </c>
      <c r="DT47" s="42" t="s">
        <v>383</v>
      </c>
      <c r="DU47" s="42" t="s">
        <v>379</v>
      </c>
      <c r="DV47" s="42" t="s">
        <v>380</v>
      </c>
      <c r="DW47" s="42" t="s">
        <v>381</v>
      </c>
      <c r="DX47" s="42" t="s">
        <v>382</v>
      </c>
      <c r="DY47" s="42" t="s">
        <v>383</v>
      </c>
      <c r="DZ47" s="193" t="s">
        <v>379</v>
      </c>
      <c r="EA47" s="193" t="s">
        <v>380</v>
      </c>
      <c r="EB47" s="193" t="s">
        <v>381</v>
      </c>
      <c r="EC47" s="193" t="s">
        <v>382</v>
      </c>
      <c r="ED47" s="42" t="s">
        <v>383</v>
      </c>
      <c r="EE47" s="42" t="s">
        <v>379</v>
      </c>
      <c r="EF47" s="42" t="s">
        <v>380</v>
      </c>
      <c r="EG47" s="42" t="s">
        <v>381</v>
      </c>
      <c r="EH47" s="42" t="s">
        <v>382</v>
      </c>
      <c r="EI47" s="42" t="s">
        <v>383</v>
      </c>
      <c r="EJ47" s="42" t="s">
        <v>379</v>
      </c>
      <c r="EK47" s="42" t="s">
        <v>380</v>
      </c>
      <c r="EL47" s="42" t="s">
        <v>381</v>
      </c>
      <c r="EM47" s="42" t="s">
        <v>382</v>
      </c>
      <c r="EN47" s="42" t="s">
        <v>383</v>
      </c>
      <c r="EO47" s="42" t="s">
        <v>379</v>
      </c>
      <c r="EP47" s="42" t="s">
        <v>380</v>
      </c>
      <c r="EQ47" s="42" t="s">
        <v>381</v>
      </c>
      <c r="ER47" s="42" t="s">
        <v>382</v>
      </c>
      <c r="ES47" s="42" t="s">
        <v>383</v>
      </c>
      <c r="ET47" s="42" t="s">
        <v>379</v>
      </c>
      <c r="EU47" s="42" t="s">
        <v>380</v>
      </c>
      <c r="EV47" s="42" t="s">
        <v>381</v>
      </c>
      <c r="EW47" s="42" t="s">
        <v>382</v>
      </c>
      <c r="EX47" s="42" t="s">
        <v>383</v>
      </c>
      <c r="EY47" s="42" t="s">
        <v>379</v>
      </c>
      <c r="EZ47" s="42" t="s">
        <v>380</v>
      </c>
      <c r="FA47" s="42" t="s">
        <v>381</v>
      </c>
      <c r="FB47" s="42" t="s">
        <v>382</v>
      </c>
      <c r="FC47" s="42" t="s">
        <v>383</v>
      </c>
      <c r="FD47" s="42" t="s">
        <v>379</v>
      </c>
      <c r="FE47" s="42" t="s">
        <v>380</v>
      </c>
      <c r="FF47" s="42" t="s">
        <v>381</v>
      </c>
      <c r="FG47" s="42" t="s">
        <v>382</v>
      </c>
      <c r="FH47" s="42" t="s">
        <v>383</v>
      </c>
      <c r="FI47" s="42" t="s">
        <v>379</v>
      </c>
      <c r="FJ47" s="42" t="s">
        <v>380</v>
      </c>
      <c r="FK47" s="42" t="s">
        <v>381</v>
      </c>
      <c r="FL47" s="42" t="s">
        <v>382</v>
      </c>
      <c r="FM47" s="42" t="s">
        <v>383</v>
      </c>
      <c r="FN47" s="42" t="s">
        <v>379</v>
      </c>
      <c r="FO47" s="42" t="s">
        <v>380</v>
      </c>
      <c r="FP47" s="42" t="s">
        <v>381</v>
      </c>
      <c r="FQ47" s="42" t="s">
        <v>382</v>
      </c>
      <c r="FR47" s="42" t="s">
        <v>383</v>
      </c>
      <c r="FS47" s="42" t="s">
        <v>379</v>
      </c>
      <c r="FT47" s="42" t="s">
        <v>380</v>
      </c>
      <c r="FU47" s="42" t="s">
        <v>381</v>
      </c>
      <c r="FV47" s="42" t="s">
        <v>382</v>
      </c>
      <c r="FW47" s="42" t="s">
        <v>383</v>
      </c>
      <c r="FX47" s="42" t="s">
        <v>379</v>
      </c>
      <c r="FY47" s="42" t="s">
        <v>380</v>
      </c>
      <c r="FZ47" s="42" t="s">
        <v>381</v>
      </c>
      <c r="GA47" s="42" t="s">
        <v>382</v>
      </c>
      <c r="GB47" s="42" t="s">
        <v>383</v>
      </c>
      <c r="GC47" s="42" t="s">
        <v>379</v>
      </c>
      <c r="GD47" s="42" t="s">
        <v>380</v>
      </c>
      <c r="GE47" s="42" t="s">
        <v>381</v>
      </c>
      <c r="GF47" s="42" t="s">
        <v>382</v>
      </c>
      <c r="GG47" s="42" t="s">
        <v>383</v>
      </c>
      <c r="GH47" s="42" t="s">
        <v>379</v>
      </c>
      <c r="GI47" s="42" t="s">
        <v>380</v>
      </c>
      <c r="GJ47" s="42" t="s">
        <v>381</v>
      </c>
      <c r="GK47" s="42" t="s">
        <v>382</v>
      </c>
      <c r="GL47" s="42" t="s">
        <v>383</v>
      </c>
      <c r="GM47" s="42" t="s">
        <v>379</v>
      </c>
      <c r="GN47" s="42" t="s">
        <v>380</v>
      </c>
      <c r="GO47" s="42" t="s">
        <v>381</v>
      </c>
      <c r="GP47" s="42" t="s">
        <v>382</v>
      </c>
      <c r="GQ47" s="42" t="s">
        <v>383</v>
      </c>
    </row>
    <row r="48" customFormat="false" ht="14.4" hidden="false" customHeight="false" outlineLevel="0" collapsed="false">
      <c r="A48" s="295" t="s">
        <v>342</v>
      </c>
      <c r="B48" s="304" t="s">
        <v>593</v>
      </c>
      <c r="C48" s="305" t="n">
        <v>0.355867166148851</v>
      </c>
      <c r="D48" s="305" t="n">
        <v>0.341859951932145</v>
      </c>
      <c r="E48" s="305" t="n">
        <v>0.336867110518917</v>
      </c>
      <c r="F48" s="305" t="n">
        <v>0.336822866316603</v>
      </c>
      <c r="G48" s="305" t="n">
        <v>0.319453404787588</v>
      </c>
      <c r="H48" s="305" t="n">
        <v>0.322334237028818</v>
      </c>
      <c r="I48" s="305" t="n">
        <v>0.327184414000126</v>
      </c>
      <c r="J48" s="305" t="n">
        <v>0.319058645691405</v>
      </c>
      <c r="K48" s="305" t="n">
        <v>0.314241884275336</v>
      </c>
      <c r="L48" s="305" t="n">
        <v>0.292208344406165</v>
      </c>
      <c r="M48" s="305" t="n">
        <v>0.302128138506675</v>
      </c>
      <c r="N48" s="305" t="n">
        <v>0.308698220636173</v>
      </c>
      <c r="O48" s="305" t="n">
        <v>0.311678320915174</v>
      </c>
      <c r="P48" s="305" t="n">
        <v>0.312559706328377</v>
      </c>
      <c r="Q48" s="306" t="n">
        <v>0.290037160563607</v>
      </c>
      <c r="R48" s="307"/>
      <c r="S48" s="295" t="s">
        <v>594</v>
      </c>
      <c r="T48" s="41" t="n">
        <v>-0.0152702809987079</v>
      </c>
      <c r="U48" s="41" t="n">
        <v>-0.0500087655928605</v>
      </c>
      <c r="V48" s="41" t="n">
        <v>-0.0299009078519812</v>
      </c>
      <c r="W48" s="41" t="n">
        <v>1.8600610158348E-005</v>
      </c>
      <c r="X48" s="41" t="n">
        <v>-0.0165658047303373</v>
      </c>
      <c r="Y48" s="41" t="n">
        <v>0.0117274672065022</v>
      </c>
      <c r="Z48" s="41" t="n">
        <v>0.0235351878436496</v>
      </c>
      <c r="AA48" s="41" t="n">
        <v>-0.0126640456298517</v>
      </c>
      <c r="AB48" s="41" t="n">
        <v>0.0239286438178046</v>
      </c>
      <c r="AC48" s="41" t="n">
        <v>-0.0325050817610298</v>
      </c>
      <c r="AD48" s="41" t="n">
        <v>0.00486269298432407</v>
      </c>
      <c r="AE48" s="41" t="n">
        <v>-0.0769412670374883</v>
      </c>
      <c r="AF48" s="41" t="n">
        <v>-0.048545614824417</v>
      </c>
      <c r="AG48" s="41" t="n">
        <v>-0.00804711381944068</v>
      </c>
      <c r="AH48" s="41" t="n">
        <v>-0.0708932061338441</v>
      </c>
      <c r="AI48" s="41" t="n">
        <v>-0.0163577247658886</v>
      </c>
      <c r="AJ48" s="41" t="n">
        <v>-0.091087259877203</v>
      </c>
      <c r="AK48" s="41" t="n">
        <v>-0.0410943271345795</v>
      </c>
      <c r="AL48" s="41" t="n">
        <v>-0.0134754099218544</v>
      </c>
      <c r="AM48" s="41" t="n">
        <v>-0.142704095254153</v>
      </c>
      <c r="AN48" s="41" t="n">
        <v>-0.0160228880290358</v>
      </c>
      <c r="AO48" s="41" t="n">
        <v>-0.173903414519627</v>
      </c>
      <c r="AP48" s="41" t="n">
        <v>-0.0295826139706145</v>
      </c>
      <c r="AQ48" s="41" t="n">
        <v>-0.0218539541468284</v>
      </c>
      <c r="AR48" s="41" t="n">
        <v>-0.158847667870067</v>
      </c>
      <c r="AS48" s="41" t="n">
        <v>0.00400060677304781</v>
      </c>
      <c r="AT48" s="41" t="n">
        <v>-0.00776675464903909</v>
      </c>
      <c r="AU48" s="41" t="n">
        <v>-0.0281441123936483</v>
      </c>
      <c r="AV48" s="41" t="n">
        <v>-0.00246503991657843</v>
      </c>
      <c r="AW48" s="41" t="n">
        <v>0.035212681943966</v>
      </c>
      <c r="AX48" s="41" t="n">
        <v>5.25510089839365E-005</v>
      </c>
      <c r="AY48" s="41" t="n">
        <v>-0.0157562557135613</v>
      </c>
      <c r="AZ48" s="41" t="n">
        <v>-0.0452118849425447</v>
      </c>
      <c r="BA48" s="41" t="n">
        <v>-0.00803495459687342</v>
      </c>
      <c r="BB48" s="41" t="n">
        <v>0.0123605859170703</v>
      </c>
      <c r="BC48" s="41" t="n">
        <v>-0.0391825214444031</v>
      </c>
      <c r="BD48" s="41" t="n">
        <v>-0.0312498559873041</v>
      </c>
      <c r="BE48" s="41" t="n">
        <v>-0.0521300977745497</v>
      </c>
      <c r="BF48" s="41" t="n">
        <v>-0.0630380212845784</v>
      </c>
      <c r="BG48" s="41" t="n">
        <v>-0.13815359435353</v>
      </c>
      <c r="BH48" s="41" t="n">
        <v>-0.0245827224909158</v>
      </c>
      <c r="BI48" s="41" t="n">
        <v>0.0112900701942478</v>
      </c>
      <c r="BJ48" s="41" t="n">
        <v>-0.0598629431941664</v>
      </c>
      <c r="BK48" s="41" t="n">
        <v>-0.0351225749641906</v>
      </c>
      <c r="BL48" s="41" t="n">
        <v>-0.0881421402425575</v>
      </c>
      <c r="BM48" s="41" t="n">
        <v>-0.00264001382054169</v>
      </c>
      <c r="BN48" s="41" t="n">
        <v>0.0104187639366886</v>
      </c>
      <c r="BO48" s="41" t="n">
        <v>-0.0540226525451549</v>
      </c>
      <c r="BP48" s="41" t="n">
        <v>-0.0296816654108669</v>
      </c>
      <c r="BQ48" s="41" t="n">
        <v>-0.0555559184524168</v>
      </c>
      <c r="BR48" s="41" t="n">
        <v>-0.00162585617409106</v>
      </c>
      <c r="BS48" s="41" t="n">
        <v>-0.150664072815723</v>
      </c>
      <c r="BT48" s="41" t="n">
        <v>-0.0128519636332933</v>
      </c>
      <c r="BU48" s="41" t="n">
        <v>-0.00932219625056652</v>
      </c>
      <c r="BV48" s="41" t="n">
        <v>-0.0391592021279933</v>
      </c>
      <c r="BW48" s="41" t="n">
        <v>-0.0160044246277137</v>
      </c>
      <c r="BX48" s="41" t="n">
        <v>-0.155561044846641</v>
      </c>
      <c r="BY48" s="41" t="n">
        <v>-0.0453108015089734</v>
      </c>
      <c r="BZ48" s="41" t="n">
        <v>-0.0369192268232438</v>
      </c>
      <c r="CA48" s="41" t="n">
        <v>-0.0462955420451555</v>
      </c>
      <c r="CB48" s="41" t="n">
        <v>-0.0119591563720571</v>
      </c>
      <c r="CC48" s="41" t="n">
        <v>-0.17820950761591</v>
      </c>
      <c r="CD48" s="41" t="n">
        <v>-0.0367183478183353</v>
      </c>
      <c r="CE48" s="41" t="n">
        <v>-0.0247174783263533</v>
      </c>
      <c r="CF48" s="41" t="n">
        <v>-0.151869037718913</v>
      </c>
      <c r="CG48" s="41" t="n">
        <v>-0.0407702177265461</v>
      </c>
      <c r="CH48" s="41" t="n">
        <v>-0.200650763261047</v>
      </c>
      <c r="CI48" s="41" t="n">
        <v>-0.0587198781895905</v>
      </c>
      <c r="CJ48" s="41" t="n">
        <v>-0.0498026124505368</v>
      </c>
      <c r="CK48" s="41" t="n">
        <v>-0.16535636111708</v>
      </c>
      <c r="CL48" s="41" t="n">
        <v>-0.0239951693067995</v>
      </c>
      <c r="CM48" s="41" t="n">
        <v>-0.0900623288835927</v>
      </c>
      <c r="CN48" s="41" t="n">
        <v>-0.0536677465329729</v>
      </c>
      <c r="CO48" s="41" t="n">
        <v>-0.0322641641862206</v>
      </c>
      <c r="CP48" s="41" t="n">
        <v>-0.22305770098555</v>
      </c>
      <c r="CQ48" s="41" t="n">
        <v>0.0301549443389442</v>
      </c>
      <c r="CR48" s="41" t="n">
        <v>-0.0263162037911627</v>
      </c>
      <c r="CS48" s="41" t="n">
        <v>-0.0228113411327643</v>
      </c>
      <c r="CT48" s="41" t="n">
        <v>-0.0175944136142253</v>
      </c>
      <c r="CU48" s="41" t="n">
        <v>-0.062625185244897</v>
      </c>
      <c r="CV48" s="41" t="n">
        <v>0.00194763239457396</v>
      </c>
      <c r="CW48" s="41" t="n">
        <v>-0.011459535290188</v>
      </c>
      <c r="CX48" s="41" t="n">
        <v>-0.0650448530726425</v>
      </c>
      <c r="CY48" s="41" t="n">
        <v>0.0267344060618702</v>
      </c>
      <c r="CZ48" s="41" t="n">
        <v>-0.0203523793784813</v>
      </c>
      <c r="DA48" s="41" t="n">
        <v>0.0127765894940695</v>
      </c>
      <c r="DB48" s="41" t="n">
        <v>-0.106414419354262</v>
      </c>
      <c r="DC48" s="41" t="n">
        <v>-0.00175955824524798</v>
      </c>
      <c r="DD48" s="41" t="n">
        <v>-0.0240890105815714</v>
      </c>
      <c r="DE48" s="41" t="n">
        <v>-0.0509137567442993</v>
      </c>
      <c r="DF48" s="41" t="n">
        <v>-0.00594020418479657</v>
      </c>
      <c r="DG48" s="41" t="n">
        <v>-0.0046158508386025</v>
      </c>
      <c r="DH48" s="41" t="n">
        <v>-0.0298290962603872</v>
      </c>
      <c r="DI48" s="41" t="n">
        <v>-0.0223129974267154</v>
      </c>
      <c r="DJ48" s="41" t="n">
        <v>-0.241689752002852</v>
      </c>
      <c r="DK48" s="41" t="n">
        <v>0.00465122816568297</v>
      </c>
      <c r="DL48" s="41" t="n">
        <v>-0.014817711979178</v>
      </c>
      <c r="DM48" s="41" t="n">
        <v>-0.0427807700408179</v>
      </c>
      <c r="DN48" s="41" t="n">
        <v>-0.0183020015953661</v>
      </c>
      <c r="DO48" s="41" t="n">
        <v>-0.105085860169836</v>
      </c>
      <c r="DP48" s="41" t="n">
        <v>0.000215302456540334</v>
      </c>
      <c r="DQ48" s="41" t="n">
        <v>0.0172394738005981</v>
      </c>
      <c r="DR48" s="41" t="n">
        <v>-0.0258211604448565</v>
      </c>
      <c r="DS48" s="41" t="n">
        <v>-0.0196212180873756</v>
      </c>
      <c r="DT48" s="41" t="n">
        <v>-0.160519718285256</v>
      </c>
      <c r="DU48" s="41" t="n">
        <v>0.00275137097169331</v>
      </c>
      <c r="DV48" s="41" t="n">
        <v>0.0107396700765763</v>
      </c>
      <c r="DW48" s="41" t="n">
        <v>0.00235681363423557</v>
      </c>
      <c r="DX48" s="41" t="n">
        <v>-0.00315078608438846</v>
      </c>
      <c r="DY48" s="41" t="n">
        <v>-0.0229046912681733</v>
      </c>
      <c r="DZ48" s="41" t="n">
        <v>-0.0215509252255822</v>
      </c>
      <c r="EA48" s="41" t="n">
        <v>0</v>
      </c>
      <c r="EB48" s="41" t="n">
        <v>0.00219856569188037</v>
      </c>
      <c r="EC48" s="41" t="n">
        <v>0.0478956664521915</v>
      </c>
      <c r="ED48" s="41" t="n">
        <v>-0.12086977375461</v>
      </c>
      <c r="EE48" s="41" t="n">
        <v>0</v>
      </c>
      <c r="EF48" s="41" t="n">
        <v>0</v>
      </c>
      <c r="EG48" s="41" t="n">
        <v>-0.0180859415893183</v>
      </c>
      <c r="EH48" s="41" t="n">
        <v>-0.0568122705189791</v>
      </c>
      <c r="EI48" s="41" t="n">
        <v>-0.500425614421612</v>
      </c>
      <c r="EJ48" s="41" t="n">
        <v>0</v>
      </c>
      <c r="EK48" s="41" t="n">
        <v>0</v>
      </c>
      <c r="EL48" s="41" t="n">
        <v>-0.024498080939328</v>
      </c>
      <c r="EM48" s="41" t="n">
        <v>-0.0253805020134384</v>
      </c>
      <c r="EN48" s="41" t="n">
        <v>0</v>
      </c>
      <c r="EO48" s="41" t="n">
        <v>0.00112977438766282</v>
      </c>
      <c r="EP48" s="41" t="n">
        <v>-0.00709556291723024</v>
      </c>
      <c r="EQ48" s="41" t="n">
        <v>-0.0388401025901317</v>
      </c>
      <c r="ER48" s="41" t="n">
        <v>0.00313629476708588</v>
      </c>
      <c r="ES48" s="41" t="n">
        <v>-0.145802978079766</v>
      </c>
      <c r="ET48" s="41" t="n">
        <v>-0.0354755584923542</v>
      </c>
      <c r="EU48" s="41" t="n">
        <v>-0.0109703884946788</v>
      </c>
      <c r="EV48" s="41" t="n">
        <v>-0.095329283827134</v>
      </c>
      <c r="EW48" s="41" t="n">
        <v>-0.0582692827501146</v>
      </c>
      <c r="EX48" s="41" t="n">
        <v>-0.209606226675182</v>
      </c>
      <c r="EY48" s="41" t="n">
        <v>-0.0317343557480312</v>
      </c>
      <c r="EZ48" s="41" t="n">
        <v>-0.0149725216871517</v>
      </c>
      <c r="FA48" s="41" t="n">
        <v>-0.0431689045628307</v>
      </c>
      <c r="FB48" s="41" t="n">
        <v>-0.0257534372919653</v>
      </c>
      <c r="FC48" s="41" t="n">
        <v>-0.0460656288763337</v>
      </c>
      <c r="FD48" s="41" t="n">
        <v>0.0256470944936085</v>
      </c>
      <c r="FE48" s="41" t="n">
        <v>0.00582193454749458</v>
      </c>
      <c r="FF48" s="41" t="n">
        <v>-0.0248645821763298</v>
      </c>
      <c r="FG48" s="41" t="n">
        <v>-0.0136819835614426</v>
      </c>
      <c r="FH48" s="41" t="n">
        <v>-0.138791395609386</v>
      </c>
      <c r="FI48" s="41" t="n">
        <v>-0.00419926609970722</v>
      </c>
      <c r="FJ48" s="41" t="n">
        <v>0.00464469506872023</v>
      </c>
      <c r="FK48" s="41" t="n">
        <v>-0.0136710113137581</v>
      </c>
      <c r="FL48" s="41" t="n">
        <v>-0.0238027697886748</v>
      </c>
      <c r="FM48" s="41" t="n">
        <v>-0.0847333758527759</v>
      </c>
      <c r="FN48" s="41" t="n">
        <v>-0.00357945876894983</v>
      </c>
      <c r="FO48" s="41" t="n">
        <v>0.00507095642659405</v>
      </c>
      <c r="FP48" s="41" t="n">
        <v>-0.0139331218615059</v>
      </c>
      <c r="FQ48" s="41" t="n">
        <v>0.0197852156133658</v>
      </c>
      <c r="FR48" s="41" t="n">
        <v>-0.0726541439806052</v>
      </c>
      <c r="FS48" s="41" t="n">
        <v>-0.00342617323576777</v>
      </c>
      <c r="FT48" s="41" t="n">
        <v>0.0153856471067242</v>
      </c>
      <c r="FU48" s="41" t="n">
        <v>-0.0026365299231309</v>
      </c>
      <c r="FV48" s="41" t="n">
        <v>-0.00871293024115394</v>
      </c>
      <c r="FW48" s="41" t="n">
        <v>-0.114348809524852</v>
      </c>
      <c r="FX48" s="41" t="n">
        <v>-0.0106494606921806</v>
      </c>
      <c r="FY48" s="41" t="n">
        <v>0.0140758750170082</v>
      </c>
      <c r="FZ48" s="41" t="n">
        <v>-0.0120800116054547</v>
      </c>
      <c r="GA48" s="41" t="n">
        <v>-0.0183120995971885</v>
      </c>
      <c r="GB48" s="41" t="n">
        <v>-0.221287967324102</v>
      </c>
      <c r="GC48" s="41" t="n">
        <v>-0.00708595154433067</v>
      </c>
      <c r="GD48" s="41" t="n">
        <v>0.0109183999910394</v>
      </c>
      <c r="GE48" s="41" t="n">
        <v>-0.0111079944795085</v>
      </c>
      <c r="GF48" s="41" t="n">
        <v>0.0251371855679348</v>
      </c>
      <c r="GG48" s="41" t="n">
        <v>0.0155586712014513</v>
      </c>
      <c r="GH48" s="41" t="n">
        <v>0</v>
      </c>
      <c r="GI48" s="41" t="n">
        <v>0</v>
      </c>
      <c r="GJ48" s="41" t="n">
        <v>0</v>
      </c>
      <c r="GK48" s="41" t="n">
        <v>0</v>
      </c>
      <c r="GL48" s="41" t="n">
        <v>0</v>
      </c>
      <c r="GM48" s="41" t="n">
        <v>-0.000916192530357685</v>
      </c>
      <c r="GN48" s="41" t="n">
        <v>-0.0442154780028697</v>
      </c>
      <c r="GO48" s="41" t="n">
        <v>-0.0182431520415189</v>
      </c>
      <c r="GP48" s="41" t="n">
        <v>-0.0107108462423235</v>
      </c>
      <c r="GQ48" s="41" t="n">
        <v>-0.026147212392991</v>
      </c>
    </row>
    <row r="49" customFormat="false" ht="14.4" hidden="false" customHeight="false" outlineLevel="0" collapsed="false">
      <c r="A49" s="295" t="s">
        <v>343</v>
      </c>
      <c r="B49" s="304" t="s">
        <v>593</v>
      </c>
      <c r="C49" s="305" t="n">
        <v>1.55799302218252</v>
      </c>
      <c r="D49" s="305" t="n">
        <v>1.5643943047027</v>
      </c>
      <c r="E49" s="305" t="n">
        <v>1.55187211621338</v>
      </c>
      <c r="F49" s="305" t="n">
        <v>1.52407546674642</v>
      </c>
      <c r="G49" s="305" t="n">
        <v>1.57166935895381</v>
      </c>
      <c r="H49" s="305" t="n">
        <v>1.63942644128842</v>
      </c>
      <c r="I49" s="305" t="n">
        <v>1.61644780705066</v>
      </c>
      <c r="J49" s="305" t="n">
        <v>1.63127838819454</v>
      </c>
      <c r="K49" s="305" t="n">
        <v>1.65465949592726</v>
      </c>
      <c r="L49" s="305" t="n">
        <v>1.78297269132038</v>
      </c>
      <c r="M49" s="305" t="n">
        <v>1.91455593400352</v>
      </c>
      <c r="N49" s="305" t="n">
        <v>1.84833799589179</v>
      </c>
      <c r="O49" s="305" t="n">
        <v>1.8180120140009</v>
      </c>
      <c r="P49" s="305" t="n">
        <v>1.81496679350278</v>
      </c>
      <c r="Q49" s="305" t="n">
        <v>1.84557426143591</v>
      </c>
      <c r="R49" s="307"/>
      <c r="S49" s="295" t="s">
        <v>595</v>
      </c>
      <c r="T49" s="41" t="n">
        <v>0.355867166148851</v>
      </c>
      <c r="U49" s="41" t="n">
        <v>0.0423415632625427</v>
      </c>
      <c r="V49" s="41" t="n">
        <v>2.44868918614071</v>
      </c>
      <c r="W49" s="41" t="n">
        <v>0.715416582078492</v>
      </c>
      <c r="X49" s="41" t="n">
        <v>0.236393245319452</v>
      </c>
      <c r="Y49" s="41" t="n">
        <v>1.55799302218252</v>
      </c>
      <c r="Z49" s="41" t="n">
        <v>0.227796798704506</v>
      </c>
      <c r="AA49" s="41" t="n">
        <v>0.945749097816376</v>
      </c>
      <c r="AB49" s="41" t="n">
        <v>3.8660149214871</v>
      </c>
      <c r="AC49" s="41" t="n">
        <v>1.58127594152568</v>
      </c>
      <c r="AD49" s="41" t="n">
        <v>0.397904319392858</v>
      </c>
      <c r="AE49" s="41" t="n">
        <v>0.0679166754565322</v>
      </c>
      <c r="AF49" s="41" t="n">
        <v>0.421034926926842</v>
      </c>
      <c r="AG49" s="41" t="n">
        <v>0.395651649306758</v>
      </c>
      <c r="AH49" s="41" t="n">
        <v>0.314796283807936</v>
      </c>
      <c r="AI49" s="41" t="n">
        <v>0.531594831708978</v>
      </c>
      <c r="AJ49" s="41" t="n">
        <v>0.0979195452494883</v>
      </c>
      <c r="AK49" s="41" t="n">
        <v>0.492441889774068</v>
      </c>
      <c r="AL49" s="41" t="n">
        <v>0.393977354291</v>
      </c>
      <c r="AM49" s="41" t="n">
        <v>0.229309929189769</v>
      </c>
      <c r="AN49" s="41" t="n">
        <v>0.271414234914727</v>
      </c>
      <c r="AO49" s="41" t="n">
        <v>0.0829172351228458</v>
      </c>
      <c r="AP49" s="41" t="n">
        <v>0.36061840112821</v>
      </c>
      <c r="AQ49" s="41" t="n">
        <v>0.20932094454969</v>
      </c>
      <c r="AR49" s="41" t="n">
        <v>0.101611848586442</v>
      </c>
      <c r="AS49" s="41" t="n">
        <v>0.723423008066813</v>
      </c>
      <c r="AT49" s="41" t="n">
        <v>0.10577673821265</v>
      </c>
      <c r="AU49" s="41" t="n">
        <v>0.403555925243386</v>
      </c>
      <c r="AV49" s="41" t="n">
        <v>0.148643823235681</v>
      </c>
      <c r="AW49" s="41" t="n">
        <v>0.830549779347979</v>
      </c>
      <c r="AX49" s="41" t="n">
        <v>1.0036031498888</v>
      </c>
      <c r="AY49" s="41" t="n">
        <v>0.0857443183828623</v>
      </c>
      <c r="AZ49" s="41" t="n">
        <v>0.39079533437398</v>
      </c>
      <c r="BA49" s="41" t="n">
        <v>0.526162418129451</v>
      </c>
      <c r="BB49" s="41" t="n">
        <v>0.860347579519074</v>
      </c>
      <c r="BC49" s="41" t="n">
        <v>0.956678917017148</v>
      </c>
      <c r="BD49" s="41" t="n">
        <v>0.379271337524594</v>
      </c>
      <c r="BE49" s="41" t="n">
        <v>16.003106609452</v>
      </c>
      <c r="BF49" s="41" t="n">
        <v>2.07710254162816</v>
      </c>
      <c r="BG49" s="41" t="n">
        <v>0.0809637351957887</v>
      </c>
      <c r="BH49" s="41" t="n">
        <v>1.31039604345086</v>
      </c>
      <c r="BI49" s="41" t="n">
        <v>0.427592919920412</v>
      </c>
      <c r="BJ49" s="41" t="n">
        <v>1.25165689141155</v>
      </c>
      <c r="BK49" s="41" t="n">
        <v>1.20983451199901</v>
      </c>
      <c r="BL49" s="41" t="n">
        <v>0.683234965702818</v>
      </c>
      <c r="BM49" s="41" t="n">
        <v>0.733813750445149</v>
      </c>
      <c r="BN49" s="41" t="n">
        <v>0.0401354944309044</v>
      </c>
      <c r="BO49" s="41" t="n">
        <v>0.264632375735853</v>
      </c>
      <c r="BP49" s="41" t="n">
        <v>0.273957882826444</v>
      </c>
      <c r="BQ49" s="41" t="n">
        <v>0.0427194593646854</v>
      </c>
      <c r="BR49" s="41" t="n">
        <v>1.33914364740862</v>
      </c>
      <c r="BS49" s="41" t="n">
        <v>0.130634976576281</v>
      </c>
      <c r="BT49" s="41" t="n">
        <v>2.13632150953807</v>
      </c>
      <c r="BU49" s="41" t="n">
        <v>1.89185685925674</v>
      </c>
      <c r="BV49" s="41" t="n">
        <v>2.19782509202715</v>
      </c>
      <c r="BW49" s="41" t="n">
        <v>1.31529028652435</v>
      </c>
      <c r="BX49" s="41" t="n">
        <v>0.116872577154378</v>
      </c>
      <c r="BY49" s="41" t="n">
        <v>0.585429326023674</v>
      </c>
      <c r="BZ49" s="41" t="n">
        <v>1.22761144016987</v>
      </c>
      <c r="CA49" s="41" t="n">
        <v>1.79820027000933</v>
      </c>
      <c r="CB49" s="41" t="n">
        <v>0.26583585895997</v>
      </c>
      <c r="CC49" s="41" t="n">
        <v>0.0673577498063616</v>
      </c>
      <c r="CD49" s="41" t="n">
        <v>0.239176854696733</v>
      </c>
      <c r="CE49" s="41" t="n">
        <v>0.146130455232124</v>
      </c>
      <c r="CF49" s="41" t="n">
        <v>0.0663726841703686</v>
      </c>
      <c r="CG49" s="41" t="n">
        <v>0.239232312341492</v>
      </c>
      <c r="CH49" s="41" t="n">
        <v>0.0406554751658832</v>
      </c>
      <c r="CI49" s="41" t="n">
        <v>0.166271014509671</v>
      </c>
      <c r="CJ49" s="41" t="n">
        <v>0.102783374740448</v>
      </c>
      <c r="CK49" s="41" t="n">
        <v>0.0300310962396706</v>
      </c>
      <c r="CL49" s="41" t="n">
        <v>0.281026141720409</v>
      </c>
      <c r="CM49" s="41" t="n">
        <v>0.0449676310422343</v>
      </c>
      <c r="CN49" s="41" t="n">
        <v>0.150990706633216</v>
      </c>
      <c r="CO49" s="41" t="n">
        <v>0.126740667640073</v>
      </c>
      <c r="CP49" s="41" t="n">
        <v>0.0485696975823989</v>
      </c>
      <c r="CQ49" s="41" t="n">
        <v>0.372492497076496</v>
      </c>
      <c r="CR49" s="41" t="n">
        <v>0.0312187068261395</v>
      </c>
      <c r="CS49" s="41" t="n">
        <v>0.327615634559129</v>
      </c>
      <c r="CT49" s="41" t="n">
        <v>0.126595771360254</v>
      </c>
      <c r="CU49" s="41" t="n">
        <v>0.0718893712031946</v>
      </c>
      <c r="CV49" s="41" t="n">
        <v>1.82358708291057</v>
      </c>
      <c r="CW49" s="41" t="n">
        <v>0.216458702779753</v>
      </c>
      <c r="CX49" s="41" t="n">
        <v>0.384989662770577</v>
      </c>
      <c r="CY49" s="41" t="n">
        <v>0.973267911392612</v>
      </c>
      <c r="CZ49" s="41" t="n">
        <v>0.541193538542841</v>
      </c>
      <c r="DA49" s="41" t="n">
        <v>0.0492879385657819</v>
      </c>
      <c r="DB49" s="41" t="n">
        <v>0.0127374950542151</v>
      </c>
      <c r="DC49" s="41" t="n">
        <v>0.355210790596658</v>
      </c>
      <c r="DD49" s="41" t="n">
        <v>0.0610643264579527</v>
      </c>
      <c r="DE49" s="41" t="n">
        <v>0.0181459373644572</v>
      </c>
      <c r="DF49" s="41" t="n">
        <v>0.245601267722615</v>
      </c>
      <c r="DG49" s="41" t="n">
        <v>0.0248320046676613</v>
      </c>
      <c r="DH49" s="41" t="n">
        <v>0.534179137839412</v>
      </c>
      <c r="DI49" s="41" t="n">
        <v>0.168397913709304</v>
      </c>
      <c r="DJ49" s="41" t="n">
        <v>0.0476442107092867</v>
      </c>
      <c r="DK49" s="41" t="n">
        <v>0.144255191037277</v>
      </c>
      <c r="DL49" s="41" t="n">
        <v>0.0236692779552711</v>
      </c>
      <c r="DM49" s="41" t="n">
        <v>0.608687776447488</v>
      </c>
      <c r="DN49" s="41" t="n">
        <v>0.112960646636057</v>
      </c>
      <c r="DO49" s="41" t="n">
        <v>0.0259542629203378</v>
      </c>
      <c r="DP49" s="41" t="n">
        <v>0.371454133571207</v>
      </c>
      <c r="DQ49" s="41" t="n">
        <v>0.0301816929640373</v>
      </c>
      <c r="DR49" s="41" t="n">
        <v>0.557219084253815</v>
      </c>
      <c r="DS49" s="41" t="n">
        <v>0.328257588059816</v>
      </c>
      <c r="DT49" s="41" t="n">
        <v>0.0704271989108344</v>
      </c>
      <c r="DU49" s="41" t="n">
        <v>0.367595641304202</v>
      </c>
      <c r="DV49" s="41" t="n">
        <v>0.0397031826320054</v>
      </c>
      <c r="DW49" s="41" t="n">
        <v>0.32131527462516</v>
      </c>
      <c r="DX49" s="41" t="n">
        <v>0.295021471620423</v>
      </c>
      <c r="DY49" s="41" t="n">
        <v>0.0265396431287865</v>
      </c>
      <c r="DZ49" s="41" t="n">
        <v>0.524473849008289</v>
      </c>
      <c r="EA49" s="41" t="n">
        <v>0</v>
      </c>
      <c r="EB49" s="41" t="n">
        <v>4.84489115760154</v>
      </c>
      <c r="EC49" s="41" t="n">
        <v>0.0592637988166271</v>
      </c>
      <c r="ED49" s="41" t="n">
        <v>0.00344107877320222</v>
      </c>
      <c r="EE49" s="41" t="n">
        <v>0</v>
      </c>
      <c r="EF49" s="41" t="n">
        <v>0</v>
      </c>
      <c r="EG49" s="41" t="n">
        <v>19.0876990868188</v>
      </c>
      <c r="EH49" s="41" t="n">
        <v>1.17551571062839E-005</v>
      </c>
      <c r="EI49" s="41" t="n">
        <v>0.000411833712535416</v>
      </c>
      <c r="EJ49" s="41" t="n">
        <v>0</v>
      </c>
      <c r="EK49" s="41" t="n">
        <v>0</v>
      </c>
      <c r="EL49" s="41" t="n">
        <v>22.2312216739439</v>
      </c>
      <c r="EM49" s="41" t="n">
        <v>4.86771901328379E-005</v>
      </c>
      <c r="EN49" s="41" t="n">
        <v>0</v>
      </c>
      <c r="EO49" s="41" t="n">
        <v>0.195894574782165</v>
      </c>
      <c r="EP49" s="41" t="n">
        <v>0.0405772718637579</v>
      </c>
      <c r="EQ49" s="41" t="n">
        <v>1.39315685646791</v>
      </c>
      <c r="ER49" s="41" t="n">
        <v>0.085150086738741</v>
      </c>
      <c r="ES49" s="41" t="n">
        <v>0.0126076703620017</v>
      </c>
      <c r="ET49" s="41" t="n">
        <v>0.218940823555694</v>
      </c>
      <c r="EU49" s="41" t="n">
        <v>0.0237849548943423</v>
      </c>
      <c r="EV49" s="41" t="n">
        <v>0.928198549440961</v>
      </c>
      <c r="EW49" s="41" t="n">
        <v>0.154495339445342</v>
      </c>
      <c r="EX49" s="41" t="n">
        <v>0.0139247382797555</v>
      </c>
      <c r="EY49" s="41" t="n">
        <v>0.107854876118498</v>
      </c>
      <c r="EZ49" s="41" t="n">
        <v>0.0129686789697674</v>
      </c>
      <c r="FA49" s="41" t="n">
        <v>0.170285252137952</v>
      </c>
      <c r="FB49" s="41" t="n">
        <v>0.0776406436875143</v>
      </c>
      <c r="FC49" s="41" t="n">
        <v>0.00217755507378204</v>
      </c>
      <c r="FD49" s="41" t="n">
        <v>0.111526767674976</v>
      </c>
      <c r="FE49" s="41" t="n">
        <v>0.0402248012678689</v>
      </c>
      <c r="FF49" s="41" t="n">
        <v>0.0710719507010737</v>
      </c>
      <c r="FG49" s="41" t="n">
        <v>0.0610326195444294</v>
      </c>
      <c r="FH49" s="41" t="n">
        <v>0.0235077956021991</v>
      </c>
      <c r="FI49" s="41" t="n">
        <v>0.103592640257756</v>
      </c>
      <c r="FJ49" s="41" t="n">
        <v>0.0123131692038338</v>
      </c>
      <c r="FK49" s="41" t="n">
        <v>0.282854117224494</v>
      </c>
      <c r="FL49" s="41" t="n">
        <v>0.127288072697466</v>
      </c>
      <c r="FM49" s="41" t="n">
        <v>0.0076142154025802</v>
      </c>
      <c r="FN49" s="41" t="n">
        <v>0.270435433361013</v>
      </c>
      <c r="FO49" s="41" t="n">
        <v>0.0324727948853567</v>
      </c>
      <c r="FP49" s="41" t="n">
        <v>0.410309529328279</v>
      </c>
      <c r="FQ49" s="41" t="n">
        <v>0.233462016087209</v>
      </c>
      <c r="FR49" s="41" t="n">
        <v>0.0268238738143155</v>
      </c>
      <c r="FS49" s="41" t="n">
        <v>0.281091397993358</v>
      </c>
      <c r="FT49" s="41" t="n">
        <v>0.0457391215420024</v>
      </c>
      <c r="FU49" s="41" t="n">
        <v>0.400288143290552</v>
      </c>
      <c r="FV49" s="41" t="n">
        <v>0.293069235475269</v>
      </c>
      <c r="FW49" s="41" t="n">
        <v>0.0244978134965304</v>
      </c>
      <c r="FX49" s="41" t="n">
        <v>0.253202601814867</v>
      </c>
      <c r="FY49" s="41" t="n">
        <v>0.0350434630061189</v>
      </c>
      <c r="FZ49" s="41" t="n">
        <v>0.301134653979377</v>
      </c>
      <c r="GA49" s="41" t="n">
        <v>0.254964774580197</v>
      </c>
      <c r="GB49" s="41" t="n">
        <v>0.0313843285586115</v>
      </c>
      <c r="GC49" s="41" t="n">
        <v>0.331912802516596</v>
      </c>
      <c r="GD49" s="41" t="n">
        <v>0.0539976930059039</v>
      </c>
      <c r="GE49" s="41" t="n">
        <v>0.460671152963032</v>
      </c>
      <c r="GF49" s="41" t="n">
        <v>0.235875272216998</v>
      </c>
      <c r="GG49" s="41" t="n">
        <v>0.042246092203895</v>
      </c>
      <c r="GH49" s="41" t="n">
        <v>0</v>
      </c>
      <c r="GI49" s="41" t="n">
        <v>0</v>
      </c>
      <c r="GJ49" s="41" t="n">
        <v>0</v>
      </c>
      <c r="GK49" s="41" t="n">
        <v>0</v>
      </c>
      <c r="GL49" s="41" t="n">
        <v>0</v>
      </c>
      <c r="GM49" s="41" t="n">
        <v>0.465965263368608</v>
      </c>
      <c r="GN49" s="41" t="n">
        <v>0.214074674344979</v>
      </c>
      <c r="GO49" s="41" t="n">
        <v>1.65572218474279</v>
      </c>
      <c r="GP49" s="41" t="n">
        <v>0.816045551293083</v>
      </c>
      <c r="GQ49" s="41" t="n">
        <v>0.373968278479626</v>
      </c>
    </row>
    <row r="50" customFormat="false" ht="14.4" hidden="false" customHeight="false" outlineLevel="0" collapsed="false">
      <c r="A50" s="295" t="s">
        <v>344</v>
      </c>
      <c r="B50" s="304" t="s">
        <v>593</v>
      </c>
      <c r="C50" s="305" t="n">
        <v>0.397904319392858</v>
      </c>
      <c r="D50" s="305" t="n">
        <v>0.417838331277291</v>
      </c>
      <c r="E50" s="305" t="n">
        <v>0.418884115158171</v>
      </c>
      <c r="F50" s="305" t="n">
        <v>0.414992006626952</v>
      </c>
      <c r="G50" s="305" t="n">
        <v>0.410041381733386</v>
      </c>
      <c r="H50" s="305" t="n">
        <v>0.414292824565044</v>
      </c>
      <c r="I50" s="305" t="n">
        <v>0.414817741516546</v>
      </c>
      <c r="J50" s="305" t="n">
        <v>0.432017551813577</v>
      </c>
      <c r="K50" s="305" t="n">
        <v>0.438325790503415</v>
      </c>
      <c r="L50" s="305" t="n">
        <v>0.43862047771665</v>
      </c>
      <c r="M50" s="305" t="n">
        <v>0.436286341445099</v>
      </c>
      <c r="N50" s="305" t="n">
        <v>0.424150088195546</v>
      </c>
      <c r="O50" s="305" t="n">
        <v>0.4185113097677</v>
      </c>
      <c r="P50" s="305" t="n">
        <v>0.42283613061777</v>
      </c>
      <c r="Q50" s="305" t="n">
        <v>0.428426497246616</v>
      </c>
      <c r="R50" s="307"/>
      <c r="V50" s="307"/>
    </row>
    <row r="51" customFormat="false" ht="14.4" hidden="false" customHeight="false" outlineLevel="0" collapsed="false">
      <c r="A51" s="295" t="s">
        <v>345</v>
      </c>
      <c r="B51" s="304" t="s">
        <v>593</v>
      </c>
      <c r="C51" s="305" t="n">
        <v>0.531594831708978</v>
      </c>
      <c r="D51" s="305" t="n">
        <v>0.533232020778308</v>
      </c>
      <c r="E51" s="305" t="n">
        <v>0.548523525781084</v>
      </c>
      <c r="F51" s="305" t="n">
        <v>0.536374566419631</v>
      </c>
      <c r="G51" s="305" t="n">
        <v>0.524378428432281</v>
      </c>
      <c r="H51" s="305" t="n">
        <v>0.526049000415608</v>
      </c>
      <c r="I51" s="305" t="n">
        <v>0.520860418096379</v>
      </c>
      <c r="J51" s="305" t="n">
        <v>0.53507910841841</v>
      </c>
      <c r="K51" s="305" t="n">
        <v>0.526596688308431</v>
      </c>
      <c r="L51" s="305" t="n">
        <v>0.5251605418138</v>
      </c>
      <c r="M51" s="305" t="n">
        <v>0.484883693033333</v>
      </c>
      <c r="N51" s="305" t="n">
        <v>0.470584959015986</v>
      </c>
      <c r="O51" s="305" t="n">
        <v>0.450763715907697</v>
      </c>
      <c r="P51" s="305" t="n">
        <v>0.429030720656586</v>
      </c>
      <c r="Q51" s="305" t="n">
        <v>0.408352116805217</v>
      </c>
      <c r="R51" s="307"/>
      <c r="V51" s="307"/>
    </row>
    <row r="52" customFormat="false" ht="14.4" hidden="false" customHeight="false" outlineLevel="0" collapsed="false">
      <c r="A52" s="295" t="s">
        <v>346</v>
      </c>
      <c r="B52" s="304" t="s">
        <v>593</v>
      </c>
      <c r="C52" s="305" t="n">
        <v>0.271414234914727</v>
      </c>
      <c r="D52" s="305" t="n">
        <v>0.251102001531631</v>
      </c>
      <c r="E52" s="305" t="n">
        <v>0.243679724064754</v>
      </c>
      <c r="F52" s="305" t="n">
        <v>0.237270265842597</v>
      </c>
      <c r="G52" s="305" t="n">
        <v>0.238107944977112</v>
      </c>
      <c r="H52" s="305" t="n">
        <v>0.258082847798298</v>
      </c>
      <c r="I52" s="305" t="n">
        <v>0.263683335547735</v>
      </c>
      <c r="J52" s="305" t="n">
        <v>0.285982957125746</v>
      </c>
      <c r="K52" s="305" t="n">
        <v>0.264696773006117</v>
      </c>
      <c r="L52" s="305" t="n">
        <v>0.282238534516275</v>
      </c>
      <c r="M52" s="305" t="n">
        <v>0.26043065234037</v>
      </c>
      <c r="N52" s="305" t="n">
        <v>0.240165831463162</v>
      </c>
      <c r="O52" s="305" t="n">
        <v>0.22996783430564</v>
      </c>
      <c r="P52" s="305" t="n">
        <v>0.224784806716353</v>
      </c>
      <c r="Q52" s="305" t="n">
        <v>0.218846161811842</v>
      </c>
      <c r="R52" s="307"/>
      <c r="V52" s="307"/>
    </row>
    <row r="53" customFormat="false" ht="14.4" hidden="false" customHeight="false" outlineLevel="0" collapsed="false">
      <c r="A53" s="295" t="s">
        <v>347</v>
      </c>
      <c r="B53" s="304" t="s">
        <v>593</v>
      </c>
      <c r="C53" s="305" t="n">
        <v>0.723423008066813</v>
      </c>
      <c r="D53" s="305" t="n">
        <v>0.76415430414153</v>
      </c>
      <c r="E53" s="305" t="n">
        <v>0.759084143645468</v>
      </c>
      <c r="F53" s="305" t="n">
        <v>0.743437734630075</v>
      </c>
      <c r="G53" s="305" t="n">
        <v>0.764583704899173</v>
      </c>
      <c r="H53" s="305" t="n">
        <v>0.678173666521388</v>
      </c>
      <c r="I53" s="305" t="n">
        <v>0.699889045039384</v>
      </c>
      <c r="J53" s="305" t="n">
        <v>0.697323544613153</v>
      </c>
      <c r="K53" s="305" t="n">
        <v>0.685641920148255</v>
      </c>
      <c r="L53" s="305" t="n">
        <v>0.691374332915905</v>
      </c>
      <c r="M53" s="305" t="n">
        <v>0.722657454133696</v>
      </c>
      <c r="N53" s="305" t="n">
        <v>0.701453345489735</v>
      </c>
      <c r="O53" s="305" t="n">
        <v>0.696152955541418</v>
      </c>
      <c r="P53" s="305" t="n">
        <v>0.728427484327598</v>
      </c>
      <c r="Q53" s="305" t="n">
        <v>0.772088043062531</v>
      </c>
      <c r="R53" s="307"/>
      <c r="V53" s="307"/>
    </row>
    <row r="54" customFormat="false" ht="14.4" hidden="false" customHeight="false" outlineLevel="0" collapsed="false">
      <c r="A54" s="295" t="s">
        <v>348</v>
      </c>
      <c r="B54" s="304" t="s">
        <v>593</v>
      </c>
      <c r="C54" s="305" t="n">
        <v>1.0036031498888</v>
      </c>
      <c r="D54" s="305" t="n">
        <v>0.981351735746949</v>
      </c>
      <c r="E54" s="305" t="n">
        <v>0.999637799135153</v>
      </c>
      <c r="F54" s="305" t="n">
        <v>0.990119657839522</v>
      </c>
      <c r="G54" s="305" t="n">
        <v>0.947296575032447</v>
      </c>
      <c r="H54" s="305" t="n">
        <v>0.95498496420866</v>
      </c>
      <c r="I54" s="305" t="n">
        <v>1.00214676146518</v>
      </c>
      <c r="J54" s="305" t="n">
        <v>1.03277988323709</v>
      </c>
      <c r="K54" s="305" t="n">
        <v>1.06032320738797</v>
      </c>
      <c r="L54" s="305" t="n">
        <v>1.08982533121002</v>
      </c>
      <c r="M54" s="305" t="n">
        <v>1.06584994757809</v>
      </c>
      <c r="N54" s="305" t="n">
        <v>1.07317684770461</v>
      </c>
      <c r="O54" s="305" t="n">
        <v>1.0446425259897</v>
      </c>
      <c r="P54" s="305" t="n">
        <v>1.00672653968509</v>
      </c>
      <c r="Q54" s="305" t="n">
        <v>1.0095741737308</v>
      </c>
      <c r="R54" s="307"/>
      <c r="V54" s="307"/>
    </row>
    <row r="55" customFormat="false" ht="14.4" hidden="false" customHeight="false" outlineLevel="0" collapsed="false">
      <c r="A55" s="295" t="s">
        <v>349</v>
      </c>
      <c r="B55" s="304" t="s">
        <v>593</v>
      </c>
      <c r="C55" s="305" t="n">
        <v>0.956678917017148</v>
      </c>
      <c r="D55" s="305" t="n">
        <v>1.0759327336228</v>
      </c>
      <c r="E55" s="305" t="n">
        <v>1.01431417507149</v>
      </c>
      <c r="F55" s="305" t="n">
        <v>1.0137550678025</v>
      </c>
      <c r="G55" s="305" t="n">
        <v>0.899151323979938</v>
      </c>
      <c r="H55" s="305" t="n">
        <v>0.896816646583696</v>
      </c>
      <c r="I55" s="305" t="n">
        <v>0.917229601604905</v>
      </c>
      <c r="J55" s="305" t="n">
        <v>0.933605803429408</v>
      </c>
      <c r="K55" s="305" t="n">
        <v>0.700493657557897</v>
      </c>
      <c r="L55" s="305" t="n">
        <v>0.685187330891819</v>
      </c>
      <c r="M55" s="305" t="n">
        <v>0.678372200071256</v>
      </c>
      <c r="N55" s="305" t="n">
        <v>0.583195203773955</v>
      </c>
      <c r="O55" s="305" t="n">
        <v>0.620700160433782</v>
      </c>
      <c r="P55" s="305" t="n">
        <v>0.542114440306145</v>
      </c>
      <c r="Q55" s="305" t="n">
        <v>0.495124866219485</v>
      </c>
      <c r="R55" s="307"/>
    </row>
    <row r="56" customFormat="false" ht="14.4" hidden="false" customHeight="false" outlineLevel="0" collapsed="false">
      <c r="A56" s="295" t="s">
        <v>350</v>
      </c>
      <c r="B56" s="304" t="s">
        <v>593</v>
      </c>
      <c r="C56" s="305" t="n">
        <v>1.31039604345086</v>
      </c>
      <c r="D56" s="305" t="n">
        <v>1.38381594976903</v>
      </c>
      <c r="E56" s="305" t="n">
        <v>1.34650028104726</v>
      </c>
      <c r="F56" s="305" t="n">
        <v>1.31005893678117</v>
      </c>
      <c r="G56" s="305" t="n">
        <v>1.22287188191249</v>
      </c>
      <c r="H56" s="305" t="n">
        <v>1.15704562317746</v>
      </c>
      <c r="I56" s="305" t="n">
        <v>1.10764162879987</v>
      </c>
      <c r="J56" s="305" t="n">
        <v>1.09678101354521</v>
      </c>
      <c r="K56" s="305" t="n">
        <v>1.0805560876003</v>
      </c>
      <c r="L56" s="305" t="n">
        <v>1.05348969533721</v>
      </c>
      <c r="M56" s="305" t="n">
        <v>1.05810648988149</v>
      </c>
      <c r="N56" s="305" t="n">
        <v>1.00621216049497</v>
      </c>
      <c r="O56" s="305" t="n">
        <v>0.960669894729131</v>
      </c>
      <c r="P56" s="305" t="n">
        <v>0.935656704453204</v>
      </c>
      <c r="Q56" s="305" t="n">
        <v>0.911389652814384</v>
      </c>
      <c r="R56" s="307"/>
    </row>
    <row r="57" customFormat="false" ht="14.4" hidden="false" customHeight="false" outlineLevel="0" collapsed="false">
      <c r="A57" s="295" t="s">
        <v>351</v>
      </c>
      <c r="B57" s="304" t="s">
        <v>593</v>
      </c>
      <c r="C57" s="305" t="n">
        <v>0.733813750445149</v>
      </c>
      <c r="D57" s="305" t="n">
        <v>0.785957434828904</v>
      </c>
      <c r="E57" s="305" t="n">
        <v>0.779044414159843</v>
      </c>
      <c r="F57" s="305" t="n">
        <v>0.771674076090775</v>
      </c>
      <c r="G57" s="305" t="n">
        <v>0.834707103963858</v>
      </c>
      <c r="H57" s="305" t="n">
        <v>0.826741254853344</v>
      </c>
      <c r="I57" s="305" t="n">
        <v>0.847162003243697</v>
      </c>
      <c r="J57" s="305" t="n">
        <v>0.826697412416129</v>
      </c>
      <c r="K57" s="305" t="n">
        <v>0.860720573577233</v>
      </c>
      <c r="L57" s="305" t="n">
        <v>0.837583809508255</v>
      </c>
      <c r="M57" s="305" t="n">
        <v>0.842789011477644</v>
      </c>
      <c r="N57" s="305" t="n">
        <v>0.75561339323767</v>
      </c>
      <c r="O57" s="305" t="n">
        <v>0.741933420760979</v>
      </c>
      <c r="P57" s="305" t="n">
        <v>0.747819556570239</v>
      </c>
      <c r="Q57" s="305" t="n">
        <v>0.713790094913168</v>
      </c>
      <c r="R57" s="307"/>
    </row>
    <row r="58" customFormat="false" ht="14.4" hidden="false" customHeight="false" outlineLevel="0" collapsed="false">
      <c r="A58" s="295" t="s">
        <v>352</v>
      </c>
      <c r="B58" s="304" t="s">
        <v>593</v>
      </c>
      <c r="C58" s="305" t="n">
        <v>1.33914364740862</v>
      </c>
      <c r="D58" s="305" t="n">
        <v>1.39054192924462</v>
      </c>
      <c r="E58" s="305" t="n">
        <v>1.36967513950135</v>
      </c>
      <c r="F58" s="305" t="n">
        <v>1.35846120048146</v>
      </c>
      <c r="G58" s="305" t="n">
        <v>1.31325035483024</v>
      </c>
      <c r="H58" s="305" t="n">
        <v>1.26878523373617</v>
      </c>
      <c r="I58" s="305" t="n">
        <v>1.28338945826683</v>
      </c>
      <c r="J58" s="305" t="n">
        <v>1.29187957037029</v>
      </c>
      <c r="K58" s="305" t="n">
        <v>1.27090752846147</v>
      </c>
      <c r="L58" s="305" t="n">
        <v>1.26116850498718</v>
      </c>
      <c r="M58" s="305" t="n">
        <v>1.26528065999666</v>
      </c>
      <c r="N58" s="305" t="n">
        <v>1.22033540917262</v>
      </c>
      <c r="O58" s="305" t="n">
        <v>1.22757100435962</v>
      </c>
      <c r="P58" s="305" t="n">
        <v>1.24607679610684</v>
      </c>
      <c r="Q58" s="305" t="n">
        <v>1.31621992193775</v>
      </c>
      <c r="R58" s="307"/>
    </row>
    <row r="59" customFormat="false" ht="14.4" hidden="false" customHeight="false" outlineLevel="0" collapsed="false">
      <c r="A59" s="295" t="s">
        <v>353</v>
      </c>
      <c r="B59" s="304" t="s">
        <v>593</v>
      </c>
      <c r="C59" s="305" t="n">
        <v>1.31529028652435</v>
      </c>
      <c r="D59" s="305" t="n">
        <v>1.32223571213549</v>
      </c>
      <c r="E59" s="305" t="n">
        <v>1.30554954586388</v>
      </c>
      <c r="F59" s="305" t="n">
        <v>1.26785755812079</v>
      </c>
      <c r="G59" s="305" t="n">
        <v>1.22849153403831</v>
      </c>
      <c r="H59" s="305" t="n">
        <v>1.19530444559259</v>
      </c>
      <c r="I59" s="305" t="n">
        <v>1.20760309224827</v>
      </c>
      <c r="J59" s="305" t="n">
        <v>1.20442362219295</v>
      </c>
      <c r="K59" s="305" t="n">
        <v>1.20990588145976</v>
      </c>
      <c r="L59" s="305" t="n">
        <v>1.20690431368484</v>
      </c>
      <c r="M59" s="305" t="n">
        <v>1.18942676704336</v>
      </c>
      <c r="N59" s="305" t="n">
        <v>1.12635646872186</v>
      </c>
      <c r="O59" s="305" t="n">
        <v>1.08910248657169</v>
      </c>
      <c r="P59" s="305" t="n">
        <v>1.09337287658669</v>
      </c>
      <c r="Q59" s="305" t="n">
        <v>1.04064900922421</v>
      </c>
      <c r="R59" s="307"/>
      <c r="S59" s="307"/>
    </row>
    <row r="60" customFormat="false" ht="14.4" hidden="false" customHeight="false" outlineLevel="0" collapsed="false">
      <c r="A60" s="295" t="s">
        <v>354</v>
      </c>
      <c r="B60" s="304" t="s">
        <v>593</v>
      </c>
      <c r="C60" s="305" t="n">
        <v>0.26583585895997</v>
      </c>
      <c r="D60" s="305" t="n">
        <v>0.262368726834523</v>
      </c>
      <c r="E60" s="305" t="n">
        <v>0.251665918860193</v>
      </c>
      <c r="F60" s="305" t="n">
        <v>0.254237187948986</v>
      </c>
      <c r="G60" s="305" t="n">
        <v>0.245190575733328</v>
      </c>
      <c r="H60" s="305" t="n">
        <v>0.238647312145445</v>
      </c>
      <c r="I60" s="305" t="n">
        <v>0.237794140807947</v>
      </c>
      <c r="J60" s="305" t="n">
        <v>0.247930087561181</v>
      </c>
      <c r="K60" s="305" t="n">
        <v>0.23315133509009</v>
      </c>
      <c r="L60" s="305" t="n">
        <v>0.229539676207999</v>
      </c>
      <c r="M60" s="305" t="n">
        <v>0.233323523146078</v>
      </c>
      <c r="N60" s="305" t="n">
        <v>0.223451881633674</v>
      </c>
      <c r="O60" s="305" t="n">
        <v>0.214186060951933</v>
      </c>
      <c r="P60" s="305" t="n">
        <v>0.216388740269055</v>
      </c>
      <c r="Q60" s="305" t="n">
        <v>0.22874001262376</v>
      </c>
      <c r="R60" s="307"/>
      <c r="S60" s="307"/>
    </row>
    <row r="61" customFormat="false" ht="14.4" hidden="false" customHeight="false" outlineLevel="0" collapsed="false">
      <c r="A61" s="295" t="s">
        <v>355</v>
      </c>
      <c r="B61" s="304" t="s">
        <v>593</v>
      </c>
      <c r="C61" s="305" t="n">
        <v>0.239232312341492</v>
      </c>
      <c r="D61" s="305" t="n">
        <v>0.234605286528051</v>
      </c>
      <c r="E61" s="305" t="n">
        <v>0.225610858460551</v>
      </c>
      <c r="F61" s="305" t="n">
        <v>0.220896671657088</v>
      </c>
      <c r="G61" s="305" t="n">
        <v>0.201594691690511</v>
      </c>
      <c r="H61" s="305" t="n">
        <v>0.183904440617162</v>
      </c>
      <c r="I61" s="305" t="n">
        <v>0.182685478437434</v>
      </c>
      <c r="J61" s="305" t="n">
        <v>0.195503432646084</v>
      </c>
      <c r="K61" s="305" t="n">
        <v>0.194062720223474</v>
      </c>
      <c r="L61" s="305" t="n">
        <v>0.179957404087615</v>
      </c>
      <c r="M61" s="305" t="n">
        <v>0.169794546862315</v>
      </c>
      <c r="N61" s="305" t="n">
        <v>0.153294256943854</v>
      </c>
      <c r="O61" s="305" t="n">
        <v>0.149739605768828</v>
      </c>
      <c r="P61" s="305" t="n">
        <v>0.128106651530137</v>
      </c>
      <c r="Q61" s="305" t="n">
        <v>0.130118373013889</v>
      </c>
      <c r="R61" s="307"/>
      <c r="S61" s="307"/>
    </row>
    <row r="62" customFormat="false" ht="14.4" hidden="false" customHeight="false" outlineLevel="0" collapsed="false">
      <c r="A62" s="295" t="s">
        <v>356</v>
      </c>
      <c r="B62" s="304" t="s">
        <v>593</v>
      </c>
      <c r="C62" s="305" t="n">
        <v>0.281026141720409</v>
      </c>
      <c r="D62" s="305" t="n">
        <v>0.275728915907562</v>
      </c>
      <c r="E62" s="305" t="n">
        <v>0.2611429176761</v>
      </c>
      <c r="F62" s="305" t="n">
        <v>0.24429903996241</v>
      </c>
      <c r="G62" s="305" t="n">
        <v>0.22580882553305</v>
      </c>
      <c r="H62" s="305" t="n">
        <v>0.226032459144993</v>
      </c>
      <c r="I62" s="305" t="n">
        <v>0.213490149356525</v>
      </c>
      <c r="J62" s="305" t="n">
        <v>0.219373236303595</v>
      </c>
      <c r="K62" s="305" t="n">
        <v>0.21106971092149</v>
      </c>
      <c r="L62" s="305" t="n">
        <v>0.205975199569067</v>
      </c>
      <c r="M62" s="305" t="n">
        <v>0.207244788859855</v>
      </c>
      <c r="N62" s="305" t="n">
        <v>0.197207413967192</v>
      </c>
      <c r="O62" s="305" t="n">
        <v>0.188009406500079</v>
      </c>
      <c r="P62" s="305" t="n">
        <v>0.195974764190399</v>
      </c>
      <c r="Q62" s="305" t="n">
        <v>0.214755326095769</v>
      </c>
      <c r="R62" s="307"/>
      <c r="S62" s="307"/>
    </row>
    <row r="63" customFormat="false" ht="14.4" hidden="false" customHeight="false" outlineLevel="0" collapsed="false">
      <c r="A63" s="295" t="s">
        <v>357</v>
      </c>
      <c r="B63" s="304" t="s">
        <v>593</v>
      </c>
      <c r="C63" s="305" t="n">
        <v>0.372492497076496</v>
      </c>
      <c r="D63" s="305" t="n">
        <v>0.369983556769484</v>
      </c>
      <c r="E63" s="305" t="n">
        <v>0.385818485983968</v>
      </c>
      <c r="F63" s="305" t="n">
        <v>0.37169164630753</v>
      </c>
      <c r="G63" s="305" t="n">
        <v>0.396082788134971</v>
      </c>
      <c r="H63" s="305" t="n">
        <v>0.383090097115743</v>
      </c>
      <c r="I63" s="305" t="n">
        <v>0.392656976877541</v>
      </c>
      <c r="J63" s="305" t="n">
        <v>0.413472113825167</v>
      </c>
      <c r="K63" s="305" t="n">
        <v>0.432088616467865</v>
      </c>
      <c r="L63" s="305" t="n">
        <v>0.430303078118354</v>
      </c>
      <c r="M63" s="305" t="n">
        <v>0.402157751630946</v>
      </c>
      <c r="N63" s="305" t="n">
        <v>0.372955117277458</v>
      </c>
      <c r="O63" s="305" t="n">
        <v>0.358913547629446</v>
      </c>
      <c r="P63" s="305" t="n">
        <v>0.506427892212112</v>
      </c>
      <c r="Q63" s="305" t="n">
        <v>0.549514194216004</v>
      </c>
      <c r="R63" s="307"/>
      <c r="S63" s="307"/>
    </row>
    <row r="64" customFormat="false" ht="14.4" hidden="false" customHeight="false" outlineLevel="0" collapsed="false">
      <c r="A64" s="295" t="s">
        <v>358</v>
      </c>
      <c r="B64" s="304" t="s">
        <v>593</v>
      </c>
      <c r="C64" s="305" t="n">
        <v>1.82358708291057</v>
      </c>
      <c r="D64" s="305" t="n">
        <v>1.7575177394389</v>
      </c>
      <c r="E64" s="305" t="n">
        <v>1.79394368765799</v>
      </c>
      <c r="F64" s="305" t="n">
        <v>1.76771031207187</v>
      </c>
      <c r="G64" s="305" t="n">
        <v>2.04467997548408</v>
      </c>
      <c r="H64" s="305" t="n">
        <v>2.00560603923191</v>
      </c>
      <c r="I64" s="305" t="n">
        <v>1.93170342774387</v>
      </c>
      <c r="J64" s="305" t="n">
        <v>1.93297743622896</v>
      </c>
      <c r="K64" s="305" t="n">
        <v>2.05741932839573</v>
      </c>
      <c r="L64" s="305" t="n">
        <v>1.90816377625912</v>
      </c>
      <c r="M64" s="305" t="n">
        <v>1.86438576673848</v>
      </c>
      <c r="N64" s="305" t="n">
        <v>1.84695839369491</v>
      </c>
      <c r="O64" s="305" t="n">
        <v>1.83788251414012</v>
      </c>
      <c r="P64" s="305" t="n">
        <v>1.81386505522151</v>
      </c>
      <c r="Q64" s="305" t="n">
        <v>1.91318246872952</v>
      </c>
      <c r="R64" s="307"/>
      <c r="S64" s="307"/>
    </row>
    <row r="65" customFormat="false" ht="14.4" hidden="false" customHeight="false" outlineLevel="0" collapsed="false">
      <c r="A65" s="295" t="s">
        <v>359</v>
      </c>
      <c r="B65" s="304" t="s">
        <v>593</v>
      </c>
      <c r="C65" s="305" t="n">
        <v>0.0492879385657819</v>
      </c>
      <c r="D65" s="305" t="n">
        <v>0.0537015705452161</v>
      </c>
      <c r="E65" s="305" t="n">
        <v>0.0485908072889141</v>
      </c>
      <c r="F65" s="305" t="n">
        <v>0.0469507908440376</v>
      </c>
      <c r="G65" s="305" t="n">
        <v>0.0438633970493225</v>
      </c>
      <c r="H65" s="305" t="n">
        <v>0.0445246075320868</v>
      </c>
      <c r="I65" s="305" t="n">
        <v>0.0463426649953486</v>
      </c>
      <c r="J65" s="305" t="n">
        <v>0.0479333300627664</v>
      </c>
      <c r="K65" s="305" t="n">
        <v>0.048950962595475</v>
      </c>
      <c r="L65" s="305" t="n">
        <v>0.0488133228608846</v>
      </c>
      <c r="M65" s="305" t="n">
        <v>0.0505890452875873</v>
      </c>
      <c r="N65" s="305" t="n">
        <v>0.0520635421235333</v>
      </c>
      <c r="O65" s="305" t="n">
        <v>0.0520129163233319</v>
      </c>
      <c r="P65" s="305" t="n">
        <v>0.0542415825401849</v>
      </c>
      <c r="Q65" s="305" t="n">
        <v>0.0582009936248045</v>
      </c>
      <c r="R65" s="307"/>
      <c r="S65" s="307"/>
    </row>
    <row r="66" customFormat="false" ht="14.4" hidden="false" customHeight="false" outlineLevel="0" collapsed="false">
      <c r="A66" s="295" t="s">
        <v>360</v>
      </c>
      <c r="B66" s="304" t="s">
        <v>593</v>
      </c>
      <c r="C66" s="305" t="n">
        <v>0.245601267722615</v>
      </c>
      <c r="D66" s="305" t="n">
        <v>0.258139076521465</v>
      </c>
      <c r="E66" s="305" t="n">
        <v>0.258257967670064</v>
      </c>
      <c r="F66" s="305" t="n">
        <v>0.256950167155857</v>
      </c>
      <c r="G66" s="305" t="n">
        <v>0.263081002323153</v>
      </c>
      <c r="H66" s="305" t="n">
        <v>0.221285927644473</v>
      </c>
      <c r="I66" s="305" t="n">
        <v>0.223934629447611</v>
      </c>
      <c r="J66" s="305" t="n">
        <v>0.229529894596734</v>
      </c>
      <c r="K66" s="305" t="n">
        <v>0.237734021116844</v>
      </c>
      <c r="L66" s="305" t="n">
        <v>0.253174815593595</v>
      </c>
      <c r="M66" s="305" t="n">
        <v>0.221235271532479</v>
      </c>
      <c r="N66" s="305" t="n">
        <v>0.229710063175691</v>
      </c>
      <c r="O66" s="305" t="n">
        <v>0.221635457214238</v>
      </c>
      <c r="P66" s="305" t="n">
        <v>0.219084486611831</v>
      </c>
      <c r="Q66" s="305" t="n">
        <v>0.233387440790343</v>
      </c>
      <c r="R66" s="307"/>
      <c r="S66" s="307"/>
    </row>
    <row r="67" customFormat="false" ht="14.4" hidden="false" customHeight="false" outlineLevel="0" collapsed="false">
      <c r="A67" s="295" t="s">
        <v>361</v>
      </c>
      <c r="B67" s="304" t="s">
        <v>593</v>
      </c>
      <c r="C67" s="305" t="n">
        <v>0.144255191037277</v>
      </c>
      <c r="D67" s="305" t="n">
        <v>0.151777002549834</v>
      </c>
      <c r="E67" s="305" t="n">
        <v>0.14669421516283</v>
      </c>
      <c r="F67" s="305" t="n">
        <v>0.146057695122957</v>
      </c>
      <c r="G67" s="305" t="n">
        <v>0.145346063070794</v>
      </c>
      <c r="H67" s="305" t="n">
        <v>0.1382894696865</v>
      </c>
      <c r="I67" s="305" t="n">
        <v>0.143153209265598</v>
      </c>
      <c r="J67" s="305" t="n">
        <v>0.144638806164488</v>
      </c>
      <c r="K67" s="305" t="n">
        <v>0.148159867168349</v>
      </c>
      <c r="L67" s="305" t="n">
        <v>0.147349738371426</v>
      </c>
      <c r="M67" s="305" t="n">
        <v>0.155839191322707</v>
      </c>
      <c r="N67" s="305" t="n">
        <v>0.150445254590629</v>
      </c>
      <c r="O67" s="305" t="n">
        <v>0.144520970244473</v>
      </c>
      <c r="P67" s="305" t="n">
        <v>0.146369167131866</v>
      </c>
      <c r="Q67" s="305" t="n">
        <v>0.154908333879358</v>
      </c>
      <c r="R67" s="307"/>
      <c r="S67" s="307"/>
    </row>
    <row r="68" customFormat="false" ht="14.4" hidden="false" customHeight="false" outlineLevel="0" collapsed="false">
      <c r="A68" s="295" t="s">
        <v>362</v>
      </c>
      <c r="B68" s="304" t="s">
        <v>593</v>
      </c>
      <c r="C68" s="305" t="n">
        <v>0.371454133571207</v>
      </c>
      <c r="D68" s="305" t="n">
        <v>0.355212916416344</v>
      </c>
      <c r="E68" s="305" t="n">
        <v>0.351422913397576</v>
      </c>
      <c r="F68" s="305" t="n">
        <v>0.350196984927865</v>
      </c>
      <c r="G68" s="305" t="n">
        <v>0.358421389056099</v>
      </c>
      <c r="H68" s="305" t="n">
        <v>0.374407534532799</v>
      </c>
      <c r="I68" s="305" t="n">
        <v>0.388342019783148</v>
      </c>
      <c r="J68" s="305" t="n">
        <v>0.408025781527666</v>
      </c>
      <c r="K68" s="305" t="n">
        <v>0.417767830053886</v>
      </c>
      <c r="L68" s="305" t="n">
        <v>0.431145332752472</v>
      </c>
      <c r="M68" s="305" t="n">
        <v>0.391269555012609</v>
      </c>
      <c r="N68" s="305" t="n">
        <v>0.385588984026735</v>
      </c>
      <c r="O68" s="305" t="n">
        <v>0.371294905139082</v>
      </c>
      <c r="P68" s="305" t="n">
        <v>0.372206153335947</v>
      </c>
      <c r="Q68" s="305" t="n">
        <v>0.377045916784285</v>
      </c>
      <c r="R68" s="307"/>
      <c r="S68" s="307"/>
    </row>
    <row r="69" customFormat="false" ht="14.4" hidden="false" customHeight="false" outlineLevel="0" collapsed="false">
      <c r="A69" s="295" t="s">
        <v>363</v>
      </c>
      <c r="B69" s="304" t="s">
        <v>593</v>
      </c>
      <c r="C69" s="305" t="n">
        <v>0.367595641304202</v>
      </c>
      <c r="D69" s="305" t="n">
        <v>0.368338078798012</v>
      </c>
      <c r="E69" s="305" t="n">
        <v>0.367802263865895</v>
      </c>
      <c r="F69" s="305" t="n">
        <v>0.373706192686057</v>
      </c>
      <c r="G69" s="305" t="n">
        <v>0.376552498678199</v>
      </c>
      <c r="H69" s="305" t="n">
        <v>0.353305660835316</v>
      </c>
      <c r="I69" s="305" t="n">
        <v>0.363101070884081</v>
      </c>
      <c r="J69" s="305" t="n">
        <v>0.355694453096968</v>
      </c>
      <c r="K69" s="305" t="n">
        <v>0.365261022227521</v>
      </c>
      <c r="L69" s="305" t="n">
        <v>0.359682758601944</v>
      </c>
      <c r="M69" s="305" t="n">
        <v>0.359007968274849</v>
      </c>
      <c r="N69" s="305" t="n">
        <v>0.37893534306152</v>
      </c>
      <c r="O69" s="305" t="n">
        <v>0.370161268327185</v>
      </c>
      <c r="P69" s="305" t="n">
        <v>0.357016063118887</v>
      </c>
      <c r="Q69" s="305" t="n">
        <v>0.384274955635987</v>
      </c>
      <c r="R69" s="307"/>
      <c r="S69" s="307"/>
    </row>
    <row r="70" customFormat="false" ht="14.4" hidden="false" customHeight="false" outlineLevel="0" collapsed="false">
      <c r="A70" s="295" t="s">
        <v>364</v>
      </c>
      <c r="B70" s="304" t="s">
        <v>593</v>
      </c>
      <c r="C70" s="305" t="n">
        <v>0.524473849008289</v>
      </c>
      <c r="D70" s="305" t="n">
        <v>0.521303353548132</v>
      </c>
      <c r="E70" s="305" t="n">
        <v>0.509278691625887</v>
      </c>
      <c r="F70" s="305" t="n">
        <v>0.482548812928397</v>
      </c>
      <c r="G70" s="305" t="n">
        <v>0.459590433487646</v>
      </c>
      <c r="H70" s="305" t="n">
        <v>0.447512743123859</v>
      </c>
      <c r="I70" s="305" t="n">
        <v>0.448132967823362</v>
      </c>
      <c r="J70" s="305" t="n">
        <v>0.452202888712284</v>
      </c>
      <c r="K70" s="305" t="n">
        <v>0.450062174300036</v>
      </c>
      <c r="L70" s="305" t="n">
        <v>0.441433069357974</v>
      </c>
      <c r="M70" s="305" t="n">
        <v>0.420777926752729</v>
      </c>
      <c r="N70" s="305" t="n">
        <v>0.393782347429478</v>
      </c>
      <c r="O70" s="305" t="n">
        <v>0.38282915666012</v>
      </c>
      <c r="P70" s="305" t="n">
        <v>0.382191421074559</v>
      </c>
      <c r="Q70" s="305" t="n">
        <v>0.392485451711889</v>
      </c>
      <c r="R70" s="307"/>
      <c r="S70" s="307"/>
    </row>
    <row r="71" customFormat="false" ht="14.4" hidden="false" customHeight="false" outlineLevel="0" collapsed="false">
      <c r="A71" s="295" t="s">
        <v>366</v>
      </c>
      <c r="B71" s="304" t="s">
        <v>593</v>
      </c>
      <c r="C71" s="305" t="n">
        <v>0</v>
      </c>
      <c r="D71" s="305" t="n">
        <v>0</v>
      </c>
      <c r="E71" s="305" t="n">
        <v>0</v>
      </c>
      <c r="F71" s="305" t="n">
        <v>0</v>
      </c>
      <c r="G71" s="305" t="n">
        <v>0</v>
      </c>
      <c r="H71" s="305" t="n">
        <v>0</v>
      </c>
      <c r="I71" s="305" t="n">
        <v>0</v>
      </c>
      <c r="J71" s="305" t="n">
        <v>0</v>
      </c>
      <c r="K71" s="305" t="n">
        <v>0</v>
      </c>
      <c r="L71" s="305" t="n">
        <v>0</v>
      </c>
      <c r="M71" s="305" t="n">
        <v>0</v>
      </c>
      <c r="N71" s="305" t="n">
        <v>0</v>
      </c>
      <c r="O71" s="305" t="n">
        <v>0</v>
      </c>
      <c r="P71" s="305" t="n">
        <v>0</v>
      </c>
      <c r="Q71" s="305" t="n">
        <v>0</v>
      </c>
      <c r="R71" s="307"/>
      <c r="S71" s="307"/>
    </row>
    <row r="72" customFormat="false" ht="14.4" hidden="false" customHeight="false" outlineLevel="0" collapsed="false">
      <c r="A72" s="295" t="s">
        <v>367</v>
      </c>
      <c r="B72" s="304" t="s">
        <v>593</v>
      </c>
      <c r="C72" s="305" t="n">
        <v>0</v>
      </c>
      <c r="D72" s="305" t="n">
        <v>0</v>
      </c>
      <c r="E72" s="305" t="n">
        <v>0</v>
      </c>
      <c r="F72" s="305" t="n">
        <v>0</v>
      </c>
      <c r="G72" s="305" t="n">
        <v>0</v>
      </c>
      <c r="H72" s="305" t="n">
        <v>0</v>
      </c>
      <c r="I72" s="305" t="n">
        <v>0</v>
      </c>
      <c r="J72" s="305" t="n">
        <v>0</v>
      </c>
      <c r="K72" s="305" t="n">
        <v>0</v>
      </c>
      <c r="L72" s="305" t="n">
        <v>0</v>
      </c>
      <c r="M72" s="305" t="n">
        <v>0</v>
      </c>
      <c r="N72" s="305" t="n">
        <v>0</v>
      </c>
      <c r="O72" s="305" t="n">
        <v>0</v>
      </c>
      <c r="P72" s="305" t="n">
        <v>0</v>
      </c>
      <c r="Q72" s="305" t="n">
        <v>0</v>
      </c>
      <c r="R72" s="307"/>
      <c r="S72" s="307"/>
    </row>
    <row r="73" customFormat="false" ht="14.4" hidden="false" customHeight="false" outlineLevel="0" collapsed="false">
      <c r="A73" s="295" t="s">
        <v>368</v>
      </c>
      <c r="B73" s="304" t="s">
        <v>593</v>
      </c>
      <c r="C73" s="305" t="n">
        <v>0.195894574782165</v>
      </c>
      <c r="D73" s="305" t="n">
        <v>0.181247975549518</v>
      </c>
      <c r="E73" s="305" t="n">
        <v>0.176383059769733</v>
      </c>
      <c r="F73" s="305" t="n">
        <v>0.170661668249144</v>
      </c>
      <c r="G73" s="305" t="n">
        <v>0.165432246563829</v>
      </c>
      <c r="H73" s="305" t="n">
        <v>0.159856306403862</v>
      </c>
      <c r="I73" s="305" t="n">
        <v>0.16041111371727</v>
      </c>
      <c r="J73" s="305" t="n">
        <v>0.166060618131508</v>
      </c>
      <c r="K73" s="305" t="n">
        <v>0.168755531320151</v>
      </c>
      <c r="L73" s="305" t="n">
        <v>0.165798980716051</v>
      </c>
      <c r="M73" s="305" t="n">
        <v>0.167258346501319</v>
      </c>
      <c r="N73" s="305" t="n">
        <v>0.184043539219692</v>
      </c>
      <c r="O73" s="305" t="n">
        <v>0.185983281698188</v>
      </c>
      <c r="P73" s="305" t="n">
        <v>0.186893462606845</v>
      </c>
      <c r="Q73" s="305" t="n">
        <v>0.20046252686905</v>
      </c>
      <c r="R73" s="307"/>
      <c r="S73" s="307"/>
    </row>
    <row r="74" customFormat="false" ht="14.4" hidden="false" customHeight="false" outlineLevel="0" collapsed="false">
      <c r="A74" s="295" t="s">
        <v>369</v>
      </c>
      <c r="B74" s="304" t="s">
        <v>593</v>
      </c>
      <c r="C74" s="305" t="n">
        <v>0.218940823555694</v>
      </c>
      <c r="D74" s="305" t="n">
        <v>0.203430014314924</v>
      </c>
      <c r="E74" s="305" t="n">
        <v>0.19033186219658</v>
      </c>
      <c r="F74" s="305" t="n">
        <v>0.176261338497307</v>
      </c>
      <c r="G74" s="305" t="n">
        <v>0.155277225375169</v>
      </c>
      <c r="H74" s="305" t="n">
        <v>0.150657457408938</v>
      </c>
      <c r="I74" s="305" t="n">
        <v>0.147330194909309</v>
      </c>
      <c r="J74" s="305" t="n">
        <v>0.157440440424488</v>
      </c>
      <c r="K74" s="305" t="n">
        <v>0.154203767531729</v>
      </c>
      <c r="L74" s="305" t="n">
        <v>0.151098741450593</v>
      </c>
      <c r="M74" s="305" t="n">
        <v>0.146439458179921</v>
      </c>
      <c r="N74" s="305" t="n">
        <v>0.148610311081048</v>
      </c>
      <c r="O74" s="305" t="n">
        <v>0.152000954808928</v>
      </c>
      <c r="P74" s="305" t="n">
        <v>0.145534848880501</v>
      </c>
      <c r="Q74" s="305" t="n">
        <v>0.148181366008643</v>
      </c>
      <c r="R74" s="307"/>
    </row>
    <row r="75" customFormat="false" ht="14.4" hidden="false" customHeight="false" outlineLevel="0" collapsed="false">
      <c r="A75" s="295" t="s">
        <v>370</v>
      </c>
      <c r="B75" s="304" t="s">
        <v>593</v>
      </c>
      <c r="C75" s="305" t="n">
        <v>0.107854876118498</v>
      </c>
      <c r="D75" s="305" t="n">
        <v>0.100678527093989</v>
      </c>
      <c r="E75" s="305" t="n">
        <v>0.0973019929646588</v>
      </c>
      <c r="F75" s="305" t="n">
        <v>0.0943728192992226</v>
      </c>
      <c r="G75" s="305" t="n">
        <v>0.0908572590176278</v>
      </c>
      <c r="H75" s="305" t="n">
        <v>0.0885151364152123</v>
      </c>
      <c r="I75" s="305" t="n">
        <v>0.0902787541776272</v>
      </c>
      <c r="J75" s="305" t="n">
        <v>0.0871147645757059</v>
      </c>
      <c r="K75" s="305" t="n">
        <v>0.0854262738156048</v>
      </c>
      <c r="L75" s="305" t="n">
        <v>0.0810937447854288</v>
      </c>
      <c r="M75" s="305" t="n">
        <v>0.0741021418088775</v>
      </c>
      <c r="N75" s="305" t="n">
        <v>0.0716823936075966</v>
      </c>
      <c r="O75" s="305" t="n">
        <v>0.0700737150671584</v>
      </c>
      <c r="P75" s="305" t="n">
        <v>0.070541890721923</v>
      </c>
      <c r="Q75" s="305" t="n">
        <v>0.0711619807474249</v>
      </c>
      <c r="R75" s="307"/>
    </row>
    <row r="76" customFormat="false" ht="14.4" hidden="false" customHeight="false" outlineLevel="0" collapsed="false">
      <c r="A76" s="295" t="s">
        <v>371</v>
      </c>
      <c r="B76" s="304" t="s">
        <v>593</v>
      </c>
      <c r="C76" s="305" t="n">
        <v>0.111526767674976</v>
      </c>
      <c r="D76" s="305" t="n">
        <v>0.111563552062164</v>
      </c>
      <c r="E76" s="305" t="n">
        <v>0.105306421020985</v>
      </c>
      <c r="F76" s="305" t="n">
        <v>0.109606849667746</v>
      </c>
      <c r="G76" s="305" t="n">
        <v>0.119042039827885</v>
      </c>
      <c r="H76" s="305" t="n">
        <v>0.134155779705229</v>
      </c>
      <c r="I76" s="305" t="n">
        <v>0.136930036604215</v>
      </c>
      <c r="J76" s="305" t="n">
        <v>0.136950541630151</v>
      </c>
      <c r="K76" s="305" t="n">
        <v>0.140056548301329</v>
      </c>
      <c r="L76" s="305" t="n">
        <v>0.143951016212983</v>
      </c>
      <c r="M76" s="305" t="n">
        <v>0.151758896248363</v>
      </c>
      <c r="N76" s="305" t="n">
        <v>0.162445104026899</v>
      </c>
      <c r="O76" s="305" t="n">
        <v>0.164662125962735</v>
      </c>
      <c r="P76" s="305" t="n">
        <v>0.164070721813809</v>
      </c>
      <c r="Q76" s="305" t="n">
        <v>0.162601817359671</v>
      </c>
      <c r="R76" s="307"/>
    </row>
    <row r="77" customFormat="false" ht="14.4" hidden="false" customHeight="false" outlineLevel="0" collapsed="false">
      <c r="A77" s="295" t="s">
        <v>372</v>
      </c>
      <c r="B77" s="304" t="s">
        <v>593</v>
      </c>
      <c r="C77" s="305" t="n">
        <v>0.103592640257756</v>
      </c>
      <c r="D77" s="305" t="n">
        <v>0.103900006126922</v>
      </c>
      <c r="E77" s="305" t="n">
        <v>0.102965877139713</v>
      </c>
      <c r="F77" s="305" t="n">
        <v>0.103519070486527</v>
      </c>
      <c r="G77" s="305" t="n">
        <v>0.101419498140382</v>
      </c>
      <c r="H77" s="305" t="n">
        <v>0.097103875918176</v>
      </c>
      <c r="I77" s="305" t="n">
        <v>0.0974137155573395</v>
      </c>
      <c r="J77" s="305" t="n">
        <v>0.0959332287781755</v>
      </c>
      <c r="K77" s="305" t="n">
        <v>0.0993420855067727</v>
      </c>
      <c r="L77" s="305" t="n">
        <v>0.0984135455233585</v>
      </c>
      <c r="M77" s="305" t="n">
        <v>0.0978929766592644</v>
      </c>
      <c r="N77" s="305" t="n">
        <v>0.0986688495440979</v>
      </c>
      <c r="O77" s="305" t="n">
        <v>0.0950279215594973</v>
      </c>
      <c r="P77" s="305" t="n">
        <v>0.0944431040291201</v>
      </c>
      <c r="Q77" s="305" t="n">
        <v>0.0981800402564554</v>
      </c>
      <c r="R77" s="307"/>
    </row>
    <row r="78" customFormat="false" ht="14.4" hidden="false" customHeight="false" outlineLevel="0" collapsed="false">
      <c r="A78" s="295" t="s">
        <v>373</v>
      </c>
      <c r="B78" s="304" t="s">
        <v>593</v>
      </c>
      <c r="C78" s="305" t="n">
        <v>0.270435433361013</v>
      </c>
      <c r="D78" s="305" t="n">
        <v>0.282089742285743</v>
      </c>
      <c r="E78" s="305" t="n">
        <v>0.282131753095737</v>
      </c>
      <c r="F78" s="305" t="n">
        <v>0.293482319700374</v>
      </c>
      <c r="G78" s="305" t="n">
        <v>0.309377424206335</v>
      </c>
      <c r="H78" s="305" t="n">
        <v>0.277240952873264</v>
      </c>
      <c r="I78" s="305" t="n">
        <v>0.286771197963072</v>
      </c>
      <c r="J78" s="305" t="n">
        <v>0.296826675859489</v>
      </c>
      <c r="K78" s="305" t="n">
        <v>0.296101797501105</v>
      </c>
      <c r="L78" s="305" t="n">
        <v>0.297032229556894</v>
      </c>
      <c r="M78" s="305" t="n">
        <v>0.266338733401439</v>
      </c>
      <c r="N78" s="305" t="n">
        <v>0.270986280908972</v>
      </c>
      <c r="O78" s="305" t="n">
        <v>0.268608005784152</v>
      </c>
      <c r="P78" s="305" t="n">
        <v>0.266192187890976</v>
      </c>
      <c r="Q78" s="305" t="n">
        <v>0.260452707587134</v>
      </c>
      <c r="R78" s="307"/>
    </row>
    <row r="79" customFormat="false" ht="14.4" hidden="false" customHeight="false" outlineLevel="0" collapsed="false">
      <c r="A79" s="295" t="s">
        <v>374</v>
      </c>
      <c r="B79" s="304" t="s">
        <v>593</v>
      </c>
      <c r="C79" s="305" t="n">
        <v>0.281091397993358</v>
      </c>
      <c r="D79" s="305" t="n">
        <v>0.245767054159347</v>
      </c>
      <c r="E79" s="305" t="n">
        <v>0.245487630958963</v>
      </c>
      <c r="F79" s="305" t="n">
        <v>0.245447457410737</v>
      </c>
      <c r="G79" s="305" t="n">
        <v>0.248499691976042</v>
      </c>
      <c r="H79" s="305" t="n">
        <v>0.278352767643723</v>
      </c>
      <c r="I79" s="305" t="n">
        <v>0.278272604877113</v>
      </c>
      <c r="J79" s="305" t="n">
        <v>0.279588904284042</v>
      </c>
      <c r="K79" s="305" t="n">
        <v>0.294834017168732</v>
      </c>
      <c r="L79" s="305" t="n">
        <v>0.294014777653758</v>
      </c>
      <c r="M79" s="305" t="n">
        <v>0.276619714598466</v>
      </c>
      <c r="N79" s="305" t="n">
        <v>0.289321602937587</v>
      </c>
      <c r="O79" s="305" t="n">
        <v>0.284983740916786</v>
      </c>
      <c r="P79" s="305" t="n">
        <v>0.286614405840913</v>
      </c>
      <c r="Q79" s="305" t="n">
        <v>0.273576742147352</v>
      </c>
      <c r="R79" s="307"/>
    </row>
    <row r="80" customFormat="false" ht="14.4" hidden="false" customHeight="false" outlineLevel="0" collapsed="false">
      <c r="A80" s="295" t="s">
        <v>375</v>
      </c>
      <c r="B80" s="304" t="s">
        <v>593</v>
      </c>
      <c r="C80" s="305" t="n">
        <v>0.253202601814867</v>
      </c>
      <c r="D80" s="305" t="n">
        <v>0.221484237462672</v>
      </c>
      <c r="E80" s="305" t="n">
        <v>0.219457145246846</v>
      </c>
      <c r="F80" s="305" t="n">
        <v>0.216397714758945</v>
      </c>
      <c r="G80" s="305" t="n">
        <v>0.213862456523951</v>
      </c>
      <c r="H80" s="305" t="n">
        <v>0.223734742362485</v>
      </c>
      <c r="I80" s="305" t="n">
        <v>0.222711520675419</v>
      </c>
      <c r="J80" s="305" t="n">
        <v>0.205349357426552</v>
      </c>
      <c r="K80" s="305" t="n">
        <v>0.205377457349829</v>
      </c>
      <c r="L80" s="305" t="n">
        <v>0.20924498981429</v>
      </c>
      <c r="M80" s="305" t="n">
        <v>0.219359901241757</v>
      </c>
      <c r="N80" s="305" t="n">
        <v>0.227522682607406</v>
      </c>
      <c r="O80" s="305" t="n">
        <v>0.223554585065911</v>
      </c>
      <c r="P80" s="305" t="n">
        <v>0.224420080529802</v>
      </c>
      <c r="Q80" s="305" t="n">
        <v>0.226312863769788</v>
      </c>
      <c r="R80" s="307"/>
    </row>
    <row r="81" customFormat="false" ht="14.4" hidden="false" customHeight="false" outlineLevel="0" collapsed="false">
      <c r="A81" s="295" t="s">
        <v>376</v>
      </c>
      <c r="B81" s="304" t="s">
        <v>593</v>
      </c>
      <c r="C81" s="305" t="n">
        <v>0.331912802516596</v>
      </c>
      <c r="D81" s="305" t="n">
        <v>0.274072098558325</v>
      </c>
      <c r="E81" s="305" t="n">
        <v>0.272995692294018</v>
      </c>
      <c r="F81" s="305" t="n">
        <v>0.273302328461116</v>
      </c>
      <c r="G81" s="305" t="n">
        <v>0.261398411633478</v>
      </c>
      <c r="H81" s="305" t="n">
        <v>0.285126186923221</v>
      </c>
      <c r="I81" s="305" t="n">
        <v>0.287934596798397</v>
      </c>
      <c r="J81" s="305" t="n">
        <v>0.301428189929045</v>
      </c>
      <c r="K81" s="305" t="n">
        <v>0.307732571429495</v>
      </c>
      <c r="L81" s="305" t="n">
        <v>0.3154986672434</v>
      </c>
      <c r="M81" s="305" t="n">
        <v>0.30098259619853</v>
      </c>
      <c r="N81" s="305" t="n">
        <v>0.305705135252899</v>
      </c>
      <c r="O81" s="305" t="n">
        <v>0.303457181669789</v>
      </c>
      <c r="P81" s="305" t="n">
        <v>0.310272683145779</v>
      </c>
      <c r="Q81" s="305" t="n">
        <v>0.312156585927342</v>
      </c>
      <c r="R81" s="307"/>
    </row>
    <row r="82" customFormat="false" ht="14.4" hidden="false" customHeight="false" outlineLevel="0" collapsed="false">
      <c r="A82" s="295" t="s">
        <v>377</v>
      </c>
      <c r="B82" s="304" t="s">
        <v>593</v>
      </c>
      <c r="C82" s="305" t="n">
        <v>0</v>
      </c>
      <c r="D82" s="305" t="n">
        <v>0</v>
      </c>
      <c r="E82" s="305" t="n">
        <v>0</v>
      </c>
      <c r="F82" s="305" t="n">
        <v>0</v>
      </c>
      <c r="G82" s="305" t="n">
        <v>0</v>
      </c>
      <c r="H82" s="305" t="n">
        <v>0</v>
      </c>
      <c r="I82" s="305" t="n">
        <v>0</v>
      </c>
      <c r="J82" s="305" t="n">
        <v>0</v>
      </c>
      <c r="K82" s="305" t="n">
        <v>0</v>
      </c>
      <c r="L82" s="305" t="n">
        <v>0</v>
      </c>
      <c r="M82" s="305" t="n">
        <v>0</v>
      </c>
      <c r="N82" s="305" t="n">
        <v>0</v>
      </c>
      <c r="O82" s="305" t="n">
        <v>0</v>
      </c>
      <c r="P82" s="305" t="n">
        <v>0</v>
      </c>
      <c r="Q82" s="305" t="n">
        <v>0</v>
      </c>
      <c r="R82" s="307"/>
    </row>
    <row r="83" customFormat="false" ht="14.4" hidden="false" customHeight="false" outlineLevel="0" collapsed="false">
      <c r="A83" s="295" t="s">
        <v>378</v>
      </c>
      <c r="B83" s="304" t="s">
        <v>593</v>
      </c>
      <c r="C83" s="305" t="n">
        <v>0.482197289414771</v>
      </c>
      <c r="D83" s="305" t="n">
        <v>0.516487320307812</v>
      </c>
      <c r="E83" s="305" t="n">
        <v>0.500130479405293</v>
      </c>
      <c r="F83" s="305" t="n">
        <v>0.496522065175407</v>
      </c>
      <c r="G83" s="305" t="n">
        <v>0.490281050155521</v>
      </c>
      <c r="H83" s="305" t="n">
        <v>0.476305709895244</v>
      </c>
      <c r="I83" s="305" t="n">
        <v>0.481454707252096</v>
      </c>
      <c r="J83" s="305" t="n">
        <v>0.478466116900683</v>
      </c>
      <c r="K83" s="305" t="n">
        <v>0.490666410408861</v>
      </c>
      <c r="L83" s="305" t="n">
        <v>0.489520149442926</v>
      </c>
      <c r="M83" s="305" t="n">
        <v>0.493232556955893</v>
      </c>
      <c r="N83" s="305" t="n">
        <v>0.49071859741533</v>
      </c>
      <c r="O83" s="305" t="n">
        <v>0.47753090283128</v>
      </c>
      <c r="P83" s="305" t="n">
        <v>0.481186957531552</v>
      </c>
      <c r="Q83" s="305" t="n">
        <v>0.49095939379386</v>
      </c>
      <c r="R83" s="307"/>
    </row>
    <row r="84" customFormat="false" ht="14.4" hidden="false" customHeight="false" outlineLevel="0" collapsed="false">
      <c r="A84" s="295" t="s">
        <v>342</v>
      </c>
      <c r="B84" s="304" t="s">
        <v>596</v>
      </c>
      <c r="C84" s="305" t="n">
        <v>0.0423415632625427</v>
      </c>
      <c r="D84" s="305" t="n">
        <v>0.0453690318803586</v>
      </c>
      <c r="E84" s="305" t="n">
        <v>0.0344982503288081</v>
      </c>
      <c r="F84" s="305" t="n">
        <v>0.0316520861188024</v>
      </c>
      <c r="G84" s="305" t="n">
        <v>0.0280203318257666</v>
      </c>
      <c r="H84" s="305" t="n">
        <v>0.0249543176819785</v>
      </c>
      <c r="I84" s="305" t="n">
        <v>0.0250389595934313</v>
      </c>
      <c r="J84" s="305" t="n">
        <v>0.023249507822233</v>
      </c>
      <c r="K84" s="305" t="n">
        <v>0.0262720813492719</v>
      </c>
      <c r="L84" s="305" t="n">
        <v>0.0235186393824992</v>
      </c>
      <c r="M84" s="305" t="n">
        <v>0.0249075805625173</v>
      </c>
      <c r="N84" s="305" t="n">
        <v>0.0290881538719119</v>
      </c>
      <c r="O84" s="305" t="n">
        <v>0.0314829998013646</v>
      </c>
      <c r="P84" s="305" t="n">
        <v>0.0274947220776296</v>
      </c>
      <c r="Q84" s="305" t="n">
        <v>0.0265504609071824</v>
      </c>
    </row>
    <row r="85" customFormat="false" ht="14.4" hidden="false" customHeight="false" outlineLevel="0" collapsed="false">
      <c r="A85" s="295" t="s">
        <v>343</v>
      </c>
      <c r="B85" s="304" t="s">
        <v>596</v>
      </c>
      <c r="C85" s="305" t="n">
        <v>0.227796798704506</v>
      </c>
      <c r="D85" s="305" t="n">
        <v>0.251343623869039</v>
      </c>
      <c r="E85" s="305" t="n">
        <v>0.254571698622114</v>
      </c>
      <c r="F85" s="305" t="n">
        <v>0.23399059473789</v>
      </c>
      <c r="G85" s="305" t="n">
        <v>0.239639590509355</v>
      </c>
      <c r="H85" s="305" t="n">
        <v>0.322118545220312</v>
      </c>
      <c r="I85" s="305" t="n">
        <v>0.321925962470405</v>
      </c>
      <c r="J85" s="305" t="n">
        <v>0.340287330103837</v>
      </c>
      <c r="K85" s="305" t="n">
        <v>0.312728601981598</v>
      </c>
      <c r="L85" s="305" t="n">
        <v>0.356156357340731</v>
      </c>
      <c r="M85" s="305" t="n">
        <v>0.345909868971944</v>
      </c>
      <c r="N85" s="305" t="n">
        <v>0.369368556828314</v>
      </c>
      <c r="O85" s="305" t="n">
        <v>0.377466676662269</v>
      </c>
      <c r="P85" s="305" t="n">
        <v>0.37232286897921</v>
      </c>
      <c r="Q85" s="305" t="n">
        <v>0.358410095168108</v>
      </c>
    </row>
    <row r="86" customFormat="false" ht="14.4" hidden="false" customHeight="false" outlineLevel="0" collapsed="false">
      <c r="A86" s="295" t="s">
        <v>344</v>
      </c>
      <c r="B86" s="304" t="s">
        <v>596</v>
      </c>
      <c r="C86" s="305" t="n">
        <v>0.0679166754565322</v>
      </c>
      <c r="D86" s="305" t="n">
        <v>0.066657406641992</v>
      </c>
      <c r="E86" s="305" t="n">
        <v>0.0480312771113228</v>
      </c>
      <c r="F86" s="305" t="n">
        <v>0.0542516272727391</v>
      </c>
      <c r="G86" s="305" t="n">
        <v>0.0357723468450597</v>
      </c>
      <c r="H86" s="305" t="n">
        <v>0.0361504112111633</v>
      </c>
      <c r="I86" s="305" t="n">
        <v>0.0349477600549798</v>
      </c>
      <c r="J86" s="305" t="n">
        <v>0.0389958521729564</v>
      </c>
      <c r="K86" s="305" t="n">
        <v>0.0800021699571212</v>
      </c>
      <c r="L86" s="305" t="n">
        <v>0.0874496974999924</v>
      </c>
      <c r="M86" s="305" t="n">
        <v>0.0459804350139397</v>
      </c>
      <c r="N86" s="305" t="n">
        <v>0.0455621315597548</v>
      </c>
      <c r="O86" s="305" t="n">
        <v>0.0484381099260539</v>
      </c>
      <c r="P86" s="305" t="n">
        <v>0.0499037562908754</v>
      </c>
      <c r="Q86" s="305" t="n">
        <v>0.047539592756976</v>
      </c>
    </row>
    <row r="87" customFormat="false" ht="14.4" hidden="false" customHeight="false" outlineLevel="0" collapsed="false">
      <c r="A87" s="295" t="s">
        <v>345</v>
      </c>
      <c r="B87" s="304" t="s">
        <v>596</v>
      </c>
      <c r="C87" s="305" t="n">
        <v>0.0979195452494883</v>
      </c>
      <c r="D87" s="305" t="n">
        <v>0.105732893756948</v>
      </c>
      <c r="E87" s="305" t="n">
        <v>0.0844627565033753</v>
      </c>
      <c r="F87" s="305" t="n">
        <v>0.0942998031941506</v>
      </c>
      <c r="G87" s="305" t="n">
        <v>0.0633558063300239</v>
      </c>
      <c r="H87" s="305" t="n">
        <v>0.0507630934258522</v>
      </c>
      <c r="I87" s="305" t="n">
        <v>0.0510232497672135</v>
      </c>
      <c r="J87" s="305" t="n">
        <v>0.0462349080985603</v>
      </c>
      <c r="K87" s="305" t="n">
        <v>0.0975525335255527</v>
      </c>
      <c r="L87" s="305" t="n">
        <v>0.108793847946715</v>
      </c>
      <c r="M87" s="305" t="n">
        <v>0.065530802599107</v>
      </c>
      <c r="N87" s="305" t="n">
        <v>0.0613874527508011</v>
      </c>
      <c r="O87" s="305" t="n">
        <v>0.0478956469126989</v>
      </c>
      <c r="P87" s="305" t="n">
        <v>0.048373924083264</v>
      </c>
      <c r="Q87" s="305" t="n">
        <v>0.0365728573852232</v>
      </c>
    </row>
    <row r="88" customFormat="false" ht="14.4" hidden="false" customHeight="false" outlineLevel="0" collapsed="false">
      <c r="A88" s="295" t="s">
        <v>346</v>
      </c>
      <c r="B88" s="304" t="s">
        <v>596</v>
      </c>
      <c r="C88" s="305" t="n">
        <v>0.0829172351228458</v>
      </c>
      <c r="D88" s="305" t="n">
        <v>0.0593255838416355</v>
      </c>
      <c r="E88" s="305" t="n">
        <v>0.0455670546096076</v>
      </c>
      <c r="F88" s="305" t="n">
        <v>0.053308968427327</v>
      </c>
      <c r="G88" s="305" t="n">
        <v>0.0305303551686506</v>
      </c>
      <c r="H88" s="305" t="n">
        <v>0.0257562636967504</v>
      </c>
      <c r="I88" s="305" t="n">
        <v>0.0237529371319999</v>
      </c>
      <c r="J88" s="305" t="n">
        <v>0.0234265854986168</v>
      </c>
      <c r="K88" s="305" t="n">
        <v>0.040140207999554</v>
      </c>
      <c r="L88" s="305" t="n">
        <v>0.0431524321971359</v>
      </c>
      <c r="M88" s="305" t="n">
        <v>0.0322822101302268</v>
      </c>
      <c r="N88" s="305" t="n">
        <v>0.0284748632787678</v>
      </c>
      <c r="O88" s="305" t="n">
        <v>0.0212245535870622</v>
      </c>
      <c r="P88" s="305" t="n">
        <v>0.0221043454027661</v>
      </c>
      <c r="Q88" s="305" t="n">
        <v>0.0168001917159025</v>
      </c>
    </row>
    <row r="89" customFormat="false" ht="14.4" hidden="false" customHeight="false" outlineLevel="0" collapsed="false">
      <c r="A89" s="295" t="s">
        <v>347</v>
      </c>
      <c r="B89" s="304" t="s">
        <v>596</v>
      </c>
      <c r="C89" s="305" t="n">
        <v>0.10577673821265</v>
      </c>
      <c r="D89" s="305" t="n">
        <v>0.109257137981097</v>
      </c>
      <c r="E89" s="305" t="n">
        <v>0.0791670851554792</v>
      </c>
      <c r="F89" s="305" t="n">
        <v>0.0576364522996856</v>
      </c>
      <c r="G89" s="305" t="n">
        <v>0.0558672100763713</v>
      </c>
      <c r="H89" s="305" t="n">
        <v>0.0582582213503434</v>
      </c>
      <c r="I89" s="305" t="n">
        <v>0.0555825213438124</v>
      </c>
      <c r="J89" s="305" t="n">
        <v>0.0595654368769126</v>
      </c>
      <c r="K89" s="305" t="n">
        <v>0.160106495238289</v>
      </c>
      <c r="L89" s="305" t="n">
        <v>0.170904631534817</v>
      </c>
      <c r="M89" s="305" t="n">
        <v>0.0834158842100953</v>
      </c>
      <c r="N89" s="305" t="n">
        <v>0.102915291572799</v>
      </c>
      <c r="O89" s="305" t="n">
        <v>0.144268358170343</v>
      </c>
      <c r="P89" s="305" t="n">
        <v>0.14871398976473</v>
      </c>
      <c r="Q89" s="305" t="n">
        <v>0.175515255750144</v>
      </c>
    </row>
    <row r="90" customFormat="false" ht="14.4" hidden="false" customHeight="false" outlineLevel="0" collapsed="false">
      <c r="A90" s="295" t="s">
        <v>348</v>
      </c>
      <c r="B90" s="304" t="s">
        <v>596</v>
      </c>
      <c r="C90" s="305" t="n">
        <v>0.0857443183828623</v>
      </c>
      <c r="D90" s="305" t="n">
        <v>0.127740574882392</v>
      </c>
      <c r="E90" s="305" t="n">
        <v>0.107542613299804</v>
      </c>
      <c r="F90" s="305" t="n">
        <v>0.0817036018638541</v>
      </c>
      <c r="G90" s="305" t="n">
        <v>0.0881786288656289</v>
      </c>
      <c r="H90" s="305" t="n">
        <v>0.0889642209398322</v>
      </c>
      <c r="I90" s="305" t="n">
        <v>0.0944234584563043</v>
      </c>
      <c r="J90" s="305" t="n">
        <v>0.0998209650161956</v>
      </c>
      <c r="K90" s="305" t="n">
        <v>0.254944979215342</v>
      </c>
      <c r="L90" s="305" t="n">
        <v>0.317616743406323</v>
      </c>
      <c r="M90" s="305" t="n">
        <v>0.198002885863166</v>
      </c>
      <c r="N90" s="305" t="n">
        <v>0.231433072397755</v>
      </c>
      <c r="O90" s="305" t="n">
        <v>0.21540925892564</v>
      </c>
      <c r="P90" s="305" t="n">
        <v>0.213762162563791</v>
      </c>
      <c r="Q90" s="305" t="n">
        <v>0.201626171179351</v>
      </c>
    </row>
    <row r="91" customFormat="false" ht="14.4" hidden="false" customHeight="false" outlineLevel="0" collapsed="false">
      <c r="A91" s="295" t="s">
        <v>349</v>
      </c>
      <c r="B91" s="304" t="s">
        <v>596</v>
      </c>
      <c r="C91" s="305" t="n">
        <v>0.379271337524594</v>
      </c>
      <c r="D91" s="305" t="n">
        <v>0.332618592339984</v>
      </c>
      <c r="E91" s="305" t="n">
        <v>0.303882222930028</v>
      </c>
      <c r="F91" s="305" t="n">
        <v>0.261924970894004</v>
      </c>
      <c r="G91" s="305" t="n">
        <v>0.223667421758389</v>
      </c>
      <c r="H91" s="305" t="n">
        <v>0.209170825690961</v>
      </c>
      <c r="I91" s="305" t="n">
        <v>0.208870521625248</v>
      </c>
      <c r="J91" s="305" t="n">
        <v>0.178898881583686</v>
      </c>
      <c r="K91" s="305" t="n">
        <v>0.217673028534941</v>
      </c>
      <c r="L91" s="305" t="n">
        <v>0.353183706672411</v>
      </c>
      <c r="M91" s="305" t="n">
        <v>0.336573826471779</v>
      </c>
      <c r="N91" s="305" t="n">
        <v>0.35810517793075</v>
      </c>
      <c r="O91" s="305" t="n">
        <v>0.377828404061266</v>
      </c>
      <c r="P91" s="305" t="n">
        <v>0.330905475758206</v>
      </c>
      <c r="Q91" s="305" t="n">
        <v>0.31082319147904</v>
      </c>
    </row>
    <row r="92" customFormat="false" ht="14.4" hidden="false" customHeight="false" outlineLevel="0" collapsed="false">
      <c r="A92" s="295" t="s">
        <v>350</v>
      </c>
      <c r="B92" s="304" t="s">
        <v>596</v>
      </c>
      <c r="C92" s="305" t="n">
        <v>0.427592919920412</v>
      </c>
      <c r="D92" s="305" t="n">
        <v>0.431438545753326</v>
      </c>
      <c r="E92" s="305" t="n">
        <v>0.321599315417381</v>
      </c>
      <c r="F92" s="305" t="n">
        <v>0.319111926447735</v>
      </c>
      <c r="G92" s="305" t="n">
        <v>0.430000782890684</v>
      </c>
      <c r="H92" s="305" t="n">
        <v>0.392405183146118</v>
      </c>
      <c r="I92" s="305" t="n">
        <v>0.374518314819244</v>
      </c>
      <c r="J92" s="305" t="n">
        <v>0.396582199547079</v>
      </c>
      <c r="K92" s="305" t="n">
        <v>0.471846456172417</v>
      </c>
      <c r="L92" s="305" t="n">
        <v>0.485713192376094</v>
      </c>
      <c r="M92" s="305" t="n">
        <v>0.490764377625184</v>
      </c>
      <c r="N92" s="305" t="n">
        <v>0.480429003308796</v>
      </c>
      <c r="O92" s="305" t="n">
        <v>0.488733884833504</v>
      </c>
      <c r="P92" s="305" t="n">
        <v>0.483779528020889</v>
      </c>
      <c r="Q92" s="305" t="n">
        <v>0.525634925596254</v>
      </c>
    </row>
    <row r="93" customFormat="false" ht="14.4" hidden="false" customHeight="false" outlineLevel="0" collapsed="false">
      <c r="A93" s="295" t="s">
        <v>351</v>
      </c>
      <c r="B93" s="304" t="s">
        <v>596</v>
      </c>
      <c r="C93" s="305" t="n">
        <v>0.0401354944309044</v>
      </c>
      <c r="D93" s="305" t="n">
        <v>0.0543758511467519</v>
      </c>
      <c r="E93" s="305" t="n">
        <v>0.0443991375521202</v>
      </c>
      <c r="F93" s="305" t="n">
        <v>0.0344619723537762</v>
      </c>
      <c r="G93" s="305" t="n">
        <v>0.0237611944234488</v>
      </c>
      <c r="H93" s="305" t="n">
        <v>0.021251315283832</v>
      </c>
      <c r="I93" s="305" t="n">
        <v>0.021750105477794</v>
      </c>
      <c r="J93" s="305" t="n">
        <v>0.0217594718334931</v>
      </c>
      <c r="K93" s="305" t="n">
        <v>0.0669413418197484</v>
      </c>
      <c r="L93" s="305" t="n">
        <v>0.111284753593586</v>
      </c>
      <c r="M93" s="305" t="n">
        <v>0.0786977038895365</v>
      </c>
      <c r="N93" s="305" t="n">
        <v>0.0860425567577842</v>
      </c>
      <c r="O93" s="305" t="n">
        <v>0.073892289001905</v>
      </c>
      <c r="P93" s="305" t="n">
        <v>0.102445626950837</v>
      </c>
      <c r="Q93" s="305" t="n">
        <v>0.0970453078546204</v>
      </c>
    </row>
    <row r="94" customFormat="false" ht="14.4" hidden="false" customHeight="false" outlineLevel="0" collapsed="false">
      <c r="A94" s="295" t="s">
        <v>352</v>
      </c>
      <c r="B94" s="304" t="s">
        <v>596</v>
      </c>
      <c r="C94" s="305" t="n">
        <v>0.130634976576281</v>
      </c>
      <c r="D94" s="305" t="n">
        <v>0.122194534917392</v>
      </c>
      <c r="E94" s="305" t="n">
        <v>0.0848178139233506</v>
      </c>
      <c r="F94" s="305" t="n">
        <v>0.067249514467081</v>
      </c>
      <c r="G94" s="305" t="n">
        <v>0.0421257436222669</v>
      </c>
      <c r="H94" s="305" t="n">
        <v>0.0363088444610643</v>
      </c>
      <c r="I94" s="305" t="n">
        <v>0.0402244191405828</v>
      </c>
      <c r="J94" s="305" t="n">
        <v>0.0354321888328061</v>
      </c>
      <c r="K94" s="305" t="n">
        <v>0.109642303039126</v>
      </c>
      <c r="L94" s="305" t="n">
        <v>0.13088960221413</v>
      </c>
      <c r="M94" s="305" t="n">
        <v>0.0654665425151666</v>
      </c>
      <c r="N94" s="305" t="n">
        <v>0.0649960905221834</v>
      </c>
      <c r="O94" s="305" t="n">
        <v>0.0504061760141397</v>
      </c>
      <c r="P94" s="305" t="n">
        <v>0.049363250787602</v>
      </c>
      <c r="Q94" s="305" t="n">
        <v>0.0467594954089792</v>
      </c>
    </row>
    <row r="95" customFormat="false" ht="14.4" hidden="false" customHeight="false" outlineLevel="0" collapsed="false">
      <c r="A95" s="295" t="s">
        <v>353</v>
      </c>
      <c r="B95" s="304" t="s">
        <v>596</v>
      </c>
      <c r="C95" s="305" t="n">
        <v>0.116872577154378</v>
      </c>
      <c r="D95" s="305" t="n">
        <v>0.114066115947469</v>
      </c>
      <c r="E95" s="305" t="n">
        <v>0.0958607956198592</v>
      </c>
      <c r="F95" s="305" t="n">
        <v>0.0803964159499271</v>
      </c>
      <c r="G95" s="305" t="n">
        <v>0.0589736582993304</v>
      </c>
      <c r="H95" s="305" t="n">
        <v>0.053418965565129</v>
      </c>
      <c r="I95" s="305" t="n">
        <v>0.0527842899536793</v>
      </c>
      <c r="J95" s="305" t="n">
        <v>0.0526419761344109</v>
      </c>
      <c r="K95" s="305" t="n">
        <v>0.186122839898418</v>
      </c>
      <c r="L95" s="305" t="n">
        <v>0.197946049909875</v>
      </c>
      <c r="M95" s="305" t="n">
        <v>0.0740438165742707</v>
      </c>
      <c r="N95" s="305" t="n">
        <v>0.0618448706931837</v>
      </c>
      <c r="O95" s="305" t="n">
        <v>0.0489496324646033</v>
      </c>
      <c r="P95" s="305" t="n">
        <v>0.0477285103363416</v>
      </c>
      <c r="Q95" s="305" t="n">
        <v>0.0675311558640479</v>
      </c>
    </row>
    <row r="96" customFormat="false" ht="14.4" hidden="false" customHeight="false" outlineLevel="0" collapsed="false">
      <c r="A96" s="295" t="s">
        <v>354</v>
      </c>
      <c r="B96" s="304" t="s">
        <v>596</v>
      </c>
      <c r="C96" s="305" t="n">
        <v>0.0673577498063616</v>
      </c>
      <c r="D96" s="305" t="n">
        <v>0.0628508388114408</v>
      </c>
      <c r="E96" s="305" t="n">
        <v>0.0470665664285871</v>
      </c>
      <c r="F96" s="305" t="n">
        <v>0.0380566364808201</v>
      </c>
      <c r="G96" s="305" t="n">
        <v>0.0258961536790802</v>
      </c>
      <c r="H96" s="305" t="n">
        <v>0.0202030719694776</v>
      </c>
      <c r="I96" s="305" t="n">
        <v>0.0222890514760118</v>
      </c>
      <c r="J96" s="305" t="n">
        <v>0.020480299210606</v>
      </c>
      <c r="K96" s="305" t="n">
        <v>0.0676355968401793</v>
      </c>
      <c r="L96" s="305" t="n">
        <v>0.0645781180558175</v>
      </c>
      <c r="M96" s="305" t="n">
        <v>0.0197754464854674</v>
      </c>
      <c r="N96" s="305" t="n">
        <v>0.0202897233157648</v>
      </c>
      <c r="O96" s="305" t="n">
        <v>0.0186324247194097</v>
      </c>
      <c r="P96" s="305" t="n">
        <v>0.0207921664800949</v>
      </c>
      <c r="Q96" s="305" t="n">
        <v>0.0248460038667232</v>
      </c>
    </row>
    <row r="97" customFormat="false" ht="14.4" hidden="false" customHeight="false" outlineLevel="0" collapsed="false">
      <c r="A97" s="295" t="s">
        <v>355</v>
      </c>
      <c r="B97" s="304" t="s">
        <v>596</v>
      </c>
      <c r="C97" s="305" t="n">
        <v>0.0406554751658832</v>
      </c>
      <c r="D97" s="305" t="n">
        <v>0.0408530417196614</v>
      </c>
      <c r="E97" s="305" t="n">
        <v>0.0294285448575133</v>
      </c>
      <c r="F97" s="305" t="n">
        <v>0.0217098938221927</v>
      </c>
      <c r="G97" s="305" t="n">
        <v>0.0169782772940464</v>
      </c>
      <c r="H97" s="305" t="n">
        <v>0.0124190682308642</v>
      </c>
      <c r="I97" s="305" t="n">
        <v>0.0124708451305334</v>
      </c>
      <c r="J97" s="305" t="n">
        <v>0.0131277654315115</v>
      </c>
      <c r="K97" s="305" t="n">
        <v>0.0560794569554203</v>
      </c>
      <c r="L97" s="305" t="n">
        <v>0.0551284223947387</v>
      </c>
      <c r="M97" s="305" t="n">
        <v>0.0160111501177219</v>
      </c>
      <c r="N97" s="305" t="n">
        <v>0.0157993938279157</v>
      </c>
      <c r="O97" s="305" t="n">
        <v>0.0127295156410745</v>
      </c>
      <c r="P97" s="305" t="n">
        <v>0.0140751488268233</v>
      </c>
      <c r="Q97" s="305" t="n">
        <v>0.0164751561148413</v>
      </c>
    </row>
    <row r="98" customFormat="false" ht="14.4" hidden="false" customHeight="false" outlineLevel="0" collapsed="false">
      <c r="A98" s="295" t="s">
        <v>356</v>
      </c>
      <c r="B98" s="304" t="s">
        <v>596</v>
      </c>
      <c r="C98" s="305" t="n">
        <v>0.0449676310422343</v>
      </c>
      <c r="D98" s="305" t="n">
        <v>0.0526439109501017</v>
      </c>
      <c r="E98" s="305" t="n">
        <v>0.043242825221306</v>
      </c>
      <c r="F98" s="305" t="n">
        <v>0.0325311659419718</v>
      </c>
      <c r="G98" s="305" t="n">
        <v>0.0231931391877452</v>
      </c>
      <c r="H98" s="305" t="n">
        <v>0.0202193727285599</v>
      </c>
      <c r="I98" s="305" t="n">
        <v>0.0210304422769804</v>
      </c>
      <c r="J98" s="305" t="n">
        <v>0.0209248217280985</v>
      </c>
      <c r="K98" s="305" t="n">
        <v>0.0667405938331566</v>
      </c>
      <c r="L98" s="305" t="n">
        <v>0.0731138002405965</v>
      </c>
      <c r="M98" s="305" t="n">
        <v>0.0405785221142824</v>
      </c>
      <c r="N98" s="305" t="n">
        <v>0.0341394844360909</v>
      </c>
      <c r="O98" s="305" t="n">
        <v>0.0294127878322166</v>
      </c>
      <c r="P98" s="305" t="n">
        <v>0.0314687159579769</v>
      </c>
      <c r="Q98" s="305" t="n">
        <v>0.0367273616380669</v>
      </c>
    </row>
    <row r="99" customFormat="false" ht="14.4" hidden="false" customHeight="false" outlineLevel="0" collapsed="false">
      <c r="A99" s="295" t="s">
        <v>357</v>
      </c>
      <c r="B99" s="304" t="s">
        <v>596</v>
      </c>
      <c r="C99" s="305" t="n">
        <v>0.0312187068261395</v>
      </c>
      <c r="D99" s="305" t="n">
        <v>0.0410543656406404</v>
      </c>
      <c r="E99" s="305" t="n">
        <v>0.0324748539610822</v>
      </c>
      <c r="F99" s="305" t="n">
        <v>0.0321618878477515</v>
      </c>
      <c r="G99" s="305" t="n">
        <v>0.0171772977224117</v>
      </c>
      <c r="H99" s="305" t="n">
        <v>0.0150691321225608</v>
      </c>
      <c r="I99" s="305" t="n">
        <v>0.0147339299830099</v>
      </c>
      <c r="J99" s="305" t="n">
        <v>0.016166971772015</v>
      </c>
      <c r="K99" s="305" t="n">
        <v>0.0525313949822076</v>
      </c>
      <c r="L99" s="305" t="n">
        <v>0.0754836330641293</v>
      </c>
      <c r="M99" s="305" t="n">
        <v>0.0391710721530781</v>
      </c>
      <c r="N99" s="305" t="n">
        <v>0.0421422817611689</v>
      </c>
      <c r="O99" s="305" t="n">
        <v>0.0356679920392986</v>
      </c>
      <c r="P99" s="305" t="n">
        <v>0.0585524513309332</v>
      </c>
      <c r="Q99" s="305" t="n">
        <v>0.0629984704558437</v>
      </c>
    </row>
    <row r="100" customFormat="false" ht="14.4" hidden="false" customHeight="false" outlineLevel="0" collapsed="false">
      <c r="A100" s="295" t="s">
        <v>358</v>
      </c>
      <c r="B100" s="304" t="s">
        <v>596</v>
      </c>
      <c r="C100" s="305" t="n">
        <v>0.216458702779753</v>
      </c>
      <c r="D100" s="305" t="n">
        <v>0.208804064113566</v>
      </c>
      <c r="E100" s="305" t="n">
        <v>0.197685352484072</v>
      </c>
      <c r="F100" s="305" t="n">
        <v>0.179244413364231</v>
      </c>
      <c r="G100" s="305" t="n">
        <v>0.237202076895951</v>
      </c>
      <c r="H100" s="305" t="n">
        <v>0.22011808612068</v>
      </c>
      <c r="I100" s="305" t="n">
        <v>0.226726279390186</v>
      </c>
      <c r="J100" s="305" t="n">
        <v>0.202024742886709</v>
      </c>
      <c r="K100" s="305" t="n">
        <v>0.205183659417669</v>
      </c>
      <c r="L100" s="305" t="n">
        <v>0.239841918698285</v>
      </c>
      <c r="M100" s="305" t="n">
        <v>0.237436660097447</v>
      </c>
      <c r="N100" s="305" t="n">
        <v>0.233253837388787</v>
      </c>
      <c r="O100" s="305" t="n">
        <v>0.216174804006133</v>
      </c>
      <c r="P100" s="305" t="n">
        <v>0.188066220112412</v>
      </c>
      <c r="Q100" s="305" t="n">
        <v>0.197919258221126</v>
      </c>
    </row>
    <row r="101" customFormat="false" ht="14.4" hidden="false" customHeight="false" outlineLevel="0" collapsed="false">
      <c r="A101" s="295" t="s">
        <v>359</v>
      </c>
      <c r="B101" s="304" t="s">
        <v>596</v>
      </c>
      <c r="C101" s="305" t="n">
        <v>0.0127374950542151</v>
      </c>
      <c r="D101" s="305" t="n">
        <v>0.0136351176772325</v>
      </c>
      <c r="E101" s="305" t="n">
        <v>0.0109254148599491</v>
      </c>
      <c r="F101" s="305" t="n">
        <v>0.00820250237357418</v>
      </c>
      <c r="G101" s="305" t="n">
        <v>0.00606454742735206</v>
      </c>
      <c r="H101" s="305" t="n">
        <v>0.00492974530167851</v>
      </c>
      <c r="I101" s="305" t="n">
        <v>0.00500047392216483</v>
      </c>
      <c r="J101" s="305" t="n">
        <v>0.005355358486505</v>
      </c>
      <c r="K101" s="305" t="n">
        <v>0.0124611995125862</v>
      </c>
      <c r="L101" s="305" t="n">
        <v>0.0128482804193184</v>
      </c>
      <c r="M101" s="305" t="n">
        <v>0.00831457857173699</v>
      </c>
      <c r="N101" s="305" t="n">
        <v>0.00803105436287266</v>
      </c>
      <c r="O101" s="305" t="n">
        <v>0.00466415706651692</v>
      </c>
      <c r="P101" s="305" t="n">
        <v>0.00479882714445552</v>
      </c>
      <c r="Q101" s="305" t="n">
        <v>0.00469442708985512</v>
      </c>
    </row>
    <row r="102" customFormat="false" ht="14.4" hidden="false" customHeight="false" outlineLevel="0" collapsed="false">
      <c r="A102" s="295" t="s">
        <v>360</v>
      </c>
      <c r="B102" s="304" t="s">
        <v>596</v>
      </c>
      <c r="C102" s="305" t="n">
        <v>0.0248320046676613</v>
      </c>
      <c r="D102" s="305" t="n">
        <v>0.0285962330779813</v>
      </c>
      <c r="E102" s="305" t="n">
        <v>0.0242710992512295</v>
      </c>
      <c r="F102" s="305" t="n">
        <v>0.023776527230161</v>
      </c>
      <c r="G102" s="305" t="n">
        <v>0.0272809315104953</v>
      </c>
      <c r="H102" s="305" t="n">
        <v>0.0306076795186602</v>
      </c>
      <c r="I102" s="305" t="n">
        <v>0.03296024095893</v>
      </c>
      <c r="J102" s="305" t="n">
        <v>0.0298574246336396</v>
      </c>
      <c r="K102" s="305" t="n">
        <v>0.0445551137109964</v>
      </c>
      <c r="L102" s="305" t="n">
        <v>0.0430684701063393</v>
      </c>
      <c r="M102" s="305" t="n">
        <v>0.0349199349903431</v>
      </c>
      <c r="N102" s="305" t="n">
        <v>0.0302084501424817</v>
      </c>
      <c r="O102" s="305" t="n">
        <v>0.0278210499818193</v>
      </c>
      <c r="P102" s="305" t="n">
        <v>0.0283016352413989</v>
      </c>
      <c r="Q102" s="305" t="n">
        <v>0.0295857972484396</v>
      </c>
    </row>
    <row r="103" customFormat="false" ht="14.4" hidden="false" customHeight="false" outlineLevel="0" collapsed="false">
      <c r="A103" s="295" t="s">
        <v>361</v>
      </c>
      <c r="B103" s="304" t="s">
        <v>596</v>
      </c>
      <c r="C103" s="305" t="n">
        <v>0.0236692779552711</v>
      </c>
      <c r="D103" s="305" t="n">
        <v>0.0279433428997505</v>
      </c>
      <c r="E103" s="305" t="n">
        <v>0.0232396655573132</v>
      </c>
      <c r="F103" s="305" t="n">
        <v>0.0230823210564295</v>
      </c>
      <c r="G103" s="305" t="n">
        <v>0.0232202760686436</v>
      </c>
      <c r="H103" s="305" t="n">
        <v>0.0267747100756846</v>
      </c>
      <c r="I103" s="305" t="n">
        <v>0.0291421664456532</v>
      </c>
      <c r="J103" s="305" t="n">
        <v>0.0287432489189135</v>
      </c>
      <c r="K103" s="305" t="n">
        <v>0.0287783521774355</v>
      </c>
      <c r="L103" s="305" t="n">
        <v>0.0255236555330705</v>
      </c>
      <c r="M103" s="305" t="n">
        <v>0.0272775663644379</v>
      </c>
      <c r="N103" s="305" t="n">
        <v>0.0206549124384003</v>
      </c>
      <c r="O103" s="305" t="n">
        <v>0.0190124966324043</v>
      </c>
      <c r="P103" s="305" t="n">
        <v>0.0191395990972093</v>
      </c>
      <c r="Q103" s="305" t="n">
        <v>0.0205623283326332</v>
      </c>
    </row>
    <row r="104" customFormat="false" ht="14.4" hidden="false" customHeight="false" outlineLevel="0" collapsed="false">
      <c r="A104" s="295" t="s">
        <v>362</v>
      </c>
      <c r="B104" s="304" t="s">
        <v>596</v>
      </c>
      <c r="C104" s="305" t="n">
        <v>0.0301816929640373</v>
      </c>
      <c r="D104" s="305" t="n">
        <v>0.0338563425773812</v>
      </c>
      <c r="E104" s="305" t="n">
        <v>0.0282119015668646</v>
      </c>
      <c r="F104" s="305" t="n">
        <v>0.0268088728757963</v>
      </c>
      <c r="G104" s="305" t="n">
        <v>0.0333554633040135</v>
      </c>
      <c r="H104" s="305" t="n">
        <v>0.0422310466682227</v>
      </c>
      <c r="I104" s="305" t="n">
        <v>0.0467960777644342</v>
      </c>
      <c r="J104" s="305" t="n">
        <v>0.0439460594124966</v>
      </c>
      <c r="K104" s="305" t="n">
        <v>0.053034342611867</v>
      </c>
      <c r="L104" s="305" t="n">
        <v>0.0539413395822326</v>
      </c>
      <c r="M104" s="305" t="n">
        <v>0.0599245177221558</v>
      </c>
      <c r="N104" s="305" t="n">
        <v>0.0563198957418014</v>
      </c>
      <c r="O104" s="305" t="n">
        <v>0.0479378330270202</v>
      </c>
      <c r="P104" s="305" t="n">
        <v>0.0474380443060922</v>
      </c>
      <c r="Q104" s="305" t="n">
        <v>0.0475815087057153</v>
      </c>
    </row>
    <row r="105" customFormat="false" ht="14.4" hidden="false" customHeight="false" outlineLevel="0" collapsed="false">
      <c r="A105" s="295" t="s">
        <v>363</v>
      </c>
      <c r="B105" s="304" t="s">
        <v>596</v>
      </c>
      <c r="C105" s="305" t="n">
        <v>0.0397031826320054</v>
      </c>
      <c r="D105" s="305" t="n">
        <v>0.047571466007945</v>
      </c>
      <c r="E105" s="305" t="n">
        <v>0.034288617987658</v>
      </c>
      <c r="F105" s="305" t="n">
        <v>0.0344045115657253</v>
      </c>
      <c r="G105" s="305" t="n">
        <v>0.0369284389105621</v>
      </c>
      <c r="H105" s="305" t="n">
        <v>0.0521814452659615</v>
      </c>
      <c r="I105" s="305" t="n">
        <v>0.0550904675159618</v>
      </c>
      <c r="J105" s="305" t="n">
        <v>0.0495436972401404</v>
      </c>
      <c r="K105" s="305" t="n">
        <v>0.0582567925860243</v>
      </c>
      <c r="L105" s="305" t="n">
        <v>0.0585210669410447</v>
      </c>
      <c r="M105" s="305" t="n">
        <v>0.0721945682261407</v>
      </c>
      <c r="N105" s="305" t="n">
        <v>0.064666229839652</v>
      </c>
      <c r="O105" s="305" t="n">
        <v>0.0579727435794104</v>
      </c>
      <c r="P105" s="305" t="n">
        <v>0.0580616617846706</v>
      </c>
      <c r="Q105" s="305" t="n">
        <v>0.0573546563217273</v>
      </c>
    </row>
    <row r="106" customFormat="false" ht="14.4" hidden="false" customHeight="false" outlineLevel="0" collapsed="false">
      <c r="A106" s="295" t="s">
        <v>364</v>
      </c>
      <c r="B106" s="304" t="s">
        <v>596</v>
      </c>
      <c r="C106" s="305" t="n">
        <v>0</v>
      </c>
      <c r="D106" s="305" t="n">
        <v>0</v>
      </c>
      <c r="E106" s="305" t="n">
        <v>0</v>
      </c>
      <c r="F106" s="305" t="n">
        <v>0</v>
      </c>
      <c r="G106" s="305" t="n">
        <v>0</v>
      </c>
      <c r="H106" s="305" t="n">
        <v>0</v>
      </c>
      <c r="I106" s="305" t="n">
        <v>0</v>
      </c>
      <c r="J106" s="305" t="n">
        <v>0</v>
      </c>
      <c r="K106" s="305" t="n">
        <v>0</v>
      </c>
      <c r="L106" s="305" t="n">
        <v>0</v>
      </c>
      <c r="M106" s="305" t="n">
        <v>0</v>
      </c>
      <c r="N106" s="305" t="n">
        <v>0</v>
      </c>
      <c r="O106" s="305" t="n">
        <v>0</v>
      </c>
      <c r="P106" s="305" t="n">
        <v>0</v>
      </c>
      <c r="Q106" s="305" t="n">
        <v>0</v>
      </c>
    </row>
    <row r="107" customFormat="false" ht="14.4" hidden="false" customHeight="false" outlineLevel="0" collapsed="false">
      <c r="A107" s="295" t="s">
        <v>366</v>
      </c>
      <c r="B107" s="304" t="s">
        <v>596</v>
      </c>
      <c r="C107" s="305" t="n">
        <v>0</v>
      </c>
      <c r="D107" s="305" t="n">
        <v>0</v>
      </c>
      <c r="E107" s="305" t="n">
        <v>0</v>
      </c>
      <c r="F107" s="305" t="n">
        <v>0</v>
      </c>
      <c r="G107" s="305" t="n">
        <v>0</v>
      </c>
      <c r="H107" s="305" t="n">
        <v>0</v>
      </c>
      <c r="I107" s="305" t="n">
        <v>0</v>
      </c>
      <c r="J107" s="305" t="n">
        <v>0</v>
      </c>
      <c r="K107" s="305" t="n">
        <v>0</v>
      </c>
      <c r="L107" s="305" t="n">
        <v>0</v>
      </c>
      <c r="M107" s="305" t="n">
        <v>0</v>
      </c>
      <c r="N107" s="305" t="n">
        <v>0</v>
      </c>
      <c r="O107" s="305" t="n">
        <v>0</v>
      </c>
      <c r="P107" s="305" t="n">
        <v>0</v>
      </c>
      <c r="Q107" s="305" t="n">
        <v>0</v>
      </c>
    </row>
    <row r="108" customFormat="false" ht="14.4" hidden="false" customHeight="false" outlineLevel="0" collapsed="false">
      <c r="A108" s="295" t="s">
        <v>367</v>
      </c>
      <c r="B108" s="304" t="s">
        <v>596</v>
      </c>
      <c r="C108" s="305" t="n">
        <v>0</v>
      </c>
      <c r="D108" s="305" t="n">
        <v>0</v>
      </c>
      <c r="E108" s="305" t="n">
        <v>0</v>
      </c>
      <c r="F108" s="305" t="n">
        <v>0</v>
      </c>
      <c r="G108" s="305" t="n">
        <v>0</v>
      </c>
      <c r="H108" s="305" t="n">
        <v>0</v>
      </c>
      <c r="I108" s="305" t="n">
        <v>0</v>
      </c>
      <c r="J108" s="305" t="n">
        <v>0</v>
      </c>
      <c r="K108" s="305" t="n">
        <v>0</v>
      </c>
      <c r="L108" s="305" t="n">
        <v>0</v>
      </c>
      <c r="M108" s="305" t="n">
        <v>0</v>
      </c>
      <c r="N108" s="305" t="n">
        <v>0</v>
      </c>
      <c r="O108" s="305" t="n">
        <v>0</v>
      </c>
      <c r="P108" s="305" t="n">
        <v>0</v>
      </c>
      <c r="Q108" s="305" t="n">
        <v>0</v>
      </c>
    </row>
    <row r="109" customFormat="false" ht="14.4" hidden="false" customHeight="false" outlineLevel="0" collapsed="false">
      <c r="A109" s="295" t="s">
        <v>368</v>
      </c>
      <c r="B109" s="304" t="s">
        <v>596</v>
      </c>
      <c r="C109" s="305" t="n">
        <v>0.0405772718637579</v>
      </c>
      <c r="D109" s="305" t="n">
        <v>0.0435124364237885</v>
      </c>
      <c r="E109" s="305" t="n">
        <v>0.0377694650847895</v>
      </c>
      <c r="F109" s="305" t="n">
        <v>0.0336072840745135</v>
      </c>
      <c r="G109" s="305" t="n">
        <v>0.0326268849613222</v>
      </c>
      <c r="H109" s="305" t="n">
        <v>0.0279241073486518</v>
      </c>
      <c r="I109" s="305" t="n">
        <v>0.0311160419720552</v>
      </c>
      <c r="J109" s="305" t="n">
        <v>0.031165171500498</v>
      </c>
      <c r="K109" s="305" t="n">
        <v>0.0353040598852333</v>
      </c>
      <c r="L109" s="305" t="n">
        <v>0.0352648341881937</v>
      </c>
      <c r="M109" s="305" t="n">
        <v>0.0412089851402249</v>
      </c>
      <c r="N109" s="305" t="n">
        <v>0.0414537300538989</v>
      </c>
      <c r="O109" s="305" t="n">
        <v>0.0384606761144149</v>
      </c>
      <c r="P109" s="305" t="n">
        <v>0.0392280652254143</v>
      </c>
      <c r="Q109" s="305" t="n">
        <v>0.0391653771021344</v>
      </c>
    </row>
    <row r="110" customFormat="false" ht="14.4" hidden="false" customHeight="false" outlineLevel="0" collapsed="false">
      <c r="A110" s="295" t="s">
        <v>369</v>
      </c>
      <c r="B110" s="304" t="s">
        <v>596</v>
      </c>
      <c r="C110" s="305" t="n">
        <v>0.0237849548943423</v>
      </c>
      <c r="D110" s="305" t="n">
        <v>0.025943401723595</v>
      </c>
      <c r="E110" s="305" t="n">
        <v>0.0225540268264235</v>
      </c>
      <c r="F110" s="305" t="n">
        <v>0.0216118563955296</v>
      </c>
      <c r="G110" s="305" t="n">
        <v>0.0246686627704009</v>
      </c>
      <c r="H110" s="305" t="n">
        <v>0.0194160723994327</v>
      </c>
      <c r="I110" s="305" t="n">
        <v>0.0223023678433242</v>
      </c>
      <c r="J110" s="305" t="n">
        <v>0.0246597546837822</v>
      </c>
      <c r="K110" s="305" t="n">
        <v>0.0260522466399834</v>
      </c>
      <c r="L110" s="305" t="n">
        <v>0.0246491766601202</v>
      </c>
      <c r="M110" s="305" t="n">
        <v>0.026700607963105</v>
      </c>
      <c r="N110" s="305" t="n">
        <v>0.0232843088465498</v>
      </c>
      <c r="O110" s="305" t="n">
        <v>0.0215659224157596</v>
      </c>
      <c r="P110" s="305" t="n">
        <v>0.0214164598917425</v>
      </c>
      <c r="Q110" s="305" t="n">
        <v>0.0220510779106264</v>
      </c>
    </row>
    <row r="111" customFormat="false" ht="14.4" hidden="false" customHeight="false" outlineLevel="0" collapsed="false">
      <c r="A111" s="295" t="s">
        <v>370</v>
      </c>
      <c r="B111" s="304" t="s">
        <v>596</v>
      </c>
      <c r="C111" s="305" t="n">
        <v>0.0129686789697674</v>
      </c>
      <c r="D111" s="305" t="n">
        <v>0.0145487678118603</v>
      </c>
      <c r="E111" s="305" t="n">
        <v>0.0107125046395947</v>
      </c>
      <c r="F111" s="305" t="n">
        <v>0.00974864249872362</v>
      </c>
      <c r="G111" s="305" t="n">
        <v>0.0126553065536182</v>
      </c>
      <c r="H111" s="305" t="n">
        <v>0.0158646756443446</v>
      </c>
      <c r="I111" s="305" t="n">
        <v>0.0169164059784179</v>
      </c>
      <c r="J111" s="305" t="n">
        <v>0.0148413174485634</v>
      </c>
      <c r="K111" s="305" t="n">
        <v>0.0139239233875179</v>
      </c>
      <c r="L111" s="305" t="n">
        <v>0.0130814529746015</v>
      </c>
      <c r="M111" s="305" t="n">
        <v>0.0184544090226319</v>
      </c>
      <c r="N111" s="305" t="n">
        <v>0.0154270233442774</v>
      </c>
      <c r="O111" s="305" t="n">
        <v>0.0134402501153663</v>
      </c>
      <c r="P111" s="305" t="n">
        <v>0.0132961292606771</v>
      </c>
      <c r="Q111" s="305" t="n">
        <v>0.0130382861232561</v>
      </c>
    </row>
    <row r="112" customFormat="false" ht="14.4" hidden="false" customHeight="false" outlineLevel="0" collapsed="false">
      <c r="A112" s="295" t="s">
        <v>371</v>
      </c>
      <c r="B112" s="304" t="s">
        <v>596</v>
      </c>
      <c r="C112" s="305" t="n">
        <v>0.0402248012678689</v>
      </c>
      <c r="D112" s="305" t="n">
        <v>0.0490468274223394</v>
      </c>
      <c r="E112" s="305" t="n">
        <v>0.0387499051745329</v>
      </c>
      <c r="F112" s="305" t="n">
        <v>0.036848897637969</v>
      </c>
      <c r="G112" s="305" t="n">
        <v>0.0360349911553063</v>
      </c>
      <c r="H112" s="305" t="n">
        <v>0.0401658577466908</v>
      </c>
      <c r="I112" s="305" t="n">
        <v>0.0424327279329907</v>
      </c>
      <c r="J112" s="305" t="n">
        <v>0.0441489351050277</v>
      </c>
      <c r="K112" s="305" t="n">
        <v>0.042770054669256</v>
      </c>
      <c r="L112" s="305" t="n">
        <v>0.0425650835643559</v>
      </c>
      <c r="M112" s="305" t="n">
        <v>0.0480274467521478</v>
      </c>
      <c r="N112" s="305" t="n">
        <v>0.0475093756530751</v>
      </c>
      <c r="O112" s="305" t="n">
        <v>0.0460103305984894</v>
      </c>
      <c r="P112" s="305" t="n">
        <v>0.0435894340992417</v>
      </c>
      <c r="Q112" s="305" t="n">
        <v>0.0467031685948989</v>
      </c>
    </row>
    <row r="113" customFormat="false" ht="14.4" hidden="false" customHeight="false" outlineLevel="0" collapsed="false">
      <c r="A113" s="295" t="s">
        <v>372</v>
      </c>
      <c r="B113" s="304" t="s">
        <v>596</v>
      </c>
      <c r="C113" s="305" t="n">
        <v>0.0123131692038338</v>
      </c>
      <c r="D113" s="305" t="n">
        <v>0.0141075035405052</v>
      </c>
      <c r="E113" s="305" t="n">
        <v>0.0113587226669968</v>
      </c>
      <c r="F113" s="305" t="n">
        <v>0.0108904407260314</v>
      </c>
      <c r="G113" s="305" t="n">
        <v>0.0118776107422068</v>
      </c>
      <c r="H113" s="305" t="n">
        <v>0.0167822505497487</v>
      </c>
      <c r="I113" s="305" t="n">
        <v>0.0186238728947861</v>
      </c>
      <c r="J113" s="305" t="n">
        <v>0.01671331454615</v>
      </c>
      <c r="K113" s="305" t="n">
        <v>0.0163375566967956</v>
      </c>
      <c r="L113" s="305" t="n">
        <v>0.0159173659792819</v>
      </c>
      <c r="M113" s="305" t="n">
        <v>0.0205426007450949</v>
      </c>
      <c r="N113" s="305" t="n">
        <v>0.0177571803775918</v>
      </c>
      <c r="O113" s="305" t="n">
        <v>0.0159697794651538</v>
      </c>
      <c r="P113" s="305" t="n">
        <v>0.0160242725456431</v>
      </c>
      <c r="Q113" s="305" t="n">
        <v>0.0160962906218703</v>
      </c>
    </row>
    <row r="114" customFormat="false" ht="14.4" hidden="false" customHeight="false" outlineLevel="0" collapsed="false">
      <c r="A114" s="295" t="s">
        <v>373</v>
      </c>
      <c r="B114" s="304" t="s">
        <v>596</v>
      </c>
      <c r="C114" s="305" t="n">
        <v>0.0324727948853567</v>
      </c>
      <c r="D114" s="305" t="n">
        <v>0.0355472614861767</v>
      </c>
      <c r="E114" s="305" t="n">
        <v>0.0310516682127306</v>
      </c>
      <c r="F114" s="305" t="n">
        <v>0.0312141072057119</v>
      </c>
      <c r="G114" s="305" t="n">
        <v>0.0358109069291522</v>
      </c>
      <c r="H114" s="305" t="n">
        <v>0.0497548147658227</v>
      </c>
      <c r="I114" s="305" t="n">
        <v>0.0521534031442598</v>
      </c>
      <c r="J114" s="305" t="n">
        <v>0.050766451711927</v>
      </c>
      <c r="K114" s="305" t="n">
        <v>0.062046828710869</v>
      </c>
      <c r="L114" s="305" t="n">
        <v>0.0610438160166506</v>
      </c>
      <c r="M114" s="305" t="n">
        <v>0.064786403812284</v>
      </c>
      <c r="N114" s="305" t="n">
        <v>0.056112955305615</v>
      </c>
      <c r="O114" s="305" t="n">
        <v>0.049313795538519</v>
      </c>
      <c r="P114" s="305" t="n">
        <v>0.0484028823217993</v>
      </c>
      <c r="Q114" s="305" t="n">
        <v>0.0438978772295524</v>
      </c>
    </row>
    <row r="115" customFormat="false" ht="14.4" hidden="false" customHeight="false" outlineLevel="0" collapsed="false">
      <c r="A115" s="295" t="s">
        <v>374</v>
      </c>
      <c r="B115" s="304" t="s">
        <v>596</v>
      </c>
      <c r="C115" s="305" t="n">
        <v>0.0457391215420024</v>
      </c>
      <c r="D115" s="305" t="n">
        <v>0.0522281212485175</v>
      </c>
      <c r="E115" s="305" t="n">
        <v>0.047019462732528</v>
      </c>
      <c r="F115" s="305" t="n">
        <v>0.0437619577344681</v>
      </c>
      <c r="G115" s="305" t="n">
        <v>0.0507754789684435</v>
      </c>
      <c r="H115" s="305" t="n">
        <v>0.0718384152605599</v>
      </c>
      <c r="I115" s="305" t="n">
        <v>0.0774565736309903</v>
      </c>
      <c r="J115" s="305" t="n">
        <v>0.0769492955325294</v>
      </c>
      <c r="K115" s="305" t="n">
        <v>0.117260820846562</v>
      </c>
      <c r="L115" s="305" t="n">
        <v>0.114099934794711</v>
      </c>
      <c r="M115" s="305" t="n">
        <v>0.135388742843606</v>
      </c>
      <c r="N115" s="305" t="n">
        <v>0.12190399739216</v>
      </c>
      <c r="O115" s="305" t="n">
        <v>0.106803492308917</v>
      </c>
      <c r="P115" s="305" t="n">
        <v>0.107754719056204</v>
      </c>
      <c r="Q115" s="305" t="n">
        <v>0.0939179302952835</v>
      </c>
    </row>
    <row r="116" customFormat="false" ht="14.4" hidden="false" customHeight="false" outlineLevel="0" collapsed="false">
      <c r="A116" s="295" t="s">
        <v>375</v>
      </c>
      <c r="B116" s="304" t="s">
        <v>596</v>
      </c>
      <c r="C116" s="305" t="n">
        <v>0.0350434630061189</v>
      </c>
      <c r="D116" s="305" t="n">
        <v>0.0384806723263716</v>
      </c>
      <c r="E116" s="305" t="n">
        <v>0.0350550438882348</v>
      </c>
      <c r="F116" s="305" t="n">
        <v>0.0342422944243164</v>
      </c>
      <c r="G116" s="305" t="n">
        <v>0.0394899732341191</v>
      </c>
      <c r="H116" s="305" t="n">
        <v>0.0526283141749566</v>
      </c>
      <c r="I116" s="305" t="n">
        <v>0.055368539493192</v>
      </c>
      <c r="J116" s="305" t="n">
        <v>0.0473445448113835</v>
      </c>
      <c r="K116" s="305" t="n">
        <v>0.0636568017079111</v>
      </c>
      <c r="L116" s="305" t="n">
        <v>0.0628517735436828</v>
      </c>
      <c r="M116" s="305" t="n">
        <v>0.0783578237424992</v>
      </c>
      <c r="N116" s="305" t="n">
        <v>0.0739783742920013</v>
      </c>
      <c r="O116" s="305" t="n">
        <v>0.0648245502132205</v>
      </c>
      <c r="P116" s="305" t="n">
        <v>0.0642296741248388</v>
      </c>
      <c r="Q116" s="305" t="n">
        <v>0.0580887195481712</v>
      </c>
    </row>
    <row r="117" customFormat="false" ht="14.4" hidden="false" customHeight="false" outlineLevel="0" collapsed="false">
      <c r="A117" s="295" t="s">
        <v>376</v>
      </c>
      <c r="B117" s="304" t="s">
        <v>596</v>
      </c>
      <c r="C117" s="305" t="n">
        <v>0.0539976930059039</v>
      </c>
      <c r="D117" s="305" t="n">
        <v>0.0627509647603216</v>
      </c>
      <c r="E117" s="305" t="n">
        <v>0.0557468665628514</v>
      </c>
      <c r="F117" s="305" t="n">
        <v>0.0565338303669092</v>
      </c>
      <c r="G117" s="305" t="n">
        <v>0.0565438135422428</v>
      </c>
      <c r="H117" s="305" t="n">
        <v>0.074752702835923</v>
      </c>
      <c r="I117" s="305" t="n">
        <v>0.0800562414300853</v>
      </c>
      <c r="J117" s="305" t="n">
        <v>0.0814257594144923</v>
      </c>
      <c r="K117" s="305" t="n">
        <v>0.125934231734206</v>
      </c>
      <c r="L117" s="305" t="n">
        <v>0.126133204283192</v>
      </c>
      <c r="M117" s="305" t="n">
        <v>0.1351764502376</v>
      </c>
      <c r="N117" s="305" t="n">
        <v>0.121515416223284</v>
      </c>
      <c r="O117" s="305" t="n">
        <v>0.108383127022836</v>
      </c>
      <c r="P117" s="305" t="n">
        <v>0.100975351956701</v>
      </c>
      <c r="Q117" s="305" t="n">
        <v>0.0927684640310049</v>
      </c>
    </row>
    <row r="118" customFormat="false" ht="14.4" hidden="false" customHeight="false" outlineLevel="0" collapsed="false">
      <c r="A118" s="295" t="s">
        <v>377</v>
      </c>
      <c r="B118" s="304" t="s">
        <v>596</v>
      </c>
      <c r="C118" s="305" t="n">
        <v>0</v>
      </c>
      <c r="D118" s="305" t="n">
        <v>0</v>
      </c>
      <c r="E118" s="305" t="n">
        <v>0</v>
      </c>
      <c r="F118" s="305" t="n">
        <v>0</v>
      </c>
      <c r="G118" s="305" t="n">
        <v>0</v>
      </c>
      <c r="H118" s="305" t="n">
        <v>0</v>
      </c>
      <c r="I118" s="305" t="n">
        <v>0</v>
      </c>
      <c r="J118" s="305" t="n">
        <v>0</v>
      </c>
      <c r="K118" s="305" t="n">
        <v>0</v>
      </c>
      <c r="L118" s="305" t="n">
        <v>0</v>
      </c>
      <c r="M118" s="305" t="n">
        <v>0</v>
      </c>
      <c r="N118" s="305" t="n">
        <v>0</v>
      </c>
      <c r="O118" s="305" t="n">
        <v>0</v>
      </c>
      <c r="P118" s="305" t="n">
        <v>0</v>
      </c>
      <c r="Q118" s="305" t="n">
        <v>0</v>
      </c>
    </row>
    <row r="119" customFormat="false" ht="14.4" hidden="false" customHeight="false" outlineLevel="0" collapsed="false">
      <c r="A119" s="295" t="s">
        <v>378</v>
      </c>
      <c r="B119" s="304" t="s">
        <v>596</v>
      </c>
      <c r="C119" s="305" t="n">
        <v>0.221532023557388</v>
      </c>
      <c r="D119" s="305" t="n">
        <v>0.213023876399399</v>
      </c>
      <c r="E119" s="305" t="n">
        <v>0.201561912256978</v>
      </c>
      <c r="F119" s="305" t="n">
        <v>0.196310554473677</v>
      </c>
      <c r="G119" s="305" t="n">
        <v>0.185031842376316</v>
      </c>
      <c r="H119" s="305" t="n">
        <v>0.159436815487149</v>
      </c>
      <c r="I119" s="305" t="n">
        <v>0.170474524717422</v>
      </c>
      <c r="J119" s="305" t="n">
        <v>0.15727305872727</v>
      </c>
      <c r="K119" s="305" t="n">
        <v>0.130788166911557</v>
      </c>
      <c r="L119" s="305" t="n">
        <v>0.124178728053097</v>
      </c>
      <c r="M119" s="305" t="n">
        <v>0.122511106015099</v>
      </c>
      <c r="N119" s="305" t="n">
        <v>0.117455959506074</v>
      </c>
      <c r="O119" s="305" t="n">
        <v>0.136479363538469</v>
      </c>
      <c r="P119" s="305" t="n">
        <v>0.132759825801559</v>
      </c>
      <c r="Q119" s="305" t="n">
        <v>0.136813492854244</v>
      </c>
    </row>
    <row r="120" customFormat="false" ht="14.4" hidden="false" customHeight="false" outlineLevel="0" collapsed="false">
      <c r="A120" s="295" t="s">
        <v>342</v>
      </c>
      <c r="B120" s="304" t="s">
        <v>597</v>
      </c>
      <c r="C120" s="305" t="n">
        <v>2.44868918614071</v>
      </c>
      <c r="D120" s="305" t="n">
        <v>2.56621617092958</v>
      </c>
      <c r="E120" s="305" t="n">
        <v>2.3876550768161</v>
      </c>
      <c r="F120" s="305" t="n">
        <v>2.33276350223705</v>
      </c>
      <c r="G120" s="305" t="n">
        <v>2.24200133732566</v>
      </c>
      <c r="H120" s="305" t="n">
        <v>2.1986091194089</v>
      </c>
      <c r="I120" s="305" t="n">
        <v>2.15034768395616</v>
      </c>
      <c r="J120" s="305" t="n">
        <v>2.0698480578872</v>
      </c>
      <c r="K120" s="305" t="n">
        <v>2.10226625007017</v>
      </c>
      <c r="L120" s="305" t="n">
        <v>1.9273435837588</v>
      </c>
      <c r="M120" s="305" t="n">
        <v>1.96779026980572</v>
      </c>
      <c r="N120" s="305" t="n">
        <v>1.78867385663669</v>
      </c>
      <c r="O120" s="305" t="n">
        <v>1.74010663900648</v>
      </c>
      <c r="P120" s="305" t="n">
        <v>1.65410539441837</v>
      </c>
      <c r="Q120" s="305" t="n">
        <v>1.53548872047229</v>
      </c>
    </row>
    <row r="121" customFormat="false" ht="14.4" hidden="false" customHeight="false" outlineLevel="0" collapsed="false">
      <c r="A121" s="295" t="s">
        <v>343</v>
      </c>
      <c r="B121" s="304" t="s">
        <v>597</v>
      </c>
      <c r="C121" s="305" t="n">
        <v>0.945749097816376</v>
      </c>
      <c r="D121" s="305" t="n">
        <v>0.991711587212677</v>
      </c>
      <c r="E121" s="305" t="n">
        <v>0.943716010738555</v>
      </c>
      <c r="F121" s="305" t="n">
        <v>0.950944386135174</v>
      </c>
      <c r="G121" s="305" t="n">
        <v>1.00893852444044</v>
      </c>
      <c r="H121" s="305" t="n">
        <v>0.888042789533101</v>
      </c>
      <c r="I121" s="305" t="n">
        <v>0.8417385259476</v>
      </c>
      <c r="J121" s="305" t="n">
        <v>0.828823791874034</v>
      </c>
      <c r="K121" s="305" t="n">
        <v>0.766763050819027</v>
      </c>
      <c r="L121" s="305" t="n">
        <v>1.00373352558993</v>
      </c>
      <c r="M121" s="305" t="n">
        <v>1.12961637753124</v>
      </c>
      <c r="N121" s="305" t="n">
        <v>1.00949352096455</v>
      </c>
      <c r="O121" s="305" t="n">
        <v>1.04728934040117</v>
      </c>
      <c r="P121" s="305" t="n">
        <v>0.990971451835204</v>
      </c>
      <c r="Q121" s="305" t="n">
        <v>0.843004582755187</v>
      </c>
    </row>
    <row r="122" customFormat="false" ht="14.4" hidden="false" customHeight="false" outlineLevel="0" collapsed="false">
      <c r="A122" s="295" t="s">
        <v>344</v>
      </c>
      <c r="B122" s="304" t="s">
        <v>597</v>
      </c>
      <c r="C122" s="305" t="n">
        <v>0.421034926926842</v>
      </c>
      <c r="D122" s="305" t="n">
        <v>0.408873108401308</v>
      </c>
      <c r="E122" s="305" t="n">
        <v>0.383463824530381</v>
      </c>
      <c r="F122" s="305" t="n">
        <v>0.361386273357924</v>
      </c>
      <c r="G122" s="305" t="n">
        <v>0.342323897567577</v>
      </c>
      <c r="H122" s="305" t="n">
        <v>0.3140411117933</v>
      </c>
      <c r="I122" s="305" t="n">
        <v>0.314349283929338</v>
      </c>
      <c r="J122" s="305" t="n">
        <v>0.320618797088802</v>
      </c>
      <c r="K122" s="305" t="n">
        <v>0.305312321077601</v>
      </c>
      <c r="L122" s="305" t="n">
        <v>0.294477829583681</v>
      </c>
      <c r="M122" s="305" t="n">
        <v>0.268604843430569</v>
      </c>
      <c r="N122" s="305" t="n">
        <v>0.254525535897634</v>
      </c>
      <c r="O122" s="305" t="n">
        <v>0.228884708845953</v>
      </c>
      <c r="P122" s="305" t="n">
        <v>0.218670431395905</v>
      </c>
      <c r="Q122" s="305" t="n">
        <v>0.201514817154123</v>
      </c>
    </row>
    <row r="123" customFormat="false" ht="14.4" hidden="false" customHeight="false" outlineLevel="0" collapsed="false">
      <c r="A123" s="295" t="s">
        <v>345</v>
      </c>
      <c r="B123" s="304" t="s">
        <v>597</v>
      </c>
      <c r="C123" s="305" t="n">
        <v>0.492441889774068</v>
      </c>
      <c r="D123" s="305" t="n">
        <v>0.508171445880263</v>
      </c>
      <c r="E123" s="305" t="n">
        <v>0.462407088794421</v>
      </c>
      <c r="F123" s="305" t="n">
        <v>0.452057404732191</v>
      </c>
      <c r="G123" s="305" t="n">
        <v>0.442775575835756</v>
      </c>
      <c r="H123" s="305" t="n">
        <v>0.393804162014932</v>
      </c>
      <c r="I123" s="305" t="n">
        <v>0.369926289864048</v>
      </c>
      <c r="J123" s="305" t="n">
        <v>0.370719329414071</v>
      </c>
      <c r="K123" s="305" t="n">
        <v>0.382621567733997</v>
      </c>
      <c r="L123" s="305" t="n">
        <v>0.370442812922441</v>
      </c>
      <c r="M123" s="305" t="n">
        <v>0.337203109202095</v>
      </c>
      <c r="N123" s="305" t="n">
        <v>0.304245125379232</v>
      </c>
      <c r="O123" s="305" t="n">
        <v>0.295104583146474</v>
      </c>
      <c r="P123" s="305" t="n">
        <v>0.266954041080961</v>
      </c>
      <c r="Q123" s="305" t="n">
        <v>0.266750015665438</v>
      </c>
    </row>
    <row r="124" customFormat="false" ht="14.4" hidden="false" customHeight="false" outlineLevel="0" collapsed="false">
      <c r="A124" s="295" t="s">
        <v>346</v>
      </c>
      <c r="B124" s="304" t="s">
        <v>597</v>
      </c>
      <c r="C124" s="305" t="n">
        <v>0.36061840112821</v>
      </c>
      <c r="D124" s="305" t="n">
        <v>0.349109933614824</v>
      </c>
      <c r="E124" s="305" t="n">
        <v>0.316725676794636</v>
      </c>
      <c r="F124" s="305" t="n">
        <v>0.328895429892665</v>
      </c>
      <c r="G124" s="305" t="n">
        <v>0.321541230999569</v>
      </c>
      <c r="H124" s="305" t="n">
        <v>0.325312225480994</v>
      </c>
      <c r="I124" s="305" t="n">
        <v>0.31769876434556</v>
      </c>
      <c r="J124" s="305" t="n">
        <v>0.330907962707055</v>
      </c>
      <c r="K124" s="305" t="n">
        <v>0.327973339110009</v>
      </c>
      <c r="L124" s="305" t="n">
        <v>0.323032649341714</v>
      </c>
      <c r="M124" s="305" t="n">
        <v>0.319761779292251</v>
      </c>
      <c r="N124" s="305" t="n">
        <v>0.249733095962528</v>
      </c>
      <c r="O124" s="305" t="n">
        <v>0.239210139619278</v>
      </c>
      <c r="P124" s="305" t="n">
        <v>0.228248544493599</v>
      </c>
      <c r="Q124" s="305" t="n">
        <v>0.236885036178282</v>
      </c>
    </row>
    <row r="125" customFormat="false" ht="14.4" hidden="false" customHeight="false" outlineLevel="0" collapsed="false">
      <c r="A125" s="295" t="s">
        <v>347</v>
      </c>
      <c r="B125" s="304" t="s">
        <v>597</v>
      </c>
      <c r="C125" s="305" t="n">
        <v>0.403555925243386</v>
      </c>
      <c r="D125" s="305" t="n">
        <v>0.430355419413947</v>
      </c>
      <c r="E125" s="305" t="n">
        <v>0.410474596907333</v>
      </c>
      <c r="F125" s="305" t="n">
        <v>0.396357619115668</v>
      </c>
      <c r="G125" s="305" t="n">
        <v>0.376512965195211</v>
      </c>
      <c r="H125" s="305" t="n">
        <v>0.343509032751911</v>
      </c>
      <c r="I125" s="305" t="n">
        <v>0.404451517510293</v>
      </c>
      <c r="J125" s="305" t="n">
        <v>0.297905387740407</v>
      </c>
      <c r="K125" s="305" t="n">
        <v>0.303748282620137</v>
      </c>
      <c r="L125" s="305" t="n">
        <v>0.363053735012252</v>
      </c>
      <c r="M125" s="305" t="n">
        <v>0.378421995492527</v>
      </c>
      <c r="N125" s="305" t="n">
        <v>0.336287040613002</v>
      </c>
      <c r="O125" s="305" t="n">
        <v>0.325313414004507</v>
      </c>
      <c r="P125" s="305" t="n">
        <v>0.295475180929444</v>
      </c>
      <c r="Q125" s="305" t="n">
        <v>0.28757941837494</v>
      </c>
    </row>
    <row r="126" customFormat="false" ht="14.4" hidden="false" customHeight="false" outlineLevel="0" collapsed="false">
      <c r="A126" s="295" t="s">
        <v>348</v>
      </c>
      <c r="B126" s="304" t="s">
        <v>597</v>
      </c>
      <c r="C126" s="305" t="n">
        <v>0.39079533437398</v>
      </c>
      <c r="D126" s="305" t="n">
        <v>0.402450921965685</v>
      </c>
      <c r="E126" s="305" t="n">
        <v>0.375465131896531</v>
      </c>
      <c r="F126" s="305" t="n">
        <v>0.353120892477801</v>
      </c>
      <c r="G126" s="305" t="n">
        <v>0.301389104948713</v>
      </c>
      <c r="H126" s="305" t="n">
        <v>0.275108199463258</v>
      </c>
      <c r="I126" s="305" t="n">
        <v>0.277140282826216</v>
      </c>
      <c r="J126" s="305" t="n">
        <v>0.277638379740118</v>
      </c>
      <c r="K126" s="305" t="n">
        <v>0.279603993509037</v>
      </c>
      <c r="L126" s="305" t="n">
        <v>0.2517855685114</v>
      </c>
      <c r="M126" s="305" t="n">
        <v>0.242842215335247</v>
      </c>
      <c r="N126" s="305" t="n">
        <v>0.231287953059298</v>
      </c>
      <c r="O126" s="305" t="n">
        <v>0.237750875672808</v>
      </c>
      <c r="P126" s="305" t="n">
        <v>0.234882671738844</v>
      </c>
      <c r="Q126" s="305" t="n">
        <v>0.211051696627378</v>
      </c>
    </row>
    <row r="127" customFormat="false" ht="14.4" hidden="false" customHeight="false" outlineLevel="0" collapsed="false">
      <c r="A127" s="295" t="s">
        <v>349</v>
      </c>
      <c r="B127" s="304" t="s">
        <v>597</v>
      </c>
      <c r="C127" s="305" t="n">
        <v>16.003106609452</v>
      </c>
      <c r="D127" s="305" t="n">
        <v>16.1218793892639</v>
      </c>
      <c r="E127" s="305" t="n">
        <v>14.6929145051775</v>
      </c>
      <c r="F127" s="305" t="n">
        <v>15.5938545239564</v>
      </c>
      <c r="G127" s="305" t="n">
        <v>13.45501647346</v>
      </c>
      <c r="H127" s="305" t="n">
        <v>12.1736587423787</v>
      </c>
      <c r="I127" s="305" t="n">
        <v>11.4765447628049</v>
      </c>
      <c r="J127" s="305" t="n">
        <v>11.0862305793558</v>
      </c>
      <c r="K127" s="305" t="n">
        <v>12.4431715927602</v>
      </c>
      <c r="L127" s="305" t="n">
        <v>12.1029751647177</v>
      </c>
      <c r="M127" s="305" t="n">
        <v>11.354639678563</v>
      </c>
      <c r="N127" s="305" t="n">
        <v>9.57863705205199</v>
      </c>
      <c r="O127" s="305" t="n">
        <v>9.50415465829098</v>
      </c>
      <c r="P127" s="305" t="n">
        <v>7.89956184171913</v>
      </c>
      <c r="Q127" s="305" t="n">
        <v>6.55712171707389</v>
      </c>
    </row>
    <row r="128" customFormat="false" ht="14.4" hidden="false" customHeight="false" outlineLevel="0" collapsed="false">
      <c r="A128" s="295" t="s">
        <v>350</v>
      </c>
      <c r="B128" s="304" t="s">
        <v>597</v>
      </c>
      <c r="C128" s="305" t="n">
        <v>1.25165689141155</v>
      </c>
      <c r="D128" s="305" t="n">
        <v>1.21462739527166</v>
      </c>
      <c r="E128" s="305" t="n">
        <v>1.18444830054542</v>
      </c>
      <c r="F128" s="305" t="n">
        <v>1.13553012231705</v>
      </c>
      <c r="G128" s="305" t="n">
        <v>0.871337798188994</v>
      </c>
      <c r="H128" s="305" t="n">
        <v>0.938012456355888</v>
      </c>
      <c r="I128" s="305" t="n">
        <v>0.971755874404687</v>
      </c>
      <c r="J128" s="305" t="n">
        <v>0.900592165442225</v>
      </c>
      <c r="K128" s="305" t="n">
        <v>0.905873286731577</v>
      </c>
      <c r="L128" s="305" t="n">
        <v>0.832470422964083</v>
      </c>
      <c r="M128" s="305" t="n">
        <v>0.85707655802299</v>
      </c>
      <c r="N128" s="305" t="n">
        <v>0.711011827567567</v>
      </c>
      <c r="O128" s="305" t="n">
        <v>0.541386125381925</v>
      </c>
      <c r="P128" s="305" t="n">
        <v>0.573089351968098</v>
      </c>
      <c r="Q128" s="305" t="n">
        <v>0.471369415572897</v>
      </c>
    </row>
    <row r="129" customFormat="false" ht="14.4" hidden="false" customHeight="false" outlineLevel="0" collapsed="false">
      <c r="A129" s="295" t="s">
        <v>351</v>
      </c>
      <c r="B129" s="304" t="s">
        <v>597</v>
      </c>
      <c r="C129" s="305" t="n">
        <v>0.264632375735853</v>
      </c>
      <c r="D129" s="305" t="n">
        <v>0.523089522370975</v>
      </c>
      <c r="E129" s="305" t="n">
        <v>0.545276304010679</v>
      </c>
      <c r="F129" s="305" t="n">
        <v>0.453035205023202</v>
      </c>
      <c r="G129" s="305" t="n">
        <v>0.450233340510309</v>
      </c>
      <c r="H129" s="305" t="n">
        <v>0.26687506955366</v>
      </c>
      <c r="I129" s="305" t="n">
        <v>0.271963466641356</v>
      </c>
      <c r="J129" s="305" t="n">
        <v>0.281362994061366</v>
      </c>
      <c r="K129" s="305" t="n">
        <v>0.378611272933841</v>
      </c>
      <c r="L129" s="305" t="n">
        <v>0.321282260946121</v>
      </c>
      <c r="M129" s="305" t="n">
        <v>0.205075455111628</v>
      </c>
      <c r="N129" s="305" t="n">
        <v>0.197274651273961</v>
      </c>
      <c r="O129" s="305" t="n">
        <v>0.18780078594774</v>
      </c>
      <c r="P129" s="305" t="n">
        <v>0.172290359222037</v>
      </c>
      <c r="Q129" s="305" t="n">
        <v>0.162275650485345</v>
      </c>
    </row>
    <row r="130" customFormat="false" ht="14.4" hidden="false" customHeight="false" outlineLevel="0" collapsed="false">
      <c r="A130" s="295" t="s">
        <v>352</v>
      </c>
      <c r="B130" s="304" t="s">
        <v>597</v>
      </c>
      <c r="C130" s="305" t="n">
        <v>2.13632150953807</v>
      </c>
      <c r="D130" s="305" t="n">
        <v>2.07671064503885</v>
      </c>
      <c r="E130" s="305" t="n">
        <v>2.14395997787398</v>
      </c>
      <c r="F130" s="305" t="n">
        <v>2.16472273476411</v>
      </c>
      <c r="G130" s="305" t="n">
        <v>2.08909677327062</v>
      </c>
      <c r="H130" s="305" t="n">
        <v>1.91831459677655</v>
      </c>
      <c r="I130" s="305" t="n">
        <v>1.90998916271743</v>
      </c>
      <c r="J130" s="305" t="n">
        <v>1.9527383353669</v>
      </c>
      <c r="K130" s="305" t="n">
        <v>2.02493426396952</v>
      </c>
      <c r="L130" s="305" t="n">
        <v>2.03136121001134</v>
      </c>
      <c r="M130" s="305" t="n">
        <v>1.95765970752314</v>
      </c>
      <c r="N130" s="305" t="n">
        <v>1.81180639411879</v>
      </c>
      <c r="O130" s="305" t="n">
        <v>1.74431358533474</v>
      </c>
      <c r="P130" s="305" t="n">
        <v>1.75027804126362</v>
      </c>
      <c r="Q130" s="305" t="n">
        <v>1.79759165448042</v>
      </c>
    </row>
    <row r="131" customFormat="false" ht="14.4" hidden="false" customHeight="false" outlineLevel="0" collapsed="false">
      <c r="A131" s="295" t="s">
        <v>353</v>
      </c>
      <c r="B131" s="304" t="s">
        <v>597</v>
      </c>
      <c r="C131" s="305" t="n">
        <v>0.585429326023674</v>
      </c>
      <c r="D131" s="305" t="n">
        <v>0.597961493911241</v>
      </c>
      <c r="E131" s="305" t="n">
        <v>0.587606020630182</v>
      </c>
      <c r="F131" s="305" t="n">
        <v>0.549480433051068</v>
      </c>
      <c r="G131" s="305" t="n">
        <v>0.515913080101966</v>
      </c>
      <c r="H131" s="305" t="n">
        <v>0.381528333415903</v>
      </c>
      <c r="I131" s="305" t="n">
        <v>0.361673274853352</v>
      </c>
      <c r="J131" s="305" t="n">
        <v>0.348402015195055</v>
      </c>
      <c r="K131" s="305" t="n">
        <v>0.407560883393445</v>
      </c>
      <c r="L131" s="305" t="n">
        <v>0.426240039393046</v>
      </c>
      <c r="M131" s="305" t="n">
        <v>0.40042183644187</v>
      </c>
      <c r="N131" s="305" t="n">
        <v>0.374067140639473</v>
      </c>
      <c r="O131" s="305" t="n">
        <v>0.328145323878853</v>
      </c>
      <c r="P131" s="305" t="n">
        <v>0.317826711581607</v>
      </c>
      <c r="Q131" s="305" t="n">
        <v>0.334653095637583</v>
      </c>
    </row>
    <row r="132" customFormat="false" ht="14.4" hidden="false" customHeight="false" outlineLevel="0" collapsed="false">
      <c r="A132" s="295" t="s">
        <v>354</v>
      </c>
      <c r="B132" s="304" t="s">
        <v>597</v>
      </c>
      <c r="C132" s="305" t="n">
        <v>0.239176854696733</v>
      </c>
      <c r="D132" s="305" t="n">
        <v>0.27341390295785</v>
      </c>
      <c r="E132" s="305" t="n">
        <v>0.24560816354254</v>
      </c>
      <c r="F132" s="305" t="n">
        <v>0.23516380103347</v>
      </c>
      <c r="G132" s="305" t="n">
        <v>0.213617429967143</v>
      </c>
      <c r="H132" s="305" t="n">
        <v>0.193157253963013</v>
      </c>
      <c r="I132" s="305" t="n">
        <v>0.187295015658278</v>
      </c>
      <c r="J132" s="305" t="n">
        <v>0.192087537571304</v>
      </c>
      <c r="K132" s="305" t="n">
        <v>0.187029088853051</v>
      </c>
      <c r="L132" s="305" t="n">
        <v>0.170894391853157</v>
      </c>
      <c r="M132" s="305" t="n">
        <v>0.171317595743253</v>
      </c>
      <c r="N132" s="305" t="n">
        <v>0.145490765324196</v>
      </c>
      <c r="O132" s="305" t="n">
        <v>0.137204972277537</v>
      </c>
      <c r="P132" s="305" t="n">
        <v>0.129465948249412</v>
      </c>
      <c r="Q132" s="305" t="n">
        <v>0.144624600581238</v>
      </c>
    </row>
    <row r="133" customFormat="false" ht="14.4" hidden="false" customHeight="false" outlineLevel="0" collapsed="false">
      <c r="A133" s="295" t="s">
        <v>355</v>
      </c>
      <c r="B133" s="304" t="s">
        <v>597</v>
      </c>
      <c r="C133" s="305" t="n">
        <v>0.166271014509671</v>
      </c>
      <c r="D133" s="305" t="n">
        <v>0.230578546299134</v>
      </c>
      <c r="E133" s="305" t="n">
        <v>0.208075492619072</v>
      </c>
      <c r="F133" s="305" t="n">
        <v>0.175159109937716</v>
      </c>
      <c r="G133" s="305" t="n">
        <v>0.156865561968869</v>
      </c>
      <c r="H133" s="305" t="n">
        <v>0.11081948266151</v>
      </c>
      <c r="I133" s="305" t="n">
        <v>0.108949811904966</v>
      </c>
      <c r="J133" s="305" t="n">
        <v>0.106671300646106</v>
      </c>
      <c r="K133" s="305" t="n">
        <v>0.110834261651528</v>
      </c>
      <c r="L133" s="305" t="n">
        <v>0.0941255470110476</v>
      </c>
      <c r="M133" s="305" t="n">
        <v>0.0879270144593182</v>
      </c>
      <c r="N133" s="305" t="n">
        <v>0.0811250455324831</v>
      </c>
      <c r="O133" s="305" t="n">
        <v>0.0734149800525794</v>
      </c>
      <c r="P133" s="305" t="n">
        <v>0.0715212267683096</v>
      </c>
      <c r="Q133" s="305" t="n">
        <v>0.0751946712869028</v>
      </c>
    </row>
    <row r="134" customFormat="false" ht="14.4" hidden="false" customHeight="false" outlineLevel="0" collapsed="false">
      <c r="A134" s="295" t="s">
        <v>356</v>
      </c>
      <c r="B134" s="304" t="s">
        <v>597</v>
      </c>
      <c r="C134" s="305" t="n">
        <v>0.150990706633216</v>
      </c>
      <c r="D134" s="305" t="n">
        <v>0.156429577915174</v>
      </c>
      <c r="E134" s="305" t="n">
        <v>0.141607968578219</v>
      </c>
      <c r="F134" s="305" t="n">
        <v>0.130742430201466</v>
      </c>
      <c r="G134" s="305" t="n">
        <v>0.123306080226492</v>
      </c>
      <c r="H134" s="305" t="n">
        <v>0.103189364723992</v>
      </c>
      <c r="I134" s="305" t="n">
        <v>0.0981464082108148</v>
      </c>
      <c r="J134" s="305" t="n">
        <v>0.0970200993600268</v>
      </c>
      <c r="K134" s="305" t="n">
        <v>0.0925034465717783</v>
      </c>
      <c r="L134" s="305" t="n">
        <v>0.0844024048289758</v>
      </c>
      <c r="M134" s="305" t="n">
        <v>0.0835274816155369</v>
      </c>
      <c r="N134" s="305" t="n">
        <v>0.0780723466400168</v>
      </c>
      <c r="O134" s="305" t="n">
        <v>0.0688796467299549</v>
      </c>
      <c r="P134" s="305" t="n">
        <v>0.065535748414904</v>
      </c>
      <c r="Q134" s="305" t="n">
        <v>0.0779961594462048</v>
      </c>
    </row>
    <row r="135" customFormat="false" ht="14.4" hidden="false" customHeight="false" outlineLevel="0" collapsed="false">
      <c r="A135" s="295" t="s">
        <v>357</v>
      </c>
      <c r="B135" s="304" t="s">
        <v>597</v>
      </c>
      <c r="C135" s="305" t="n">
        <v>0.327615634559129</v>
      </c>
      <c r="D135" s="305" t="n">
        <v>0.539480683085923</v>
      </c>
      <c r="E135" s="305" t="n">
        <v>0.524467606232258</v>
      </c>
      <c r="F135" s="305" t="n">
        <v>0.477070486076819</v>
      </c>
      <c r="G135" s="305" t="n">
        <v>0.483940039258077</v>
      </c>
      <c r="H135" s="305" t="n">
        <v>0.346982508390872</v>
      </c>
      <c r="I135" s="305" t="n">
        <v>0.365573994152437</v>
      </c>
      <c r="J135" s="305" t="n">
        <v>0.355085689562129</v>
      </c>
      <c r="K135" s="305" t="n">
        <v>0.46686756431661</v>
      </c>
      <c r="L135" s="305" t="n">
        <v>0.330788504176234</v>
      </c>
      <c r="M135" s="305" t="n">
        <v>0.366043901440213</v>
      </c>
      <c r="N135" s="305" t="n">
        <v>0.351674636835896</v>
      </c>
      <c r="O135" s="305" t="n">
        <v>0.327731138642091</v>
      </c>
      <c r="P135" s="305" t="n">
        <v>0.34449892322058</v>
      </c>
      <c r="Q135" s="305" t="n">
        <v>0.319022748836946</v>
      </c>
    </row>
    <row r="136" customFormat="false" ht="14.4" hidden="false" customHeight="false" outlineLevel="0" collapsed="false">
      <c r="A136" s="295" t="s">
        <v>358</v>
      </c>
      <c r="B136" s="304" t="s">
        <v>597</v>
      </c>
      <c r="C136" s="305" t="n">
        <v>0.384989662770577</v>
      </c>
      <c r="D136" s="305" t="n">
        <v>0.365174819223843</v>
      </c>
      <c r="E136" s="305" t="n">
        <v>0.331105634702129</v>
      </c>
      <c r="F136" s="305" t="n">
        <v>0.318450101440907</v>
      </c>
      <c r="G136" s="305" t="n">
        <v>0.328658574959717</v>
      </c>
      <c r="H136" s="305" t="n">
        <v>0.302465486439735</v>
      </c>
      <c r="I136" s="305" t="n">
        <v>0.290924235910624</v>
      </c>
      <c r="J136" s="305" t="n">
        <v>0.279096988513712</v>
      </c>
      <c r="K136" s="305" t="n">
        <v>0.24332481046225</v>
      </c>
      <c r="L136" s="305" t="n">
        <v>0.204772949781515</v>
      </c>
      <c r="M136" s="305" t="n">
        <v>0.184288103785673</v>
      </c>
      <c r="N136" s="305" t="n">
        <v>0.169112010001168</v>
      </c>
      <c r="O136" s="305" t="n">
        <v>0.143822724398308</v>
      </c>
      <c r="P136" s="305" t="n">
        <v>0.130360705750757</v>
      </c>
      <c r="Q136" s="305" t="n">
        <v>0.133654615315193</v>
      </c>
    </row>
    <row r="137" customFormat="false" ht="14.4" hidden="false" customHeight="false" outlineLevel="0" collapsed="false">
      <c r="A137" s="295" t="s">
        <v>359</v>
      </c>
      <c r="B137" s="304" t="s">
        <v>597</v>
      </c>
      <c r="C137" s="305" t="n">
        <v>0.355210790596658</v>
      </c>
      <c r="D137" s="305" t="n">
        <v>0.376041133434312</v>
      </c>
      <c r="E137" s="305" t="n">
        <v>0.358357598403902</v>
      </c>
      <c r="F137" s="305" t="n">
        <v>0.371274165025137</v>
      </c>
      <c r="G137" s="305" t="n">
        <v>0.360018565480919</v>
      </c>
      <c r="H137" s="305" t="n">
        <v>0.364276319790569</v>
      </c>
      <c r="I137" s="305" t="n">
        <v>0.36079704972113</v>
      </c>
      <c r="J137" s="305" t="n">
        <v>0.38747443730819</v>
      </c>
      <c r="K137" s="305" t="n">
        <v>0.375578904575892</v>
      </c>
      <c r="L137" s="305" t="n">
        <v>0.376752347032349</v>
      </c>
      <c r="M137" s="305" t="n">
        <v>0.371457613178627</v>
      </c>
      <c r="N137" s="305" t="n">
        <v>0.368800712050821</v>
      </c>
      <c r="O137" s="305" t="n">
        <v>0.353918808189006</v>
      </c>
      <c r="P137" s="305" t="n">
        <v>0.355923271103568</v>
      </c>
      <c r="Q137" s="305" t="n">
        <v>0.34896094171109</v>
      </c>
    </row>
    <row r="138" customFormat="false" ht="14.4" hidden="false" customHeight="false" outlineLevel="0" collapsed="false">
      <c r="A138" s="295" t="s">
        <v>360</v>
      </c>
      <c r="B138" s="304" t="s">
        <v>597</v>
      </c>
      <c r="C138" s="305" t="n">
        <v>0.534179137839412</v>
      </c>
      <c r="D138" s="305" t="n">
        <v>0.636039242994835</v>
      </c>
      <c r="E138" s="305" t="n">
        <v>0.615489884593244</v>
      </c>
      <c r="F138" s="305" t="n">
        <v>0.636218600836169</v>
      </c>
      <c r="G138" s="305" t="n">
        <v>0.588320331546318</v>
      </c>
      <c r="H138" s="305" t="n">
        <v>0.448971675274641</v>
      </c>
      <c r="I138" s="305" t="n">
        <v>0.45700291010254</v>
      </c>
      <c r="J138" s="305" t="n">
        <v>0.446556190173978</v>
      </c>
      <c r="K138" s="305" t="n">
        <v>0.44667944658138</v>
      </c>
      <c r="L138" s="305" t="n">
        <v>0.409498670860451</v>
      </c>
      <c r="M138" s="305" t="n">
        <v>0.382650363973139</v>
      </c>
      <c r="N138" s="305" t="n">
        <v>0.369487310139074</v>
      </c>
      <c r="O138" s="305" t="n">
        <v>0.350176042454746</v>
      </c>
      <c r="P138" s="305" t="n">
        <v>0.362542210920887</v>
      </c>
      <c r="Q138" s="305" t="n">
        <v>0.350054735629559</v>
      </c>
    </row>
    <row r="139" customFormat="false" ht="14.4" hidden="false" customHeight="false" outlineLevel="0" collapsed="false">
      <c r="A139" s="295" t="s">
        <v>361</v>
      </c>
      <c r="B139" s="304" t="s">
        <v>597</v>
      </c>
      <c r="C139" s="305" t="n">
        <v>0.608687776447488</v>
      </c>
      <c r="D139" s="305" t="n">
        <v>0.651495391502406</v>
      </c>
      <c r="E139" s="305" t="n">
        <v>0.611379627494506</v>
      </c>
      <c r="F139" s="305" t="n">
        <v>0.587611634967401</v>
      </c>
      <c r="G139" s="305" t="n">
        <v>0.527015263513231</v>
      </c>
      <c r="H139" s="305" t="n">
        <v>0.47902382591001</v>
      </c>
      <c r="I139" s="305" t="n">
        <v>0.470587507117479</v>
      </c>
      <c r="J139" s="305" t="n">
        <v>0.464829953363123</v>
      </c>
      <c r="K139" s="305" t="n">
        <v>0.430290996962917</v>
      </c>
      <c r="L139" s="305" t="n">
        <v>0.424361421353249</v>
      </c>
      <c r="M139" s="305" t="n">
        <v>0.398377241029536</v>
      </c>
      <c r="N139" s="305" t="n">
        <v>0.366112059427084</v>
      </c>
      <c r="O139" s="305" t="n">
        <v>0.328344959070352</v>
      </c>
      <c r="P139" s="305" t="n">
        <v>0.315590238226489</v>
      </c>
      <c r="Q139" s="305" t="n">
        <v>0.317341407885987</v>
      </c>
    </row>
    <row r="140" customFormat="false" ht="14.4" hidden="false" customHeight="false" outlineLevel="0" collapsed="false">
      <c r="A140" s="295" t="s">
        <v>362</v>
      </c>
      <c r="B140" s="304" t="s">
        <v>597</v>
      </c>
      <c r="C140" s="305" t="n">
        <v>0.557219084253815</v>
      </c>
      <c r="D140" s="305" t="n">
        <v>0.627223060258492</v>
      </c>
      <c r="E140" s="305" t="n">
        <v>0.566244332314067</v>
      </c>
      <c r="F140" s="305" t="n">
        <v>0.534349033927829</v>
      </c>
      <c r="G140" s="305" t="n">
        <v>0.53884167739957</v>
      </c>
      <c r="H140" s="305" t="n">
        <v>0.483940918142274</v>
      </c>
      <c r="I140" s="305" t="n">
        <v>0.486982607613884</v>
      </c>
      <c r="J140" s="305" t="n">
        <v>0.475629539232232</v>
      </c>
      <c r="K140" s="305" t="n">
        <v>0.46032074180122</v>
      </c>
      <c r="L140" s="305" t="n">
        <v>0.444699919845667</v>
      </c>
      <c r="M140" s="305" t="n">
        <v>0.446177901428304</v>
      </c>
      <c r="N140" s="305" t="n">
        <v>0.426493850377307</v>
      </c>
      <c r="O140" s="305" t="n">
        <v>0.386283199551106</v>
      </c>
      <c r="P140" s="305" t="n">
        <v>0.389842952000747</v>
      </c>
      <c r="Q140" s="305" t="n">
        <v>0.388258271367154</v>
      </c>
    </row>
    <row r="141" customFormat="false" ht="14.4" hidden="false" customHeight="false" outlineLevel="0" collapsed="false">
      <c r="A141" s="295" t="s">
        <v>363</v>
      </c>
      <c r="B141" s="304" t="s">
        <v>597</v>
      </c>
      <c r="C141" s="305" t="n">
        <v>0.32131527462516</v>
      </c>
      <c r="D141" s="305" t="n">
        <v>0.343806357936911</v>
      </c>
      <c r="E141" s="305" t="n">
        <v>0.316863807093409</v>
      </c>
      <c r="F141" s="305" t="n">
        <v>0.307754134976742</v>
      </c>
      <c r="G141" s="305" t="n">
        <v>0.310857175113044</v>
      </c>
      <c r="H141" s="305" t="n">
        <v>0.318699277657681</v>
      </c>
      <c r="I141" s="305" t="n">
        <v>0.33035594650486</v>
      </c>
      <c r="J141" s="305" t="n">
        <v>0.333463447050742</v>
      </c>
      <c r="K141" s="305" t="n">
        <v>0.330697697047745</v>
      </c>
      <c r="L141" s="305" t="n">
        <v>0.334182338819981</v>
      </c>
      <c r="M141" s="305" t="n">
        <v>0.354913441728769</v>
      </c>
      <c r="N141" s="305" t="n">
        <v>0.351397138441539</v>
      </c>
      <c r="O141" s="305" t="n">
        <v>0.323695561639204</v>
      </c>
      <c r="P141" s="305" t="n">
        <v>0.33781136700843</v>
      </c>
      <c r="Q141" s="305" t="n">
        <v>0.336734956481333</v>
      </c>
    </row>
    <row r="142" customFormat="false" ht="14.4" hidden="false" customHeight="false" outlineLevel="0" collapsed="false">
      <c r="A142" s="295" t="s">
        <v>364</v>
      </c>
      <c r="B142" s="304" t="s">
        <v>597</v>
      </c>
      <c r="C142" s="305" t="n">
        <v>4.84489115760154</v>
      </c>
      <c r="D142" s="305" t="n">
        <v>4.71580798788112</v>
      </c>
      <c r="E142" s="305" t="n">
        <v>4.72207484970667</v>
      </c>
      <c r="F142" s="305" t="n">
        <v>4.77120114935828</v>
      </c>
      <c r="G142" s="305" t="n">
        <v>4.56023491330538</v>
      </c>
      <c r="H142" s="305" t="n">
        <v>4.374375571649</v>
      </c>
      <c r="I142" s="305" t="n">
        <v>4.49924658169026</v>
      </c>
      <c r="J142" s="305" t="n">
        <v>4.43382948892101</v>
      </c>
      <c r="K142" s="305" t="n">
        <v>4.52749714891032</v>
      </c>
      <c r="L142" s="305" t="n">
        <v>4.66955520488038</v>
      </c>
      <c r="M142" s="305" t="n">
        <v>4.83150025479375</v>
      </c>
      <c r="N142" s="305" t="n">
        <v>4.80428793446128</v>
      </c>
      <c r="O142" s="305" t="n">
        <v>4.85503560449993</v>
      </c>
      <c r="P142" s="305" t="n">
        <v>4.81070578002856</v>
      </c>
      <c r="Q142" s="305" t="n">
        <v>5.00343391437801</v>
      </c>
    </row>
    <row r="143" customFormat="false" ht="14.4" hidden="false" customHeight="false" outlineLevel="0" collapsed="false">
      <c r="A143" s="295" t="s">
        <v>366</v>
      </c>
      <c r="B143" s="304" t="s">
        <v>597</v>
      </c>
      <c r="C143" s="305" t="n">
        <v>19.0876990868188</v>
      </c>
      <c r="D143" s="305" t="n">
        <v>18.4114777637225</v>
      </c>
      <c r="E143" s="305" t="n">
        <v>18.0218100393433</v>
      </c>
      <c r="F143" s="305" t="n">
        <v>18.4509799994784</v>
      </c>
      <c r="G143" s="305" t="n">
        <v>17.9631044043634</v>
      </c>
      <c r="H143" s="305" t="n">
        <v>17.2509023422342</v>
      </c>
      <c r="I143" s="305" t="n">
        <v>16.4691722068561</v>
      </c>
      <c r="J143" s="305" t="n">
        <v>16.506426532137</v>
      </c>
      <c r="K143" s="305" t="n">
        <v>17.2873450560732</v>
      </c>
      <c r="L143" s="305" t="n">
        <v>16.8161441080985</v>
      </c>
      <c r="M143" s="305" t="n">
        <v>16.6570082390207</v>
      </c>
      <c r="N143" s="305" t="n">
        <v>17.4319099639608</v>
      </c>
      <c r="O143" s="305" t="n">
        <v>16.4192055262785</v>
      </c>
      <c r="P143" s="305" t="n">
        <v>16.1876244462928</v>
      </c>
      <c r="Q143" s="305" t="n">
        <v>14.7694657362763</v>
      </c>
    </row>
    <row r="144" customFormat="false" ht="14.4" hidden="false" customHeight="false" outlineLevel="0" collapsed="false">
      <c r="A144" s="295" t="s">
        <v>367</v>
      </c>
      <c r="B144" s="304" t="s">
        <v>597</v>
      </c>
      <c r="C144" s="305" t="n">
        <v>22.2312216739439</v>
      </c>
      <c r="D144" s="305" t="n">
        <v>20.1647485883282</v>
      </c>
      <c r="E144" s="305" t="n">
        <v>19.7304198057824</v>
      </c>
      <c r="F144" s="305" t="n">
        <v>25.822870678319</v>
      </c>
      <c r="G144" s="305" t="n">
        <v>21.2327103393939</v>
      </c>
      <c r="H144" s="305" t="n">
        <v>15.9057885299023</v>
      </c>
      <c r="I144" s="305" t="n">
        <v>17.5719289743206</v>
      </c>
      <c r="J144" s="305" t="n">
        <v>18.3793411920817</v>
      </c>
      <c r="K144" s="305" t="n">
        <v>18.869072536947</v>
      </c>
      <c r="L144" s="305" t="n">
        <v>19.9559298560556</v>
      </c>
      <c r="M144" s="305" t="n">
        <v>16.6983022841966</v>
      </c>
      <c r="N144" s="305" t="n">
        <v>16.2972792621583</v>
      </c>
      <c r="O144" s="305" t="n">
        <v>16.5595013934351</v>
      </c>
      <c r="P144" s="305" t="n">
        <v>13.7447848859669</v>
      </c>
      <c r="Q144" s="305" t="n">
        <v>19.9861579376441</v>
      </c>
    </row>
    <row r="145" customFormat="false" ht="14.4" hidden="false" customHeight="false" outlineLevel="0" collapsed="false">
      <c r="A145" s="295" t="s">
        <v>368</v>
      </c>
      <c r="B145" s="304" t="s">
        <v>597</v>
      </c>
      <c r="C145" s="305" t="n">
        <v>1.39315685646791</v>
      </c>
      <c r="D145" s="305" t="n">
        <v>1.3327222338529</v>
      </c>
      <c r="E145" s="305" t="n">
        <v>1.25809094553743</v>
      </c>
      <c r="F145" s="305" t="n">
        <v>1.28280543724646</v>
      </c>
      <c r="G145" s="305" t="n">
        <v>1.28812492345355</v>
      </c>
      <c r="H145" s="305" t="n">
        <v>1.04073825944626</v>
      </c>
      <c r="I145" s="305" t="n">
        <v>1.04191349866521</v>
      </c>
      <c r="J145" s="305" t="n">
        <v>1.02349948275753</v>
      </c>
      <c r="K145" s="305" t="n">
        <v>0.995185519704017</v>
      </c>
      <c r="L145" s="305" t="n">
        <v>0.918261140388658</v>
      </c>
      <c r="M145" s="305" t="n">
        <v>0.907073991609542</v>
      </c>
      <c r="N145" s="305" t="n">
        <v>0.858648995783971</v>
      </c>
      <c r="O145" s="305" t="n">
        <v>0.820379600330433</v>
      </c>
      <c r="P145" s="305" t="n">
        <v>0.825555396203984</v>
      </c>
      <c r="Q145" s="305" t="n">
        <v>0.858460279005659</v>
      </c>
    </row>
    <row r="146" customFormat="false" ht="14.4" hidden="false" customHeight="false" outlineLevel="0" collapsed="false">
      <c r="A146" s="295" t="s">
        <v>369</v>
      </c>
      <c r="B146" s="304" t="s">
        <v>597</v>
      </c>
      <c r="C146" s="305" t="n">
        <v>0.928198549440961</v>
      </c>
      <c r="D146" s="305" t="n">
        <v>0.805010307732251</v>
      </c>
      <c r="E146" s="305" t="n">
        <v>0.749234088766557</v>
      </c>
      <c r="F146" s="305" t="n">
        <v>0.718314838558555</v>
      </c>
      <c r="G146" s="305" t="n">
        <v>0.625633780819986</v>
      </c>
      <c r="H146" s="305" t="n">
        <v>0.504869403524904</v>
      </c>
      <c r="I146" s="305" t="n">
        <v>0.49366403141465</v>
      </c>
      <c r="J146" s="305" t="n">
        <v>0.42626984770143</v>
      </c>
      <c r="K146" s="305" t="n">
        <v>0.412549622146251</v>
      </c>
      <c r="L146" s="305" t="n">
        <v>0.416633867490321</v>
      </c>
      <c r="M146" s="305" t="n">
        <v>0.328016582914215</v>
      </c>
      <c r="N146" s="305" t="n">
        <v>0.301108092867005</v>
      </c>
      <c r="O146" s="305" t="n">
        <v>0.284917655977429</v>
      </c>
      <c r="P146" s="305" t="n">
        <v>0.289455945197428</v>
      </c>
      <c r="Q146" s="305" t="n">
        <v>0.292164618505912</v>
      </c>
    </row>
    <row r="147" customFormat="false" ht="14.4" hidden="false" customHeight="false" outlineLevel="0" collapsed="false">
      <c r="A147" s="295" t="s">
        <v>370</v>
      </c>
      <c r="B147" s="304" t="s">
        <v>597</v>
      </c>
      <c r="C147" s="305" t="n">
        <v>0.170285252137952</v>
      </c>
      <c r="D147" s="305" t="n">
        <v>0.169191688122849</v>
      </c>
      <c r="E147" s="305" t="n">
        <v>0.155265370145015</v>
      </c>
      <c r="F147" s="305" t="n">
        <v>0.140439362120836</v>
      </c>
      <c r="G147" s="305" t="n">
        <v>0.135355514457908</v>
      </c>
      <c r="H147" s="305" t="n">
        <v>0.127194829562295</v>
      </c>
      <c r="I147" s="305" t="n">
        <v>0.127204132008559</v>
      </c>
      <c r="J147" s="305" t="n">
        <v>0.122101199702366</v>
      </c>
      <c r="K147" s="305" t="n">
        <v>0.11936457137928</v>
      </c>
      <c r="L147" s="305" t="n">
        <v>0.111957556831757</v>
      </c>
      <c r="M147" s="305" t="n">
        <v>0.113313291230553</v>
      </c>
      <c r="N147" s="305" t="n">
        <v>0.111039713794027</v>
      </c>
      <c r="O147" s="305" t="n">
        <v>0.0987943287938572</v>
      </c>
      <c r="P147" s="305" t="n">
        <v>0.0981737631894302</v>
      </c>
      <c r="Q147" s="305" t="n">
        <v>0.0957788177866161</v>
      </c>
    </row>
    <row r="148" customFormat="false" ht="14.4" hidden="false" customHeight="false" outlineLevel="0" collapsed="false">
      <c r="A148" s="295" t="s">
        <v>371</v>
      </c>
      <c r="B148" s="304" t="s">
        <v>597</v>
      </c>
      <c r="C148" s="305" t="n">
        <v>0.0710719507010737</v>
      </c>
      <c r="D148" s="305" t="n">
        <v>0.0794000038534771</v>
      </c>
      <c r="E148" s="305" t="n">
        <v>0.0791930288289066</v>
      </c>
      <c r="F148" s="305" t="n">
        <v>0.0739859951822453</v>
      </c>
      <c r="G148" s="305" t="n">
        <v>0.0770432228331697</v>
      </c>
      <c r="H148" s="305" t="n">
        <v>0.0696851877044185</v>
      </c>
      <c r="I148" s="305" t="n">
        <v>0.0679499642601255</v>
      </c>
      <c r="J148" s="305" t="n">
        <v>0.0671089937799998</v>
      </c>
      <c r="K148" s="305" t="n">
        <v>0.066516736366471</v>
      </c>
      <c r="L148" s="305" t="n">
        <v>0.0628773510059201</v>
      </c>
      <c r="M148" s="305" t="n">
        <v>0.0982709420655707</v>
      </c>
      <c r="N148" s="305" t="n">
        <v>0.099221792832053</v>
      </c>
      <c r="O148" s="305" t="n">
        <v>0.0958791501877278</v>
      </c>
      <c r="P148" s="305" t="n">
        <v>0.0609529986442093</v>
      </c>
      <c r="Q148" s="305" t="n">
        <v>0.0595625350893923</v>
      </c>
    </row>
    <row r="149" customFormat="false" ht="14.4" hidden="false" customHeight="false" outlineLevel="0" collapsed="false">
      <c r="A149" s="295" t="s">
        <v>372</v>
      </c>
      <c r="B149" s="304" t="s">
        <v>597</v>
      </c>
      <c r="C149" s="305" t="n">
        <v>0.282854117224494</v>
      </c>
      <c r="D149" s="305" t="n">
        <v>0.298405986065852</v>
      </c>
      <c r="E149" s="305" t="n">
        <v>0.286350463432804</v>
      </c>
      <c r="F149" s="305" t="n">
        <v>0.279781425885033</v>
      </c>
      <c r="G149" s="305" t="n">
        <v>0.28760812836859</v>
      </c>
      <c r="H149" s="305" t="n">
        <v>0.271795075485242</v>
      </c>
      <c r="I149" s="305" t="n">
        <v>0.264516317620365</v>
      </c>
      <c r="J149" s="305" t="n">
        <v>0.264298141063244</v>
      </c>
      <c r="K149" s="305" t="n">
        <v>0.266358814657386</v>
      </c>
      <c r="L149" s="305" t="n">
        <v>0.262774798046433</v>
      </c>
      <c r="M149" s="305" t="n">
        <v>0.24329540055599</v>
      </c>
      <c r="N149" s="305" t="n">
        <v>0.235129734246058</v>
      </c>
      <c r="O149" s="305" t="n">
        <v>0.217147166401443</v>
      </c>
      <c r="P149" s="305" t="n">
        <v>0.245210287911216</v>
      </c>
      <c r="Q149" s="305" t="n">
        <v>0.235518613454409</v>
      </c>
    </row>
    <row r="150" customFormat="false" ht="14.4" hidden="false" customHeight="false" outlineLevel="0" collapsed="false">
      <c r="A150" s="295" t="s">
        <v>373</v>
      </c>
      <c r="B150" s="304" t="s">
        <v>597</v>
      </c>
      <c r="C150" s="305" t="n">
        <v>0.410309529328279</v>
      </c>
      <c r="D150" s="305" t="n">
        <v>0.495901756599761</v>
      </c>
      <c r="E150" s="305" t="n">
        <v>0.469512389230009</v>
      </c>
      <c r="F150" s="305" t="n">
        <v>0.454696739319166</v>
      </c>
      <c r="G150" s="305" t="n">
        <v>0.447531548868585</v>
      </c>
      <c r="H150" s="305" t="n">
        <v>0.392789213630153</v>
      </c>
      <c r="I150" s="305" t="n">
        <v>0.398612147969183</v>
      </c>
      <c r="J150" s="305" t="n">
        <v>0.385324779811348</v>
      </c>
      <c r="K150" s="305" t="n">
        <v>0.3841506073043</v>
      </c>
      <c r="L150" s="305" t="n">
        <v>0.380626407932771</v>
      </c>
      <c r="M150" s="305" t="n">
        <v>0.413262455626796</v>
      </c>
      <c r="N150" s="305" t="n">
        <v>0.403532214222284</v>
      </c>
      <c r="O150" s="305" t="n">
        <v>0.359822434508385</v>
      </c>
      <c r="P150" s="305" t="n">
        <v>0.352519548104115</v>
      </c>
      <c r="Q150" s="305" t="n">
        <v>0.341613223145205</v>
      </c>
    </row>
    <row r="151" customFormat="false" ht="14.4" hidden="false" customHeight="false" outlineLevel="0" collapsed="false">
      <c r="A151" s="295" t="s">
        <v>374</v>
      </c>
      <c r="B151" s="304" t="s">
        <v>597</v>
      </c>
      <c r="C151" s="305" t="n">
        <v>0.400288143290552</v>
      </c>
      <c r="D151" s="305" t="n">
        <v>0.417342947894913</v>
      </c>
      <c r="E151" s="305" t="n">
        <v>0.402070752309778</v>
      </c>
      <c r="F151" s="305" t="n">
        <v>0.387322471523694</v>
      </c>
      <c r="G151" s="305" t="n">
        <v>0.393311651665876</v>
      </c>
      <c r="H151" s="305" t="n">
        <v>0.40565238878189</v>
      </c>
      <c r="I151" s="305" t="n">
        <v>0.406485016358574</v>
      </c>
      <c r="J151" s="305" t="n">
        <v>0.405893099734355</v>
      </c>
      <c r="K151" s="305" t="n">
        <v>0.422457085890382</v>
      </c>
      <c r="L151" s="305" t="n">
        <v>0.409707106406043</v>
      </c>
      <c r="M151" s="305" t="n">
        <v>0.423263571893192</v>
      </c>
      <c r="N151" s="305" t="n">
        <v>0.419415273083988</v>
      </c>
      <c r="O151" s="305" t="n">
        <v>0.390659794305816</v>
      </c>
      <c r="P151" s="305" t="n">
        <v>0.39925753241759</v>
      </c>
      <c r="Q151" s="305" t="n">
        <v>0.388133275273786</v>
      </c>
    </row>
    <row r="152" customFormat="false" ht="14.4" hidden="false" customHeight="false" outlineLevel="0" collapsed="false">
      <c r="A152" s="295" t="s">
        <v>375</v>
      </c>
      <c r="B152" s="304" t="s">
        <v>597</v>
      </c>
      <c r="C152" s="305" t="n">
        <v>0.301134653979377</v>
      </c>
      <c r="D152" s="305" t="n">
        <v>0.312501516183801</v>
      </c>
      <c r="E152" s="305" t="n">
        <v>0.300510154301598</v>
      </c>
      <c r="F152" s="305" t="n">
        <v>0.290109099822879</v>
      </c>
      <c r="G152" s="305" t="n">
        <v>0.286703892530812</v>
      </c>
      <c r="H152" s="305" t="n">
        <v>0.296039629859122</v>
      </c>
      <c r="I152" s="305" t="n">
        <v>0.293457943375627</v>
      </c>
      <c r="J152" s="305" t="n">
        <v>0.287802295347688</v>
      </c>
      <c r="K152" s="305" t="n">
        <v>0.285929617569417</v>
      </c>
      <c r="L152" s="305" t="n">
        <v>0.28014796809851</v>
      </c>
      <c r="M152" s="305" t="n">
        <v>0.290914110324504</v>
      </c>
      <c r="N152" s="305" t="n">
        <v>0.274686030258552</v>
      </c>
      <c r="O152" s="305" t="n">
        <v>0.255082527712957</v>
      </c>
      <c r="P152" s="305" t="n">
        <v>0.255941791257086</v>
      </c>
      <c r="Q152" s="305" t="n">
        <v>0.253307390389615</v>
      </c>
    </row>
    <row r="153" customFormat="false" ht="14.4" hidden="false" customHeight="false" outlineLevel="0" collapsed="false">
      <c r="A153" s="295" t="s">
        <v>376</v>
      </c>
      <c r="B153" s="304" t="s">
        <v>597</v>
      </c>
      <c r="C153" s="305" t="n">
        <v>0.460671152963032</v>
      </c>
      <c r="D153" s="305" t="n">
        <v>0.490880130263014</v>
      </c>
      <c r="E153" s="305" t="n">
        <v>0.481304912582174</v>
      </c>
      <c r="F153" s="305" t="n">
        <v>0.4621180842798</v>
      </c>
      <c r="G153" s="305" t="n">
        <v>0.489644825361674</v>
      </c>
      <c r="H153" s="305" t="n">
        <v>0.436079550054503</v>
      </c>
      <c r="I153" s="305" t="n">
        <v>0.431163591495449</v>
      </c>
      <c r="J153" s="305" t="n">
        <v>0.444441904034683</v>
      </c>
      <c r="K153" s="305" t="n">
        <v>0.447379406194635</v>
      </c>
      <c r="L153" s="305" t="n">
        <v>0.445855902829623</v>
      </c>
      <c r="M153" s="305" t="n">
        <v>0.428139338430194</v>
      </c>
      <c r="N153" s="305" t="n">
        <v>0.429469824313143</v>
      </c>
      <c r="O153" s="305" t="n">
        <v>0.405410922497573</v>
      </c>
      <c r="P153" s="305" t="n">
        <v>0.408909464065888</v>
      </c>
      <c r="Q153" s="305" t="n">
        <v>0.395094510577218</v>
      </c>
    </row>
    <row r="154" customFormat="false" ht="14.4" hidden="false" customHeight="false" outlineLevel="0" collapsed="false">
      <c r="A154" s="295" t="s">
        <v>377</v>
      </c>
      <c r="B154" s="304" t="s">
        <v>597</v>
      </c>
      <c r="C154" s="305" t="n">
        <v>0</v>
      </c>
      <c r="D154" s="305" t="n">
        <v>0</v>
      </c>
      <c r="E154" s="305" t="n">
        <v>0</v>
      </c>
      <c r="F154" s="305" t="n">
        <v>0</v>
      </c>
      <c r="G154" s="305" t="n">
        <v>0</v>
      </c>
      <c r="H154" s="305" t="n">
        <v>0</v>
      </c>
      <c r="I154" s="305" t="n">
        <v>0</v>
      </c>
      <c r="J154" s="305" t="n">
        <v>0</v>
      </c>
      <c r="K154" s="305" t="n">
        <v>0</v>
      </c>
      <c r="L154" s="305" t="n">
        <v>0</v>
      </c>
      <c r="M154" s="305" t="n">
        <v>0</v>
      </c>
      <c r="N154" s="305" t="n">
        <v>0</v>
      </c>
      <c r="O154" s="305" t="n">
        <v>0</v>
      </c>
      <c r="P154" s="305" t="n">
        <v>0</v>
      </c>
      <c r="Q154" s="305" t="n">
        <v>0</v>
      </c>
    </row>
    <row r="155" customFormat="false" ht="14.4" hidden="false" customHeight="false" outlineLevel="0" collapsed="false">
      <c r="A155" s="295" t="s">
        <v>378</v>
      </c>
      <c r="B155" s="304" t="s">
        <v>597</v>
      </c>
      <c r="C155" s="305" t="n">
        <v>1.71339971510988</v>
      </c>
      <c r="D155" s="305" t="n">
        <v>1.72587256796053</v>
      </c>
      <c r="E155" s="305" t="n">
        <v>1.69677024820978</v>
      </c>
      <c r="F155" s="305" t="n">
        <v>1.69383012721548</v>
      </c>
      <c r="G155" s="305" t="n">
        <v>1.63801337563142</v>
      </c>
      <c r="H155" s="305" t="n">
        <v>1.55571346017732</v>
      </c>
      <c r="I155" s="305" t="n">
        <v>1.57985068339366</v>
      </c>
      <c r="J155" s="305" t="n">
        <v>1.53729483278994</v>
      </c>
      <c r="K155" s="305" t="n">
        <v>1.53852321959288</v>
      </c>
      <c r="L155" s="305" t="n">
        <v>1.51163434748941</v>
      </c>
      <c r="M155" s="305" t="n">
        <v>1.48689878814095</v>
      </c>
      <c r="N155" s="305" t="n">
        <v>1.45091550048477</v>
      </c>
      <c r="O155" s="305" t="n">
        <v>1.37134382965098</v>
      </c>
      <c r="P155" s="305" t="n">
        <v>1.3751691615497</v>
      </c>
      <c r="Q155" s="305" t="n">
        <v>1.3466726194661</v>
      </c>
    </row>
    <row r="156" customFormat="false" ht="14.4" hidden="false" customHeight="false" outlineLevel="0" collapsed="false">
      <c r="A156" s="295" t="s">
        <v>342</v>
      </c>
      <c r="B156" s="304" t="s">
        <v>598</v>
      </c>
      <c r="C156" s="305" t="n">
        <v>0.715416582078492</v>
      </c>
      <c r="D156" s="305" t="n">
        <v>0.786548823665514</v>
      </c>
      <c r="E156" s="305" t="n">
        <v>0.73528698342605</v>
      </c>
      <c r="F156" s="305" t="n">
        <v>0.751468030012634</v>
      </c>
      <c r="G156" s="305" t="n">
        <v>0.89965054205264</v>
      </c>
      <c r="H156" s="305" t="n">
        <v>0.982023270333381</v>
      </c>
      <c r="I156" s="305" t="n">
        <v>0.945422908800084</v>
      </c>
      <c r="J156" s="305" t="n">
        <v>0.932290836474092</v>
      </c>
      <c r="K156" s="305" t="n">
        <v>0.985017607057814</v>
      </c>
      <c r="L156" s="305" t="n">
        <v>0.929275157213267</v>
      </c>
      <c r="M156" s="305" t="n">
        <v>0.948797168001942</v>
      </c>
      <c r="N156" s="305" t="n">
        <v>0.863127452823889</v>
      </c>
      <c r="O156" s="305" t="n">
        <v>0.853534864171098</v>
      </c>
      <c r="P156" s="305" t="n">
        <v>0.800149261967801</v>
      </c>
      <c r="Q156" s="305" t="n">
        <v>0.754365101629099</v>
      </c>
    </row>
    <row r="157" customFormat="false" ht="14.4" hidden="false" customHeight="false" outlineLevel="0" collapsed="false">
      <c r="A157" s="295" t="s">
        <v>343</v>
      </c>
      <c r="B157" s="304" t="s">
        <v>598</v>
      </c>
      <c r="C157" s="305" t="n">
        <v>3.8660149214871</v>
      </c>
      <c r="D157" s="305" t="n">
        <v>4.41160447854324</v>
      </c>
      <c r="E157" s="305" t="n">
        <v>4.86897873853005</v>
      </c>
      <c r="F157" s="305" t="n">
        <v>5.52870261227331</v>
      </c>
      <c r="G157" s="305" t="n">
        <v>5.58578913659478</v>
      </c>
      <c r="H157" s="305" t="n">
        <v>5.70852670728731</v>
      </c>
      <c r="I157" s="305" t="n">
        <v>6.24352425710446</v>
      </c>
      <c r="J157" s="305" t="n">
        <v>6.50173371755803</v>
      </c>
      <c r="K157" s="305" t="n">
        <v>6.29427439190638</v>
      </c>
      <c r="L157" s="305" t="n">
        <v>6.66770108878298</v>
      </c>
      <c r="M157" s="305" t="n">
        <v>6.88754541289197</v>
      </c>
      <c r="N157" s="305" t="n">
        <v>6.00381750087736</v>
      </c>
      <c r="O157" s="305" t="n">
        <v>5.68826955117311</v>
      </c>
      <c r="P157" s="305" t="n">
        <v>5.70157799588282</v>
      </c>
      <c r="Q157" s="305" t="n">
        <v>6.3304877898587</v>
      </c>
    </row>
    <row r="158" customFormat="false" ht="14.4" hidden="false" customHeight="false" outlineLevel="0" collapsed="false">
      <c r="A158" s="295" t="s">
        <v>344</v>
      </c>
      <c r="B158" s="304" t="s">
        <v>598</v>
      </c>
      <c r="C158" s="305" t="n">
        <v>0.395651649306758</v>
      </c>
      <c r="D158" s="305" t="n">
        <v>0.427242168287485</v>
      </c>
      <c r="E158" s="305" t="n">
        <v>0.408374491308907</v>
      </c>
      <c r="F158" s="305" t="n">
        <v>0.41100802324659</v>
      </c>
      <c r="G158" s="305" t="n">
        <v>0.423421362033446</v>
      </c>
      <c r="H158" s="305" t="n">
        <v>0.41551727447611</v>
      </c>
      <c r="I158" s="305" t="n">
        <v>0.421016472099835</v>
      </c>
      <c r="J158" s="305" t="n">
        <v>0.449544395280055</v>
      </c>
      <c r="K158" s="305" t="n">
        <v>0.454437829537757</v>
      </c>
      <c r="L158" s="305" t="n">
        <v>0.419107043364853</v>
      </c>
      <c r="M158" s="305" t="n">
        <v>0.387412823996378</v>
      </c>
      <c r="N158" s="305" t="n">
        <v>0.359990008239213</v>
      </c>
      <c r="O158" s="305" t="n">
        <v>0.350939533236411</v>
      </c>
      <c r="P158" s="305" t="n">
        <v>0.355799770540872</v>
      </c>
      <c r="Q158" s="305" t="n">
        <v>0.353272602966917</v>
      </c>
    </row>
    <row r="159" customFormat="false" ht="14.4" hidden="false" customHeight="false" outlineLevel="0" collapsed="false">
      <c r="A159" s="295" t="s">
        <v>345</v>
      </c>
      <c r="B159" s="304" t="s">
        <v>598</v>
      </c>
      <c r="C159" s="305" t="n">
        <v>0.393977354291</v>
      </c>
      <c r="D159" s="305" t="n">
        <v>0.414802358549436</v>
      </c>
      <c r="E159" s="305" t="n">
        <v>0.400589166421038</v>
      </c>
      <c r="F159" s="305" t="n">
        <v>0.395540447741377</v>
      </c>
      <c r="G159" s="305" t="n">
        <v>0.39958545761982</v>
      </c>
      <c r="H159" s="305" t="n">
        <v>0.487033810249285</v>
      </c>
      <c r="I159" s="305" t="n">
        <v>0.489105748884694</v>
      </c>
      <c r="J159" s="305" t="n">
        <v>0.512663402803838</v>
      </c>
      <c r="K159" s="305" t="n">
        <v>0.56764901126054</v>
      </c>
      <c r="L159" s="305" t="n">
        <v>0.543132981068447</v>
      </c>
      <c r="M159" s="305" t="n">
        <v>0.411994023127872</v>
      </c>
      <c r="N159" s="305" t="n">
        <v>0.402130159904637</v>
      </c>
      <c r="O159" s="305" t="n">
        <v>0.354853233516644</v>
      </c>
      <c r="P159" s="305" t="n">
        <v>0.331582252771197</v>
      </c>
      <c r="Q159" s="305" t="n">
        <v>0.338124582271475</v>
      </c>
    </row>
    <row r="160" customFormat="false" ht="14.4" hidden="false" customHeight="false" outlineLevel="0" collapsed="false">
      <c r="A160" s="295" t="s">
        <v>346</v>
      </c>
      <c r="B160" s="304" t="s">
        <v>598</v>
      </c>
      <c r="C160" s="305" t="n">
        <v>0.20932094454969</v>
      </c>
      <c r="D160" s="305" t="n">
        <v>0.195155069058838</v>
      </c>
      <c r="E160" s="305" t="n">
        <v>0.174565700084716</v>
      </c>
      <c r="F160" s="305" t="n">
        <v>0.181275455075842</v>
      </c>
      <c r="G160" s="305" t="n">
        <v>0.190460858169278</v>
      </c>
      <c r="H160" s="305" t="n">
        <v>0.242253131905323</v>
      </c>
      <c r="I160" s="305" t="n">
        <v>0.234921549978787</v>
      </c>
      <c r="J160" s="305" t="n">
        <v>0.257426025688408</v>
      </c>
      <c r="K160" s="305" t="n">
        <v>0.259574619484227</v>
      </c>
      <c r="L160" s="305" t="n">
        <v>0.260313041869036</v>
      </c>
      <c r="M160" s="305" t="n">
        <v>0.211145016289942</v>
      </c>
      <c r="N160" s="305" t="n">
        <v>0.192910493488443</v>
      </c>
      <c r="O160" s="305" t="n">
        <v>0.159707474829587</v>
      </c>
      <c r="P160" s="305" t="n">
        <v>0.153147553683277</v>
      </c>
      <c r="Q160" s="305" t="n">
        <v>0.155855238113183</v>
      </c>
    </row>
    <row r="161" customFormat="false" ht="14.4" hidden="false" customHeight="false" outlineLevel="0" collapsed="false">
      <c r="A161" s="295" t="s">
        <v>347</v>
      </c>
      <c r="B161" s="304" t="s">
        <v>598</v>
      </c>
      <c r="C161" s="305" t="n">
        <v>0.148643823235681</v>
      </c>
      <c r="D161" s="305" t="n">
        <v>0.147934857104387</v>
      </c>
      <c r="E161" s="305" t="n">
        <v>0.142871899457263</v>
      </c>
      <c r="F161" s="305" t="n">
        <v>0.149576831222301</v>
      </c>
      <c r="G161" s="305" t="n">
        <v>0.157119383434188</v>
      </c>
      <c r="H161" s="305" t="n">
        <v>0.162469468427121</v>
      </c>
      <c r="I161" s="305" t="n">
        <v>0.170733824727325</v>
      </c>
      <c r="J161" s="305" t="n">
        <v>0.173173503769349</v>
      </c>
      <c r="K161" s="305" t="n">
        <v>0.144342317337583</v>
      </c>
      <c r="L161" s="305" t="n">
        <v>0.15766555737564</v>
      </c>
      <c r="M161" s="305" t="n">
        <v>0.161573825146961</v>
      </c>
      <c r="N161" s="305" t="n">
        <v>0.128207200081625</v>
      </c>
      <c r="O161" s="305" t="n">
        <v>0.119266639494353</v>
      </c>
      <c r="P161" s="305" t="n">
        <v>0.166476013287667</v>
      </c>
      <c r="Q161" s="305" t="n">
        <v>0.158801198597522</v>
      </c>
    </row>
    <row r="162" customFormat="false" ht="14.4" hidden="false" customHeight="false" outlineLevel="0" collapsed="false">
      <c r="A162" s="295" t="s">
        <v>348</v>
      </c>
      <c r="B162" s="304" t="s">
        <v>598</v>
      </c>
      <c r="C162" s="305" t="n">
        <v>0.526162418129451</v>
      </c>
      <c r="D162" s="305" t="n">
        <v>0.548463738528924</v>
      </c>
      <c r="E162" s="305" t="n">
        <v>0.557501325947907</v>
      </c>
      <c r="F162" s="305" t="n">
        <v>0.556211471412458</v>
      </c>
      <c r="G162" s="305" t="n">
        <v>0.537259037583012</v>
      </c>
      <c r="H162" s="305" t="n">
        <v>0.532614388307139</v>
      </c>
      <c r="I162" s="305" t="n">
        <v>0.524530317648422</v>
      </c>
      <c r="J162" s="305" t="n">
        <v>0.545409984479518</v>
      </c>
      <c r="K162" s="305" t="n">
        <v>0.594353505526056</v>
      </c>
      <c r="L162" s="305" t="n">
        <v>0.512324815218933</v>
      </c>
      <c r="M162" s="305" t="n">
        <v>0.523831828095219</v>
      </c>
      <c r="N162" s="305" t="n">
        <v>0.495948008729595</v>
      </c>
      <c r="O162" s="305" t="n">
        <v>0.475033697072105</v>
      </c>
      <c r="P162" s="305" t="n">
        <v>0.467466808237871</v>
      </c>
      <c r="Q162" s="305" t="n">
        <v>0.475242969285527</v>
      </c>
    </row>
    <row r="163" customFormat="false" ht="14.4" hidden="false" customHeight="false" outlineLevel="0" collapsed="false">
      <c r="A163" s="295" t="s">
        <v>349</v>
      </c>
      <c r="B163" s="304" t="s">
        <v>598</v>
      </c>
      <c r="C163" s="305" t="n">
        <v>2.07710254162816</v>
      </c>
      <c r="D163" s="305" t="n">
        <v>2.03481777537076</v>
      </c>
      <c r="E163" s="305" t="n">
        <v>1.97965848155666</v>
      </c>
      <c r="F163" s="305" t="n">
        <v>2.08234964108224</v>
      </c>
      <c r="G163" s="305" t="n">
        <v>1.68958447230469</v>
      </c>
      <c r="H163" s="305" t="n">
        <v>1.5411870938746</v>
      </c>
      <c r="I163" s="305" t="n">
        <v>1.19533211228259</v>
      </c>
      <c r="J163" s="305" t="n">
        <v>1.20687135069975</v>
      </c>
      <c r="K163" s="305" t="n">
        <v>1.21659545221585</v>
      </c>
      <c r="L163" s="305" t="n">
        <v>1.17934659599761</v>
      </c>
      <c r="M163" s="305" t="n">
        <v>1.14340176639905</v>
      </c>
      <c r="N163" s="305" t="n">
        <v>1.00789997821849</v>
      </c>
      <c r="O163" s="305" t="n">
        <v>1.17754481352409</v>
      </c>
      <c r="P163" s="305" t="n">
        <v>1.07488589801708</v>
      </c>
      <c r="Q163" s="305" t="n">
        <v>0.807697837644911</v>
      </c>
    </row>
    <row r="164" customFormat="false" ht="14.4" hidden="false" customHeight="false" outlineLevel="0" collapsed="false">
      <c r="A164" s="295" t="s">
        <v>350</v>
      </c>
      <c r="B164" s="304" t="s">
        <v>598</v>
      </c>
      <c r="C164" s="305" t="n">
        <v>1.20983451199901</v>
      </c>
      <c r="D164" s="305" t="n">
        <v>1.20606352910724</v>
      </c>
      <c r="E164" s="305" t="n">
        <v>1.10354767693205</v>
      </c>
      <c r="F164" s="305" t="n">
        <v>1.01958018073809</v>
      </c>
      <c r="G164" s="305" t="n">
        <v>1.00693731092969</v>
      </c>
      <c r="H164" s="305" t="n">
        <v>0.978476159318296</v>
      </c>
      <c r="I164" s="305" t="n">
        <v>0.952586264745599</v>
      </c>
      <c r="J164" s="305" t="n">
        <v>0.940119652015965</v>
      </c>
      <c r="K164" s="305" t="n">
        <v>1.03621276884336</v>
      </c>
      <c r="L164" s="305" t="n">
        <v>0.933236127874338</v>
      </c>
      <c r="M164" s="305" t="n">
        <v>0.876203477323558</v>
      </c>
      <c r="N164" s="305" t="n">
        <v>0.789201266115863</v>
      </c>
      <c r="O164" s="305" t="n">
        <v>0.743744158143723</v>
      </c>
      <c r="P164" s="305" t="n">
        <v>0.74411415226331</v>
      </c>
      <c r="Q164" s="305" t="n">
        <v>0.759022279832414</v>
      </c>
    </row>
    <row r="165" customFormat="false" ht="14.4" hidden="false" customHeight="false" outlineLevel="0" collapsed="false">
      <c r="A165" s="295" t="s">
        <v>351</v>
      </c>
      <c r="B165" s="304" t="s">
        <v>598</v>
      </c>
      <c r="C165" s="305" t="n">
        <v>0.273957882826444</v>
      </c>
      <c r="D165" s="305" t="n">
        <v>0.28915330732082</v>
      </c>
      <c r="E165" s="305" t="n">
        <v>0.292808137161676</v>
      </c>
      <c r="F165" s="305" t="n">
        <v>0.297801098774542</v>
      </c>
      <c r="G165" s="305" t="n">
        <v>0.282376368717566</v>
      </c>
      <c r="H165" s="305" t="n">
        <v>0.270653377388142</v>
      </c>
      <c r="I165" s="305" t="n">
        <v>0.28275177508711</v>
      </c>
      <c r="J165" s="305" t="n">
        <v>0.291042238691309</v>
      </c>
      <c r="K165" s="305" t="n">
        <v>0.23507798041142</v>
      </c>
      <c r="L165" s="305" t="n">
        <v>0.207516139134971</v>
      </c>
      <c r="M165" s="305" t="n">
        <v>0.242361867935616</v>
      </c>
      <c r="N165" s="305" t="n">
        <v>0.161362926288242</v>
      </c>
      <c r="O165" s="305" t="n">
        <v>0.217678284773463</v>
      </c>
      <c r="P165" s="305" t="n">
        <v>0.226712890112137</v>
      </c>
      <c r="Q165" s="305" t="n">
        <v>0.191581606994108</v>
      </c>
    </row>
    <row r="166" customFormat="false" ht="14.4" hidden="false" customHeight="false" outlineLevel="0" collapsed="false">
      <c r="A166" s="295" t="s">
        <v>352</v>
      </c>
      <c r="B166" s="304" t="s">
        <v>598</v>
      </c>
      <c r="C166" s="305" t="n">
        <v>1.89185685925674</v>
      </c>
      <c r="D166" s="305" t="n">
        <v>1.97215637927022</v>
      </c>
      <c r="E166" s="305" t="n">
        <v>1.95067053457474</v>
      </c>
      <c r="F166" s="305" t="n">
        <v>1.94785898611995</v>
      </c>
      <c r="G166" s="305" t="n">
        <v>1.86867675857864</v>
      </c>
      <c r="H166" s="305" t="n">
        <v>1.89233832257002</v>
      </c>
      <c r="I166" s="305" t="n">
        <v>1.95759976848647</v>
      </c>
      <c r="J166" s="305" t="n">
        <v>1.90372440019966</v>
      </c>
      <c r="K166" s="305" t="n">
        <v>2.01153250604573</v>
      </c>
      <c r="L166" s="305" t="n">
        <v>1.86392203861603</v>
      </c>
      <c r="M166" s="305" t="n">
        <v>1.91734710664001</v>
      </c>
      <c r="N166" s="305" t="n">
        <v>1.72420085661334</v>
      </c>
      <c r="O166" s="305" t="n">
        <v>1.63306426599717</v>
      </c>
      <c r="P166" s="305" t="n">
        <v>1.6449462153507</v>
      </c>
      <c r="Q166" s="305" t="n">
        <v>1.66319238178283</v>
      </c>
    </row>
    <row r="167" customFormat="false" ht="14.4" hidden="false" customHeight="false" outlineLevel="0" collapsed="false">
      <c r="A167" s="295" t="s">
        <v>353</v>
      </c>
      <c r="B167" s="304" t="s">
        <v>598</v>
      </c>
      <c r="C167" s="305" t="n">
        <v>1.22761144016987</v>
      </c>
      <c r="D167" s="305" t="n">
        <v>1.26644580820336</v>
      </c>
      <c r="E167" s="305" t="n">
        <v>1.25387093336706</v>
      </c>
      <c r="F167" s="305" t="n">
        <v>1.25171884756549</v>
      </c>
      <c r="G167" s="305" t="n">
        <v>1.18766361335823</v>
      </c>
      <c r="H167" s="305" t="n">
        <v>0.923982670424134</v>
      </c>
      <c r="I167" s="305" t="n">
        <v>0.843653587538853</v>
      </c>
      <c r="J167" s="305" t="n">
        <v>0.843121170133186</v>
      </c>
      <c r="K167" s="305" t="n">
        <v>0.88110834830126</v>
      </c>
      <c r="L167" s="305" t="n">
        <v>0.932938199657395</v>
      </c>
      <c r="M167" s="305" t="n">
        <v>0.9153977151813</v>
      </c>
      <c r="N167" s="305" t="n">
        <v>0.865466977958478</v>
      </c>
      <c r="O167" s="305" t="n">
        <v>0.818533669793409</v>
      </c>
      <c r="P167" s="305" t="n">
        <v>0.788657729114833</v>
      </c>
      <c r="Q167" s="305" t="n">
        <v>0.730927309325144</v>
      </c>
    </row>
    <row r="168" customFormat="false" ht="14.4" hidden="false" customHeight="false" outlineLevel="0" collapsed="false">
      <c r="A168" s="295" t="s">
        <v>354</v>
      </c>
      <c r="B168" s="304" t="s">
        <v>598</v>
      </c>
      <c r="C168" s="305" t="n">
        <v>0.146130455232124</v>
      </c>
      <c r="D168" s="305" t="n">
        <v>0.149628778376005</v>
      </c>
      <c r="E168" s="305" t="n">
        <v>0.146679353976367</v>
      </c>
      <c r="F168" s="305" t="n">
        <v>0.13878082188176</v>
      </c>
      <c r="G168" s="305" t="n">
        <v>0.140703660559438</v>
      </c>
      <c r="H168" s="305" t="n">
        <v>0.124538749365772</v>
      </c>
      <c r="I168" s="305" t="n">
        <v>0.12856274912479</v>
      </c>
      <c r="J168" s="305" t="n">
        <v>0.130768297651047</v>
      </c>
      <c r="K168" s="305" t="n">
        <v>0.135409096011972</v>
      </c>
      <c r="L168" s="305" t="n">
        <v>0.127163045042657</v>
      </c>
      <c r="M168" s="305" t="n">
        <v>0.118696220948209</v>
      </c>
      <c r="N168" s="305" t="n">
        <v>0.109161855964931</v>
      </c>
      <c r="O168" s="305" t="n">
        <v>0.101777395239672</v>
      </c>
      <c r="P168" s="305" t="n">
        <v>0.0965357055958194</v>
      </c>
      <c r="Q168" s="305" t="n">
        <v>0.102690700564027</v>
      </c>
    </row>
    <row r="169" customFormat="false" ht="14.4" hidden="false" customHeight="false" outlineLevel="0" collapsed="false">
      <c r="A169" s="295" t="s">
        <v>355</v>
      </c>
      <c r="B169" s="304" t="s">
        <v>598</v>
      </c>
      <c r="C169" s="305" t="n">
        <v>0.102783374740448</v>
      </c>
      <c r="D169" s="305" t="n">
        <v>0.103020538087566</v>
      </c>
      <c r="E169" s="305" t="n">
        <v>0.0988525226137275</v>
      </c>
      <c r="F169" s="305" t="n">
        <v>0.0956058344664663</v>
      </c>
      <c r="G169" s="305" t="n">
        <v>0.0827467902088577</v>
      </c>
      <c r="H169" s="305" t="n">
        <v>0.0705100929563913</v>
      </c>
      <c r="I169" s="305" t="n">
        <v>0.0721662612450959</v>
      </c>
      <c r="J169" s="305" t="n">
        <v>0.0755663712902648</v>
      </c>
      <c r="K169" s="305" t="n">
        <v>0.0729047291094706</v>
      </c>
      <c r="L169" s="305" t="n">
        <v>0.0654094542472014</v>
      </c>
      <c r="M169" s="305" t="n">
        <v>0.0739285141572432</v>
      </c>
      <c r="N169" s="305" t="n">
        <v>0.0669636019836334</v>
      </c>
      <c r="O169" s="305" t="n">
        <v>0.0553736814302759</v>
      </c>
      <c r="P169" s="305" t="n">
        <v>0.0517508342723786</v>
      </c>
      <c r="Q169" s="305" t="n">
        <v>0.0498067964672248</v>
      </c>
    </row>
    <row r="170" customFormat="false" ht="14.4" hidden="false" customHeight="false" outlineLevel="0" collapsed="false">
      <c r="A170" s="295" t="s">
        <v>356</v>
      </c>
      <c r="B170" s="304" t="s">
        <v>598</v>
      </c>
      <c r="C170" s="305" t="n">
        <v>0.126740667640073</v>
      </c>
      <c r="D170" s="305" t="n">
        <v>0.140093856664037</v>
      </c>
      <c r="E170" s="305" t="n">
        <v>0.129424385571455</v>
      </c>
      <c r="F170" s="305" t="n">
        <v>0.12164970856036</v>
      </c>
      <c r="G170" s="305" t="n">
        <v>0.109965936495312</v>
      </c>
      <c r="H170" s="305" t="n">
        <v>0.110703590010999</v>
      </c>
      <c r="I170" s="305" t="n">
        <v>0.112276843520142</v>
      </c>
      <c r="J170" s="305" t="n">
        <v>0.110645067903074</v>
      </c>
      <c r="K170" s="305" t="n">
        <v>0.118996438108446</v>
      </c>
      <c r="L170" s="305" t="n">
        <v>0.102030199090878</v>
      </c>
      <c r="M170" s="305" t="n">
        <v>0.0897767261271053</v>
      </c>
      <c r="N170" s="305" t="n">
        <v>0.0815322442561026</v>
      </c>
      <c r="O170" s="305" t="n">
        <v>0.0754557765700623</v>
      </c>
      <c r="P170" s="305" t="n">
        <v>0.072258127677193</v>
      </c>
      <c r="Q170" s="305" t="n">
        <v>0.0806129967697054</v>
      </c>
    </row>
    <row r="171" customFormat="false" ht="14.4" hidden="false" customHeight="false" outlineLevel="0" collapsed="false">
      <c r="A171" s="295" t="s">
        <v>357</v>
      </c>
      <c r="B171" s="304" t="s">
        <v>598</v>
      </c>
      <c r="C171" s="305" t="n">
        <v>0.126595771360254</v>
      </c>
      <c r="D171" s="305" t="n">
        <v>0.124577194336128</v>
      </c>
      <c r="E171" s="305" t="n">
        <v>0.124445957205041</v>
      </c>
      <c r="F171" s="305" t="n">
        <v>0.144385039893684</v>
      </c>
      <c r="G171" s="305" t="n">
        <v>0.139201802673056</v>
      </c>
      <c r="H171" s="305" t="n">
        <v>0.135744057550374</v>
      </c>
      <c r="I171" s="305" t="n">
        <v>0.141761725624188</v>
      </c>
      <c r="J171" s="305" t="n">
        <v>0.154601381809546</v>
      </c>
      <c r="K171" s="305" t="n">
        <v>0.12638946574735</v>
      </c>
      <c r="L171" s="305" t="n">
        <v>0.125249332543857</v>
      </c>
      <c r="M171" s="305" t="n">
        <v>0.130044269412427</v>
      </c>
      <c r="N171" s="305" t="n">
        <v>0.0967056704346738</v>
      </c>
      <c r="O171" s="305" t="n">
        <v>0.108864808866345</v>
      </c>
      <c r="P171" s="305" t="n">
        <v>0.116973437210399</v>
      </c>
      <c r="Q171" s="305" t="n">
        <v>0.10383609544628</v>
      </c>
    </row>
    <row r="172" customFormat="false" ht="14.4" hidden="false" customHeight="false" outlineLevel="0" collapsed="false">
      <c r="A172" s="295" t="s">
        <v>358</v>
      </c>
      <c r="B172" s="304" t="s">
        <v>598</v>
      </c>
      <c r="C172" s="305" t="n">
        <v>0.973267911392612</v>
      </c>
      <c r="D172" s="305" t="n">
        <v>1.05481065375254</v>
      </c>
      <c r="E172" s="305" t="n">
        <v>1.12723888569217</v>
      </c>
      <c r="F172" s="305" t="n">
        <v>1.14676709855305</v>
      </c>
      <c r="G172" s="305" t="n">
        <v>1.44448299184556</v>
      </c>
      <c r="H172" s="305" t="n">
        <v>1.49638062963673</v>
      </c>
      <c r="I172" s="305" t="n">
        <v>1.48897827512801</v>
      </c>
      <c r="J172" s="305" t="n">
        <v>1.51068765382181</v>
      </c>
      <c r="K172" s="305" t="n">
        <v>1.54626749724843</v>
      </c>
      <c r="L172" s="305" t="n">
        <v>1.52654318836424</v>
      </c>
      <c r="M172" s="305" t="n">
        <v>1.54609222627778</v>
      </c>
      <c r="N172" s="305" t="n">
        <v>1.55409519453217</v>
      </c>
      <c r="O172" s="305" t="n">
        <v>1.61265100592</v>
      </c>
      <c r="P172" s="305" t="n">
        <v>1.61276094855941</v>
      </c>
      <c r="Q172" s="305" t="n">
        <v>1.60150196369356</v>
      </c>
    </row>
    <row r="173" customFormat="false" ht="14.4" hidden="false" customHeight="false" outlineLevel="0" collapsed="false">
      <c r="A173" s="295" t="s">
        <v>359</v>
      </c>
      <c r="B173" s="304" t="s">
        <v>598</v>
      </c>
      <c r="C173" s="305" t="n">
        <v>0.0610643264579527</v>
      </c>
      <c r="D173" s="305" t="n">
        <v>0.0606361571393069</v>
      </c>
      <c r="E173" s="305" t="n">
        <v>0.0562797360377413</v>
      </c>
      <c r="F173" s="305" t="n">
        <v>0.0612115353000775</v>
      </c>
      <c r="G173" s="305" t="n">
        <v>0.0604998244613823</v>
      </c>
      <c r="H173" s="305" t="n">
        <v>0.0575586845565513</v>
      </c>
      <c r="I173" s="305" t="n">
        <v>0.0601244363650056</v>
      </c>
      <c r="J173" s="305" t="n">
        <v>0.0583544044232155</v>
      </c>
      <c r="K173" s="305" t="n">
        <v>0.0446057836151601</v>
      </c>
      <c r="L173" s="305" t="n">
        <v>0.040781767197084</v>
      </c>
      <c r="M173" s="305" t="n">
        <v>0.0448637749229939</v>
      </c>
      <c r="N173" s="305" t="n">
        <v>0.0423747508574212</v>
      </c>
      <c r="O173" s="305" t="n">
        <v>0.0394710208257144</v>
      </c>
      <c r="P173" s="305" t="n">
        <v>0.0505880456446085</v>
      </c>
      <c r="Q173" s="305" t="n">
        <v>0.0473134247142038</v>
      </c>
    </row>
    <row r="174" customFormat="false" ht="14.4" hidden="false" customHeight="false" outlineLevel="0" collapsed="false">
      <c r="A174" s="295" t="s">
        <v>360</v>
      </c>
      <c r="B174" s="304" t="s">
        <v>598</v>
      </c>
      <c r="C174" s="305" t="n">
        <v>0.168397913709304</v>
      </c>
      <c r="D174" s="305" t="n">
        <v>0.221155768834734</v>
      </c>
      <c r="E174" s="305" t="n">
        <v>0.200891687159693</v>
      </c>
      <c r="F174" s="305" t="n">
        <v>0.194386827353361</v>
      </c>
      <c r="G174" s="305" t="n">
        <v>0.178842718439475</v>
      </c>
      <c r="H174" s="305" t="n">
        <v>0.142804862146658</v>
      </c>
      <c r="I174" s="305" t="n">
        <v>0.152825341324127</v>
      </c>
      <c r="J174" s="305" t="n">
        <v>0.149587520156126</v>
      </c>
      <c r="K174" s="305" t="n">
        <v>0.165684313105481</v>
      </c>
      <c r="L174" s="305" t="n">
        <v>0.170481570607653</v>
      </c>
      <c r="M174" s="305" t="n">
        <v>0.137189310274781</v>
      </c>
      <c r="N174" s="305" t="n">
        <v>0.142296008681085</v>
      </c>
      <c r="O174" s="305" t="n">
        <v>0.124883998699226</v>
      </c>
      <c r="P174" s="305" t="n">
        <v>0.132921298688115</v>
      </c>
      <c r="Q174" s="305" t="n">
        <v>0.134042563606011</v>
      </c>
    </row>
    <row r="175" customFormat="false" ht="14.4" hidden="false" customHeight="false" outlineLevel="0" collapsed="false">
      <c r="A175" s="295" t="s">
        <v>361</v>
      </c>
      <c r="B175" s="304" t="s">
        <v>598</v>
      </c>
      <c r="C175" s="305" t="n">
        <v>0.112960646636057</v>
      </c>
      <c r="D175" s="305" t="n">
        <v>0.122716672330784</v>
      </c>
      <c r="E175" s="305" t="n">
        <v>0.109447157682089</v>
      </c>
      <c r="F175" s="305" t="n">
        <v>0.107701307361753</v>
      </c>
      <c r="G175" s="305" t="n">
        <v>0.106514388758984</v>
      </c>
      <c r="H175" s="305" t="n">
        <v>0.0966954450152872</v>
      </c>
      <c r="I175" s="305" t="n">
        <v>0.0974763637336559</v>
      </c>
      <c r="J175" s="305" t="n">
        <v>0.0904922880357892</v>
      </c>
      <c r="K175" s="305" t="n">
        <v>0.096880927752133</v>
      </c>
      <c r="L175" s="305" t="n">
        <v>0.0966580545835458</v>
      </c>
      <c r="M175" s="305" t="n">
        <v>0.105543939691441</v>
      </c>
      <c r="N175" s="305" t="n">
        <v>0.100111922823722</v>
      </c>
      <c r="O175" s="305" t="n">
        <v>0.0856266801739053</v>
      </c>
      <c r="P175" s="305" t="n">
        <v>0.0888641018578375</v>
      </c>
      <c r="Q175" s="305" t="n">
        <v>0.0908356552241922</v>
      </c>
    </row>
    <row r="176" customFormat="false" ht="14.4" hidden="false" customHeight="false" outlineLevel="0" collapsed="false">
      <c r="A176" s="295" t="s">
        <v>362</v>
      </c>
      <c r="B176" s="304" t="s">
        <v>598</v>
      </c>
      <c r="C176" s="305" t="n">
        <v>0.328257588059816</v>
      </c>
      <c r="D176" s="305" t="n">
        <v>0.310794012025292</v>
      </c>
      <c r="E176" s="305" t="n">
        <v>0.295041022052294</v>
      </c>
      <c r="F176" s="305" t="n">
        <v>0.292937112261876</v>
      </c>
      <c r="G176" s="305" t="n">
        <v>0.290208304292777</v>
      </c>
      <c r="H176" s="305" t="n">
        <v>0.298186778207643</v>
      </c>
      <c r="I176" s="305" t="n">
        <v>0.318807902458729</v>
      </c>
      <c r="J176" s="305" t="n">
        <v>0.309867806684787</v>
      </c>
      <c r="K176" s="305" t="n">
        <v>0.342573792454027</v>
      </c>
      <c r="L176" s="305" t="n">
        <v>0.360723875914776</v>
      </c>
      <c r="M176" s="305" t="n">
        <v>0.292215496822695</v>
      </c>
      <c r="N176" s="305" t="n">
        <v>0.280506020810824</v>
      </c>
      <c r="O176" s="305" t="n">
        <v>0.248458945693934</v>
      </c>
      <c r="P176" s="305" t="n">
        <v>0.26222960596978</v>
      </c>
      <c r="Q176" s="305" t="n">
        <v>0.256402880033424</v>
      </c>
    </row>
    <row r="177" customFormat="false" ht="14.4" hidden="false" customHeight="false" outlineLevel="0" collapsed="false">
      <c r="A177" s="295" t="s">
        <v>363</v>
      </c>
      <c r="B177" s="304" t="s">
        <v>598</v>
      </c>
      <c r="C177" s="305" t="n">
        <v>0.295021471620423</v>
      </c>
      <c r="D177" s="305" t="n">
        <v>0.34636249416659</v>
      </c>
      <c r="E177" s="305" t="n">
        <v>0.312782450620285</v>
      </c>
      <c r="F177" s="305" t="n">
        <v>0.320863920668059</v>
      </c>
      <c r="G177" s="305" t="n">
        <v>0.310592081265807</v>
      </c>
      <c r="H177" s="305" t="n">
        <v>0.257148402027602</v>
      </c>
      <c r="I177" s="305" t="n">
        <v>0.273615455605819</v>
      </c>
      <c r="J177" s="305" t="n">
        <v>0.25892217818423</v>
      </c>
      <c r="K177" s="305" t="n">
        <v>0.285163500132826</v>
      </c>
      <c r="L177" s="305" t="n">
        <v>0.294502770396655</v>
      </c>
      <c r="M177" s="305" t="n">
        <v>0.286589913699523</v>
      </c>
      <c r="N177" s="305" t="n">
        <v>0.290416926171063</v>
      </c>
      <c r="O177" s="305" t="n">
        <v>0.26369839002321</v>
      </c>
      <c r="P177" s="305" t="n">
        <v>0.281729124528659</v>
      </c>
      <c r="Q177" s="305" t="n">
        <v>0.298236341444538</v>
      </c>
    </row>
    <row r="178" customFormat="false" ht="14.4" hidden="false" customHeight="false" outlineLevel="0" collapsed="false">
      <c r="A178" s="295" t="s">
        <v>364</v>
      </c>
      <c r="B178" s="304" t="s">
        <v>598</v>
      </c>
      <c r="C178" s="305" t="n">
        <v>0.0592637988166271</v>
      </c>
      <c r="D178" s="305" t="n">
        <v>0.0653902309338436</v>
      </c>
      <c r="E178" s="305" t="n">
        <v>0.0734843009073248</v>
      </c>
      <c r="F178" s="305" t="n">
        <v>0.0838234401449938</v>
      </c>
      <c r="G178" s="305" t="n">
        <v>0.0816134919840571</v>
      </c>
      <c r="H178" s="305" t="n">
        <v>0.0758211336180696</v>
      </c>
      <c r="I178" s="305" t="n">
        <v>0.140352366440754</v>
      </c>
      <c r="J178" s="305" t="n">
        <v>0.127355167688778</v>
      </c>
      <c r="K178" s="305" t="n">
        <v>0.133720483439423</v>
      </c>
      <c r="L178" s="305" t="n">
        <v>0.160251445790186</v>
      </c>
      <c r="M178" s="305" t="n">
        <v>0.164807466716663</v>
      </c>
      <c r="N178" s="305" t="n">
        <v>0.16718680152465</v>
      </c>
      <c r="O178" s="305" t="n">
        <v>0.169257711828733</v>
      </c>
      <c r="P178" s="305" t="n">
        <v>0.184528543473659</v>
      </c>
      <c r="Q178" s="305" t="n">
        <v>0.176603612663094</v>
      </c>
    </row>
    <row r="179" customFormat="false" ht="14.4" hidden="false" customHeight="false" outlineLevel="0" collapsed="false">
      <c r="A179" s="295" t="s">
        <v>366</v>
      </c>
      <c r="B179" s="304" t="s">
        <v>598</v>
      </c>
      <c r="C179" s="305" t="n">
        <v>1.17551571062839E-005</v>
      </c>
      <c r="D179" s="305" t="n">
        <v>9.27116015752578E-006</v>
      </c>
      <c r="E179" s="305" t="n">
        <v>5.97222923790851E-006</v>
      </c>
      <c r="F179" s="305" t="n">
        <v>9.01993407517828E-006</v>
      </c>
      <c r="G179" s="305" t="n">
        <v>9.02005763116806E-006</v>
      </c>
      <c r="H179" s="305" t="n">
        <v>9.21658920482334E-006</v>
      </c>
      <c r="I179" s="305" t="n">
        <v>1.05957262663973E-005</v>
      </c>
      <c r="J179" s="305" t="n">
        <v>1.31632217072983E-005</v>
      </c>
      <c r="K179" s="305" t="n">
        <v>1.48219951766613E-005</v>
      </c>
      <c r="L179" s="305" t="n">
        <v>1.29112215284274E-005</v>
      </c>
      <c r="M179" s="305" t="n">
        <v>1.30052430822293E-005</v>
      </c>
      <c r="N179" s="305" t="n">
        <v>1.06234452557146E-005</v>
      </c>
      <c r="O179" s="305" t="n">
        <v>6.16380120081444E-006</v>
      </c>
      <c r="P179" s="305" t="n">
        <v>4.81708468294582E-006</v>
      </c>
      <c r="Q179" s="305" t="n">
        <v>5.92109779790609E-006</v>
      </c>
    </row>
    <row r="180" customFormat="false" ht="14.4" hidden="false" customHeight="false" outlineLevel="0" collapsed="false">
      <c r="A180" s="295" t="s">
        <v>367</v>
      </c>
      <c r="B180" s="304" t="s">
        <v>598</v>
      </c>
      <c r="C180" s="305" t="n">
        <v>4.86771901328379E-005</v>
      </c>
      <c r="D180" s="305" t="n">
        <v>4.67246569102199E-005</v>
      </c>
      <c r="E180" s="305" t="n">
        <v>4.08696482627378E-005</v>
      </c>
      <c r="F180" s="305" t="n">
        <v>3.55740640981695E-005</v>
      </c>
      <c r="G180" s="305" t="n">
        <v>3.17271583097097E-005</v>
      </c>
      <c r="H180" s="305" t="n">
        <v>3.220030732178E-005</v>
      </c>
      <c r="I180" s="305" t="n">
        <v>3.78088024060926E-005</v>
      </c>
      <c r="J180" s="305" t="n">
        <v>4.17571322889094E-005</v>
      </c>
      <c r="K180" s="305" t="n">
        <v>4.48100911294732E-005</v>
      </c>
      <c r="L180" s="305" t="n">
        <v>5.43736860785761E-005</v>
      </c>
      <c r="M180" s="305" t="n">
        <v>5.44371356407872E-005</v>
      </c>
      <c r="N180" s="305" t="n">
        <v>4.92910122159312E-005</v>
      </c>
      <c r="O180" s="305" t="n">
        <v>3.75243537293893E-005</v>
      </c>
      <c r="P180" s="305" t="n">
        <v>3.45768193659942E-005</v>
      </c>
      <c r="Q180" s="305" t="n">
        <v>3.85344527271513E-005</v>
      </c>
    </row>
    <row r="181" customFormat="false" ht="14.4" hidden="false" customHeight="false" outlineLevel="0" collapsed="false">
      <c r="A181" s="295" t="s">
        <v>368</v>
      </c>
      <c r="B181" s="304" t="s">
        <v>598</v>
      </c>
      <c r="C181" s="305" t="n">
        <v>0.085150086738741</v>
      </c>
      <c r="D181" s="305" t="n">
        <v>0.0909470034910209</v>
      </c>
      <c r="E181" s="305" t="n">
        <v>0.080540223412245</v>
      </c>
      <c r="F181" s="305" t="n">
        <v>0.0790958748100324</v>
      </c>
      <c r="G181" s="305" t="n">
        <v>0.0713926294687865</v>
      </c>
      <c r="H181" s="305" t="n">
        <v>0.0690824844994567</v>
      </c>
      <c r="I181" s="305" t="n">
        <v>0.0722016914034108</v>
      </c>
      <c r="J181" s="305" t="n">
        <v>0.0720400462817888</v>
      </c>
      <c r="K181" s="305" t="n">
        <v>0.0777538887053695</v>
      </c>
      <c r="L181" s="305" t="n">
        <v>0.0817357501137526</v>
      </c>
      <c r="M181" s="305" t="n">
        <v>0.0903606930916848</v>
      </c>
      <c r="N181" s="305" t="n">
        <v>0.0916990818200337</v>
      </c>
      <c r="O181" s="305" t="n">
        <v>0.0810116362986098</v>
      </c>
      <c r="P181" s="305" t="n">
        <v>0.0871863683928825</v>
      </c>
      <c r="Q181" s="305" t="n">
        <v>0.0913247363286955</v>
      </c>
    </row>
    <row r="182" customFormat="false" ht="14.4" hidden="false" customHeight="false" outlineLevel="0" collapsed="false">
      <c r="A182" s="295" t="s">
        <v>369</v>
      </c>
      <c r="B182" s="304" t="s">
        <v>598</v>
      </c>
      <c r="C182" s="305" t="n">
        <v>0.154495339445342</v>
      </c>
      <c r="D182" s="305" t="n">
        <v>0.167059994537856</v>
      </c>
      <c r="E182" s="305" t="n">
        <v>0.14734751255489</v>
      </c>
      <c r="F182" s="305" t="n">
        <v>0.132013449262459</v>
      </c>
      <c r="G182" s="305" t="n">
        <v>0.106130911967872</v>
      </c>
      <c r="H182" s="305" t="n">
        <v>0.0829463026531054</v>
      </c>
      <c r="I182" s="305" t="n">
        <v>0.0815315062202486</v>
      </c>
      <c r="J182" s="305" t="n">
        <v>0.0757738476141942</v>
      </c>
      <c r="K182" s="305" t="n">
        <v>0.0784961731326969</v>
      </c>
      <c r="L182" s="305" t="n">
        <v>0.0824727644960377</v>
      </c>
      <c r="M182" s="305" t="n">
        <v>0.090181224417465</v>
      </c>
      <c r="N182" s="305" t="n">
        <v>0.0911805428036419</v>
      </c>
      <c r="O182" s="305" t="n">
        <v>0.0814312759693239</v>
      </c>
      <c r="P182" s="305" t="n">
        <v>0.0826775897352723</v>
      </c>
      <c r="Q182" s="305" t="n">
        <v>0.083205551742226</v>
      </c>
    </row>
    <row r="183" customFormat="false" ht="14.4" hidden="false" customHeight="false" outlineLevel="0" collapsed="false">
      <c r="A183" s="295" t="s">
        <v>370</v>
      </c>
      <c r="B183" s="304" t="s">
        <v>598</v>
      </c>
      <c r="C183" s="305" t="n">
        <v>0.0776406436875143</v>
      </c>
      <c r="D183" s="305" t="n">
        <v>0.0831431002661349</v>
      </c>
      <c r="E183" s="305" t="n">
        <v>0.0762729358200202</v>
      </c>
      <c r="F183" s="305" t="n">
        <v>0.07625637094818</v>
      </c>
      <c r="G183" s="305" t="n">
        <v>0.0694044177118601</v>
      </c>
      <c r="H183" s="305" t="n">
        <v>0.0611566777717811</v>
      </c>
      <c r="I183" s="305" t="n">
        <v>0.0642408323203905</v>
      </c>
      <c r="J183" s="305" t="n">
        <v>0.0569657195180701</v>
      </c>
      <c r="K183" s="305" t="n">
        <v>0.0598391977423844</v>
      </c>
      <c r="L183" s="305" t="n">
        <v>0.0598355769532748</v>
      </c>
      <c r="M183" s="305" t="n">
        <v>0.0608071447979482</v>
      </c>
      <c r="N183" s="305" t="n">
        <v>0.060415802842999</v>
      </c>
      <c r="O183" s="305" t="n">
        <v>0.0554473904948661</v>
      </c>
      <c r="P183" s="305" t="n">
        <v>0.0580402024962564</v>
      </c>
      <c r="Q183" s="305" t="n">
        <v>0.0562288895253545</v>
      </c>
    </row>
    <row r="184" customFormat="false" ht="14.4" hidden="false" customHeight="false" outlineLevel="0" collapsed="false">
      <c r="A184" s="295" t="s">
        <v>371</v>
      </c>
      <c r="B184" s="304" t="s">
        <v>598</v>
      </c>
      <c r="C184" s="305" t="n">
        <v>0.0610326195444294</v>
      </c>
      <c r="D184" s="305" t="n">
        <v>0.0653083834696147</v>
      </c>
      <c r="E184" s="305" t="n">
        <v>0.0580299904233317</v>
      </c>
      <c r="F184" s="305" t="n">
        <v>0.0622147401895746</v>
      </c>
      <c r="G184" s="305" t="n">
        <v>0.0615172712265368</v>
      </c>
      <c r="H184" s="305" t="n">
        <v>0.0513180315754373</v>
      </c>
      <c r="I184" s="305" t="n">
        <v>0.0538292811218828</v>
      </c>
      <c r="J184" s="305" t="n">
        <v>0.0474999970919489</v>
      </c>
      <c r="K184" s="305" t="n">
        <v>0.0518173814510585</v>
      </c>
      <c r="L184" s="305" t="n">
        <v>0.0546390085848187</v>
      </c>
      <c r="M184" s="305" t="n">
        <v>0.0615905602021623</v>
      </c>
      <c r="N184" s="305" t="n">
        <v>0.0628497831032339</v>
      </c>
      <c r="O184" s="305" t="n">
        <v>0.0576996505462664</v>
      </c>
      <c r="P184" s="305" t="n">
        <v>0.0566396372621314</v>
      </c>
      <c r="Q184" s="305" t="n">
        <v>0.0529446575317559</v>
      </c>
    </row>
    <row r="185" customFormat="false" ht="14.4" hidden="false" customHeight="false" outlineLevel="0" collapsed="false">
      <c r="A185" s="295" t="s">
        <v>372</v>
      </c>
      <c r="B185" s="304" t="s">
        <v>598</v>
      </c>
      <c r="C185" s="305" t="n">
        <v>0.127288072697466</v>
      </c>
      <c r="D185" s="305" t="n">
        <v>0.163114776813762</v>
      </c>
      <c r="E185" s="305" t="n">
        <v>0.148169656632649</v>
      </c>
      <c r="F185" s="305" t="n">
        <v>0.154990429779709</v>
      </c>
      <c r="G185" s="305" t="n">
        <v>0.146443341100561</v>
      </c>
      <c r="H185" s="305" t="n">
        <v>0.108021917374177</v>
      </c>
      <c r="I185" s="305" t="n">
        <v>0.111486760086964</v>
      </c>
      <c r="J185" s="305" t="n">
        <v>0.104857153202594</v>
      </c>
      <c r="K185" s="305" t="n">
        <v>0.117559886216895</v>
      </c>
      <c r="L185" s="305" t="n">
        <v>0.119782644163546</v>
      </c>
      <c r="M185" s="305" t="n">
        <v>0.104580414172152</v>
      </c>
      <c r="N185" s="305" t="n">
        <v>0.0977831987382296</v>
      </c>
      <c r="O185" s="305" t="n">
        <v>0.0898865702405497</v>
      </c>
      <c r="P185" s="305" t="n">
        <v>0.0953511526437579</v>
      </c>
      <c r="Q185" s="305" t="n">
        <v>0.0992966180510276</v>
      </c>
    </row>
    <row r="186" customFormat="false" ht="14.4" hidden="false" customHeight="false" outlineLevel="0" collapsed="false">
      <c r="A186" s="295" t="s">
        <v>373</v>
      </c>
      <c r="B186" s="304" t="s">
        <v>598</v>
      </c>
      <c r="C186" s="305" t="n">
        <v>0.233462016087209</v>
      </c>
      <c r="D186" s="305" t="n">
        <v>0.249917502553331</v>
      </c>
      <c r="E186" s="305" t="n">
        <v>0.23305971453929</v>
      </c>
      <c r="F186" s="305" t="n">
        <v>0.242892568845396</v>
      </c>
      <c r="G186" s="305" t="n">
        <v>0.26854557496798</v>
      </c>
      <c r="H186" s="305" t="n">
        <v>0.254860947549153</v>
      </c>
      <c r="I186" s="305" t="n">
        <v>0.280433532265084</v>
      </c>
      <c r="J186" s="305" t="n">
        <v>0.280010325213833</v>
      </c>
      <c r="K186" s="305" t="n">
        <v>0.294636423119435</v>
      </c>
      <c r="L186" s="305" t="n">
        <v>0.301035206145175</v>
      </c>
      <c r="M186" s="305" t="n">
        <v>0.32776726333052</v>
      </c>
      <c r="N186" s="305" t="n">
        <v>0.332814388303357</v>
      </c>
      <c r="O186" s="305" t="n">
        <v>0.308596448945923</v>
      </c>
      <c r="P186" s="305" t="n">
        <v>0.305394096377066</v>
      </c>
      <c r="Q186" s="305" t="n">
        <v>0.319877923424007</v>
      </c>
    </row>
    <row r="187" customFormat="false" ht="14.4" hidden="false" customHeight="false" outlineLevel="0" collapsed="false">
      <c r="A187" s="295" t="s">
        <v>374</v>
      </c>
      <c r="B187" s="304" t="s">
        <v>598</v>
      </c>
      <c r="C187" s="305" t="n">
        <v>0.293069235475269</v>
      </c>
      <c r="D187" s="305" t="n">
        <v>0.377893511781519</v>
      </c>
      <c r="E187" s="305" t="n">
        <v>0.352972767097543</v>
      </c>
      <c r="F187" s="305" t="n">
        <v>0.338565579844465</v>
      </c>
      <c r="G187" s="305" t="n">
        <v>0.321372478161477</v>
      </c>
      <c r="H187" s="305" t="n">
        <v>0.27278801999207</v>
      </c>
      <c r="I187" s="305" t="n">
        <v>0.284597671995692</v>
      </c>
      <c r="J187" s="305" t="n">
        <v>0.281613686954229</v>
      </c>
      <c r="K187" s="305" t="n">
        <v>0.320640825136479</v>
      </c>
      <c r="L187" s="305" t="n">
        <v>0.326696865771907</v>
      </c>
      <c r="M187" s="305" t="n">
        <v>0.288584810514515</v>
      </c>
      <c r="N187" s="305" t="n">
        <v>0.290377391782157</v>
      </c>
      <c r="O187" s="305" t="n">
        <v>0.274153983099421</v>
      </c>
      <c r="P187" s="305" t="n">
        <v>0.286902537787827</v>
      </c>
      <c r="Q187" s="305" t="n">
        <v>0.277293428273726</v>
      </c>
    </row>
    <row r="188" customFormat="false" ht="14.4" hidden="false" customHeight="false" outlineLevel="0" collapsed="false">
      <c r="A188" s="295" t="s">
        <v>375</v>
      </c>
      <c r="B188" s="304" t="s">
        <v>598</v>
      </c>
      <c r="C188" s="305" t="n">
        <v>0.254964774580197</v>
      </c>
      <c r="D188" s="305" t="n">
        <v>0.290260866277672</v>
      </c>
      <c r="E188" s="305" t="n">
        <v>0.263896428849654</v>
      </c>
      <c r="F188" s="305" t="n">
        <v>0.251326481622255</v>
      </c>
      <c r="G188" s="305" t="n">
        <v>0.234179627029051</v>
      </c>
      <c r="H188" s="305" t="n">
        <v>0.205389004100679</v>
      </c>
      <c r="I188" s="305" t="n">
        <v>0.215097044282153</v>
      </c>
      <c r="J188" s="305" t="n">
        <v>0.18859690583277</v>
      </c>
      <c r="K188" s="305" t="n">
        <v>0.215929975523057</v>
      </c>
      <c r="L188" s="305" t="n">
        <v>0.222618503090703</v>
      </c>
      <c r="M188" s="305" t="n">
        <v>0.213566125517851</v>
      </c>
      <c r="N188" s="305" t="n">
        <v>0.215992400446126</v>
      </c>
      <c r="O188" s="305" t="n">
        <v>0.202003907756638</v>
      </c>
      <c r="P188" s="305" t="n">
        <v>0.210439821327781</v>
      </c>
      <c r="Q188" s="305" t="n">
        <v>0.208034879633313</v>
      </c>
    </row>
    <row r="189" customFormat="false" ht="14.4" hidden="false" customHeight="false" outlineLevel="0" collapsed="false">
      <c r="A189" s="295" t="s">
        <v>376</v>
      </c>
      <c r="B189" s="304" t="s">
        <v>598</v>
      </c>
      <c r="C189" s="305" t="n">
        <v>0.235875272216998</v>
      </c>
      <c r="D189" s="305" t="n">
        <v>0.223124678665368</v>
      </c>
      <c r="E189" s="305" t="n">
        <v>0.21178007201392</v>
      </c>
      <c r="F189" s="305" t="n">
        <v>0.21502178369692</v>
      </c>
      <c r="G189" s="305" t="n">
        <v>0.215075017566379</v>
      </c>
      <c r="H189" s="305" t="n">
        <v>0.22777646444373</v>
      </c>
      <c r="I189" s="305" t="n">
        <v>0.242322467190245</v>
      </c>
      <c r="J189" s="305" t="n">
        <v>0.247876158675464</v>
      </c>
      <c r="K189" s="305" t="n">
        <v>0.279736736939501</v>
      </c>
      <c r="L189" s="305" t="n">
        <v>0.301143293562698</v>
      </c>
      <c r="M189" s="305" t="n">
        <v>0.329492815575457</v>
      </c>
      <c r="N189" s="305" t="n">
        <v>0.31204320501619</v>
      </c>
      <c r="O189" s="305" t="n">
        <v>0.304139843557961</v>
      </c>
      <c r="P189" s="305" t="n">
        <v>0.323904290095367</v>
      </c>
      <c r="Q189" s="305" t="n">
        <v>0.330216611979057</v>
      </c>
    </row>
    <row r="190" customFormat="false" ht="14.4" hidden="false" customHeight="false" outlineLevel="0" collapsed="false">
      <c r="A190" s="295" t="s">
        <v>377</v>
      </c>
      <c r="B190" s="304" t="s">
        <v>598</v>
      </c>
      <c r="C190" s="305" t="n">
        <v>0</v>
      </c>
      <c r="D190" s="305" t="n">
        <v>0</v>
      </c>
      <c r="E190" s="305" t="n">
        <v>0</v>
      </c>
      <c r="F190" s="305" t="n">
        <v>0</v>
      </c>
      <c r="G190" s="305" t="n">
        <v>0</v>
      </c>
      <c r="H190" s="305" t="n">
        <v>0</v>
      </c>
      <c r="I190" s="305" t="n">
        <v>0</v>
      </c>
      <c r="J190" s="305" t="n">
        <v>0</v>
      </c>
      <c r="K190" s="305" t="n">
        <v>0</v>
      </c>
      <c r="L190" s="305" t="n">
        <v>0</v>
      </c>
      <c r="M190" s="305" t="n">
        <v>0</v>
      </c>
      <c r="N190" s="305" t="n">
        <v>0</v>
      </c>
      <c r="O190" s="305" t="n">
        <v>0</v>
      </c>
      <c r="P190" s="305" t="n">
        <v>0</v>
      </c>
      <c r="Q190" s="305" t="n">
        <v>0</v>
      </c>
    </row>
    <row r="191" customFormat="false" ht="14.4" hidden="false" customHeight="false" outlineLevel="0" collapsed="false">
      <c r="A191" s="295" t="s">
        <v>378</v>
      </c>
      <c r="B191" s="304" t="s">
        <v>598</v>
      </c>
      <c r="C191" s="305" t="n">
        <v>0.844472718905717</v>
      </c>
      <c r="D191" s="305" t="n">
        <v>0.929982234128788</v>
      </c>
      <c r="E191" s="305" t="n">
        <v>0.853283064825476</v>
      </c>
      <c r="F191" s="305" t="n">
        <v>0.846948508542373</v>
      </c>
      <c r="G191" s="305" t="n">
        <v>0.834736662480094</v>
      </c>
      <c r="H191" s="305" t="n">
        <v>0.837618738211448</v>
      </c>
      <c r="I191" s="305" t="n">
        <v>0.856363487200905</v>
      </c>
      <c r="J191" s="305" t="n">
        <v>0.837753137624165</v>
      </c>
      <c r="K191" s="305" t="n">
        <v>0.880459764641328</v>
      </c>
      <c r="L191" s="305" t="n">
        <v>0.891021481538627</v>
      </c>
      <c r="M191" s="305" t="n">
        <v>0.847131359111652</v>
      </c>
      <c r="N191" s="305" t="n">
        <v>0.802166161223071</v>
      </c>
      <c r="O191" s="305" t="n">
        <v>0.733089407868714</v>
      </c>
      <c r="P191" s="305" t="n">
        <v>0.749791850708365</v>
      </c>
      <c r="Q191" s="305" t="n">
        <v>0.748330064923048</v>
      </c>
    </row>
    <row r="192" customFormat="false" ht="14.4" hidden="false" customHeight="false" outlineLevel="0" collapsed="false">
      <c r="A192" s="295" t="s">
        <v>342</v>
      </c>
      <c r="B192" s="304" t="s">
        <v>599</v>
      </c>
      <c r="C192" s="305" t="n">
        <v>0.236393245319452</v>
      </c>
      <c r="D192" s="305" t="n">
        <v>0.227207120727458</v>
      </c>
      <c r="E192" s="305" t="n">
        <v>0.208538869186977</v>
      </c>
      <c r="F192" s="305" t="n">
        <v>0.190006176555484</v>
      </c>
      <c r="G192" s="305" t="n">
        <v>0.187209941320609</v>
      </c>
      <c r="H192" s="305" t="n">
        <v>0.175483375790142</v>
      </c>
      <c r="I192" s="305" t="n">
        <v>0.185751755613855</v>
      </c>
      <c r="J192" s="305" t="n">
        <v>0.178947279818912</v>
      </c>
      <c r="K192" s="305" t="n">
        <v>0.18607711570375</v>
      </c>
      <c r="L192" s="305" t="n">
        <v>0.176815422527912</v>
      </c>
      <c r="M192" s="305" t="n">
        <v>0.193183056981424</v>
      </c>
      <c r="N192" s="305" t="n">
        <v>0.201631778443769</v>
      </c>
      <c r="O192" s="305" t="n">
        <v>0.194032570760941</v>
      </c>
      <c r="P192" s="305" t="n">
        <v>0.188555373018693</v>
      </c>
      <c r="Q192" s="305" t="n">
        <v>0.199665215986358</v>
      </c>
    </row>
    <row r="193" customFormat="false" ht="14.4" hidden="false" customHeight="false" outlineLevel="0" collapsed="false">
      <c r="A193" s="295" t="s">
        <v>343</v>
      </c>
      <c r="B193" s="304" t="s">
        <v>599</v>
      </c>
      <c r="C193" s="305" t="n">
        <v>1.58127594152568</v>
      </c>
      <c r="D193" s="305" t="n">
        <v>1.77483654715906</v>
      </c>
      <c r="E193" s="305" t="n">
        <v>1.61303003997759</v>
      </c>
      <c r="F193" s="305" t="n">
        <v>1.39137310278674</v>
      </c>
      <c r="G193" s="305" t="n">
        <v>1.09436669472159</v>
      </c>
      <c r="H193" s="305" t="n">
        <v>1.08783981497488</v>
      </c>
      <c r="I193" s="305" t="n">
        <v>1.11453292679684</v>
      </c>
      <c r="J193" s="305" t="n">
        <v>1.05021206861252</v>
      </c>
      <c r="K193" s="305" t="n">
        <v>1.16076312797193</v>
      </c>
      <c r="L193" s="305" t="n">
        <v>1.05032819022357</v>
      </c>
      <c r="M193" s="305" t="n">
        <v>1.15731630994846</v>
      </c>
      <c r="N193" s="305" t="n">
        <v>1.18365504204314</v>
      </c>
      <c r="O193" s="305" t="n">
        <v>1.16629982692475</v>
      </c>
      <c r="P193" s="305" t="n">
        <v>1.14852311951914</v>
      </c>
      <c r="Q193" s="305" t="n">
        <v>1.12377200427179</v>
      </c>
    </row>
    <row r="194" customFormat="false" ht="14.4" hidden="false" customHeight="false" outlineLevel="0" collapsed="false">
      <c r="A194" s="295" t="s">
        <v>344</v>
      </c>
      <c r="B194" s="304" t="s">
        <v>599</v>
      </c>
      <c r="C194" s="305" t="n">
        <v>0.314796283807936</v>
      </c>
      <c r="D194" s="305" t="n">
        <v>0.331918119460855</v>
      </c>
      <c r="E194" s="305" t="n">
        <v>0.301074090716331</v>
      </c>
      <c r="F194" s="305" t="n">
        <v>0.27669798463562</v>
      </c>
      <c r="G194" s="305" t="n">
        <v>0.187377521422212</v>
      </c>
      <c r="H194" s="305" t="n">
        <v>0.168216599776525</v>
      </c>
      <c r="I194" s="305" t="n">
        <v>0.149120783558251</v>
      </c>
      <c r="J194" s="305" t="n">
        <v>0.153290326188552</v>
      </c>
      <c r="K194" s="305" t="n">
        <v>0.167456408348155</v>
      </c>
      <c r="L194" s="305" t="n">
        <v>0.184652131901132</v>
      </c>
      <c r="M194" s="305" t="n">
        <v>0.190789846798157</v>
      </c>
      <c r="N194" s="305" t="n">
        <v>0.184322160021644</v>
      </c>
      <c r="O194" s="305" t="n">
        <v>0.135959740008019</v>
      </c>
      <c r="P194" s="305" t="n">
        <v>0.133012041373306</v>
      </c>
      <c r="Q194" s="305" t="n">
        <v>0.140989635065172</v>
      </c>
    </row>
    <row r="195" customFormat="false" ht="14.4" hidden="false" customHeight="false" outlineLevel="0" collapsed="false">
      <c r="A195" s="295" t="s">
        <v>345</v>
      </c>
      <c r="B195" s="304" t="s">
        <v>599</v>
      </c>
      <c r="C195" s="305" t="n">
        <v>0.229309929189769</v>
      </c>
      <c r="D195" s="305" t="n">
        <v>0.24364739560735</v>
      </c>
      <c r="E195" s="305" t="n">
        <v>0.196182298284351</v>
      </c>
      <c r="F195" s="305" t="n">
        <v>0.141499178349317</v>
      </c>
      <c r="G195" s="305" t="n">
        <v>0.117387346043538</v>
      </c>
      <c r="H195" s="305" t="n">
        <v>0.0709086016031384</v>
      </c>
      <c r="I195" s="305" t="n">
        <v>0.0623332845963823</v>
      </c>
      <c r="J195" s="305" t="n">
        <v>0.0584892813768649</v>
      </c>
      <c r="K195" s="305" t="n">
        <v>0.0507509853258896</v>
      </c>
      <c r="L195" s="305" t="n">
        <v>0.0498232905483049</v>
      </c>
      <c r="M195" s="305" t="n">
        <v>0.0465700872727506</v>
      </c>
      <c r="N195" s="305" t="n">
        <v>0.0450295496984735</v>
      </c>
      <c r="O195" s="305" t="n">
        <v>0.0405561304514162</v>
      </c>
      <c r="P195" s="305" t="n">
        <v>0.0380613837502252</v>
      </c>
      <c r="Q195" s="305" t="n">
        <v>0.036562280050468</v>
      </c>
    </row>
    <row r="196" customFormat="false" ht="14.4" hidden="false" customHeight="false" outlineLevel="0" collapsed="false">
      <c r="A196" s="295" t="s">
        <v>346</v>
      </c>
      <c r="B196" s="304" t="s">
        <v>599</v>
      </c>
      <c r="C196" s="305" t="n">
        <v>0.101611848586442</v>
      </c>
      <c r="D196" s="305" t="n">
        <v>0.090279603778431</v>
      </c>
      <c r="E196" s="305" t="n">
        <v>0.0690944086151287</v>
      </c>
      <c r="F196" s="305" t="n">
        <v>0.0587691929653845</v>
      </c>
      <c r="G196" s="305" t="n">
        <v>0.0558834572696334</v>
      </c>
      <c r="H196" s="305" t="n">
        <v>0.0386254272371674</v>
      </c>
      <c r="I196" s="305" t="n">
        <v>0.0352768409010703</v>
      </c>
      <c r="J196" s="305" t="n">
        <v>0.0344781118158019</v>
      </c>
      <c r="K196" s="305" t="n">
        <v>0.0213880092119968</v>
      </c>
      <c r="L196" s="305" t="n">
        <v>0.02068040594226</v>
      </c>
      <c r="M196" s="305" t="n">
        <v>0.0180360562306627</v>
      </c>
      <c r="N196" s="305" t="n">
        <v>0.0170112803142822</v>
      </c>
      <c r="O196" s="305" t="n">
        <v>0.0168504462714015</v>
      </c>
      <c r="P196" s="305" t="n">
        <v>0.0153165244911479</v>
      </c>
      <c r="Q196" s="305" t="n">
        <v>0.0123998534637591</v>
      </c>
    </row>
    <row r="197" customFormat="false" ht="14.4" hidden="false" customHeight="false" outlineLevel="0" collapsed="false">
      <c r="A197" s="295" t="s">
        <v>347</v>
      </c>
      <c r="B197" s="304" t="s">
        <v>599</v>
      </c>
      <c r="C197" s="305" t="n">
        <v>0.830549779347979</v>
      </c>
      <c r="D197" s="305" t="n">
        <v>0.884347984903135</v>
      </c>
      <c r="E197" s="305" t="n">
        <v>0.891887374770427</v>
      </c>
      <c r="F197" s="305" t="n">
        <v>0.886465697897103</v>
      </c>
      <c r="G197" s="305" t="n">
        <v>0.958556571950715</v>
      </c>
      <c r="H197" s="305" t="n">
        <v>0.830562053882877</v>
      </c>
      <c r="I197" s="305" t="n">
        <v>0.757156810339823</v>
      </c>
      <c r="J197" s="305" t="n">
        <v>0.795564374268861</v>
      </c>
      <c r="K197" s="305" t="n">
        <v>0.804685833288838</v>
      </c>
      <c r="L197" s="305" t="n">
        <v>0.762006391856189</v>
      </c>
      <c r="M197" s="305" t="n">
        <v>0.826772258686696</v>
      </c>
      <c r="N197" s="305" t="n">
        <v>0.822091264369135</v>
      </c>
      <c r="O197" s="305" t="n">
        <v>0.958065628840087</v>
      </c>
      <c r="P197" s="305" t="n">
        <v>1.03152893015409</v>
      </c>
      <c r="Q197" s="305" t="n">
        <v>1.23620548083748</v>
      </c>
    </row>
    <row r="198" customFormat="false" ht="14.4" hidden="false" customHeight="false" outlineLevel="0" collapsed="false">
      <c r="A198" s="295" t="s">
        <v>348</v>
      </c>
      <c r="B198" s="304" t="s">
        <v>599</v>
      </c>
      <c r="C198" s="305" t="n">
        <v>0.860347579519074</v>
      </c>
      <c r="D198" s="305" t="n">
        <v>0.825969125134158</v>
      </c>
      <c r="E198" s="305" t="n">
        <v>0.840390838808674</v>
      </c>
      <c r="F198" s="305" t="n">
        <v>0.810353706595315</v>
      </c>
      <c r="G198" s="305" t="n">
        <v>0.786643116982543</v>
      </c>
      <c r="H198" s="305" t="n">
        <v>0.870877962002954</v>
      </c>
      <c r="I198" s="305" t="n">
        <v>0.860536644059422</v>
      </c>
      <c r="J198" s="305" t="n">
        <v>0.910661162604958</v>
      </c>
      <c r="K198" s="305" t="n">
        <v>0.917359858925078</v>
      </c>
      <c r="L198" s="305" t="n">
        <v>0.930682842959905</v>
      </c>
      <c r="M198" s="305" t="n">
        <v>0.939296576651191</v>
      </c>
      <c r="N198" s="305" t="n">
        <v>0.932102383006566</v>
      </c>
      <c r="O198" s="305" t="n">
        <v>0.954630475173779</v>
      </c>
      <c r="P198" s="305" t="n">
        <v>0.922825688641073</v>
      </c>
      <c r="Q198" s="305" t="n">
        <v>1.01700752877237</v>
      </c>
    </row>
    <row r="199" customFormat="false" ht="14.4" hidden="false" customHeight="false" outlineLevel="0" collapsed="false">
      <c r="A199" s="295" t="s">
        <v>349</v>
      </c>
      <c r="B199" s="304" t="s">
        <v>599</v>
      </c>
      <c r="C199" s="305" t="n">
        <v>0.0809637351957887</v>
      </c>
      <c r="D199" s="305" t="n">
        <v>0.0736781262801693</v>
      </c>
      <c r="E199" s="305" t="n">
        <v>0.0602569091116619</v>
      </c>
      <c r="F199" s="305" t="n">
        <v>0.0669508046766739</v>
      </c>
      <c r="G199" s="305" t="n">
        <v>0.0716709260079228</v>
      </c>
      <c r="H199" s="305" t="n">
        <v>0.046008311860516</v>
      </c>
      <c r="I199" s="305" t="n">
        <v>0.0747851264827175</v>
      </c>
      <c r="J199" s="305" t="n">
        <v>0.0394702802805967</v>
      </c>
      <c r="K199" s="305" t="n">
        <v>0.0539103443692887</v>
      </c>
      <c r="L199" s="305" t="n">
        <v>0.0223389635855268</v>
      </c>
      <c r="M199" s="305" t="n">
        <v>0.0250774391826434</v>
      </c>
      <c r="N199" s="305" t="n">
        <v>0.0184814420976347</v>
      </c>
      <c r="O199" s="305" t="n">
        <v>0.012294517975332</v>
      </c>
      <c r="P199" s="305" t="n">
        <v>0.0124354389454946</v>
      </c>
      <c r="Q199" s="305" t="n">
        <v>0.00852356285483772</v>
      </c>
    </row>
    <row r="200" customFormat="false" ht="14.4" hidden="false" customHeight="false" outlineLevel="0" collapsed="false">
      <c r="A200" s="295" t="s">
        <v>350</v>
      </c>
      <c r="B200" s="304" t="s">
        <v>599</v>
      </c>
      <c r="C200" s="305" t="n">
        <v>0.683234965702818</v>
      </c>
      <c r="D200" s="305" t="n">
        <v>0.794799653376869</v>
      </c>
      <c r="E200" s="305" t="n">
        <v>0.759924514947914</v>
      </c>
      <c r="F200" s="305" t="n">
        <v>0.529032740176786</v>
      </c>
      <c r="G200" s="305" t="n">
        <v>0.44761608888978</v>
      </c>
      <c r="H200" s="305" t="n">
        <v>0.327923752803356</v>
      </c>
      <c r="I200" s="305" t="n">
        <v>0.37256613101673</v>
      </c>
      <c r="J200" s="305" t="n">
        <v>0.334486083395412</v>
      </c>
      <c r="K200" s="305" t="n">
        <v>0.296018372376677</v>
      </c>
      <c r="L200" s="305" t="n">
        <v>0.258501555242415</v>
      </c>
      <c r="M200" s="305" t="n">
        <v>0.221186910151434</v>
      </c>
      <c r="N200" s="305" t="n">
        <v>0.231555106695026</v>
      </c>
      <c r="O200" s="305" t="n">
        <v>0.195857761033069</v>
      </c>
      <c r="P200" s="305" t="n">
        <v>0.224669999875272</v>
      </c>
      <c r="Q200" s="305" t="n">
        <v>0.246865743505383</v>
      </c>
    </row>
    <row r="201" customFormat="false" ht="14.4" hidden="false" customHeight="false" outlineLevel="0" collapsed="false">
      <c r="A201" s="295" t="s">
        <v>351</v>
      </c>
      <c r="B201" s="304" t="s">
        <v>599</v>
      </c>
      <c r="C201" s="305" t="n">
        <v>0.0427194593646854</v>
      </c>
      <c r="D201" s="305" t="n">
        <v>0.0805637646489859</v>
      </c>
      <c r="E201" s="305" t="n">
        <v>0.0716679405564553</v>
      </c>
      <c r="F201" s="305" t="n">
        <v>0.0527321660531948</v>
      </c>
      <c r="G201" s="305" t="n">
        <v>0.0400225160870252</v>
      </c>
      <c r="H201" s="305" t="n">
        <v>0.0799336909602506</v>
      </c>
      <c r="I201" s="305" t="n">
        <v>0.0376150591510679</v>
      </c>
      <c r="J201" s="305" t="n">
        <v>0.0347508360073602</v>
      </c>
      <c r="K201" s="305" t="n">
        <v>0.0357651352988578</v>
      </c>
      <c r="L201" s="305" t="n">
        <v>0.0395829283693817</v>
      </c>
      <c r="M201" s="305" t="n">
        <v>0.0359013962690115</v>
      </c>
      <c r="N201" s="305" t="n">
        <v>0.0333441200773653</v>
      </c>
      <c r="O201" s="305" t="n">
        <v>0.0492632489976616</v>
      </c>
      <c r="P201" s="305" t="n">
        <v>0.061110836490692</v>
      </c>
      <c r="Q201" s="305" t="n">
        <v>0.0585973489708426</v>
      </c>
    </row>
    <row r="202" customFormat="false" ht="14.4" hidden="false" customHeight="false" outlineLevel="0" collapsed="false">
      <c r="A202" s="295" t="s">
        <v>352</v>
      </c>
      <c r="B202" s="304" t="s">
        <v>599</v>
      </c>
      <c r="C202" s="305" t="n">
        <v>2.19782509202715</v>
      </c>
      <c r="D202" s="305" t="n">
        <v>2.21806979229465</v>
      </c>
      <c r="E202" s="305" t="n">
        <v>2.03683367310027</v>
      </c>
      <c r="F202" s="305" t="n">
        <v>1.82155983826951</v>
      </c>
      <c r="G202" s="305" t="n">
        <v>1.60437975985493</v>
      </c>
      <c r="H202" s="305" t="n">
        <v>1.65181072984293</v>
      </c>
      <c r="I202" s="305" t="n">
        <v>1.4670755670925</v>
      </c>
      <c r="J202" s="305" t="n">
        <v>1.32854359427225</v>
      </c>
      <c r="K202" s="305" t="n">
        <v>1.33120027527197</v>
      </c>
      <c r="L202" s="305" t="n">
        <v>1.25212417823263</v>
      </c>
      <c r="M202" s="305" t="n">
        <v>1.18941281211797</v>
      </c>
      <c r="N202" s="305" t="n">
        <v>1.1473722084539</v>
      </c>
      <c r="O202" s="305" t="n">
        <v>1.52059716301467</v>
      </c>
      <c r="P202" s="305" t="n">
        <v>1.53314968153631</v>
      </c>
      <c r="Q202" s="305" t="n">
        <v>1.50134710475652</v>
      </c>
    </row>
    <row r="203" customFormat="false" ht="14.4" hidden="false" customHeight="false" outlineLevel="0" collapsed="false">
      <c r="A203" s="295" t="s">
        <v>353</v>
      </c>
      <c r="B203" s="304" t="s">
        <v>599</v>
      </c>
      <c r="C203" s="305" t="n">
        <v>1.79820027000933</v>
      </c>
      <c r="D203" s="305" t="n">
        <v>1.80692037200854</v>
      </c>
      <c r="E203" s="305" t="n">
        <v>1.75149537524903</v>
      </c>
      <c r="F203" s="305" t="n">
        <v>1.66965369361444</v>
      </c>
      <c r="G203" s="305" t="n">
        <v>1.52343561181648</v>
      </c>
      <c r="H203" s="305" t="n">
        <v>1.37953074469403</v>
      </c>
      <c r="I203" s="305" t="n">
        <v>1.34356635264802</v>
      </c>
      <c r="J203" s="305" t="n">
        <v>1.30677579619434</v>
      </c>
      <c r="K203" s="305" t="n">
        <v>1.21849750696303</v>
      </c>
      <c r="L203" s="305" t="n">
        <v>1.16279536550261</v>
      </c>
      <c r="M203" s="305" t="n">
        <v>1.10769232966884</v>
      </c>
      <c r="N203" s="305" t="n">
        <v>1.06152564871184</v>
      </c>
      <c r="O203" s="305" t="n">
        <v>1.03682606496209</v>
      </c>
      <c r="P203" s="305" t="n">
        <v>0.991812921847053</v>
      </c>
      <c r="Q203" s="305" t="n">
        <v>0.886784094228362</v>
      </c>
    </row>
    <row r="204" customFormat="false" ht="14.4" hidden="false" customHeight="false" outlineLevel="0" collapsed="false">
      <c r="A204" s="295" t="s">
        <v>354</v>
      </c>
      <c r="B204" s="304" t="s">
        <v>599</v>
      </c>
      <c r="C204" s="305" t="n">
        <v>0.0663726841703686</v>
      </c>
      <c r="D204" s="305" t="n">
        <v>0.066022260950793</v>
      </c>
      <c r="E204" s="305" t="n">
        <v>0.0555062474138759</v>
      </c>
      <c r="F204" s="305" t="n">
        <v>0.0422243975581217</v>
      </c>
      <c r="G204" s="305" t="n">
        <v>0.0293372177552648</v>
      </c>
      <c r="H204" s="305" t="n">
        <v>0.0212901692005197</v>
      </c>
      <c r="I204" s="305" t="n">
        <v>0.0194001233644955</v>
      </c>
      <c r="J204" s="305" t="n">
        <v>0.0196546922612197</v>
      </c>
      <c r="K204" s="305" t="n">
        <v>0.0175837611872664</v>
      </c>
      <c r="L204" s="305" t="n">
        <v>0.0103809457357938</v>
      </c>
      <c r="M204" s="305" t="n">
        <v>0.00796905933704996</v>
      </c>
      <c r="N204" s="305" t="n">
        <v>0.00788760894650273</v>
      </c>
      <c r="O204" s="305" t="n">
        <v>0.00621988211079721</v>
      </c>
      <c r="P204" s="305" t="n">
        <v>0.00587760607151988</v>
      </c>
      <c r="Q204" s="305" t="n">
        <v>0.00588339494250132</v>
      </c>
    </row>
    <row r="205" customFormat="false" ht="14.4" hidden="false" customHeight="false" outlineLevel="0" collapsed="false">
      <c r="A205" s="295" t="s">
        <v>355</v>
      </c>
      <c r="B205" s="304" t="s">
        <v>599</v>
      </c>
      <c r="C205" s="305" t="n">
        <v>0.0300310962396706</v>
      </c>
      <c r="D205" s="305" t="n">
        <v>0.0300400858932034</v>
      </c>
      <c r="E205" s="305" t="n">
        <v>0.0248332377796926</v>
      </c>
      <c r="F205" s="305" t="n">
        <v>0.0201081519373662</v>
      </c>
      <c r="G205" s="305" t="n">
        <v>0.0118558377153018</v>
      </c>
      <c r="H205" s="305" t="n">
        <v>0.00684514694426663</v>
      </c>
      <c r="I205" s="305" t="n">
        <v>0.00712869324805284</v>
      </c>
      <c r="J205" s="305" t="n">
        <v>0.00553225970812586</v>
      </c>
      <c r="K205" s="305" t="n">
        <v>0.00463557033197369</v>
      </c>
      <c r="L205" s="305" t="n">
        <v>0.00409077603172442</v>
      </c>
      <c r="M205" s="305" t="n">
        <v>0.00362107654256873</v>
      </c>
      <c r="N205" s="305" t="n">
        <v>0.00240092653233691</v>
      </c>
      <c r="O205" s="305" t="n">
        <v>0.00210211749044069</v>
      </c>
      <c r="P205" s="305" t="n">
        <v>0.00217844073754136</v>
      </c>
      <c r="Q205" s="305" t="n">
        <v>0.00220471010656039</v>
      </c>
    </row>
    <row r="206" customFormat="false" ht="14.4" hidden="false" customHeight="false" outlineLevel="0" collapsed="false">
      <c r="A206" s="295" t="s">
        <v>356</v>
      </c>
      <c r="B206" s="304" t="s">
        <v>599</v>
      </c>
      <c r="C206" s="305" t="n">
        <v>0.0485696975823989</v>
      </c>
      <c r="D206" s="305" t="n">
        <v>0.0354355327596047</v>
      </c>
      <c r="E206" s="305" t="n">
        <v>0.027683026969393</v>
      </c>
      <c r="F206" s="305" t="n">
        <v>0.0188886264811395</v>
      </c>
      <c r="G206" s="305" t="n">
        <v>0.0171329054612151</v>
      </c>
      <c r="H206" s="305" t="n">
        <v>0.0169928914710369</v>
      </c>
      <c r="I206" s="305" t="n">
        <v>0.0138615647468039</v>
      </c>
      <c r="J206" s="305" t="n">
        <v>0.0126238061826002</v>
      </c>
      <c r="K206" s="305" t="n">
        <v>0.0113724870089151</v>
      </c>
      <c r="L206" s="305" t="n">
        <v>0.00893663573896001</v>
      </c>
      <c r="M206" s="305" t="n">
        <v>0.00602164024874364</v>
      </c>
      <c r="N206" s="305" t="n">
        <v>0.00577212902496678</v>
      </c>
      <c r="O206" s="305" t="n">
        <v>0.0052050387768153</v>
      </c>
      <c r="P206" s="305" t="n">
        <v>0.00481333959576933</v>
      </c>
      <c r="Q206" s="305" t="n">
        <v>0.00479093441385155</v>
      </c>
    </row>
    <row r="207" customFormat="false" ht="14.4" hidden="false" customHeight="false" outlineLevel="0" collapsed="false">
      <c r="A207" s="295" t="s">
        <v>357</v>
      </c>
      <c r="B207" s="304" t="s">
        <v>599</v>
      </c>
      <c r="C207" s="305" t="n">
        <v>0.0718893712031946</v>
      </c>
      <c r="D207" s="305" t="n">
        <v>0.14611659288753</v>
      </c>
      <c r="E207" s="305" t="n">
        <v>0.158200014884299</v>
      </c>
      <c r="F207" s="305" t="n">
        <v>0.127904209675149</v>
      </c>
      <c r="G207" s="305" t="n">
        <v>0.116733121050223</v>
      </c>
      <c r="H207" s="305" t="n">
        <v>0.0900425303063028</v>
      </c>
      <c r="I207" s="305" t="n">
        <v>0.048855180577389</v>
      </c>
      <c r="J207" s="305" t="n">
        <v>0.0528841594854156</v>
      </c>
      <c r="K207" s="305" t="n">
        <v>0.0781532175200616</v>
      </c>
      <c r="L207" s="305" t="n">
        <v>0.048512782582407</v>
      </c>
      <c r="M207" s="305" t="n">
        <v>0.0440176098464644</v>
      </c>
      <c r="N207" s="305" t="n">
        <v>0.0469589154115534</v>
      </c>
      <c r="O207" s="305" t="n">
        <v>0.0512782800908128</v>
      </c>
      <c r="P207" s="305" t="n">
        <v>0.0433736401522082</v>
      </c>
      <c r="Q207" s="305" t="n">
        <v>0.0435696622881896</v>
      </c>
    </row>
    <row r="208" customFormat="false" ht="14.4" hidden="false" customHeight="false" outlineLevel="0" collapsed="false">
      <c r="A208" s="295" t="s">
        <v>358</v>
      </c>
      <c r="B208" s="304" t="s">
        <v>599</v>
      </c>
      <c r="C208" s="305" t="n">
        <v>0.541193538542841</v>
      </c>
      <c r="D208" s="305" t="n">
        <v>0.513099657342887</v>
      </c>
      <c r="E208" s="305" t="n">
        <v>0.491899400229361</v>
      </c>
      <c r="F208" s="305" t="n">
        <v>0.470739586213257</v>
      </c>
      <c r="G208" s="305" t="n">
        <v>0.524071247707603</v>
      </c>
      <c r="H208" s="305" t="n">
        <v>0.520298594744424</v>
      </c>
      <c r="I208" s="305" t="n">
        <v>0.5128971180388</v>
      </c>
      <c r="J208" s="305" t="n">
        <v>0.503758518783213</v>
      </c>
      <c r="K208" s="305" t="n">
        <v>0.512279835569669</v>
      </c>
      <c r="L208" s="305" t="n">
        <v>0.486736277507459</v>
      </c>
      <c r="M208" s="305" t="n">
        <v>0.456712222824259</v>
      </c>
      <c r="N208" s="305" t="n">
        <v>0.460411824846041</v>
      </c>
      <c r="O208" s="305" t="n">
        <v>0.452252997354821</v>
      </c>
      <c r="P208" s="305" t="n">
        <v>0.402961066655368</v>
      </c>
      <c r="Q208" s="305" t="n">
        <v>0.405701872774638</v>
      </c>
    </row>
    <row r="209" customFormat="false" ht="14.4" hidden="false" customHeight="false" outlineLevel="0" collapsed="false">
      <c r="A209" s="295" t="s">
        <v>359</v>
      </c>
      <c r="B209" s="304" t="s">
        <v>599</v>
      </c>
      <c r="C209" s="305" t="n">
        <v>0.0181459373644572</v>
      </c>
      <c r="D209" s="305" t="n">
        <v>0.0247400923428298</v>
      </c>
      <c r="E209" s="305" t="n">
        <v>0.0225201043928822</v>
      </c>
      <c r="F209" s="305" t="n">
        <v>0.0218052863094243</v>
      </c>
      <c r="G209" s="305" t="n">
        <v>0.0187286669446459</v>
      </c>
      <c r="H209" s="305" t="n">
        <v>0.0139829696382833</v>
      </c>
      <c r="I209" s="305" t="n">
        <v>0.0116500979545181</v>
      </c>
      <c r="J209" s="305" t="n">
        <v>0.00734320586094758</v>
      </c>
      <c r="K209" s="305" t="n">
        <v>0.00706952527817284</v>
      </c>
      <c r="L209" s="305" t="n">
        <v>0.00646260639050646</v>
      </c>
      <c r="M209" s="305" t="n">
        <v>0.00585796921298196</v>
      </c>
      <c r="N209" s="305" t="n">
        <v>0.00793292224028411</v>
      </c>
      <c r="O209" s="305" t="n">
        <v>0.00842451581176146</v>
      </c>
      <c r="P209" s="305" t="n">
        <v>0.0100229211205164</v>
      </c>
      <c r="Q209" s="305" t="n">
        <v>0.0117227949840389</v>
      </c>
    </row>
    <row r="210" customFormat="false" ht="14.4" hidden="false" customHeight="false" outlineLevel="0" collapsed="false">
      <c r="A210" s="295" t="s">
        <v>360</v>
      </c>
      <c r="B210" s="304" t="s">
        <v>599</v>
      </c>
      <c r="C210" s="305" t="n">
        <v>0.0476442107092867</v>
      </c>
      <c r="D210" s="305" t="n">
        <v>0.0312586898568692</v>
      </c>
      <c r="E210" s="305" t="n">
        <v>0.0278691205063523</v>
      </c>
      <c r="F210" s="305" t="n">
        <v>0.0216789722193901</v>
      </c>
      <c r="G210" s="305" t="n">
        <v>0.0205018572064491</v>
      </c>
      <c r="H210" s="305" t="n">
        <v>0.011185781305319</v>
      </c>
      <c r="I210" s="305" t="n">
        <v>0.00939024001384745</v>
      </c>
      <c r="J210" s="305" t="n">
        <v>0.0115043021741278</v>
      </c>
      <c r="K210" s="305" t="n">
        <v>0.0079749150843328</v>
      </c>
      <c r="L210" s="305" t="n">
        <v>0.00765182790200766</v>
      </c>
      <c r="M210" s="305" t="n">
        <v>0.00562440254594962</v>
      </c>
      <c r="N210" s="305" t="n">
        <v>0.00560379501234069</v>
      </c>
      <c r="O210" s="305" t="n">
        <v>0.00513447728860958</v>
      </c>
      <c r="P210" s="305" t="n">
        <v>0.00541857351203835</v>
      </c>
      <c r="Q210" s="305" t="n">
        <v>0.00660463391390617</v>
      </c>
    </row>
    <row r="211" customFormat="false" ht="14.4" hidden="false" customHeight="false" outlineLevel="0" collapsed="false">
      <c r="A211" s="295" t="s">
        <v>361</v>
      </c>
      <c r="B211" s="304" t="s">
        <v>599</v>
      </c>
      <c r="C211" s="305" t="n">
        <v>0.0259542629203378</v>
      </c>
      <c r="D211" s="305" t="n">
        <v>0.0204204611011926</v>
      </c>
      <c r="E211" s="305" t="n">
        <v>0.022190649264108</v>
      </c>
      <c r="F211" s="305" t="n">
        <v>0.0159007934215686</v>
      </c>
      <c r="G211" s="305" t="n">
        <v>0.0125892163192389</v>
      </c>
      <c r="H211" s="305" t="n">
        <v>0.0115135660214997</v>
      </c>
      <c r="I211" s="305" t="n">
        <v>0.0118450015081524</v>
      </c>
      <c r="J211" s="305" t="n">
        <v>0.0107710743031249</v>
      </c>
      <c r="K211" s="305" t="n">
        <v>0.0125351609410839</v>
      </c>
      <c r="L211" s="305" t="n">
        <v>0.0105865921306524</v>
      </c>
      <c r="M211" s="305" t="n">
        <v>0.0100444519122594</v>
      </c>
      <c r="N211" s="305" t="n">
        <v>0.0104478209504227</v>
      </c>
      <c r="O211" s="305" t="n">
        <v>0.0107149457000214</v>
      </c>
      <c r="P211" s="305" t="n">
        <v>0.009883296807446</v>
      </c>
      <c r="Q211" s="305" t="n">
        <v>0.0111228428993851</v>
      </c>
    </row>
    <row r="212" customFormat="false" ht="14.4" hidden="false" customHeight="false" outlineLevel="0" collapsed="false">
      <c r="A212" s="295" t="s">
        <v>362</v>
      </c>
      <c r="B212" s="304" t="s">
        <v>599</v>
      </c>
      <c r="C212" s="305" t="n">
        <v>0.0704271989108344</v>
      </c>
      <c r="D212" s="305" t="n">
        <v>0.0563470669312376</v>
      </c>
      <c r="E212" s="305" t="n">
        <v>0.0487907522424405</v>
      </c>
      <c r="F212" s="305" t="n">
        <v>0.0334784314215616</v>
      </c>
      <c r="G212" s="305" t="n">
        <v>0.0312767268241707</v>
      </c>
      <c r="H212" s="305" t="n">
        <v>0.0207605883696884</v>
      </c>
      <c r="I212" s="305" t="n">
        <v>0.0195798929433008</v>
      </c>
      <c r="J212" s="305" t="n">
        <v>0.0226838960584107</v>
      </c>
      <c r="K212" s="305" t="n">
        <v>0.0213824076455707</v>
      </c>
      <c r="L212" s="305" t="n">
        <v>0.0221416638441012</v>
      </c>
      <c r="M212" s="305" t="n">
        <v>0.0176156690739373</v>
      </c>
      <c r="N212" s="305" t="n">
        <v>0.018191613720626</v>
      </c>
      <c r="O212" s="305" t="n">
        <v>0.0188263615736838</v>
      </c>
      <c r="P212" s="305" t="n">
        <v>0.0188571941250904</v>
      </c>
      <c r="Q212" s="305" t="n">
        <v>0.0196466288425019</v>
      </c>
    </row>
    <row r="213" customFormat="false" ht="14.4" hidden="false" customHeight="false" outlineLevel="0" collapsed="false">
      <c r="A213" s="295" t="s">
        <v>363</v>
      </c>
      <c r="B213" s="304" t="s">
        <v>599</v>
      </c>
      <c r="C213" s="305" t="n">
        <v>0.0265396431287865</v>
      </c>
      <c r="D213" s="305" t="n">
        <v>0.0237593902343117</v>
      </c>
      <c r="E213" s="305" t="n">
        <v>0.0235262837957063</v>
      </c>
      <c r="F213" s="305" t="n">
        <v>0.0153112504802732</v>
      </c>
      <c r="G213" s="305" t="n">
        <v>0.0190096613510913</v>
      </c>
      <c r="H213" s="305" t="n">
        <v>0.0230918942238626</v>
      </c>
      <c r="I213" s="305" t="n">
        <v>0.0210449133534656</v>
      </c>
      <c r="J213" s="305" t="n">
        <v>0.0207304795032358</v>
      </c>
      <c r="K213" s="305" t="n">
        <v>0.0235777780558433</v>
      </c>
      <c r="L213" s="305" t="n">
        <v>0.0274712841978881</v>
      </c>
      <c r="M213" s="305" t="n">
        <v>0.022012297385277</v>
      </c>
      <c r="N213" s="305" t="n">
        <v>0.0213383000816057</v>
      </c>
      <c r="O213" s="305" t="n">
        <v>0.0216630098061271</v>
      </c>
      <c r="P213" s="305" t="n">
        <v>0.0217476671212126</v>
      </c>
      <c r="Q213" s="305" t="n">
        <v>0.0234374280414897</v>
      </c>
    </row>
    <row r="214" customFormat="false" ht="14.4" hidden="false" customHeight="false" outlineLevel="0" collapsed="false">
      <c r="A214" s="295" t="s">
        <v>364</v>
      </c>
      <c r="B214" s="304" t="s">
        <v>599</v>
      </c>
      <c r="C214" s="305" t="n">
        <v>0.00344107877320222</v>
      </c>
      <c r="D214" s="305" t="n">
        <v>0.00422766719562956</v>
      </c>
      <c r="E214" s="305" t="n">
        <v>0.00302774273331437</v>
      </c>
      <c r="F214" s="305" t="n">
        <v>0.00242822268066863</v>
      </c>
      <c r="G214" s="305" t="n">
        <v>0.00177232177381688</v>
      </c>
      <c r="H214" s="305" t="n">
        <v>0.0015560051190695</v>
      </c>
      <c r="I214" s="305" t="n">
        <v>0.00255112511431681</v>
      </c>
      <c r="J214" s="305" t="n">
        <v>0.00271019290784877</v>
      </c>
      <c r="K214" s="305" t="n">
        <v>0.00181749294026766</v>
      </c>
      <c r="L214" s="305" t="n">
        <v>0.00156349600171392</v>
      </c>
      <c r="M214" s="305" t="n">
        <v>0.000868843646695268</v>
      </c>
      <c r="N214" s="305" t="n">
        <v>0.000313742206726549</v>
      </c>
      <c r="O214" s="305" t="n">
        <v>0.000362701803298834</v>
      </c>
      <c r="P214" s="305" t="n">
        <v>0.000403557698071915</v>
      </c>
      <c r="Q214" s="305" t="n">
        <v>0.000477739676155621</v>
      </c>
    </row>
    <row r="215" customFormat="false" ht="14.4" hidden="false" customHeight="false" outlineLevel="0" collapsed="false">
      <c r="A215" s="295" t="s">
        <v>366</v>
      </c>
      <c r="B215" s="304" t="s">
        <v>599</v>
      </c>
      <c r="C215" s="305" t="n">
        <v>0.000411833712535416</v>
      </c>
      <c r="D215" s="305" t="n">
        <v>0.000428243709366141</v>
      </c>
      <c r="E215" s="305" t="n">
        <v>1.52066719786038E-007</v>
      </c>
      <c r="F215" s="305" t="n">
        <v>0</v>
      </c>
      <c r="G215" s="305" t="n">
        <v>0</v>
      </c>
      <c r="H215" s="305" t="n">
        <v>0</v>
      </c>
      <c r="I215" s="305" t="n">
        <v>0</v>
      </c>
      <c r="J215" s="305" t="n">
        <v>1.27103564417833E-005</v>
      </c>
      <c r="K215" s="305" t="n">
        <v>0</v>
      </c>
      <c r="L215" s="305" t="n">
        <v>0</v>
      </c>
      <c r="M215" s="305" t="n">
        <v>0</v>
      </c>
      <c r="N215" s="305" t="n">
        <v>0</v>
      </c>
      <c r="O215" s="305" t="n">
        <v>0</v>
      </c>
      <c r="P215" s="305" t="n">
        <v>0</v>
      </c>
      <c r="Q215" s="305" t="n">
        <v>0</v>
      </c>
    </row>
    <row r="216" customFormat="false" ht="14.4" hidden="false" customHeight="false" outlineLevel="0" collapsed="false">
      <c r="A216" s="295" t="s">
        <v>367</v>
      </c>
      <c r="B216" s="304" t="s">
        <v>599</v>
      </c>
      <c r="C216" s="305" t="n">
        <v>0</v>
      </c>
      <c r="D216" s="305" t="n">
        <v>0</v>
      </c>
      <c r="E216" s="305" t="n">
        <v>7.20828528447108E-008</v>
      </c>
      <c r="F216" s="305" t="n">
        <v>0</v>
      </c>
      <c r="G216" s="305" t="n">
        <v>0</v>
      </c>
      <c r="H216" s="305" t="n">
        <v>0</v>
      </c>
      <c r="I216" s="305" t="n">
        <v>0</v>
      </c>
      <c r="J216" s="305" t="n">
        <v>3.25545608397402E-008</v>
      </c>
      <c r="K216" s="305" t="n">
        <v>0</v>
      </c>
      <c r="L216" s="305" t="n">
        <v>0</v>
      </c>
      <c r="M216" s="305" t="n">
        <v>1.56367635990469E-007</v>
      </c>
      <c r="N216" s="305" t="n">
        <v>0</v>
      </c>
      <c r="O216" s="305" t="n">
        <v>0</v>
      </c>
      <c r="P216" s="305" t="n">
        <v>0</v>
      </c>
      <c r="Q216" s="305" t="n">
        <v>4.19388638955728E-007</v>
      </c>
    </row>
    <row r="217" customFormat="false" ht="14.4" hidden="false" customHeight="false" outlineLevel="0" collapsed="false">
      <c r="A217" s="295" t="s">
        <v>368</v>
      </c>
      <c r="B217" s="304" t="s">
        <v>599</v>
      </c>
      <c r="C217" s="305" t="n">
        <v>0.0126076703620017</v>
      </c>
      <c r="D217" s="305" t="n">
        <v>0.0070892112993274</v>
      </c>
      <c r="E217" s="305" t="n">
        <v>0.00809661778674965</v>
      </c>
      <c r="F217" s="305" t="n">
        <v>0.00684970839589592</v>
      </c>
      <c r="G217" s="305" t="n">
        <v>0.00725003485828774</v>
      </c>
      <c r="H217" s="305" t="n">
        <v>0.00642802579469158</v>
      </c>
      <c r="I217" s="305" t="n">
        <v>0.00490405804686622</v>
      </c>
      <c r="J217" s="305" t="n">
        <v>0.00661226323961965</v>
      </c>
      <c r="K217" s="305" t="n">
        <v>0.00647620799948415</v>
      </c>
      <c r="L217" s="305" t="n">
        <v>0.00576876056669394</v>
      </c>
      <c r="M217" s="305" t="n">
        <v>0.00417429505053933</v>
      </c>
      <c r="N217" s="305" t="n">
        <v>0.00443480841239191</v>
      </c>
      <c r="O217" s="305" t="n">
        <v>0.00386197481121805</v>
      </c>
      <c r="P217" s="305" t="n">
        <v>0.00372497319134253</v>
      </c>
      <c r="Q217" s="305" t="n">
        <v>0.00447166607518953</v>
      </c>
    </row>
    <row r="218" customFormat="false" ht="14.4" hidden="false" customHeight="false" outlineLevel="0" collapsed="false">
      <c r="A218" s="295" t="s">
        <v>369</v>
      </c>
      <c r="B218" s="304" t="s">
        <v>599</v>
      </c>
      <c r="C218" s="305" t="n">
        <v>0.0139247382797555</v>
      </c>
      <c r="D218" s="305" t="n">
        <v>0.0113149151725651</v>
      </c>
      <c r="E218" s="305" t="n">
        <v>0.0117247476338878</v>
      </c>
      <c r="F218" s="305" t="n">
        <v>0.00651900470099295</v>
      </c>
      <c r="G218" s="305" t="n">
        <v>0.00659990372821713</v>
      </c>
      <c r="H218" s="305" t="n">
        <v>0.00224522606730957</v>
      </c>
      <c r="I218" s="305" t="n">
        <v>0.0019453232678727</v>
      </c>
      <c r="J218" s="305" t="n">
        <v>0.00225186812675661</v>
      </c>
      <c r="K218" s="305" t="n">
        <v>0.00207780358696941</v>
      </c>
      <c r="L218" s="305" t="n">
        <v>0.00217127023656218</v>
      </c>
      <c r="M218" s="305" t="n">
        <v>0.00127139145003874</v>
      </c>
      <c r="N218" s="305" t="n">
        <v>0.00176042419853032</v>
      </c>
      <c r="O218" s="305" t="n">
        <v>0.00170454696960956</v>
      </c>
      <c r="P218" s="305" t="n">
        <v>0.00193457658623951</v>
      </c>
      <c r="Q218" s="305" t="n">
        <v>0.00232144083148806</v>
      </c>
    </row>
    <row r="219" customFormat="false" ht="14.4" hidden="false" customHeight="false" outlineLevel="0" collapsed="false">
      <c r="A219" s="295" t="s">
        <v>370</v>
      </c>
      <c r="B219" s="304" t="s">
        <v>599</v>
      </c>
      <c r="C219" s="305" t="n">
        <v>0.00217755507378204</v>
      </c>
      <c r="D219" s="305" t="n">
        <v>0.0021697221532644</v>
      </c>
      <c r="E219" s="305" t="n">
        <v>0.00209179061784653</v>
      </c>
      <c r="F219" s="305" t="n">
        <v>0.00164450941294142</v>
      </c>
      <c r="G219" s="305" t="n">
        <v>0.00167872814283219</v>
      </c>
      <c r="H219" s="305" t="n">
        <v>0.0026949003751924</v>
      </c>
      <c r="I219" s="305" t="n">
        <v>0.00172189505912905</v>
      </c>
      <c r="J219" s="305" t="n">
        <v>0.00302421084760769</v>
      </c>
      <c r="K219" s="305" t="n">
        <v>0.00280891801898363</v>
      </c>
      <c r="L219" s="305" t="n">
        <v>0.00229122547252487</v>
      </c>
      <c r="M219" s="305" t="n">
        <v>0.00165448385315359</v>
      </c>
      <c r="N219" s="305" t="n">
        <v>0.00212844699623489</v>
      </c>
      <c r="O219" s="305" t="n">
        <v>0.00158998042082491</v>
      </c>
      <c r="P219" s="305" t="n">
        <v>0.00171680188917892</v>
      </c>
      <c r="Q219" s="305" t="n">
        <v>0.00200091459371366</v>
      </c>
    </row>
    <row r="220" customFormat="false" ht="14.4" hidden="false" customHeight="false" outlineLevel="0" collapsed="false">
      <c r="A220" s="295" t="s">
        <v>371</v>
      </c>
      <c r="B220" s="304" t="s">
        <v>599</v>
      </c>
      <c r="C220" s="305" t="n">
        <v>0.0235077956021991</v>
      </c>
      <c r="D220" s="305" t="n">
        <v>0.0152994608367519</v>
      </c>
      <c r="E220" s="305" t="n">
        <v>0.0123951598713235</v>
      </c>
      <c r="F220" s="305" t="n">
        <v>0.0101031081829244</v>
      </c>
      <c r="G220" s="305" t="n">
        <v>0.00963043667106098</v>
      </c>
      <c r="H220" s="305" t="n">
        <v>0.00719419053074896</v>
      </c>
      <c r="I220" s="305" t="n">
        <v>0.00648593673706147</v>
      </c>
      <c r="J220" s="305" t="n">
        <v>0.00877295757133984</v>
      </c>
      <c r="K220" s="305" t="n">
        <v>0.00878807785626229</v>
      </c>
      <c r="L220" s="305" t="n">
        <v>0.00996133372919731</v>
      </c>
      <c r="M220" s="305" t="n">
        <v>0.0106482519188973</v>
      </c>
      <c r="N220" s="305" t="n">
        <v>0.0122756857978856</v>
      </c>
      <c r="O220" s="305" t="n">
        <v>0.0100396351641212</v>
      </c>
      <c r="P220" s="305" t="n">
        <v>0.010060327109031</v>
      </c>
      <c r="Q220" s="305" t="n">
        <v>0.0107062330214215</v>
      </c>
    </row>
    <row r="221" customFormat="false" ht="14.4" hidden="false" customHeight="false" outlineLevel="0" collapsed="false">
      <c r="A221" s="295" t="s">
        <v>372</v>
      </c>
      <c r="B221" s="304" t="s">
        <v>599</v>
      </c>
      <c r="C221" s="305" t="n">
        <v>0.0076142154025802</v>
      </c>
      <c r="D221" s="305" t="n">
        <v>0.00693548423075924</v>
      </c>
      <c r="E221" s="305" t="n">
        <v>0.00623063719416285</v>
      </c>
      <c r="F221" s="305" t="n">
        <v>0.00373615504248788</v>
      </c>
      <c r="G221" s="305" t="n">
        <v>0.00351263945414009</v>
      </c>
      <c r="H221" s="305" t="n">
        <v>0.00397522287088294</v>
      </c>
      <c r="I221" s="305" t="n">
        <v>0.00425646735822105</v>
      </c>
      <c r="J221" s="305" t="n">
        <v>0.00480749668828131</v>
      </c>
      <c r="K221" s="305" t="n">
        <v>0.00471732996797226</v>
      </c>
      <c r="L221" s="305" t="n">
        <v>0.00478171352639782</v>
      </c>
      <c r="M221" s="305" t="n">
        <v>0.00316892335105782</v>
      </c>
      <c r="N221" s="305" t="n">
        <v>0.00323797056754379</v>
      </c>
      <c r="O221" s="305" t="n">
        <v>0.0031429239979559</v>
      </c>
      <c r="P221" s="305" t="n">
        <v>0.00326861404529339</v>
      </c>
      <c r="Q221" s="305" t="n">
        <v>0.00395329723586113</v>
      </c>
    </row>
    <row r="222" customFormat="false" ht="14.4" hidden="false" customHeight="false" outlineLevel="0" collapsed="false">
      <c r="A222" s="295" t="s">
        <v>373</v>
      </c>
      <c r="B222" s="304" t="s">
        <v>599</v>
      </c>
      <c r="C222" s="305" t="n">
        <v>0.0268238738143155</v>
      </c>
      <c r="D222" s="305" t="n">
        <v>0.0333295012146494</v>
      </c>
      <c r="E222" s="305" t="n">
        <v>0.0262067523420626</v>
      </c>
      <c r="F222" s="305" t="n">
        <v>0.0184222526389228</v>
      </c>
      <c r="G222" s="305" t="n">
        <v>0.0177220764538595</v>
      </c>
      <c r="H222" s="305" t="n">
        <v>0.02245904359623</v>
      </c>
      <c r="I222" s="305" t="n">
        <v>0.0139849671408365</v>
      </c>
      <c r="J222" s="305" t="n">
        <v>0.0173397294388743</v>
      </c>
      <c r="K222" s="305" t="n">
        <v>0.0176102551454128</v>
      </c>
      <c r="L222" s="305" t="n">
        <v>0.0209422349685258</v>
      </c>
      <c r="M222" s="305" t="n">
        <v>0.0145305767095747</v>
      </c>
      <c r="N222" s="305" t="n">
        <v>0.0168636148930045</v>
      </c>
      <c r="O222" s="305" t="n">
        <v>0.0125452587740535</v>
      </c>
      <c r="P222" s="305" t="n">
        <v>0.0140606433198764</v>
      </c>
      <c r="Q222" s="305" t="n">
        <v>0.0148296937756211</v>
      </c>
    </row>
    <row r="223" customFormat="false" ht="14.4" hidden="false" customHeight="false" outlineLevel="0" collapsed="false">
      <c r="A223" s="295" t="s">
        <v>374</v>
      </c>
      <c r="B223" s="304" t="s">
        <v>599</v>
      </c>
      <c r="C223" s="305" t="n">
        <v>0.0244978134965304</v>
      </c>
      <c r="D223" s="305" t="n">
        <v>0.0227527238312871</v>
      </c>
      <c r="E223" s="305" t="n">
        <v>0.0282698413931833</v>
      </c>
      <c r="F223" s="305" t="n">
        <v>0.019855932678554</v>
      </c>
      <c r="G223" s="305" t="n">
        <v>0.0175167266712868</v>
      </c>
      <c r="H223" s="305" t="n">
        <v>0.0141457318892662</v>
      </c>
      <c r="I223" s="305" t="n">
        <v>0.0118904691929521</v>
      </c>
      <c r="J223" s="305" t="n">
        <v>0.0098992704134457</v>
      </c>
      <c r="K223" s="305" t="n">
        <v>0.0154946504374165</v>
      </c>
      <c r="L223" s="305" t="n">
        <v>0.0204444793845843</v>
      </c>
      <c r="M223" s="305" t="n">
        <v>0.00655413086677934</v>
      </c>
      <c r="N223" s="305" t="n">
        <v>0.0111153928567187</v>
      </c>
      <c r="O223" s="305" t="n">
        <v>0.00796935450996528</v>
      </c>
      <c r="P223" s="305" t="n">
        <v>0.00915680429215723</v>
      </c>
      <c r="Q223" s="305" t="n">
        <v>0.00947259674192044</v>
      </c>
    </row>
    <row r="224" customFormat="false" ht="14.4" hidden="false" customHeight="false" outlineLevel="0" collapsed="false">
      <c r="A224" s="295" t="s">
        <v>375</v>
      </c>
      <c r="B224" s="304" t="s">
        <v>599</v>
      </c>
      <c r="C224" s="305" t="n">
        <v>0.0313843285586115</v>
      </c>
      <c r="D224" s="305" t="n">
        <v>0.0193969289676933</v>
      </c>
      <c r="E224" s="305" t="n">
        <v>0.0198463117079214</v>
      </c>
      <c r="F224" s="305" t="n">
        <v>0.0156757397043034</v>
      </c>
      <c r="G224" s="305" t="n">
        <v>0.0136557348498987</v>
      </c>
      <c r="H224" s="305" t="n">
        <v>0.00848707774743444</v>
      </c>
      <c r="I224" s="305" t="n">
        <v>0.00684586196088188</v>
      </c>
      <c r="J224" s="305" t="n">
        <v>0.00647461324670325</v>
      </c>
      <c r="K224" s="305" t="n">
        <v>0.0049720486420807</v>
      </c>
      <c r="L224" s="305" t="n">
        <v>0.00645757127358984</v>
      </c>
      <c r="M224" s="305" t="n">
        <v>0.00299313734049994</v>
      </c>
      <c r="N224" s="305" t="n">
        <v>0.00416689033945848</v>
      </c>
      <c r="O224" s="305" t="n">
        <v>0.00691708086026699</v>
      </c>
      <c r="P224" s="305" t="n">
        <v>0.00797818188866207</v>
      </c>
      <c r="Q224" s="305" t="n">
        <v>0.00880333082446271</v>
      </c>
    </row>
    <row r="225" customFormat="false" ht="14.4" hidden="false" customHeight="false" outlineLevel="0" collapsed="false">
      <c r="A225" s="295" t="s">
        <v>376</v>
      </c>
      <c r="B225" s="304" t="s">
        <v>599</v>
      </c>
      <c r="C225" s="305" t="n">
        <v>0.042246092203895</v>
      </c>
      <c r="D225" s="305" t="n">
        <v>0.0412489214845679</v>
      </c>
      <c r="E225" s="305" t="n">
        <v>0.0412395384613845</v>
      </c>
      <c r="F225" s="305" t="n">
        <v>0.0425047991690516</v>
      </c>
      <c r="G225" s="305" t="n">
        <v>0.047754672359875</v>
      </c>
      <c r="H225" s="305" t="n">
        <v>0.0434547128221814</v>
      </c>
      <c r="I225" s="305" t="n">
        <v>0.0471809789256107</v>
      </c>
      <c r="J225" s="305" t="n">
        <v>0.0503826537376818</v>
      </c>
      <c r="K225" s="305" t="n">
        <v>0.0511232878341655</v>
      </c>
      <c r="L225" s="305" t="n">
        <v>0.0496751595299189</v>
      </c>
      <c r="M225" s="305" t="n">
        <v>0.0478400949550832</v>
      </c>
      <c r="N225" s="305" t="n">
        <v>0.0486388541259189</v>
      </c>
      <c r="O225" s="305" t="n">
        <v>0.0506339575884119</v>
      </c>
      <c r="P225" s="305" t="n">
        <v>0.0519996979205174</v>
      </c>
      <c r="Q225" s="305" t="n">
        <v>0.05323536890661</v>
      </c>
    </row>
    <row r="226" customFormat="false" ht="14.4" hidden="false" customHeight="false" outlineLevel="0" collapsed="false">
      <c r="A226" s="295" t="s">
        <v>377</v>
      </c>
      <c r="B226" s="304" t="s">
        <v>599</v>
      </c>
      <c r="C226" s="305" t="n">
        <v>0</v>
      </c>
      <c r="D226" s="305" t="n">
        <v>0</v>
      </c>
      <c r="E226" s="305" t="n">
        <v>0</v>
      </c>
      <c r="F226" s="305" t="n">
        <v>0</v>
      </c>
      <c r="G226" s="305" t="n">
        <v>0</v>
      </c>
      <c r="H226" s="305" t="n">
        <v>0</v>
      </c>
      <c r="I226" s="305" t="n">
        <v>0</v>
      </c>
      <c r="J226" s="305" t="n">
        <v>0</v>
      </c>
      <c r="K226" s="305" t="n">
        <v>0</v>
      </c>
      <c r="L226" s="305" t="n">
        <v>0</v>
      </c>
      <c r="M226" s="305" t="n">
        <v>0</v>
      </c>
      <c r="N226" s="305" t="n">
        <v>0</v>
      </c>
      <c r="O226" s="305" t="n">
        <v>0</v>
      </c>
      <c r="P226" s="305" t="n">
        <v>0</v>
      </c>
      <c r="Q226" s="305" t="n">
        <v>0</v>
      </c>
    </row>
    <row r="227" customFormat="false" ht="14.4" hidden="false" customHeight="false" outlineLevel="0" collapsed="false">
      <c r="A227" s="295" t="s">
        <v>378</v>
      </c>
      <c r="B227" s="304" t="s">
        <v>599</v>
      </c>
      <c r="C227" s="305" t="n">
        <v>0.38699556466151</v>
      </c>
      <c r="D227" s="305" t="n">
        <v>0.412206456495302</v>
      </c>
      <c r="E227" s="305" t="n">
        <v>0.388004569409663</v>
      </c>
      <c r="F227" s="305" t="n">
        <v>0.348126668766904</v>
      </c>
      <c r="G227" s="305" t="n">
        <v>0.324439062996599</v>
      </c>
      <c r="H227" s="305" t="n">
        <v>0.295179663020988</v>
      </c>
      <c r="I227" s="305" t="n">
        <v>0.293228147555699</v>
      </c>
      <c r="J227" s="305" t="n">
        <v>0.275472659488216</v>
      </c>
      <c r="K227" s="305" t="n">
        <v>0.281976500680357</v>
      </c>
      <c r="L227" s="305" t="n">
        <v>0.280418586495241</v>
      </c>
      <c r="M227" s="305" t="n">
        <v>0.278683130380215</v>
      </c>
      <c r="N227" s="305" t="n">
        <v>0.283317209984561</v>
      </c>
      <c r="O227" s="305" t="n">
        <v>0.272857793682926</v>
      </c>
      <c r="P227" s="305" t="n">
        <v>0.283880031525793</v>
      </c>
      <c r="Q227" s="305" t="n">
        <v>0.292812864112758</v>
      </c>
    </row>
    <row r="229" customFormat="false" ht="14.4" hidden="false" customHeight="false" outlineLevel="0" collapsed="false">
      <c r="B229" s="304" t="s">
        <v>342</v>
      </c>
      <c r="C229" s="304" t="s">
        <v>343</v>
      </c>
      <c r="D229" s="304" t="s">
        <v>344</v>
      </c>
      <c r="E229" s="304" t="s">
        <v>345</v>
      </c>
      <c r="F229" s="304" t="s">
        <v>346</v>
      </c>
      <c r="G229" s="304" t="s">
        <v>347</v>
      </c>
      <c r="H229" s="304" t="s">
        <v>348</v>
      </c>
      <c r="I229" s="304" t="s">
        <v>349</v>
      </c>
      <c r="J229" s="304" t="s">
        <v>350</v>
      </c>
      <c r="K229" s="304" t="s">
        <v>351</v>
      </c>
      <c r="L229" s="304" t="s">
        <v>352</v>
      </c>
      <c r="M229" s="304" t="s">
        <v>353</v>
      </c>
      <c r="N229" s="304" t="s">
        <v>354</v>
      </c>
      <c r="O229" s="304" t="s">
        <v>355</v>
      </c>
      <c r="P229" s="304" t="s">
        <v>356</v>
      </c>
      <c r="Q229" s="304" t="s">
        <v>357</v>
      </c>
      <c r="R229" s="304" t="s">
        <v>358</v>
      </c>
      <c r="S229" s="304" t="s">
        <v>359</v>
      </c>
      <c r="T229" s="304" t="s">
        <v>360</v>
      </c>
      <c r="U229" s="304" t="s">
        <v>361</v>
      </c>
      <c r="V229" s="304" t="s">
        <v>362</v>
      </c>
      <c r="W229" s="304" t="s">
        <v>363</v>
      </c>
      <c r="X229" s="304" t="s">
        <v>364</v>
      </c>
      <c r="Y229" s="304" t="s">
        <v>366</v>
      </c>
      <c r="Z229" s="304" t="s">
        <v>367</v>
      </c>
      <c r="AA229" s="304" t="s">
        <v>368</v>
      </c>
      <c r="AB229" s="304" t="s">
        <v>369</v>
      </c>
      <c r="AC229" s="304" t="s">
        <v>370</v>
      </c>
      <c r="AD229" s="304" t="s">
        <v>371</v>
      </c>
      <c r="AE229" s="304" t="s">
        <v>372</v>
      </c>
      <c r="AF229" s="304" t="s">
        <v>373</v>
      </c>
      <c r="AG229" s="304" t="s">
        <v>374</v>
      </c>
      <c r="AH229" s="304" t="s">
        <v>375</v>
      </c>
      <c r="AI229" s="304" t="s">
        <v>376</v>
      </c>
      <c r="AJ229" s="304" t="s">
        <v>377</v>
      </c>
      <c r="AK229" s="304" t="s">
        <v>378</v>
      </c>
    </row>
    <row r="230" customFormat="false" ht="14.4" hidden="false" customHeight="false" outlineLevel="0" collapsed="false">
      <c r="A230" s="295" t="s">
        <v>600</v>
      </c>
      <c r="B230" s="305" t="n">
        <v>2.80610665955854</v>
      </c>
      <c r="C230" s="305" t="n">
        <v>10.5012487334897</v>
      </c>
      <c r="D230" s="305" t="n">
        <v>1.1717431451898</v>
      </c>
      <c r="E230" s="305" t="n">
        <v>1.08636185217782</v>
      </c>
      <c r="F230" s="305" t="n">
        <v>0.640786481282969</v>
      </c>
      <c r="G230" s="305" t="n">
        <v>2.63018939662261</v>
      </c>
      <c r="H230" s="305" t="n">
        <v>2.91450253959542</v>
      </c>
      <c r="I230" s="305" t="n">
        <v>8.17929117527216</v>
      </c>
      <c r="J230" s="305" t="n">
        <v>2.91428201732133</v>
      </c>
      <c r="K230" s="305" t="n">
        <v>1.22329000921808</v>
      </c>
      <c r="L230" s="305" t="n">
        <v>6.3251105583665</v>
      </c>
      <c r="M230" s="305" t="n">
        <v>3.06054466427935</v>
      </c>
      <c r="N230" s="305" t="n">
        <v>0.50678471257825</v>
      </c>
      <c r="O230" s="305" t="n">
        <v>0.273799706989418</v>
      </c>
      <c r="P230" s="305" t="n">
        <v>0.414882778363598</v>
      </c>
      <c r="Q230" s="305" t="n">
        <v>1.07894117124326</v>
      </c>
      <c r="R230" s="305" t="n">
        <v>4.25196017873404</v>
      </c>
      <c r="S230" s="305" t="n">
        <v>0.470892582123993</v>
      </c>
      <c r="T230" s="305" t="n">
        <v>0.753675171188258</v>
      </c>
      <c r="U230" s="305" t="n">
        <v>0.594770568221556</v>
      </c>
      <c r="V230" s="305" t="n">
        <v>1.08893520573308</v>
      </c>
      <c r="W230" s="305" t="n">
        <v>1.10003833792507</v>
      </c>
      <c r="X230" s="305" t="n">
        <v>5.57300071842915</v>
      </c>
      <c r="Y230" s="305" t="n">
        <v>14.7694716573741</v>
      </c>
      <c r="Z230" s="305" t="n">
        <v>19.9861968914855</v>
      </c>
      <c r="AA230" s="305" t="n">
        <v>1.19388458538073</v>
      </c>
      <c r="AB230" s="305" t="n">
        <v>0.547924054998896</v>
      </c>
      <c r="AC230" s="305" t="n">
        <v>0.238208888776365</v>
      </c>
      <c r="AD230" s="305" t="n">
        <v>0.33251841159714</v>
      </c>
      <c r="AE230" s="305" t="n">
        <v>0.453044859619623</v>
      </c>
      <c r="AF230" s="305" t="n">
        <v>0.980671425161519</v>
      </c>
      <c r="AG230" s="305" t="n">
        <v>1.04239397273207</v>
      </c>
      <c r="AH230" s="305" t="n">
        <v>0.754547184165351</v>
      </c>
      <c r="AI230" s="305" t="n">
        <v>1.18347154142123</v>
      </c>
      <c r="AJ230" s="305" t="n">
        <v>0</v>
      </c>
      <c r="AK230" s="305" t="n">
        <v>2.83929508606619</v>
      </c>
    </row>
    <row r="231" customFormat="false" ht="14.4" hidden="false" customHeight="false" outlineLevel="0" collapsed="false">
      <c r="S231" s="308"/>
      <c r="T231" s="308"/>
      <c r="U231" s="308"/>
      <c r="V231" s="308"/>
      <c r="W231" s="308"/>
    </row>
    <row r="232" customFormat="false" ht="14.4" hidden="false" customHeight="false" outlineLevel="0" collapsed="false">
      <c r="S232" s="308"/>
      <c r="T232" s="308"/>
      <c r="U232" s="308"/>
      <c r="V232" s="308"/>
      <c r="W232" s="308"/>
    </row>
    <row r="233" customFormat="false" ht="14.4" hidden="false" customHeight="false" outlineLevel="0" collapsed="false">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row>
    <row r="234" customFormat="false" ht="14.4" hidden="false" customHeight="false" outlineLevel="0" collapsed="false">
      <c r="A234" s="298"/>
      <c r="B234" s="46"/>
      <c r="C234" s="46"/>
      <c r="D234" s="46"/>
      <c r="E234" s="46"/>
      <c r="F234" s="46"/>
      <c r="G234" s="46"/>
      <c r="H234" s="46"/>
      <c r="I234" s="46"/>
      <c r="J234" s="46"/>
      <c r="K234" s="46"/>
      <c r="L234" s="46"/>
      <c r="M234" s="46"/>
      <c r="N234" s="46"/>
      <c r="O234" s="46"/>
      <c r="P234" s="46"/>
      <c r="Q234" s="46"/>
      <c r="R234" s="46"/>
      <c r="S234" s="46"/>
      <c r="T234" s="46"/>
      <c r="U234" s="46"/>
      <c r="V234" s="46"/>
      <c r="W234" s="46"/>
      <c r="X234" s="46"/>
    </row>
    <row r="235" customFormat="false" ht="14.4" hidden="false" customHeight="false" outlineLevel="0" collapsed="false">
      <c r="A235" s="299"/>
      <c r="B235" s="300"/>
      <c r="C235" s="300"/>
      <c r="D235" s="300"/>
      <c r="E235" s="300"/>
      <c r="F235" s="300"/>
      <c r="G235" s="300"/>
      <c r="H235" s="300"/>
      <c r="I235" s="300"/>
      <c r="J235" s="300"/>
      <c r="K235" s="300"/>
      <c r="L235" s="300"/>
      <c r="M235" s="300"/>
      <c r="N235" s="300"/>
      <c r="O235" s="300"/>
      <c r="P235" s="300"/>
      <c r="Q235" s="46"/>
      <c r="R235" s="46"/>
      <c r="S235" s="46"/>
      <c r="T235" s="46"/>
      <c r="U235" s="46"/>
      <c r="V235" s="46"/>
      <c r="W235" s="46"/>
      <c r="X235" s="46"/>
    </row>
    <row r="236" customFormat="false" ht="14.4" hidden="false" customHeight="false" outlineLevel="0" collapsed="false">
      <c r="A236" s="299"/>
      <c r="B236" s="300"/>
      <c r="C236" s="300"/>
      <c r="D236" s="300"/>
      <c r="E236" s="300"/>
      <c r="F236" s="300"/>
      <c r="G236" s="300"/>
      <c r="H236" s="300"/>
      <c r="I236" s="300"/>
      <c r="J236" s="300"/>
      <c r="K236" s="300"/>
      <c r="L236" s="300"/>
      <c r="M236" s="300"/>
      <c r="N236" s="300"/>
      <c r="O236" s="300"/>
      <c r="P236" s="300"/>
      <c r="Q236" s="46"/>
      <c r="R236" s="46"/>
      <c r="S236" s="299"/>
      <c r="T236" s="299"/>
      <c r="U236" s="299"/>
      <c r="V236" s="299"/>
      <c r="W236" s="299"/>
      <c r="X236" s="46"/>
    </row>
    <row r="237" customFormat="false" ht="14.4" hidden="false" customHeight="false" outlineLevel="0" collapsed="false">
      <c r="A237" s="299"/>
      <c r="B237" s="300"/>
      <c r="C237" s="300"/>
      <c r="D237" s="300"/>
      <c r="E237" s="300"/>
      <c r="F237" s="300"/>
      <c r="G237" s="300"/>
      <c r="H237" s="300"/>
      <c r="I237" s="300"/>
      <c r="J237" s="300"/>
      <c r="K237" s="300"/>
      <c r="L237" s="300"/>
      <c r="M237" s="300"/>
      <c r="N237" s="300"/>
      <c r="O237" s="300"/>
      <c r="P237" s="300"/>
      <c r="Q237" s="46"/>
      <c r="R237" s="46"/>
      <c r="S237" s="46"/>
      <c r="T237" s="46"/>
      <c r="U237" s="46"/>
      <c r="V237" s="46"/>
      <c r="W237" s="46"/>
      <c r="X237" s="46"/>
    </row>
    <row r="238" customFormat="false" ht="14.4" hidden="false" customHeight="false" outlineLevel="0" collapsed="false">
      <c r="A238" s="299"/>
      <c r="B238" s="300"/>
      <c r="C238" s="300"/>
      <c r="D238" s="300"/>
      <c r="E238" s="300"/>
      <c r="F238" s="300"/>
      <c r="G238" s="300"/>
      <c r="H238" s="300"/>
      <c r="I238" s="300"/>
      <c r="J238" s="300"/>
      <c r="K238" s="300"/>
      <c r="L238" s="300"/>
      <c r="M238" s="300"/>
      <c r="N238" s="300"/>
      <c r="O238" s="300"/>
      <c r="P238" s="300"/>
      <c r="Q238" s="46"/>
      <c r="R238" s="46"/>
      <c r="S238" s="46"/>
      <c r="T238" s="46"/>
      <c r="U238" s="46"/>
      <c r="V238" s="46"/>
      <c r="W238" s="46"/>
      <c r="X238" s="46"/>
    </row>
    <row r="239" customFormat="false" ht="14.4" hidden="false" customHeight="false" outlineLevel="0" collapsed="false">
      <c r="A239" s="299"/>
      <c r="B239" s="300"/>
      <c r="C239" s="300"/>
      <c r="D239" s="300"/>
      <c r="E239" s="300"/>
      <c r="F239" s="300"/>
      <c r="G239" s="300"/>
      <c r="H239" s="300"/>
      <c r="I239" s="300"/>
      <c r="J239" s="300"/>
      <c r="K239" s="300"/>
      <c r="L239" s="300"/>
      <c r="M239" s="300"/>
      <c r="N239" s="300"/>
      <c r="O239" s="300"/>
      <c r="P239" s="300"/>
      <c r="Q239" s="46"/>
      <c r="R239" s="46"/>
      <c r="S239" s="300"/>
      <c r="T239" s="300"/>
      <c r="U239" s="300"/>
      <c r="V239" s="300"/>
      <c r="W239" s="300"/>
      <c r="X239" s="46"/>
    </row>
    <row r="240" customFormat="false" ht="14.4" hidden="false" customHeight="false" outlineLevel="0" collapsed="false">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row>
    <row r="244" s="46" customFormat="true" ht="14.4" hidden="false" customHeight="false" outlineLevel="0" collapsed="false"/>
    <row r="245" s="309" customFormat="true" ht="14.4" hidden="false" customHeight="false" outlineLevel="0" collapsed="false"/>
    <row r="246" s="46" customFormat="true" ht="14.4" hidden="false" customHeight="false" outlineLevel="0" collapsed="false"/>
    <row r="247" s="46" customFormat="true" ht="14.4" hidden="false" customHeight="false" outlineLevel="0" collapsed="false"/>
    <row r="248" s="46" customFormat="true" ht="14.4" hidden="false" customHeight="false" outlineLevel="0" collapsed="false"/>
    <row r="249" s="46" customFormat="true" ht="14.4" hidden="false" customHeight="false" outlineLevel="0" collapsed="false"/>
    <row r="250" s="46" customFormat="true" ht="14.4" hidden="false" customHeight="false" outlineLevel="0" collapsed="false"/>
    <row r="251" s="46" customFormat="true" ht="14.4" hidden="false" customHeight="false" outlineLevel="0" collapsed="false"/>
    <row r="252" s="46" customFormat="true" ht="14.4" hidden="false" customHeight="false" outlineLevel="0" collapsed="false"/>
    <row r="253" s="46" customFormat="true" ht="14.4" hidden="false" customHeight="false" outlineLevel="0" collapsed="false"/>
    <row r="254" s="46" customFormat="true" ht="14.4" hidden="false" customHeight="false" outlineLevel="0" collapsed="false"/>
    <row r="255" s="46" customFormat="true" ht="14.4" hidden="false" customHeight="false" outlineLevel="0" collapsed="false"/>
    <row r="256" s="46" customFormat="true" ht="14.4" hidden="false" customHeight="false" outlineLevel="0" collapsed="false"/>
    <row r="257" s="46" customFormat="true" ht="14.4" hidden="false" customHeight="false" outlineLevel="0" collapsed="false"/>
    <row r="258" s="46" customFormat="true" ht="14.4" hidden="false" customHeight="false" outlineLevel="0" collapsed="false"/>
    <row r="259" s="46" customFormat="true" ht="14.4" hidden="false" customHeight="false" outlineLevel="0" collapsed="false"/>
    <row r="260" s="46" customFormat="true" ht="14.4" hidden="false" customHeight="false" outlineLevel="0" collapsed="false"/>
    <row r="261" s="46" customFormat="true" ht="14.4" hidden="false" customHeight="false" outlineLevel="0" collapsed="false"/>
    <row r="262" s="46" customFormat="true" ht="14.4" hidden="false" customHeight="false" outlineLevel="0" collapsed="false"/>
    <row r="263" s="46" customFormat="true" ht="14.4" hidden="false" customHeight="false" outlineLevel="0" collapsed="false"/>
    <row r="264" s="46" customFormat="true" ht="14.4" hidden="false" customHeight="false" outlineLevel="0" collapsed="false"/>
    <row r="265" s="46" customFormat="true" ht="14.4" hidden="false" customHeight="false" outlineLevel="0" collapsed="false"/>
    <row r="266" s="46" customFormat="true" ht="14.4" hidden="false" customHeight="false" outlineLevel="0" collapsed="false"/>
    <row r="267" s="46" customFormat="true" ht="14.4" hidden="false" customHeight="false" outlineLevel="0" collapsed="false"/>
    <row r="268" s="46" customFormat="true" ht="14.4" hidden="false" customHeight="false" outlineLevel="0" collapsed="false"/>
    <row r="269" s="46" customFormat="true" ht="14.4" hidden="false" customHeight="false" outlineLevel="0" collapsed="false"/>
    <row r="270" s="46" customFormat="true" ht="14.4" hidden="false" customHeight="false" outlineLevel="0" collapsed="false"/>
    <row r="271" s="46" customFormat="true" ht="14.4" hidden="false" customHeight="false" outlineLevel="0" collapsed="false"/>
    <row r="272" s="46" customFormat="true" ht="14.4" hidden="false" customHeight="false" outlineLevel="0" collapsed="false"/>
    <row r="273" s="46" customFormat="true" ht="14.4" hidden="false" customHeight="false" outlineLevel="0" collapsed="false"/>
    <row r="274" s="46" customFormat="true" ht="14.4" hidden="false" customHeight="false" outlineLevel="0" collapsed="false"/>
    <row r="275" s="46" customFormat="true" ht="14.4" hidden="false" customHeight="false" outlineLevel="0" collapsed="false"/>
    <row r="276" s="46" customFormat="true" ht="14.4" hidden="false" customHeight="false" outlineLevel="0" collapsed="false"/>
    <row r="277" s="46" customFormat="true" ht="14.4" hidden="false" customHeight="false" outlineLevel="0" collapsed="false"/>
    <row r="278" s="46" customFormat="true" ht="14.4" hidden="false" customHeight="false" outlineLevel="0" collapsed="false"/>
    <row r="279" s="46" customFormat="true" ht="14.4" hidden="false" customHeight="false" outlineLevel="0" collapsed="false"/>
    <row r="280" s="46" customFormat="true" ht="14.4" hidden="false" customHeight="false" outlineLevel="0" collapsed="false"/>
    <row r="281" s="46" customFormat="true" ht="14.4" hidden="false" customHeight="false" outlineLevel="0" collapsed="false">
      <c r="A281" s="309"/>
      <c r="B281" s="309"/>
      <c r="C281" s="309"/>
      <c r="D281" s="309"/>
      <c r="E281" s="309"/>
      <c r="F281" s="309"/>
      <c r="G281" s="309"/>
      <c r="H281" s="309"/>
      <c r="I281" s="309"/>
      <c r="J281" s="309"/>
      <c r="K281" s="309"/>
      <c r="L281" s="309"/>
      <c r="M281" s="309"/>
      <c r="N281" s="309"/>
      <c r="O281" s="309"/>
      <c r="P281" s="309"/>
      <c r="Q281" s="309"/>
      <c r="R281" s="309"/>
      <c r="S281" s="309"/>
      <c r="T281" s="309"/>
      <c r="U281" s="309"/>
      <c r="V281" s="309"/>
      <c r="W281" s="309"/>
      <c r="X281" s="309"/>
      <c r="Y281" s="309"/>
      <c r="Z281" s="309"/>
      <c r="AA281" s="309"/>
      <c r="AB281" s="309"/>
      <c r="AC281" s="309"/>
      <c r="AD281" s="309"/>
      <c r="AE281" s="309"/>
      <c r="AF281" s="309"/>
      <c r="AG281" s="309"/>
      <c r="AH281" s="309"/>
      <c r="AI281" s="309"/>
    </row>
    <row r="282" s="46" customFormat="true" ht="14.4" hidden="false" customHeight="false" outlineLevel="0" collapsed="false"/>
    <row r="283" s="46" customFormat="true" ht="14.4" hidden="false" customHeight="false" outlineLevel="0" collapsed="false"/>
    <row r="284" s="46" customFormat="true" ht="14.4" hidden="false" customHeight="false" outlineLevel="0" collapsed="false"/>
    <row r="285" s="46" customFormat="true" ht="14.4" hidden="false" customHeight="false" outlineLevel="0" collapsed="false"/>
    <row r="286" s="46" customFormat="true" ht="14.4" hidden="false" customHeight="false" outlineLevel="0" collapsed="false"/>
    <row r="287" s="46" customFormat="true" ht="14.4" hidden="false" customHeight="false" outlineLevel="0" collapsed="false"/>
    <row r="288" s="46" customFormat="true" ht="14.4" hidden="false" customHeight="false" outlineLevel="0" collapsed="false"/>
    <row r="289" s="46" customFormat="true" ht="14.4" hidden="false" customHeight="false" outlineLevel="0" collapsed="false"/>
    <row r="290" s="46" customFormat="true" ht="14.4" hidden="false" customHeight="false" outlineLevel="0" collapsed="false"/>
    <row r="291" s="46" customFormat="true" ht="14.4" hidden="false" customHeight="false" outlineLevel="0" collapsed="false"/>
    <row r="292" s="46" customFormat="true" ht="14.4" hidden="false" customHeight="false" outlineLevel="0" collapsed="false"/>
    <row r="293" s="46" customFormat="true" ht="14.4" hidden="false" customHeight="false" outlineLevel="0" collapsed="false"/>
    <row r="294" s="46" customFormat="true" ht="14.4" hidden="false" customHeight="false" outlineLevel="0" collapsed="false"/>
    <row r="295" s="46" customFormat="true" ht="14.4" hidden="false" customHeight="false" outlineLevel="0" collapsed="false"/>
    <row r="296" s="46" customFormat="true" ht="14.4" hidden="false" customHeight="false" outlineLevel="0" collapsed="false"/>
    <row r="297" s="46" customFormat="true" ht="14.4" hidden="false" customHeight="false" outlineLevel="0" collapsed="false"/>
    <row r="298" s="46" customFormat="true" ht="14.4" hidden="false" customHeight="false" outlineLevel="0" collapsed="false"/>
    <row r="299" s="46" customFormat="true" ht="14.4" hidden="false" customHeight="false" outlineLevel="0" collapsed="false"/>
    <row r="300" s="46" customFormat="true" ht="14.4" hidden="false" customHeight="false" outlineLevel="0" collapsed="false"/>
    <row r="301" s="46" customFormat="true" ht="14.4" hidden="false" customHeight="false" outlineLevel="0" collapsed="false"/>
    <row r="302" s="46" customFormat="true" ht="14.4" hidden="false" customHeight="false" outlineLevel="0" collapsed="false"/>
    <row r="303" s="46" customFormat="true" ht="14.4" hidden="false" customHeight="false" outlineLevel="0" collapsed="false"/>
    <row r="304" s="46" customFormat="true" ht="14.4" hidden="false" customHeight="false" outlineLevel="0" collapsed="false"/>
    <row r="305" s="46" customFormat="true" ht="14.4" hidden="false" customHeight="false" outlineLevel="0" collapsed="false"/>
    <row r="306" s="46" customFormat="true" ht="14.4" hidden="false" customHeight="false" outlineLevel="0" collapsed="false"/>
    <row r="307" s="46" customFormat="true" ht="14.4" hidden="false" customHeight="false" outlineLevel="0" collapsed="false"/>
    <row r="308" s="46" customFormat="true" ht="14.4" hidden="false" customHeight="false" outlineLevel="0" collapsed="false"/>
    <row r="309" s="46" customFormat="true" ht="14.4" hidden="false" customHeight="false" outlineLevel="0" collapsed="false"/>
    <row r="310" s="46" customFormat="true" ht="14.4" hidden="false" customHeight="false" outlineLevel="0" collapsed="false"/>
    <row r="311" s="46" customFormat="true" ht="14.4" hidden="false" customHeight="false" outlineLevel="0" collapsed="false"/>
    <row r="312" s="46" customFormat="true" ht="14.4" hidden="false" customHeight="false" outlineLevel="0" collapsed="false"/>
    <row r="313" s="46" customFormat="true" ht="14.4" hidden="false" customHeight="false" outlineLevel="0" collapsed="false"/>
    <row r="314" s="46" customFormat="true" ht="14.4" hidden="false" customHeight="false" outlineLevel="0" collapsed="false"/>
    <row r="315" s="46" customFormat="true" ht="14.4" hidden="false" customHeight="false" outlineLevel="0" collapsed="false"/>
    <row r="316" s="46" customFormat="true" ht="14.4" hidden="false" customHeight="false" outlineLevel="0" collapsed="false"/>
    <row r="317" s="34" customFormat="true" ht="14.4" hidden="false" customHeight="false" outlineLevel="0" collapsed="false"/>
    <row r="319" s="22" customFormat="true" ht="14.4" hidden="false" customHeight="false" outlineLevel="0" collapsed="false">
      <c r="A319" s="22" t="s">
        <v>601</v>
      </c>
    </row>
    <row r="320" customFormat="false" ht="14.4" hidden="false" customHeight="false" outlineLevel="0" collapsed="false">
      <c r="A320" s="42" t="s">
        <v>602</v>
      </c>
      <c r="B320" s="42" t="n">
        <v>1</v>
      </c>
      <c r="C320" s="42" t="n">
        <v>2</v>
      </c>
      <c r="D320" s="42" t="n">
        <v>3</v>
      </c>
      <c r="E320" s="42" t="n">
        <v>4</v>
      </c>
      <c r="F320" s="42" t="n">
        <v>5</v>
      </c>
      <c r="G320" s="42" t="n">
        <v>6</v>
      </c>
      <c r="H320" s="42" t="n">
        <v>7</v>
      </c>
      <c r="I320" s="42" t="n">
        <v>8</v>
      </c>
      <c r="J320" s="42" t="n">
        <v>9</v>
      </c>
      <c r="K320" s="42" t="n">
        <v>10</v>
      </c>
      <c r="L320" s="42" t="n">
        <v>11</v>
      </c>
      <c r="M320" s="42" t="n">
        <v>12</v>
      </c>
      <c r="N320" s="42" t="n">
        <v>13</v>
      </c>
      <c r="O320" s="42" t="n">
        <v>14</v>
      </c>
      <c r="P320" s="42" t="n">
        <v>15</v>
      </c>
      <c r="Q320" s="42" t="n">
        <v>16</v>
      </c>
      <c r="R320" s="42" t="n">
        <v>17</v>
      </c>
      <c r="S320" s="42" t="n">
        <v>18</v>
      </c>
      <c r="T320" s="42" t="n">
        <v>19</v>
      </c>
      <c r="U320" s="42" t="n">
        <v>20</v>
      </c>
      <c r="V320" s="42" t="n">
        <v>21</v>
      </c>
      <c r="W320" s="42" t="n">
        <v>22</v>
      </c>
      <c r="X320" s="42" t="n">
        <v>23</v>
      </c>
      <c r="Y320" s="42" t="n">
        <v>24</v>
      </c>
      <c r="Z320" s="42" t="n">
        <v>25</v>
      </c>
      <c r="AA320" s="42" t="n">
        <v>26</v>
      </c>
      <c r="AB320" s="42" t="n">
        <v>27</v>
      </c>
      <c r="AC320" s="42" t="n">
        <v>28</v>
      </c>
      <c r="AD320" s="42" t="n">
        <v>29</v>
      </c>
      <c r="AE320" s="42" t="n">
        <v>30</v>
      </c>
      <c r="AF320" s="42" t="n">
        <v>31</v>
      </c>
      <c r="AG320" s="42" t="n">
        <v>32</v>
      </c>
      <c r="AH320" s="42" t="n">
        <v>33</v>
      </c>
      <c r="AI320" s="42" t="n">
        <v>34</v>
      </c>
      <c r="AJ320" s="42" t="n">
        <v>35</v>
      </c>
    </row>
    <row r="321" customFormat="false" ht="14.4" hidden="false" customHeight="false" outlineLevel="0" collapsed="false">
      <c r="A321" s="295" t="s">
        <v>603</v>
      </c>
      <c r="B321" s="0" t="n">
        <v>164232.730736065</v>
      </c>
      <c r="C321" s="0" t="n">
        <v>14551.4037409315</v>
      </c>
      <c r="D321" s="0" t="n">
        <v>517885.969703325</v>
      </c>
      <c r="E321" s="0" t="n">
        <v>151633.310816505</v>
      </c>
      <c r="F321" s="0" t="n">
        <v>39544.0935459738</v>
      </c>
      <c r="G321" s="0" t="n">
        <v>18041.2127333265</v>
      </c>
      <c r="H321" s="0" t="n">
        <v>113884.714562303</v>
      </c>
      <c r="I321" s="0" t="n">
        <v>73348.9232358562</v>
      </c>
      <c r="J321" s="0" t="n">
        <v>163573.304733255</v>
      </c>
      <c r="K321" s="0" t="n">
        <v>40562.1769515593</v>
      </c>
      <c r="L321" s="0" t="n">
        <v>27188.3388520065</v>
      </c>
      <c r="M321" s="0" t="n">
        <v>96905.9830339912</v>
      </c>
      <c r="N321" s="0" t="n">
        <v>269569.851538637</v>
      </c>
      <c r="O321" s="0" t="n">
        <v>229350.020058317</v>
      </c>
      <c r="P321" s="0" t="n">
        <v>362318.708560826</v>
      </c>
      <c r="Q321" s="0" t="n">
        <v>128277.020151504</v>
      </c>
      <c r="R321" s="0" t="n">
        <v>195459.715094693</v>
      </c>
      <c r="S321" s="0" t="n">
        <v>856281.615375832</v>
      </c>
      <c r="T321" s="0" t="n">
        <v>151010.72537912</v>
      </c>
      <c r="U321" s="0" t="n">
        <v>358955.884572195</v>
      </c>
      <c r="V321" s="0" t="n">
        <v>334031.015239521</v>
      </c>
      <c r="W321" s="0" t="n">
        <v>365269.571356551</v>
      </c>
      <c r="X321" s="0" t="n">
        <v>158374.162491564</v>
      </c>
      <c r="Y321" s="0" t="n">
        <v>15078.3466784834</v>
      </c>
      <c r="Z321" s="0" t="n">
        <v>36859.9740594621</v>
      </c>
      <c r="AA321" s="0" t="n">
        <v>68501.5728120523</v>
      </c>
      <c r="AB321" s="0" t="n">
        <v>106246.913469862</v>
      </c>
      <c r="AC321" s="0" t="n">
        <v>229176.103798773</v>
      </c>
      <c r="AD321" s="0" t="n">
        <v>790475.945591328</v>
      </c>
      <c r="AE321" s="0" t="n">
        <v>227991.852072318</v>
      </c>
      <c r="AF321" s="0" t="n">
        <v>726085.691887262</v>
      </c>
      <c r="AG321" s="0" t="n">
        <v>477372.844662599</v>
      </c>
      <c r="AH321" s="0" t="n">
        <v>724529.925961204</v>
      </c>
      <c r="AI321" s="0" t="n">
        <v>371630.351743111</v>
      </c>
      <c r="AJ321" s="0" t="n">
        <v>31378.0202020708</v>
      </c>
    </row>
    <row r="323" s="310" customFormat="true" ht="15" hidden="false" customHeight="false" outlineLevel="0" collapsed="false"/>
    <row r="324" customFormat="false" ht="14.4" hidden="false" customHeight="false" outlineLevel="0" collapsed="false">
      <c r="A324" s="311"/>
      <c r="B324" s="312" t="n">
        <v>1995</v>
      </c>
      <c r="C324" s="312" t="n">
        <v>1996</v>
      </c>
      <c r="D324" s="312" t="n">
        <v>1997</v>
      </c>
      <c r="E324" s="312" t="n">
        <v>1998</v>
      </c>
      <c r="F324" s="312" t="n">
        <v>1999</v>
      </c>
      <c r="G324" s="312" t="n">
        <v>2000</v>
      </c>
      <c r="H324" s="312" t="n">
        <v>2001</v>
      </c>
      <c r="I324" s="312" t="n">
        <v>2002</v>
      </c>
      <c r="J324" s="312" t="n">
        <v>2003</v>
      </c>
      <c r="K324" s="312" t="n">
        <v>2004</v>
      </c>
      <c r="L324" s="312" t="n">
        <v>2005</v>
      </c>
      <c r="M324" s="312" t="n">
        <v>2006</v>
      </c>
      <c r="N324" s="312" t="n">
        <v>2007</v>
      </c>
      <c r="O324" s="312" t="n">
        <v>2008</v>
      </c>
      <c r="P324" s="312" t="n">
        <v>2009</v>
      </c>
      <c r="Q324" s="312" t="n">
        <v>2010</v>
      </c>
      <c r="R324" s="312" t="n">
        <v>2011</v>
      </c>
      <c r="S324" s="312" t="n">
        <v>2012</v>
      </c>
      <c r="T324" s="312" t="n">
        <v>2013</v>
      </c>
      <c r="U324" s="312" t="n">
        <v>2014</v>
      </c>
      <c r="V324" s="312" t="n">
        <v>2015</v>
      </c>
      <c r="W324" s="313" t="n">
        <v>2016</v>
      </c>
    </row>
    <row r="325" customFormat="false" ht="14.4" hidden="false" customHeight="false" outlineLevel="0" collapsed="false">
      <c r="A325" s="314" t="s">
        <v>604</v>
      </c>
      <c r="B325" s="41" t="n">
        <v>0.0059402875850485</v>
      </c>
      <c r="C325" s="41" t="n">
        <v>0.00182493227552327</v>
      </c>
      <c r="D325" s="41" t="n">
        <v>-0.0112757659536877</v>
      </c>
      <c r="E325" s="41" t="n">
        <v>-0.0156857256226989</v>
      </c>
      <c r="F325" s="41" t="n">
        <v>-0.00125851514461117</v>
      </c>
      <c r="G325" s="41" t="n">
        <v>0.0023469286401645</v>
      </c>
      <c r="H325" s="41" t="n">
        <v>0.00335304610880538</v>
      </c>
      <c r="I325" s="41" t="n">
        <v>0.00274717543993619</v>
      </c>
      <c r="J325" s="41" t="n">
        <v>0.0103061287466377</v>
      </c>
      <c r="K325" s="41" t="n">
        <v>0.00353514405420574</v>
      </c>
      <c r="L325" s="41" t="n">
        <v>0.00515971166675122</v>
      </c>
      <c r="M325" s="41" t="n">
        <v>0.00395643234139542</v>
      </c>
      <c r="N325" s="41" t="n">
        <v>-0.00326926367084157</v>
      </c>
      <c r="O325" s="41" t="n">
        <v>-0.0256087367283884</v>
      </c>
      <c r="P325" s="41" t="n">
        <v>0.00479404895294366</v>
      </c>
      <c r="Q325" s="41" t="n">
        <v>0.00231163098498022</v>
      </c>
      <c r="R325" s="41" t="n">
        <v>-0.0125864851177073</v>
      </c>
      <c r="S325" s="41" t="n">
        <v>0.000316357518124644</v>
      </c>
      <c r="T325" s="41" t="n">
        <v>0.00362840989665214</v>
      </c>
      <c r="U325" s="41" t="n">
        <v>0.00413864093013538</v>
      </c>
      <c r="V325" s="41"/>
      <c r="W325" s="52"/>
    </row>
    <row r="326" customFormat="false" ht="14.4" hidden="false" customHeight="false" outlineLevel="0" collapsed="false">
      <c r="A326" s="314" t="s">
        <v>605</v>
      </c>
      <c r="B326" s="41" t="n">
        <v>-0.00814131764912773</v>
      </c>
      <c r="C326" s="41" t="n">
        <v>-0.00746867204685386</v>
      </c>
      <c r="D326" s="41" t="n">
        <v>-0.002026140248374</v>
      </c>
      <c r="E326" s="41" t="n">
        <v>0.00856224732970201</v>
      </c>
      <c r="F326" s="41" t="n">
        <v>0.00330787302663738</v>
      </c>
      <c r="G326" s="41" t="n">
        <v>0.0035326702224161</v>
      </c>
      <c r="H326" s="41" t="n">
        <v>-0.00291585651162585</v>
      </c>
      <c r="I326" s="41" t="n">
        <v>-0.00303240542949579</v>
      </c>
      <c r="J326" s="41" t="n">
        <v>-0.0105986564908493</v>
      </c>
      <c r="K326" s="41" t="n">
        <v>-0.00516121203094133</v>
      </c>
      <c r="L326" s="41" t="n">
        <v>-0.00578890026923251</v>
      </c>
      <c r="M326" s="41" t="n">
        <v>-0.00380892266889066</v>
      </c>
      <c r="N326" s="41" t="n">
        <v>0.0120963016738223</v>
      </c>
      <c r="O326" s="41" t="n">
        <v>0.0314852826572458</v>
      </c>
      <c r="P326" s="41" t="n">
        <v>-0.0131600687095034</v>
      </c>
      <c r="Q326" s="41" t="n">
        <v>-0.00765652354086888</v>
      </c>
      <c r="R326" s="41" t="n">
        <v>0.00547783896068732</v>
      </c>
      <c r="S326" s="41" t="n">
        <v>-0.00139855069735362</v>
      </c>
      <c r="T326" s="41" t="n">
        <v>-0.0037420493643715</v>
      </c>
      <c r="U326" s="41" t="n">
        <v>-0.0045475766916665</v>
      </c>
      <c r="V326" s="41"/>
      <c r="W326" s="52"/>
    </row>
    <row r="327" customFormat="false" ht="14.4" hidden="false" customHeight="false" outlineLevel="0" collapsed="false">
      <c r="A327" s="314" t="s">
        <v>606</v>
      </c>
      <c r="B327" s="41" t="n">
        <v>8.69043791928118</v>
      </c>
      <c r="C327" s="41" t="n">
        <v>8.85848389160983</v>
      </c>
      <c r="D327" s="41" t="n">
        <v>9.12318029601843</v>
      </c>
      <c r="E327" s="41" t="n">
        <v>9.39911695731826</v>
      </c>
      <c r="F327" s="41" t="n">
        <v>9.65975644061219</v>
      </c>
      <c r="G327" s="41" t="n">
        <v>10.0451145832174</v>
      </c>
      <c r="H327" s="41" t="n">
        <v>10.2213525920296</v>
      </c>
      <c r="I327" s="41" t="n">
        <v>10.2758509051887</v>
      </c>
      <c r="J327" s="41" t="n">
        <v>10.4249209972203</v>
      </c>
      <c r="K327" s="41" t="n">
        <v>10.7011167696912</v>
      </c>
      <c r="L327" s="41" t="n">
        <v>10.9567930090511</v>
      </c>
      <c r="M327" s="41" t="n">
        <v>11.3796290721652</v>
      </c>
      <c r="N327" s="41" t="n">
        <v>11.7129465950428</v>
      </c>
      <c r="O327" s="41" t="n">
        <v>11.797853934276</v>
      </c>
      <c r="P327" s="41" t="n">
        <v>11.2237342239611</v>
      </c>
      <c r="Q327" s="41" t="n">
        <v>11.4541334602301</v>
      </c>
      <c r="R327" s="41" t="n">
        <v>11.6516185198892</v>
      </c>
      <c r="S327" s="41" t="n">
        <v>11.5967615588728</v>
      </c>
      <c r="T327" s="41" t="n">
        <v>11.6296757354827</v>
      </c>
      <c r="U327" s="41" t="n">
        <v>11.8381321873451</v>
      </c>
      <c r="V327" s="41" t="n">
        <v>12.1124169924272</v>
      </c>
      <c r="W327" s="52" t="n">
        <v>12.3537876208995</v>
      </c>
    </row>
    <row r="328" customFormat="false" ht="15" hidden="false" customHeight="false" outlineLevel="0" collapsed="false">
      <c r="A328" s="315" t="s">
        <v>607</v>
      </c>
      <c r="B328" s="316" t="n">
        <f aca="false">B327*1000000000000/Constants!H28</f>
        <v>17945.3895197561</v>
      </c>
      <c r="C328" s="316" t="n">
        <f aca="false">C327*1000000000000/Constants!I28</f>
        <v>18264.8883515042</v>
      </c>
      <c r="D328" s="316" t="n">
        <f aca="false">D327*1000000000000/Constants!J28</f>
        <v>18776.1449946031</v>
      </c>
      <c r="E328" s="316" t="n">
        <f aca="false">E327*1000000000000/Constants!K28</f>
        <v>19317.2547841246</v>
      </c>
      <c r="F328" s="316" t="n">
        <f aca="false">F327*1000000000000/Constants!L28</f>
        <v>19813.2851902918</v>
      </c>
      <c r="G328" s="316" t="n">
        <f aca="false">G327*1000000000000/Constants!M28</f>
        <v>20576.7107582633</v>
      </c>
      <c r="H328" s="316" t="n">
        <f aca="false">H327*1000000000000/Constants!N28</f>
        <v>20895.9096305951</v>
      </c>
      <c r="I328" s="316" t="n">
        <f aca="false">I327*1000000000000/Constants!O28</f>
        <v>20954.4355423753</v>
      </c>
      <c r="J328" s="316" t="n">
        <f aca="false">J327*1000000000000/Constants!P28</f>
        <v>21180.2490075003</v>
      </c>
      <c r="K328" s="316" t="n">
        <f aca="false">K327*1000000000000/Constants!Q28</f>
        <v>21655.0543499633</v>
      </c>
      <c r="L328" s="316" t="n">
        <f aca="false">L327*1000000000000/Constants!R28</f>
        <v>22085.1874386262</v>
      </c>
      <c r="M328" s="316" t="n">
        <f aca="false">M327*1000000000000/Constants!S28</f>
        <v>22851.8673018316</v>
      </c>
      <c r="N328" s="316" t="n">
        <f aca="false">N327*1000000000000/Constants!T28</f>
        <v>23429.7989844359</v>
      </c>
      <c r="O328" s="316" t="n">
        <f aca="false">O327*1000000000000/Constants!U28</f>
        <v>23510.6708067136</v>
      </c>
      <c r="P328" s="316" t="n">
        <f aca="false">P327*1000000000000/Constants!V28</f>
        <v>22299.4906336407</v>
      </c>
      <c r="Q328" s="316" t="n">
        <f aca="false">Q327*1000000000000/Constants!W28</f>
        <v>22707.4814203811</v>
      </c>
      <c r="R328" s="316" t="n">
        <f aca="false">R327*1000000000000/Constants!X28</f>
        <v>23117.7365305486</v>
      </c>
      <c r="S328" s="316" t="n">
        <f aca="false">S327*1000000000000/Constants!Y28</f>
        <v>22959.1408710281</v>
      </c>
      <c r="T328" s="316" t="n">
        <f aca="false">T327*1000000000000/Constants!Z28</f>
        <v>22956.6697545255</v>
      </c>
      <c r="U328" s="316" t="n">
        <f aca="false">U327*1000000000000/Constants!AA28</f>
        <v>23296.1986810848</v>
      </c>
      <c r="V328" s="316" t="n">
        <f aca="false">V327*1000000000000/Constants!AB28</f>
        <v>23763.6614006076</v>
      </c>
      <c r="W328" s="317" t="n">
        <f aca="false">W327*1000000000000/Constants!AC28</f>
        <v>24152.1995197171</v>
      </c>
    </row>
    <row r="329" s="34" customFormat="true" ht="14.4" hidden="false" customHeight="false" outlineLevel="0" collapsed="false">
      <c r="A329" s="318" t="s">
        <v>608</v>
      </c>
      <c r="B329" s="319" t="s">
        <v>609</v>
      </c>
      <c r="C329" s="320" t="n">
        <v>0</v>
      </c>
      <c r="D329" s="319" t="s">
        <v>610</v>
      </c>
      <c r="E329" s="320" t="n">
        <v>0.004145</v>
      </c>
      <c r="F329" s="319" t="s">
        <v>611</v>
      </c>
      <c r="G329" s="320" t="n">
        <v>0.6182705</v>
      </c>
      <c r="H329" s="319" t="s">
        <v>612</v>
      </c>
      <c r="I329" s="320" t="n">
        <v>0</v>
      </c>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51"/>
      <c r="AK329" s="74" t="s">
        <v>359</v>
      </c>
    </row>
    <row r="330" s="323" customFormat="true" ht="14.4" hidden="false" customHeight="false" outlineLevel="0" collapsed="false">
      <c r="A330" s="314" t="s">
        <v>602</v>
      </c>
      <c r="B330" s="321" t="n">
        <v>1</v>
      </c>
      <c r="C330" s="321" t="n">
        <v>2</v>
      </c>
      <c r="D330" s="321" t="n">
        <v>3</v>
      </c>
      <c r="E330" s="321" t="n">
        <v>4</v>
      </c>
      <c r="F330" s="321" t="n">
        <v>5</v>
      </c>
      <c r="G330" s="321" t="n">
        <v>6</v>
      </c>
      <c r="H330" s="321" t="n">
        <v>7</v>
      </c>
      <c r="I330" s="321" t="n">
        <v>8</v>
      </c>
      <c r="J330" s="321" t="n">
        <v>9</v>
      </c>
      <c r="K330" s="321" t="n">
        <v>10</v>
      </c>
      <c r="L330" s="321" t="n">
        <v>11</v>
      </c>
      <c r="M330" s="321" t="n">
        <v>12</v>
      </c>
      <c r="N330" s="321" t="n">
        <v>13</v>
      </c>
      <c r="O330" s="321" t="n">
        <v>14</v>
      </c>
      <c r="P330" s="321" t="n">
        <v>15</v>
      </c>
      <c r="Q330" s="321" t="n">
        <v>16</v>
      </c>
      <c r="R330" s="321" t="n">
        <v>17</v>
      </c>
      <c r="S330" s="321" t="n">
        <v>18</v>
      </c>
      <c r="T330" s="321" t="n">
        <v>19</v>
      </c>
      <c r="U330" s="321" t="n">
        <v>20</v>
      </c>
      <c r="V330" s="321" t="n">
        <v>21</v>
      </c>
      <c r="W330" s="321" t="n">
        <v>22</v>
      </c>
      <c r="X330" s="321" t="n">
        <v>23</v>
      </c>
      <c r="Y330" s="321" t="n">
        <v>24</v>
      </c>
      <c r="Z330" s="321" t="n">
        <v>25</v>
      </c>
      <c r="AA330" s="321" t="n">
        <v>26</v>
      </c>
      <c r="AB330" s="321" t="n">
        <v>27</v>
      </c>
      <c r="AC330" s="321" t="n">
        <v>28</v>
      </c>
      <c r="AD330" s="321" t="n">
        <v>29</v>
      </c>
      <c r="AE330" s="321" t="n">
        <v>30</v>
      </c>
      <c r="AF330" s="321" t="n">
        <v>31</v>
      </c>
      <c r="AG330" s="321" t="n">
        <v>32</v>
      </c>
      <c r="AH330" s="321" t="n">
        <v>33</v>
      </c>
      <c r="AI330" s="321" t="n">
        <v>34</v>
      </c>
      <c r="AJ330" s="322" t="n">
        <v>35</v>
      </c>
      <c r="AK330" s="323" t="s">
        <v>609</v>
      </c>
      <c r="AL330" s="0" t="n">
        <v>8.914782</v>
      </c>
      <c r="AM330" s="323" t="s">
        <v>613</v>
      </c>
      <c r="AN330" s="0" t="n">
        <v>0.0726032</v>
      </c>
      <c r="AO330" s="323" t="s">
        <v>610</v>
      </c>
      <c r="AP330" s="0" t="n">
        <v>-0.0700728</v>
      </c>
      <c r="AQ330" s="323" t="s">
        <v>611</v>
      </c>
      <c r="AR330" s="0" t="n">
        <v>0.313348</v>
      </c>
    </row>
    <row r="331" s="325" customFormat="true" ht="15" hidden="false" customHeight="false" outlineLevel="0" collapsed="false">
      <c r="A331" s="324" t="s">
        <v>614</v>
      </c>
      <c r="B331" s="262" t="n">
        <v>0</v>
      </c>
      <c r="C331" s="262" t="n">
        <v>-1.942418</v>
      </c>
      <c r="D331" s="262" t="n">
        <v>-1.522384</v>
      </c>
      <c r="E331" s="262" t="n">
        <v>-1.907795</v>
      </c>
      <c r="F331" s="262" t="n">
        <v>-4.063905</v>
      </c>
      <c r="G331" s="262" t="n">
        <v>-0.5166004</v>
      </c>
      <c r="H331" s="262" t="n">
        <v>-0.7775298</v>
      </c>
      <c r="I331" s="262" t="n">
        <v>-2.534165</v>
      </c>
      <c r="J331" s="262" t="n">
        <v>-1.030439</v>
      </c>
      <c r="K331" s="262" t="n">
        <v>-0.9061667</v>
      </c>
      <c r="L331" s="262" t="n">
        <v>-1.223986</v>
      </c>
      <c r="M331" s="262" t="n">
        <v>1.600017</v>
      </c>
      <c r="N331" s="262" t="n">
        <v>2.580076</v>
      </c>
      <c r="O331" s="262" t="n">
        <v>2.41275</v>
      </c>
      <c r="P331" s="262" t="n">
        <v>2.50998</v>
      </c>
      <c r="Q331" s="262" t="n">
        <v>0.6976182</v>
      </c>
      <c r="R331" s="262" t="n">
        <v>-0.0154964</v>
      </c>
      <c r="S331" s="262" t="n">
        <v>0</v>
      </c>
      <c r="T331" s="262" t="n">
        <v>0.4610692</v>
      </c>
      <c r="U331" s="262" t="n">
        <v>1.980875</v>
      </c>
      <c r="V331" s="262" t="n">
        <v>1.728905</v>
      </c>
      <c r="W331" s="262" t="n">
        <v>-2.137255</v>
      </c>
      <c r="X331" s="262" t="n">
        <v>-0.0481652</v>
      </c>
      <c r="Y331" s="262" t="n">
        <v>-2.976</v>
      </c>
      <c r="Z331" s="262" t="n">
        <v>-3.04181</v>
      </c>
      <c r="AA331" s="262" t="n">
        <v>-1.43139</v>
      </c>
      <c r="AB331" s="262" t="n">
        <v>-0.2289093</v>
      </c>
      <c r="AC331" s="262" t="n">
        <v>-0.977771</v>
      </c>
      <c r="AD331" s="262" t="n">
        <v>1.626872</v>
      </c>
      <c r="AE331" s="262" t="n">
        <v>2.842368</v>
      </c>
      <c r="AF331" s="262" t="n">
        <v>-0.4152167</v>
      </c>
      <c r="AG331" s="262" t="n">
        <v>-3.002899</v>
      </c>
      <c r="AH331" s="262" t="n">
        <v>-2.890173</v>
      </c>
      <c r="AI331" s="262" t="n">
        <v>0.3388355</v>
      </c>
      <c r="AJ331" s="262" t="n">
        <v>-11.32324</v>
      </c>
    </row>
    <row r="332" s="34" customFormat="true" ht="14.4" hidden="false" customHeight="false" outlineLevel="0" collapsed="false">
      <c r="A332" s="318" t="s">
        <v>615</v>
      </c>
      <c r="B332" s="319" t="s">
        <v>609</v>
      </c>
      <c r="C332" s="320" t="n">
        <v>0.3050873</v>
      </c>
      <c r="D332" s="319" t="s">
        <v>610</v>
      </c>
      <c r="E332" s="320" t="n">
        <v>0.7605108</v>
      </c>
      <c r="F332" s="319" t="s">
        <v>611</v>
      </c>
      <c r="G332" s="320" t="n">
        <v>0</v>
      </c>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51"/>
    </row>
    <row r="333" s="323" customFormat="true" ht="14.4" hidden="false" customHeight="false" outlineLevel="0" collapsed="false">
      <c r="A333" s="314" t="s">
        <v>602</v>
      </c>
      <c r="B333" s="321" t="n">
        <v>1</v>
      </c>
      <c r="C333" s="321" t="n">
        <v>2</v>
      </c>
      <c r="D333" s="321" t="n">
        <v>3</v>
      </c>
      <c r="E333" s="321" t="n">
        <v>4</v>
      </c>
      <c r="F333" s="321" t="n">
        <v>5</v>
      </c>
      <c r="G333" s="321" t="n">
        <v>6</v>
      </c>
      <c r="H333" s="321" t="n">
        <v>7</v>
      </c>
      <c r="I333" s="321" t="n">
        <v>8</v>
      </c>
      <c r="J333" s="321" t="n">
        <v>9</v>
      </c>
      <c r="K333" s="321" t="n">
        <v>10</v>
      </c>
      <c r="L333" s="321" t="n">
        <v>11</v>
      </c>
      <c r="M333" s="321" t="n">
        <v>12</v>
      </c>
      <c r="N333" s="321" t="n">
        <v>13</v>
      </c>
      <c r="O333" s="321" t="n">
        <v>14</v>
      </c>
      <c r="P333" s="321" t="n">
        <v>15</v>
      </c>
      <c r="Q333" s="321" t="n">
        <v>16</v>
      </c>
      <c r="R333" s="321" t="n">
        <v>17</v>
      </c>
      <c r="S333" s="321" t="n">
        <v>18</v>
      </c>
      <c r="T333" s="321" t="n">
        <v>19</v>
      </c>
      <c r="U333" s="321" t="n">
        <v>20</v>
      </c>
      <c r="V333" s="321" t="n">
        <v>21</v>
      </c>
      <c r="W333" s="321" t="n">
        <v>22</v>
      </c>
      <c r="X333" s="321" t="n">
        <v>23</v>
      </c>
      <c r="Y333" s="321" t="n">
        <v>24</v>
      </c>
      <c r="Z333" s="321" t="n">
        <v>25</v>
      </c>
      <c r="AA333" s="321" t="n">
        <v>26</v>
      </c>
      <c r="AB333" s="321" t="n">
        <v>27</v>
      </c>
      <c r="AC333" s="321" t="n">
        <v>28</v>
      </c>
      <c r="AD333" s="321" t="n">
        <v>29</v>
      </c>
      <c r="AE333" s="321" t="n">
        <v>30</v>
      </c>
      <c r="AF333" s="321" t="n">
        <v>31</v>
      </c>
      <c r="AG333" s="321" t="n">
        <v>32</v>
      </c>
      <c r="AH333" s="321" t="n">
        <v>33</v>
      </c>
      <c r="AI333" s="321" t="n">
        <v>34</v>
      </c>
      <c r="AJ333" s="322" t="n">
        <v>35</v>
      </c>
    </row>
    <row r="334" s="325" customFormat="true" ht="15" hidden="false" customHeight="false" outlineLevel="0" collapsed="false">
      <c r="A334" s="324" t="s">
        <v>614</v>
      </c>
      <c r="B334" s="326" t="n">
        <v>0</v>
      </c>
      <c r="C334" s="262" t="n">
        <v>-3.13217</v>
      </c>
      <c r="D334" s="262" t="n">
        <v>1.123758</v>
      </c>
      <c r="E334" s="262" t="n">
        <v>-0.4057846</v>
      </c>
      <c r="F334" s="262" t="n">
        <v>-1.850542</v>
      </c>
      <c r="G334" s="262" t="n">
        <v>-2.588027</v>
      </c>
      <c r="H334" s="262" t="n">
        <v>-0.3965934</v>
      </c>
      <c r="I334" s="262" t="n">
        <v>-0.7282147</v>
      </c>
      <c r="J334" s="262" t="n">
        <v>-0.3721095</v>
      </c>
      <c r="K334" s="262" t="n">
        <v>-1.583767</v>
      </c>
      <c r="L334" s="262" t="n">
        <v>-1.999987</v>
      </c>
      <c r="M334" s="262" t="n">
        <v>-1.556208</v>
      </c>
      <c r="N334" s="262" t="n">
        <v>-1.042414</v>
      </c>
      <c r="O334" s="262" t="n">
        <v>-0.6712693</v>
      </c>
      <c r="P334" s="262" t="n">
        <v>0.314236</v>
      </c>
      <c r="Q334" s="262" t="n">
        <v>-0.6436687</v>
      </c>
      <c r="R334" s="262" t="n">
        <v>0.1291646</v>
      </c>
      <c r="S334" s="262" t="n">
        <v>-1.336304</v>
      </c>
      <c r="T334" s="262" t="n">
        <v>-0.0263798</v>
      </c>
      <c r="U334" s="262" t="n">
        <v>0.7041962</v>
      </c>
      <c r="V334" s="262" t="n">
        <v>0.6373523</v>
      </c>
      <c r="W334" s="262" t="n">
        <v>0.9151997</v>
      </c>
      <c r="X334" s="262" t="n">
        <v>-0.196547</v>
      </c>
      <c r="Y334" s="262" t="n">
        <v>-2.948302</v>
      </c>
      <c r="Z334" s="262" t="n">
        <v>-1.491805</v>
      </c>
      <c r="AA334" s="262" t="n">
        <v>-0.9902498</v>
      </c>
      <c r="AB334" s="262" t="n">
        <v>0.0645418</v>
      </c>
      <c r="AC334" s="262" t="n">
        <v>0.6852147</v>
      </c>
      <c r="AD334" s="262" t="n">
        <v>1.616801</v>
      </c>
      <c r="AE334" s="262" t="n">
        <v>-0.6963895</v>
      </c>
      <c r="AF334" s="262" t="n">
        <v>-1.715827</v>
      </c>
      <c r="AG334" s="262" t="n">
        <v>-0.5360849</v>
      </c>
      <c r="AH334" s="262" t="n">
        <v>0.2900888</v>
      </c>
      <c r="AI334" s="262" t="n">
        <v>0.6228868</v>
      </c>
      <c r="AJ334" s="263" t="n">
        <v>-1.541553</v>
      </c>
    </row>
    <row r="335" s="34" customFormat="true" ht="14.4" hidden="false" customHeight="false" outlineLevel="0" collapsed="false">
      <c r="A335" s="318" t="s">
        <v>616</v>
      </c>
      <c r="B335" s="319" t="s">
        <v>609</v>
      </c>
      <c r="C335" s="0" t="n">
        <v>-15.15121</v>
      </c>
      <c r="D335" s="319" t="s">
        <v>610</v>
      </c>
      <c r="E335" s="0" t="n">
        <v>-0.1027066</v>
      </c>
      <c r="F335" s="319" t="s">
        <v>611</v>
      </c>
      <c r="G335" s="320" t="n">
        <v>1.387925</v>
      </c>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51"/>
    </row>
    <row r="336" s="323" customFormat="true" ht="14.4" hidden="false" customHeight="false" outlineLevel="0" collapsed="false">
      <c r="A336" s="314" t="s">
        <v>602</v>
      </c>
      <c r="B336" s="321" t="n">
        <v>1</v>
      </c>
      <c r="C336" s="321" t="n">
        <v>2</v>
      </c>
      <c r="D336" s="321" t="n">
        <v>3</v>
      </c>
      <c r="E336" s="321" t="n">
        <v>4</v>
      </c>
      <c r="F336" s="321" t="n">
        <v>5</v>
      </c>
      <c r="G336" s="321" t="n">
        <v>6</v>
      </c>
      <c r="H336" s="321" t="n">
        <v>7</v>
      </c>
      <c r="I336" s="321" t="n">
        <v>8</v>
      </c>
      <c r="J336" s="321" t="n">
        <v>9</v>
      </c>
      <c r="K336" s="321" t="n">
        <v>10</v>
      </c>
      <c r="L336" s="321" t="n">
        <v>11</v>
      </c>
      <c r="M336" s="321" t="n">
        <v>12</v>
      </c>
      <c r="N336" s="321" t="n">
        <v>13</v>
      </c>
      <c r="O336" s="321" t="n">
        <v>14</v>
      </c>
      <c r="P336" s="321" t="n">
        <v>15</v>
      </c>
      <c r="Q336" s="321" t="n">
        <v>16</v>
      </c>
      <c r="R336" s="321" t="n">
        <v>17</v>
      </c>
      <c r="S336" s="321" t="n">
        <v>18</v>
      </c>
      <c r="T336" s="321" t="n">
        <v>19</v>
      </c>
      <c r="U336" s="321" t="n">
        <v>20</v>
      </c>
      <c r="V336" s="321" t="n">
        <v>21</v>
      </c>
      <c r="W336" s="321" t="n">
        <v>22</v>
      </c>
      <c r="X336" s="321" t="n">
        <v>23</v>
      </c>
      <c r="Y336" s="321" t="n">
        <v>24</v>
      </c>
      <c r="Z336" s="321" t="n">
        <v>25</v>
      </c>
      <c r="AA336" s="321" t="n">
        <v>26</v>
      </c>
      <c r="AB336" s="321" t="n">
        <v>27</v>
      </c>
      <c r="AC336" s="321" t="n">
        <v>28</v>
      </c>
      <c r="AD336" s="321" t="n">
        <v>29</v>
      </c>
      <c r="AE336" s="321" t="n">
        <v>30</v>
      </c>
      <c r="AF336" s="321" t="n">
        <v>31</v>
      </c>
      <c r="AG336" s="321" t="n">
        <v>32</v>
      </c>
      <c r="AH336" s="321" t="n">
        <v>33</v>
      </c>
      <c r="AI336" s="321" t="n">
        <v>34</v>
      </c>
      <c r="AJ336" s="322" t="n">
        <v>35</v>
      </c>
    </row>
    <row r="337" s="325" customFormat="true" ht="15" hidden="false" customHeight="false" outlineLevel="0" collapsed="false">
      <c r="A337" s="324" t="s">
        <v>614</v>
      </c>
      <c r="B337" s="262" t="n">
        <v>0</v>
      </c>
      <c r="C337" s="262" t="n">
        <v>-3.823378</v>
      </c>
      <c r="D337" s="262" t="n">
        <v>2.032427</v>
      </c>
      <c r="E337" s="262" t="n">
        <v>1.26036</v>
      </c>
      <c r="F337" s="262" t="n">
        <v>0.1724245</v>
      </c>
      <c r="G337" s="262" t="n">
        <v>-2.347827</v>
      </c>
      <c r="H337" s="262" t="n">
        <v>0.4234644</v>
      </c>
      <c r="I337" s="262" t="n">
        <v>0.0512662</v>
      </c>
      <c r="J337" s="262" t="n">
        <v>2.046207</v>
      </c>
      <c r="K337" s="262" t="n">
        <v>-0.1964703</v>
      </c>
      <c r="L337" s="262" t="n">
        <v>-1.108568</v>
      </c>
      <c r="M337" s="262" t="n">
        <v>0.2886877</v>
      </c>
      <c r="N337" s="262" t="n">
        <v>2.537944</v>
      </c>
      <c r="O337" s="262" t="n">
        <v>2.578304</v>
      </c>
      <c r="P337" s="262" t="n">
        <v>2.592451</v>
      </c>
      <c r="Q337" s="262" t="n">
        <v>0.956706</v>
      </c>
      <c r="R337" s="262" t="n">
        <v>-1.432479</v>
      </c>
      <c r="S337" s="262" t="n">
        <v>-1.210618</v>
      </c>
      <c r="T337" s="262" t="n">
        <v>-1.918828</v>
      </c>
      <c r="U337" s="262" t="n">
        <v>0.5432296</v>
      </c>
      <c r="V337" s="262" t="n">
        <v>-0.4672526</v>
      </c>
      <c r="W337" s="262" t="n">
        <v>-1.721846</v>
      </c>
      <c r="X337" s="262" t="n">
        <v>-0.316707</v>
      </c>
      <c r="Y337" s="262" t="n">
        <v>0.6052041</v>
      </c>
      <c r="Z337" s="262" t="n">
        <v>-0.0501786</v>
      </c>
      <c r="AA337" s="262" t="n">
        <v>-1.237406</v>
      </c>
      <c r="AB337" s="262" t="n">
        <v>-1.409445</v>
      </c>
      <c r="AC337" s="262" t="n">
        <v>0.602397</v>
      </c>
      <c r="AD337" s="262" t="n">
        <v>-2.689632</v>
      </c>
      <c r="AE337" s="262" t="n">
        <v>0.3391012</v>
      </c>
      <c r="AF337" s="262" t="n">
        <v>-1.400724</v>
      </c>
      <c r="AG337" s="262" t="n">
        <v>-2.210871</v>
      </c>
      <c r="AH337" s="262" t="n">
        <v>-3.084816</v>
      </c>
      <c r="AI337" s="262" t="n">
        <v>-1.052932</v>
      </c>
      <c r="AJ337" s="262" t="n">
        <v>-21.91488</v>
      </c>
    </row>
    <row r="338" customFormat="false" ht="14.4" hidden="false" customHeight="false" outlineLevel="0" collapsed="false">
      <c r="A338" s="42" t="s">
        <v>617</v>
      </c>
      <c r="B338" s="42" t="n">
        <v>1</v>
      </c>
      <c r="C338" s="42" t="n">
        <v>2</v>
      </c>
      <c r="D338" s="42" t="n">
        <v>3</v>
      </c>
      <c r="E338" s="42" t="n">
        <v>4</v>
      </c>
      <c r="F338" s="42" t="n">
        <v>5</v>
      </c>
      <c r="G338" s="42" t="n">
        <v>6</v>
      </c>
      <c r="H338" s="42" t="n">
        <v>7</v>
      </c>
      <c r="I338" s="42" t="n">
        <v>8</v>
      </c>
      <c r="J338" s="42" t="n">
        <v>9</v>
      </c>
      <c r="K338" s="42" t="n">
        <v>10</v>
      </c>
      <c r="L338" s="42" t="n">
        <v>11</v>
      </c>
      <c r="M338" s="42" t="n">
        <v>12</v>
      </c>
      <c r="N338" s="42" t="n">
        <v>13</v>
      </c>
      <c r="O338" s="42" t="n">
        <v>14</v>
      </c>
      <c r="P338" s="42" t="n">
        <v>15</v>
      </c>
      <c r="Q338" s="42" t="n">
        <v>16</v>
      </c>
      <c r="R338" s="42" t="n">
        <v>17</v>
      </c>
      <c r="S338" s="42" t="n">
        <v>18</v>
      </c>
      <c r="T338" s="42" t="n">
        <v>19</v>
      </c>
      <c r="U338" s="42" t="n">
        <v>20</v>
      </c>
      <c r="V338" s="42" t="n">
        <v>21</v>
      </c>
      <c r="W338" s="42" t="n">
        <v>22</v>
      </c>
      <c r="X338" s="42" t="n">
        <v>23</v>
      </c>
      <c r="Y338" s="42" t="n">
        <v>24</v>
      </c>
      <c r="Z338" s="42" t="n">
        <v>25</v>
      </c>
      <c r="AA338" s="42" t="n">
        <v>26</v>
      </c>
      <c r="AB338" s="42" t="n">
        <v>27</v>
      </c>
      <c r="AC338" s="42" t="n">
        <v>28</v>
      </c>
      <c r="AD338" s="42" t="n">
        <v>29</v>
      </c>
      <c r="AE338" s="42" t="n">
        <v>30</v>
      </c>
      <c r="AF338" s="42" t="n">
        <v>31</v>
      </c>
      <c r="AG338" s="42" t="n">
        <v>32</v>
      </c>
      <c r="AH338" s="42" t="n">
        <v>33</v>
      </c>
      <c r="AI338" s="42" t="n">
        <v>34</v>
      </c>
      <c r="AJ338" s="42" t="n">
        <v>35</v>
      </c>
    </row>
    <row r="339" customFormat="false" ht="14.4" hidden="false" customHeight="false" outlineLevel="0" collapsed="false">
      <c r="A339" s="295" t="s">
        <v>618</v>
      </c>
      <c r="B339" s="41" t="n">
        <v>143128.852526752</v>
      </c>
      <c r="C339" s="41" t="n">
        <v>10868.1354998474</v>
      </c>
      <c r="D339" s="41" t="n">
        <v>467704.961454817</v>
      </c>
      <c r="E339" s="41" t="n">
        <v>125418.855908613</v>
      </c>
      <c r="F339" s="41" t="n">
        <v>30717.5978272128</v>
      </c>
      <c r="G339" s="41" t="n">
        <v>10416.2566112375</v>
      </c>
      <c r="H339" s="41" t="n">
        <v>99665.1746774874</v>
      </c>
      <c r="I339" s="41" t="n">
        <v>67425.3105646627</v>
      </c>
      <c r="J339" s="41" t="n">
        <v>101162.861250439</v>
      </c>
      <c r="K339" s="41" t="n">
        <v>28460.7164207948</v>
      </c>
      <c r="L339" s="41" t="n">
        <v>19688.9540928699</v>
      </c>
      <c r="M339" s="41" t="n">
        <v>31106.9020634266</v>
      </c>
      <c r="N339" s="41" t="n">
        <v>54302.7994703045</v>
      </c>
      <c r="O339" s="41" t="n">
        <v>63825.3133475882</v>
      </c>
      <c r="P339" s="41" t="n">
        <v>190729.121213864</v>
      </c>
      <c r="Q339" s="41" t="n">
        <v>84921.8853980961</v>
      </c>
      <c r="R339" s="41" t="n">
        <v>184538.307484927</v>
      </c>
      <c r="S339" s="41" t="n">
        <v>41226.0084669767</v>
      </c>
      <c r="T339" s="41" t="n">
        <v>135657.196958229</v>
      </c>
      <c r="U339" s="41" t="n">
        <v>278273.407098077</v>
      </c>
      <c r="V339" s="41" t="n">
        <v>270225.551246089</v>
      </c>
      <c r="W339" s="41" t="n">
        <v>361848.981569862</v>
      </c>
      <c r="X339" s="41" t="n">
        <v>135156.248777823</v>
      </c>
      <c r="Y339" s="41" t="n">
        <v>7093.83983275396</v>
      </c>
      <c r="Z339" s="41" t="n">
        <v>29424.4303538036</v>
      </c>
      <c r="AA339" s="41" t="n">
        <v>52206.2706032903</v>
      </c>
      <c r="AB339" s="41" t="n">
        <v>101472.98311222</v>
      </c>
      <c r="AC339" s="41" t="n">
        <v>222474.088339305</v>
      </c>
      <c r="AD339" s="41" t="n">
        <v>742773.259739117</v>
      </c>
      <c r="AE339" s="41" t="n">
        <v>71972.4623927541</v>
      </c>
      <c r="AF339" s="41" t="n">
        <v>78004.0098766462</v>
      </c>
      <c r="AG339" s="41" t="n">
        <v>82382.1800669908</v>
      </c>
      <c r="AH339" s="41" t="n">
        <v>153628.236084836</v>
      </c>
      <c r="AI339" s="41" t="n">
        <v>239645.287399527</v>
      </c>
      <c r="AJ339" s="41" t="n">
        <v>31377.9021626988</v>
      </c>
    </row>
    <row r="340" customFormat="false" ht="14.4" hidden="false" customHeight="false" outlineLevel="0" collapsed="false">
      <c r="A340" s="295" t="s">
        <v>619</v>
      </c>
      <c r="B340" s="41" t="n">
        <v>9687.15382097926</v>
      </c>
      <c r="C340" s="41" t="n">
        <v>3373.0713746353</v>
      </c>
      <c r="D340" s="41" t="n">
        <v>1858.06944289551</v>
      </c>
      <c r="E340" s="41" t="n">
        <v>1770.99230361276</v>
      </c>
      <c r="F340" s="41" t="n">
        <v>243.575217283578</v>
      </c>
      <c r="G340" s="41" t="n">
        <v>6153.23927851038</v>
      </c>
      <c r="H340" s="41" t="n">
        <v>4444.56160370204</v>
      </c>
      <c r="I340" s="41" t="n">
        <v>744.975225442608</v>
      </c>
      <c r="J340" s="41" t="n">
        <v>3585.86330874395</v>
      </c>
      <c r="K340" s="41" t="n">
        <v>3967.31448530626</v>
      </c>
      <c r="L340" s="41" t="n">
        <v>3982.37098539641</v>
      </c>
      <c r="M340" s="41" t="n">
        <v>53096.9601725104</v>
      </c>
      <c r="N340" s="41" t="n">
        <v>129774.269604996</v>
      </c>
      <c r="O340" s="41" t="n">
        <v>97846.3668850032</v>
      </c>
      <c r="P340" s="41" t="n">
        <v>92250.5176258489</v>
      </c>
      <c r="Q340" s="41" t="n">
        <v>22358.1899725431</v>
      </c>
      <c r="R340" s="41" t="n">
        <v>8518.66930661957</v>
      </c>
      <c r="S340" s="41" t="n">
        <v>807933.62960803</v>
      </c>
      <c r="T340" s="41" t="n">
        <v>12679.103372269</v>
      </c>
      <c r="U340" s="41" t="n">
        <v>59436.1089943275</v>
      </c>
      <c r="V340" s="41" t="n">
        <v>49171.6158984891</v>
      </c>
      <c r="W340" s="41" t="n">
        <v>1006.34667926523</v>
      </c>
      <c r="X340" s="41" t="n">
        <v>13889.1006592</v>
      </c>
      <c r="Y340" s="41" t="n">
        <v>587.245710770204</v>
      </c>
      <c r="Z340" s="41" t="n">
        <v>482.30935892625</v>
      </c>
      <c r="AA340" s="41" t="n">
        <v>1431.54719259559</v>
      </c>
      <c r="AB340" s="41" t="n">
        <v>3592.29305491321</v>
      </c>
      <c r="AC340" s="41" t="n">
        <v>2069.20322115982</v>
      </c>
      <c r="AD340" s="41" t="n">
        <v>40905.111678971</v>
      </c>
      <c r="AE340" s="41" t="n">
        <v>133764.167626408</v>
      </c>
      <c r="AF340" s="41" t="n">
        <v>13949.8392787482</v>
      </c>
      <c r="AG340" s="41" t="n">
        <v>469.739981032307</v>
      </c>
      <c r="AH340" s="41" t="n">
        <v>383.757447101581</v>
      </c>
      <c r="AI340" s="41" t="n">
        <v>10659.8942859773</v>
      </c>
      <c r="AJ340" s="41" t="n">
        <v>0.117765468486411</v>
      </c>
    </row>
    <row r="341" customFormat="false" ht="14.4" hidden="false" customHeight="false" outlineLevel="0" collapsed="false">
      <c r="A341" s="295" t="s">
        <v>620</v>
      </c>
      <c r="B341" s="41" t="n">
        <v>164232.730736065</v>
      </c>
      <c r="C341" s="41" t="n">
        <v>14551.4037409315</v>
      </c>
      <c r="D341" s="41" t="n">
        <v>517885.969703325</v>
      </c>
      <c r="E341" s="41" t="n">
        <v>151633.310816505</v>
      </c>
      <c r="F341" s="41" t="n">
        <v>39544.0935459738</v>
      </c>
      <c r="G341" s="41" t="n">
        <v>18041.2127333265</v>
      </c>
      <c r="H341" s="41" t="n">
        <v>113884.714562303</v>
      </c>
      <c r="I341" s="41" t="n">
        <v>73348.9232358562</v>
      </c>
      <c r="J341" s="41" t="n">
        <v>163573.304733255</v>
      </c>
      <c r="K341" s="41" t="n">
        <v>40562.1769515593</v>
      </c>
      <c r="L341" s="41" t="n">
        <v>27188.3388520065</v>
      </c>
      <c r="M341" s="41" t="n">
        <v>96905.9830339912</v>
      </c>
      <c r="N341" s="41" t="n">
        <v>269569.851538637</v>
      </c>
      <c r="O341" s="41" t="n">
        <v>229350.020058317</v>
      </c>
      <c r="P341" s="41" t="n">
        <v>362318.708560826</v>
      </c>
      <c r="Q341" s="41" t="n">
        <v>128277.020151504</v>
      </c>
      <c r="R341" s="41" t="n">
        <v>195459.715094693</v>
      </c>
      <c r="S341" s="41" t="n">
        <v>856281.615375832</v>
      </c>
      <c r="T341" s="41" t="n">
        <v>151010.72537912</v>
      </c>
      <c r="U341" s="41" t="n">
        <v>358955.884572195</v>
      </c>
      <c r="V341" s="41" t="n">
        <v>334031.015239521</v>
      </c>
      <c r="W341" s="41" t="n">
        <v>365269.571356551</v>
      </c>
      <c r="X341" s="41" t="n">
        <v>158374.162491564</v>
      </c>
      <c r="Y341" s="41" t="n">
        <v>15078.3466784834</v>
      </c>
      <c r="Z341" s="41" t="n">
        <v>36859.9740594621</v>
      </c>
      <c r="AA341" s="41" t="n">
        <v>68501.5728120523</v>
      </c>
      <c r="AB341" s="41" t="n">
        <v>106246.913469862</v>
      </c>
      <c r="AC341" s="41" t="n">
        <v>229176.103798773</v>
      </c>
      <c r="AD341" s="41" t="n">
        <v>790475.945591328</v>
      </c>
      <c r="AE341" s="41" t="n">
        <v>227991.852072318</v>
      </c>
      <c r="AF341" s="41" t="n">
        <v>726085.691887262</v>
      </c>
      <c r="AG341" s="41" t="n">
        <v>477372.844662599</v>
      </c>
      <c r="AH341" s="41" t="n">
        <v>724529.925961204</v>
      </c>
      <c r="AI341" s="41" t="n">
        <v>371630.351743111</v>
      </c>
      <c r="AJ341" s="41" t="n">
        <v>31378.0202020708</v>
      </c>
    </row>
    <row r="342" customFormat="false" ht="14.4" hidden="false" customHeight="false" outlineLevel="0" collapsed="false">
      <c r="A342" s="295" t="s">
        <v>621</v>
      </c>
      <c r="B342" s="41" t="n">
        <v>5420.67353441031</v>
      </c>
      <c r="C342" s="41" t="n">
        <v>1035.70579777257</v>
      </c>
      <c r="D342" s="41" t="n">
        <v>44426.1298917117</v>
      </c>
      <c r="E342" s="41" t="n">
        <v>21390.4358897332</v>
      </c>
      <c r="F342" s="41" t="n">
        <v>8298.4849652956</v>
      </c>
      <c r="G342" s="41" t="n">
        <v>561.262695585519</v>
      </c>
      <c r="H342" s="41" t="n">
        <v>7550.28162444668</v>
      </c>
      <c r="I342" s="41" t="n">
        <v>3249.92115008539</v>
      </c>
      <c r="J342" s="41" t="n">
        <v>24482.3531924752</v>
      </c>
      <c r="K342" s="41" t="n">
        <v>4376.07398382807</v>
      </c>
      <c r="L342" s="41" t="n">
        <v>2302.77209245199</v>
      </c>
      <c r="M342" s="41" t="n">
        <v>8971.01465544752</v>
      </c>
      <c r="N342" s="41" t="n">
        <v>82860.242601879</v>
      </c>
      <c r="O342" s="41" t="n">
        <v>59570.2604838942</v>
      </c>
      <c r="P342" s="41" t="n">
        <v>71920.6329000096</v>
      </c>
      <c r="Q342" s="41" t="n">
        <v>17260.2709006348</v>
      </c>
      <c r="R342" s="41" t="n">
        <v>799.572052644333</v>
      </c>
      <c r="S342" s="41" t="n">
        <v>2360.39269309549</v>
      </c>
      <c r="T342" s="41" t="n">
        <v>505.524350074003</v>
      </c>
      <c r="U342" s="41" t="n">
        <v>7987.90932433005</v>
      </c>
      <c r="V342" s="41" t="n">
        <v>3758.43045884266</v>
      </c>
      <c r="W342" s="41" t="n">
        <v>857.721812101547</v>
      </c>
      <c r="X342" s="41" t="n">
        <v>3930.76242450657</v>
      </c>
      <c r="Y342" s="41" t="n">
        <v>7196.39041516819</v>
      </c>
      <c r="Z342" s="41" t="n">
        <v>6666.98448627495</v>
      </c>
      <c r="AA342" s="41" t="n">
        <v>1738.70926089303</v>
      </c>
      <c r="AB342" s="41" t="n">
        <v>682.653921502031</v>
      </c>
      <c r="AC342" s="41" t="n">
        <v>3768.18921111827</v>
      </c>
      <c r="AD342" s="41" t="n">
        <v>697.392359940219</v>
      </c>
      <c r="AE342" s="41" t="n">
        <v>5484.72937453311</v>
      </c>
      <c r="AF342" s="41" t="n">
        <v>2361.55655164854</v>
      </c>
      <c r="AG342" s="41" t="n">
        <v>644.109795664379</v>
      </c>
      <c r="AH342" s="41" t="n">
        <v>311.23371728952</v>
      </c>
      <c r="AI342" s="41" t="n">
        <v>1887.56383152306</v>
      </c>
      <c r="AJ342" s="41" t="n">
        <v>0.000269530857622158</v>
      </c>
    </row>
    <row r="343" customFormat="false" ht="14.4" hidden="false" customHeight="false" outlineLevel="0" collapsed="false">
      <c r="A343" s="103" t="s">
        <v>622</v>
      </c>
      <c r="B343" s="42" t="n">
        <v>1995</v>
      </c>
      <c r="C343" s="42" t="n">
        <v>1996</v>
      </c>
      <c r="D343" s="42" t="n">
        <v>1997</v>
      </c>
      <c r="E343" s="42" t="n">
        <v>1998</v>
      </c>
      <c r="F343" s="42" t="n">
        <v>1999</v>
      </c>
      <c r="G343" s="42" t="n">
        <v>2000</v>
      </c>
      <c r="H343" s="42" t="n">
        <v>2001</v>
      </c>
      <c r="I343" s="42" t="n">
        <v>2002</v>
      </c>
      <c r="J343" s="42" t="n">
        <v>2003</v>
      </c>
      <c r="K343" s="42" t="n">
        <v>2004</v>
      </c>
      <c r="L343" s="42" t="n">
        <v>2005</v>
      </c>
      <c r="M343" s="42" t="n">
        <v>2006</v>
      </c>
      <c r="N343" s="42" t="n">
        <v>2007</v>
      </c>
      <c r="O343" s="42" t="n">
        <v>2008</v>
      </c>
      <c r="P343" s="42" t="n">
        <v>2009</v>
      </c>
      <c r="Q343" s="42" t="n">
        <v>2010</v>
      </c>
      <c r="R343" s="42" t="n">
        <v>2011</v>
      </c>
      <c r="S343" s="42" t="n">
        <v>2012</v>
      </c>
      <c r="T343" s="42" t="n">
        <v>2013</v>
      </c>
      <c r="U343" s="42" t="n">
        <v>2014</v>
      </c>
    </row>
    <row r="344" customFormat="false" ht="14.4" hidden="false" customHeight="false" outlineLevel="0" collapsed="false">
      <c r="A344" s="314" t="s">
        <v>623</v>
      </c>
      <c r="B344" s="41" t="n">
        <v>1</v>
      </c>
      <c r="C344" s="41" t="n">
        <v>1</v>
      </c>
      <c r="D344" s="41" t="n">
        <v>1</v>
      </c>
      <c r="E344" s="41" t="n">
        <v>1</v>
      </c>
      <c r="F344" s="327" t="n">
        <v>1.0558</v>
      </c>
      <c r="G344" s="327" t="n">
        <v>0.903364418263319</v>
      </c>
      <c r="H344" s="327" t="n">
        <v>0.845989310106223</v>
      </c>
      <c r="I344" s="327" t="n">
        <v>0.862813397753747</v>
      </c>
      <c r="J344" s="327" t="n">
        <v>1.00212117971948</v>
      </c>
      <c r="K344" s="327" t="n">
        <v>1.07448742797717</v>
      </c>
      <c r="L344" s="327" t="n">
        <v>0.995626325119554</v>
      </c>
      <c r="M344" s="327" t="n">
        <v>0.979281614006731</v>
      </c>
      <c r="N344" s="327" t="n">
        <v>1.05638670667735</v>
      </c>
      <c r="O344" s="327" t="n">
        <v>1.10710732698235</v>
      </c>
      <c r="P344" s="327" t="n">
        <v>1.04047073965003</v>
      </c>
      <c r="Q344" s="327"/>
      <c r="R344" s="327"/>
      <c r="S344" s="327"/>
      <c r="T344" s="327"/>
      <c r="U344" s="327"/>
    </row>
    <row r="345" customFormat="false" ht="14.4" hidden="false" customHeight="false" outlineLevel="0" collapsed="false">
      <c r="A345" s="314" t="s">
        <v>624</v>
      </c>
      <c r="B345" s="327" t="n">
        <v>5.58</v>
      </c>
      <c r="C345" s="327" t="n">
        <v>5.58</v>
      </c>
      <c r="D345" s="327" t="n">
        <v>5.58</v>
      </c>
      <c r="E345" s="327" t="n">
        <v>5.58</v>
      </c>
      <c r="F345" s="41" t="n">
        <v>5.58</v>
      </c>
      <c r="G345" s="327" t="n">
        <v>5.58</v>
      </c>
      <c r="H345" s="327" t="n">
        <v>2.57570431548565</v>
      </c>
      <c r="I345" s="327" t="n">
        <v>-0.860953965862877</v>
      </c>
      <c r="J345" s="327" t="n">
        <v>0.326410730214508</v>
      </c>
      <c r="K345" s="327" t="n">
        <v>1.55226309718559</v>
      </c>
      <c r="L345" s="327" t="n">
        <v>-0.407422153810571</v>
      </c>
      <c r="M345" s="327" t="n">
        <v>0.0019868857100791</v>
      </c>
      <c r="N345" s="327" t="n">
        <v>1.4813080665291</v>
      </c>
      <c r="O345" s="327" t="n">
        <v>1.90316376292512</v>
      </c>
      <c r="P345" s="327" t="n">
        <v>-0.296106860618529</v>
      </c>
      <c r="Q345" s="327" t="n">
        <v>-7.44834721071891</v>
      </c>
      <c r="R345" s="327" t="n">
        <v>-0.30059446342944</v>
      </c>
      <c r="S345" s="327" t="n">
        <v>-1.63514915517923</v>
      </c>
      <c r="T345" s="327" t="n">
        <v>-2.40617323528937</v>
      </c>
      <c r="U345" s="327" t="n">
        <v>0.185060391067764</v>
      </c>
    </row>
    <row r="346" customFormat="false" ht="14.4" hidden="false" customHeight="false" outlineLevel="0" collapsed="false">
      <c r="A346" s="314" t="s">
        <v>625</v>
      </c>
      <c r="B346" s="327" t="n">
        <v>6.49</v>
      </c>
      <c r="C346" s="327" t="n">
        <v>6.49</v>
      </c>
      <c r="D346" s="327" t="n">
        <v>6.49</v>
      </c>
      <c r="E346" s="327" t="n">
        <v>6.49</v>
      </c>
      <c r="F346" s="327" t="n">
        <v>6.49</v>
      </c>
      <c r="G346" s="327" t="n">
        <v>6.49</v>
      </c>
      <c r="H346" s="327" t="n">
        <v>3.35570431548565</v>
      </c>
      <c r="I346" s="327" t="n">
        <v>0.0690460341371226</v>
      </c>
      <c r="J346" s="327" t="n">
        <v>0.956410730214508</v>
      </c>
      <c r="K346" s="327" t="n">
        <v>1.90538443039108</v>
      </c>
      <c r="L346" s="327" t="n">
        <v>-0.265105119956978</v>
      </c>
      <c r="M346" s="327" t="n">
        <v>-0.046298450852297</v>
      </c>
      <c r="N346" s="327" t="n">
        <v>1.15437405317845</v>
      </c>
      <c r="O346" s="327" t="n">
        <v>1.74369629865402</v>
      </c>
      <c r="P346" s="327" t="n">
        <v>0.888066114977368</v>
      </c>
      <c r="Q346" s="327" t="n">
        <v>-6.48267796062932</v>
      </c>
      <c r="R346" s="327" t="n">
        <v>0.334278217785432</v>
      </c>
      <c r="S346" s="327" t="n">
        <v>-1.04566004970976</v>
      </c>
      <c r="T346" s="327" t="n">
        <v>-1.96907275987064</v>
      </c>
      <c r="U346" s="327" t="n">
        <v>0.537253694904322</v>
      </c>
    </row>
    <row r="347" customFormat="false" ht="14.4" hidden="false" customHeight="false" outlineLevel="0" collapsed="false">
      <c r="A347" s="314" t="s">
        <v>626</v>
      </c>
      <c r="B347" s="327" t="n">
        <v>2.61570431548565</v>
      </c>
      <c r="C347" s="327" t="n">
        <v>2.61570431548565</v>
      </c>
      <c r="D347" s="327" t="n">
        <v>2.61570431548565</v>
      </c>
      <c r="E347" s="327" t="n">
        <v>2.61570431548565</v>
      </c>
      <c r="F347" s="327" t="n">
        <v>2.61570431548565</v>
      </c>
      <c r="G347" s="327" t="n">
        <v>2.61570431548565</v>
      </c>
      <c r="H347" s="327" t="n">
        <v>2.61570431548565</v>
      </c>
      <c r="I347" s="327" t="n">
        <v>-0.470953965862877</v>
      </c>
      <c r="J347" s="327" t="n">
        <v>0.956410730214508</v>
      </c>
      <c r="K347" s="327" t="n">
        <v>2.19479488322263</v>
      </c>
      <c r="L347" s="327" t="n">
        <v>-0.473114753793302</v>
      </c>
      <c r="M347" s="327" t="n">
        <v>-0.317926989242969</v>
      </c>
      <c r="N347" s="327" t="n">
        <v>0.658760340162115</v>
      </c>
      <c r="O347" s="327" t="n">
        <v>0.926753475279465</v>
      </c>
      <c r="P347" s="327" t="n">
        <v>0.997290052264548</v>
      </c>
      <c r="Q347" s="327" t="n">
        <v>-6.13607951068307</v>
      </c>
      <c r="R347" s="327" t="n">
        <v>0.896983656210637</v>
      </c>
      <c r="S347" s="327" t="n">
        <v>-0.823640622533918</v>
      </c>
      <c r="T347" s="327" t="n">
        <v>-2.10774130905784</v>
      </c>
      <c r="U347" s="327" t="n">
        <v>-0.132254444423386</v>
      </c>
    </row>
    <row r="348" customFormat="false" ht="14.4" hidden="false" customHeight="false" outlineLevel="0" collapsed="false">
      <c r="A348" s="103" t="s">
        <v>627</v>
      </c>
      <c r="B348" s="103" t="n">
        <v>1995</v>
      </c>
      <c r="C348" s="103" t="n">
        <v>1996</v>
      </c>
      <c r="D348" s="103" t="n">
        <v>1997</v>
      </c>
      <c r="E348" s="103" t="n">
        <v>1998</v>
      </c>
      <c r="F348" s="103" t="n">
        <v>1999</v>
      </c>
      <c r="G348" s="103" t="n">
        <v>2000</v>
      </c>
      <c r="H348" s="103" t="n">
        <v>2001</v>
      </c>
      <c r="I348" s="103" t="n">
        <v>2002</v>
      </c>
      <c r="J348" s="103" t="n">
        <v>2003</v>
      </c>
      <c r="K348" s="103" t="n">
        <v>2004</v>
      </c>
      <c r="L348" s="103" t="n">
        <v>2005</v>
      </c>
      <c r="M348" s="103" t="n">
        <v>2006</v>
      </c>
      <c r="N348" s="103" t="n">
        <v>2007</v>
      </c>
      <c r="O348" s="103" t="n">
        <v>2008</v>
      </c>
      <c r="P348" s="103" t="n">
        <v>2009</v>
      </c>
    </row>
    <row r="349" customFormat="false" ht="14.4" hidden="false" customHeight="false" outlineLevel="0" collapsed="false">
      <c r="A349" s="295" t="s">
        <v>342</v>
      </c>
      <c r="B349" s="41" t="n">
        <v>5420.67353441031</v>
      </c>
      <c r="C349" s="41" t="n">
        <v>6491.25123227589</v>
      </c>
      <c r="D349" s="41" t="n">
        <v>4646.55189683134</v>
      </c>
      <c r="E349" s="41" t="n">
        <v>6251.47656404902</v>
      </c>
      <c r="F349" s="41" t="n">
        <v>5493.30079149973</v>
      </c>
      <c r="G349" s="41" t="n">
        <v>5504.29575191555</v>
      </c>
      <c r="H349" s="41" t="n">
        <v>5732.4139864335</v>
      </c>
      <c r="I349" s="41" t="n">
        <v>6811.64164442392</v>
      </c>
      <c r="J349" s="41" t="n">
        <v>7001.42345231696</v>
      </c>
      <c r="K349" s="41" t="n">
        <v>7833.6471249382</v>
      </c>
      <c r="L349" s="41" t="n">
        <v>7386.16777284342</v>
      </c>
      <c r="M349" s="41" t="n">
        <v>9494.37607529201</v>
      </c>
      <c r="N349" s="41" t="n">
        <v>9239.51063692212</v>
      </c>
      <c r="O349" s="41" t="n">
        <v>11911.2816066225</v>
      </c>
      <c r="P349" s="41" t="n">
        <v>11621.1336307342</v>
      </c>
    </row>
    <row r="350" customFormat="false" ht="14.4" hidden="false" customHeight="false" outlineLevel="0" collapsed="false">
      <c r="A350" s="295" t="s">
        <v>343</v>
      </c>
      <c r="B350" s="41" t="n">
        <v>1035.70579777257</v>
      </c>
      <c r="C350" s="41" t="n">
        <v>349.699928236421</v>
      </c>
      <c r="D350" s="41" t="n">
        <v>312.219264586278</v>
      </c>
      <c r="E350" s="41" t="n">
        <v>-318.602021655162</v>
      </c>
      <c r="F350" s="41" t="n">
        <v>163.574804604232</v>
      </c>
      <c r="G350" s="41" t="n">
        <v>20.061342643623</v>
      </c>
      <c r="H350" s="41" t="n">
        <v>155.092112841094</v>
      </c>
      <c r="I350" s="41" t="n">
        <v>181.002743560977</v>
      </c>
      <c r="J350" s="41" t="n">
        <v>-954.889741613848</v>
      </c>
      <c r="K350" s="41" t="n">
        <v>-2514.67930769373</v>
      </c>
      <c r="L350" s="41" t="n">
        <v>-4842.45474617693</v>
      </c>
      <c r="M350" s="41" t="n">
        <v>-1908.00438232213</v>
      </c>
      <c r="N350" s="41" t="n">
        <v>-3983.67337469246</v>
      </c>
      <c r="O350" s="41" t="n">
        <v>-6898.09523779991</v>
      </c>
      <c r="P350" s="41" t="n">
        <v>110.429908630273</v>
      </c>
    </row>
    <row r="351" customFormat="false" ht="14.4" hidden="false" customHeight="false" outlineLevel="0" collapsed="false">
      <c r="A351" s="295" t="s">
        <v>344</v>
      </c>
      <c r="B351" s="41" t="n">
        <v>44426.1298917117</v>
      </c>
      <c r="C351" s="41" t="n">
        <v>49217.0499855754</v>
      </c>
      <c r="D351" s="41" t="n">
        <v>47617.1592434736</v>
      </c>
      <c r="E351" s="41" t="n">
        <v>54337.274069639</v>
      </c>
      <c r="F351" s="41" t="n">
        <v>47224.6764594775</v>
      </c>
      <c r="G351" s="41" t="n">
        <v>48613.1346524602</v>
      </c>
      <c r="H351" s="41" t="n">
        <v>51947.6119064928</v>
      </c>
      <c r="I351" s="41" t="n">
        <v>52811.417366159</v>
      </c>
      <c r="J351" s="41" t="n">
        <v>56028.7294499845</v>
      </c>
      <c r="K351" s="41" t="n">
        <v>57181.0054924048</v>
      </c>
      <c r="L351" s="41" t="n">
        <v>62102.4803834073</v>
      </c>
      <c r="M351" s="41" t="n">
        <v>67493.1870725096</v>
      </c>
      <c r="N351" s="41" t="n">
        <v>73598.781460061</v>
      </c>
      <c r="O351" s="41" t="n">
        <v>76878.852948981</v>
      </c>
      <c r="P351" s="41" t="n">
        <v>70622.8844145052</v>
      </c>
    </row>
    <row r="352" customFormat="false" ht="14.4" hidden="false" customHeight="false" outlineLevel="0" collapsed="false">
      <c r="A352" s="295" t="s">
        <v>345</v>
      </c>
      <c r="B352" s="41" t="n">
        <v>21390.4358897332</v>
      </c>
      <c r="C352" s="41" t="n">
        <v>24409.3764601735</v>
      </c>
      <c r="D352" s="41" t="n">
        <v>26515.6882461528</v>
      </c>
      <c r="E352" s="41" t="n">
        <v>27967.5830994006</v>
      </c>
      <c r="F352" s="41" t="n">
        <v>19673.1891551721</v>
      </c>
      <c r="G352" s="41" t="n">
        <v>22229.5976181687</v>
      </c>
      <c r="H352" s="41" t="n">
        <v>25271.3663348513</v>
      </c>
      <c r="I352" s="41" t="n">
        <v>27455.8216249564</v>
      </c>
      <c r="J352" s="41" t="n">
        <v>26218.5075119671</v>
      </c>
      <c r="K352" s="41" t="n">
        <v>28629.1529658672</v>
      </c>
      <c r="L352" s="41" t="n">
        <v>29488.1859252081</v>
      </c>
      <c r="M352" s="41" t="n">
        <v>33300.7110439576</v>
      </c>
      <c r="N352" s="41" t="n">
        <v>37602.1822858606</v>
      </c>
      <c r="O352" s="41" t="n">
        <v>36353.4352689932</v>
      </c>
      <c r="P352" s="41" t="n">
        <v>29467.8382750976</v>
      </c>
    </row>
    <row r="353" customFormat="false" ht="14.4" hidden="false" customHeight="false" outlineLevel="0" collapsed="false">
      <c r="A353" s="295" t="s">
        <v>346</v>
      </c>
      <c r="B353" s="41" t="n">
        <v>8298.4849652956</v>
      </c>
      <c r="C353" s="41" t="n">
        <v>9542.77554366666</v>
      </c>
      <c r="D353" s="41" t="n">
        <v>8898.93792444233</v>
      </c>
      <c r="E353" s="41" t="n">
        <v>8372.94861452724</v>
      </c>
      <c r="F353" s="41" t="n">
        <v>7714.39966052507</v>
      </c>
      <c r="G353" s="41" t="n">
        <v>9508.19638240914</v>
      </c>
      <c r="H353" s="41" t="n">
        <v>10481.4796428524</v>
      </c>
      <c r="I353" s="41" t="n">
        <v>10172.4471296424</v>
      </c>
      <c r="J353" s="41" t="n">
        <v>9450.91057158839</v>
      </c>
      <c r="K353" s="41" t="n">
        <v>9685.14311413632</v>
      </c>
      <c r="L353" s="41" t="n">
        <v>9576.99320521407</v>
      </c>
      <c r="M353" s="41" t="n">
        <v>9759.81656417033</v>
      </c>
      <c r="N353" s="41" t="n">
        <v>10692.2366413768</v>
      </c>
      <c r="O353" s="41" t="n">
        <v>10154.6666552144</v>
      </c>
      <c r="P353" s="41" t="n">
        <v>8225.09091340353</v>
      </c>
    </row>
    <row r="354" customFormat="false" ht="14.4" hidden="false" customHeight="false" outlineLevel="0" collapsed="false">
      <c r="A354" s="295" t="s">
        <v>347</v>
      </c>
      <c r="B354" s="41" t="n">
        <v>561.262695585519</v>
      </c>
      <c r="C354" s="41" t="n">
        <v>593.343908429844</v>
      </c>
      <c r="D354" s="41" t="n">
        <v>520.783136034664</v>
      </c>
      <c r="E354" s="41" t="n">
        <v>559.259705293323</v>
      </c>
      <c r="F354" s="41" t="n">
        <v>562.52871272881</v>
      </c>
      <c r="G354" s="41" t="n">
        <v>590.28259670777</v>
      </c>
      <c r="H354" s="41" t="n">
        <v>675.177060317514</v>
      </c>
      <c r="I354" s="41" t="n">
        <v>796.616220608259</v>
      </c>
      <c r="J354" s="41" t="n">
        <v>728.470970339953</v>
      </c>
      <c r="K354" s="41" t="n">
        <v>795.839735372989</v>
      </c>
      <c r="L354" s="41" t="n">
        <v>834.332886500608</v>
      </c>
      <c r="M354" s="41" t="n">
        <v>910.023083516196</v>
      </c>
      <c r="N354" s="41" t="n">
        <v>929.575769178409</v>
      </c>
      <c r="O354" s="41" t="n">
        <v>912.71850090611</v>
      </c>
      <c r="P354" s="41" t="n">
        <v>773.383517983813</v>
      </c>
    </row>
    <row r="355" customFormat="false" ht="14.4" hidden="false" customHeight="false" outlineLevel="0" collapsed="false">
      <c r="A355" s="295" t="s">
        <v>348</v>
      </c>
      <c r="B355" s="41" t="n">
        <v>7550.28162444668</v>
      </c>
      <c r="C355" s="41" t="n">
        <v>8404.38723237653</v>
      </c>
      <c r="D355" s="41" t="n">
        <v>9264.5923147377</v>
      </c>
      <c r="E355" s="41" t="n">
        <v>10254.4420119513</v>
      </c>
      <c r="F355" s="41" t="n">
        <v>9803.00883690298</v>
      </c>
      <c r="G355" s="41" t="n">
        <v>10924.224553316</v>
      </c>
      <c r="H355" s="41" t="n">
        <v>10515.6048692099</v>
      </c>
      <c r="I355" s="41" t="n">
        <v>11151.996140869</v>
      </c>
      <c r="J355" s="41" t="n">
        <v>10975.0077314038</v>
      </c>
      <c r="K355" s="41" t="n">
        <v>12322.3173433611</v>
      </c>
      <c r="L355" s="41" t="n">
        <v>12863.2833534777</v>
      </c>
      <c r="M355" s="41" t="n">
        <v>13568.2682628986</v>
      </c>
      <c r="N355" s="41" t="n">
        <v>15082.299286762</v>
      </c>
      <c r="O355" s="41" t="n">
        <v>15048.0816519134</v>
      </c>
      <c r="P355" s="41" t="n">
        <v>12075.2732492398</v>
      </c>
    </row>
    <row r="356" customFormat="false" ht="14.4" hidden="false" customHeight="false" outlineLevel="0" collapsed="false">
      <c r="A356" s="295" t="s">
        <v>349</v>
      </c>
      <c r="B356" s="41" t="n">
        <v>3249.92115008539</v>
      </c>
      <c r="C356" s="41" t="n">
        <v>3738.77798879523</v>
      </c>
      <c r="D356" s="41" t="n">
        <v>4465.91529109683</v>
      </c>
      <c r="E356" s="41" t="n">
        <v>3822.25856131487</v>
      </c>
      <c r="F356" s="41" t="n">
        <v>4898.67445795663</v>
      </c>
      <c r="G356" s="41" t="n">
        <v>3939.35275421505</v>
      </c>
      <c r="H356" s="41" t="n">
        <v>4876.75056770413</v>
      </c>
      <c r="I356" s="41" t="n">
        <v>6170.2528144416</v>
      </c>
      <c r="J356" s="41" t="n">
        <v>6152.63868242384</v>
      </c>
      <c r="K356" s="41" t="n">
        <v>7823.71939632711</v>
      </c>
      <c r="L356" s="41" t="n">
        <v>9800.33449153438</v>
      </c>
      <c r="M356" s="41" t="n">
        <v>12514.0728506234</v>
      </c>
      <c r="N356" s="41" t="n">
        <v>12894.7529501208</v>
      </c>
      <c r="O356" s="41" t="n">
        <v>18393.998551176</v>
      </c>
      <c r="P356" s="41" t="n">
        <v>13305.4244170823</v>
      </c>
    </row>
    <row r="357" customFormat="false" ht="14.4" hidden="false" customHeight="false" outlineLevel="0" collapsed="false">
      <c r="A357" s="295" t="s">
        <v>350</v>
      </c>
      <c r="B357" s="41" t="n">
        <v>24482.3531924752</v>
      </c>
      <c r="C357" s="41" t="n">
        <v>27487.699660524</v>
      </c>
      <c r="D357" s="41" t="n">
        <v>31487.0424525561</v>
      </c>
      <c r="E357" s="41" t="n">
        <v>36262.8764287815</v>
      </c>
      <c r="F357" s="41" t="n">
        <v>36471.003626371</v>
      </c>
      <c r="G357" s="41" t="n">
        <v>38143.7068936102</v>
      </c>
      <c r="H357" s="41" t="n">
        <v>44301.9569253535</v>
      </c>
      <c r="I357" s="41" t="n">
        <v>56919.1545171365</v>
      </c>
      <c r="J357" s="41" t="n">
        <v>55475.2141036952</v>
      </c>
      <c r="K357" s="41" t="n">
        <v>67198.1655573745</v>
      </c>
      <c r="L357" s="41" t="n">
        <v>70535.3454907273</v>
      </c>
      <c r="M357" s="41" t="n">
        <v>76657.0898397848</v>
      </c>
      <c r="N357" s="41" t="n">
        <v>82716.4459080404</v>
      </c>
      <c r="O357" s="41" t="n">
        <v>86112.251945185</v>
      </c>
      <c r="P357" s="41" t="n">
        <v>86686.7507655835</v>
      </c>
    </row>
    <row r="358" customFormat="false" ht="14.4" hidden="false" customHeight="false" outlineLevel="0" collapsed="false">
      <c r="A358" s="295" t="s">
        <v>351</v>
      </c>
      <c r="B358" s="41" t="n">
        <v>4376.07398382807</v>
      </c>
      <c r="C358" s="41" t="n">
        <v>4102.94472474102</v>
      </c>
      <c r="D358" s="41" t="n">
        <v>4166.33660984888</v>
      </c>
      <c r="E358" s="41" t="n">
        <v>4269.60551687276</v>
      </c>
      <c r="F358" s="41" t="n">
        <v>4283.22949856993</v>
      </c>
      <c r="G358" s="41" t="n">
        <v>4518.44378811405</v>
      </c>
      <c r="H358" s="41" t="n">
        <v>5148.56170541304</v>
      </c>
      <c r="I358" s="41" t="n">
        <v>5731.23609666599</v>
      </c>
      <c r="J358" s="41" t="n">
        <v>6189.39063858053</v>
      </c>
      <c r="K358" s="41" t="n">
        <v>6339.80879932379</v>
      </c>
      <c r="L358" s="41" t="n">
        <v>7170.69329045886</v>
      </c>
      <c r="M358" s="41" t="n">
        <v>7662.3898331356</v>
      </c>
      <c r="N358" s="41" t="n">
        <v>8806.05342912001</v>
      </c>
      <c r="O358" s="41" t="n">
        <v>9458.85001060451</v>
      </c>
      <c r="P358" s="41" t="n">
        <v>8322.1561347708</v>
      </c>
    </row>
    <row r="359" customFormat="false" ht="14.4" hidden="false" customHeight="false" outlineLevel="0" collapsed="false">
      <c r="A359" s="295" t="s">
        <v>352</v>
      </c>
      <c r="B359" s="41" t="n">
        <v>2302.77209245199</v>
      </c>
      <c r="C359" s="41" t="n">
        <v>2400.70306565881</v>
      </c>
      <c r="D359" s="41" t="n">
        <v>2637.63244350105</v>
      </c>
      <c r="E359" s="41" t="n">
        <v>2616.4517089968</v>
      </c>
      <c r="F359" s="41" t="n">
        <v>2690.00025942928</v>
      </c>
      <c r="G359" s="41" t="n">
        <v>3010.52367290489</v>
      </c>
      <c r="H359" s="41" t="n">
        <v>2756.17336616935</v>
      </c>
      <c r="I359" s="41" t="n">
        <v>2839.16188571899</v>
      </c>
      <c r="J359" s="41" t="n">
        <v>2635.36049136117</v>
      </c>
      <c r="K359" s="41" t="n">
        <v>2619.86843540116</v>
      </c>
      <c r="L359" s="41" t="n">
        <v>2547.97388014741</v>
      </c>
      <c r="M359" s="41" t="n">
        <v>2437.30298600825</v>
      </c>
      <c r="N359" s="41" t="n">
        <v>2598.86170454221</v>
      </c>
      <c r="O359" s="41" t="n">
        <v>2645.69430532151</v>
      </c>
      <c r="P359" s="41" t="n">
        <v>2070.02887101879</v>
      </c>
    </row>
    <row r="360" customFormat="false" ht="14.4" hidden="false" customHeight="false" outlineLevel="0" collapsed="false">
      <c r="A360" s="295" t="s">
        <v>353</v>
      </c>
      <c r="B360" s="41" t="n">
        <v>8971.01465544752</v>
      </c>
      <c r="C360" s="41" t="n">
        <v>9606.70535632633</v>
      </c>
      <c r="D360" s="41" t="n">
        <v>9522.24018581076</v>
      </c>
      <c r="E360" s="41" t="n">
        <v>9792.89397160144</v>
      </c>
      <c r="F360" s="41" t="n">
        <v>8635.68846569209</v>
      </c>
      <c r="G360" s="41" t="n">
        <v>8159.77544505567</v>
      </c>
      <c r="H360" s="41" t="n">
        <v>9356.724504938</v>
      </c>
      <c r="I360" s="41" t="n">
        <v>9829.01209366995</v>
      </c>
      <c r="J360" s="41" t="n">
        <v>9846.99399713076</v>
      </c>
      <c r="K360" s="41" t="n">
        <v>10263.4017909449</v>
      </c>
      <c r="L360" s="41" t="n">
        <v>10463.8291771002</v>
      </c>
      <c r="M360" s="41" t="n">
        <v>11397.0216584996</v>
      </c>
      <c r="N360" s="41" t="n">
        <v>12325.971887129</v>
      </c>
      <c r="O360" s="41" t="n">
        <v>14278.6117355922</v>
      </c>
      <c r="P360" s="41" t="n">
        <v>11706.0527769376</v>
      </c>
    </row>
    <row r="361" customFormat="false" ht="14.4" hidden="false" customHeight="false" outlineLevel="0" collapsed="false">
      <c r="A361" s="295" t="s">
        <v>354</v>
      </c>
      <c r="B361" s="41" t="n">
        <v>82860.242601879</v>
      </c>
      <c r="C361" s="41" t="n">
        <v>88091.6295628262</v>
      </c>
      <c r="D361" s="41" t="n">
        <v>86395.3078259664</v>
      </c>
      <c r="E361" s="41" t="n">
        <v>94523.8237046389</v>
      </c>
      <c r="F361" s="41" t="n">
        <v>84972.2435629117</v>
      </c>
      <c r="G361" s="41" t="n">
        <v>89793.1991756591</v>
      </c>
      <c r="H361" s="41" t="n">
        <v>92326.9660403663</v>
      </c>
      <c r="I361" s="41" t="n">
        <v>91271.4950753651</v>
      </c>
      <c r="J361" s="41" t="n">
        <v>91865.3900336129</v>
      </c>
      <c r="K361" s="41" t="n">
        <v>89505.2515836161</v>
      </c>
      <c r="L361" s="41" t="n">
        <v>97035.337336367</v>
      </c>
      <c r="M361" s="41" t="n">
        <v>104547.299600511</v>
      </c>
      <c r="N361" s="41" t="n">
        <v>112595.65099999</v>
      </c>
      <c r="O361" s="41" t="n">
        <v>133257.694454667</v>
      </c>
      <c r="P361" s="41" t="n">
        <v>108478.194794514</v>
      </c>
    </row>
    <row r="362" customFormat="false" ht="14.4" hidden="false" customHeight="false" outlineLevel="0" collapsed="false">
      <c r="A362" s="295" t="s">
        <v>355</v>
      </c>
      <c r="B362" s="41" t="n">
        <v>59570.2604838942</v>
      </c>
      <c r="C362" s="41" t="n">
        <v>70539.0022753585</v>
      </c>
      <c r="D362" s="41" t="n">
        <v>79428.212981559</v>
      </c>
      <c r="E362" s="41" t="n">
        <v>80474.5952611634</v>
      </c>
      <c r="F362" s="41" t="n">
        <v>82526.8239897141</v>
      </c>
      <c r="G362" s="41" t="n">
        <v>101516.382218546</v>
      </c>
      <c r="H362" s="41" t="n">
        <v>101062.914811983</v>
      </c>
      <c r="I362" s="41" t="n">
        <v>97566.4930422329</v>
      </c>
      <c r="J362" s="41" t="n">
        <v>96290.2497489056</v>
      </c>
      <c r="K362" s="41" t="n">
        <v>98396.5030976491</v>
      </c>
      <c r="L362" s="41" t="n">
        <v>106830.072107034</v>
      </c>
      <c r="M362" s="41" t="n">
        <v>111805.976035526</v>
      </c>
      <c r="N362" s="41" t="n">
        <v>122605.473253941</v>
      </c>
      <c r="O362" s="41" t="n">
        <v>121537.707649836</v>
      </c>
      <c r="P362" s="41" t="n">
        <v>109792.883405816</v>
      </c>
    </row>
    <row r="363" customFormat="false" ht="14.4" hidden="false" customHeight="false" outlineLevel="0" collapsed="false">
      <c r="A363" s="295" t="s">
        <v>356</v>
      </c>
      <c r="B363" s="41" t="n">
        <v>71920.6329000096</v>
      </c>
      <c r="C363" s="41" t="n">
        <v>70005.8269975536</v>
      </c>
      <c r="D363" s="41" t="n">
        <v>76837.9576652881</v>
      </c>
      <c r="E363" s="41" t="n">
        <v>91956.0890385187</v>
      </c>
      <c r="F363" s="41" t="n">
        <v>81500.9562402482</v>
      </c>
      <c r="G363" s="41" t="n">
        <v>87807.9087393185</v>
      </c>
      <c r="H363" s="41" t="n">
        <v>94518.2886431948</v>
      </c>
      <c r="I363" s="41" t="n">
        <v>95628.5086851151</v>
      </c>
      <c r="J363" s="41" t="n">
        <v>104516.414324864</v>
      </c>
      <c r="K363" s="41" t="n">
        <v>107925.552356942</v>
      </c>
      <c r="L363" s="41" t="n">
        <v>115206.475354815</v>
      </c>
      <c r="M363" s="41" t="n">
        <v>128130.421553218</v>
      </c>
      <c r="N363" s="41" t="n">
        <v>133379.010334334</v>
      </c>
      <c r="O363" s="41" t="n">
        <v>141534.453827759</v>
      </c>
      <c r="P363" s="41" t="n">
        <v>102125.07503836</v>
      </c>
    </row>
    <row r="364" customFormat="false" ht="14.4" hidden="false" customHeight="false" outlineLevel="0" collapsed="false">
      <c r="A364" s="295" t="s">
        <v>357</v>
      </c>
      <c r="B364" s="41" t="n">
        <v>17260.2709006348</v>
      </c>
      <c r="C364" s="41" t="n">
        <v>17840.1265943823</v>
      </c>
      <c r="D364" s="41" t="n">
        <v>18183.7969311121</v>
      </c>
      <c r="E364" s="41" t="n">
        <v>19000.4184943257</v>
      </c>
      <c r="F364" s="41" t="n">
        <v>20190.4715090002</v>
      </c>
      <c r="G364" s="41" t="n">
        <v>21270.0765675504</v>
      </c>
      <c r="H364" s="41" t="n">
        <v>21176.2306147705</v>
      </c>
      <c r="I364" s="41" t="n">
        <v>20272.3608296446</v>
      </c>
      <c r="J364" s="41" t="n">
        <v>19581.5065806196</v>
      </c>
      <c r="K364" s="41" t="n">
        <v>19535.6110094079</v>
      </c>
      <c r="L364" s="41" t="n">
        <v>19125.5568038738</v>
      </c>
      <c r="M364" s="41" t="n">
        <v>21063.8761336921</v>
      </c>
      <c r="N364" s="41" t="n">
        <v>22839.4789079909</v>
      </c>
      <c r="O364" s="41" t="n">
        <v>23220.0964442535</v>
      </c>
      <c r="P364" s="41" t="n">
        <v>17869.0733239481</v>
      </c>
    </row>
    <row r="365" customFormat="false" ht="14.4" hidden="false" customHeight="false" outlineLevel="0" collapsed="false">
      <c r="A365" s="295" t="s">
        <v>358</v>
      </c>
      <c r="B365" s="41" t="n">
        <v>799.572052644333</v>
      </c>
      <c r="C365" s="41" t="n">
        <v>855.895587218547</v>
      </c>
      <c r="D365" s="41" t="n">
        <v>990.917316200037</v>
      </c>
      <c r="E365" s="41" t="n">
        <v>1117.18063987567</v>
      </c>
      <c r="F365" s="41" t="n">
        <v>1333.46984217415</v>
      </c>
      <c r="G365" s="41" t="n">
        <v>1309.10569282452</v>
      </c>
      <c r="H365" s="41" t="n">
        <v>1695.92791950671</v>
      </c>
      <c r="I365" s="41" t="n">
        <v>1848.02007709668</v>
      </c>
      <c r="J365" s="41" t="n">
        <v>1920.33675850136</v>
      </c>
      <c r="K365" s="41" t="n">
        <v>2038.00229365879</v>
      </c>
      <c r="L365" s="41" t="n">
        <v>2060.54633162532</v>
      </c>
      <c r="M365" s="41" t="n">
        <v>2148.48733946876</v>
      </c>
      <c r="N365" s="41" t="n">
        <v>2035.97036995954</v>
      </c>
      <c r="O365" s="41" t="n">
        <v>2343.22416792918</v>
      </c>
      <c r="P365" s="41" t="n">
        <v>2286.50211571791</v>
      </c>
    </row>
    <row r="366" customFormat="false" ht="14.4" hidden="false" customHeight="false" outlineLevel="0" collapsed="false">
      <c r="A366" s="295" t="s">
        <v>359</v>
      </c>
      <c r="B366" s="41" t="n">
        <v>2360.39269309549</v>
      </c>
      <c r="C366" s="41" t="n">
        <v>1933.97554308898</v>
      </c>
      <c r="D366" s="41" t="n">
        <v>1809.09651574411</v>
      </c>
      <c r="E366" s="41" t="n">
        <v>2447.53034773085</v>
      </c>
      <c r="F366" s="41" t="n">
        <v>2313.36561358871</v>
      </c>
      <c r="G366" s="41" t="n">
        <v>2682.41432928282</v>
      </c>
      <c r="H366" s="41" t="n">
        <v>2235.19674531545</v>
      </c>
      <c r="I366" s="41" t="n">
        <v>2205.40793852461</v>
      </c>
      <c r="J366" s="41" t="n">
        <v>1596.57756257162</v>
      </c>
      <c r="K366" s="41" t="n">
        <v>1680.04357176856</v>
      </c>
      <c r="L366" s="41" t="n">
        <v>2009.99058668222</v>
      </c>
      <c r="M366" s="41" t="n">
        <v>2109.445579616</v>
      </c>
      <c r="N366" s="41" t="n">
        <v>2250.56546076108</v>
      </c>
      <c r="O366" s="41" t="n">
        <v>3091.48786827398</v>
      </c>
      <c r="P366" s="41" t="n">
        <v>3012.22242519457</v>
      </c>
    </row>
    <row r="367" customFormat="false" ht="14.4" hidden="false" customHeight="false" outlineLevel="0" collapsed="false">
      <c r="A367" s="295" t="s">
        <v>360</v>
      </c>
      <c r="B367" s="41" t="n">
        <v>505.524350074003</v>
      </c>
      <c r="C367" s="41" t="n">
        <v>569.990825227986</v>
      </c>
      <c r="D367" s="41" t="n">
        <v>612.452233731397</v>
      </c>
      <c r="E367" s="41" t="n">
        <v>860.33451476373</v>
      </c>
      <c r="F367" s="41" t="n">
        <v>824.363947382604</v>
      </c>
      <c r="G367" s="41" t="n">
        <v>787.122155468125</v>
      </c>
      <c r="H367" s="41" t="n">
        <v>804.835338478879</v>
      </c>
      <c r="I367" s="41" t="n">
        <v>992.43464221328</v>
      </c>
      <c r="J367" s="41" t="n">
        <v>994.916282820545</v>
      </c>
      <c r="K367" s="41" t="n">
        <v>1159.57862480107</v>
      </c>
      <c r="L367" s="41" t="n">
        <v>1409.35270397796</v>
      </c>
      <c r="M367" s="41" t="n">
        <v>1498.19119820339</v>
      </c>
      <c r="N367" s="41" t="n">
        <v>1677.97484299334</v>
      </c>
      <c r="O367" s="41" t="n">
        <v>1672.09845175469</v>
      </c>
      <c r="P367" s="41" t="n">
        <v>1394.08606987243</v>
      </c>
    </row>
    <row r="368" customFormat="false" ht="14.4" hidden="false" customHeight="false" outlineLevel="0" collapsed="false">
      <c r="A368" s="295" t="s">
        <v>361</v>
      </c>
      <c r="B368" s="41" t="n">
        <v>7987.90932433005</v>
      </c>
      <c r="C368" s="41" t="n">
        <v>8507.52275276074</v>
      </c>
      <c r="D368" s="41" t="n">
        <v>9843.85009771737</v>
      </c>
      <c r="E368" s="41" t="n">
        <v>11548.8996158834</v>
      </c>
      <c r="F368" s="41" t="n">
        <v>11528.2856628321</v>
      </c>
      <c r="G368" s="41" t="n">
        <v>11194.5466724072</v>
      </c>
      <c r="H368" s="41" t="n">
        <v>11789.0978805635</v>
      </c>
      <c r="I368" s="41" t="n">
        <v>11534.3067822627</v>
      </c>
      <c r="J368" s="41" t="n">
        <v>10513.9365425911</v>
      </c>
      <c r="K368" s="41" t="n">
        <v>11245.1407904458</v>
      </c>
      <c r="L368" s="41" t="n">
        <v>13331.0581831603</v>
      </c>
      <c r="M368" s="41" t="n">
        <v>15163.0928229795</v>
      </c>
      <c r="N368" s="41" t="n">
        <v>16041.3490193264</v>
      </c>
      <c r="O368" s="41" t="n">
        <v>16891.1844086677</v>
      </c>
      <c r="P368" s="41" t="n">
        <v>17915.7865717073</v>
      </c>
    </row>
    <row r="369" customFormat="false" ht="14.4" hidden="false" customHeight="false" outlineLevel="0" collapsed="false">
      <c r="A369" s="295" t="s">
        <v>362</v>
      </c>
      <c r="B369" s="41" t="n">
        <v>3758.43045884266</v>
      </c>
      <c r="C369" s="41" t="n">
        <v>4005.15740693134</v>
      </c>
      <c r="D369" s="41" t="n">
        <v>4242.98823788646</v>
      </c>
      <c r="E369" s="41" t="n">
        <v>4439.06754695467</v>
      </c>
      <c r="F369" s="41" t="n">
        <v>4250.37121037167</v>
      </c>
      <c r="G369" s="41" t="n">
        <v>4378.5028532155</v>
      </c>
      <c r="H369" s="41" t="n">
        <v>4992.28769479279</v>
      </c>
      <c r="I369" s="41" t="n">
        <v>4790.74546254321</v>
      </c>
      <c r="J369" s="41" t="n">
        <v>4599.10503114032</v>
      </c>
      <c r="K369" s="41" t="n">
        <v>4430.97574567021</v>
      </c>
      <c r="L369" s="41" t="n">
        <v>4670.67156622891</v>
      </c>
      <c r="M369" s="41" t="n">
        <v>5528.05006213102</v>
      </c>
      <c r="N369" s="41" t="n">
        <v>6071.79477822082</v>
      </c>
      <c r="O369" s="41" t="n">
        <v>6765.6057339246</v>
      </c>
      <c r="P369" s="41" t="n">
        <v>4691.52100179583</v>
      </c>
    </row>
    <row r="370" customFormat="false" ht="14.4" hidden="false" customHeight="false" outlineLevel="0" collapsed="false">
      <c r="A370" s="295" t="s">
        <v>363</v>
      </c>
      <c r="B370" s="41" t="n">
        <v>857.721812101547</v>
      </c>
      <c r="C370" s="41" t="n">
        <v>789.693892557174</v>
      </c>
      <c r="D370" s="41" t="n">
        <v>610.765956259333</v>
      </c>
      <c r="E370" s="41" t="n">
        <v>651.506161176309</v>
      </c>
      <c r="F370" s="41" t="n">
        <v>581.041256017576</v>
      </c>
      <c r="G370" s="41" t="n">
        <v>813.657529518765</v>
      </c>
      <c r="H370" s="41" t="n">
        <v>850.474724327272</v>
      </c>
      <c r="I370" s="41" t="n">
        <v>912.722163758299</v>
      </c>
      <c r="J370" s="41" t="n">
        <v>845.76111154689</v>
      </c>
      <c r="K370" s="41" t="n">
        <v>1845.54552233394</v>
      </c>
      <c r="L370" s="41" t="n">
        <v>1901.30879630387</v>
      </c>
      <c r="M370" s="41" t="n">
        <v>2388.29329910892</v>
      </c>
      <c r="N370" s="41" t="n">
        <v>2462.18954684434</v>
      </c>
      <c r="O370" s="41" t="n">
        <v>2364.77488210989</v>
      </c>
      <c r="P370" s="41" t="n">
        <v>2898.5742519091</v>
      </c>
    </row>
    <row r="371" customFormat="false" ht="14.4" hidden="false" customHeight="false" outlineLevel="0" collapsed="false">
      <c r="A371" s="295" t="s">
        <v>364</v>
      </c>
      <c r="B371" s="41" t="n">
        <v>3930.76242450657</v>
      </c>
      <c r="C371" s="41" t="n">
        <v>4159.86459896056</v>
      </c>
      <c r="D371" s="41" t="n">
        <v>4462.47668909203</v>
      </c>
      <c r="E371" s="41" t="n">
        <v>5534.09054356333</v>
      </c>
      <c r="F371" s="41" t="n">
        <v>5703.95032226906</v>
      </c>
      <c r="G371" s="41" t="n">
        <v>5295.76852141545</v>
      </c>
      <c r="H371" s="41" t="n">
        <v>4893.299278811</v>
      </c>
      <c r="I371" s="41" t="n">
        <v>5366.91902673326</v>
      </c>
      <c r="J371" s="41" t="n">
        <v>5621.27893441901</v>
      </c>
      <c r="K371" s="41" t="n">
        <v>5171.79831072269</v>
      </c>
      <c r="L371" s="41" t="n">
        <v>5347.43222471603</v>
      </c>
      <c r="M371" s="41" t="n">
        <v>5778.12518466628</v>
      </c>
      <c r="N371" s="41" t="n">
        <v>5990.40872958547</v>
      </c>
      <c r="O371" s="41" t="n">
        <v>6463.63259223258</v>
      </c>
      <c r="P371" s="41" t="n">
        <v>6145.16435361141</v>
      </c>
    </row>
    <row r="372" customFormat="false" ht="14.4" hidden="false" customHeight="false" outlineLevel="0" collapsed="false">
      <c r="A372" s="295" t="s">
        <v>366</v>
      </c>
      <c r="B372" s="41" t="n">
        <v>7196.39041516819</v>
      </c>
      <c r="C372" s="41" t="n">
        <v>7255.85624017328</v>
      </c>
      <c r="D372" s="41" t="n">
        <v>8161.88925818033</v>
      </c>
      <c r="E372" s="41" t="n">
        <v>8686.96511035667</v>
      </c>
      <c r="F372" s="41" t="n">
        <v>10050.1654770502</v>
      </c>
      <c r="G372" s="41" t="n">
        <v>10819.1554300849</v>
      </c>
      <c r="H372" s="41" t="n">
        <v>11360.6430211142</v>
      </c>
      <c r="I372" s="41" t="n">
        <v>11929.1198331752</v>
      </c>
      <c r="J372" s="41" t="n">
        <v>13199.8724870737</v>
      </c>
      <c r="K372" s="41" t="n">
        <v>15302.7972454388</v>
      </c>
      <c r="L372" s="41" t="n">
        <v>15823.3531385449</v>
      </c>
      <c r="M372" s="41" t="n">
        <v>15629.2948878882</v>
      </c>
      <c r="N372" s="41" t="n">
        <v>18494.8273116871</v>
      </c>
      <c r="O372" s="41" t="n">
        <v>19657.4847007059</v>
      </c>
      <c r="P372" s="41" t="n">
        <v>19146.1403998178</v>
      </c>
    </row>
    <row r="373" customFormat="false" ht="14.4" hidden="false" customHeight="false" outlineLevel="0" collapsed="false">
      <c r="A373" s="295" t="s">
        <v>367</v>
      </c>
      <c r="B373" s="41" t="n">
        <v>6666.98448627495</v>
      </c>
      <c r="C373" s="41" t="n">
        <v>7089.22456025111</v>
      </c>
      <c r="D373" s="41" t="n">
        <v>8062.18678877791</v>
      </c>
      <c r="E373" s="41" t="n">
        <v>9316.7499521804</v>
      </c>
      <c r="F373" s="41" t="n">
        <v>8200.60525734924</v>
      </c>
      <c r="G373" s="41" t="n">
        <v>9422.85468071941</v>
      </c>
      <c r="H373" s="41" t="n">
        <v>8133.08886924438</v>
      </c>
      <c r="I373" s="41" t="n">
        <v>7180.13026918057</v>
      </c>
      <c r="J373" s="41" t="n">
        <v>6734.41959674803</v>
      </c>
      <c r="K373" s="41" t="n">
        <v>7502.06959378859</v>
      </c>
      <c r="L373" s="41" t="n">
        <v>6315.86301163663</v>
      </c>
      <c r="M373" s="41" t="n">
        <v>6732.68348244758</v>
      </c>
      <c r="N373" s="41" t="n">
        <v>7034.07407458827</v>
      </c>
      <c r="O373" s="41" t="n">
        <v>7730.82571456277</v>
      </c>
      <c r="P373" s="41" t="n">
        <v>6714.76904489516</v>
      </c>
    </row>
    <row r="374" customFormat="false" ht="14.4" hidden="false" customHeight="false" outlineLevel="0" collapsed="false">
      <c r="A374" s="295" t="s">
        <v>368</v>
      </c>
      <c r="B374" s="41" t="n">
        <v>1738.70926089303</v>
      </c>
      <c r="C374" s="41" t="n">
        <v>1740.54265367538</v>
      </c>
      <c r="D374" s="41" t="n">
        <v>2118.4326475429</v>
      </c>
      <c r="E374" s="41" t="n">
        <v>2233.89571672243</v>
      </c>
      <c r="F374" s="41" t="n">
        <v>2167.66354071918</v>
      </c>
      <c r="G374" s="41" t="n">
        <v>2205.74451204672</v>
      </c>
      <c r="H374" s="41" t="n">
        <v>2111.47858850739</v>
      </c>
      <c r="I374" s="41" t="n">
        <v>1958.1458559928</v>
      </c>
      <c r="J374" s="41" t="n">
        <v>1882.34474731098</v>
      </c>
      <c r="K374" s="41" t="n">
        <v>1991.00029675725</v>
      </c>
      <c r="L374" s="41" t="n">
        <v>1995.45575520878</v>
      </c>
      <c r="M374" s="41" t="n">
        <v>2388.10143046294</v>
      </c>
      <c r="N374" s="41" t="n">
        <v>2227.83547632724</v>
      </c>
      <c r="O374" s="41" t="n">
        <v>2678.23364929044</v>
      </c>
      <c r="P374" s="41" t="n">
        <v>2851.95293900766</v>
      </c>
    </row>
    <row r="375" customFormat="false" ht="14.4" hidden="false" customHeight="false" outlineLevel="0" collapsed="false">
      <c r="A375" s="295" t="s">
        <v>369</v>
      </c>
      <c r="B375" s="41" t="n">
        <v>682.653921502031</v>
      </c>
      <c r="C375" s="41" t="n">
        <v>805.211732942073</v>
      </c>
      <c r="D375" s="41" t="n">
        <v>944.039283311766</v>
      </c>
      <c r="E375" s="41" t="n">
        <v>1019.16336754421</v>
      </c>
      <c r="F375" s="41" t="n">
        <v>1141.11045328196</v>
      </c>
      <c r="G375" s="41" t="n">
        <v>1404.58636513917</v>
      </c>
      <c r="H375" s="41" t="n">
        <v>1528.63506639129</v>
      </c>
      <c r="I375" s="41" t="n">
        <v>1475.4497891464</v>
      </c>
      <c r="J375" s="41" t="n">
        <v>1580.85851219908</v>
      </c>
      <c r="K375" s="41" t="n">
        <v>1772.83439128863</v>
      </c>
      <c r="L375" s="41" t="n">
        <v>1844.41367082633</v>
      </c>
      <c r="M375" s="41" t="n">
        <v>2415.85125850848</v>
      </c>
      <c r="N375" s="41" t="n">
        <v>2467.57155669993</v>
      </c>
      <c r="O375" s="41" t="n">
        <v>3197.28792807064</v>
      </c>
      <c r="P375" s="41" t="n">
        <v>3185.32797601062</v>
      </c>
    </row>
    <row r="376" customFormat="false" ht="14.4" hidden="false" customHeight="false" outlineLevel="0" collapsed="false">
      <c r="A376" s="295" t="s">
        <v>370</v>
      </c>
      <c r="B376" s="41" t="n">
        <v>3768.18921111827</v>
      </c>
      <c r="C376" s="41" t="n">
        <v>4491.14557627187</v>
      </c>
      <c r="D376" s="41" t="n">
        <v>5803.74085227237</v>
      </c>
      <c r="E376" s="41" t="n">
        <v>6024.61449221041</v>
      </c>
      <c r="F376" s="41" t="n">
        <v>7389.24886659291</v>
      </c>
      <c r="G376" s="41" t="n">
        <v>9591.24068596651</v>
      </c>
      <c r="H376" s="41" t="n">
        <v>10029.3857912305</v>
      </c>
      <c r="I376" s="41" t="n">
        <v>19116.6111780381</v>
      </c>
      <c r="J376" s="41" t="n">
        <v>15453.5585535173</v>
      </c>
      <c r="K376" s="41" t="n">
        <v>14466.8806506912</v>
      </c>
      <c r="L376" s="41" t="n">
        <v>14173.6351568548</v>
      </c>
      <c r="M376" s="41" t="n">
        <v>17095.0891524927</v>
      </c>
      <c r="N376" s="41" t="n">
        <v>21658.9477412634</v>
      </c>
      <c r="O376" s="41" t="n">
        <v>21576.8385288693</v>
      </c>
      <c r="P376" s="41" t="n">
        <v>20039.6139685384</v>
      </c>
    </row>
    <row r="377" customFormat="false" ht="14.4" hidden="false" customHeight="false" outlineLevel="0" collapsed="false">
      <c r="A377" s="295" t="s">
        <v>371</v>
      </c>
      <c r="B377" s="41" t="n">
        <v>697.392359940219</v>
      </c>
      <c r="C377" s="41" t="n">
        <v>659.311129265232</v>
      </c>
      <c r="D377" s="41" t="n">
        <v>758.07075037295</v>
      </c>
      <c r="E377" s="41" t="n">
        <v>848.358340292936</v>
      </c>
      <c r="F377" s="41" t="n">
        <v>586.419074993231</v>
      </c>
      <c r="G377" s="41" t="n">
        <v>604.71657362103</v>
      </c>
      <c r="H377" s="41" t="n">
        <v>793.701694633463</v>
      </c>
      <c r="I377" s="41" t="n">
        <v>630.966120384983</v>
      </c>
      <c r="J377" s="41" t="n">
        <v>572.434851629194</v>
      </c>
      <c r="K377" s="41" t="n">
        <v>554.699224025826</v>
      </c>
      <c r="L377" s="41" t="n">
        <v>304.859541188576</v>
      </c>
      <c r="M377" s="41" t="n">
        <v>492.722568835365</v>
      </c>
      <c r="N377" s="41" t="n">
        <v>328.834485788946</v>
      </c>
      <c r="O377" s="41" t="n">
        <v>393.593651324743</v>
      </c>
      <c r="P377" s="41" t="n">
        <v>601.453519229195</v>
      </c>
    </row>
    <row r="378" customFormat="false" ht="14.4" hidden="false" customHeight="false" outlineLevel="0" collapsed="false">
      <c r="A378" s="295" t="s">
        <v>372</v>
      </c>
      <c r="B378" s="41" t="n">
        <v>5484.72937453311</v>
      </c>
      <c r="C378" s="41" t="n">
        <v>5867.67992936046</v>
      </c>
      <c r="D378" s="41" t="n">
        <v>5990.53534954501</v>
      </c>
      <c r="E378" s="41" t="n">
        <v>6403.98845021293</v>
      </c>
      <c r="F378" s="41" t="n">
        <v>7262.25504360755</v>
      </c>
      <c r="G378" s="41" t="n">
        <v>8110.39727459272</v>
      </c>
      <c r="H378" s="41" t="n">
        <v>8756.75375557202</v>
      </c>
      <c r="I378" s="41" t="n">
        <v>8900.98097253067</v>
      </c>
      <c r="J378" s="41" t="n">
        <v>10225.1237711901</v>
      </c>
      <c r="K378" s="41" t="n">
        <v>11421.812461753</v>
      </c>
      <c r="L378" s="41" t="n">
        <v>12676.6650854342</v>
      </c>
      <c r="M378" s="41" t="n">
        <v>13605.5259988924</v>
      </c>
      <c r="N378" s="41" t="n">
        <v>15964.0734220489</v>
      </c>
      <c r="O378" s="41" t="n">
        <v>15269.8266441025</v>
      </c>
      <c r="P378" s="41" t="n">
        <v>14038.260175563</v>
      </c>
    </row>
    <row r="379" customFormat="false" ht="14.4" hidden="false" customHeight="false" outlineLevel="0" collapsed="false">
      <c r="A379" s="295" t="s">
        <v>373</v>
      </c>
      <c r="B379" s="41" t="n">
        <v>2361.55655164854</v>
      </c>
      <c r="C379" s="41" t="n">
        <v>1435.04725722526</v>
      </c>
      <c r="D379" s="41" t="n">
        <v>1326.22274824721</v>
      </c>
      <c r="E379" s="41" t="n">
        <v>1879.88686962519</v>
      </c>
      <c r="F379" s="41" t="n">
        <v>1127.29988043173</v>
      </c>
      <c r="G379" s="41" t="n">
        <v>1316.0666974521</v>
      </c>
      <c r="H379" s="41" t="n">
        <v>1436.15455699887</v>
      </c>
      <c r="I379" s="41" t="n">
        <v>2374.09629714745</v>
      </c>
      <c r="J379" s="41" t="n">
        <v>2568.01517022122</v>
      </c>
      <c r="K379" s="41" t="n">
        <v>2273.73326569796</v>
      </c>
      <c r="L379" s="41" t="n">
        <v>2294.95623144635</v>
      </c>
      <c r="M379" s="41" t="n">
        <v>2194.16046092892</v>
      </c>
      <c r="N379" s="41" t="n">
        <v>2205.62428247661</v>
      </c>
      <c r="O379" s="41" t="n">
        <v>2384.40067978646</v>
      </c>
      <c r="P379" s="41" t="n">
        <v>2383.78747917304</v>
      </c>
    </row>
    <row r="380" customFormat="false" ht="14.4" hidden="false" customHeight="false" outlineLevel="0" collapsed="false">
      <c r="A380" s="295" t="s">
        <v>374</v>
      </c>
      <c r="B380" s="41" t="n">
        <v>644.109795664379</v>
      </c>
      <c r="C380" s="41" t="n">
        <v>887.396439368604</v>
      </c>
      <c r="D380" s="41" t="n">
        <v>816.70960973925</v>
      </c>
      <c r="E380" s="41" t="n">
        <v>1190.08830282424</v>
      </c>
      <c r="F380" s="41" t="n">
        <v>789.908014972461</v>
      </c>
      <c r="G380" s="41" t="n">
        <v>756.69926050253</v>
      </c>
      <c r="H380" s="41" t="n">
        <v>610.771785030316</v>
      </c>
      <c r="I380" s="41" t="n">
        <v>971.505836592114</v>
      </c>
      <c r="J380" s="41" t="n">
        <v>916.145363376476</v>
      </c>
      <c r="K380" s="41" t="n">
        <v>945.487324011803</v>
      </c>
      <c r="L380" s="41" t="n">
        <v>864.428033474949</v>
      </c>
      <c r="M380" s="41" t="n">
        <v>827.433393601968</v>
      </c>
      <c r="N380" s="41" t="n">
        <v>876.7417633406</v>
      </c>
      <c r="O380" s="41" t="n">
        <v>918.44982288935</v>
      </c>
      <c r="P380" s="41" t="n">
        <v>996.741750938701</v>
      </c>
    </row>
    <row r="381" customFormat="false" ht="14.4" hidden="false" customHeight="false" outlineLevel="0" collapsed="false">
      <c r="A381" s="295" t="s">
        <v>375</v>
      </c>
      <c r="B381" s="41" t="n">
        <v>311.23371728952</v>
      </c>
      <c r="C381" s="41" t="n">
        <v>376.23714280955</v>
      </c>
      <c r="D381" s="41" t="n">
        <v>372.5894506888</v>
      </c>
      <c r="E381" s="41" t="n">
        <v>405.300984557718</v>
      </c>
      <c r="F381" s="41" t="n">
        <v>368.941709211329</v>
      </c>
      <c r="G381" s="41" t="n">
        <v>337.634895937634</v>
      </c>
      <c r="H381" s="41" t="n">
        <v>365.385925315088</v>
      </c>
      <c r="I381" s="41" t="n">
        <v>304.320554129314</v>
      </c>
      <c r="J381" s="41" t="n">
        <v>329.806491906638</v>
      </c>
      <c r="K381" s="41" t="n">
        <v>390.078354116646</v>
      </c>
      <c r="L381" s="41" t="n">
        <v>380.907011186704</v>
      </c>
      <c r="M381" s="41" t="n">
        <v>323.209079392371</v>
      </c>
      <c r="N381" s="41" t="n">
        <v>348.478797216434</v>
      </c>
      <c r="O381" s="41" t="n">
        <v>384.385367955081</v>
      </c>
      <c r="P381" s="41" t="n">
        <v>360.465001621284</v>
      </c>
    </row>
    <row r="382" customFormat="false" ht="14.4" hidden="false" customHeight="false" outlineLevel="0" collapsed="false">
      <c r="A382" s="295" t="s">
        <v>376</v>
      </c>
      <c r="B382" s="41" t="n">
        <v>1887.56383152306</v>
      </c>
      <c r="C382" s="41" t="n">
        <v>2212.06983620819</v>
      </c>
      <c r="D382" s="41" t="n">
        <v>2377.19159644662</v>
      </c>
      <c r="E382" s="41" t="n">
        <v>2193.38556136371</v>
      </c>
      <c r="F382" s="41" t="n">
        <v>2543.88577943644</v>
      </c>
      <c r="G382" s="41" t="n">
        <v>2436.62643224042</v>
      </c>
      <c r="H382" s="41" t="n">
        <v>2525.88011428819</v>
      </c>
      <c r="I382" s="41" t="n">
        <v>2547.10233671212</v>
      </c>
      <c r="J382" s="41" t="n">
        <v>2797.67463907966</v>
      </c>
      <c r="K382" s="41" t="n">
        <v>2888.35065445385</v>
      </c>
      <c r="L382" s="41" t="n">
        <v>3165.25421081181</v>
      </c>
      <c r="M382" s="41" t="n">
        <v>3078.82177234301</v>
      </c>
      <c r="N382" s="41" t="n">
        <v>3054.70780312043</v>
      </c>
      <c r="O382" s="41" t="n">
        <v>2762.84984142869</v>
      </c>
      <c r="P382" s="41" t="n">
        <v>2558.47552815045</v>
      </c>
    </row>
    <row r="383" customFormat="false" ht="14.4" hidden="false" customHeight="false" outlineLevel="0" collapsed="false">
      <c r="A383" s="295" t="s">
        <v>377</v>
      </c>
      <c r="B383" s="41" t="n">
        <v>0.000269530857622158</v>
      </c>
      <c r="C383" s="41" t="n">
        <v>0.000857442930282559</v>
      </c>
      <c r="D383" s="41" t="n">
        <v>0.000407945430197287</v>
      </c>
      <c r="E383" s="41" t="n">
        <v>-0.000460644601844251</v>
      </c>
      <c r="F383" s="41" t="n">
        <v>0.00133136862132233</v>
      </c>
      <c r="G383" s="41" t="n">
        <v>0.00132108960679034</v>
      </c>
      <c r="H383" s="41" t="n">
        <v>0.00265744525677292</v>
      </c>
      <c r="I383" s="41" t="n">
        <v>-0.00120411873649573</v>
      </c>
      <c r="J383" s="41" t="n">
        <v>-0.00933727809024276</v>
      </c>
      <c r="K383" s="41" t="n">
        <v>0.000944877458096016</v>
      </c>
      <c r="L383" s="41" t="n">
        <v>0.000640350095636677</v>
      </c>
      <c r="M383" s="41" t="n">
        <v>0.00201854133774759</v>
      </c>
      <c r="N383" s="41" t="n">
        <v>0.00115881841338705</v>
      </c>
      <c r="O383" s="41" t="n">
        <v>0.00604930880945176</v>
      </c>
      <c r="P383" s="41" t="n">
        <v>0.00183012934576254</v>
      </c>
    </row>
    <row r="384" customFormat="false" ht="14.4" hidden="false" customHeight="false" outlineLevel="0" collapsed="false">
      <c r="A384" s="328" t="s">
        <v>590</v>
      </c>
      <c r="B384" s="328" t="n">
        <f aca="false">SUM(B349:B383)</f>
        <v>415316.342670342</v>
      </c>
      <c r="C384" s="328" t="n">
        <f aca="false">SUM(C349:C383)</f>
        <v>446463.124478639</v>
      </c>
      <c r="D384" s="328" t="n">
        <f aca="false">SUM(D349:D383)</f>
        <v>470204.530202699</v>
      </c>
      <c r="E384" s="328" t="n">
        <f aca="false">SUM(E349:E383)</f>
        <v>516944.400786614</v>
      </c>
      <c r="F384" s="328" t="n">
        <f aca="false">SUM(F349:F383)</f>
        <v>484966.122314454</v>
      </c>
      <c r="G384" s="328" t="n">
        <f aca="false">SUM(G349:G383)</f>
        <v>529016.00403612</v>
      </c>
      <c r="H384" s="328" t="n">
        <f aca="false">SUM(H349:H383)</f>
        <v>555216.314500457</v>
      </c>
      <c r="I384" s="328" t="n">
        <f aca="false">SUM(I349:I383)</f>
        <v>580647.601842254</v>
      </c>
      <c r="J384" s="328" t="n">
        <f aca="false">SUM(J349:J383)</f>
        <v>584353.475617746</v>
      </c>
      <c r="K384" s="328" t="n">
        <f aca="false">SUM(K349:K383)</f>
        <v>610621.137761675</v>
      </c>
      <c r="L384" s="328" t="n">
        <f aca="false">SUM(L349:L383)</f>
        <v>646694.758592191</v>
      </c>
      <c r="M384" s="328" t="n">
        <f aca="false">SUM(M349:M383)</f>
        <v>708230.40920153</v>
      </c>
      <c r="N384" s="328" t="n">
        <f aca="false">SUM(N349:N383)</f>
        <v>765114.582701744</v>
      </c>
      <c r="O384" s="328" t="n">
        <f aca="false">SUM(O349:O383)</f>
        <v>811346.491002413</v>
      </c>
      <c r="P384" s="328" t="n">
        <f aca="false">SUM(P349:P383)</f>
        <v>704472.519840509</v>
      </c>
    </row>
    <row r="392" customFormat="false" ht="14.4" hidden="false" customHeight="false" outlineLevel="0" collapsed="false">
      <c r="A392" s="103" t="s">
        <v>628</v>
      </c>
      <c r="B392" s="103" t="n">
        <v>1995</v>
      </c>
      <c r="C392" s="103" t="n">
        <v>1996</v>
      </c>
      <c r="D392" s="103" t="n">
        <v>1997</v>
      </c>
      <c r="E392" s="103" t="n">
        <v>1998</v>
      </c>
      <c r="F392" s="103" t="n">
        <v>1999</v>
      </c>
      <c r="G392" s="103" t="n">
        <v>2000</v>
      </c>
      <c r="H392" s="103" t="n">
        <v>2001</v>
      </c>
      <c r="I392" s="103" t="n">
        <v>2002</v>
      </c>
      <c r="J392" s="103" t="n">
        <v>2003</v>
      </c>
      <c r="K392" s="103" t="n">
        <v>2004</v>
      </c>
      <c r="L392" s="103" t="n">
        <v>2005</v>
      </c>
      <c r="M392" s="103" t="n">
        <v>2006</v>
      </c>
      <c r="N392" s="103" t="n">
        <v>2007</v>
      </c>
      <c r="O392" s="103" t="n">
        <v>2008</v>
      </c>
      <c r="P392" s="103" t="n">
        <v>2009</v>
      </c>
    </row>
    <row r="393" customFormat="false" ht="14.4" hidden="false" customHeight="false" outlineLevel="0" collapsed="false">
      <c r="A393" s="295" t="s">
        <v>342</v>
      </c>
      <c r="B393" s="329" t="n">
        <v>0.00669818632877035</v>
      </c>
      <c r="C393" s="329" t="n">
        <v>0.00626033790143948</v>
      </c>
      <c r="D393" s="329" t="n">
        <v>0.00564934783006799</v>
      </c>
      <c r="E393" s="329" t="n">
        <v>0.00619280724437665</v>
      </c>
      <c r="F393" s="329" t="n">
        <v>0.00662076021224771</v>
      </c>
      <c r="G393" s="329" t="n">
        <v>0.00626473139327948</v>
      </c>
      <c r="H393" s="329" t="n">
        <v>0.00638458399113115</v>
      </c>
      <c r="I393" s="329" t="n">
        <v>0.00709846973310552</v>
      </c>
      <c r="J393" s="329" t="n">
        <v>0.00774006267538096</v>
      </c>
      <c r="K393" s="329" t="n">
        <v>0.00804590916561368</v>
      </c>
      <c r="L393" s="329" t="n">
        <v>0.00875725744943026</v>
      </c>
      <c r="M393" s="329" t="n">
        <v>0.00975000400187031</v>
      </c>
      <c r="N393" s="329" t="n">
        <v>0.00932406737132723</v>
      </c>
      <c r="O393" s="329" t="n">
        <v>0.00976981629062803</v>
      </c>
      <c r="P393" s="329" t="n">
        <v>0.0101269953949675</v>
      </c>
    </row>
    <row r="394" customFormat="false" ht="14.4" hidden="false" customHeight="false" outlineLevel="0" collapsed="false">
      <c r="A394" s="295" t="s">
        <v>343</v>
      </c>
      <c r="B394" s="329" t="n">
        <v>0.0197104287750517</v>
      </c>
      <c r="C394" s="329" t="n">
        <v>0.018067951072988</v>
      </c>
      <c r="D394" s="329" t="n">
        <v>0.0136053243658308</v>
      </c>
      <c r="E394" s="329" t="n">
        <v>0.0140392083075532</v>
      </c>
      <c r="F394" s="329" t="n">
        <v>0.0170811040155473</v>
      </c>
      <c r="G394" s="329" t="n">
        <v>0.0101063759379265</v>
      </c>
      <c r="H394" s="329" t="n">
        <v>0.0109222628781531</v>
      </c>
      <c r="I394" s="329" t="n">
        <v>0.0120468073971486</v>
      </c>
      <c r="J394" s="329" t="n">
        <v>0.0130843053120517</v>
      </c>
      <c r="K394" s="329" t="n">
        <v>0.0184953745012149</v>
      </c>
      <c r="L394" s="329" t="n">
        <v>0.017210392348846</v>
      </c>
      <c r="M394" s="329" t="n">
        <v>0.00919310544128318</v>
      </c>
      <c r="N394" s="329" t="n">
        <v>0.0257647040064488</v>
      </c>
      <c r="O394" s="329" t="n">
        <v>0.0343742725227473</v>
      </c>
      <c r="P394" s="329" t="n">
        <v>0.0389409704840291</v>
      </c>
    </row>
    <row r="395" customFormat="false" ht="14.4" hidden="false" customHeight="false" outlineLevel="0" collapsed="false">
      <c r="A395" s="295" t="s">
        <v>344</v>
      </c>
      <c r="B395" s="329" t="n">
        <v>0.00203583161791539</v>
      </c>
      <c r="C395" s="329" t="n">
        <v>0.00195458466028028</v>
      </c>
      <c r="D395" s="329" t="n">
        <v>0.00191339473266471</v>
      </c>
      <c r="E395" s="329" t="n">
        <v>0.00192453037385979</v>
      </c>
      <c r="F395" s="329" t="n">
        <v>0.00212334330185659</v>
      </c>
      <c r="G395" s="329" t="n">
        <v>0.00188445509585485</v>
      </c>
      <c r="H395" s="329" t="n">
        <v>0.0017975643551855</v>
      </c>
      <c r="I395" s="329" t="n">
        <v>0.00183443649668886</v>
      </c>
      <c r="J395" s="329" t="n">
        <v>0.00190156173339258</v>
      </c>
      <c r="K395" s="329" t="n">
        <v>0.00186207183509217</v>
      </c>
      <c r="L395" s="329" t="n">
        <v>0.00204264118485952</v>
      </c>
      <c r="M395" s="329" t="n">
        <v>0.00203310755724676</v>
      </c>
      <c r="N395" s="329" t="n">
        <v>0.00209566674251459</v>
      </c>
      <c r="O395" s="329" t="n">
        <v>0.0022924092982149</v>
      </c>
      <c r="P395" s="329" t="n">
        <v>0.00228239395619072</v>
      </c>
    </row>
    <row r="396" customFormat="false" ht="14.4" hidden="false" customHeight="false" outlineLevel="0" collapsed="false">
      <c r="A396" s="295" t="s">
        <v>345</v>
      </c>
      <c r="B396" s="329" t="n">
        <v>0.00219639988607985</v>
      </c>
      <c r="C396" s="329" t="n">
        <v>0.00220737276875902</v>
      </c>
      <c r="D396" s="329" t="n">
        <v>0.00206228144198907</v>
      </c>
      <c r="E396" s="329" t="n">
        <v>0.00209473484649376</v>
      </c>
      <c r="F396" s="329" t="n">
        <v>0.00221078566631998</v>
      </c>
      <c r="G396" s="329" t="n">
        <v>0.00148278151687379</v>
      </c>
      <c r="H396" s="329" t="n">
        <v>0.00166984408059889</v>
      </c>
      <c r="I396" s="329" t="n">
        <v>0.00158395439809872</v>
      </c>
      <c r="J396" s="329" t="n">
        <v>0.00147104906538012</v>
      </c>
      <c r="K396" s="329" t="n">
        <v>0.00142408511941271</v>
      </c>
      <c r="L396" s="329" t="n">
        <v>0.00149394080239241</v>
      </c>
      <c r="M396" s="329" t="n">
        <v>0.00170170511366099</v>
      </c>
      <c r="N396" s="329" t="n">
        <v>0.00194672906987071</v>
      </c>
      <c r="O396" s="329" t="n">
        <v>0.00207565003290789</v>
      </c>
      <c r="P396" s="329" t="n">
        <v>0.0021184583065254</v>
      </c>
    </row>
    <row r="397" customFormat="false" ht="14.4" hidden="false" customHeight="false" outlineLevel="0" collapsed="false">
      <c r="A397" s="295" t="s">
        <v>346</v>
      </c>
      <c r="B397" s="329" t="n">
        <v>0.000979278087922779</v>
      </c>
      <c r="C397" s="329" t="n">
        <v>0.00083387915477308</v>
      </c>
      <c r="D397" s="329" t="n">
        <v>0.000756746960428564</v>
      </c>
      <c r="E397" s="329" t="n">
        <v>0.000810548114344456</v>
      </c>
      <c r="F397" s="329" t="n">
        <v>0.000782548142364678</v>
      </c>
      <c r="G397" s="329" t="n">
        <v>0.000832365456904606</v>
      </c>
      <c r="H397" s="329" t="n">
        <v>0.000899707522341726</v>
      </c>
      <c r="I397" s="329" t="n">
        <v>0.000853573522005577</v>
      </c>
      <c r="J397" s="329" t="n">
        <v>0.000906257764551649</v>
      </c>
      <c r="K397" s="329" t="n">
        <v>0.00101051633240759</v>
      </c>
      <c r="L397" s="329" t="n">
        <v>0.000997747136122769</v>
      </c>
      <c r="M397" s="329" t="n">
        <v>0.0011071856573141</v>
      </c>
      <c r="N397" s="329" t="n">
        <v>0.00146322369775929</v>
      </c>
      <c r="O397" s="329" t="n">
        <v>0.00165511388981182</v>
      </c>
      <c r="P397" s="329" t="n">
        <v>0.00170199138008214</v>
      </c>
    </row>
    <row r="398" customFormat="false" ht="14.4" hidden="false" customHeight="false" outlineLevel="0" collapsed="false">
      <c r="A398" s="295" t="s">
        <v>347</v>
      </c>
      <c r="B398" s="329" t="n">
        <v>0.00857690184837613</v>
      </c>
      <c r="C398" s="329" t="n">
        <v>0.0076138291034901</v>
      </c>
      <c r="D398" s="329" t="n">
        <v>0.00734883526478449</v>
      </c>
      <c r="E398" s="329" t="n">
        <v>0.00765247535704084</v>
      </c>
      <c r="F398" s="329" t="n">
        <v>0.00724417113465557</v>
      </c>
      <c r="G398" s="329" t="n">
        <v>0.00282063495281588</v>
      </c>
      <c r="H398" s="329" t="n">
        <v>0.00414560984082462</v>
      </c>
      <c r="I398" s="329" t="n">
        <v>0.00362467069566994</v>
      </c>
      <c r="J398" s="329" t="n">
        <v>0.00397239236968693</v>
      </c>
      <c r="K398" s="329" t="n">
        <v>0.00390681482007185</v>
      </c>
      <c r="L398" s="329" t="n">
        <v>0.0040854603307606</v>
      </c>
      <c r="M398" s="329" t="n">
        <v>0.00421741286220374</v>
      </c>
      <c r="N398" s="329" t="n">
        <v>0.00391528127068336</v>
      </c>
      <c r="O398" s="329" t="n">
        <v>0.0039251391986272</v>
      </c>
      <c r="P398" s="329" t="n">
        <v>0.0038955849294087</v>
      </c>
    </row>
    <row r="399" customFormat="false" ht="14.4" hidden="false" customHeight="false" outlineLevel="0" collapsed="false">
      <c r="A399" s="295" t="s">
        <v>348</v>
      </c>
      <c r="B399" s="329" t="n">
        <v>0.0054552503332773</v>
      </c>
      <c r="C399" s="329" t="n">
        <v>0.00547439739547139</v>
      </c>
      <c r="D399" s="329" t="n">
        <v>0.00539511540043951</v>
      </c>
      <c r="E399" s="329" t="n">
        <v>0.00580090399699607</v>
      </c>
      <c r="F399" s="329" t="n">
        <v>0.00526707818995724</v>
      </c>
      <c r="G399" s="329" t="n">
        <v>0.00502270624405559</v>
      </c>
      <c r="H399" s="329" t="n">
        <v>0.00477271011601506</v>
      </c>
      <c r="I399" s="329" t="n">
        <v>0.00550234994577718</v>
      </c>
      <c r="J399" s="329" t="n">
        <v>0.00554796468558702</v>
      </c>
      <c r="K399" s="329" t="n">
        <v>0.00583133377945321</v>
      </c>
      <c r="L399" s="329" t="n">
        <v>0.00579856374737818</v>
      </c>
      <c r="M399" s="329" t="n">
        <v>0.00590331295589082</v>
      </c>
      <c r="N399" s="329" t="n">
        <v>0.00669007017893632</v>
      </c>
      <c r="O399" s="329" t="n">
        <v>0.00688095483540374</v>
      </c>
      <c r="P399" s="329" t="n">
        <v>0.00736661722696031</v>
      </c>
    </row>
    <row r="400" customFormat="false" ht="14.4" hidden="false" customHeight="false" outlineLevel="0" collapsed="false">
      <c r="A400" s="295" t="s">
        <v>349</v>
      </c>
      <c r="B400" s="329" t="n">
        <v>0.0100806999094688</v>
      </c>
      <c r="C400" s="329" t="n">
        <v>0.00920840342285579</v>
      </c>
      <c r="D400" s="329" t="n">
        <v>0.00874719212488571</v>
      </c>
      <c r="E400" s="329" t="n">
        <v>0.00898904183178234</v>
      </c>
      <c r="F400" s="329" t="n">
        <v>0.00799700513560361</v>
      </c>
      <c r="G400" s="329" t="n">
        <v>0.00764123630280476</v>
      </c>
      <c r="H400" s="329" t="n">
        <v>0.00824408078989328</v>
      </c>
      <c r="I400" s="329" t="n">
        <v>0.00928264381886251</v>
      </c>
      <c r="J400" s="329" t="n">
        <v>0.00885632771602652</v>
      </c>
      <c r="K400" s="329" t="n">
        <v>0.00931489416047822</v>
      </c>
      <c r="L400" s="329" t="n">
        <v>0.00876355515559365</v>
      </c>
      <c r="M400" s="329" t="n">
        <v>0.00897424485820991</v>
      </c>
      <c r="N400" s="329" t="n">
        <v>0.010211948246069</v>
      </c>
      <c r="O400" s="329" t="n">
        <v>0.00996070893108517</v>
      </c>
      <c r="P400" s="329" t="n">
        <v>0.0108200492667965</v>
      </c>
    </row>
    <row r="401" customFormat="false" ht="14.4" hidden="false" customHeight="false" outlineLevel="0" collapsed="false">
      <c r="A401" s="295" t="s">
        <v>350</v>
      </c>
      <c r="B401" s="329" t="n">
        <v>0.202957861330599</v>
      </c>
      <c r="C401" s="329" t="n">
        <v>0.213550047413126</v>
      </c>
      <c r="D401" s="329" t="n">
        <v>0.205416784792167</v>
      </c>
      <c r="E401" s="329" t="n">
        <v>0.202813379719426</v>
      </c>
      <c r="F401" s="329" t="n">
        <v>0.200174456183163</v>
      </c>
      <c r="G401" s="329" t="n">
        <v>0.206337039265131</v>
      </c>
      <c r="H401" s="329" t="n">
        <v>0.21605948392371</v>
      </c>
      <c r="I401" s="329" t="n">
        <v>0.210048540816695</v>
      </c>
      <c r="J401" s="329" t="n">
        <v>0.211968053044889</v>
      </c>
      <c r="K401" s="329" t="n">
        <v>0.202240953647934</v>
      </c>
      <c r="L401" s="329" t="n">
        <v>0.202153730228009</v>
      </c>
      <c r="M401" s="329" t="n">
        <v>0.196494601544993</v>
      </c>
      <c r="N401" s="329" t="n">
        <v>0.201179339571925</v>
      </c>
      <c r="O401" s="329" t="n">
        <v>0.211634331045561</v>
      </c>
      <c r="P401" s="329" t="n">
        <v>0.223468152951</v>
      </c>
    </row>
    <row r="402" customFormat="false" ht="14.4" hidden="false" customHeight="false" outlineLevel="0" collapsed="false">
      <c r="A402" s="295" t="s">
        <v>351</v>
      </c>
      <c r="B402" s="329" t="n">
        <v>0.00898415481329867</v>
      </c>
      <c r="C402" s="329" t="n">
        <v>0.0097936316779387</v>
      </c>
      <c r="D402" s="329" t="n">
        <v>0.0101291884921282</v>
      </c>
      <c r="E402" s="329" t="n">
        <v>0.00985445687397139</v>
      </c>
      <c r="F402" s="329" t="n">
        <v>0.011361747769226</v>
      </c>
      <c r="G402" s="329" t="n">
        <v>0.00943667324531132</v>
      </c>
      <c r="H402" s="329" t="n">
        <v>0.00881706183795843</v>
      </c>
      <c r="I402" s="329" t="n">
        <v>0.00847494331770879</v>
      </c>
      <c r="J402" s="329" t="n">
        <v>0.00856758904737428</v>
      </c>
      <c r="K402" s="329" t="n">
        <v>0.00904960963052712</v>
      </c>
      <c r="L402" s="329" t="n">
        <v>0.00957011104005584</v>
      </c>
      <c r="M402" s="329" t="n">
        <v>0.00952964679272909</v>
      </c>
      <c r="N402" s="329" t="n">
        <v>0.00925602511591526</v>
      </c>
      <c r="O402" s="329" t="n">
        <v>0.00931506224285566</v>
      </c>
      <c r="P402" s="329" t="n">
        <v>0.00940459411053059</v>
      </c>
    </row>
    <row r="403" customFormat="false" ht="14.4" hidden="false" customHeight="false" outlineLevel="0" collapsed="false">
      <c r="A403" s="295" t="s">
        <v>352</v>
      </c>
      <c r="B403" s="329" t="n">
        <v>0.00715188537181197</v>
      </c>
      <c r="C403" s="329" t="n">
        <v>0.00759096268353444</v>
      </c>
      <c r="D403" s="329" t="n">
        <v>0.00708113687125295</v>
      </c>
      <c r="E403" s="329" t="n">
        <v>0.00662094657721869</v>
      </c>
      <c r="F403" s="329" t="n">
        <v>0.00660880892617475</v>
      </c>
      <c r="G403" s="329" t="n">
        <v>0.00636465364380179</v>
      </c>
      <c r="H403" s="329" t="n">
        <v>0.00650459086050816</v>
      </c>
      <c r="I403" s="329" t="n">
        <v>0.00709798079718646</v>
      </c>
      <c r="J403" s="329" t="n">
        <v>0.00696478672697055</v>
      </c>
      <c r="K403" s="329" t="n">
        <v>0.00730116705604318</v>
      </c>
      <c r="L403" s="329" t="n">
        <v>0.00789978816743694</v>
      </c>
      <c r="M403" s="329" t="n">
        <v>0.00787996634698523</v>
      </c>
      <c r="N403" s="329" t="n">
        <v>0.00826593097067745</v>
      </c>
      <c r="O403" s="329" t="n">
        <v>0.00849320479307492</v>
      </c>
      <c r="P403" s="329" t="n">
        <v>0.0083270767680453</v>
      </c>
    </row>
    <row r="404" customFormat="false" ht="14.4" hidden="false" customHeight="false" outlineLevel="0" collapsed="false">
      <c r="A404" s="295" t="s">
        <v>353</v>
      </c>
      <c r="B404" s="329" t="n">
        <v>0.00472054909727345</v>
      </c>
      <c r="C404" s="329" t="n">
        <v>0.00461096134325314</v>
      </c>
      <c r="D404" s="329" t="n">
        <v>0.00428664148220111</v>
      </c>
      <c r="E404" s="329" t="n">
        <v>0.00407252940657439</v>
      </c>
      <c r="F404" s="329" t="n">
        <v>0.00396262931106433</v>
      </c>
      <c r="G404" s="329" t="n">
        <v>0.00367834041968494</v>
      </c>
      <c r="H404" s="329" t="n">
        <v>0.0050810518085517</v>
      </c>
      <c r="I404" s="329" t="n">
        <v>0.00485176391458546</v>
      </c>
      <c r="J404" s="329" t="n">
        <v>0.00440601080916034</v>
      </c>
      <c r="K404" s="329" t="n">
        <v>0.00452847912360643</v>
      </c>
      <c r="L404" s="329" t="n">
        <v>0.00489138381859289</v>
      </c>
      <c r="M404" s="329" t="n">
        <v>0.00420203942233979</v>
      </c>
      <c r="N404" s="329" t="n">
        <v>0.00553804925997806</v>
      </c>
      <c r="O404" s="329" t="n">
        <v>0.00567746860642341</v>
      </c>
      <c r="P404" s="329" t="n">
        <v>0.00629002634384355</v>
      </c>
    </row>
    <row r="405" customFormat="false" ht="14.4" hidden="false" customHeight="false" outlineLevel="0" collapsed="false">
      <c r="A405" s="295" t="s">
        <v>354</v>
      </c>
      <c r="B405" s="329" t="n">
        <v>0.00458939501175051</v>
      </c>
      <c r="C405" s="329" t="n">
        <v>0.00460903761002268</v>
      </c>
      <c r="D405" s="329" t="n">
        <v>0.00468352688598118</v>
      </c>
      <c r="E405" s="329" t="n">
        <v>0.00384379320481735</v>
      </c>
      <c r="F405" s="329" t="n">
        <v>0.00415327906740633</v>
      </c>
      <c r="G405" s="329" t="n">
        <v>0.00240360261261194</v>
      </c>
      <c r="H405" s="329" t="n">
        <v>0.00281633153056368</v>
      </c>
      <c r="I405" s="329" t="n">
        <v>0.00321224493324701</v>
      </c>
      <c r="J405" s="329" t="n">
        <v>0.0028281842518335</v>
      </c>
      <c r="K405" s="329" t="n">
        <v>0.00330340903715863</v>
      </c>
      <c r="L405" s="329" t="n">
        <v>0.00348113646646637</v>
      </c>
      <c r="M405" s="329" t="n">
        <v>0.00314733944155303</v>
      </c>
      <c r="N405" s="329" t="n">
        <v>0.00325019112246441</v>
      </c>
      <c r="O405" s="329" t="n">
        <v>0.00308818671373576</v>
      </c>
      <c r="P405" s="329" t="n">
        <v>0.00331307145357984</v>
      </c>
    </row>
    <row r="406" customFormat="false" ht="14.4" hidden="false" customHeight="false" outlineLevel="0" collapsed="false">
      <c r="A406" s="295" t="s">
        <v>355</v>
      </c>
      <c r="B406" s="329" t="n">
        <v>0.0174106684496923</v>
      </c>
      <c r="C406" s="329" t="n">
        <v>0.0204630379201002</v>
      </c>
      <c r="D406" s="329" t="n">
        <v>0.0191541094675322</v>
      </c>
      <c r="E406" s="329" t="n">
        <v>0.0183924540779415</v>
      </c>
      <c r="F406" s="329" t="n">
        <v>0.0215393625866994</v>
      </c>
      <c r="G406" s="329" t="n">
        <v>0.0267694309497053</v>
      </c>
      <c r="H406" s="329" t="n">
        <v>0.0265831015235251</v>
      </c>
      <c r="I406" s="329" t="n">
        <v>0.0301491305550666</v>
      </c>
      <c r="J406" s="329" t="n">
        <v>0.0317796699815427</v>
      </c>
      <c r="K406" s="329" t="n">
        <v>0.02892774747119</v>
      </c>
      <c r="L406" s="329" t="n">
        <v>0.0287284082960545</v>
      </c>
      <c r="M406" s="329" t="n">
        <v>0.0274820807299315</v>
      </c>
      <c r="N406" s="329" t="n">
        <v>0.0277843392182585</v>
      </c>
      <c r="O406" s="329" t="n">
        <v>0.0256333275695826</v>
      </c>
      <c r="P406" s="329" t="n">
        <v>0.0337651578959294</v>
      </c>
    </row>
    <row r="407" customFormat="false" ht="14.4" hidden="false" customHeight="false" outlineLevel="0" collapsed="false">
      <c r="A407" s="295" t="s">
        <v>356</v>
      </c>
      <c r="B407" s="329" t="n">
        <v>0.00508780955659165</v>
      </c>
      <c r="C407" s="329" t="n">
        <v>0.00523038491959776</v>
      </c>
      <c r="D407" s="329" t="n">
        <v>0.00493903286634526</v>
      </c>
      <c r="E407" s="329" t="n">
        <v>0.00433195321134704</v>
      </c>
      <c r="F407" s="329" t="n">
        <v>0.00399777292906414</v>
      </c>
      <c r="G407" s="329" t="n">
        <v>0.00569909900102612</v>
      </c>
      <c r="H407" s="329" t="n">
        <v>0.00469769020370936</v>
      </c>
      <c r="I407" s="329" t="n">
        <v>0.00517406757176992</v>
      </c>
      <c r="J407" s="329" t="n">
        <v>0.00485928056377065</v>
      </c>
      <c r="K407" s="329" t="n">
        <v>0.00482846635947684</v>
      </c>
      <c r="L407" s="329" t="n">
        <v>0.00524670449597034</v>
      </c>
      <c r="M407" s="329" t="n">
        <v>0.00486306886308967</v>
      </c>
      <c r="N407" s="329" t="n">
        <v>0.00492965035981291</v>
      </c>
      <c r="O407" s="329" t="n">
        <v>0.00492180566226805</v>
      </c>
      <c r="P407" s="329" t="n">
        <v>0.00496973410353437</v>
      </c>
    </row>
    <row r="408" customFormat="false" ht="14.4" hidden="false" customHeight="false" outlineLevel="0" collapsed="false">
      <c r="A408" s="295" t="s">
        <v>357</v>
      </c>
      <c r="B408" s="329" t="n">
        <v>0.0173824599940193</v>
      </c>
      <c r="C408" s="329" t="n">
        <v>0.0174967437840847</v>
      </c>
      <c r="D408" s="329" t="n">
        <v>0.0175488527792995</v>
      </c>
      <c r="E408" s="329" t="n">
        <v>0.0171745603638463</v>
      </c>
      <c r="F408" s="329" t="n">
        <v>0.0164303094911979</v>
      </c>
      <c r="G408" s="329" t="n">
        <v>0.0162808185699639</v>
      </c>
      <c r="H408" s="329" t="n">
        <v>0.016607899146597</v>
      </c>
      <c r="I408" s="329" t="n">
        <v>0.0175592817423168</v>
      </c>
      <c r="J408" s="329" t="n">
        <v>0.0180972131114039</v>
      </c>
      <c r="K408" s="329" t="n">
        <v>0.0189687319864348</v>
      </c>
      <c r="L408" s="329" t="n">
        <v>0.0186285384806544</v>
      </c>
      <c r="M408" s="329" t="n">
        <v>0.0188756366224907</v>
      </c>
      <c r="N408" s="329" t="n">
        <v>0.0185130752369338</v>
      </c>
      <c r="O408" s="329" t="n">
        <v>0.0185613657327246</v>
      </c>
      <c r="P408" s="329" t="n">
        <v>0.0188185848188147</v>
      </c>
    </row>
    <row r="409" customFormat="false" ht="14.4" hidden="false" customHeight="false" outlineLevel="0" collapsed="false">
      <c r="A409" s="295" t="s">
        <v>358</v>
      </c>
      <c r="B409" s="329" t="n">
        <v>0.00638410172924401</v>
      </c>
      <c r="C409" s="329" t="n">
        <v>0.0061888534629564</v>
      </c>
      <c r="D409" s="329" t="n">
        <v>0.00586268517974215</v>
      </c>
      <c r="E409" s="329" t="n">
        <v>0.00565246638953031</v>
      </c>
      <c r="F409" s="329" t="n">
        <v>0.00639301202460834</v>
      </c>
      <c r="G409" s="329" t="n">
        <v>0.00702051197050102</v>
      </c>
      <c r="H409" s="329" t="n">
        <v>0.00689367944098545</v>
      </c>
      <c r="I409" s="329" t="n">
        <v>0.0070065772974179</v>
      </c>
      <c r="J409" s="329" t="n">
        <v>0.00700814605805478</v>
      </c>
      <c r="K409" s="329" t="n">
        <v>0.00724344580511228</v>
      </c>
      <c r="L409" s="329" t="n">
        <v>0.00746927860795167</v>
      </c>
      <c r="M409" s="329" t="n">
        <v>0.00765431327011649</v>
      </c>
      <c r="N409" s="329" t="n">
        <v>0.00727916805426752</v>
      </c>
      <c r="O409" s="329" t="n">
        <v>0.00764479126086292</v>
      </c>
      <c r="P409" s="329" t="n">
        <v>0.00812937445368279</v>
      </c>
    </row>
    <row r="410" customFormat="false" ht="14.4" hidden="false" customHeight="false" outlineLevel="0" collapsed="false">
      <c r="A410" s="295" t="s">
        <v>359</v>
      </c>
      <c r="B410" s="329" t="n">
        <v>0.00478931070696997</v>
      </c>
      <c r="C410" s="329" t="n">
        <v>0.00470001925273162</v>
      </c>
      <c r="D410" s="329" t="n">
        <v>0.00456239768529244</v>
      </c>
      <c r="E410" s="329" t="n">
        <v>0.00449536887442273</v>
      </c>
      <c r="F410" s="329" t="n">
        <v>0.0041102703759571</v>
      </c>
      <c r="G410" s="329" t="n">
        <v>0.00337270409570145</v>
      </c>
      <c r="H410" s="329" t="n">
        <v>0.00315051046644777</v>
      </c>
      <c r="I410" s="329" t="n">
        <v>0.00336368112485963</v>
      </c>
      <c r="J410" s="329" t="n">
        <v>0.00336722293231634</v>
      </c>
      <c r="K410" s="329" t="n">
        <v>0.00338571453947769</v>
      </c>
      <c r="L410" s="329" t="n">
        <v>0.00327966392580021</v>
      </c>
      <c r="M410" s="329" t="n">
        <v>0.00296147990407972</v>
      </c>
      <c r="N410" s="329" t="n">
        <v>0.00293360112463016</v>
      </c>
      <c r="O410" s="329" t="n">
        <v>0.00312623234706875</v>
      </c>
      <c r="P410" s="329" t="n">
        <v>0.00367120252464935</v>
      </c>
    </row>
    <row r="411" customFormat="false" ht="14.4" hidden="false" customHeight="false" outlineLevel="0" collapsed="false">
      <c r="A411" s="295" t="s">
        <v>360</v>
      </c>
      <c r="B411" s="329" t="n">
        <v>0.00703049458474556</v>
      </c>
      <c r="C411" s="329" t="n">
        <v>0.0105194792133749</v>
      </c>
      <c r="D411" s="329" t="n">
        <v>0.0106129573321007</v>
      </c>
      <c r="E411" s="329" t="n">
        <v>0.0108382145441934</v>
      </c>
      <c r="F411" s="329" t="n">
        <v>0.0109907844428976</v>
      </c>
      <c r="G411" s="329" t="n">
        <v>0.0124995301356999</v>
      </c>
      <c r="H411" s="329" t="n">
        <v>0.0132978183232762</v>
      </c>
      <c r="I411" s="329" t="n">
        <v>0.0137410522444606</v>
      </c>
      <c r="J411" s="329" t="n">
        <v>0.0142973009201484</v>
      </c>
      <c r="K411" s="329" t="n">
        <v>0.0144030668386614</v>
      </c>
      <c r="L411" s="329" t="n">
        <v>0.0149337871670993</v>
      </c>
      <c r="M411" s="329" t="n">
        <v>0.0145729267773058</v>
      </c>
      <c r="N411" s="329" t="n">
        <v>0.014396220032151</v>
      </c>
      <c r="O411" s="329" t="n">
        <v>0.014758675002583</v>
      </c>
      <c r="P411" s="329" t="n">
        <v>0.016634146755706</v>
      </c>
    </row>
    <row r="412" customFormat="false" ht="14.4" hidden="false" customHeight="false" outlineLevel="0" collapsed="false">
      <c r="A412" s="295" t="s">
        <v>361</v>
      </c>
      <c r="B412" s="329" t="n">
        <v>0.0208195374536768</v>
      </c>
      <c r="C412" s="329" t="n">
        <v>0.0278440428548025</v>
      </c>
      <c r="D412" s="329" t="n">
        <v>0.0275023262381372</v>
      </c>
      <c r="E412" s="329" t="n">
        <v>0.0271855163368757</v>
      </c>
      <c r="F412" s="329" t="n">
        <v>0.0275328108384591</v>
      </c>
      <c r="G412" s="329" t="n">
        <v>0.0289112395566728</v>
      </c>
      <c r="H412" s="329" t="n">
        <v>0.0313249229512526</v>
      </c>
      <c r="I412" s="329" t="n">
        <v>0.0340620180362295</v>
      </c>
      <c r="J412" s="329" t="n">
        <v>0.0344882992357629</v>
      </c>
      <c r="K412" s="329" t="n">
        <v>0.0349963045329984</v>
      </c>
      <c r="L412" s="329" t="n">
        <v>0.0348257440644536</v>
      </c>
      <c r="M412" s="329" t="n">
        <v>0.0352995123786936</v>
      </c>
      <c r="N412" s="329" t="n">
        <v>0.0357379947014532</v>
      </c>
      <c r="O412" s="329" t="n">
        <v>0.0368200734259188</v>
      </c>
      <c r="P412" s="329" t="n">
        <v>0.0426747366483383</v>
      </c>
    </row>
    <row r="413" customFormat="false" ht="14.4" hidden="false" customHeight="false" outlineLevel="0" collapsed="false">
      <c r="A413" s="295" t="s">
        <v>362</v>
      </c>
      <c r="B413" s="329" t="n">
        <v>0.0176490576483873</v>
      </c>
      <c r="C413" s="329" t="n">
        <v>0.0252690854547294</v>
      </c>
      <c r="D413" s="329" t="n">
        <v>0.0256362594217372</v>
      </c>
      <c r="E413" s="329" t="n">
        <v>0.0254417870501052</v>
      </c>
      <c r="F413" s="329" t="n">
        <v>0.0259256451666286</v>
      </c>
      <c r="G413" s="329" t="n">
        <v>0.0275865918387587</v>
      </c>
      <c r="H413" s="329" t="n">
        <v>0.0284412061707022</v>
      </c>
      <c r="I413" s="329" t="n">
        <v>0.0303334812281164</v>
      </c>
      <c r="J413" s="329" t="n">
        <v>0.0300335176352288</v>
      </c>
      <c r="K413" s="329" t="n">
        <v>0.0304152902313272</v>
      </c>
      <c r="L413" s="329" t="n">
        <v>0.0323278788770142</v>
      </c>
      <c r="M413" s="329" t="n">
        <v>0.032037398013194</v>
      </c>
      <c r="N413" s="329" t="n">
        <v>0.032265550069485</v>
      </c>
      <c r="O413" s="329" t="n">
        <v>0.0331809058740125</v>
      </c>
      <c r="P413" s="329" t="n">
        <v>0.0376639408013737</v>
      </c>
    </row>
    <row r="414" customFormat="false" ht="14.4" hidden="false" customHeight="false" outlineLevel="0" collapsed="false">
      <c r="A414" s="295" t="s">
        <v>363</v>
      </c>
      <c r="B414" s="329" t="n">
        <v>0.00404777630854223</v>
      </c>
      <c r="C414" s="329" t="n">
        <v>0.00378626180190313</v>
      </c>
      <c r="D414" s="329" t="n">
        <v>0.00398711433934058</v>
      </c>
      <c r="E414" s="329" t="n">
        <v>0.00367576757581585</v>
      </c>
      <c r="F414" s="329" t="n">
        <v>0.00393385964760576</v>
      </c>
      <c r="G414" s="329" t="n">
        <v>0.00312883465929971</v>
      </c>
      <c r="H414" s="329" t="n">
        <v>0.00294515454794149</v>
      </c>
      <c r="I414" s="329" t="n">
        <v>0.00272949306317027</v>
      </c>
      <c r="J414" s="329" t="n">
        <v>0.00274160844479891</v>
      </c>
      <c r="K414" s="329" t="n">
        <v>0.00290148846224017</v>
      </c>
      <c r="L414" s="329" t="n">
        <v>0.00276277971742857</v>
      </c>
      <c r="M414" s="329" t="n">
        <v>0.00278112945662573</v>
      </c>
      <c r="N414" s="329" t="n">
        <v>0.00297947406596222</v>
      </c>
      <c r="O414" s="329" t="n">
        <v>0.00321575606319697</v>
      </c>
      <c r="P414" s="329" t="n">
        <v>0.00328550538186203</v>
      </c>
    </row>
    <row r="415" customFormat="false" ht="14.4" hidden="false" customHeight="false" outlineLevel="0" collapsed="false">
      <c r="A415" s="295" t="s">
        <v>364</v>
      </c>
      <c r="B415" s="329" t="n">
        <v>0.0284634822133981</v>
      </c>
      <c r="C415" s="329" t="n">
        <v>0.0451719841069955</v>
      </c>
      <c r="D415" s="329" t="n">
        <v>0.0467261495923813</v>
      </c>
      <c r="E415" s="329" t="n">
        <v>0.0456892534189589</v>
      </c>
      <c r="F415" s="329" t="n">
        <v>0.0438907148288307</v>
      </c>
      <c r="G415" s="329" t="n">
        <v>0.0543105381330549</v>
      </c>
      <c r="H415" s="329" t="n">
        <v>0.063967523291156</v>
      </c>
      <c r="I415" s="329" t="n">
        <v>0.0645389381440411</v>
      </c>
      <c r="J415" s="329" t="n">
        <v>0.065958334775405</v>
      </c>
      <c r="K415" s="329" t="n">
        <v>0.0670564421726179</v>
      </c>
      <c r="L415" s="329" t="n">
        <v>0.0688560618540004</v>
      </c>
      <c r="M415" s="329" t="n">
        <v>0.0706529579269337</v>
      </c>
      <c r="N415" s="329" t="n">
        <v>0.0712743518220723</v>
      </c>
      <c r="O415" s="329" t="n">
        <v>0.0717486041943611</v>
      </c>
      <c r="P415" s="329" t="n">
        <v>0.0822942671571709</v>
      </c>
    </row>
    <row r="416" customFormat="false" ht="14.4" hidden="false" customHeight="false" outlineLevel="0" collapsed="false">
      <c r="A416" s="295" t="s">
        <v>366</v>
      </c>
      <c r="B416" s="329" t="n">
        <v>0.0105408555974213</v>
      </c>
      <c r="C416" s="329" t="n">
        <v>0.0122988467179451</v>
      </c>
      <c r="D416" s="329" t="n">
        <v>0.0104550342279765</v>
      </c>
      <c r="E416" s="329" t="n">
        <v>0.00928348093239654</v>
      </c>
      <c r="F416" s="329" t="n">
        <v>0.00800493214978306</v>
      </c>
      <c r="G416" s="329" t="n">
        <v>0.00804487742521162</v>
      </c>
      <c r="H416" s="329" t="n">
        <v>0.00961462265860358</v>
      </c>
      <c r="I416" s="329" t="n">
        <v>0.00945203892067807</v>
      </c>
      <c r="J416" s="329" t="n">
        <v>0.00948101426691138</v>
      </c>
      <c r="K416" s="329" t="n">
        <v>0.00761403350346237</v>
      </c>
      <c r="L416" s="329" t="n">
        <v>0.00783111168743755</v>
      </c>
      <c r="M416" s="329" t="n">
        <v>0.00766498579823685</v>
      </c>
      <c r="N416" s="329" t="n">
        <v>0.00727795093253459</v>
      </c>
      <c r="O416" s="329" t="n">
        <v>0.0076682970274875</v>
      </c>
      <c r="P416" s="329" t="n">
        <v>0.00762492796400284</v>
      </c>
    </row>
    <row r="417" customFormat="false" ht="14.4" hidden="false" customHeight="false" outlineLevel="0" collapsed="false">
      <c r="A417" s="295" t="s">
        <v>367</v>
      </c>
      <c r="B417" s="329" t="n">
        <v>0.00752832053400308</v>
      </c>
      <c r="C417" s="329" t="n">
        <v>0.00697309997470452</v>
      </c>
      <c r="D417" s="329" t="n">
        <v>0.00689148397404472</v>
      </c>
      <c r="E417" s="329" t="n">
        <v>0.00727489295030435</v>
      </c>
      <c r="F417" s="329" t="n">
        <v>0.00768227071732134</v>
      </c>
      <c r="G417" s="329" t="n">
        <v>0.00635387761341428</v>
      </c>
      <c r="H417" s="329" t="n">
        <v>0.00991553404039153</v>
      </c>
      <c r="I417" s="329" t="n">
        <v>0.0085355136564379</v>
      </c>
      <c r="J417" s="329" t="n">
        <v>0.00871116206117531</v>
      </c>
      <c r="K417" s="329" t="n">
        <v>0.00776010057972738</v>
      </c>
      <c r="L417" s="329" t="n">
        <v>0.00800072980525068</v>
      </c>
      <c r="M417" s="329" t="n">
        <v>0.00859979543443079</v>
      </c>
      <c r="N417" s="329" t="n">
        <v>0.00851440274935021</v>
      </c>
      <c r="O417" s="329" t="n">
        <v>0.00824532316299178</v>
      </c>
      <c r="P417" s="329" t="n">
        <v>0.008314799552461</v>
      </c>
    </row>
    <row r="418" customFormat="false" ht="14.4" hidden="false" customHeight="false" outlineLevel="0" collapsed="false">
      <c r="A418" s="295" t="s">
        <v>368</v>
      </c>
      <c r="B418" s="329" t="n">
        <v>0.19022363073366</v>
      </c>
      <c r="C418" s="329" t="n">
        <v>0.182056540078407</v>
      </c>
      <c r="D418" s="329" t="n">
        <v>0.170474496425728</v>
      </c>
      <c r="E418" s="329" t="n">
        <v>0.169348754002392</v>
      </c>
      <c r="F418" s="329" t="n">
        <v>0.159265002687993</v>
      </c>
      <c r="G418" s="329" t="n">
        <v>0.150600640044952</v>
      </c>
      <c r="H418" s="329" t="n">
        <v>0.19577129430203</v>
      </c>
      <c r="I418" s="329" t="n">
        <v>0.202227079241604</v>
      </c>
      <c r="J418" s="329" t="n">
        <v>0.204816378158597</v>
      </c>
      <c r="K418" s="329" t="n">
        <v>0.202867481000671</v>
      </c>
      <c r="L418" s="329" t="n">
        <v>0.20068620032727</v>
      </c>
      <c r="M418" s="329" t="n">
        <v>0.198636022333705</v>
      </c>
      <c r="N418" s="329" t="n">
        <v>0.198028623504049</v>
      </c>
      <c r="O418" s="329" t="n">
        <v>0.200341688829854</v>
      </c>
      <c r="P418" s="329" t="n">
        <v>0.202982772933511</v>
      </c>
    </row>
    <row r="419" customFormat="false" ht="14.4" hidden="false" customHeight="false" outlineLevel="0" collapsed="false">
      <c r="A419" s="295" t="s">
        <v>369</v>
      </c>
      <c r="B419" s="329" t="n">
        <v>0.00410982283867584</v>
      </c>
      <c r="C419" s="329" t="n">
        <v>0.00351857993177248</v>
      </c>
      <c r="D419" s="329" t="n">
        <v>0.00330548784909886</v>
      </c>
      <c r="E419" s="329" t="n">
        <v>0.00348565830027631</v>
      </c>
      <c r="F419" s="329" t="n">
        <v>0.00341490769861586</v>
      </c>
      <c r="G419" s="329" t="n">
        <v>0.00164189503173252</v>
      </c>
      <c r="H419" s="329" t="n">
        <v>0.00142709300210225</v>
      </c>
      <c r="I419" s="329" t="n">
        <v>0.00192328069605509</v>
      </c>
      <c r="J419" s="329" t="n">
        <v>0.00147364611936903</v>
      </c>
      <c r="K419" s="329" t="n">
        <v>0.00169894941526165</v>
      </c>
      <c r="L419" s="329" t="n">
        <v>0.00204080944095942</v>
      </c>
      <c r="M419" s="329" t="n">
        <v>0.00287078252395777</v>
      </c>
      <c r="N419" s="329" t="n">
        <v>0.00292205349895622</v>
      </c>
      <c r="O419" s="329" t="n">
        <v>0.00304560564790258</v>
      </c>
      <c r="P419" s="329" t="n">
        <v>0.00316888945817009</v>
      </c>
    </row>
    <row r="420" customFormat="false" ht="14.4" hidden="false" customHeight="false" outlineLevel="0" collapsed="false">
      <c r="A420" s="295" t="s">
        <v>370</v>
      </c>
      <c r="B420" s="329" t="n">
        <v>0.00380381241628572</v>
      </c>
      <c r="C420" s="329" t="n">
        <v>0.0038865671465312</v>
      </c>
      <c r="D420" s="329" t="n">
        <v>0.00304821294539451</v>
      </c>
      <c r="E420" s="329" t="n">
        <v>0.00332863299980521</v>
      </c>
      <c r="F420" s="329" t="n">
        <v>0.00307799164444144</v>
      </c>
      <c r="G420" s="329" t="n">
        <v>0.00112704189331979</v>
      </c>
      <c r="H420" s="329" t="n">
        <v>0.00134491679060136</v>
      </c>
      <c r="I420" s="329" t="n">
        <v>0.00192722603851617</v>
      </c>
      <c r="J420" s="329" t="n">
        <v>0.00131850485548904</v>
      </c>
      <c r="K420" s="329" t="n">
        <v>0.00115417984001071</v>
      </c>
      <c r="L420" s="329" t="n">
        <v>0.00114199651707594</v>
      </c>
      <c r="M420" s="329" t="n">
        <v>0.00122802694548591</v>
      </c>
      <c r="N420" s="329" t="n">
        <v>0.00108970669577513</v>
      </c>
      <c r="O420" s="329" t="n">
        <v>0.0011741405548151</v>
      </c>
      <c r="P420" s="329" t="n">
        <v>0.00127169328301136</v>
      </c>
    </row>
    <row r="421" customFormat="false" ht="14.4" hidden="false" customHeight="false" outlineLevel="0" collapsed="false">
      <c r="A421" s="295" t="s">
        <v>371</v>
      </c>
      <c r="B421" s="329" t="n">
        <v>0.00768848629910183</v>
      </c>
      <c r="C421" s="329" t="n">
        <v>0.00730388971449093</v>
      </c>
      <c r="D421" s="329" t="n">
        <v>0.00760226809128097</v>
      </c>
      <c r="E421" s="329" t="n">
        <v>0.00749413733688543</v>
      </c>
      <c r="F421" s="329" t="n">
        <v>0.00710018231761127</v>
      </c>
      <c r="G421" s="329" t="n">
        <v>0.00313172124948074</v>
      </c>
      <c r="H421" s="329" t="n">
        <v>0.00281297381162132</v>
      </c>
      <c r="I421" s="329" t="n">
        <v>0.00312661736066987</v>
      </c>
      <c r="J421" s="329" t="n">
        <v>0.00289936197861868</v>
      </c>
      <c r="K421" s="329" t="n">
        <v>0.00297115536183825</v>
      </c>
      <c r="L421" s="329" t="n">
        <v>0.00302522437276153</v>
      </c>
      <c r="M421" s="329" t="n">
        <v>0.00340246006527927</v>
      </c>
      <c r="N421" s="329" t="n">
        <v>0.00321453189243062</v>
      </c>
      <c r="O421" s="329" t="n">
        <v>0.00333701267496809</v>
      </c>
      <c r="P421" s="329" t="n">
        <v>0.00361995567805526</v>
      </c>
    </row>
    <row r="422" customFormat="false" ht="14.4" hidden="false" customHeight="false" outlineLevel="0" collapsed="false">
      <c r="A422" s="295" t="s">
        <v>372</v>
      </c>
      <c r="B422" s="329" t="n">
        <v>0.0732165301362288</v>
      </c>
      <c r="C422" s="329" t="n">
        <v>0.108675359756187</v>
      </c>
      <c r="D422" s="329" t="n">
        <v>0.106239858931404</v>
      </c>
      <c r="E422" s="329" t="n">
        <v>0.0998527272020901</v>
      </c>
      <c r="F422" s="329" t="n">
        <v>0.0923467116552413</v>
      </c>
      <c r="G422" s="329" t="n">
        <v>0.0917170920462053</v>
      </c>
      <c r="H422" s="329" t="n">
        <v>0.0955121278524575</v>
      </c>
      <c r="I422" s="329" t="n">
        <v>0.0964627508267836</v>
      </c>
      <c r="J422" s="329" t="n">
        <v>0.0966528930161988</v>
      </c>
      <c r="K422" s="329" t="n">
        <v>0.0945398729363546</v>
      </c>
      <c r="L422" s="329" t="n">
        <v>0.0929574247438948</v>
      </c>
      <c r="M422" s="329" t="n">
        <v>0.0889943318571681</v>
      </c>
      <c r="N422" s="329" t="n">
        <v>0.086261677971841</v>
      </c>
      <c r="O422" s="329" t="n">
        <v>0.0901005468803549</v>
      </c>
      <c r="P422" s="329" t="n">
        <v>0.109180963439639</v>
      </c>
    </row>
    <row r="423" customFormat="false" ht="14.4" hidden="false" customHeight="false" outlineLevel="0" collapsed="false">
      <c r="A423" s="295" t="s">
        <v>373</v>
      </c>
      <c r="B423" s="329" t="n">
        <v>0.870270253873213</v>
      </c>
      <c r="C423" s="329" t="n">
        <v>0.950788847796485</v>
      </c>
      <c r="D423" s="329" t="n">
        <v>0.963177748488057</v>
      </c>
      <c r="E423" s="329" t="n">
        <v>0.962285415982175</v>
      </c>
      <c r="F423" s="329" t="n">
        <v>0.961535776628778</v>
      </c>
      <c r="G423" s="329" t="n">
        <v>0.962495444311461</v>
      </c>
      <c r="H423" s="329" t="n">
        <v>0.961821743418136</v>
      </c>
      <c r="I423" s="329" t="n">
        <v>0.961537597399079</v>
      </c>
      <c r="J423" s="329" t="n">
        <v>0.961212582716955</v>
      </c>
      <c r="K423" s="329" t="n">
        <v>0.959943109247076</v>
      </c>
      <c r="L423" s="329" t="n">
        <v>0.957879967075433</v>
      </c>
      <c r="M423" s="329" t="n">
        <v>0.957945554360193</v>
      </c>
      <c r="N423" s="329" t="n">
        <v>0.957520709970846</v>
      </c>
      <c r="O423" s="329" t="n">
        <v>0.958123817819789</v>
      </c>
      <c r="P423" s="329" t="n">
        <v>0.961185848999548</v>
      </c>
    </row>
    <row r="424" customFormat="false" ht="14.4" hidden="false" customHeight="false" outlineLevel="0" collapsed="false">
      <c r="A424" s="295" t="s">
        <v>374</v>
      </c>
      <c r="B424" s="329" t="n">
        <v>0.825074985538417</v>
      </c>
      <c r="C424" s="329" t="n">
        <v>0.798813344883396</v>
      </c>
      <c r="D424" s="329" t="n">
        <v>0.802856052351647</v>
      </c>
      <c r="E424" s="329" t="n">
        <v>0.802500043117882</v>
      </c>
      <c r="F424" s="329" t="n">
        <v>0.801642904997515</v>
      </c>
      <c r="G424" s="329" t="n">
        <v>0.798796013325061</v>
      </c>
      <c r="H424" s="329" t="n">
        <v>0.798992465943948</v>
      </c>
      <c r="I424" s="329" t="n">
        <v>0.801329515785058</v>
      </c>
      <c r="J424" s="329" t="n">
        <v>0.797416274495968</v>
      </c>
      <c r="K424" s="329" t="n">
        <v>0.796926092703207</v>
      </c>
      <c r="L424" s="329" t="n">
        <v>0.799230234523291</v>
      </c>
      <c r="M424" s="329" t="n">
        <v>0.798732237587576</v>
      </c>
      <c r="N424" s="329" t="n">
        <v>0.79534566478391</v>
      </c>
      <c r="O424" s="329" t="n">
        <v>0.798477254970234</v>
      </c>
      <c r="P424" s="329" t="n">
        <v>0.801734663066028</v>
      </c>
    </row>
    <row r="425" customFormat="false" ht="14.4" hidden="false" customHeight="false" outlineLevel="0" collapsed="false">
      <c r="A425" s="295" t="s">
        <v>375</v>
      </c>
      <c r="B425" s="329" t="n">
        <v>0.786992815201378</v>
      </c>
      <c r="C425" s="329" t="n">
        <v>0.741459677079351</v>
      </c>
      <c r="D425" s="329" t="n">
        <v>0.730739258340059</v>
      </c>
      <c r="E425" s="329" t="n">
        <v>0.730480097446734</v>
      </c>
      <c r="F425" s="329" t="n">
        <v>0.726793830065863</v>
      </c>
      <c r="G425" s="329" t="n">
        <v>0.735350620091285</v>
      </c>
      <c r="H425" s="329" t="n">
        <v>0.732078246874726</v>
      </c>
      <c r="I425" s="329" t="n">
        <v>0.73239705611201</v>
      </c>
      <c r="J425" s="329" t="n">
        <v>0.734489797375128</v>
      </c>
      <c r="K425" s="329" t="n">
        <v>0.735562448265276</v>
      </c>
      <c r="L425" s="329" t="n">
        <v>0.737144270765886</v>
      </c>
      <c r="M425" s="329" t="n">
        <v>0.744944641119571</v>
      </c>
      <c r="N425" s="329" t="n">
        <v>0.746541621982825</v>
      </c>
      <c r="O425" s="329" t="n">
        <v>0.750125409794241</v>
      </c>
      <c r="P425" s="329" t="n">
        <v>0.755269644148802</v>
      </c>
    </row>
    <row r="426" customFormat="false" ht="14.4" hidden="false" customHeight="false" outlineLevel="0" collapsed="false">
      <c r="A426" s="295" t="s">
        <v>376</v>
      </c>
      <c r="B426" s="329" t="n">
        <v>0.319298209957192</v>
      </c>
      <c r="C426" s="329" t="n">
        <v>0.181996180569944</v>
      </c>
      <c r="D426" s="329" t="n">
        <v>0.163205884218912</v>
      </c>
      <c r="E426" s="329" t="n">
        <v>0.159875560072934</v>
      </c>
      <c r="F426" s="329" t="n">
        <v>0.152289562822764</v>
      </c>
      <c r="G426" s="329" t="n">
        <v>0.152352233104167</v>
      </c>
      <c r="H426" s="329" t="n">
        <v>0.152016001432674</v>
      </c>
      <c r="I426" s="329" t="n">
        <v>0.157535003467936</v>
      </c>
      <c r="J426" s="329" t="n">
        <v>0.15850134358604</v>
      </c>
      <c r="K426" s="329" t="n">
        <v>0.162837317357925</v>
      </c>
      <c r="L426" s="329" t="n">
        <v>0.163674021672033</v>
      </c>
      <c r="M426" s="329" t="n">
        <v>0.16419386466665</v>
      </c>
      <c r="N426" s="329" t="n">
        <v>0.168043960452438</v>
      </c>
      <c r="O426" s="329" t="n">
        <v>0.173603348924351</v>
      </c>
      <c r="P426" s="329" t="n">
        <v>0.182506630301548</v>
      </c>
    </row>
    <row r="427" customFormat="false" ht="14.4" hidden="false" customHeight="false" outlineLevel="0" collapsed="false">
      <c r="A427" s="295" t="s">
        <v>377</v>
      </c>
      <c r="B427" s="329" t="n">
        <v>1.39353709091075E-010</v>
      </c>
      <c r="C427" s="329" t="n">
        <v>1.16374629268453E-010</v>
      </c>
      <c r="D427" s="329" t="n">
        <v>2.30514684247397E-010</v>
      </c>
      <c r="E427" s="329" t="n">
        <v>4.75912164253766E-011</v>
      </c>
      <c r="F427" s="329" t="n">
        <v>2.76877617710341E-011</v>
      </c>
      <c r="G427" s="329" t="n">
        <v>1.59036018352552E-012</v>
      </c>
      <c r="H427" s="329" t="n">
        <v>4.04686749419717E-012</v>
      </c>
      <c r="I427" s="329" t="n">
        <v>3.91028297302843E-012</v>
      </c>
      <c r="J427" s="329" t="n">
        <v>1.94027688239991E-011</v>
      </c>
      <c r="K427" s="329" t="n">
        <v>2.33149519907497E-011</v>
      </c>
      <c r="L427" s="329" t="n">
        <v>1.60062995013011E-011</v>
      </c>
      <c r="M427" s="329" t="n">
        <v>1.0285343055046E-011</v>
      </c>
      <c r="N427" s="329" t="n">
        <v>7.14892607434554E-012</v>
      </c>
      <c r="O427" s="329" t="n">
        <v>8.43073780583548E-012</v>
      </c>
      <c r="P427" s="329" t="n">
        <v>7.7111277412982E-012</v>
      </c>
    </row>
    <row r="428" customFormat="false" ht="14.4" hidden="false" customHeight="false" outlineLevel="0" collapsed="false">
      <c r="A428" s="330"/>
      <c r="B428" s="328"/>
      <c r="C428" s="328"/>
      <c r="D428" s="328"/>
      <c r="E428" s="328"/>
      <c r="F428" s="328"/>
      <c r="G428" s="328"/>
      <c r="H428" s="328"/>
      <c r="I428" s="328"/>
      <c r="J428" s="328"/>
      <c r="K428" s="328"/>
      <c r="L428" s="328"/>
      <c r="M428" s="328"/>
      <c r="N428" s="328"/>
      <c r="O428" s="328"/>
      <c r="P428" s="328"/>
    </row>
    <row r="431" customFormat="false" ht="14.4" hidden="false" customHeight="false" outlineLevel="0" collapsed="false">
      <c r="A431" s="103" t="s">
        <v>629</v>
      </c>
      <c r="B431" s="103" t="n">
        <v>1995</v>
      </c>
      <c r="C431" s="103" t="n">
        <v>1996</v>
      </c>
      <c r="D431" s="103" t="n">
        <v>1997</v>
      </c>
      <c r="E431" s="103" t="n">
        <v>1998</v>
      </c>
      <c r="F431" s="103" t="n">
        <v>1999</v>
      </c>
      <c r="G431" s="103" t="n">
        <v>2000</v>
      </c>
      <c r="H431" s="103" t="n">
        <v>2001</v>
      </c>
      <c r="I431" s="103" t="n">
        <v>2002</v>
      </c>
      <c r="J431" s="103" t="n">
        <v>2003</v>
      </c>
      <c r="K431" s="103" t="n">
        <v>2004</v>
      </c>
      <c r="L431" s="103" t="n">
        <v>2005</v>
      </c>
      <c r="M431" s="103" t="n">
        <v>2006</v>
      </c>
      <c r="N431" s="103" t="n">
        <v>2007</v>
      </c>
      <c r="O431" s="103" t="n">
        <v>2008</v>
      </c>
      <c r="P431" s="103" t="n">
        <v>2009</v>
      </c>
    </row>
    <row r="432" customFormat="false" ht="14.4" hidden="false" customHeight="false" outlineLevel="0" collapsed="false">
      <c r="A432" s="295" t="s">
        <v>342</v>
      </c>
      <c r="B432" s="41" t="n">
        <v>0.0298112891396707</v>
      </c>
      <c r="C432" s="41" t="n">
        <v>0.0198925812442456</v>
      </c>
      <c r="D432" s="41" t="n">
        <v>0.0338536564127615</v>
      </c>
      <c r="E432" s="41" t="n">
        <v>0.0208100494646378</v>
      </c>
      <c r="F432" s="41" t="n">
        <v>0.0259789018965306</v>
      </c>
      <c r="G432" s="41" t="n">
        <v>0.0349448887082227</v>
      </c>
      <c r="H432" s="41" t="n">
        <v>0.0639550498171383</v>
      </c>
      <c r="I432" s="41" t="n">
        <v>0.0332539511005794</v>
      </c>
      <c r="J432" s="41" t="n">
        <v>0.0186991863487169</v>
      </c>
      <c r="K432" s="41" t="n">
        <v>0.037965031736222</v>
      </c>
      <c r="L432" s="41" t="n">
        <v>0.0300863587016463</v>
      </c>
      <c r="M432" s="41" t="n">
        <v>0.0593969037300712</v>
      </c>
      <c r="N432" s="41" t="n">
        <v>0.0501816782301744</v>
      </c>
      <c r="O432" s="41" t="n">
        <v>0.0306737906682046</v>
      </c>
      <c r="P432" s="41" t="n">
        <v>-0.0169324392929986</v>
      </c>
    </row>
    <row r="433" customFormat="false" ht="14.4" hidden="false" customHeight="false" outlineLevel="0" collapsed="false">
      <c r="A433" s="295" t="s">
        <v>343</v>
      </c>
      <c r="B433" s="41" t="n">
        <v>-0.0695687753813626</v>
      </c>
      <c r="C433" s="41" t="n">
        <v>-0.17078729326533</v>
      </c>
      <c r="D433" s="41" t="n">
        <v>0.160990085654718</v>
      </c>
      <c r="E433" s="41" t="n">
        <v>-0.0332340313263769</v>
      </c>
      <c r="F433" s="41" t="n">
        <v>0.0402903895184248</v>
      </c>
      <c r="G433" s="41" t="n">
        <v>0.350867161117714</v>
      </c>
      <c r="H433" s="41" t="n">
        <v>0.118690430924936</v>
      </c>
      <c r="I433" s="41" t="n">
        <v>0.0699543358831894</v>
      </c>
      <c r="J433" s="41" t="n">
        <v>-0.0371527198212277</v>
      </c>
      <c r="K433" s="41" t="n">
        <v>0.043090561644117</v>
      </c>
      <c r="L433" s="41" t="n">
        <v>0.486012938259387</v>
      </c>
      <c r="M433" s="41" t="n">
        <v>0.440651419592371</v>
      </c>
      <c r="N433" s="41" t="n">
        <v>0.366057651354644</v>
      </c>
      <c r="O433" s="41" t="n">
        <v>0.578247441860816</v>
      </c>
      <c r="P433" s="41" t="n">
        <v>-0.557227136177911</v>
      </c>
    </row>
    <row r="434" customFormat="false" ht="14.4" hidden="false" customHeight="false" outlineLevel="0" collapsed="false">
      <c r="A434" s="295" t="s">
        <v>344</v>
      </c>
      <c r="B434" s="41" t="n">
        <v>0.00548862191407235</v>
      </c>
      <c r="C434" s="41" t="n">
        <v>0.00224654820791291</v>
      </c>
      <c r="D434" s="41" t="n">
        <v>0.00416428086677096</v>
      </c>
      <c r="E434" s="41" t="n">
        <v>-0.00342201613360607</v>
      </c>
      <c r="F434" s="41" t="n">
        <v>0.000936927441979113</v>
      </c>
      <c r="G434" s="41" t="n">
        <v>0.00198250448653253</v>
      </c>
      <c r="H434" s="41" t="n">
        <v>0.0094092441798979</v>
      </c>
      <c r="I434" s="41" t="n">
        <v>0.00166742783694805</v>
      </c>
      <c r="J434" s="41" t="n">
        <v>0.00410400425486793</v>
      </c>
      <c r="K434" s="41" t="n">
        <v>0.0134661689934746</v>
      </c>
      <c r="L434" s="41" t="n">
        <v>0.00796187451041873</v>
      </c>
      <c r="M434" s="41" t="n">
        <v>0.00831840543350263</v>
      </c>
      <c r="N434" s="41" t="n">
        <v>0.0132856794969464</v>
      </c>
      <c r="O434" s="41" t="n">
        <v>0.0117641634700711</v>
      </c>
      <c r="P434" s="41" t="n">
        <v>0.0068340337326387</v>
      </c>
    </row>
    <row r="435" customFormat="false" ht="14.4" hidden="false" customHeight="false" outlineLevel="0" collapsed="false">
      <c r="A435" s="295" t="s">
        <v>345</v>
      </c>
      <c r="B435" s="41" t="n">
        <v>0.0179378746879324</v>
      </c>
      <c r="C435" s="41" t="n">
        <v>0.00842808413274351</v>
      </c>
      <c r="D435" s="41" t="n">
        <v>0.0104655779205584</v>
      </c>
      <c r="E435" s="41" t="n">
        <v>0.00627722360935328</v>
      </c>
      <c r="F435" s="41" t="n">
        <v>0.00519747309584037</v>
      </c>
      <c r="G435" s="41" t="n">
        <v>0.0150245283639974</v>
      </c>
      <c r="H435" s="41" t="n">
        <v>0.0188820092431219</v>
      </c>
      <c r="I435" s="41" t="n">
        <v>-0.00109688309105775</v>
      </c>
      <c r="J435" s="41" t="n">
        <v>0.0013369389664271</v>
      </c>
      <c r="K435" s="41" t="n">
        <v>-0.00113328018002908</v>
      </c>
      <c r="L435" s="41" t="n">
        <v>-0.00861725497853756</v>
      </c>
      <c r="M435" s="41" t="n">
        <v>-0.00549937818534862</v>
      </c>
      <c r="N435" s="41" t="n">
        <v>-0.0106775172431206</v>
      </c>
      <c r="O435" s="41" t="n">
        <v>-0.0018137069763516</v>
      </c>
      <c r="P435" s="41" t="n">
        <v>-0.0103791778848017</v>
      </c>
    </row>
    <row r="436" customFormat="false" ht="14.4" hidden="false" customHeight="false" outlineLevel="0" collapsed="false">
      <c r="A436" s="295" t="s">
        <v>346</v>
      </c>
      <c r="B436" s="41" t="n">
        <v>0.00621359221649212</v>
      </c>
      <c r="C436" s="41" t="n">
        <v>-0.00610367736134811</v>
      </c>
      <c r="D436" s="41" t="n">
        <v>0.0034804707189601</v>
      </c>
      <c r="E436" s="41" t="n">
        <v>-0.00225089586744532</v>
      </c>
      <c r="F436" s="41" t="n">
        <v>-0.00101813292600201</v>
      </c>
      <c r="G436" s="41" t="n">
        <v>0.00221924927026407</v>
      </c>
      <c r="H436" s="41" t="n">
        <v>0.00669119648479676</v>
      </c>
      <c r="I436" s="41" t="n">
        <v>-0.0297152811345011</v>
      </c>
      <c r="J436" s="41" t="n">
        <v>-0.0250685223880544</v>
      </c>
      <c r="K436" s="41" t="n">
        <v>-0.0311732161133963</v>
      </c>
      <c r="L436" s="41" t="n">
        <v>-0.0338555849249769</v>
      </c>
      <c r="M436" s="41" t="n">
        <v>-0.0307227404134761</v>
      </c>
      <c r="N436" s="41" t="n">
        <v>-0.0488729738566718</v>
      </c>
      <c r="O436" s="41" t="n">
        <v>-0.061454774746424</v>
      </c>
      <c r="P436" s="41" t="n">
        <v>-0.0928420057726472</v>
      </c>
    </row>
    <row r="437" customFormat="false" ht="14.4" hidden="false" customHeight="false" outlineLevel="0" collapsed="false">
      <c r="A437" s="295" t="s">
        <v>347</v>
      </c>
      <c r="B437" s="41" t="n">
        <v>0.0418883391224426</v>
      </c>
      <c r="C437" s="41" t="n">
        <v>0.00362211824675251</v>
      </c>
      <c r="D437" s="41" t="n">
        <v>0.0120528760021413</v>
      </c>
      <c r="E437" s="41" t="n">
        <v>0.00245429139468941</v>
      </c>
      <c r="F437" s="41" t="n">
        <v>0.0138501056684546</v>
      </c>
      <c r="G437" s="41" t="n">
        <v>0.0420347816048755</v>
      </c>
      <c r="H437" s="41" t="n">
        <v>0.0384106877502635</v>
      </c>
      <c r="I437" s="41" t="n">
        <v>0.0237664026264335</v>
      </c>
      <c r="J437" s="41" t="n">
        <v>0.044656338149548</v>
      </c>
      <c r="K437" s="41" t="n">
        <v>0.0509703764667774</v>
      </c>
      <c r="L437" s="41" t="n">
        <v>0.0510279732321564</v>
      </c>
      <c r="M437" s="41" t="n">
        <v>0.0280997720362232</v>
      </c>
      <c r="N437" s="41" t="n">
        <v>0.0118721827021291</v>
      </c>
      <c r="O437" s="41" t="n">
        <v>-0.00243882935065872</v>
      </c>
      <c r="P437" s="41" t="n">
        <v>-0.042905639725746</v>
      </c>
    </row>
    <row r="438" customFormat="false" ht="14.4" hidden="false" customHeight="false" outlineLevel="0" collapsed="false">
      <c r="A438" s="295" t="s">
        <v>348</v>
      </c>
      <c r="B438" s="41" t="n">
        <v>0.0140793875258716</v>
      </c>
      <c r="C438" s="41" t="n">
        <v>-0.0114702085942285</v>
      </c>
      <c r="D438" s="41" t="n">
        <v>0.00260149575824757</v>
      </c>
      <c r="E438" s="41" t="n">
        <v>-0.0069385199295631</v>
      </c>
      <c r="F438" s="41" t="n">
        <v>-0.0122678779975406</v>
      </c>
      <c r="G438" s="41" t="n">
        <v>0.0451220329820998</v>
      </c>
      <c r="H438" s="41" t="n">
        <v>0.010613874581191</v>
      </c>
      <c r="I438" s="41" t="n">
        <v>-0.0373941705926712</v>
      </c>
      <c r="J438" s="41" t="n">
        <v>-0.0517330430651644</v>
      </c>
      <c r="K438" s="41" t="n">
        <v>-0.0718130742044515</v>
      </c>
      <c r="L438" s="41" t="n">
        <v>-0.0814082031831084</v>
      </c>
      <c r="M438" s="41" t="n">
        <v>-0.0809392060731835</v>
      </c>
      <c r="N438" s="41" t="n">
        <v>-0.101933539521771</v>
      </c>
      <c r="O438" s="41" t="n">
        <v>-0.118945314801161</v>
      </c>
      <c r="P438" s="41" t="n">
        <v>-0.140715775895338</v>
      </c>
    </row>
    <row r="439" customFormat="false" ht="14.4" hidden="false" customHeight="false" outlineLevel="0" collapsed="false">
      <c r="A439" s="295" t="s">
        <v>349</v>
      </c>
      <c r="B439" s="41" t="n">
        <v>0.0162143867881728</v>
      </c>
      <c r="C439" s="41" t="n">
        <v>0.0111397852976025</v>
      </c>
      <c r="D439" s="41" t="n">
        <v>0.0027427670196529</v>
      </c>
      <c r="E439" s="41" t="n">
        <v>-0.000458061716265973</v>
      </c>
      <c r="F439" s="41" t="n">
        <v>0.00360316543950544</v>
      </c>
      <c r="G439" s="41" t="n">
        <v>0.00911531651113353</v>
      </c>
      <c r="H439" s="41" t="n">
        <v>0.0135171979745841</v>
      </c>
      <c r="I439" s="41" t="n">
        <v>-0.00860252001345404</v>
      </c>
      <c r="J439" s="41" t="n">
        <v>0.00149064254756924</v>
      </c>
      <c r="K439" s="41" t="n">
        <v>-0.022014574457573</v>
      </c>
      <c r="L439" s="41" t="n">
        <v>0.0142327083884834</v>
      </c>
      <c r="M439" s="41" t="n">
        <v>0.00873130507109131</v>
      </c>
      <c r="N439" s="41" t="n">
        <v>-0.0407770998992162</v>
      </c>
      <c r="O439" s="41" t="n">
        <v>0.00515919403493727</v>
      </c>
      <c r="P439" s="41" t="n">
        <v>-0.0579307212241006</v>
      </c>
    </row>
    <row r="440" customFormat="false" ht="14.4" hidden="false" customHeight="false" outlineLevel="0" collapsed="false">
      <c r="A440" s="295" t="s">
        <v>350</v>
      </c>
      <c r="B440" s="41" t="n">
        <v>0.00699220990871143</v>
      </c>
      <c r="C440" s="41" t="n">
        <v>-0.00470727053268281</v>
      </c>
      <c r="D440" s="41" t="n">
        <v>0.00761629391801642</v>
      </c>
      <c r="E440" s="41" t="n">
        <v>0.015407471192983</v>
      </c>
      <c r="F440" s="41" t="n">
        <v>0.0249214303216924</v>
      </c>
      <c r="G440" s="41" t="n">
        <v>0.0171956677629711</v>
      </c>
      <c r="H440" s="41" t="n">
        <v>0.00822561594636916</v>
      </c>
      <c r="I440" s="41" t="n">
        <v>-0.0101317894828344</v>
      </c>
      <c r="J440" s="41" t="n">
        <v>-0.00824905739754532</v>
      </c>
      <c r="K440" s="41" t="n">
        <v>-0.0217694046245666</v>
      </c>
      <c r="L440" s="41" t="n">
        <v>0.00819852891700303</v>
      </c>
      <c r="M440" s="41" t="n">
        <v>0.00590486154587113</v>
      </c>
      <c r="N440" s="41" t="n">
        <v>0.0262309611035177</v>
      </c>
      <c r="O440" s="41" t="n">
        <v>0.0132016351799397</v>
      </c>
      <c r="P440" s="41" t="n">
        <v>-0.0146791868208894</v>
      </c>
    </row>
    <row r="441" customFormat="false" ht="14.4" hidden="false" customHeight="false" outlineLevel="0" collapsed="false">
      <c r="A441" s="295" t="s">
        <v>351</v>
      </c>
      <c r="B441" s="41" t="n">
        <v>0.0836655090870917</v>
      </c>
      <c r="C441" s="41" t="n">
        <v>0.0419746920305969</v>
      </c>
      <c r="D441" s="41" t="n">
        <v>0.0195805487713598</v>
      </c>
      <c r="E441" s="41" t="n">
        <v>0.0253657276908238</v>
      </c>
      <c r="F441" s="41" t="n">
        <v>0.0150739666228255</v>
      </c>
      <c r="G441" s="41" t="n">
        <v>0.0546051061464406</v>
      </c>
      <c r="H441" s="41" t="n">
        <v>0.0242629557615439</v>
      </c>
      <c r="I441" s="41" t="n">
        <v>0.00862985565874836</v>
      </c>
      <c r="J441" s="41" t="n">
        <v>0.0047937440216551</v>
      </c>
      <c r="K441" s="41" t="n">
        <v>0.0184842456266435</v>
      </c>
      <c r="L441" s="41" t="n">
        <v>-0.00336016614255623</v>
      </c>
      <c r="M441" s="41" t="n">
        <v>0.0141787154857322</v>
      </c>
      <c r="N441" s="41" t="n">
        <v>0.0024737304961153</v>
      </c>
      <c r="O441" s="41" t="n">
        <v>-0.0164160149859085</v>
      </c>
      <c r="P441" s="41" t="n">
        <v>-0.0547049842933569</v>
      </c>
    </row>
    <row r="442" customFormat="false" ht="14.4" hidden="false" customHeight="false" outlineLevel="0" collapsed="false">
      <c r="A442" s="295" t="s">
        <v>352</v>
      </c>
      <c r="B442" s="41" t="n">
        <v>0.0375084996519884</v>
      </c>
      <c r="C442" s="41" t="n">
        <v>0.0082062289538885</v>
      </c>
      <c r="D442" s="41" t="n">
        <v>0.0321291924177286</v>
      </c>
      <c r="E442" s="41" t="n">
        <v>0.0318077520546518</v>
      </c>
      <c r="F442" s="41" t="n">
        <v>0.0206944649198509</v>
      </c>
      <c r="G442" s="41" t="n">
        <v>0.0652587066612958</v>
      </c>
      <c r="H442" s="41" t="n">
        <v>0.0634856120197102</v>
      </c>
      <c r="I442" s="41" t="n">
        <v>0.0202362085900492</v>
      </c>
      <c r="J442" s="41" t="n">
        <v>0.0213306257920054</v>
      </c>
      <c r="K442" s="41" t="n">
        <v>0.0343604828468149</v>
      </c>
      <c r="L442" s="41" t="n">
        <v>0.0559918540888019</v>
      </c>
      <c r="M442" s="41" t="n">
        <v>0.0335487714391664</v>
      </c>
      <c r="N442" s="41" t="n">
        <v>0.0625529463252919</v>
      </c>
      <c r="O442" s="41" t="n">
        <v>0.0495003384831903</v>
      </c>
      <c r="P442" s="41" t="n">
        <v>0.0138028363151727</v>
      </c>
    </row>
    <row r="443" customFormat="false" ht="14.4" hidden="false" customHeight="false" outlineLevel="0" collapsed="false">
      <c r="A443" s="295" t="s">
        <v>353</v>
      </c>
      <c r="B443" s="41" t="n">
        <v>0.0337817809528535</v>
      </c>
      <c r="C443" s="41" t="n">
        <v>-0.0166287009924871</v>
      </c>
      <c r="D443" s="41" t="n">
        <v>-0.0207640584915681</v>
      </c>
      <c r="E443" s="41" t="n">
        <v>-0.00578865657399431</v>
      </c>
      <c r="F443" s="41" t="n">
        <v>-0.0511103999225188</v>
      </c>
      <c r="G443" s="41" t="n">
        <v>0.0829506464897194</v>
      </c>
      <c r="H443" s="41" t="n">
        <v>0.0229218600856533</v>
      </c>
      <c r="I443" s="41" t="n">
        <v>-0.00416197755348056</v>
      </c>
      <c r="J443" s="41" t="n">
        <v>0.0347180443782635</v>
      </c>
      <c r="K443" s="41" t="n">
        <v>0.0582532728264558</v>
      </c>
      <c r="L443" s="41" t="n">
        <v>0.0264011898792235</v>
      </c>
      <c r="M443" s="41" t="n">
        <v>0.0917113169323749</v>
      </c>
      <c r="N443" s="41" t="n">
        <v>-0.0324331518205547</v>
      </c>
      <c r="O443" s="41" t="n">
        <v>-0.067539463173161</v>
      </c>
      <c r="P443" s="41" t="n">
        <v>-0.148073792865188</v>
      </c>
    </row>
    <row r="444" customFormat="false" ht="14.4" hidden="false" customHeight="false" outlineLevel="0" collapsed="false">
      <c r="A444" s="295" t="s">
        <v>354</v>
      </c>
      <c r="B444" s="41" t="n">
        <v>0.00517631078373263</v>
      </c>
      <c r="C444" s="41" t="n">
        <v>-0.0036998782877663</v>
      </c>
      <c r="D444" s="41" t="n">
        <v>-0.0140067798348994</v>
      </c>
      <c r="E444" s="41" t="n">
        <v>-0.00925763920930136</v>
      </c>
      <c r="F444" s="41" t="n">
        <v>0.000203035723342384</v>
      </c>
      <c r="G444" s="41" t="n">
        <v>0.0338099097979941</v>
      </c>
      <c r="H444" s="41" t="n">
        <v>0.0198767928526641</v>
      </c>
      <c r="I444" s="41" t="n">
        <v>-0.0232149898047049</v>
      </c>
      <c r="J444" s="41" t="n">
        <v>0.0398973269487811</v>
      </c>
      <c r="K444" s="41" t="n">
        <v>0.00275442344488959</v>
      </c>
      <c r="L444" s="41" t="n">
        <v>-0.000224224704675388</v>
      </c>
      <c r="M444" s="41" t="n">
        <v>0.0165054732762624</v>
      </c>
      <c r="N444" s="41" t="n">
        <v>0.00163984987370818</v>
      </c>
      <c r="O444" s="41" t="n">
        <v>-0.00690136377608983</v>
      </c>
      <c r="P444" s="41" t="n">
        <v>-0.0211462498369426</v>
      </c>
    </row>
    <row r="445" customFormat="false" ht="14.4" hidden="false" customHeight="false" outlineLevel="0" collapsed="false">
      <c r="A445" s="295" t="s">
        <v>355</v>
      </c>
      <c r="B445" s="41" t="n">
        <v>0.0179417563714155</v>
      </c>
      <c r="C445" s="41" t="n">
        <v>-0.00242703164549811</v>
      </c>
      <c r="D445" s="41" t="n">
        <v>0.0155771075144539</v>
      </c>
      <c r="E445" s="41" t="n">
        <v>0.0229554571522488</v>
      </c>
      <c r="F445" s="41" t="n">
        <v>0.0254221511227188</v>
      </c>
      <c r="G445" s="41" t="n">
        <v>0.0558881411254961</v>
      </c>
      <c r="H445" s="41" t="n">
        <v>0.0186509473875189</v>
      </c>
      <c r="I445" s="41" t="n">
        <v>-0.0235218754258281</v>
      </c>
      <c r="J445" s="41" t="n">
        <v>0.00555293276714375</v>
      </c>
      <c r="K445" s="41" t="n">
        <v>0.0495700080063223</v>
      </c>
      <c r="L445" s="41" t="n">
        <v>0.01276559887635</v>
      </c>
      <c r="M445" s="41" t="n">
        <v>0.0460096020870399</v>
      </c>
      <c r="N445" s="41" t="n">
        <v>0.0276967283912496</v>
      </c>
      <c r="O445" s="41" t="n">
        <v>0.0206783131258969</v>
      </c>
      <c r="P445" s="41" t="n">
        <v>-0.00678215839364929</v>
      </c>
    </row>
    <row r="446" customFormat="false" ht="14.4" hidden="false" customHeight="false" outlineLevel="0" collapsed="false">
      <c r="A446" s="295" t="s">
        <v>356</v>
      </c>
      <c r="B446" s="41" t="n">
        <v>0.0153870835301365</v>
      </c>
      <c r="C446" s="41" t="n">
        <v>-0.00981462553363562</v>
      </c>
      <c r="D446" s="41" t="n">
        <v>-0.00891001713145151</v>
      </c>
      <c r="E446" s="41" t="n">
        <v>0.00227842769182834</v>
      </c>
      <c r="F446" s="41" t="n">
        <v>0.0447628702139284</v>
      </c>
      <c r="G446" s="41" t="n">
        <v>0.024750622268424</v>
      </c>
      <c r="H446" s="41" t="n">
        <v>0.0600151129350807</v>
      </c>
      <c r="I446" s="41" t="n">
        <v>0.0165104758263347</v>
      </c>
      <c r="J446" s="41" t="n">
        <v>0.0142732685082775</v>
      </c>
      <c r="K446" s="41" t="n">
        <v>0.0163351021077797</v>
      </c>
      <c r="L446" s="41" t="n">
        <v>0.0425466123243208</v>
      </c>
      <c r="M446" s="41" t="n">
        <v>0.046291218743948</v>
      </c>
      <c r="N446" s="41" t="n">
        <v>0.0310332170944877</v>
      </c>
      <c r="O446" s="41" t="n">
        <v>0.0145812494641738</v>
      </c>
      <c r="P446" s="41" t="n">
        <v>-0.0211721997206013</v>
      </c>
    </row>
    <row r="447" customFormat="false" ht="14.4" hidden="false" customHeight="false" outlineLevel="0" collapsed="false">
      <c r="A447" s="295" t="s">
        <v>357</v>
      </c>
      <c r="B447" s="41" t="n">
        <v>0.011747261571206</v>
      </c>
      <c r="C447" s="41" t="n">
        <v>0.00856000295919423</v>
      </c>
      <c r="D447" s="41" t="n">
        <v>0.0152105201683492</v>
      </c>
      <c r="E447" s="41" t="n">
        <v>0.00559770236104198</v>
      </c>
      <c r="F447" s="41" t="n">
        <v>0.0182208427917855</v>
      </c>
      <c r="G447" s="41" t="n">
        <v>0.0302464948466562</v>
      </c>
      <c r="H447" s="41" t="n">
        <v>0.0273683669832383</v>
      </c>
      <c r="I447" s="41" t="n">
        <v>0.0138208868931277</v>
      </c>
      <c r="J447" s="41" t="n">
        <v>0.0144204233451008</v>
      </c>
      <c r="K447" s="41" t="n">
        <v>0.0197391952677556</v>
      </c>
      <c r="L447" s="41" t="n">
        <v>0.0384536067196343</v>
      </c>
      <c r="M447" s="41" t="n">
        <v>0.0145428950113463</v>
      </c>
      <c r="N447" s="41" t="n">
        <v>-0.00883092864620362</v>
      </c>
      <c r="O447" s="41" t="n">
        <v>0.00596735879891119</v>
      </c>
      <c r="P447" s="41" t="n">
        <v>-0.0103282187793428</v>
      </c>
    </row>
    <row r="448" customFormat="false" ht="14.4" hidden="false" customHeight="false" outlineLevel="0" collapsed="false">
      <c r="A448" s="295" t="s">
        <v>358</v>
      </c>
      <c r="B448" s="41" t="n">
        <v>0.00181792726545505</v>
      </c>
      <c r="C448" s="41" t="n">
        <v>0.000623117373122836</v>
      </c>
      <c r="D448" s="41" t="n">
        <v>0.00272381570783913</v>
      </c>
      <c r="E448" s="41" t="n">
        <v>0.00101216631331815</v>
      </c>
      <c r="F448" s="41" t="n">
        <v>0.00175601099123119</v>
      </c>
      <c r="G448" s="41" t="n">
        <v>0.00159995331725245</v>
      </c>
      <c r="H448" s="41" t="n">
        <v>-0.00100336602932027</v>
      </c>
      <c r="I448" s="41" t="n">
        <v>-0.00294972606708091</v>
      </c>
      <c r="J448" s="41" t="n">
        <v>-0.0010352846895274</v>
      </c>
      <c r="K448" s="41" t="n">
        <v>-0.00472022875300591</v>
      </c>
      <c r="L448" s="41" t="n">
        <v>-0.00185241593924727</v>
      </c>
      <c r="M448" s="41" t="n">
        <v>0.000329606429680497</v>
      </c>
      <c r="N448" s="41" t="n">
        <v>-0.00262548328330676</v>
      </c>
      <c r="O448" s="41" t="n">
        <v>-0.00359547141862564</v>
      </c>
      <c r="P448" s="41" t="n">
        <v>-0.00615582936841303</v>
      </c>
    </row>
    <row r="449" customFormat="false" ht="14.4" hidden="false" customHeight="false" outlineLevel="0" collapsed="false">
      <c r="A449" s="295" t="s">
        <v>359</v>
      </c>
      <c r="B449" s="41" t="n">
        <v>0.000771458696726275</v>
      </c>
      <c r="C449" s="41" t="n">
        <v>-0.000621356837177309</v>
      </c>
      <c r="D449" s="41" t="n">
        <v>0.00128272366056042</v>
      </c>
      <c r="E449" s="41" t="n">
        <v>0.000462791298908927</v>
      </c>
      <c r="F449" s="41" t="n">
        <v>0.00174577069580287</v>
      </c>
      <c r="G449" s="41" t="n">
        <v>0.00105246466443798</v>
      </c>
      <c r="H449" s="41" t="n">
        <v>0.00134191775546196</v>
      </c>
      <c r="I449" s="41" t="n">
        <v>0.000109024705218926</v>
      </c>
      <c r="J449" s="41" t="n">
        <v>-0.000257313711687274</v>
      </c>
      <c r="K449" s="41" t="n">
        <v>-0.000860953860445493</v>
      </c>
      <c r="L449" s="41" t="n">
        <v>0.000837040296182839</v>
      </c>
      <c r="M449" s="41" t="n">
        <v>0.00145075056060096</v>
      </c>
      <c r="N449" s="41" t="n">
        <v>0.00407727317839886</v>
      </c>
      <c r="O449" s="41" t="n">
        <v>0.00283819836648575</v>
      </c>
      <c r="P449" s="41" t="n">
        <v>0.000578918840560342</v>
      </c>
    </row>
    <row r="450" customFormat="false" ht="14.4" hidden="false" customHeight="false" outlineLevel="0" collapsed="false">
      <c r="A450" s="295" t="s">
        <v>360</v>
      </c>
      <c r="B450" s="41" t="n">
        <v>0.0073320660420131</v>
      </c>
      <c r="C450" s="41" t="n">
        <v>0.00282085373243904</v>
      </c>
      <c r="D450" s="41" t="n">
        <v>0.0049878560525872</v>
      </c>
      <c r="E450" s="41" t="n">
        <v>0.00418400363342881</v>
      </c>
      <c r="F450" s="41" t="n">
        <v>0.00464309362445708</v>
      </c>
      <c r="G450" s="41" t="n">
        <v>0.00818034090009293</v>
      </c>
      <c r="H450" s="41" t="n">
        <v>0.00531144929819458</v>
      </c>
      <c r="I450" s="41" t="n">
        <v>-0.00130402786595803</v>
      </c>
      <c r="J450" s="41" t="n">
        <v>0.0011113067865159</v>
      </c>
      <c r="K450" s="41" t="n">
        <v>0.00343269071589266</v>
      </c>
      <c r="L450" s="41" t="n">
        <v>0.00132726755170749</v>
      </c>
      <c r="M450" s="41" t="n">
        <v>0.00381215064162778</v>
      </c>
      <c r="N450" s="41" t="n">
        <v>0.0031350059653008</v>
      </c>
      <c r="O450" s="41" t="n">
        <v>0.000732060877044718</v>
      </c>
      <c r="P450" s="41" t="n">
        <v>-0.0065775788268743</v>
      </c>
    </row>
    <row r="451" customFormat="false" ht="14.4" hidden="false" customHeight="false" outlineLevel="0" collapsed="false">
      <c r="A451" s="295" t="s">
        <v>361</v>
      </c>
      <c r="B451" s="41" t="n">
        <v>0.0161166425208099</v>
      </c>
      <c r="C451" s="41" t="n">
        <v>0.00507023067005554</v>
      </c>
      <c r="D451" s="41" t="n">
        <v>0.0103715936179468</v>
      </c>
      <c r="E451" s="41" t="n">
        <v>0.00861009597202125</v>
      </c>
      <c r="F451" s="41" t="n">
        <v>0.00854585712420589</v>
      </c>
      <c r="G451" s="41" t="n">
        <v>0.0172754800184255</v>
      </c>
      <c r="H451" s="41" t="n">
        <v>0.00967314149963491</v>
      </c>
      <c r="I451" s="41" t="n">
        <v>-0.00406590386037872</v>
      </c>
      <c r="J451" s="41" t="n">
        <v>0.00019946099964119</v>
      </c>
      <c r="K451" s="41" t="n">
        <v>-0.0170011614576292</v>
      </c>
      <c r="L451" s="41" t="n">
        <v>-0.00529161170579544</v>
      </c>
      <c r="M451" s="41" t="n">
        <v>-0.0066650960324337</v>
      </c>
      <c r="N451" s="41" t="n">
        <v>-0.000187847782439984</v>
      </c>
      <c r="O451" s="41" t="n">
        <v>-0.00553039551786337</v>
      </c>
      <c r="P451" s="41" t="n">
        <v>-0.0203767121749636</v>
      </c>
    </row>
    <row r="452" customFormat="false" ht="14.4" hidden="false" customHeight="false" outlineLevel="0" collapsed="false">
      <c r="A452" s="295" t="s">
        <v>362</v>
      </c>
      <c r="B452" s="41" t="n">
        <v>0.0149090496528237</v>
      </c>
      <c r="C452" s="41" t="n">
        <v>0.00526358436585897</v>
      </c>
      <c r="D452" s="41" t="n">
        <v>0.0100026459091239</v>
      </c>
      <c r="E452" s="41" t="n">
        <v>0.00813826562948222</v>
      </c>
      <c r="F452" s="41" t="n">
        <v>0.00902407647710924</v>
      </c>
      <c r="G452" s="41" t="n">
        <v>0.0198998315033629</v>
      </c>
      <c r="H452" s="41" t="n">
        <v>0.0100591331522796</v>
      </c>
      <c r="I452" s="41" t="n">
        <v>-0.0026310751698963</v>
      </c>
      <c r="J452" s="41" t="n">
        <v>0.00124876323939977</v>
      </c>
      <c r="K452" s="41" t="n">
        <v>0.00823537054999062</v>
      </c>
      <c r="L452" s="41" t="n">
        <v>0.00341586350172425</v>
      </c>
      <c r="M452" s="41" t="n">
        <v>0.0085909586230829</v>
      </c>
      <c r="N452" s="41" t="n">
        <v>0.00736866022328585</v>
      </c>
      <c r="O452" s="41" t="n">
        <v>0.00212809266601611</v>
      </c>
      <c r="P452" s="41" t="n">
        <v>-0.0119257937261745</v>
      </c>
    </row>
    <row r="453" customFormat="false" ht="14.4" hidden="false" customHeight="false" outlineLevel="0" collapsed="false">
      <c r="A453" s="295" t="s">
        <v>363</v>
      </c>
      <c r="B453" s="41" t="n">
        <v>0.000213518410155268</v>
      </c>
      <c r="C453" s="41" t="n">
        <v>5.36221826934476E-005</v>
      </c>
      <c r="D453" s="41" t="n">
        <v>0.000144682423894505</v>
      </c>
      <c r="E453" s="41" t="n">
        <v>5.16615943051994E-005</v>
      </c>
      <c r="F453" s="41" t="n">
        <v>0.000108106863808547</v>
      </c>
      <c r="G453" s="41" t="n">
        <v>0.000130302630952651</v>
      </c>
      <c r="H453" s="41" t="n">
        <v>9.10197309430991E-005</v>
      </c>
      <c r="I453" s="41" t="n">
        <v>6.30703278245254E-006</v>
      </c>
      <c r="J453" s="41" t="n">
        <v>5.98065590908353E-005</v>
      </c>
      <c r="K453" s="41" t="n">
        <v>0.000103711674673499</v>
      </c>
      <c r="L453" s="41" t="n">
        <v>5.09540043849546E-005</v>
      </c>
      <c r="M453" s="41" t="n">
        <v>0.000124977684470372</v>
      </c>
      <c r="N453" s="41" t="n">
        <v>0.000171066005013192</v>
      </c>
      <c r="O453" s="41" t="n">
        <v>8.28290843553403E-005</v>
      </c>
      <c r="P453" s="41" t="n">
        <v>-7.59962506199581E-005</v>
      </c>
    </row>
    <row r="454" customFormat="false" ht="14.4" hidden="false" customHeight="false" outlineLevel="0" collapsed="false">
      <c r="A454" s="295" t="s">
        <v>364</v>
      </c>
      <c r="B454" s="41" t="n">
        <v>0.00562067990693158</v>
      </c>
      <c r="C454" s="41" t="n">
        <v>-0.000132797490445113</v>
      </c>
      <c r="D454" s="41" t="n">
        <v>0.00725965449556558</v>
      </c>
      <c r="E454" s="41" t="n">
        <v>0.00576673174054677</v>
      </c>
      <c r="F454" s="41" t="n">
        <v>0.00613548646635842</v>
      </c>
      <c r="G454" s="41" t="n">
        <v>0.00623288961274062</v>
      </c>
      <c r="H454" s="41" t="n">
        <v>0.00684535597126364</v>
      </c>
      <c r="I454" s="41" t="n">
        <v>0.0017359730592314</v>
      </c>
      <c r="J454" s="41" t="n">
        <v>0.0020043121570921</v>
      </c>
      <c r="K454" s="41" t="n">
        <v>0.00500368483200693</v>
      </c>
      <c r="L454" s="41" t="n">
        <v>0.00304293317375467</v>
      </c>
      <c r="M454" s="41" t="n">
        <v>0.00473319309965569</v>
      </c>
      <c r="N454" s="41" t="n">
        <v>0.00433836657630281</v>
      </c>
      <c r="O454" s="41" t="n">
        <v>0.00259975387213128</v>
      </c>
      <c r="P454" s="41" t="n">
        <v>-0.00142294144905323</v>
      </c>
    </row>
    <row r="455" customFormat="false" ht="14.4" hidden="false" customHeight="false" outlineLevel="0" collapsed="false">
      <c r="A455" s="295" t="s">
        <v>366</v>
      </c>
      <c r="B455" s="41" t="n">
        <v>0.00278094446953465</v>
      </c>
      <c r="C455" s="41" t="n">
        <v>0.000309638086375511</v>
      </c>
      <c r="D455" s="41" t="n">
        <v>0.00184266729023161</v>
      </c>
      <c r="E455" s="41" t="n">
        <v>0.00162431804741635</v>
      </c>
      <c r="F455" s="41" t="n">
        <v>0.00107165047149376</v>
      </c>
      <c r="G455" s="41" t="n">
        <v>0.00192682696687702</v>
      </c>
      <c r="H455" s="41" t="n">
        <v>0.001462491706636</v>
      </c>
      <c r="I455" s="41" t="n">
        <v>0.000162490678212831</v>
      </c>
      <c r="J455" s="41" t="n">
        <v>0.000372691616680201</v>
      </c>
      <c r="K455" s="41" t="n">
        <v>-0.000604448512974721</v>
      </c>
      <c r="L455" s="41" t="n">
        <v>-6.25538290175813E-005</v>
      </c>
      <c r="M455" s="41" t="n">
        <v>-0.000895197809625414</v>
      </c>
      <c r="N455" s="41" t="n">
        <v>-0.00069417925288911</v>
      </c>
      <c r="O455" s="41" t="n">
        <v>-0.00155117071244678</v>
      </c>
      <c r="P455" s="41" t="n">
        <v>-0.00220058093452772</v>
      </c>
    </row>
    <row r="456" customFormat="false" ht="14.4" hidden="false" customHeight="false" outlineLevel="0" collapsed="false">
      <c r="A456" s="295" t="s">
        <v>367</v>
      </c>
      <c r="B456" s="41" t="n">
        <v>0.000237552008270883</v>
      </c>
      <c r="C456" s="41" t="n">
        <v>1.25424119002401E-005</v>
      </c>
      <c r="D456" s="41" t="n">
        <v>0.000878385944925256</v>
      </c>
      <c r="E456" s="41" t="n">
        <v>0.00124597179981196</v>
      </c>
      <c r="F456" s="41" t="n">
        <v>0.00397615632284386</v>
      </c>
      <c r="G456" s="41" t="n">
        <v>0.00579168982999491</v>
      </c>
      <c r="H456" s="41" t="n">
        <v>0.00176275765236483</v>
      </c>
      <c r="I456" s="41" t="n">
        <v>-0.00365825891437542</v>
      </c>
      <c r="J456" s="41" t="n">
        <v>-0.000395599509263997</v>
      </c>
      <c r="K456" s="41" t="n">
        <v>-0.00469147017320943</v>
      </c>
      <c r="L456" s="41" t="n">
        <v>-0.00230948674480971</v>
      </c>
      <c r="M456" s="41" t="n">
        <v>-0.00195440652830414</v>
      </c>
      <c r="N456" s="41" t="n">
        <v>-0.00175517536065922</v>
      </c>
      <c r="O456" s="41" t="n">
        <v>-0.0035418498126056</v>
      </c>
      <c r="P456" s="41" t="n">
        <v>-0.00662495613210687</v>
      </c>
    </row>
    <row r="457" customFormat="false" ht="14.4" hidden="false" customHeight="false" outlineLevel="0" collapsed="false">
      <c r="A457" s="295" t="s">
        <v>368</v>
      </c>
      <c r="B457" s="41" t="n">
        <v>0.00137847731259678</v>
      </c>
      <c r="C457" s="41" t="n">
        <v>-0.00615406304924117</v>
      </c>
      <c r="D457" s="41" t="n">
        <v>0.0295448270858762</v>
      </c>
      <c r="E457" s="41" t="n">
        <v>0.0192391464336363</v>
      </c>
      <c r="F457" s="41" t="n">
        <v>0.0184644748487932</v>
      </c>
      <c r="G457" s="41" t="n">
        <v>0.0015679380542639</v>
      </c>
      <c r="H457" s="41" t="n">
        <v>0.00980075921465344</v>
      </c>
      <c r="I457" s="41" t="n">
        <v>0.00535610963523606</v>
      </c>
      <c r="J457" s="41" t="n">
        <v>2.49529213873103E-005</v>
      </c>
      <c r="K457" s="41" t="n">
        <v>0.00132268003702202</v>
      </c>
      <c r="L457" s="41" t="n">
        <v>0.000797224664268221</v>
      </c>
      <c r="M457" s="41" t="n">
        <v>0.00197612263190527</v>
      </c>
      <c r="N457" s="41" t="n">
        <v>0.00170556768735655</v>
      </c>
      <c r="O457" s="41" t="n">
        <v>0.00162603466421436</v>
      </c>
      <c r="P457" s="41" t="n">
        <v>-0.00110746168715032</v>
      </c>
    </row>
    <row r="458" customFormat="false" ht="14.4" hidden="false" customHeight="false" outlineLevel="0" collapsed="false">
      <c r="A458" s="295" t="s">
        <v>369</v>
      </c>
      <c r="B458" s="41" t="n">
        <v>0.000586627768036285</v>
      </c>
      <c r="C458" s="41" t="n">
        <v>0.000304731436169962</v>
      </c>
      <c r="D458" s="41" t="n">
        <v>0.000515860713485096</v>
      </c>
      <c r="E458" s="41" t="n">
        <v>0.000345607862931346</v>
      </c>
      <c r="F458" s="41" t="n">
        <v>0.000702717311730707</v>
      </c>
      <c r="G458" s="41" t="n">
        <v>0.000634013282781577</v>
      </c>
      <c r="H458" s="41" t="n">
        <v>0.000796639780912525</v>
      </c>
      <c r="I458" s="41" t="n">
        <v>-0.0189351486459612</v>
      </c>
      <c r="J458" s="41" t="n">
        <v>-0.00109231329594597</v>
      </c>
      <c r="K458" s="41" t="n">
        <v>0.000691284729784607</v>
      </c>
      <c r="L458" s="41" t="n">
        <v>0.000387141476639326</v>
      </c>
      <c r="M458" s="41" t="n">
        <v>0.000591370688103773</v>
      </c>
      <c r="N458" s="41" t="n">
        <v>0.000747536851740124</v>
      </c>
      <c r="O458" s="41" t="n">
        <v>0.000594596780978822</v>
      </c>
      <c r="P458" s="41" t="n">
        <v>-0.000266477437410208</v>
      </c>
    </row>
    <row r="459" customFormat="false" ht="14.4" hidden="false" customHeight="false" outlineLevel="0" collapsed="false">
      <c r="A459" s="295" t="s">
        <v>370</v>
      </c>
      <c r="B459" s="41" t="n">
        <v>-3.10672964483576E-005</v>
      </c>
      <c r="C459" s="41" t="n">
        <v>-0.000333071447283452</v>
      </c>
      <c r="D459" s="41" t="n">
        <v>-6.20441340756468E-005</v>
      </c>
      <c r="E459" s="41" t="n">
        <v>-0.000337206470389365</v>
      </c>
      <c r="F459" s="41" t="n">
        <v>-0.000178464204428588</v>
      </c>
      <c r="G459" s="41" t="n">
        <v>0.000654445152289135</v>
      </c>
      <c r="H459" s="41" t="n">
        <v>0.00249521524798078</v>
      </c>
      <c r="I459" s="41" t="n">
        <v>-0.031252829623637</v>
      </c>
      <c r="J459" s="41" t="n">
        <v>-0.0136632126187188</v>
      </c>
      <c r="K459" s="41" t="n">
        <v>-1.68009561485404E-005</v>
      </c>
      <c r="L459" s="41" t="n">
        <v>1.92736017499398E-005</v>
      </c>
      <c r="M459" s="41" t="n">
        <v>0.000188514377584545</v>
      </c>
      <c r="N459" s="41" t="n">
        <v>0.000122250858004034</v>
      </c>
      <c r="O459" s="41" t="n">
        <v>-0.000750454296594457</v>
      </c>
      <c r="P459" s="41" t="n">
        <v>-0.00162196394285109</v>
      </c>
    </row>
    <row r="460" customFormat="false" ht="14.4" hidden="false" customHeight="false" outlineLevel="0" collapsed="false">
      <c r="A460" s="295" t="s">
        <v>371</v>
      </c>
      <c r="B460" s="41" t="n">
        <v>2.86135662666715E-005</v>
      </c>
      <c r="C460" s="41" t="n">
        <v>1.1970427274679E-005</v>
      </c>
      <c r="D460" s="41" t="n">
        <v>8.61783062407429E-006</v>
      </c>
      <c r="E460" s="41" t="n">
        <v>8.72757756761276E-006</v>
      </c>
      <c r="F460" s="41" t="n">
        <v>0.000252318404834109</v>
      </c>
      <c r="G460" s="41" t="n">
        <v>3.46297215394318E-005</v>
      </c>
      <c r="H460" s="41" t="n">
        <v>-6.79696032614553E-006</v>
      </c>
      <c r="I460" s="41" t="n">
        <v>7.67700422265187E-006</v>
      </c>
      <c r="J460" s="41" t="n">
        <v>2.29733936046662E-006</v>
      </c>
      <c r="K460" s="41" t="n">
        <v>2.69405993828231E-005</v>
      </c>
      <c r="L460" s="41" t="n">
        <v>7.63304541229517E-005</v>
      </c>
      <c r="M460" s="41" t="n">
        <v>9.95568543292995E-005</v>
      </c>
      <c r="N460" s="41" t="n">
        <v>6.28203869975739E-005</v>
      </c>
      <c r="O460" s="41" t="n">
        <v>0.000247743645240139</v>
      </c>
      <c r="P460" s="41" t="n">
        <v>-0.000105415046935588</v>
      </c>
    </row>
    <row r="461" customFormat="false" ht="14.4" hidden="false" customHeight="false" outlineLevel="0" collapsed="false">
      <c r="A461" s="295" t="s">
        <v>372</v>
      </c>
      <c r="B461" s="41" t="n">
        <v>0.00034089100048125</v>
      </c>
      <c r="C461" s="41" t="n">
        <v>-0.000346323749623145</v>
      </c>
      <c r="D461" s="41" t="n">
        <v>0.00753955408313552</v>
      </c>
      <c r="E461" s="41" t="n">
        <v>0.000512289177644438</v>
      </c>
      <c r="F461" s="41" t="n">
        <v>0.00399443214053422</v>
      </c>
      <c r="G461" s="41" t="n">
        <v>0.00308846798398461</v>
      </c>
      <c r="H461" s="41" t="n">
        <v>0.00210459107771993</v>
      </c>
      <c r="I461" s="41" t="n">
        <v>-0.000438877421968057</v>
      </c>
      <c r="J461" s="41" t="n">
        <v>0.012107353346517</v>
      </c>
      <c r="K461" s="41" t="n">
        <v>0.00774112744695782</v>
      </c>
      <c r="L461" s="41" t="n">
        <v>0.00788701405045814</v>
      </c>
      <c r="M461" s="41" t="n">
        <v>0.00806772155562354</v>
      </c>
      <c r="N461" s="41" t="n">
        <v>0.005149829797851</v>
      </c>
      <c r="O461" s="41" t="n">
        <v>0.00471613852220597</v>
      </c>
      <c r="P461" s="41" t="n">
        <v>-0.00278188033849287</v>
      </c>
    </row>
    <row r="462" customFormat="false" ht="14.4" hidden="false" customHeight="false" outlineLevel="0" collapsed="false">
      <c r="A462" s="295" t="s">
        <v>373</v>
      </c>
      <c r="B462" s="41" t="n">
        <v>-0.000165949051967935</v>
      </c>
      <c r="C462" s="41" t="n">
        <v>-5.30624558045225E-005</v>
      </c>
      <c r="D462" s="41" t="n">
        <v>1.99057346686189E-006</v>
      </c>
      <c r="E462" s="41" t="n">
        <v>3.38665136388109E-005</v>
      </c>
      <c r="F462" s="41" t="n">
        <v>0.000115932976268724</v>
      </c>
      <c r="G462" s="41" t="n">
        <v>0.000142702167633036</v>
      </c>
      <c r="H462" s="41" t="n">
        <v>0.000122394810933622</v>
      </c>
      <c r="I462" s="41" t="n">
        <v>0.000186382657798878</v>
      </c>
      <c r="J462" s="41" t="n">
        <v>5.23768675132162E-005</v>
      </c>
      <c r="K462" s="41" t="n">
        <v>3.71281946345316E-005</v>
      </c>
      <c r="L462" s="41" t="n">
        <v>0.000105275908943084</v>
      </c>
      <c r="M462" s="41" t="n">
        <v>0.000169753982584801</v>
      </c>
      <c r="N462" s="41" t="n">
        <v>8.76144838230754E-005</v>
      </c>
      <c r="O462" s="41" t="n">
        <v>1.43736141257409E-005</v>
      </c>
      <c r="P462" s="41" t="n">
        <v>-0.000107497715945257</v>
      </c>
    </row>
    <row r="463" customFormat="false" ht="14.4" hidden="false" customHeight="false" outlineLevel="0" collapsed="false">
      <c r="A463" s="295" t="s">
        <v>374</v>
      </c>
      <c r="B463" s="41" t="n">
        <v>1.76422110703222E-005</v>
      </c>
      <c r="C463" s="41" t="n">
        <v>1.26167537628005E-005</v>
      </c>
      <c r="D463" s="41" t="n">
        <v>1.738201817181E-005</v>
      </c>
      <c r="E463" s="41" t="n">
        <v>9.2589984852122E-006</v>
      </c>
      <c r="F463" s="41" t="n">
        <v>7.42075266959007E-005</v>
      </c>
      <c r="G463" s="41" t="n">
        <v>1.57954573052169E-005</v>
      </c>
      <c r="H463" s="41" t="n">
        <v>6.46840504160684E-005</v>
      </c>
      <c r="I463" s="41" t="n">
        <v>3.47029313067447E-005</v>
      </c>
      <c r="J463" s="41" t="n">
        <v>0.000112119365773854</v>
      </c>
      <c r="K463" s="41" t="n">
        <v>-1.09930078032293E-006</v>
      </c>
      <c r="L463" s="41" t="n">
        <v>0.000223529905713219</v>
      </c>
      <c r="M463" s="41" t="n">
        <v>-7.52557774023183E-005</v>
      </c>
      <c r="N463" s="41" t="n">
        <v>1.8892578869577E-005</v>
      </c>
      <c r="O463" s="41" t="n">
        <v>2.20738745168036E-005</v>
      </c>
      <c r="P463" s="41" t="n">
        <v>-2.97099034780459E-005</v>
      </c>
    </row>
    <row r="464" customFormat="false" ht="14.4" hidden="false" customHeight="false" outlineLevel="0" collapsed="false">
      <c r="A464" s="295" t="s">
        <v>375</v>
      </c>
      <c r="B464" s="41" t="n">
        <v>9.45796974969327E-006</v>
      </c>
      <c r="C464" s="41" t="n">
        <v>-1.24536689648648E-006</v>
      </c>
      <c r="D464" s="41" t="n">
        <v>6.87179355648249E-006</v>
      </c>
      <c r="E464" s="41" t="n">
        <v>1.12784431693748E-005</v>
      </c>
      <c r="F464" s="41" t="n">
        <v>3.42201845173469E-005</v>
      </c>
      <c r="G464" s="41" t="n">
        <v>3.08149426159224E-005</v>
      </c>
      <c r="H464" s="41" t="n">
        <v>2.13427198789081E-005</v>
      </c>
      <c r="I464" s="41" t="n">
        <v>-8.54020974794554E-005</v>
      </c>
      <c r="J464" s="41" t="n">
        <v>4.6315189022666E-005</v>
      </c>
      <c r="K464" s="41" t="n">
        <v>2.44222606421197E-005</v>
      </c>
      <c r="L464" s="41" t="n">
        <v>1.5748621817732E-005</v>
      </c>
      <c r="M464" s="41" t="n">
        <v>4.29116518965858E-005</v>
      </c>
      <c r="N464" s="41" t="n">
        <v>2.27208357068463E-005</v>
      </c>
      <c r="O464" s="41" t="n">
        <v>3.89629187992271E-005</v>
      </c>
      <c r="P464" s="41" t="n">
        <v>-1.78077074403738E-005</v>
      </c>
    </row>
    <row r="465" customFormat="false" ht="14.4" hidden="false" customHeight="false" outlineLevel="0" collapsed="false">
      <c r="A465" s="295" t="s">
        <v>376</v>
      </c>
      <c r="B465" s="41" t="n">
        <v>0.00208998039342954</v>
      </c>
      <c r="C465" s="41" t="n">
        <v>0.0015627323311378</v>
      </c>
      <c r="D465" s="41" t="n">
        <v>0.00187657913369386</v>
      </c>
      <c r="E465" s="41" t="n">
        <v>0.00118012124611642</v>
      </c>
      <c r="F465" s="41" t="n">
        <v>0.00150650311206994</v>
      </c>
      <c r="G465" s="41" t="n">
        <v>0.00200404122707978</v>
      </c>
      <c r="H465" s="41" t="n">
        <v>0.00280807071986706</v>
      </c>
      <c r="I465" s="41" t="n">
        <v>0.0014311076136991</v>
      </c>
      <c r="J465" s="41" t="n">
        <v>0.00181845045984674</v>
      </c>
      <c r="K465" s="41" t="n">
        <v>0.00197598249136907</v>
      </c>
      <c r="L465" s="41" t="n">
        <v>0.00215884145135146</v>
      </c>
      <c r="M465" s="41" t="n">
        <v>0.00249380988276638</v>
      </c>
      <c r="N465" s="41" t="n">
        <v>0.00190180175519425</v>
      </c>
      <c r="O465" s="41" t="n">
        <v>0.0014134181956069</v>
      </c>
      <c r="P465" s="41" t="n">
        <v>0.000489938671860261</v>
      </c>
    </row>
    <row r="466" customFormat="false" ht="14.4" hidden="false" customHeight="false" outlineLevel="0" collapsed="false">
      <c r="A466" s="295" t="s">
        <v>377</v>
      </c>
      <c r="B466" s="41" t="n">
        <v>0</v>
      </c>
      <c r="C466" s="41" t="n">
        <v>0</v>
      </c>
      <c r="D466" s="41" t="n">
        <v>0</v>
      </c>
      <c r="E466" s="41" t="n">
        <v>0</v>
      </c>
      <c r="F466" s="41" t="n">
        <v>0</v>
      </c>
      <c r="G466" s="41" t="n">
        <v>0</v>
      </c>
      <c r="H466" s="41" t="n">
        <v>0</v>
      </c>
      <c r="I466" s="41" t="n">
        <v>0</v>
      </c>
      <c r="J466" s="41" t="n">
        <v>0</v>
      </c>
      <c r="K466" s="41" t="n">
        <v>0</v>
      </c>
      <c r="L466" s="41" t="n">
        <v>0</v>
      </c>
      <c r="M466" s="41" t="n">
        <v>0</v>
      </c>
      <c r="N466" s="41" t="n">
        <v>0</v>
      </c>
      <c r="O466" s="41" t="n">
        <v>0</v>
      </c>
      <c r="P466" s="41" t="n">
        <v>0</v>
      </c>
    </row>
    <row r="467" customFormat="false" ht="14.4" hidden="false" customHeight="false" outlineLevel="0" collapsed="false">
      <c r="A467" s="330"/>
      <c r="B467" s="328"/>
      <c r="C467" s="328"/>
      <c r="D467" s="328"/>
      <c r="E467" s="328"/>
      <c r="F467" s="328"/>
      <c r="G467" s="328"/>
      <c r="H467" s="328"/>
      <c r="I467" s="328"/>
      <c r="J467" s="328"/>
      <c r="K467" s="328"/>
      <c r="L467" s="328"/>
      <c r="M467" s="328"/>
      <c r="N467" s="328"/>
      <c r="O467" s="328"/>
      <c r="P467" s="328"/>
    </row>
    <row r="475" customFormat="false" ht="14.4" hidden="false" customHeight="false" outlineLevel="0" collapsed="false">
      <c r="A475" s="103" t="s">
        <v>630</v>
      </c>
      <c r="B475" s="103" t="n">
        <v>1995</v>
      </c>
      <c r="C475" s="103" t="n">
        <v>1996</v>
      </c>
      <c r="D475" s="103" t="n">
        <v>1997</v>
      </c>
      <c r="E475" s="103" t="n">
        <v>1998</v>
      </c>
      <c r="F475" s="103" t="n">
        <v>1999</v>
      </c>
      <c r="G475" s="103" t="n">
        <v>2000</v>
      </c>
      <c r="H475" s="103" t="n">
        <v>2001</v>
      </c>
      <c r="I475" s="103" t="n">
        <v>2002</v>
      </c>
      <c r="J475" s="103" t="n">
        <v>2003</v>
      </c>
      <c r="K475" s="103" t="n">
        <v>2004</v>
      </c>
      <c r="L475" s="103" t="n">
        <v>2005</v>
      </c>
      <c r="M475" s="103" t="n">
        <v>2006</v>
      </c>
      <c r="N475" s="103" t="n">
        <v>2007</v>
      </c>
      <c r="O475" s="103" t="n">
        <v>2008</v>
      </c>
      <c r="P475" s="103" t="n">
        <v>2009</v>
      </c>
    </row>
    <row r="476" customFormat="false" ht="14.4" hidden="false" customHeight="false" outlineLevel="0" collapsed="false">
      <c r="A476" s="295" t="s">
        <v>342</v>
      </c>
      <c r="B476" s="41" t="n">
        <v>143128.852526752</v>
      </c>
      <c r="C476" s="41" t="n">
        <v>148922.607359358</v>
      </c>
      <c r="D476" s="41" t="n">
        <v>152006.482718727</v>
      </c>
      <c r="E476" s="41" t="n">
        <v>155282.55215078</v>
      </c>
      <c r="F476" s="41" t="n">
        <v>159900.789576364</v>
      </c>
      <c r="G476" s="41" t="n">
        <v>158612.26263248</v>
      </c>
      <c r="H476" s="41" t="n">
        <v>156665.417694251</v>
      </c>
      <c r="I476" s="41" t="n">
        <v>166471.786619376</v>
      </c>
      <c r="J476" s="41" t="n">
        <v>162104.195864488</v>
      </c>
      <c r="K476" s="41" t="n">
        <v>174053.16389743</v>
      </c>
      <c r="L476" s="41" t="n">
        <v>170650.71533956</v>
      </c>
      <c r="M476" s="41" t="n">
        <v>173179.472756112</v>
      </c>
      <c r="N476" s="41" t="n">
        <v>172014.074125171</v>
      </c>
      <c r="O476" s="41" t="n">
        <v>182333.72845564</v>
      </c>
      <c r="P476" s="41" t="n">
        <v>193100.558334094</v>
      </c>
    </row>
    <row r="477" customFormat="false" ht="14.4" hidden="false" customHeight="false" outlineLevel="0" collapsed="false">
      <c r="A477" s="295" t="s">
        <v>343</v>
      </c>
      <c r="B477" s="41" t="n">
        <v>10868.1354998474</v>
      </c>
      <c r="C477" s="41" t="n">
        <v>12180.502689713</v>
      </c>
      <c r="D477" s="41" t="n">
        <v>9924.39484197527</v>
      </c>
      <c r="E477" s="41" t="n">
        <v>9492.6246676554</v>
      </c>
      <c r="F477" s="41" t="n">
        <v>7379.22010947271</v>
      </c>
      <c r="G477" s="41" t="n">
        <v>6227.96536126111</v>
      </c>
      <c r="H477" s="41" t="n">
        <v>6456.1788438938</v>
      </c>
      <c r="I477" s="41" t="n">
        <v>6132.75104950303</v>
      </c>
      <c r="J477" s="41" t="n">
        <v>8069.68611125503</v>
      </c>
      <c r="K477" s="41" t="n">
        <v>6774.32630106427</v>
      </c>
      <c r="L477" s="41" t="n">
        <v>5952.57369432512</v>
      </c>
      <c r="M477" s="41" t="n">
        <v>5838.50154593546</v>
      </c>
      <c r="N477" s="41" t="n">
        <v>5739.79935910824</v>
      </c>
      <c r="O477" s="41" t="n">
        <v>6925.98865994898</v>
      </c>
      <c r="P477" s="41" t="n">
        <v>4553.21269955592</v>
      </c>
    </row>
    <row r="478" customFormat="false" ht="14.4" hidden="false" customHeight="false" outlineLevel="0" collapsed="false">
      <c r="A478" s="295" t="s">
        <v>344</v>
      </c>
      <c r="B478" s="41" t="n">
        <v>467704.961454817</v>
      </c>
      <c r="C478" s="41" t="n">
        <v>466776.58025398</v>
      </c>
      <c r="D478" s="41" t="n">
        <v>479834.971919682</v>
      </c>
      <c r="E478" s="41" t="n">
        <v>484796.766205494</v>
      </c>
      <c r="F478" s="41" t="n">
        <v>505041.686184959</v>
      </c>
      <c r="G478" s="41" t="n">
        <v>514404.834373695</v>
      </c>
      <c r="H478" s="41" t="n">
        <v>519050.892023001</v>
      </c>
      <c r="I478" s="41" t="n">
        <v>524603.90608033</v>
      </c>
      <c r="J478" s="41" t="n">
        <v>527650.005836574</v>
      </c>
      <c r="K478" s="41" t="n">
        <v>527573.75414975</v>
      </c>
      <c r="L478" s="41" t="n">
        <v>530604.816079909</v>
      </c>
      <c r="M478" s="41" t="n">
        <v>537334.473603216</v>
      </c>
      <c r="N478" s="41" t="n">
        <v>540858.344048864</v>
      </c>
      <c r="O478" s="41" t="n">
        <v>538608.163641933</v>
      </c>
      <c r="P478" s="41" t="n">
        <v>518586.625367069</v>
      </c>
    </row>
    <row r="479" customFormat="false" ht="14.4" hidden="false" customHeight="false" outlineLevel="0" collapsed="false">
      <c r="A479" s="295" t="s">
        <v>345</v>
      </c>
      <c r="B479" s="41" t="n">
        <v>125418.855908613</v>
      </c>
      <c r="C479" s="41" t="n">
        <v>121662.392747156</v>
      </c>
      <c r="D479" s="41" t="n">
        <v>121688.364057636</v>
      </c>
      <c r="E479" s="41" t="n">
        <v>124513.160652155</v>
      </c>
      <c r="F479" s="41" t="n">
        <v>126496.382455023</v>
      </c>
      <c r="G479" s="41" t="n">
        <v>124975.398624125</v>
      </c>
      <c r="H479" s="41" t="n">
        <v>121918.927290502</v>
      </c>
      <c r="I479" s="41" t="n">
        <v>119774.017437946</v>
      </c>
      <c r="J479" s="41" t="n">
        <v>114199.325441578</v>
      </c>
      <c r="K479" s="41" t="n">
        <v>108244.667907497</v>
      </c>
      <c r="L479" s="41" t="n">
        <v>103232.815325313</v>
      </c>
      <c r="M479" s="41" t="n">
        <v>98363.5167424536</v>
      </c>
      <c r="N479" s="41" t="n">
        <v>98242.2974509008</v>
      </c>
      <c r="O479" s="41" t="n">
        <v>92131.3158126756</v>
      </c>
      <c r="P479" s="41" t="n">
        <v>86850.0174110335</v>
      </c>
    </row>
    <row r="480" customFormat="false" ht="14.4" hidden="false" customHeight="false" outlineLevel="0" collapsed="false">
      <c r="A480" s="295" t="s">
        <v>346</v>
      </c>
      <c r="B480" s="41" t="n">
        <v>30717.5978272128</v>
      </c>
      <c r="C480" s="41" t="n">
        <v>29374.9745250119</v>
      </c>
      <c r="D480" s="41" t="n">
        <v>29528.962976296</v>
      </c>
      <c r="E480" s="41" t="n">
        <v>30189.5174899802</v>
      </c>
      <c r="F480" s="41" t="n">
        <v>29480.1015129211</v>
      </c>
      <c r="G480" s="41" t="n">
        <v>28349.3574078493</v>
      </c>
      <c r="H480" s="41" t="n">
        <v>28106.3807005502</v>
      </c>
      <c r="I480" s="41" t="n">
        <v>27586.0463827922</v>
      </c>
      <c r="J480" s="41" t="n">
        <v>25525.406472296</v>
      </c>
      <c r="K480" s="41" t="n">
        <v>24217.9576814649</v>
      </c>
      <c r="L480" s="41" t="n">
        <v>23300.8189792417</v>
      </c>
      <c r="M480" s="41" t="n">
        <v>23804.4791414528</v>
      </c>
      <c r="N480" s="41" t="n">
        <v>23793.3792419216</v>
      </c>
      <c r="O480" s="41" t="n">
        <v>22516.5472069865</v>
      </c>
      <c r="P480" s="41" t="n">
        <v>20137.6758041475</v>
      </c>
    </row>
    <row r="481" customFormat="false" ht="14.4" hidden="false" customHeight="false" outlineLevel="0" collapsed="false">
      <c r="A481" s="295" t="s">
        <v>347</v>
      </c>
      <c r="B481" s="41" t="n">
        <v>10416.2566112375</v>
      </c>
      <c r="C481" s="41" t="n">
        <v>10817.5827876356</v>
      </c>
      <c r="D481" s="41" t="n">
        <v>11564.8835370875</v>
      </c>
      <c r="E481" s="41" t="n">
        <v>11983.5980031204</v>
      </c>
      <c r="F481" s="41" t="n">
        <v>11986.5448278013</v>
      </c>
      <c r="G481" s="41" t="n">
        <v>12627.3723116493</v>
      </c>
      <c r="H481" s="41" t="n">
        <v>13213.5646208408</v>
      </c>
      <c r="I481" s="41" t="n">
        <v>13657.3179626449</v>
      </c>
      <c r="J481" s="41" t="n">
        <v>13505.8973171103</v>
      </c>
      <c r="K481" s="41" t="n">
        <v>13855.3043384867</v>
      </c>
      <c r="L481" s="41" t="n">
        <v>13628.0921348076</v>
      </c>
      <c r="M481" s="41" t="n">
        <v>14343.8135941152</v>
      </c>
      <c r="N481" s="41" t="n">
        <v>14098.175032386</v>
      </c>
      <c r="O481" s="41" t="n">
        <v>13375.9985239775</v>
      </c>
      <c r="P481" s="41" t="n">
        <v>12598.2019340062</v>
      </c>
    </row>
    <row r="482" customFormat="false" ht="14.4" hidden="false" customHeight="false" outlineLevel="0" collapsed="false">
      <c r="A482" s="295" t="s">
        <v>348</v>
      </c>
      <c r="B482" s="41" t="n">
        <v>99665.1746774874</v>
      </c>
      <c r="C482" s="41" t="n">
        <v>102174.048302795</v>
      </c>
      <c r="D482" s="41" t="n">
        <v>105051.765329815</v>
      </c>
      <c r="E482" s="41" t="n">
        <v>108183.956590344</v>
      </c>
      <c r="F482" s="41" t="n">
        <v>113245.0274528</v>
      </c>
      <c r="G482" s="41" t="n">
        <v>114534.362243625</v>
      </c>
      <c r="H482" s="41" t="n">
        <v>113196.763902345</v>
      </c>
      <c r="I482" s="41" t="n">
        <v>115828.747896793</v>
      </c>
      <c r="J482" s="41" t="n">
        <v>115094.020872486</v>
      </c>
      <c r="K482" s="41" t="n">
        <v>115484.206860751</v>
      </c>
      <c r="L482" s="41" t="n">
        <v>116133.811591647</v>
      </c>
      <c r="M482" s="41" t="n">
        <v>119400.156310293</v>
      </c>
      <c r="N482" s="41" t="n">
        <v>119571.122991557</v>
      </c>
      <c r="O482" s="41" t="n">
        <v>120205.219110274</v>
      </c>
      <c r="P482" s="41" t="n">
        <v>112555.559122429</v>
      </c>
    </row>
    <row r="483" customFormat="false" ht="14.4" hidden="false" customHeight="false" outlineLevel="0" collapsed="false">
      <c r="A483" s="295" t="s">
        <v>349</v>
      </c>
      <c r="B483" s="41" t="n">
        <v>67425.3105646627</v>
      </c>
      <c r="C483" s="41" t="n">
        <v>67803.4178385152</v>
      </c>
      <c r="D483" s="41" t="n">
        <v>67860.2600748174</v>
      </c>
      <c r="E483" s="41" t="n">
        <v>65516.7553582675</v>
      </c>
      <c r="F483" s="41" t="n">
        <v>71941.5453594904</v>
      </c>
      <c r="G483" s="41" t="n">
        <v>78766.7322937682</v>
      </c>
      <c r="H483" s="41" t="n">
        <v>83135.4244198151</v>
      </c>
      <c r="I483" s="41" t="n">
        <v>84829.474240284</v>
      </c>
      <c r="J483" s="41" t="n">
        <v>77997.6509289161</v>
      </c>
      <c r="K483" s="41" t="n">
        <v>77430.6218432914</v>
      </c>
      <c r="L483" s="41" t="n">
        <v>77360.6517492545</v>
      </c>
      <c r="M483" s="41" t="n">
        <v>84255.0444985581</v>
      </c>
      <c r="N483" s="41" t="n">
        <v>80965.1973954143</v>
      </c>
      <c r="O483" s="41" t="n">
        <v>87390.7482465085</v>
      </c>
      <c r="P483" s="41" t="n">
        <v>104711.477746669</v>
      </c>
    </row>
    <row r="484" customFormat="false" ht="14.4" hidden="false" customHeight="false" outlineLevel="0" collapsed="false">
      <c r="A484" s="295" t="s">
        <v>350</v>
      </c>
      <c r="B484" s="41" t="n">
        <v>101162.861250439</v>
      </c>
      <c r="C484" s="41" t="n">
        <v>101354.137909928</v>
      </c>
      <c r="D484" s="41" t="n">
        <v>105441.188880098</v>
      </c>
      <c r="E484" s="41" t="n">
        <v>108860.787988431</v>
      </c>
      <c r="F484" s="41" t="n">
        <v>113612.343912085</v>
      </c>
      <c r="G484" s="41" t="n">
        <v>119326.839363691</v>
      </c>
      <c r="H484" s="41" t="n">
        <v>118462.23322147</v>
      </c>
      <c r="I484" s="41" t="n">
        <v>123867.162775674</v>
      </c>
      <c r="J484" s="41" t="n">
        <v>125576.399172878</v>
      </c>
      <c r="K484" s="41" t="n">
        <v>124404.082472336</v>
      </c>
      <c r="L484" s="41" t="n">
        <v>120759.234199766</v>
      </c>
      <c r="M484" s="41" t="n">
        <v>120775.836598115</v>
      </c>
      <c r="N484" s="41" t="n">
        <v>123542.128479677</v>
      </c>
      <c r="O484" s="41" t="n">
        <v>123273.027938848</v>
      </c>
      <c r="P484" s="41" t="n">
        <v>113021.044156941</v>
      </c>
    </row>
    <row r="485" customFormat="false" ht="14.4" hidden="false" customHeight="false" outlineLevel="0" collapsed="false">
      <c r="A485" s="295" t="s">
        <v>351</v>
      </c>
      <c r="B485" s="41" t="n">
        <v>28460.7164207948</v>
      </c>
      <c r="C485" s="41" t="n">
        <v>28263.5472731719</v>
      </c>
      <c r="D485" s="41" t="n">
        <v>29749.6540061127</v>
      </c>
      <c r="E485" s="41" t="n">
        <v>31196.9106956179</v>
      </c>
      <c r="F485" s="41" t="n">
        <v>33108.2606770696</v>
      </c>
      <c r="G485" s="41" t="n">
        <v>32514.4858592878</v>
      </c>
      <c r="H485" s="41" t="n">
        <v>33500.8985303839</v>
      </c>
      <c r="I485" s="41" t="n">
        <v>34664.8619368238</v>
      </c>
      <c r="J485" s="41" t="n">
        <v>35380.5755715884</v>
      </c>
      <c r="K485" s="41" t="n">
        <v>36425.9549059555</v>
      </c>
      <c r="L485" s="41" t="n">
        <v>37426.6171503744</v>
      </c>
      <c r="M485" s="41" t="n">
        <v>38226.9289370141</v>
      </c>
      <c r="N485" s="41" t="n">
        <v>38728.6236951969</v>
      </c>
      <c r="O485" s="41" t="n">
        <v>38805.1070185327</v>
      </c>
      <c r="P485" s="41" t="n">
        <v>38029.3929615251</v>
      </c>
    </row>
    <row r="486" customFormat="false" ht="14.4" hidden="false" customHeight="false" outlineLevel="0" collapsed="false">
      <c r="A486" s="295" t="s">
        <v>352</v>
      </c>
      <c r="B486" s="41" t="n">
        <v>19688.9540928699</v>
      </c>
      <c r="C486" s="41" t="n">
        <v>19607.7665402026</v>
      </c>
      <c r="D486" s="41" t="n">
        <v>20199.7886377699</v>
      </c>
      <c r="E486" s="41" t="n">
        <v>20974.7116502249</v>
      </c>
      <c r="F486" s="41" t="n">
        <v>22344.4486447608</v>
      </c>
      <c r="G486" s="41" t="n">
        <v>23719.3254236948</v>
      </c>
      <c r="H486" s="41" t="n">
        <v>24037.6639263432</v>
      </c>
      <c r="I486" s="41" t="n">
        <v>24087.6112892707</v>
      </c>
      <c r="J486" s="41" t="n">
        <v>23680.6389069858</v>
      </c>
      <c r="K486" s="41" t="n">
        <v>24328.1604970221</v>
      </c>
      <c r="L486" s="41" t="n">
        <v>24197.7349424695</v>
      </c>
      <c r="M486" s="41" t="n">
        <v>25086.5054677152</v>
      </c>
      <c r="N486" s="41" t="n">
        <v>24646.8183758727</v>
      </c>
      <c r="O486" s="41" t="n">
        <v>24335.6812813931</v>
      </c>
      <c r="P486" s="41" t="n">
        <v>22190.7245017991</v>
      </c>
    </row>
    <row r="487" customFormat="false" ht="14.4" hidden="false" customHeight="false" outlineLevel="0" collapsed="false">
      <c r="A487" s="295" t="s">
        <v>353</v>
      </c>
      <c r="B487" s="41" t="n">
        <v>31106.9020634266</v>
      </c>
      <c r="C487" s="41" t="n">
        <v>31112.9872989692</v>
      </c>
      <c r="D487" s="41" t="n">
        <v>32412.5064686824</v>
      </c>
      <c r="E487" s="41" t="n">
        <v>33602.3143227453</v>
      </c>
      <c r="F487" s="41" t="n">
        <v>34776.1650368762</v>
      </c>
      <c r="G487" s="41" t="n">
        <v>35820.0437820191</v>
      </c>
      <c r="H487" s="41" t="n">
        <v>36715.0759257483</v>
      </c>
      <c r="I487" s="41" t="n">
        <v>37708.2448357292</v>
      </c>
      <c r="J487" s="41" t="n">
        <v>38013.7071746879</v>
      </c>
      <c r="K487" s="41" t="n">
        <v>38391.0732841979</v>
      </c>
      <c r="L487" s="41" t="n">
        <v>38000.1523847719</v>
      </c>
      <c r="M487" s="41" t="n">
        <v>37811.6775416156</v>
      </c>
      <c r="N487" s="41" t="n">
        <v>36739.1567243803</v>
      </c>
      <c r="O487" s="41" t="n">
        <v>37098.1618459551</v>
      </c>
      <c r="P487" s="41" t="n">
        <v>34351.8165525386</v>
      </c>
    </row>
    <row r="488" customFormat="false" ht="14.4" hidden="false" customHeight="false" outlineLevel="0" collapsed="false">
      <c r="A488" s="295" t="s">
        <v>354</v>
      </c>
      <c r="B488" s="41" t="n">
        <v>54302.7994703045</v>
      </c>
      <c r="C488" s="41" t="n">
        <v>52378.3706060703</v>
      </c>
      <c r="D488" s="41" t="n">
        <v>52357.3174070216</v>
      </c>
      <c r="E488" s="41" t="n">
        <v>53048.0378560613</v>
      </c>
      <c r="F488" s="41" t="n">
        <v>54482.7488022496</v>
      </c>
      <c r="G488" s="41" t="n">
        <v>58050.5310025653</v>
      </c>
      <c r="H488" s="41" t="n">
        <v>59702.19592173</v>
      </c>
      <c r="I488" s="41" t="n">
        <v>59669.0752448769</v>
      </c>
      <c r="J488" s="41" t="n">
        <v>59500.3340237643</v>
      </c>
      <c r="K488" s="41" t="n">
        <v>60621.1414504987</v>
      </c>
      <c r="L488" s="41" t="n">
        <v>60364.3984688044</v>
      </c>
      <c r="M488" s="41" t="n">
        <v>61319.1479041916</v>
      </c>
      <c r="N488" s="41" t="n">
        <v>63013.7425885588</v>
      </c>
      <c r="O488" s="41" t="n">
        <v>63335.4304906647</v>
      </c>
      <c r="P488" s="41" t="n">
        <v>61619.8233169409</v>
      </c>
    </row>
    <row r="489" customFormat="false" ht="14.4" hidden="false" customHeight="false" outlineLevel="0" collapsed="false">
      <c r="A489" s="295" t="s">
        <v>355</v>
      </c>
      <c r="B489" s="41" t="n">
        <v>63825.3133475882</v>
      </c>
      <c r="C489" s="41" t="n">
        <v>63535.0661922801</v>
      </c>
      <c r="D489" s="41" t="n">
        <v>65747.6939183895</v>
      </c>
      <c r="E489" s="41" t="n">
        <v>69220.1236554021</v>
      </c>
      <c r="F489" s="41" t="n">
        <v>81053.8868562059</v>
      </c>
      <c r="G489" s="41" t="n">
        <v>87246.554309402</v>
      </c>
      <c r="H489" s="41" t="n">
        <v>90375.9235488941</v>
      </c>
      <c r="I489" s="41" t="n">
        <v>90865.9661477956</v>
      </c>
      <c r="J489" s="41" t="n">
        <v>92021.1127873137</v>
      </c>
      <c r="K489" s="41" t="n">
        <v>91811.3342334407</v>
      </c>
      <c r="L489" s="41" t="n">
        <v>93592.333995818</v>
      </c>
      <c r="M489" s="41" t="n">
        <v>99243.7334266494</v>
      </c>
      <c r="N489" s="41" t="n">
        <v>103861.419746124</v>
      </c>
      <c r="O489" s="41" t="n">
        <v>103643.536585891</v>
      </c>
      <c r="P489" s="41" t="n">
        <v>102488.994690328</v>
      </c>
    </row>
    <row r="490" customFormat="false" ht="14.4" hidden="false" customHeight="false" outlineLevel="0" collapsed="false">
      <c r="A490" s="295" t="s">
        <v>356</v>
      </c>
      <c r="B490" s="41" t="n">
        <v>190729.121213864</v>
      </c>
      <c r="C490" s="41" t="n">
        <v>195991.295702719</v>
      </c>
      <c r="D490" s="41" t="n">
        <v>206022.175354664</v>
      </c>
      <c r="E490" s="41" t="n">
        <v>219898.343710633</v>
      </c>
      <c r="F490" s="41" t="n">
        <v>234501.826189907</v>
      </c>
      <c r="G490" s="41" t="n">
        <v>233200.513863567</v>
      </c>
      <c r="H490" s="41" t="n">
        <v>239272.091786106</v>
      </c>
      <c r="I490" s="41" t="n">
        <v>237033.861688351</v>
      </c>
      <c r="J490" s="41" t="n">
        <v>237994.267362691</v>
      </c>
      <c r="K490" s="41" t="n">
        <v>246800.055881741</v>
      </c>
      <c r="L490" s="41" t="n">
        <v>246027.312184928</v>
      </c>
      <c r="M490" s="41" t="n">
        <v>250342.703353115</v>
      </c>
      <c r="N490" s="41" t="n">
        <v>253979.456896153</v>
      </c>
      <c r="O490" s="41" t="n">
        <v>244575.729068578</v>
      </c>
      <c r="P490" s="41" t="n">
        <v>234801.135523356</v>
      </c>
    </row>
    <row r="491" customFormat="false" ht="14.4" hidden="false" customHeight="false" outlineLevel="0" collapsed="false">
      <c r="A491" s="295" t="s">
        <v>357</v>
      </c>
      <c r="B491" s="41" t="n">
        <v>84921.8853980961</v>
      </c>
      <c r="C491" s="41" t="n">
        <v>83851.2869322917</v>
      </c>
      <c r="D491" s="41" t="n">
        <v>86399.4320858111</v>
      </c>
      <c r="E491" s="41" t="n">
        <v>89932.8768717557</v>
      </c>
      <c r="F491" s="41" t="n">
        <v>91805.3127157229</v>
      </c>
      <c r="G491" s="41" t="n">
        <v>91494.2516862986</v>
      </c>
      <c r="H491" s="41" t="n">
        <v>90489.1543132739</v>
      </c>
      <c r="I491" s="41" t="n">
        <v>90584.7374294181</v>
      </c>
      <c r="J491" s="41" t="n">
        <v>89123.1993046251</v>
      </c>
      <c r="K491" s="41" t="n">
        <v>89407.5038671352</v>
      </c>
      <c r="L491" s="41" t="n">
        <v>88175.4369502273</v>
      </c>
      <c r="M491" s="41" t="n">
        <v>87998.0664935198</v>
      </c>
      <c r="N491" s="41" t="n">
        <v>87020.2786555411</v>
      </c>
      <c r="O491" s="41" t="n">
        <v>86687.2658419591</v>
      </c>
      <c r="P491" s="41" t="n">
        <v>80743.7857482928</v>
      </c>
    </row>
    <row r="492" customFormat="false" ht="14.4" hidden="false" customHeight="false" outlineLevel="0" collapsed="false">
      <c r="A492" s="295" t="s">
        <v>358</v>
      </c>
      <c r="B492" s="41" t="n">
        <v>184538.307484927</v>
      </c>
      <c r="C492" s="41" t="n">
        <v>192597.87166077</v>
      </c>
      <c r="D492" s="41" t="n">
        <v>188556.295993672</v>
      </c>
      <c r="E492" s="41" t="n">
        <v>192763.165248733</v>
      </c>
      <c r="F492" s="41" t="n">
        <v>162811.204359095</v>
      </c>
      <c r="G492" s="41" t="n">
        <v>166000.928783667</v>
      </c>
      <c r="H492" s="41" t="n">
        <v>174391.090420111</v>
      </c>
      <c r="I492" s="41" t="n">
        <v>176817.156920625</v>
      </c>
      <c r="J492" s="41" t="n">
        <v>184435.585183255</v>
      </c>
      <c r="K492" s="41" t="n">
        <v>189578.180239168</v>
      </c>
      <c r="L492" s="41" t="n">
        <v>194744.37404091</v>
      </c>
      <c r="M492" s="41" t="n">
        <v>193807.515960209</v>
      </c>
      <c r="N492" s="41" t="n">
        <v>194130.264381603</v>
      </c>
      <c r="O492" s="41" t="n">
        <v>207418.231046667</v>
      </c>
      <c r="P492" s="41" t="n">
        <v>196578.574569006</v>
      </c>
    </row>
    <row r="493" customFormat="false" ht="14.4" hidden="false" customHeight="false" outlineLevel="0" collapsed="false">
      <c r="A493" s="295" t="s">
        <v>359</v>
      </c>
      <c r="B493" s="41" t="n">
        <v>41226.0084669767</v>
      </c>
      <c r="C493" s="41" t="n">
        <v>39389.8224009825</v>
      </c>
      <c r="D493" s="41" t="n">
        <v>41440.4291478386</v>
      </c>
      <c r="E493" s="41" t="n">
        <v>41118.2279471803</v>
      </c>
      <c r="F493" s="41" t="n">
        <v>41030.3654383307</v>
      </c>
      <c r="G493" s="41" t="n">
        <v>43662.2753615496</v>
      </c>
      <c r="H493" s="41" t="n">
        <v>42143.5206894541</v>
      </c>
      <c r="I493" s="41" t="n">
        <v>43791.4196842623</v>
      </c>
      <c r="J493" s="41" t="n">
        <v>42354.5940744051</v>
      </c>
      <c r="K493" s="41" t="n">
        <v>42553.6464262987</v>
      </c>
      <c r="L493" s="41" t="n">
        <v>42434.6163415526</v>
      </c>
      <c r="M493" s="41" t="n">
        <v>43149.6420683335</v>
      </c>
      <c r="N493" s="41" t="n">
        <v>43299.7568034282</v>
      </c>
      <c r="O493" s="41" t="n">
        <v>43989.8828600378</v>
      </c>
      <c r="P493" s="41" t="n">
        <v>49132.7927975077</v>
      </c>
    </row>
    <row r="494" customFormat="false" ht="14.4" hidden="false" customHeight="false" outlineLevel="0" collapsed="false">
      <c r="A494" s="295" t="s">
        <v>360</v>
      </c>
      <c r="B494" s="41" t="n">
        <v>135657.196958229</v>
      </c>
      <c r="C494" s="41" t="n">
        <v>135033.456598272</v>
      </c>
      <c r="D494" s="41" t="n">
        <v>138883.073878518</v>
      </c>
      <c r="E494" s="41" t="n">
        <v>146312.603252032</v>
      </c>
      <c r="F494" s="41" t="n">
        <v>153067.766359009</v>
      </c>
      <c r="G494" s="41" t="n">
        <v>156444.305260852</v>
      </c>
      <c r="H494" s="41" t="n">
        <v>161916.509864026</v>
      </c>
      <c r="I494" s="41" t="n">
        <v>170030.921779347</v>
      </c>
      <c r="J494" s="41" t="n">
        <v>175341.045717173</v>
      </c>
      <c r="K494" s="41" t="n">
        <v>175393.922030902</v>
      </c>
      <c r="L494" s="41" t="n">
        <v>180802.315357772</v>
      </c>
      <c r="M494" s="41" t="n">
        <v>183091.327863294</v>
      </c>
      <c r="N494" s="41" t="n">
        <v>184313.634899604</v>
      </c>
      <c r="O494" s="41" t="n">
        <v>182058.069275669</v>
      </c>
      <c r="P494" s="41" t="n">
        <v>175330.104543056</v>
      </c>
    </row>
    <row r="495" customFormat="false" ht="14.4" hidden="false" customHeight="false" outlineLevel="0" collapsed="false">
      <c r="A495" s="295" t="s">
        <v>361</v>
      </c>
      <c r="B495" s="41" t="n">
        <v>278273.407098077</v>
      </c>
      <c r="C495" s="41" t="n">
        <v>281767.857410143</v>
      </c>
      <c r="D495" s="41" t="n">
        <v>293289.972367264</v>
      </c>
      <c r="E495" s="41" t="n">
        <v>306435.654533635</v>
      </c>
      <c r="F495" s="41" t="n">
        <v>315396.566413225</v>
      </c>
      <c r="G495" s="41" t="n">
        <v>318661.586580444</v>
      </c>
      <c r="H495" s="41" t="n">
        <v>323086.279561442</v>
      </c>
      <c r="I495" s="41" t="n">
        <v>334246.613500233</v>
      </c>
      <c r="J495" s="41" t="n">
        <v>344089.625097532</v>
      </c>
      <c r="K495" s="41" t="n">
        <v>356782.715457628</v>
      </c>
      <c r="L495" s="41" t="n">
        <v>367261.210348224</v>
      </c>
      <c r="M495" s="41" t="n">
        <v>373847.29640788</v>
      </c>
      <c r="N495" s="41" t="n">
        <v>385631.489335357</v>
      </c>
      <c r="O495" s="41" t="n">
        <v>394221.441181573</v>
      </c>
      <c r="P495" s="41" t="n">
        <v>384432.505775351</v>
      </c>
    </row>
    <row r="496" customFormat="false" ht="14.4" hidden="false" customHeight="false" outlineLevel="0" collapsed="false">
      <c r="A496" s="295" t="s">
        <v>362</v>
      </c>
      <c r="B496" s="41" t="n">
        <v>270225.551246089</v>
      </c>
      <c r="C496" s="41" t="n">
        <v>273315.265081973</v>
      </c>
      <c r="D496" s="41" t="n">
        <v>275540.454621277</v>
      </c>
      <c r="E496" s="41" t="n">
        <v>283567.839407823</v>
      </c>
      <c r="F496" s="41" t="n">
        <v>292922.917621237</v>
      </c>
      <c r="G496" s="41" t="n">
        <v>299080.993708331</v>
      </c>
      <c r="H496" s="41" t="n">
        <v>311089.405577088</v>
      </c>
      <c r="I496" s="41" t="n">
        <v>322743.170773347</v>
      </c>
      <c r="J496" s="41" t="n">
        <v>328529.874597134</v>
      </c>
      <c r="K496" s="41" t="n">
        <v>330788.392423593</v>
      </c>
      <c r="L496" s="41" t="n">
        <v>337318.753328009</v>
      </c>
      <c r="M496" s="41" t="n">
        <v>342137.123730095</v>
      </c>
      <c r="N496" s="41" t="n">
        <v>346396.171073136</v>
      </c>
      <c r="O496" s="41" t="n">
        <v>352581.399897028</v>
      </c>
      <c r="P496" s="41" t="n">
        <v>348812.412640757</v>
      </c>
    </row>
    <row r="497" customFormat="false" ht="14.4" hidden="false" customHeight="false" outlineLevel="0" collapsed="false">
      <c r="A497" s="295" t="s">
        <v>363</v>
      </c>
      <c r="B497" s="41" t="n">
        <v>361848.981569862</v>
      </c>
      <c r="C497" s="41" t="n">
        <v>365039.819518574</v>
      </c>
      <c r="D497" s="41" t="n">
        <v>372005.16300166</v>
      </c>
      <c r="E497" s="41" t="n">
        <v>383768.121809757</v>
      </c>
      <c r="F497" s="41" t="n">
        <v>392761.681373719</v>
      </c>
      <c r="G497" s="41" t="n">
        <v>412071.688287003</v>
      </c>
      <c r="H497" s="41" t="n">
        <v>417934.93407874</v>
      </c>
      <c r="I497" s="41" t="n">
        <v>416153.181097744</v>
      </c>
      <c r="J497" s="41" t="n">
        <v>419708.317884314</v>
      </c>
      <c r="K497" s="41" t="n">
        <v>425021.674148555</v>
      </c>
      <c r="L497" s="41" t="n">
        <v>439758.093918909</v>
      </c>
      <c r="M497" s="41" t="n">
        <v>449829.817048577</v>
      </c>
      <c r="N497" s="41" t="n">
        <v>462414.526263477</v>
      </c>
      <c r="O497" s="41" t="n">
        <v>463875.26996197</v>
      </c>
      <c r="P497" s="41" t="n">
        <v>449051.677329422</v>
      </c>
    </row>
    <row r="498" customFormat="false" ht="14.4" hidden="false" customHeight="false" outlineLevel="0" collapsed="false">
      <c r="A498" s="295" t="s">
        <v>364</v>
      </c>
      <c r="B498" s="41" t="n">
        <v>135156.248777823</v>
      </c>
      <c r="C498" s="41" t="n">
        <v>135618.628241045</v>
      </c>
      <c r="D498" s="41" t="n">
        <v>136606.34976088</v>
      </c>
      <c r="E498" s="41" t="n">
        <v>137804.995492106</v>
      </c>
      <c r="F498" s="41" t="n">
        <v>138952.180673546</v>
      </c>
      <c r="G498" s="41" t="n">
        <v>124899.518505185</v>
      </c>
      <c r="H498" s="41" t="n">
        <v>122509.496348046</v>
      </c>
      <c r="I498" s="41" t="n">
        <v>126680.995672436</v>
      </c>
      <c r="J498" s="41" t="n">
        <v>127400.232516775</v>
      </c>
      <c r="K498" s="41" t="n">
        <v>131331.714042803</v>
      </c>
      <c r="L498" s="41" t="n">
        <v>133217.333489859</v>
      </c>
      <c r="M498" s="41" t="n">
        <v>138619.815957203</v>
      </c>
      <c r="N498" s="41" t="n">
        <v>141638.13622614</v>
      </c>
      <c r="O498" s="41" t="n">
        <v>144670.649040445</v>
      </c>
      <c r="P498" s="41" t="n">
        <v>141113.31512309</v>
      </c>
    </row>
    <row r="499" customFormat="false" ht="14.4" hidden="false" customHeight="false" outlineLevel="0" collapsed="false">
      <c r="A499" s="295" t="s">
        <v>366</v>
      </c>
      <c r="B499" s="41" t="n">
        <v>7093.83983275396</v>
      </c>
      <c r="C499" s="41" t="n">
        <v>7651.1449042048</v>
      </c>
      <c r="D499" s="41" t="n">
        <v>7558.20150509837</v>
      </c>
      <c r="E499" s="41" t="n">
        <v>7692.22915061958</v>
      </c>
      <c r="F499" s="41" t="n">
        <v>7891.19873416868</v>
      </c>
      <c r="G499" s="41" t="n">
        <v>8145.946348626</v>
      </c>
      <c r="H499" s="41" t="n">
        <v>8852.95777955086</v>
      </c>
      <c r="I499" s="41" t="n">
        <v>8980.64032051045</v>
      </c>
      <c r="J499" s="41" t="n">
        <v>9008.12548654232</v>
      </c>
      <c r="K499" s="41" t="n">
        <v>8922.44143170115</v>
      </c>
      <c r="L499" s="41" t="n">
        <v>9046.82244237139</v>
      </c>
      <c r="M499" s="41" t="n">
        <v>9913.10752395851</v>
      </c>
      <c r="N499" s="41" t="n">
        <v>10095.7284965942</v>
      </c>
      <c r="O499" s="41" t="n">
        <v>10875.8870163836</v>
      </c>
      <c r="P499" s="41" t="n">
        <v>9956.32641926256</v>
      </c>
    </row>
    <row r="500" customFormat="false" ht="14.4" hidden="false" customHeight="false" outlineLevel="0" collapsed="false">
      <c r="A500" s="295" t="s">
        <v>367</v>
      </c>
      <c r="B500" s="41" t="n">
        <v>29424.4303538036</v>
      </c>
      <c r="C500" s="41" t="n">
        <v>29733.0717698803</v>
      </c>
      <c r="D500" s="41" t="n">
        <v>30111.9813380095</v>
      </c>
      <c r="E500" s="41" t="n">
        <v>33019.4100794528</v>
      </c>
      <c r="F500" s="41" t="n">
        <v>34022.9066555747</v>
      </c>
      <c r="G500" s="41" t="n">
        <v>36864.6958062098</v>
      </c>
      <c r="H500" s="41" t="n">
        <v>34526.8220188012</v>
      </c>
      <c r="I500" s="41" t="n">
        <v>37109.8433877561</v>
      </c>
      <c r="J500" s="41" t="n">
        <v>38795.0712291383</v>
      </c>
      <c r="K500" s="41" t="n">
        <v>41978.5690099175</v>
      </c>
      <c r="L500" s="41" t="n">
        <v>41534.9319902043</v>
      </c>
      <c r="M500" s="41" t="n">
        <v>44396.833318709</v>
      </c>
      <c r="N500" s="41" t="n">
        <v>47334.1879739208</v>
      </c>
      <c r="O500" s="41" t="n">
        <v>45818.6275075412</v>
      </c>
      <c r="P500" s="41" t="n">
        <v>43855.7415888428</v>
      </c>
    </row>
    <row r="501" customFormat="false" ht="14.4" hidden="false" customHeight="false" outlineLevel="0" collapsed="false">
      <c r="A501" s="295" t="s">
        <v>368</v>
      </c>
      <c r="B501" s="41" t="n">
        <v>52206.2706032903</v>
      </c>
      <c r="C501" s="41" t="n">
        <v>55252.6811365652</v>
      </c>
      <c r="D501" s="41" t="n">
        <v>57755.9558705442</v>
      </c>
      <c r="E501" s="41" t="n">
        <v>59609.8177267085</v>
      </c>
      <c r="F501" s="41" t="n">
        <v>64681.5163415267</v>
      </c>
      <c r="G501" s="41" t="n">
        <v>62840.5614661365</v>
      </c>
      <c r="H501" s="41" t="n">
        <v>62115.367184735</v>
      </c>
      <c r="I501" s="41" t="n">
        <v>60422.0141739452</v>
      </c>
      <c r="J501" s="41" t="n">
        <v>61057.03981832</v>
      </c>
      <c r="K501" s="41" t="n">
        <v>62705.9710004347</v>
      </c>
      <c r="L501" s="41" t="n">
        <v>64207.6358467142</v>
      </c>
      <c r="M501" s="41" t="n">
        <v>65261.699019358</v>
      </c>
      <c r="N501" s="41" t="n">
        <v>68131.6279131962</v>
      </c>
      <c r="O501" s="41" t="n">
        <v>68803.9086236863</v>
      </c>
      <c r="P501" s="41" t="n">
        <v>66701.3388434271</v>
      </c>
    </row>
    <row r="502" customFormat="false" ht="14.4" hidden="false" customHeight="false" outlineLevel="0" collapsed="false">
      <c r="A502" s="295" t="s">
        <v>369</v>
      </c>
      <c r="B502" s="41" t="n">
        <v>101472.98311222</v>
      </c>
      <c r="C502" s="41" t="n">
        <v>108314.621927494</v>
      </c>
      <c r="D502" s="41" t="n">
        <v>117339.949261962</v>
      </c>
      <c r="E502" s="41" t="n">
        <v>128208.709215843</v>
      </c>
      <c r="F502" s="41" t="n">
        <v>142616.879004515</v>
      </c>
      <c r="G502" s="41" t="n">
        <v>170318.178081631</v>
      </c>
      <c r="H502" s="41" t="n">
        <v>195531.060965291</v>
      </c>
      <c r="I502" s="41" t="n">
        <v>210702.298824024</v>
      </c>
      <c r="J502" s="41" t="n">
        <v>220569.474872428</v>
      </c>
      <c r="K502" s="41" t="n">
        <v>228958.57905806</v>
      </c>
      <c r="L502" s="41" t="n">
        <v>235133.886006624</v>
      </c>
      <c r="M502" s="41" t="n">
        <v>242447.015940476</v>
      </c>
      <c r="N502" s="41" t="n">
        <v>252763.769762267</v>
      </c>
      <c r="O502" s="41" t="n">
        <v>256994.268947736</v>
      </c>
      <c r="P502" s="41" t="n">
        <v>251256.405999789</v>
      </c>
    </row>
    <row r="503" customFormat="false" ht="14.4" hidden="false" customHeight="false" outlineLevel="0" collapsed="false">
      <c r="A503" s="295" t="s">
        <v>370</v>
      </c>
      <c r="B503" s="41" t="n">
        <v>222474.088339305</v>
      </c>
      <c r="C503" s="41" t="n">
        <v>226686.861329618</v>
      </c>
      <c r="D503" s="41" t="n">
        <v>237450.348515193</v>
      </c>
      <c r="E503" s="41" t="n">
        <v>241837.444365178</v>
      </c>
      <c r="F503" s="41" t="n">
        <v>255317.353762803</v>
      </c>
      <c r="G503" s="41" t="n">
        <v>326413.924614701</v>
      </c>
      <c r="H503" s="41" t="n">
        <v>351171.790676804</v>
      </c>
      <c r="I503" s="41" t="n">
        <v>330297.90306421</v>
      </c>
      <c r="J503" s="41" t="n">
        <v>330053.214599006</v>
      </c>
      <c r="K503" s="41" t="n">
        <v>359253.562461916</v>
      </c>
      <c r="L503" s="41" t="n">
        <v>391437.526889992</v>
      </c>
      <c r="M503" s="41" t="n">
        <v>427341.092279311</v>
      </c>
      <c r="N503" s="41" t="n">
        <v>460083.490577634</v>
      </c>
      <c r="O503" s="41" t="n">
        <v>465699.730298447</v>
      </c>
      <c r="P503" s="41" t="n">
        <v>466548.199224363</v>
      </c>
    </row>
    <row r="504" customFormat="false" ht="14.4" hidden="false" customHeight="false" outlineLevel="0" collapsed="false">
      <c r="A504" s="295" t="s">
        <v>371</v>
      </c>
      <c r="B504" s="41" t="n">
        <v>742773.259739117</v>
      </c>
      <c r="C504" s="41" t="n">
        <v>757653.164796907</v>
      </c>
      <c r="D504" s="41" t="n">
        <v>767409.628026159</v>
      </c>
      <c r="E504" s="41" t="n">
        <v>781845.691010866</v>
      </c>
      <c r="F504" s="41" t="n">
        <v>793146.054833941</v>
      </c>
      <c r="G504" s="41" t="n">
        <v>812111.167103518</v>
      </c>
      <c r="H504" s="41" t="n">
        <v>818556.12986154</v>
      </c>
      <c r="I504" s="41" t="n">
        <v>835674.709989705</v>
      </c>
      <c r="J504" s="41" t="n">
        <v>853712.728539433</v>
      </c>
      <c r="K504" s="41" t="n">
        <v>866738.290383448</v>
      </c>
      <c r="L504" s="41" t="n">
        <v>871456.433579609</v>
      </c>
      <c r="M504" s="41" t="n">
        <v>883861.778688156</v>
      </c>
      <c r="N504" s="41" t="n">
        <v>894179.108353959</v>
      </c>
      <c r="O504" s="41" t="n">
        <v>910194.486768872</v>
      </c>
      <c r="P504" s="41" t="n">
        <v>911635.513530172</v>
      </c>
    </row>
    <row r="505" customFormat="false" ht="14.4" hidden="false" customHeight="false" outlineLevel="0" collapsed="false">
      <c r="A505" s="295" t="s">
        <v>372</v>
      </c>
      <c r="B505" s="41" t="n">
        <v>71972.4623927541</v>
      </c>
      <c r="C505" s="41" t="n">
        <v>71845.4452179335</v>
      </c>
      <c r="D505" s="41" t="n">
        <v>71526.0154256106</v>
      </c>
      <c r="E505" s="41" t="n">
        <v>73117.9763001775</v>
      </c>
      <c r="F505" s="41" t="n">
        <v>73582.6225594578</v>
      </c>
      <c r="G505" s="41" t="n">
        <v>81191.9514937323</v>
      </c>
      <c r="H505" s="41" t="n">
        <v>79119.7290966365</v>
      </c>
      <c r="I505" s="41" t="n">
        <v>81301.6605066652</v>
      </c>
      <c r="J505" s="41" t="n">
        <v>81872.0227239092</v>
      </c>
      <c r="K505" s="41" t="n">
        <v>82739.5686730589</v>
      </c>
      <c r="L505" s="41" t="n">
        <v>84145.0264418672</v>
      </c>
      <c r="M505" s="41" t="n">
        <v>87236.6908225201</v>
      </c>
      <c r="N505" s="41" t="n">
        <v>91175.5299713192</v>
      </c>
      <c r="O505" s="41" t="n">
        <v>94675.7917191194</v>
      </c>
      <c r="P505" s="41" t="n">
        <v>99024.9044287609</v>
      </c>
    </row>
    <row r="506" customFormat="false" ht="14.4" hidden="false" customHeight="false" outlineLevel="0" collapsed="false">
      <c r="A506" s="295" t="s">
        <v>373</v>
      </c>
      <c r="B506" s="41" t="n">
        <v>78004.0098766462</v>
      </c>
      <c r="C506" s="41" t="n">
        <v>29854.9869459974</v>
      </c>
      <c r="D506" s="41" t="n">
        <v>20256.9623383632</v>
      </c>
      <c r="E506" s="41" t="n">
        <v>20665.638347261</v>
      </c>
      <c r="F506" s="41" t="n">
        <v>21897.0630068185</v>
      </c>
      <c r="G506" s="41" t="n">
        <v>21696.0384531348</v>
      </c>
      <c r="H506" s="41" t="n">
        <v>22646.3040027939</v>
      </c>
      <c r="I506" s="41" t="n">
        <v>22975.9509053956</v>
      </c>
      <c r="J506" s="41" t="n">
        <v>23327.0231047535</v>
      </c>
      <c r="K506" s="41" t="n">
        <v>24267.2203602681</v>
      </c>
      <c r="L506" s="41" t="n">
        <v>25020.7793142835</v>
      </c>
      <c r="M506" s="41" t="n">
        <v>25018.6934339322</v>
      </c>
      <c r="N506" s="41" t="n">
        <v>25234.1980980304</v>
      </c>
      <c r="O506" s="41" t="n">
        <v>25429.1225978674</v>
      </c>
      <c r="P506" s="41" t="n">
        <v>25008.9716662271</v>
      </c>
    </row>
    <row r="507" customFormat="false" ht="14.4" hidden="false" customHeight="false" outlineLevel="0" collapsed="false">
      <c r="A507" s="295" t="s">
        <v>374</v>
      </c>
      <c r="B507" s="41" t="n">
        <v>82382.1800669908</v>
      </c>
      <c r="C507" s="41" t="n">
        <v>95189.9300851091</v>
      </c>
      <c r="D507" s="41" t="n">
        <v>94377.7750718661</v>
      </c>
      <c r="E507" s="41" t="n">
        <v>95787.5844978851</v>
      </c>
      <c r="F507" s="41" t="n">
        <v>97342.2315443906</v>
      </c>
      <c r="G507" s="41" t="n">
        <v>97917.8849068066</v>
      </c>
      <c r="H507" s="41" t="n">
        <v>98804.7293807268</v>
      </c>
      <c r="I507" s="41" t="n">
        <v>98696.4360985729</v>
      </c>
      <c r="J507" s="41" t="n">
        <v>102149.541594102</v>
      </c>
      <c r="K507" s="41" t="n">
        <v>102478.991149491</v>
      </c>
      <c r="L507" s="41" t="n">
        <v>100105.604181477</v>
      </c>
      <c r="M507" s="41" t="n">
        <v>101496.286949281</v>
      </c>
      <c r="N507" s="41" t="n">
        <v>103060.960919483</v>
      </c>
      <c r="O507" s="41" t="n">
        <v>102787.697935906</v>
      </c>
      <c r="P507" s="41" t="n">
        <v>101500.623218525</v>
      </c>
    </row>
    <row r="508" customFormat="false" ht="14.4" hidden="false" customHeight="false" outlineLevel="0" collapsed="false">
      <c r="A508" s="295" t="s">
        <v>375</v>
      </c>
      <c r="B508" s="41" t="n">
        <v>153628.236084836</v>
      </c>
      <c r="C508" s="41" t="n">
        <v>191823.082630609</v>
      </c>
      <c r="D508" s="41" t="n">
        <v>204016.559833013</v>
      </c>
      <c r="E508" s="41" t="n">
        <v>208519.807508637</v>
      </c>
      <c r="F508" s="41" t="n">
        <v>218111.513250898</v>
      </c>
      <c r="G508" s="41" t="n">
        <v>216339.990292748</v>
      </c>
      <c r="H508" s="41" t="n">
        <v>225821.306870271</v>
      </c>
      <c r="I508" s="41" t="n">
        <v>234554.48779978</v>
      </c>
      <c r="J508" s="41" t="n">
        <v>238896.285274964</v>
      </c>
      <c r="K508" s="41" t="n">
        <v>244180.795689742</v>
      </c>
      <c r="L508" s="41" t="n">
        <v>256379.706540983</v>
      </c>
      <c r="M508" s="41" t="n">
        <v>255884.659095966</v>
      </c>
      <c r="N508" s="41" t="n">
        <v>261293.340840374</v>
      </c>
      <c r="O508" s="41" t="n">
        <v>266130.221320457</v>
      </c>
      <c r="P508" s="41" t="n">
        <v>264332.735723294</v>
      </c>
    </row>
    <row r="509" customFormat="false" ht="14.4" hidden="false" customHeight="false" outlineLevel="0" collapsed="false">
      <c r="A509" s="295" t="s">
        <v>376</v>
      </c>
      <c r="B509" s="41" t="n">
        <v>239645.287399527</v>
      </c>
      <c r="C509" s="41" t="n">
        <v>272017.779901597</v>
      </c>
      <c r="D509" s="41" t="n">
        <v>279085.540627301</v>
      </c>
      <c r="E509" s="41" t="n">
        <v>289540.996541958</v>
      </c>
      <c r="F509" s="41" t="n">
        <v>299316.755531654</v>
      </c>
      <c r="G509" s="41" t="n">
        <v>312104.746585084</v>
      </c>
      <c r="H509" s="41" t="n">
        <v>319051.853722077</v>
      </c>
      <c r="I509" s="41" t="n">
        <v>326054.968458969</v>
      </c>
      <c r="J509" s="41" t="n">
        <v>326306.857006506</v>
      </c>
      <c r="K509" s="41" t="n">
        <v>333052.341728035</v>
      </c>
      <c r="L509" s="41" t="n">
        <v>333100.193528651</v>
      </c>
      <c r="M509" s="41" t="n">
        <v>341104.113646029</v>
      </c>
      <c r="N509" s="41" t="n">
        <v>346400.377808688</v>
      </c>
      <c r="O509" s="41" t="n">
        <v>349821.749838597</v>
      </c>
      <c r="P509" s="41" t="n">
        <v>352897.09144869</v>
      </c>
    </row>
    <row r="510" customFormat="false" ht="14.4" hidden="false" customHeight="false" outlineLevel="0" collapsed="false">
      <c r="A510" s="295" t="s">
        <v>377</v>
      </c>
      <c r="B510" s="41" t="n">
        <v>31377.9021626988</v>
      </c>
      <c r="C510" s="41" t="n">
        <v>32437.5051094761</v>
      </c>
      <c r="D510" s="41" t="n">
        <v>32678.9089888652</v>
      </c>
      <c r="E510" s="41" t="n">
        <v>32855.6499574707</v>
      </c>
      <c r="F510" s="41" t="n">
        <v>33218.3064232821</v>
      </c>
      <c r="G510" s="41" t="n">
        <v>33965.7742085135</v>
      </c>
      <c r="H510" s="41" t="n">
        <v>34805.1262026042</v>
      </c>
      <c r="I510" s="41" t="n">
        <v>35365.817178875</v>
      </c>
      <c r="J510" s="41" t="n">
        <v>35423.4886102418</v>
      </c>
      <c r="K510" s="41" t="n">
        <v>36069.5852475113</v>
      </c>
      <c r="L510" s="41" t="n">
        <v>36776.839215379</v>
      </c>
      <c r="M510" s="41" t="n">
        <v>37451.3700758385</v>
      </c>
      <c r="N510" s="41" t="n">
        <v>38499.285048416</v>
      </c>
      <c r="O510" s="41" t="n">
        <v>39190.5250394558</v>
      </c>
      <c r="P510" s="41" t="n">
        <v>39655.1291686881</v>
      </c>
    </row>
    <row r="511" customFormat="false" ht="14.4" hidden="false" customHeight="false" outlineLevel="0" collapsed="false">
      <c r="A511" s="328" t="s">
        <v>590</v>
      </c>
      <c r="B511" s="328" t="n">
        <v>17419409.92</v>
      </c>
      <c r="C511" s="328" t="n">
        <v>17898333.74</v>
      </c>
      <c r="D511" s="328" t="n">
        <v>18425109.72</v>
      </c>
      <c r="E511" s="328" t="n">
        <v>19093676.02</v>
      </c>
      <c r="F511" s="328" t="n">
        <v>19815361.63</v>
      </c>
      <c r="G511" s="328" t="n">
        <v>20483270.38</v>
      </c>
      <c r="H511" s="328" t="n">
        <v>20894289.03</v>
      </c>
      <c r="I511" s="328" t="n">
        <v>21431117.69</v>
      </c>
      <c r="J511" s="328" t="n">
        <v>21980754.35</v>
      </c>
      <c r="K511" s="328" t="n">
        <v>22768881.63</v>
      </c>
      <c r="L511" s="328" t="n">
        <v>23459905.05</v>
      </c>
      <c r="M511" s="328" t="n">
        <v>24244590.27</v>
      </c>
      <c r="N511" s="328" t="n">
        <v>25174865.35</v>
      </c>
      <c r="O511" s="328" t="n">
        <v>25714477.58</v>
      </c>
      <c r="P511" s="328" t="n">
        <v>25469568.4</v>
      </c>
    </row>
    <row r="514" customFormat="false" ht="14.4" hidden="false" customHeight="false" outlineLevel="0" collapsed="false">
      <c r="A514" s="103" t="s">
        <v>631</v>
      </c>
      <c r="B514" s="103" t="n">
        <v>1995</v>
      </c>
      <c r="C514" s="103" t="n">
        <v>1996</v>
      </c>
      <c r="D514" s="103" t="n">
        <v>1997</v>
      </c>
      <c r="E514" s="103" t="n">
        <v>1998</v>
      </c>
      <c r="F514" s="103" t="n">
        <v>1999</v>
      </c>
      <c r="G514" s="103" t="n">
        <v>2000</v>
      </c>
      <c r="H514" s="103" t="n">
        <v>2001</v>
      </c>
      <c r="I514" s="103" t="n">
        <v>2002</v>
      </c>
      <c r="J514" s="103" t="n">
        <v>2003</v>
      </c>
      <c r="K514" s="103" t="n">
        <v>2004</v>
      </c>
      <c r="L514" s="103" t="n">
        <v>2005</v>
      </c>
      <c r="M514" s="103" t="n">
        <v>2006</v>
      </c>
      <c r="N514" s="103" t="n">
        <v>2007</v>
      </c>
      <c r="O514" s="103" t="n">
        <v>2008</v>
      </c>
      <c r="P514" s="103" t="n">
        <v>2009</v>
      </c>
    </row>
    <row r="515" s="28" customFormat="true" ht="14.4" hidden="false" customHeight="false" outlineLevel="0" collapsed="false">
      <c r="A515" s="295" t="s">
        <v>342</v>
      </c>
      <c r="B515" s="331" t="n">
        <v>9687.15382097926</v>
      </c>
      <c r="C515" s="331" t="n">
        <v>10661.3225503978</v>
      </c>
      <c r="D515" s="331" t="n">
        <v>10897.4440258921</v>
      </c>
      <c r="E515" s="331" t="n">
        <v>10909.5592492304</v>
      </c>
      <c r="F515" s="331" t="n">
        <v>11116.5188694279</v>
      </c>
      <c r="G515" s="331" t="n">
        <v>12804.4593121438</v>
      </c>
      <c r="H515" s="331" t="n">
        <v>11728.7270800552</v>
      </c>
      <c r="I515" s="331" t="n">
        <v>12079.2906445951</v>
      </c>
      <c r="J515" s="331" t="n">
        <v>12091.8355251605</v>
      </c>
      <c r="K515" s="331" t="n">
        <v>12737.6854662065</v>
      </c>
      <c r="L515" s="331" t="n">
        <v>12843.6697149605</v>
      </c>
      <c r="M515" s="331" t="n">
        <v>12704.7818333706</v>
      </c>
      <c r="N515" s="331" t="n">
        <v>12963.5936641827</v>
      </c>
      <c r="O515" s="331" t="n">
        <v>13944.2963215283</v>
      </c>
      <c r="P515" s="331" t="n">
        <v>13231.3060040432</v>
      </c>
    </row>
    <row r="516" s="28" customFormat="true" ht="14.4" hidden="false" customHeight="false" outlineLevel="0" collapsed="false">
      <c r="A516" s="295" t="s">
        <v>343</v>
      </c>
      <c r="B516" s="331" t="n">
        <v>3373.0713746353</v>
      </c>
      <c r="C516" s="331" t="n">
        <v>3204.91536954424</v>
      </c>
      <c r="D516" s="331" t="n">
        <v>3433.67052741903</v>
      </c>
      <c r="E516" s="331" t="n">
        <v>2935.48307588247</v>
      </c>
      <c r="F516" s="331" t="n">
        <v>2516.05798986393</v>
      </c>
      <c r="G516" s="331" t="n">
        <v>1955.4704207311</v>
      </c>
      <c r="H516" s="331" t="n">
        <v>2013.8422662172</v>
      </c>
      <c r="I516" s="331" t="n">
        <v>2038.60693904112</v>
      </c>
      <c r="J516" s="331" t="n">
        <v>1959.8405030589</v>
      </c>
      <c r="K516" s="331" t="n">
        <v>1716.58845264581</v>
      </c>
      <c r="L516" s="331" t="n">
        <v>1643.09008597593</v>
      </c>
      <c r="M516" s="331" t="n">
        <v>1685.9437496398</v>
      </c>
      <c r="N516" s="331" t="n">
        <v>1891.61016626161</v>
      </c>
      <c r="O516" s="331" t="n">
        <v>1990.72372540409</v>
      </c>
      <c r="P516" s="331" t="n">
        <v>1550.12369661498</v>
      </c>
    </row>
    <row r="517" s="28" customFormat="true" ht="14.4" hidden="false" customHeight="false" outlineLevel="0" collapsed="false">
      <c r="A517" s="295" t="s">
        <v>344</v>
      </c>
      <c r="B517" s="331" t="n">
        <v>1858.06944289551</v>
      </c>
      <c r="C517" s="331" t="n">
        <v>1888.89654827253</v>
      </c>
      <c r="D517" s="331" t="n">
        <v>1974.04624136703</v>
      </c>
      <c r="E517" s="331" t="n">
        <v>2107.73394838421</v>
      </c>
      <c r="F517" s="331" t="n">
        <v>2325.48833529622</v>
      </c>
      <c r="G517" s="331" t="n">
        <v>2596.88024819409</v>
      </c>
      <c r="H517" s="331" t="n">
        <v>2668.20810058586</v>
      </c>
      <c r="I517" s="331" t="n">
        <v>2561.61007780489</v>
      </c>
      <c r="J517" s="331" t="n">
        <v>2538.76488076291</v>
      </c>
      <c r="K517" s="331" t="n">
        <v>2774.38232690876</v>
      </c>
      <c r="L517" s="331" t="n">
        <v>2924.73241186787</v>
      </c>
      <c r="M517" s="331" t="n">
        <v>2999.05912767357</v>
      </c>
      <c r="N517" s="331" t="n">
        <v>3055.77500638194</v>
      </c>
      <c r="O517" s="331" t="n">
        <v>3070.26472306689</v>
      </c>
      <c r="P517" s="331" t="n">
        <v>2597.44133123624</v>
      </c>
    </row>
    <row r="518" s="28" customFormat="true" ht="14.4" hidden="false" customHeight="false" outlineLevel="0" collapsed="false">
      <c r="A518" s="295" t="s">
        <v>345</v>
      </c>
      <c r="B518" s="331" t="n">
        <v>1770.99230361276</v>
      </c>
      <c r="C518" s="331" t="n">
        <v>1839.12885802125</v>
      </c>
      <c r="D518" s="331" t="n">
        <v>1969.5524405054</v>
      </c>
      <c r="E518" s="331" t="n">
        <v>1942.54852747209</v>
      </c>
      <c r="F518" s="331" t="n">
        <v>2179.95076159111</v>
      </c>
      <c r="G518" s="331" t="n">
        <v>2053.39431623792</v>
      </c>
      <c r="H518" s="331" t="n">
        <v>2149.10840108351</v>
      </c>
      <c r="I518" s="331" t="n">
        <v>2003.60829441167</v>
      </c>
      <c r="J518" s="331" t="n">
        <v>1965.98612886892</v>
      </c>
      <c r="K518" s="331" t="n">
        <v>1745.68792586193</v>
      </c>
      <c r="L518" s="331" t="n">
        <v>1752.93899331403</v>
      </c>
      <c r="M518" s="331" t="n">
        <v>1918.16854062382</v>
      </c>
      <c r="N518" s="331" t="n">
        <v>2001.71255358978</v>
      </c>
      <c r="O518" s="331" t="n">
        <v>1886.47020681307</v>
      </c>
      <c r="P518" s="331" t="n">
        <v>1587.91060955972</v>
      </c>
    </row>
    <row r="519" s="28" customFormat="true" ht="14.4" hidden="false" customHeight="false" outlineLevel="0" collapsed="false">
      <c r="A519" s="295" t="s">
        <v>346</v>
      </c>
      <c r="B519" s="331" t="n">
        <v>243.575217283578</v>
      </c>
      <c r="C519" s="331" t="n">
        <v>244.598548394795</v>
      </c>
      <c r="D519" s="331" t="n">
        <v>236.532808592198</v>
      </c>
      <c r="E519" s="331" t="n">
        <v>266.822180637972</v>
      </c>
      <c r="F519" s="331" t="n">
        <v>259.805897744185</v>
      </c>
      <c r="G519" s="331" t="n">
        <v>237.091958953875</v>
      </c>
      <c r="H519" s="331" t="n">
        <v>238.620880299736</v>
      </c>
      <c r="I519" s="331" t="n">
        <v>219.82533835191</v>
      </c>
      <c r="J519" s="331" t="n">
        <v>205.844752245521</v>
      </c>
      <c r="K519" s="331" t="n">
        <v>252.397171655007</v>
      </c>
      <c r="L519" s="331" t="n">
        <v>231.072014779609</v>
      </c>
      <c r="M519" s="331" t="n">
        <v>233.019864275405</v>
      </c>
      <c r="N519" s="331" t="n">
        <v>236.933840466469</v>
      </c>
      <c r="O519" s="331" t="n">
        <v>216.151070602801</v>
      </c>
      <c r="P519" s="331" t="n">
        <v>170.291374277084</v>
      </c>
    </row>
    <row r="520" s="28" customFormat="true" ht="14.4" hidden="false" customHeight="false" outlineLevel="0" collapsed="false">
      <c r="A520" s="295" t="s">
        <v>347</v>
      </c>
      <c r="B520" s="331" t="n">
        <v>6153.23927851038</v>
      </c>
      <c r="C520" s="331" t="n">
        <v>6002.47500677507</v>
      </c>
      <c r="D520" s="331" t="n">
        <v>6079.65586420299</v>
      </c>
      <c r="E520" s="331" t="n">
        <v>6435.39226818248</v>
      </c>
      <c r="F520" s="331" t="n">
        <v>6801.50734373175</v>
      </c>
      <c r="G520" s="331" t="n">
        <v>8128.14368962695</v>
      </c>
      <c r="H520" s="331" t="n">
        <v>7932.70690133957</v>
      </c>
      <c r="I520" s="331" t="n">
        <v>7809.34589235269</v>
      </c>
      <c r="J520" s="331" t="n">
        <v>7576.21713323133</v>
      </c>
      <c r="K520" s="331" t="n">
        <v>7547.08039927263</v>
      </c>
      <c r="L520" s="331" t="n">
        <v>7601.39913909894</v>
      </c>
      <c r="M520" s="331" t="n">
        <v>8144.2204486032</v>
      </c>
      <c r="N520" s="331" t="n">
        <v>8447.65102217939</v>
      </c>
      <c r="O520" s="331" t="n">
        <v>7708.64116392684</v>
      </c>
      <c r="P520" s="331" t="n">
        <v>6353.4956191792</v>
      </c>
    </row>
    <row r="521" s="28" customFormat="true" ht="14.4" hidden="false" customHeight="false" outlineLevel="0" collapsed="false">
      <c r="A521" s="295" t="s">
        <v>348</v>
      </c>
      <c r="B521" s="331" t="n">
        <v>4444.56160370204</v>
      </c>
      <c r="C521" s="331" t="n">
        <v>4651.77691478254</v>
      </c>
      <c r="D521" s="331" t="n">
        <v>5041.38176954876</v>
      </c>
      <c r="E521" s="331" t="n">
        <v>5673.29151189549</v>
      </c>
      <c r="F521" s="331" t="n">
        <v>6053.20121723081</v>
      </c>
      <c r="G521" s="331" t="n">
        <v>6340.91842853679</v>
      </c>
      <c r="H521" s="331" t="n">
        <v>5995.31974063267</v>
      </c>
      <c r="I521" s="331" t="n">
        <v>5852.56321696001</v>
      </c>
      <c r="J521" s="331" t="n">
        <v>5677.43006382329</v>
      </c>
      <c r="K521" s="331" t="n">
        <v>6101.17832029407</v>
      </c>
      <c r="L521" s="331" t="n">
        <v>6167.32228172866</v>
      </c>
      <c r="M521" s="331" t="n">
        <v>6509.08405113704</v>
      </c>
      <c r="N521" s="331" t="n">
        <v>6637.56930656596</v>
      </c>
      <c r="O521" s="331" t="n">
        <v>6116.71587335053</v>
      </c>
      <c r="P521" s="331" t="n">
        <v>4696.65119841798</v>
      </c>
    </row>
    <row r="522" s="28" customFormat="true" ht="14.4" hidden="false" customHeight="false" outlineLevel="0" collapsed="false">
      <c r="A522" s="295" t="s">
        <v>349</v>
      </c>
      <c r="B522" s="331" t="n">
        <v>744.975225442608</v>
      </c>
      <c r="C522" s="331" t="n">
        <v>643.525446623396</v>
      </c>
      <c r="D522" s="331" t="n">
        <v>613.818932285485</v>
      </c>
      <c r="E522" s="331" t="n">
        <v>914.500896473099</v>
      </c>
      <c r="F522" s="331" t="n">
        <v>840.242681145859</v>
      </c>
      <c r="G522" s="331" t="n">
        <v>821.760300676274</v>
      </c>
      <c r="H522" s="331" t="n">
        <v>1001.79989411258</v>
      </c>
      <c r="I522" s="331" t="n">
        <v>1197.5706297722</v>
      </c>
      <c r="J522" s="331" t="n">
        <v>639.578296974775</v>
      </c>
      <c r="K522" s="331" t="n">
        <v>805.160489302821</v>
      </c>
      <c r="L522" s="331" t="n">
        <v>1100.98368851619</v>
      </c>
      <c r="M522" s="331" t="n">
        <v>1092.6721351851</v>
      </c>
      <c r="N522" s="331" t="n">
        <v>1064.09887565137</v>
      </c>
      <c r="O522" s="331" t="n">
        <v>1155.22734761226</v>
      </c>
      <c r="P522" s="331" t="n">
        <v>1055.77271873026</v>
      </c>
    </row>
    <row r="523" s="28" customFormat="true" ht="14.4" hidden="false" customHeight="false" outlineLevel="0" collapsed="false">
      <c r="A523" s="295" t="s">
        <v>350</v>
      </c>
      <c r="B523" s="331" t="n">
        <v>3585.86330874395</v>
      </c>
      <c r="C523" s="331" t="n">
        <v>3719.55965606371</v>
      </c>
      <c r="D523" s="331" t="n">
        <v>3894.60751310096</v>
      </c>
      <c r="E523" s="331" t="n">
        <v>4372.94233300046</v>
      </c>
      <c r="F523" s="331" t="n">
        <v>4717.92491008512</v>
      </c>
      <c r="G523" s="331" t="n">
        <v>4610.1470239831</v>
      </c>
      <c r="H523" s="331" t="n">
        <v>4529.56434506399</v>
      </c>
      <c r="I523" s="331" t="n">
        <v>4818.56979122235</v>
      </c>
      <c r="J523" s="331" t="n">
        <v>4849.96615589226</v>
      </c>
      <c r="K523" s="331" t="n">
        <v>4702.25070310006</v>
      </c>
      <c r="L523" s="331" t="n">
        <v>4341.26103878201</v>
      </c>
      <c r="M523" s="331" t="n">
        <v>4643.99996114531</v>
      </c>
      <c r="N523" s="331" t="n">
        <v>4820.24626628129</v>
      </c>
      <c r="O523" s="331" t="n">
        <v>4796.03071927225</v>
      </c>
      <c r="P523" s="331" t="n">
        <v>3913.88667499811</v>
      </c>
    </row>
    <row r="524" s="28" customFormat="true" ht="14.4" hidden="false" customHeight="false" outlineLevel="0" collapsed="false">
      <c r="A524" s="295" t="s">
        <v>351</v>
      </c>
      <c r="B524" s="331" t="n">
        <v>3967.31448530626</v>
      </c>
      <c r="C524" s="331" t="n">
        <v>4016.37194195231</v>
      </c>
      <c r="D524" s="331" t="n">
        <v>4301.55990395264</v>
      </c>
      <c r="E524" s="331" t="n">
        <v>4674.28367276927</v>
      </c>
      <c r="F524" s="331" t="n">
        <v>5074.51609338334</v>
      </c>
      <c r="G524" s="331" t="n">
        <v>5198.00479647275</v>
      </c>
      <c r="H524" s="331" t="n">
        <v>5142.90245832137</v>
      </c>
      <c r="I524" s="331" t="n">
        <v>5105.12236300327</v>
      </c>
      <c r="J524" s="331" t="n">
        <v>5049.99267186016</v>
      </c>
      <c r="K524" s="331" t="n">
        <v>5322.87737487657</v>
      </c>
      <c r="L524" s="331" t="n">
        <v>5319.93299050435</v>
      </c>
      <c r="M524" s="331" t="n">
        <v>5653.56402572157</v>
      </c>
      <c r="N524" s="331" t="n">
        <v>5839.72537171761</v>
      </c>
      <c r="O524" s="331" t="n">
        <v>5356.96509010225</v>
      </c>
      <c r="P524" s="331" t="n">
        <v>4309.99142730362</v>
      </c>
    </row>
    <row r="525" s="28" customFormat="true" ht="14.4" hidden="false" customHeight="false" outlineLevel="0" collapsed="false">
      <c r="A525" s="295" t="s">
        <v>352</v>
      </c>
      <c r="B525" s="331" t="n">
        <v>3982.37098539641</v>
      </c>
      <c r="C525" s="331" t="n">
        <v>3875.31778993273</v>
      </c>
      <c r="D525" s="331" t="n">
        <v>4058.33221349801</v>
      </c>
      <c r="E525" s="331" t="n">
        <v>4060.05494727847</v>
      </c>
      <c r="F525" s="331" t="n">
        <v>4195.7921282887</v>
      </c>
      <c r="G525" s="331" t="n">
        <v>4196.21120371266</v>
      </c>
      <c r="H525" s="331" t="n">
        <v>4048.12272868405</v>
      </c>
      <c r="I525" s="331" t="n">
        <v>3645.61251104142</v>
      </c>
      <c r="J525" s="331" t="n">
        <v>3554.39919227748</v>
      </c>
      <c r="K525" s="331" t="n">
        <v>3689.83798245009</v>
      </c>
      <c r="L525" s="331" t="n">
        <v>3996.44226213764</v>
      </c>
      <c r="M525" s="331" t="n">
        <v>4034.30684922787</v>
      </c>
      <c r="N525" s="331" t="n">
        <v>4224.74144827063</v>
      </c>
      <c r="O525" s="331" t="n">
        <v>3970.12430084561</v>
      </c>
      <c r="P525" s="331" t="n">
        <v>3003.5590436375</v>
      </c>
    </row>
    <row r="526" s="28" customFormat="true" ht="14.4" hidden="false" customHeight="false" outlineLevel="0" collapsed="false">
      <c r="A526" s="295" t="s">
        <v>353</v>
      </c>
      <c r="B526" s="331" t="n">
        <v>53096.9601725104</v>
      </c>
      <c r="C526" s="331" t="n">
        <v>55824.1140313436</v>
      </c>
      <c r="D526" s="331" t="n">
        <v>59241.5020687323</v>
      </c>
      <c r="E526" s="331" t="n">
        <v>64060.2539605704</v>
      </c>
      <c r="F526" s="331" t="n">
        <v>67414.0073265832</v>
      </c>
      <c r="G526" s="331" t="n">
        <v>66705.5035904334</v>
      </c>
      <c r="H526" s="331" t="n">
        <v>64582.3921975574</v>
      </c>
      <c r="I526" s="331" t="n">
        <v>65414.3404325744</v>
      </c>
      <c r="J526" s="331" t="n">
        <v>64071.4300970509</v>
      </c>
      <c r="K526" s="331" t="n">
        <v>61515.4199380246</v>
      </c>
      <c r="L526" s="331" t="n">
        <v>61059.3763192557</v>
      </c>
      <c r="M526" s="331" t="n">
        <v>64746.6032394732</v>
      </c>
      <c r="N526" s="331" t="n">
        <v>69979.4243847517</v>
      </c>
      <c r="O526" s="331" t="n">
        <v>68008.1442242932</v>
      </c>
      <c r="P526" s="331" t="n">
        <v>54036.5000432548</v>
      </c>
    </row>
    <row r="527" s="28" customFormat="true" ht="14.4" hidden="false" customHeight="false" outlineLevel="0" collapsed="false">
      <c r="A527" s="295" t="s">
        <v>354</v>
      </c>
      <c r="B527" s="331" t="n">
        <v>129774.269604996</v>
      </c>
      <c r="C527" s="331" t="n">
        <v>132852.815288115</v>
      </c>
      <c r="D527" s="331" t="n">
        <v>141256.423141575</v>
      </c>
      <c r="E527" s="331" t="n">
        <v>151157.605222985</v>
      </c>
      <c r="F527" s="331" t="n">
        <v>155302.708736277</v>
      </c>
      <c r="G527" s="331" t="n">
        <v>165818.47128648</v>
      </c>
      <c r="H527" s="331" t="n">
        <v>165044.464078524</v>
      </c>
      <c r="I527" s="331" t="n">
        <v>159437.755274024</v>
      </c>
      <c r="J527" s="331" t="n">
        <v>158397.024218393</v>
      </c>
      <c r="K527" s="331" t="n">
        <v>156841.55337237</v>
      </c>
      <c r="L527" s="331" t="n">
        <v>162106.500412605</v>
      </c>
      <c r="M527" s="331" t="n">
        <v>173312.878238202</v>
      </c>
      <c r="N527" s="331" t="n">
        <v>189717.842794996</v>
      </c>
      <c r="O527" s="331" t="n">
        <v>194723.280183207</v>
      </c>
      <c r="P527" s="331" t="n">
        <v>158506.607079339</v>
      </c>
    </row>
    <row r="528" s="28" customFormat="true" ht="14.4" hidden="false" customHeight="false" outlineLevel="0" collapsed="false">
      <c r="A528" s="295" t="s">
        <v>355</v>
      </c>
      <c r="B528" s="331" t="n">
        <v>97846.3668850032</v>
      </c>
      <c r="C528" s="331" t="n">
        <v>105367.19290587</v>
      </c>
      <c r="D528" s="331" t="n">
        <v>114304.018117775</v>
      </c>
      <c r="E528" s="331" t="n">
        <v>124783.42170847</v>
      </c>
      <c r="F528" s="331" t="n">
        <v>136810.644290525</v>
      </c>
      <c r="G528" s="331" t="n">
        <v>143180.704625938</v>
      </c>
      <c r="H528" s="331" t="n">
        <v>149574.101066993</v>
      </c>
      <c r="I528" s="331" t="n">
        <v>140856.916725417</v>
      </c>
      <c r="J528" s="331" t="n">
        <v>132177.934013339</v>
      </c>
      <c r="K528" s="331" t="n">
        <v>133729.461163376</v>
      </c>
      <c r="L528" s="331" t="n">
        <v>139680.509892575</v>
      </c>
      <c r="M528" s="331" t="n">
        <v>143074.69079878</v>
      </c>
      <c r="N528" s="331" t="n">
        <v>160139.763852926</v>
      </c>
      <c r="O528" s="331" t="n">
        <v>157300.547915139</v>
      </c>
      <c r="P528" s="331" t="n">
        <v>126111.895178212</v>
      </c>
    </row>
    <row r="529" s="28" customFormat="true" ht="14.4" hidden="false" customHeight="false" outlineLevel="0" collapsed="false">
      <c r="A529" s="295" t="s">
        <v>356</v>
      </c>
      <c r="B529" s="331" t="n">
        <v>92250.5176258489</v>
      </c>
      <c r="C529" s="331" t="n">
        <v>103715.50619523</v>
      </c>
      <c r="D529" s="331" t="n">
        <v>109550.863033522</v>
      </c>
      <c r="E529" s="331" t="n">
        <v>123722.850919189</v>
      </c>
      <c r="F529" s="331" t="n">
        <v>135044.108905525</v>
      </c>
      <c r="G529" s="331" t="n">
        <v>148450.233740651</v>
      </c>
      <c r="H529" s="331" t="n">
        <v>143773.41977258</v>
      </c>
      <c r="I529" s="331" t="n">
        <v>139924.174703525</v>
      </c>
      <c r="J529" s="331" t="n">
        <v>144476.317654276</v>
      </c>
      <c r="K529" s="331" t="n">
        <v>154989.010388508</v>
      </c>
      <c r="L529" s="331" t="n">
        <v>162590.222825643</v>
      </c>
      <c r="M529" s="331" t="n">
        <v>171159.551370601</v>
      </c>
      <c r="N529" s="331" t="n">
        <v>193794.58997577</v>
      </c>
      <c r="O529" s="331" t="n">
        <v>187508.571130167</v>
      </c>
      <c r="P529" s="331" t="n">
        <v>142276.738490575</v>
      </c>
    </row>
    <row r="530" s="28" customFormat="true" ht="14.4" hidden="false" customHeight="false" outlineLevel="0" collapsed="false">
      <c r="A530" s="295" t="s">
        <v>357</v>
      </c>
      <c r="B530" s="331" t="n">
        <v>22358.1899725431</v>
      </c>
      <c r="C530" s="331" t="n">
        <v>23118.2465748966</v>
      </c>
      <c r="D530" s="331" t="n">
        <v>23431.5732667399</v>
      </c>
      <c r="E530" s="331" t="n">
        <v>26255.2368689649</v>
      </c>
      <c r="F530" s="331" t="n">
        <v>27408.1900029457</v>
      </c>
      <c r="G530" s="331" t="n">
        <v>28183.6973093832</v>
      </c>
      <c r="H530" s="331" t="n">
        <v>28211.3902768767</v>
      </c>
      <c r="I530" s="331" t="n">
        <v>25969.1744349362</v>
      </c>
      <c r="J530" s="331" t="n">
        <v>24848.7607336844</v>
      </c>
      <c r="K530" s="331" t="n">
        <v>24591.2584780212</v>
      </c>
      <c r="L530" s="331" t="n">
        <v>25140.5345338273</v>
      </c>
      <c r="M530" s="331" t="n">
        <v>25947.2318452026</v>
      </c>
      <c r="N530" s="331" t="n">
        <v>27162.7299377492</v>
      </c>
      <c r="O530" s="331" t="n">
        <v>27548.7337923872</v>
      </c>
      <c r="P530" s="331" t="n">
        <v>21532.7909689619</v>
      </c>
    </row>
    <row r="531" s="28" customFormat="true" ht="14.4" hidden="false" customHeight="false" outlineLevel="0" collapsed="false">
      <c r="A531" s="295" t="s">
        <v>358</v>
      </c>
      <c r="B531" s="331" t="n">
        <v>8518.66930661957</v>
      </c>
      <c r="C531" s="331" t="n">
        <v>9108.71422871622</v>
      </c>
      <c r="D531" s="331" t="n">
        <v>8837.04292083023</v>
      </c>
      <c r="E531" s="331" t="n">
        <v>8763.86092903565</v>
      </c>
      <c r="F531" s="331" t="n">
        <v>9033.9754731959</v>
      </c>
      <c r="G531" s="331" t="n">
        <v>10012.0337869728</v>
      </c>
      <c r="H531" s="331" t="n">
        <v>10496.6040366517</v>
      </c>
      <c r="I531" s="331" t="n">
        <v>10527.8307786998</v>
      </c>
      <c r="J531" s="331" t="n">
        <v>11096.6461046875</v>
      </c>
      <c r="K531" s="331" t="n">
        <v>11310.3732604295</v>
      </c>
      <c r="L531" s="331" t="n">
        <v>13827.0487965086</v>
      </c>
      <c r="M531" s="331" t="n">
        <v>13899.5708744385</v>
      </c>
      <c r="N531" s="331" t="n">
        <v>14876.745958212</v>
      </c>
      <c r="O531" s="331" t="n">
        <v>15603.1038073076</v>
      </c>
      <c r="P531" s="331" t="n">
        <v>13195.3866570607</v>
      </c>
    </row>
    <row r="532" s="28" customFormat="true" ht="14.4" hidden="false" customHeight="false" outlineLevel="0" collapsed="false">
      <c r="A532" s="295" t="s">
        <v>359</v>
      </c>
      <c r="B532" s="331" t="n">
        <v>807933.62960803</v>
      </c>
      <c r="C532" s="331" t="n">
        <v>806364.792032657</v>
      </c>
      <c r="D532" s="331" t="n">
        <v>810563.995573297</v>
      </c>
      <c r="E532" s="331" t="n">
        <v>829554.626118175</v>
      </c>
      <c r="F532" s="331" t="n">
        <v>855989.836028184</v>
      </c>
      <c r="G532" s="331" t="n">
        <v>881152.372011826</v>
      </c>
      <c r="H532" s="331" t="n">
        <v>884287.718644491</v>
      </c>
      <c r="I532" s="331" t="n">
        <v>881420.239985061</v>
      </c>
      <c r="J532" s="331" t="n">
        <v>894384.345096203</v>
      </c>
      <c r="K532" s="331" t="n">
        <v>906342.962520343</v>
      </c>
      <c r="L532" s="331" t="n">
        <v>920382.672830266</v>
      </c>
      <c r="M532" s="331" t="n">
        <v>963455.999837102</v>
      </c>
      <c r="N532" s="331" t="n">
        <v>991934.141642474</v>
      </c>
      <c r="O532" s="331" t="n">
        <v>984337.831752239</v>
      </c>
      <c r="P532" s="331" t="n">
        <v>879520.802139753</v>
      </c>
    </row>
    <row r="533" s="28" customFormat="true" ht="14.4" hidden="false" customHeight="false" outlineLevel="0" collapsed="false">
      <c r="A533" s="295" t="s">
        <v>360</v>
      </c>
      <c r="B533" s="331" t="n">
        <v>12679.103372269</v>
      </c>
      <c r="C533" s="331" t="n">
        <v>13692.7644428379</v>
      </c>
      <c r="D533" s="331" t="n">
        <v>14492.5477481225</v>
      </c>
      <c r="E533" s="331" t="n">
        <v>16408.7745917735</v>
      </c>
      <c r="F533" s="331" t="n">
        <v>17378.8398685226</v>
      </c>
      <c r="G533" s="331" t="n">
        <v>19006.2536291433</v>
      </c>
      <c r="H533" s="331" t="n">
        <v>19044.7278584967</v>
      </c>
      <c r="I533" s="331" t="n">
        <v>18804.2906118513</v>
      </c>
      <c r="J533" s="331" t="n">
        <v>19423.9636829245</v>
      </c>
      <c r="K533" s="331" t="n">
        <v>19969.2114333355</v>
      </c>
      <c r="L533" s="331" t="n">
        <v>20986.7505658391</v>
      </c>
      <c r="M533" s="331" t="n">
        <v>21300.7042684311</v>
      </c>
      <c r="N533" s="331" t="n">
        <v>22395.1548994091</v>
      </c>
      <c r="O533" s="331" t="n">
        <v>21905.5763627971</v>
      </c>
      <c r="P533" s="331" t="n">
        <v>19170.824138226</v>
      </c>
    </row>
    <row r="534" s="28" customFormat="true" ht="14.4" hidden="false" customHeight="false" outlineLevel="0" collapsed="false">
      <c r="A534" s="295" t="s">
        <v>361</v>
      </c>
      <c r="B534" s="331" t="n">
        <v>59436.1089943275</v>
      </c>
      <c r="C534" s="331" t="n">
        <v>64333.7615517901</v>
      </c>
      <c r="D534" s="331" t="n">
        <v>69192.2621294468</v>
      </c>
      <c r="E534" s="331" t="n">
        <v>77010.90629508</v>
      </c>
      <c r="F534" s="331" t="n">
        <v>81404.859830695</v>
      </c>
      <c r="G534" s="331" t="n">
        <v>87513.602672973</v>
      </c>
      <c r="H534" s="331" t="n">
        <v>85813.0508905483</v>
      </c>
      <c r="I534" s="331" t="n">
        <v>83053.7984038111</v>
      </c>
      <c r="J534" s="331" t="n">
        <v>82217.994453295</v>
      </c>
      <c r="K534" s="331" t="n">
        <v>86750.4386500382</v>
      </c>
      <c r="L534" s="331" t="n">
        <v>91720.9458600311</v>
      </c>
      <c r="M534" s="331" t="n">
        <v>95701.1211740884</v>
      </c>
      <c r="N534" s="331" t="n">
        <v>104599.785607832</v>
      </c>
      <c r="O534" s="331" t="n">
        <v>107589.529631158</v>
      </c>
      <c r="P534" s="331" t="n">
        <v>94439.9347964382</v>
      </c>
    </row>
    <row r="535" s="28" customFormat="true" ht="14.4" hidden="false" customHeight="false" outlineLevel="0" collapsed="false">
      <c r="A535" s="295" t="s">
        <v>362</v>
      </c>
      <c r="B535" s="331" t="n">
        <v>49171.6158984891</v>
      </c>
      <c r="C535" s="331" t="n">
        <v>52996.468890085</v>
      </c>
      <c r="D535" s="331" t="n">
        <v>55934.8262266146</v>
      </c>
      <c r="E535" s="331" t="n">
        <v>61722.5980742241</v>
      </c>
      <c r="F535" s="331" t="n">
        <v>65069.4744739968</v>
      </c>
      <c r="G535" s="331" t="n">
        <v>68074.2662201492</v>
      </c>
      <c r="H535" s="331" t="n">
        <v>69149.3607363951</v>
      </c>
      <c r="I535" s="331" t="n">
        <v>67504.3029334227</v>
      </c>
      <c r="J535" s="331" t="n">
        <v>66124.4022988436</v>
      </c>
      <c r="K535" s="331" t="n">
        <v>68036.7998601432</v>
      </c>
      <c r="L535" s="331" t="n">
        <v>71330.7558370238</v>
      </c>
      <c r="M535" s="331" t="n">
        <v>73951.3829875531</v>
      </c>
      <c r="N535" s="331" t="n">
        <v>78736.0753725178</v>
      </c>
      <c r="O535" s="331" t="n">
        <v>79988.4658039377</v>
      </c>
      <c r="P535" s="331" t="n">
        <v>70611.6052153584</v>
      </c>
    </row>
    <row r="536" s="28" customFormat="true" ht="14.4" hidden="false" customHeight="false" outlineLevel="0" collapsed="false">
      <c r="A536" s="295" t="s">
        <v>363</v>
      </c>
      <c r="B536" s="331" t="n">
        <v>1006.34667926523</v>
      </c>
      <c r="C536" s="331" t="n">
        <v>1083.71018409522</v>
      </c>
      <c r="D536" s="331" t="n">
        <v>1123.47511127836</v>
      </c>
      <c r="E536" s="331" t="n">
        <v>1239.95434139023</v>
      </c>
      <c r="F536" s="331" t="n">
        <v>1290.8927838392</v>
      </c>
      <c r="G536" s="331" t="n">
        <v>1328.6250640165</v>
      </c>
      <c r="H536" s="331" t="n">
        <v>1400.42472719556</v>
      </c>
      <c r="I536" s="331" t="n">
        <v>1489.69074154338</v>
      </c>
      <c r="J536" s="331" t="n">
        <v>1362.82628772963</v>
      </c>
      <c r="K536" s="331" t="n">
        <v>1494.20505402364</v>
      </c>
      <c r="L536" s="331" t="n">
        <v>1486.38360171225</v>
      </c>
      <c r="M536" s="331" t="n">
        <v>1553.20191429514</v>
      </c>
      <c r="N536" s="331" t="n">
        <v>1675.46271589262</v>
      </c>
      <c r="O536" s="331" t="n">
        <v>1659.52240372952</v>
      </c>
      <c r="P536" s="331" t="n">
        <v>1466.93723575038</v>
      </c>
    </row>
    <row r="537" s="28" customFormat="true" ht="14.4" hidden="false" customHeight="false" outlineLevel="0" collapsed="false">
      <c r="A537" s="295" t="s">
        <v>364</v>
      </c>
      <c r="B537" s="331" t="n">
        <v>13889.1006592</v>
      </c>
      <c r="C537" s="331" t="n">
        <v>14641.167144386</v>
      </c>
      <c r="D537" s="331" t="n">
        <v>15055.338222963</v>
      </c>
      <c r="E537" s="331" t="n">
        <v>15584.3771302575</v>
      </c>
      <c r="F537" s="331" t="n">
        <v>16603.7531635225</v>
      </c>
      <c r="G537" s="331" t="n">
        <v>11986.4944566719</v>
      </c>
      <c r="H537" s="331" t="n">
        <v>11492.2048130336</v>
      </c>
      <c r="I537" s="331" t="n">
        <v>11713.0577411996</v>
      </c>
      <c r="J537" s="331" t="n">
        <v>11682.5293566327</v>
      </c>
      <c r="K537" s="331" t="n">
        <v>12021.1176272781</v>
      </c>
      <c r="L537" s="331" t="n">
        <v>11661.8773259813</v>
      </c>
      <c r="M537" s="331" t="n">
        <v>12200.7949268108</v>
      </c>
      <c r="N537" s="331" t="n">
        <v>12925.5823262072</v>
      </c>
      <c r="O537" s="331" t="n">
        <v>13838.1770332903</v>
      </c>
      <c r="P537" s="331" t="n">
        <v>11894.6330038816</v>
      </c>
    </row>
    <row r="538" s="28" customFormat="true" ht="14.4" hidden="false" customHeight="false" outlineLevel="0" collapsed="false">
      <c r="A538" s="295" t="s">
        <v>366</v>
      </c>
      <c r="B538" s="331" t="n">
        <v>587.245710770204</v>
      </c>
      <c r="C538" s="331" t="n">
        <v>700.542556772297</v>
      </c>
      <c r="D538" s="331" t="n">
        <v>747.310548291177</v>
      </c>
      <c r="E538" s="331" t="n">
        <v>818.0799296931</v>
      </c>
      <c r="F538" s="331" t="n">
        <v>819.069960018592</v>
      </c>
      <c r="G538" s="331" t="n">
        <v>611.935363448308</v>
      </c>
      <c r="H538" s="331" t="n">
        <v>630.790724867481</v>
      </c>
      <c r="I538" s="331" t="n">
        <v>676.056111088265</v>
      </c>
      <c r="J538" s="331" t="n">
        <v>641.601316936208</v>
      </c>
      <c r="K538" s="331" t="n">
        <v>649.038728650866</v>
      </c>
      <c r="L538" s="331" t="n">
        <v>625.405706736352</v>
      </c>
      <c r="M538" s="331" t="n">
        <v>710.383418607565</v>
      </c>
      <c r="N538" s="331" t="n">
        <v>724.444138358019</v>
      </c>
      <c r="O538" s="331" t="n">
        <v>697.124683561917</v>
      </c>
      <c r="P538" s="331" t="n">
        <v>570.522276428266</v>
      </c>
    </row>
    <row r="539" s="28" customFormat="true" ht="14.4" hidden="false" customHeight="false" outlineLevel="0" collapsed="false">
      <c r="A539" s="295" t="s">
        <v>367</v>
      </c>
      <c r="B539" s="331" t="n">
        <v>482.30935892625</v>
      </c>
      <c r="C539" s="331" t="n">
        <v>532.426132164251</v>
      </c>
      <c r="D539" s="331" t="n">
        <v>607.873034785196</v>
      </c>
      <c r="E539" s="331" t="n">
        <v>550.156831283381</v>
      </c>
      <c r="F539" s="331" t="n">
        <v>545.75370240191</v>
      </c>
      <c r="G539" s="331" t="n">
        <v>703.899810192295</v>
      </c>
      <c r="H539" s="331" t="n">
        <v>880.409636953223</v>
      </c>
      <c r="I539" s="331" t="n">
        <v>717.119042543123</v>
      </c>
      <c r="J539" s="331" t="n">
        <v>549.964723682615</v>
      </c>
      <c r="K539" s="331" t="n">
        <v>586.115158538186</v>
      </c>
      <c r="L539" s="331" t="n">
        <v>566.052291468443</v>
      </c>
      <c r="M539" s="331" t="n">
        <v>638.822369260961</v>
      </c>
      <c r="N539" s="331" t="n">
        <v>615.819673534018</v>
      </c>
      <c r="O539" s="331" t="n">
        <v>537.278802685269</v>
      </c>
      <c r="P539" s="331" t="n">
        <v>423.847259103109</v>
      </c>
    </row>
    <row r="540" s="28" customFormat="true" ht="14.4" hidden="false" customHeight="false" outlineLevel="0" collapsed="false">
      <c r="A540" s="295" t="s">
        <v>368</v>
      </c>
      <c r="B540" s="331" t="n">
        <v>1431.54719259559</v>
      </c>
      <c r="C540" s="331" t="n">
        <v>1570.03071960152</v>
      </c>
      <c r="D540" s="331" t="n">
        <v>1655.22195013027</v>
      </c>
      <c r="E540" s="331" t="n">
        <v>1826.00618465843</v>
      </c>
      <c r="F540" s="331" t="n">
        <v>2136.17222372205</v>
      </c>
      <c r="G540" s="331" t="n">
        <v>2523.80941877062</v>
      </c>
      <c r="H540" s="331" t="n">
        <v>1962.85039635919</v>
      </c>
      <c r="I540" s="331" t="n">
        <v>2567.22807665335</v>
      </c>
      <c r="J540" s="331" t="n">
        <v>2843.68958427194</v>
      </c>
      <c r="K540" s="331" t="n">
        <v>3018.32795055856</v>
      </c>
      <c r="L540" s="331" t="n">
        <v>3614.08738996635</v>
      </c>
      <c r="M540" s="331" t="n">
        <v>3840.43409624215</v>
      </c>
      <c r="N540" s="331" t="n">
        <v>3979.45764423137</v>
      </c>
      <c r="O540" s="331" t="n">
        <v>4007.26129838222</v>
      </c>
      <c r="P540" s="331" t="n">
        <v>3286.08337417807</v>
      </c>
    </row>
    <row r="541" s="28" customFormat="true" ht="14.4" hidden="false" customHeight="false" outlineLevel="0" collapsed="false">
      <c r="A541" s="295" t="s">
        <v>369</v>
      </c>
      <c r="B541" s="331" t="n">
        <v>3592.29305491321</v>
      </c>
      <c r="C541" s="331" t="n">
        <v>3959.38937106592</v>
      </c>
      <c r="D541" s="331" t="n">
        <v>4568.08636261804</v>
      </c>
      <c r="E541" s="331" t="n">
        <v>4650.4023363609</v>
      </c>
      <c r="F541" s="331" t="n">
        <v>5531.19615249888</v>
      </c>
      <c r="G541" s="331" t="n">
        <v>7328.66072405346</v>
      </c>
      <c r="H541" s="331" t="n">
        <v>8851.8992610492</v>
      </c>
      <c r="I541" s="331" t="n">
        <v>8593.375084081</v>
      </c>
      <c r="J541" s="331" t="n">
        <v>9314.50207690456</v>
      </c>
      <c r="K541" s="331" t="n">
        <v>10540.4055437984</v>
      </c>
      <c r="L541" s="331" t="n">
        <v>10556.726736444</v>
      </c>
      <c r="M541" s="331" t="n">
        <v>10987.4426498987</v>
      </c>
      <c r="N541" s="331" t="n">
        <v>12270.7348223752</v>
      </c>
      <c r="O541" s="331" t="n">
        <v>12043.5219149051</v>
      </c>
      <c r="P541" s="331" t="n">
        <v>9802.67129301966</v>
      </c>
    </row>
    <row r="542" s="28" customFormat="true" ht="14.4" hidden="false" customHeight="false" outlineLevel="0" collapsed="false">
      <c r="A542" s="295" t="s">
        <v>370</v>
      </c>
      <c r="B542" s="331" t="n">
        <v>2069.20322115982</v>
      </c>
      <c r="C542" s="331" t="n">
        <v>2230.1791888487</v>
      </c>
      <c r="D542" s="331" t="n">
        <v>2520.61116412606</v>
      </c>
      <c r="E542" s="331" t="n">
        <v>2760.49348602049</v>
      </c>
      <c r="F542" s="331" t="n">
        <v>3093.75171395818</v>
      </c>
      <c r="G542" s="331" t="n">
        <v>3102.67962008764</v>
      </c>
      <c r="H542" s="331" t="n">
        <v>3341.02762025704</v>
      </c>
      <c r="I542" s="331" t="n">
        <v>3609.47720982307</v>
      </c>
      <c r="J542" s="331" t="n">
        <v>3558.84940503691</v>
      </c>
      <c r="K542" s="331" t="n">
        <v>4878.67089733621</v>
      </c>
      <c r="L542" s="331" t="n">
        <v>5601.68527556089</v>
      </c>
      <c r="M542" s="331" t="n">
        <v>6071.66059203687</v>
      </c>
      <c r="N542" s="331" t="n">
        <v>6563.49820271552</v>
      </c>
      <c r="O542" s="331" t="n">
        <v>6094.93748261535</v>
      </c>
      <c r="P542" s="331" t="n">
        <v>5525.64390731789</v>
      </c>
    </row>
    <row r="543" s="28" customFormat="true" ht="14.4" hidden="false" customHeight="false" outlineLevel="0" collapsed="false">
      <c r="A543" s="295" t="s">
        <v>371</v>
      </c>
      <c r="B543" s="331" t="n">
        <v>40905.111678971</v>
      </c>
      <c r="C543" s="331" t="n">
        <v>41628.9971432206</v>
      </c>
      <c r="D543" s="331" t="n">
        <v>42909.4122870499</v>
      </c>
      <c r="E543" s="331" t="n">
        <v>46013.2665143957</v>
      </c>
      <c r="F543" s="331" t="n">
        <v>48841.7916322243</v>
      </c>
      <c r="G543" s="331" t="n">
        <v>51502.6534422966</v>
      </c>
      <c r="H543" s="331" t="n">
        <v>55734.5197078752</v>
      </c>
      <c r="I543" s="331" t="n">
        <v>59136.9224494989</v>
      </c>
      <c r="J543" s="331" t="n">
        <v>61475.4871202084</v>
      </c>
      <c r="K543" s="331" t="n">
        <v>65292.4358481852</v>
      </c>
      <c r="L543" s="331" t="n">
        <v>68672.9904052998</v>
      </c>
      <c r="M543" s="331" t="n">
        <v>73138.0622270326</v>
      </c>
      <c r="N543" s="331" t="n">
        <v>75757.9413628934</v>
      </c>
      <c r="O543" s="331" t="n">
        <v>75323.5440422462</v>
      </c>
      <c r="P543" s="331" t="n">
        <v>61661.8585813557</v>
      </c>
    </row>
    <row r="544" s="28" customFormat="true" ht="14.4" hidden="false" customHeight="false" outlineLevel="0" collapsed="false">
      <c r="A544" s="295" t="s">
        <v>372</v>
      </c>
      <c r="B544" s="331" t="n">
        <v>133764.167626408</v>
      </c>
      <c r="C544" s="331" t="n">
        <v>143599.471436843</v>
      </c>
      <c r="D544" s="331" t="n">
        <v>151743.462176757</v>
      </c>
      <c r="E544" s="331" t="n">
        <v>171707.774306112</v>
      </c>
      <c r="F544" s="331" t="n">
        <v>182369.884760922</v>
      </c>
      <c r="G544" s="331" t="n">
        <v>189217.050693814</v>
      </c>
      <c r="H544" s="331" t="n">
        <v>192547.111937558</v>
      </c>
      <c r="I544" s="331" t="n">
        <v>194840.276040112</v>
      </c>
      <c r="J544" s="331" t="n">
        <v>195254.109689653</v>
      </c>
      <c r="K544" s="331" t="n">
        <v>208530.806324853</v>
      </c>
      <c r="L544" s="331" t="n">
        <v>220382.586780403</v>
      </c>
      <c r="M544" s="331" t="n">
        <v>239898.330722568</v>
      </c>
      <c r="N544" s="331" t="n">
        <v>254748.559172855</v>
      </c>
      <c r="O544" s="331" t="n">
        <v>255548.542871162</v>
      </c>
      <c r="P544" s="331" t="n">
        <v>223610.387070121</v>
      </c>
    </row>
    <row r="545" s="28" customFormat="true" ht="14.4" hidden="false" customHeight="false" outlineLevel="0" collapsed="false">
      <c r="A545" s="295" t="s">
        <v>373</v>
      </c>
      <c r="B545" s="331" t="n">
        <v>13949.8392787482</v>
      </c>
      <c r="C545" s="331" t="n">
        <v>6581.16475447672</v>
      </c>
      <c r="D545" s="331" t="n">
        <v>6816.66143543914</v>
      </c>
      <c r="E545" s="331" t="n">
        <v>6904.63331225502</v>
      </c>
      <c r="F545" s="331" t="n">
        <v>7655.47051722232</v>
      </c>
      <c r="G545" s="331" t="n">
        <v>7800.03097968106</v>
      </c>
      <c r="H545" s="331" t="n">
        <v>7401.92420563547</v>
      </c>
      <c r="I545" s="331" t="n">
        <v>6975.37190032927</v>
      </c>
      <c r="J545" s="331" t="n">
        <v>7345.96135842525</v>
      </c>
      <c r="K545" s="331" t="n">
        <v>8286.66599920347</v>
      </c>
      <c r="L545" s="331" t="n">
        <v>8963.02075051121</v>
      </c>
      <c r="M545" s="331" t="n">
        <v>9497.13074183408</v>
      </c>
      <c r="N545" s="331" t="n">
        <v>10248.5289821407</v>
      </c>
      <c r="O545" s="331" t="n">
        <v>9994.46604363969</v>
      </c>
      <c r="P545" s="331" t="n">
        <v>8296.14361812249</v>
      </c>
    </row>
    <row r="546" s="28" customFormat="true" ht="14.4" hidden="false" customHeight="false" outlineLevel="0" collapsed="false">
      <c r="A546" s="295" t="s">
        <v>374</v>
      </c>
      <c r="B546" s="331" t="n">
        <v>469.739981032307</v>
      </c>
      <c r="C546" s="331" t="n">
        <v>538.091296096832</v>
      </c>
      <c r="D546" s="331" t="n">
        <v>510.670392331394</v>
      </c>
      <c r="E546" s="331" t="n">
        <v>566.331728763479</v>
      </c>
      <c r="F546" s="331" t="n">
        <v>603.117713899396</v>
      </c>
      <c r="G546" s="331" t="n">
        <v>772.92456523348</v>
      </c>
      <c r="H546" s="331" t="n">
        <v>650.626300516506</v>
      </c>
      <c r="I546" s="331" t="n">
        <v>706.954182124494</v>
      </c>
      <c r="J546" s="331" t="n">
        <v>576.070694222516</v>
      </c>
      <c r="K546" s="331" t="n">
        <v>631.725126046142</v>
      </c>
      <c r="L546" s="331" t="n">
        <v>627.114055299437</v>
      </c>
      <c r="M546" s="331" t="n">
        <v>609.702728051014</v>
      </c>
      <c r="N546" s="331" t="n">
        <v>671.452886068061</v>
      </c>
      <c r="O546" s="331" t="n">
        <v>648.223880308642</v>
      </c>
      <c r="P546" s="331" t="n">
        <v>574.774209925925</v>
      </c>
    </row>
    <row r="547" s="28" customFormat="true" ht="14.4" hidden="false" customHeight="false" outlineLevel="0" collapsed="false">
      <c r="A547" s="295" t="s">
        <v>375</v>
      </c>
      <c r="B547" s="331" t="n">
        <v>383.757447101581</v>
      </c>
      <c r="C547" s="331" t="n">
        <v>611.703154607379</v>
      </c>
      <c r="D547" s="331" t="n">
        <v>596.413456171214</v>
      </c>
      <c r="E547" s="331" t="n">
        <v>633.094289033137</v>
      </c>
      <c r="F547" s="331" t="n">
        <v>683.316350145131</v>
      </c>
      <c r="G547" s="331" t="n">
        <v>699.533260003867</v>
      </c>
      <c r="H547" s="331" t="n">
        <v>708.239586393573</v>
      </c>
      <c r="I547" s="331" t="n">
        <v>646.854592639694</v>
      </c>
      <c r="J547" s="331" t="n">
        <v>638.94149803663</v>
      </c>
      <c r="K547" s="331" t="n">
        <v>668.660333318836</v>
      </c>
      <c r="L547" s="331" t="n">
        <v>726.754613252594</v>
      </c>
      <c r="M547" s="331" t="n">
        <v>746.352910432611</v>
      </c>
      <c r="N547" s="331" t="n">
        <v>806.844141115426</v>
      </c>
      <c r="O547" s="331" t="n">
        <v>811.122416367783</v>
      </c>
      <c r="P547" s="331" t="n">
        <v>649.486702124489</v>
      </c>
    </row>
    <row r="548" s="28" customFormat="true" ht="14.4" hidden="false" customHeight="false" outlineLevel="0" collapsed="false">
      <c r="A548" s="295" t="s">
        <v>376</v>
      </c>
      <c r="B548" s="331" t="n">
        <v>10659.8942859773</v>
      </c>
      <c r="C548" s="331" t="n">
        <v>14174.2261966125</v>
      </c>
      <c r="D548" s="331" t="n">
        <v>14636.5156209215</v>
      </c>
      <c r="E548" s="331" t="n">
        <v>15188.6340728427</v>
      </c>
      <c r="F548" s="331" t="n">
        <v>15458.8061106491</v>
      </c>
      <c r="G548" s="331" t="n">
        <v>17282.733470994</v>
      </c>
      <c r="H548" s="331" t="n">
        <v>17175.1138355435</v>
      </c>
      <c r="I548" s="331" t="n">
        <v>16853.0841149603</v>
      </c>
      <c r="J548" s="331" t="n">
        <v>16972.407291229</v>
      </c>
      <c r="K548" s="331" t="n">
        <v>17960.0106700222</v>
      </c>
      <c r="L548" s="331" t="n">
        <v>18635.3274276521</v>
      </c>
      <c r="M548" s="331" t="n">
        <v>19208.7758569492</v>
      </c>
      <c r="N548" s="331" t="n">
        <v>19691.5071820112</v>
      </c>
      <c r="O548" s="331" t="n">
        <v>19600.9754017787</v>
      </c>
      <c r="P548" s="331" t="n">
        <v>16320.8627438294</v>
      </c>
    </row>
    <row r="549" s="28" customFormat="true" ht="14.4" hidden="false" customHeight="false" outlineLevel="0" collapsed="false">
      <c r="A549" s="295" t="s">
        <v>377</v>
      </c>
      <c r="B549" s="331" t="n">
        <v>0.117765468486411</v>
      </c>
      <c r="C549" s="331" t="n">
        <v>0.136194335168677</v>
      </c>
      <c r="D549" s="331" t="n">
        <v>0.159059083751363</v>
      </c>
      <c r="E549" s="331" t="n">
        <v>0.13608616766771</v>
      </c>
      <c r="F549" s="331" t="n">
        <v>0.153175780858604</v>
      </c>
      <c r="G549" s="331" t="n">
        <v>0.149739478051461</v>
      </c>
      <c r="H549" s="331" t="n">
        <v>0.155103579413232</v>
      </c>
      <c r="I549" s="331" t="n">
        <v>0.163817821000242</v>
      </c>
      <c r="J549" s="331" t="n">
        <v>0.147627745329355</v>
      </c>
      <c r="K549" s="331" t="n">
        <v>0.163187773770921</v>
      </c>
      <c r="L549" s="331" t="n">
        <v>0.178245851416288</v>
      </c>
      <c r="M549" s="331" t="n">
        <v>0.213049161670879</v>
      </c>
      <c r="N549" s="331" t="n">
        <v>0.164617583967056</v>
      </c>
      <c r="O549" s="331" t="n">
        <v>0.139381843829816</v>
      </c>
      <c r="P549" s="331" t="n">
        <v>0.115807353596496</v>
      </c>
    </row>
    <row r="550" customFormat="false" ht="14.4" hidden="false" customHeight="false" outlineLevel="0" collapsed="false">
      <c r="A550" s="328" t="s">
        <v>590</v>
      </c>
      <c r="B550" s="332" t="n">
        <v>6441136</v>
      </c>
      <c r="C550" s="332" t="n">
        <v>6750866</v>
      </c>
      <c r="D550" s="332" t="n">
        <v>7043604</v>
      </c>
      <c r="E550" s="332" t="n">
        <v>7247607</v>
      </c>
      <c r="F550" s="332" t="n">
        <v>7528303</v>
      </c>
      <c r="G550" s="332" t="n">
        <v>7808854</v>
      </c>
      <c r="H550" s="332" t="n">
        <v>7799909</v>
      </c>
      <c r="I550" s="332" t="n">
        <v>7760027</v>
      </c>
      <c r="J550" s="332" t="n">
        <v>8009018</v>
      </c>
      <c r="K550" s="332" t="n">
        <v>8466299</v>
      </c>
      <c r="L550" s="332" t="n">
        <v>9049021</v>
      </c>
      <c r="M550" s="332" t="n">
        <v>9589401</v>
      </c>
      <c r="N550" s="332" t="n">
        <v>10127796</v>
      </c>
      <c r="O550" s="332" t="n">
        <v>10205096</v>
      </c>
      <c r="P550" s="332" t="n">
        <v>9415288</v>
      </c>
    </row>
    <row r="554" customFormat="false" ht="14.4" hidden="false" customHeight="false" outlineLevel="0" collapsed="false">
      <c r="A554" s="333" t="s">
        <v>632</v>
      </c>
      <c r="B554" s="333"/>
      <c r="C554" s="103" t="n">
        <v>1995</v>
      </c>
      <c r="D554" s="103" t="n">
        <v>1996</v>
      </c>
      <c r="E554" s="103" t="n">
        <v>1997</v>
      </c>
      <c r="F554" s="103" t="n">
        <v>1998</v>
      </c>
      <c r="G554" s="103" t="n">
        <v>1999</v>
      </c>
      <c r="H554" s="103" t="n">
        <v>2000</v>
      </c>
      <c r="I554" s="103" t="n">
        <v>2001</v>
      </c>
      <c r="J554" s="103" t="n">
        <v>2002</v>
      </c>
      <c r="K554" s="103" t="n">
        <v>2003</v>
      </c>
      <c r="L554" s="103" t="n">
        <v>2004</v>
      </c>
      <c r="M554" s="103" t="n">
        <v>2005</v>
      </c>
      <c r="N554" s="103" t="n">
        <v>2006</v>
      </c>
      <c r="O554" s="103" t="n">
        <v>2007</v>
      </c>
      <c r="P554" s="103" t="n">
        <v>2008</v>
      </c>
    </row>
    <row r="569" s="334" customFormat="true" ht="14.4" hidden="false" customHeight="false" outlineLevel="0" collapsed="false">
      <c r="A569" s="334" t="s">
        <v>633</v>
      </c>
      <c r="TF569" s="0"/>
      <c r="TG569" s="0"/>
      <c r="TH569" s="0"/>
      <c r="TI569" s="0"/>
      <c r="TJ569" s="0"/>
      <c r="TK569" s="0"/>
      <c r="TL569" s="0"/>
      <c r="TM569" s="0"/>
      <c r="TN569" s="0"/>
      <c r="TO569" s="0"/>
      <c r="TP569" s="0"/>
      <c r="TQ569" s="0"/>
      <c r="TR569" s="0"/>
      <c r="TS569" s="0"/>
      <c r="TT569" s="0"/>
      <c r="TU569" s="0"/>
      <c r="TV569" s="0"/>
      <c r="TW569" s="0"/>
      <c r="TX569" s="0"/>
      <c r="TY569" s="0"/>
      <c r="TZ569" s="0"/>
      <c r="UA569" s="0"/>
      <c r="UB569" s="0"/>
      <c r="UC569" s="0"/>
      <c r="UD569" s="0"/>
      <c r="UE569" s="0"/>
      <c r="UF569" s="0"/>
      <c r="UG569" s="0"/>
      <c r="UH569" s="0"/>
      <c r="UI569" s="0"/>
      <c r="UJ569" s="0"/>
      <c r="UK569" s="0"/>
      <c r="UL569" s="0"/>
      <c r="UM569" s="0"/>
      <c r="UN569" s="0"/>
      <c r="UO569" s="0"/>
      <c r="UP569" s="0"/>
      <c r="UQ569" s="0"/>
      <c r="UR569" s="0"/>
      <c r="US569" s="0"/>
      <c r="UT569" s="0"/>
      <c r="UU569" s="0"/>
      <c r="UV569" s="0"/>
      <c r="UW569" s="0"/>
      <c r="UX569" s="0"/>
      <c r="UY569" s="0"/>
      <c r="UZ569" s="0"/>
      <c r="VA569" s="0"/>
      <c r="VB569" s="0"/>
      <c r="VC569" s="0"/>
      <c r="VD569" s="0"/>
      <c r="VE569" s="0"/>
      <c r="VF569" s="0"/>
      <c r="VG569" s="0"/>
      <c r="VH569" s="0"/>
      <c r="VI569" s="0"/>
      <c r="VJ569" s="0"/>
      <c r="VK569" s="0"/>
      <c r="VL569" s="0"/>
      <c r="VM569" s="0"/>
      <c r="VN569" s="0"/>
      <c r="VO569" s="0"/>
      <c r="VP569" s="0"/>
      <c r="VQ569" s="0"/>
      <c r="VR569" s="0"/>
      <c r="VS569" s="0"/>
      <c r="VT569" s="0"/>
      <c r="VU569" s="0"/>
      <c r="VV569" s="0"/>
      <c r="VW569" s="0"/>
      <c r="VX569" s="0"/>
      <c r="VY569" s="0"/>
      <c r="VZ569" s="0"/>
      <c r="WA569" s="0"/>
      <c r="WB569" s="0"/>
      <c r="WC569" s="0"/>
      <c r="WD569" s="0"/>
      <c r="WE569" s="0"/>
      <c r="WF569" s="0"/>
      <c r="WG569" s="0"/>
      <c r="WH569" s="0"/>
      <c r="WI569" s="0"/>
      <c r="WJ569" s="0"/>
      <c r="WK569" s="0"/>
      <c r="WL569" s="0"/>
      <c r="WM569" s="0"/>
      <c r="WN569" s="0"/>
      <c r="WO569" s="0"/>
      <c r="WP569" s="0"/>
      <c r="WQ569" s="0"/>
      <c r="WR569" s="0"/>
      <c r="WS569" s="0"/>
      <c r="WT569" s="0"/>
      <c r="WU569" s="0"/>
      <c r="WV569" s="0"/>
      <c r="WW569" s="0"/>
      <c r="WX569" s="0"/>
      <c r="WY569" s="0"/>
      <c r="WZ569" s="0"/>
      <c r="XA569" s="0"/>
      <c r="XB569" s="0"/>
      <c r="XC569" s="0"/>
      <c r="XD569" s="0"/>
      <c r="XE569" s="0"/>
      <c r="XF569" s="0"/>
      <c r="XG569" s="0"/>
      <c r="XH569" s="0"/>
      <c r="XI569" s="0"/>
      <c r="XJ569" s="0"/>
      <c r="XK569" s="0"/>
      <c r="XL569" s="0"/>
      <c r="XM569" s="0"/>
      <c r="XN569" s="0"/>
      <c r="XO569" s="0"/>
      <c r="XP569" s="0"/>
      <c r="XQ569" s="0"/>
      <c r="XR569" s="0"/>
      <c r="XS569" s="0"/>
      <c r="XT569" s="0"/>
      <c r="XU569" s="0"/>
      <c r="XV569" s="0"/>
      <c r="XW569" s="0"/>
      <c r="XX569" s="0"/>
      <c r="XY569" s="0"/>
      <c r="XZ569" s="0"/>
      <c r="YA569" s="0"/>
      <c r="YB569" s="0"/>
      <c r="YC569" s="0"/>
      <c r="YD569" s="0"/>
      <c r="YE569" s="0"/>
      <c r="YF569" s="0"/>
      <c r="YG569" s="0"/>
      <c r="YH569" s="0"/>
      <c r="YI569" s="0"/>
      <c r="YJ569" s="0"/>
      <c r="YK569" s="0"/>
      <c r="YL569" s="0"/>
      <c r="YM569" s="0"/>
      <c r="YN569" s="0"/>
      <c r="YO569" s="0"/>
      <c r="YP569" s="0"/>
      <c r="YQ569" s="0"/>
      <c r="YR569" s="0"/>
      <c r="YS569" s="0"/>
      <c r="YT569" s="0"/>
      <c r="YU569" s="0"/>
      <c r="YV569" s="0"/>
      <c r="YW569" s="0"/>
      <c r="YX569" s="0"/>
      <c r="YY569" s="0"/>
      <c r="YZ569" s="0"/>
      <c r="ZA569" s="0"/>
      <c r="ZB569" s="0"/>
      <c r="ZC569" s="0"/>
      <c r="ZD569" s="0"/>
      <c r="ZE569" s="0"/>
      <c r="ZF569" s="0"/>
      <c r="ZG569" s="0"/>
      <c r="ZH569" s="0"/>
      <c r="ZI569" s="0"/>
      <c r="ZJ569" s="0"/>
      <c r="ZK569" s="0"/>
      <c r="ZL569" s="0"/>
      <c r="ZM569" s="0"/>
      <c r="ZN569" s="0"/>
      <c r="ZO569" s="0"/>
      <c r="ZP569" s="0"/>
      <c r="ZQ569" s="0"/>
      <c r="ZR569" s="0"/>
      <c r="ZS569" s="0"/>
      <c r="ZT569" s="0"/>
      <c r="ZU569" s="0"/>
      <c r="ZV569" s="0"/>
      <c r="ZW569" s="0"/>
      <c r="ZX569" s="0"/>
      <c r="ZY569" s="0"/>
      <c r="ZZ569" s="0"/>
      <c r="AAA569" s="0"/>
      <c r="AAB569" s="0"/>
      <c r="AAC569" s="0"/>
      <c r="AAD569" s="0"/>
      <c r="AAE569" s="0"/>
      <c r="AAF569" s="0"/>
      <c r="AAG569" s="0"/>
      <c r="AAH569" s="0"/>
      <c r="AAI569" s="0"/>
      <c r="AAJ569" s="0"/>
      <c r="AAK569" s="0"/>
      <c r="AAL569" s="0"/>
      <c r="AAM569" s="0"/>
      <c r="AAN569" s="0"/>
      <c r="AAO569" s="0"/>
      <c r="AAP569" s="0"/>
      <c r="AAQ569" s="0"/>
      <c r="AAR569" s="0"/>
      <c r="AAS569" s="0"/>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s="0"/>
      <c r="AHI569" s="0"/>
      <c r="AHJ569" s="0"/>
      <c r="AHK569" s="0"/>
      <c r="AHL569" s="0"/>
      <c r="AHM569" s="0"/>
      <c r="AHN569" s="0"/>
      <c r="AHO569" s="0"/>
      <c r="AHP569" s="0"/>
      <c r="AHQ569" s="0"/>
      <c r="AHR569" s="0"/>
      <c r="AHS569" s="0"/>
      <c r="AHT569" s="0"/>
      <c r="AHU569" s="0"/>
      <c r="AHV569" s="0"/>
      <c r="AHW569" s="0"/>
      <c r="AHX569" s="0"/>
      <c r="AHY569" s="0"/>
      <c r="AHZ569" s="0"/>
      <c r="AIA569" s="0"/>
      <c r="AIB569" s="0"/>
      <c r="AIC569" s="0"/>
      <c r="AID569" s="0"/>
      <c r="AIE569" s="0"/>
      <c r="AIF569" s="0"/>
      <c r="AIG569" s="0"/>
      <c r="AIH569" s="0"/>
      <c r="AII569" s="0"/>
      <c r="AIJ569" s="0"/>
      <c r="AIK569" s="0"/>
      <c r="AIL569" s="0"/>
      <c r="AIM569" s="0"/>
      <c r="AIN569" s="0"/>
      <c r="AIO569" s="0"/>
      <c r="AIP569" s="0"/>
      <c r="AIQ569" s="0"/>
      <c r="AIR569" s="0"/>
      <c r="AIS569" s="0"/>
      <c r="AIT569" s="0"/>
      <c r="AIU569" s="0"/>
      <c r="AIV569" s="0"/>
      <c r="AIW569" s="0"/>
      <c r="AIX569" s="0"/>
      <c r="AIY569" s="0"/>
      <c r="AIZ569" s="0"/>
      <c r="AJA569" s="0"/>
      <c r="AJB569" s="0"/>
      <c r="AJC569" s="0"/>
      <c r="AJD569" s="0"/>
      <c r="AJE569" s="0"/>
      <c r="AJF569" s="0"/>
      <c r="AJG569" s="0"/>
      <c r="AJH569" s="0"/>
      <c r="AJI569" s="0"/>
      <c r="AJJ569" s="0"/>
      <c r="AJK569" s="0"/>
      <c r="AJL569" s="0"/>
      <c r="AJM569" s="0"/>
      <c r="AJN569" s="0"/>
      <c r="AJO569" s="0"/>
      <c r="AJP569" s="0"/>
      <c r="AJQ569" s="0"/>
      <c r="AJR569" s="0"/>
      <c r="AJS569" s="0"/>
      <c r="AJT569" s="0"/>
      <c r="AJU569" s="0"/>
      <c r="AJV569" s="0"/>
      <c r="AJW569" s="0"/>
      <c r="AJX569" s="0"/>
      <c r="AJY569" s="0"/>
      <c r="AJZ569" s="0"/>
      <c r="AKA569" s="0"/>
      <c r="AKB569" s="0"/>
      <c r="AKC569" s="0"/>
      <c r="AKD569" s="0"/>
      <c r="AKE569" s="0"/>
      <c r="AKF569" s="0"/>
      <c r="AKG569" s="0"/>
      <c r="AKH569" s="0"/>
      <c r="AKI569" s="0"/>
      <c r="AKJ569" s="0"/>
      <c r="AKK569" s="0"/>
      <c r="AKL569" s="0"/>
      <c r="AKM569" s="0"/>
      <c r="AKN569" s="0"/>
      <c r="AKO569" s="0"/>
      <c r="AKP569" s="0"/>
      <c r="AKQ569" s="0"/>
      <c r="AKR569" s="0"/>
      <c r="AKS569" s="0"/>
      <c r="AKT569" s="0"/>
      <c r="AKU569" s="0"/>
      <c r="AKV569" s="0"/>
      <c r="AKW569" s="0"/>
      <c r="AKX569" s="0"/>
      <c r="AKY569" s="0"/>
      <c r="AKZ569" s="0"/>
      <c r="ALA569" s="0"/>
      <c r="ALB569" s="0"/>
      <c r="ALC569" s="0"/>
      <c r="ALD569" s="0"/>
      <c r="ALE569" s="0"/>
      <c r="ALF569" s="0"/>
      <c r="ALG569" s="0"/>
      <c r="ALH569" s="0"/>
      <c r="ALI569" s="0"/>
      <c r="ALJ569" s="0"/>
      <c r="ALK569" s="0"/>
      <c r="ALL569" s="0"/>
      <c r="ALM569" s="0"/>
      <c r="ALN569" s="0"/>
      <c r="ALO569" s="0"/>
      <c r="ALP569" s="0"/>
      <c r="ALQ569" s="0"/>
      <c r="ALR569" s="0"/>
      <c r="ALS569" s="0"/>
      <c r="ALT569" s="0"/>
      <c r="ALU569" s="0"/>
      <c r="ALV569" s="0"/>
      <c r="ALW569" s="0"/>
      <c r="ALX569" s="0"/>
      <c r="ALY569" s="0"/>
      <c r="ALZ569" s="0"/>
      <c r="AMA569" s="0"/>
      <c r="AMB569" s="0"/>
      <c r="AMC569" s="0"/>
      <c r="AMD569" s="0"/>
      <c r="AME569" s="0"/>
      <c r="AMF569" s="0"/>
      <c r="AMG569" s="0"/>
      <c r="AMH569" s="0"/>
      <c r="AMI569" s="0"/>
      <c r="AMJ569" s="0"/>
    </row>
    <row r="570" s="337" customFormat="true" ht="14.4" hidden="false" customHeight="false" outlineLevel="0" collapsed="false">
      <c r="A570" s="335" t="n">
        <v>1995</v>
      </c>
      <c r="B570" s="335"/>
      <c r="C570" s="335"/>
      <c r="D570" s="335"/>
      <c r="E570" s="335"/>
      <c r="F570" s="335"/>
      <c r="G570" s="335"/>
      <c r="H570" s="335"/>
      <c r="I570" s="335"/>
      <c r="J570" s="335"/>
      <c r="K570" s="335"/>
      <c r="L570" s="335"/>
      <c r="M570" s="335"/>
      <c r="N570" s="335"/>
      <c r="O570" s="335"/>
      <c r="P570" s="335"/>
      <c r="Q570" s="335"/>
      <c r="R570" s="335"/>
      <c r="S570" s="335"/>
      <c r="T570" s="335"/>
      <c r="U570" s="335"/>
      <c r="V570" s="335"/>
      <c r="W570" s="335"/>
      <c r="X570" s="335"/>
      <c r="Y570" s="335"/>
      <c r="Z570" s="335"/>
      <c r="AA570" s="335"/>
      <c r="AB570" s="335"/>
      <c r="AC570" s="335"/>
      <c r="AD570" s="335"/>
      <c r="AE570" s="335"/>
      <c r="AF570" s="335"/>
      <c r="AG570" s="335"/>
      <c r="AH570" s="335"/>
      <c r="AI570" s="335"/>
      <c r="AJ570" s="336" t="n">
        <v>1996</v>
      </c>
      <c r="AK570" s="336"/>
      <c r="AL570" s="336"/>
      <c r="AM570" s="336"/>
      <c r="AN570" s="336"/>
      <c r="AO570" s="336"/>
      <c r="AP570" s="336"/>
      <c r="AQ570" s="336"/>
      <c r="AR570" s="336"/>
      <c r="AS570" s="336"/>
      <c r="AT570" s="336"/>
      <c r="AU570" s="336"/>
      <c r="AV570" s="336"/>
      <c r="AW570" s="336"/>
      <c r="AX570" s="336"/>
      <c r="AY570" s="336"/>
      <c r="AZ570" s="336"/>
      <c r="BA570" s="336"/>
      <c r="BB570" s="336"/>
      <c r="BC570" s="336"/>
      <c r="BD570" s="336"/>
      <c r="BE570" s="336"/>
      <c r="BF570" s="336"/>
      <c r="BG570" s="336"/>
      <c r="BH570" s="336"/>
      <c r="BI570" s="336"/>
      <c r="BJ570" s="336"/>
      <c r="BK570" s="336"/>
      <c r="BL570" s="336"/>
      <c r="BM570" s="336"/>
      <c r="BN570" s="336"/>
      <c r="BO570" s="336"/>
      <c r="BP570" s="336"/>
      <c r="BQ570" s="336"/>
      <c r="BR570" s="336"/>
      <c r="BS570" s="335" t="n">
        <v>1997</v>
      </c>
      <c r="BT570" s="335"/>
      <c r="BU570" s="335"/>
      <c r="BV570" s="335"/>
      <c r="BW570" s="335"/>
      <c r="BX570" s="335"/>
      <c r="BY570" s="335"/>
      <c r="BZ570" s="335"/>
      <c r="CA570" s="335"/>
      <c r="CB570" s="335"/>
      <c r="CC570" s="335"/>
      <c r="CD570" s="335"/>
      <c r="CE570" s="335"/>
      <c r="CF570" s="335"/>
      <c r="CG570" s="335"/>
      <c r="CH570" s="335"/>
      <c r="CI570" s="335"/>
      <c r="CJ570" s="335"/>
      <c r="CK570" s="335"/>
      <c r="CL570" s="335"/>
      <c r="CM570" s="335"/>
      <c r="CN570" s="335"/>
      <c r="CO570" s="335"/>
      <c r="CP570" s="335"/>
      <c r="CQ570" s="335"/>
      <c r="CR570" s="335"/>
      <c r="CS570" s="335"/>
      <c r="CT570" s="335"/>
      <c r="CU570" s="335"/>
      <c r="CV570" s="335"/>
      <c r="CW570" s="335"/>
      <c r="CX570" s="335"/>
      <c r="CY570" s="335"/>
      <c r="CZ570" s="335"/>
      <c r="DA570" s="335"/>
      <c r="DB570" s="336" t="n">
        <v>1998</v>
      </c>
      <c r="DC570" s="336"/>
      <c r="DD570" s="336"/>
      <c r="DE570" s="336"/>
      <c r="DF570" s="336"/>
      <c r="DG570" s="336"/>
      <c r="DH570" s="336"/>
      <c r="DI570" s="336"/>
      <c r="DJ570" s="336"/>
      <c r="DK570" s="336"/>
      <c r="DL570" s="336"/>
      <c r="DM570" s="336"/>
      <c r="DN570" s="336"/>
      <c r="DO570" s="336"/>
      <c r="DP570" s="336"/>
      <c r="DQ570" s="336"/>
      <c r="DR570" s="336"/>
      <c r="DS570" s="336"/>
      <c r="DT570" s="336"/>
      <c r="DU570" s="336"/>
      <c r="DV570" s="336"/>
      <c r="DW570" s="336"/>
      <c r="DX570" s="336"/>
      <c r="DY570" s="336"/>
      <c r="DZ570" s="336"/>
      <c r="EA570" s="336"/>
      <c r="EB570" s="336"/>
      <c r="EC570" s="336"/>
      <c r="ED570" s="336"/>
      <c r="EE570" s="336"/>
      <c r="EF570" s="336"/>
      <c r="EG570" s="336"/>
      <c r="EH570" s="336"/>
      <c r="EI570" s="336"/>
      <c r="EJ570" s="336"/>
      <c r="EK570" s="335" t="n">
        <v>1999</v>
      </c>
      <c r="EL570" s="335"/>
      <c r="EM570" s="335"/>
      <c r="EN570" s="335"/>
      <c r="EO570" s="335"/>
      <c r="EP570" s="335"/>
      <c r="EQ570" s="335"/>
      <c r="ER570" s="335"/>
      <c r="ES570" s="335"/>
      <c r="ET570" s="335"/>
      <c r="EU570" s="335"/>
      <c r="EV570" s="335"/>
      <c r="EW570" s="335"/>
      <c r="EX570" s="335"/>
      <c r="EY570" s="335"/>
      <c r="EZ570" s="335"/>
      <c r="FA570" s="335"/>
      <c r="FB570" s="335"/>
      <c r="FC570" s="335"/>
      <c r="FD570" s="335"/>
      <c r="FE570" s="335"/>
      <c r="FF570" s="335"/>
      <c r="FG570" s="335"/>
      <c r="FH570" s="335"/>
      <c r="FI570" s="335"/>
      <c r="FJ570" s="335"/>
      <c r="FK570" s="335"/>
      <c r="FL570" s="335"/>
      <c r="FM570" s="335"/>
      <c r="FN570" s="335"/>
      <c r="FO570" s="335"/>
      <c r="FP570" s="335"/>
      <c r="FQ570" s="335"/>
      <c r="FR570" s="335"/>
      <c r="FS570" s="335"/>
      <c r="FT570" s="336" t="n">
        <v>2000</v>
      </c>
      <c r="FU570" s="336"/>
      <c r="FV570" s="336"/>
      <c r="FW570" s="336"/>
      <c r="FX570" s="336"/>
      <c r="FY570" s="336"/>
      <c r="FZ570" s="336"/>
      <c r="GA570" s="336"/>
      <c r="GB570" s="336"/>
      <c r="GC570" s="336"/>
      <c r="GD570" s="336"/>
      <c r="GE570" s="336"/>
      <c r="GF570" s="336"/>
      <c r="GG570" s="336"/>
      <c r="GH570" s="336"/>
      <c r="GI570" s="336"/>
      <c r="GJ570" s="336"/>
      <c r="GK570" s="336"/>
      <c r="GL570" s="336"/>
      <c r="GM570" s="336"/>
      <c r="GN570" s="336"/>
      <c r="GO570" s="336"/>
      <c r="GP570" s="336"/>
      <c r="GQ570" s="336"/>
      <c r="GR570" s="336"/>
      <c r="GS570" s="336"/>
      <c r="GT570" s="336"/>
      <c r="GU570" s="336"/>
      <c r="GV570" s="336"/>
      <c r="GW570" s="336"/>
      <c r="GX570" s="336"/>
      <c r="GY570" s="336"/>
      <c r="GZ570" s="336"/>
      <c r="HA570" s="336"/>
      <c r="HB570" s="336"/>
      <c r="HC570" s="335" t="n">
        <v>2001</v>
      </c>
      <c r="HD570" s="335"/>
      <c r="HE570" s="335"/>
      <c r="HF570" s="335"/>
      <c r="HG570" s="335"/>
      <c r="HH570" s="335"/>
      <c r="HI570" s="335"/>
      <c r="HJ570" s="335"/>
      <c r="HK570" s="335"/>
      <c r="HL570" s="335"/>
      <c r="HM570" s="335"/>
      <c r="HN570" s="335"/>
      <c r="HO570" s="335"/>
      <c r="HP570" s="335"/>
      <c r="HQ570" s="335"/>
      <c r="HR570" s="335"/>
      <c r="HS570" s="335"/>
      <c r="HT570" s="335"/>
      <c r="HU570" s="335"/>
      <c r="HV570" s="335"/>
      <c r="HW570" s="335"/>
      <c r="HX570" s="335"/>
      <c r="HY570" s="335"/>
      <c r="HZ570" s="335"/>
      <c r="IA570" s="335"/>
      <c r="IB570" s="335"/>
      <c r="IC570" s="335"/>
      <c r="ID570" s="335"/>
      <c r="IE570" s="335"/>
      <c r="IF570" s="335"/>
      <c r="IG570" s="335"/>
      <c r="IH570" s="335"/>
      <c r="II570" s="335"/>
      <c r="IJ570" s="335"/>
      <c r="IK570" s="335"/>
      <c r="IL570" s="336" t="n">
        <v>2002</v>
      </c>
      <c r="IM570" s="336"/>
      <c r="IN570" s="336"/>
      <c r="IO570" s="336"/>
      <c r="IP570" s="336"/>
      <c r="IQ570" s="336"/>
      <c r="IR570" s="336"/>
      <c r="IS570" s="336"/>
      <c r="IT570" s="336"/>
      <c r="IU570" s="336"/>
      <c r="IV570" s="336"/>
      <c r="IW570" s="336"/>
      <c r="IX570" s="336"/>
      <c r="IY570" s="336"/>
      <c r="IZ570" s="336"/>
      <c r="JA570" s="336"/>
      <c r="JB570" s="336"/>
      <c r="JC570" s="336"/>
      <c r="JD570" s="336"/>
      <c r="JE570" s="336"/>
      <c r="JF570" s="336"/>
      <c r="JG570" s="336"/>
      <c r="JH570" s="336"/>
      <c r="JI570" s="336"/>
      <c r="JJ570" s="336"/>
      <c r="JK570" s="336"/>
      <c r="JL570" s="336"/>
      <c r="JM570" s="336"/>
      <c r="JN570" s="336"/>
      <c r="JO570" s="336"/>
      <c r="JP570" s="336"/>
      <c r="JQ570" s="336"/>
      <c r="JR570" s="336"/>
      <c r="JS570" s="336"/>
      <c r="JT570" s="336"/>
      <c r="JU570" s="335" t="n">
        <v>2003</v>
      </c>
      <c r="JV570" s="335"/>
      <c r="JW570" s="335"/>
      <c r="JX570" s="335"/>
      <c r="JY570" s="335"/>
      <c r="JZ570" s="335"/>
      <c r="KA570" s="335"/>
      <c r="KB570" s="335"/>
      <c r="KC570" s="335"/>
      <c r="KD570" s="335"/>
      <c r="KE570" s="335"/>
      <c r="KF570" s="335"/>
      <c r="KG570" s="335"/>
      <c r="KH570" s="335"/>
      <c r="KI570" s="335"/>
      <c r="KJ570" s="335"/>
      <c r="KK570" s="335"/>
      <c r="KL570" s="335"/>
      <c r="KM570" s="335"/>
      <c r="KN570" s="335"/>
      <c r="KO570" s="335"/>
      <c r="KP570" s="335"/>
      <c r="KQ570" s="335"/>
      <c r="KR570" s="335"/>
      <c r="KS570" s="335"/>
      <c r="KT570" s="335"/>
      <c r="KU570" s="335"/>
      <c r="KV570" s="335"/>
      <c r="KW570" s="335"/>
      <c r="KX570" s="335"/>
      <c r="KY570" s="335"/>
      <c r="KZ570" s="335"/>
      <c r="LA570" s="335"/>
      <c r="LB570" s="335"/>
      <c r="LC570" s="335"/>
      <c r="LD570" s="336" t="n">
        <v>2004</v>
      </c>
      <c r="LE570" s="336"/>
      <c r="LF570" s="336"/>
      <c r="LG570" s="336"/>
      <c r="LH570" s="336"/>
      <c r="LI570" s="336"/>
      <c r="LJ570" s="336"/>
      <c r="LK570" s="336"/>
      <c r="LL570" s="336"/>
      <c r="LM570" s="336"/>
      <c r="LN570" s="336"/>
      <c r="LO570" s="336"/>
      <c r="LP570" s="336"/>
      <c r="LQ570" s="336"/>
      <c r="LR570" s="336"/>
      <c r="LS570" s="336"/>
      <c r="LT570" s="336"/>
      <c r="LU570" s="336"/>
      <c r="LV570" s="336"/>
      <c r="LW570" s="336"/>
      <c r="LX570" s="336"/>
      <c r="LY570" s="336"/>
      <c r="LZ570" s="336"/>
      <c r="MA570" s="336"/>
      <c r="MB570" s="336"/>
      <c r="MC570" s="336"/>
      <c r="MD570" s="336"/>
      <c r="ME570" s="336"/>
      <c r="MF570" s="336"/>
      <c r="MG570" s="336"/>
      <c r="MH570" s="336"/>
      <c r="MI570" s="336"/>
      <c r="MJ570" s="336"/>
      <c r="MK570" s="336"/>
      <c r="ML570" s="336"/>
      <c r="MM570" s="335" t="n">
        <v>2005</v>
      </c>
      <c r="MN570" s="335"/>
      <c r="MO570" s="335"/>
      <c r="MP570" s="335"/>
      <c r="MQ570" s="335"/>
      <c r="MR570" s="335"/>
      <c r="MS570" s="335"/>
      <c r="MT570" s="335"/>
      <c r="MU570" s="335"/>
      <c r="MV570" s="335"/>
      <c r="MW570" s="335"/>
      <c r="MX570" s="335"/>
      <c r="MY570" s="335"/>
      <c r="MZ570" s="335"/>
      <c r="NA570" s="335"/>
      <c r="NB570" s="335"/>
      <c r="NC570" s="335"/>
      <c r="ND570" s="335"/>
      <c r="NE570" s="335"/>
      <c r="NF570" s="335"/>
      <c r="NG570" s="335"/>
      <c r="NH570" s="335"/>
      <c r="NI570" s="335"/>
      <c r="NJ570" s="335"/>
      <c r="NK570" s="335"/>
      <c r="NL570" s="335"/>
      <c r="NM570" s="335"/>
      <c r="NN570" s="335"/>
      <c r="NO570" s="335"/>
      <c r="NP570" s="335"/>
      <c r="NQ570" s="335"/>
      <c r="NR570" s="335"/>
      <c r="NS570" s="335"/>
      <c r="NT570" s="335"/>
      <c r="NU570" s="335"/>
      <c r="NV570" s="336" t="n">
        <v>2006</v>
      </c>
      <c r="NW570" s="336"/>
      <c r="NX570" s="336"/>
      <c r="NY570" s="336"/>
      <c r="NZ570" s="336"/>
      <c r="OA570" s="336"/>
      <c r="OB570" s="336"/>
      <c r="OC570" s="336"/>
      <c r="OD570" s="336"/>
      <c r="OE570" s="336"/>
      <c r="OF570" s="336"/>
      <c r="OG570" s="336"/>
      <c r="OH570" s="336"/>
      <c r="OI570" s="336"/>
      <c r="OJ570" s="336"/>
      <c r="OK570" s="336"/>
      <c r="OL570" s="336"/>
      <c r="OM570" s="336"/>
      <c r="ON570" s="336"/>
      <c r="OO570" s="336"/>
      <c r="OP570" s="336"/>
      <c r="OQ570" s="336"/>
      <c r="OR570" s="336"/>
      <c r="OS570" s="336"/>
      <c r="OT570" s="336"/>
      <c r="OU570" s="336"/>
      <c r="OV570" s="336"/>
      <c r="OW570" s="336"/>
      <c r="OX570" s="336"/>
      <c r="OY570" s="336"/>
      <c r="OZ570" s="336"/>
      <c r="PA570" s="336"/>
      <c r="PB570" s="336"/>
      <c r="PC570" s="336"/>
      <c r="PD570" s="336"/>
      <c r="PE570" s="335" t="n">
        <v>2007</v>
      </c>
      <c r="PF570" s="335"/>
      <c r="PG570" s="335"/>
      <c r="PH570" s="335"/>
      <c r="PI570" s="335"/>
      <c r="PJ570" s="335"/>
      <c r="PK570" s="335"/>
      <c r="PL570" s="335"/>
      <c r="PM570" s="335"/>
      <c r="PN570" s="335"/>
      <c r="PO570" s="335"/>
      <c r="PP570" s="335"/>
      <c r="PQ570" s="335"/>
      <c r="PR570" s="335"/>
      <c r="PS570" s="335"/>
      <c r="PT570" s="335"/>
      <c r="PU570" s="335"/>
      <c r="PV570" s="335"/>
      <c r="PW570" s="335"/>
      <c r="PX570" s="335"/>
      <c r="PY570" s="335"/>
      <c r="PZ570" s="335"/>
      <c r="QA570" s="335"/>
      <c r="QB570" s="335"/>
      <c r="QC570" s="335"/>
      <c r="QD570" s="335"/>
      <c r="QE570" s="335"/>
      <c r="QF570" s="335"/>
      <c r="QG570" s="335"/>
      <c r="QH570" s="335"/>
      <c r="QI570" s="335"/>
      <c r="QJ570" s="335"/>
      <c r="QK570" s="335"/>
      <c r="QL570" s="335"/>
      <c r="QM570" s="335"/>
      <c r="QN570" s="336" t="n">
        <v>2008</v>
      </c>
      <c r="QO570" s="336"/>
      <c r="QP570" s="336"/>
      <c r="QQ570" s="336"/>
      <c r="QR570" s="336"/>
      <c r="QS570" s="336"/>
      <c r="QT570" s="336"/>
      <c r="QU570" s="336"/>
      <c r="QV570" s="336"/>
      <c r="QW570" s="336"/>
      <c r="QX570" s="336"/>
      <c r="QY570" s="336"/>
      <c r="QZ570" s="336"/>
      <c r="RA570" s="336"/>
      <c r="RB570" s="336"/>
      <c r="RC570" s="336"/>
      <c r="RD570" s="336"/>
      <c r="RE570" s="336"/>
      <c r="RF570" s="336"/>
      <c r="RG570" s="336"/>
      <c r="RH570" s="336"/>
      <c r="RI570" s="336"/>
      <c r="RJ570" s="336"/>
      <c r="RK570" s="336"/>
      <c r="RL570" s="336"/>
      <c r="RM570" s="336"/>
      <c r="RN570" s="336"/>
      <c r="RO570" s="336"/>
      <c r="RP570" s="336"/>
      <c r="RQ570" s="336"/>
      <c r="RR570" s="336"/>
      <c r="RS570" s="336"/>
      <c r="RT570" s="336"/>
      <c r="RU570" s="336"/>
      <c r="RV570" s="336"/>
      <c r="RW570" s="335" t="n">
        <v>2009</v>
      </c>
      <c r="RX570" s="335"/>
      <c r="RY570" s="335"/>
      <c r="RZ570" s="335"/>
      <c r="SA570" s="335"/>
      <c r="SB570" s="335"/>
      <c r="SC570" s="335"/>
      <c r="SD570" s="335"/>
      <c r="SE570" s="335"/>
      <c r="SF570" s="335"/>
      <c r="SG570" s="335"/>
      <c r="SH570" s="335"/>
      <c r="SI570" s="335"/>
      <c r="SJ570" s="335"/>
      <c r="SK570" s="335"/>
      <c r="SL570" s="335"/>
      <c r="SM570" s="335"/>
      <c r="SN570" s="335"/>
      <c r="SO570" s="335"/>
      <c r="SP570" s="335"/>
      <c r="SQ570" s="335"/>
      <c r="SR570" s="335"/>
      <c r="SS570" s="335"/>
      <c r="ST570" s="335"/>
      <c r="SU570" s="335"/>
      <c r="SV570" s="335"/>
      <c r="SW570" s="335"/>
      <c r="SX570" s="335"/>
      <c r="SY570" s="335"/>
      <c r="SZ570" s="335"/>
      <c r="TA570" s="335"/>
      <c r="TB570" s="335"/>
      <c r="TC570" s="335"/>
      <c r="TD570" s="335"/>
      <c r="TE570" s="335"/>
    </row>
    <row r="571" customFormat="false" ht="14.4" hidden="false" customHeight="false" outlineLevel="0" collapsed="false">
      <c r="A571" s="0" t="n">
        <v>1.16263808055864</v>
      </c>
      <c r="B571" s="0" t="n">
        <v>0.00482279441993374</v>
      </c>
      <c r="C571" s="0" t="n">
        <v>0.3272234343524</v>
      </c>
      <c r="D571" s="0" t="n">
        <v>0.0325615061421427</v>
      </c>
      <c r="E571" s="0" t="n">
        <v>0.0398957139953922</v>
      </c>
      <c r="F571" s="0" t="n">
        <v>0.145268751495152</v>
      </c>
      <c r="G571" s="0" t="n">
        <v>0.0228776059961806</v>
      </c>
      <c r="H571" s="0" t="n">
        <v>0.00444645214271219</v>
      </c>
      <c r="I571" s="0" t="n">
        <v>0.0124444906399542</v>
      </c>
      <c r="J571" s="0" t="n">
        <v>0.0159210992188355</v>
      </c>
      <c r="K571" s="0" t="n">
        <v>0.00606202994602402</v>
      </c>
      <c r="L571" s="0" t="n">
        <v>0.00603470798467746</v>
      </c>
      <c r="M571" s="0" t="n">
        <v>0.00576670870749008</v>
      </c>
      <c r="N571" s="0" t="n">
        <v>0.00573526235455934</v>
      </c>
      <c r="O571" s="0" t="n">
        <v>0.00660263955133203</v>
      </c>
      <c r="P571" s="0" t="n">
        <v>0.0229029053651702</v>
      </c>
      <c r="Q571" s="0" t="n">
        <v>0.00397479049382875</v>
      </c>
      <c r="R571" s="0" t="n">
        <v>0.0103255696213379</v>
      </c>
      <c r="S571" s="0" t="n">
        <v>0.00528206935164452</v>
      </c>
      <c r="T571" s="0" t="n">
        <v>0.0122412264192995</v>
      </c>
      <c r="U571" s="0" t="n">
        <v>0.0139203048792398</v>
      </c>
      <c r="V571" s="0" t="n">
        <v>0.0921017318188051</v>
      </c>
      <c r="W571" s="0" t="n">
        <v>0.00471470177638189</v>
      </c>
      <c r="X571" s="0" t="n">
        <v>0.0149674632464718</v>
      </c>
      <c r="Y571" s="0" t="n">
        <v>0.00757243557801118</v>
      </c>
      <c r="Z571" s="0" t="n">
        <v>0.00817509308076612</v>
      </c>
      <c r="AA571" s="0" t="n">
        <v>0.00328488856952791</v>
      </c>
      <c r="AB571" s="0" t="n">
        <v>0.00290844206717605</v>
      </c>
      <c r="AC571" s="0" t="n">
        <v>0.00321411621147341</v>
      </c>
      <c r="AD571" s="0" t="n">
        <v>0.00409809670145949</v>
      </c>
      <c r="AE571" s="0" t="n">
        <v>0.00641817503959452</v>
      </c>
      <c r="AF571" s="0" t="n">
        <v>0.00612644210138874</v>
      </c>
      <c r="AG571" s="0" t="n">
        <v>0.010200623119842</v>
      </c>
      <c r="AH571" s="0" t="n">
        <v>0.00917974164696584</v>
      </c>
      <c r="AI571" s="0" t="n">
        <v>0</v>
      </c>
      <c r="AJ571" s="0" t="n">
        <v>1.16951671861673</v>
      </c>
      <c r="AK571" s="0" t="n">
        <v>0.00493502924458539</v>
      </c>
      <c r="AL571" s="0" t="n">
        <v>0.337607351616462</v>
      </c>
      <c r="AM571" s="0" t="n">
        <v>0.0334188204237315</v>
      </c>
      <c r="AN571" s="0" t="n">
        <v>0.0407993281292448</v>
      </c>
      <c r="AO571" s="0" t="n">
        <v>0.153078471404127</v>
      </c>
      <c r="AP571" s="0" t="n">
        <v>0.0219643739787955</v>
      </c>
      <c r="AQ571" s="0" t="n">
        <v>0.00437082593469423</v>
      </c>
      <c r="AR571" s="0" t="n">
        <v>0.012810586349395</v>
      </c>
      <c r="AS571" s="0" t="n">
        <v>0.0165523635421584</v>
      </c>
      <c r="AT571" s="0" t="n">
        <v>0.00621651888376196</v>
      </c>
      <c r="AU571" s="0" t="n">
        <v>0.00623908546550028</v>
      </c>
      <c r="AV571" s="0" t="n">
        <v>0.00600406477885199</v>
      </c>
      <c r="AW571" s="0" t="n">
        <v>0.00591982885849716</v>
      </c>
      <c r="AX571" s="0" t="n">
        <v>0.0068356213457795</v>
      </c>
      <c r="AY571" s="0" t="n">
        <v>0.0239355303031218</v>
      </c>
      <c r="AZ571" s="0" t="n">
        <v>0.00407349004237499</v>
      </c>
      <c r="BA571" s="0" t="n">
        <v>0.0109364564853122</v>
      </c>
      <c r="BB571" s="0" t="n">
        <v>0.00538935620851102</v>
      </c>
      <c r="BC571" s="0" t="n">
        <v>0.0127392170739527</v>
      </c>
      <c r="BD571" s="0" t="n">
        <v>0.014393926607435</v>
      </c>
      <c r="BE571" s="0" t="n">
        <v>0.0942097957530877</v>
      </c>
      <c r="BF571" s="0" t="n">
        <v>0.0048205542888979</v>
      </c>
      <c r="BG571" s="0" t="n">
        <v>0.0140802056238487</v>
      </c>
      <c r="BH571" s="0" t="n">
        <v>0.00756767838859519</v>
      </c>
      <c r="BI571" s="0" t="n">
        <v>0.00821757283288</v>
      </c>
      <c r="BJ571" s="0" t="n">
        <v>0.00343030534964418</v>
      </c>
      <c r="BK571" s="0" t="n">
        <v>0.00296038589450018</v>
      </c>
      <c r="BL571" s="0" t="n">
        <v>0.0033242131951289</v>
      </c>
      <c r="BM571" s="0" t="n">
        <v>0.00421035437523609</v>
      </c>
      <c r="BN571" s="0" t="n">
        <v>0.00653948645585491</v>
      </c>
      <c r="BO571" s="0" t="n">
        <v>0.00649688758236304</v>
      </c>
      <c r="BP571" s="0" t="n">
        <v>0.0103963179405881</v>
      </c>
      <c r="BQ571" s="0" t="n">
        <v>0.00953436864901743</v>
      </c>
      <c r="BR571" s="0" t="n">
        <v>0</v>
      </c>
      <c r="BS571" s="0" t="n">
        <v>1.16623364155091</v>
      </c>
      <c r="BT571" s="0" t="n">
        <v>0.004866938747662</v>
      </c>
      <c r="BU571" s="0" t="n">
        <v>0.330784762305119</v>
      </c>
      <c r="BV571" s="0" t="n">
        <v>0.0329589321494788</v>
      </c>
      <c r="BW571" s="0" t="n">
        <v>0.0410898759974857</v>
      </c>
      <c r="BX571" s="0" t="n">
        <v>0.151557343978997</v>
      </c>
      <c r="BY571" s="0" t="n">
        <v>0.0228270467731625</v>
      </c>
      <c r="BZ571" s="0" t="n">
        <v>0.00420006794991444</v>
      </c>
      <c r="CA571" s="0" t="n">
        <v>0.012513184545113</v>
      </c>
      <c r="CB571" s="0" t="n">
        <v>0.0163203917750632</v>
      </c>
      <c r="CC571" s="0" t="n">
        <v>0.00619863834978777</v>
      </c>
      <c r="CD571" s="0" t="n">
        <v>0.00624163541633901</v>
      </c>
      <c r="CE571" s="0" t="n">
        <v>0.00598799503833733</v>
      </c>
      <c r="CF571" s="0" t="n">
        <v>0.00594647434522058</v>
      </c>
      <c r="CG571" s="0" t="n">
        <v>0.00672389696681007</v>
      </c>
      <c r="CH571" s="0" t="n">
        <v>0.023784803593234</v>
      </c>
      <c r="CI571" s="0" t="n">
        <v>0.00404559563260604</v>
      </c>
      <c r="CJ571" s="0" t="n">
        <v>0.0109055023208335</v>
      </c>
      <c r="CK571" s="0" t="n">
        <v>0.00538166518647839</v>
      </c>
      <c r="CL571" s="0" t="n">
        <v>0.0122476662109272</v>
      </c>
      <c r="CM571" s="0" t="n">
        <v>0.0139224089557091</v>
      </c>
      <c r="CN571" s="0" t="n">
        <v>0.091621483914122</v>
      </c>
      <c r="CO571" s="0" t="n">
        <v>0.00480707197950975</v>
      </c>
      <c r="CP571" s="0" t="n">
        <v>0.0135638073405279</v>
      </c>
      <c r="CQ571" s="0" t="n">
        <v>0.00761416278948549</v>
      </c>
      <c r="CR571" s="0" t="n">
        <v>0.00805434750221279</v>
      </c>
      <c r="CS571" s="0" t="n">
        <v>0.00346528299370323</v>
      </c>
      <c r="CT571" s="0" t="n">
        <v>0.00299447128449454</v>
      </c>
      <c r="CU571" s="0" t="n">
        <v>0.00329854439255267</v>
      </c>
      <c r="CV571" s="0" t="n">
        <v>0.0042443882667891</v>
      </c>
      <c r="CW571" s="0" t="n">
        <v>0.00663268077603237</v>
      </c>
      <c r="CX571" s="0" t="n">
        <v>0.00634572413058529</v>
      </c>
      <c r="CY571" s="0" t="n">
        <v>0.0101429727054122</v>
      </c>
      <c r="CZ571" s="0" t="n">
        <v>0.00961916450387491</v>
      </c>
      <c r="DA571" s="0" t="n">
        <v>0</v>
      </c>
      <c r="DB571" s="0" t="n">
        <v>1.16266231327978</v>
      </c>
      <c r="DC571" s="0" t="n">
        <v>0.00449271121529132</v>
      </c>
      <c r="DD571" s="0" t="n">
        <v>0.317886627313565</v>
      </c>
      <c r="DE571" s="0" t="n">
        <v>0.0305085095423755</v>
      </c>
      <c r="DF571" s="0" t="n">
        <v>0.0398587348860326</v>
      </c>
      <c r="DG571" s="0" t="n">
        <v>0.149841457787579</v>
      </c>
      <c r="DH571" s="0" t="n">
        <v>0.022181164144631</v>
      </c>
      <c r="DI571" s="0" t="n">
        <v>0.00497878559644817</v>
      </c>
      <c r="DJ571" s="0" t="n">
        <v>0.0119669903642034</v>
      </c>
      <c r="DK571" s="0" t="n">
        <v>0.0155272054656604</v>
      </c>
      <c r="DL571" s="0" t="n">
        <v>0.00603625138113677</v>
      </c>
      <c r="DM571" s="0" t="n">
        <v>0.00600884950553087</v>
      </c>
      <c r="DN571" s="0" t="n">
        <v>0.00576958895554113</v>
      </c>
      <c r="DO571" s="0" t="n">
        <v>0.00574970708336335</v>
      </c>
      <c r="DP571" s="0" t="n">
        <v>0.00651528853599049</v>
      </c>
      <c r="DQ571" s="0" t="n">
        <v>0.0238251571201621</v>
      </c>
      <c r="DR571" s="0" t="n">
        <v>0.00419838569896149</v>
      </c>
      <c r="DS571" s="0" t="n">
        <v>0.0108172308910712</v>
      </c>
      <c r="DT571" s="0" t="n">
        <v>0.00525771922448607</v>
      </c>
      <c r="DU571" s="0" t="n">
        <v>0.0115718121511626</v>
      </c>
      <c r="DV571" s="0" t="n">
        <v>0.0136369388613135</v>
      </c>
      <c r="DW571" s="0" t="n">
        <v>0.0874676987366157</v>
      </c>
      <c r="DX571" s="0" t="n">
        <v>0.00464201486954327</v>
      </c>
      <c r="DY571" s="0" t="n">
        <v>0.0133754674963597</v>
      </c>
      <c r="DZ571" s="0" t="n">
        <v>0.007450827626993</v>
      </c>
      <c r="EA571" s="0" t="n">
        <v>0.00783551565548138</v>
      </c>
      <c r="EB571" s="0" t="n">
        <v>0.0033411744431299</v>
      </c>
      <c r="EC571" s="0" t="n">
        <v>0.00290035313523043</v>
      </c>
      <c r="ED571" s="0" t="n">
        <v>0.00326153308732746</v>
      </c>
      <c r="EE571" s="0" t="n">
        <v>0.00411311941985529</v>
      </c>
      <c r="EF571" s="0" t="n">
        <v>0.00679452924131802</v>
      </c>
      <c r="EG571" s="0" t="n">
        <v>0.00630646262424579</v>
      </c>
      <c r="EH571" s="0" t="n">
        <v>0.00967453128810647</v>
      </c>
      <c r="EI571" s="0" t="n">
        <v>0.00905960805557515</v>
      </c>
      <c r="EJ571" s="0" t="n">
        <v>0</v>
      </c>
      <c r="EK571" s="0" t="n">
        <v>1.15934018181903</v>
      </c>
      <c r="EL571" s="0" t="n">
        <v>0.00427631856820001</v>
      </c>
      <c r="EM571" s="0" t="n">
        <v>0.313769628337506</v>
      </c>
      <c r="EN571" s="0" t="n">
        <v>0.0310761378046416</v>
      </c>
      <c r="EO571" s="0" t="n">
        <v>0.0395235543735814</v>
      </c>
      <c r="EP571" s="0" t="n">
        <v>0.146786677400667</v>
      </c>
      <c r="EQ571" s="0" t="n">
        <v>0.0214404647353321</v>
      </c>
      <c r="ER571" s="0" t="n">
        <v>0.00363934793347781</v>
      </c>
      <c r="ES571" s="0" t="n">
        <v>0.0118812565447228</v>
      </c>
      <c r="ET571" s="0" t="n">
        <v>0.0152684361709858</v>
      </c>
      <c r="EU571" s="0" t="n">
        <v>0.00587494854180309</v>
      </c>
      <c r="EV571" s="0" t="n">
        <v>0.00593353558510245</v>
      </c>
      <c r="EW571" s="0" t="n">
        <v>0.00578599886446736</v>
      </c>
      <c r="EX571" s="0" t="n">
        <v>0.00552940302795416</v>
      </c>
      <c r="EY571" s="0" t="n">
        <v>0.0064554983778708</v>
      </c>
      <c r="EZ571" s="0" t="n">
        <v>0.0241983904221066</v>
      </c>
      <c r="FA571" s="0" t="n">
        <v>0.00390835373728679</v>
      </c>
      <c r="FB571" s="0" t="n">
        <v>0.0107026327803176</v>
      </c>
      <c r="FC571" s="0" t="n">
        <v>0.00507579601017773</v>
      </c>
      <c r="FD571" s="0" t="n">
        <v>0.010588661330773</v>
      </c>
      <c r="FE571" s="0" t="n">
        <v>0.0129779985507466</v>
      </c>
      <c r="FF571" s="0" t="n">
        <v>0.0851488161127511</v>
      </c>
      <c r="FG571" s="0" t="n">
        <v>0.00451176524191122</v>
      </c>
      <c r="FH571" s="0" t="n">
        <v>0.0117976793344117</v>
      </c>
      <c r="FI571" s="0" t="n">
        <v>0.00731858305290447</v>
      </c>
      <c r="FJ571" s="0" t="n">
        <v>0.00746594400336418</v>
      </c>
      <c r="FK571" s="0" t="n">
        <v>0.00327706211669724</v>
      </c>
      <c r="FL571" s="0" t="n">
        <v>0.00291404454630064</v>
      </c>
      <c r="FM571" s="0" t="n">
        <v>0.00326646520043349</v>
      </c>
      <c r="FN571" s="0" t="n">
        <v>0.00404714540504438</v>
      </c>
      <c r="FO571" s="0" t="n">
        <v>0.00705266170408351</v>
      </c>
      <c r="FP571" s="0" t="n">
        <v>0.00657444263508482</v>
      </c>
      <c r="FQ571" s="0" t="n">
        <v>0.00957073794450443</v>
      </c>
      <c r="FR571" s="0" t="n">
        <v>0.00884017265657631</v>
      </c>
      <c r="FS571" s="0" t="n">
        <v>0</v>
      </c>
      <c r="FT571" s="0" t="n">
        <v>1.16100141783821</v>
      </c>
      <c r="FU571" s="0" t="n">
        <v>0.00396189807853804</v>
      </c>
      <c r="FV571" s="0" t="n">
        <v>0.299908123001828</v>
      </c>
      <c r="FW571" s="0" t="n">
        <v>0.0294394698025653</v>
      </c>
      <c r="FX571" s="0" t="n">
        <v>0.0423455954250858</v>
      </c>
      <c r="FY571" s="0" t="n">
        <v>0.136251382488632</v>
      </c>
      <c r="FZ571" s="0" t="n">
        <v>0.0213604456973899</v>
      </c>
      <c r="GA571" s="0" t="n">
        <v>0.00295376004323404</v>
      </c>
      <c r="GB571" s="0" t="n">
        <v>0.0104924737870405</v>
      </c>
      <c r="GC571" s="0" t="n">
        <v>0.0135043673198464</v>
      </c>
      <c r="GD571" s="0" t="n">
        <v>0.00572868436188788</v>
      </c>
      <c r="GE571" s="0" t="n">
        <v>0.00565732845895846</v>
      </c>
      <c r="GF571" s="0" t="n">
        <v>0.00535229889643942</v>
      </c>
      <c r="GG571" s="0" t="n">
        <v>0.00507810170908606</v>
      </c>
      <c r="GH571" s="0" t="n">
        <v>0.0061197337761892</v>
      </c>
      <c r="GI571" s="0" t="n">
        <v>0.0215261950342183</v>
      </c>
      <c r="GJ571" s="0" t="n">
        <v>0.00376010202147852</v>
      </c>
      <c r="GK571" s="0" t="n">
        <v>0.0102787871550614</v>
      </c>
      <c r="GL571" s="0" t="n">
        <v>0.00483766160922618</v>
      </c>
      <c r="GM571" s="0" t="n">
        <v>0.0109668647883917</v>
      </c>
      <c r="GN571" s="0" t="n">
        <v>0.0121611490374012</v>
      </c>
      <c r="GO571" s="0" t="n">
        <v>0.0804246783229013</v>
      </c>
      <c r="GP571" s="0" t="n">
        <v>0.0040317871215922</v>
      </c>
      <c r="GQ571" s="0" t="n">
        <v>0.0109614500918622</v>
      </c>
      <c r="GR571" s="0" t="n">
        <v>0.00593251308669436</v>
      </c>
      <c r="GS571" s="0" t="n">
        <v>0.00697499641604931</v>
      </c>
      <c r="GT571" s="0" t="n">
        <v>0.00307698544565994</v>
      </c>
      <c r="GU571" s="0" t="n">
        <v>0.00275392282171212</v>
      </c>
      <c r="GV571" s="0" t="n">
        <v>0.00285665615862612</v>
      </c>
      <c r="GW571" s="0" t="n">
        <v>0.0038426136983347</v>
      </c>
      <c r="GX571" s="0" t="n">
        <v>0.00682975931030286</v>
      </c>
      <c r="GY571" s="0" t="n">
        <v>0.00603329957198171</v>
      </c>
      <c r="GZ571" s="0" t="n">
        <v>0.00947267015407826</v>
      </c>
      <c r="HA571" s="0" t="n">
        <v>0.00896318350742088</v>
      </c>
      <c r="HB571" s="0" t="n">
        <v>0</v>
      </c>
      <c r="HC571" s="0" t="n">
        <v>1.15222797192084</v>
      </c>
      <c r="HD571" s="0" t="n">
        <v>0.00402290681138882</v>
      </c>
      <c r="HE571" s="0" t="n">
        <v>0.292140992097175</v>
      </c>
      <c r="HF571" s="0" t="n">
        <v>0.0274873639288059</v>
      </c>
      <c r="HG571" s="0" t="n">
        <v>0.0405387726673646</v>
      </c>
      <c r="HH571" s="0" t="n">
        <v>0.134846808193595</v>
      </c>
      <c r="HI571" s="0" t="n">
        <v>0.020343701376897</v>
      </c>
      <c r="HJ571" s="0" t="n">
        <v>0.00309280668295608</v>
      </c>
      <c r="HK571" s="0" t="n">
        <v>0.0102931415499486</v>
      </c>
      <c r="HL571" s="0" t="n">
        <v>0.0124026140597687</v>
      </c>
      <c r="HM571" s="0" t="n">
        <v>0.00567032971072157</v>
      </c>
      <c r="HN571" s="0" t="n">
        <v>0.00553582995385691</v>
      </c>
      <c r="HO571" s="0" t="n">
        <v>0.00524727201558347</v>
      </c>
      <c r="HP571" s="0" t="n">
        <v>0.00510264604514986</v>
      </c>
      <c r="HQ571" s="0" t="n">
        <v>0.00587628182975622</v>
      </c>
      <c r="HR571" s="0" t="n">
        <v>0.0210651373718734</v>
      </c>
      <c r="HS571" s="0" t="n">
        <v>0.00377057476202833</v>
      </c>
      <c r="HT571" s="0" t="n">
        <v>0.00989406556052554</v>
      </c>
      <c r="HU571" s="0" t="n">
        <v>0.00465758284351691</v>
      </c>
      <c r="HV571" s="0" t="n">
        <v>0.0103063416424091</v>
      </c>
      <c r="HW571" s="0" t="n">
        <v>0.0117383365884994</v>
      </c>
      <c r="HX571" s="0" t="n">
        <v>0.0779817450001945</v>
      </c>
      <c r="HY571" s="0" t="n">
        <v>0.00388389636848919</v>
      </c>
      <c r="HZ571" s="0" t="n">
        <v>0.0106437952649483</v>
      </c>
      <c r="IA571" s="0" t="n">
        <v>0.00598035382032128</v>
      </c>
      <c r="IB571" s="0" t="n">
        <v>0.00654468890305892</v>
      </c>
      <c r="IC571" s="0" t="n">
        <v>0.00299815722796793</v>
      </c>
      <c r="ID571" s="0" t="n">
        <v>0.002704472270278</v>
      </c>
      <c r="IE571" s="0" t="n">
        <v>0.0025641067353195</v>
      </c>
      <c r="IF571" s="0" t="n">
        <v>0.00373666923042899</v>
      </c>
      <c r="IG571" s="0" t="n">
        <v>0.00674106684053119</v>
      </c>
      <c r="IH571" s="0" t="n">
        <v>0.00567789259839817</v>
      </c>
      <c r="II571" s="0" t="n">
        <v>0.00910778688053177</v>
      </c>
      <c r="IJ571" s="0" t="n">
        <v>0.00867922886134165</v>
      </c>
      <c r="IK571" s="0" t="n">
        <v>0</v>
      </c>
      <c r="IL571" s="0" t="n">
        <v>1.15542870316065</v>
      </c>
      <c r="IM571" s="0" t="n">
        <v>0.00416505010924331</v>
      </c>
      <c r="IN571" s="0" t="n">
        <v>0.286888059273527</v>
      </c>
      <c r="IO571" s="0" t="n">
        <v>0.0266926583799024</v>
      </c>
      <c r="IP571" s="0" t="n">
        <v>0.0377533044279008</v>
      </c>
      <c r="IQ571" s="0" t="n">
        <v>0.14109601757011</v>
      </c>
      <c r="IR571" s="0" t="n">
        <v>0.0211801594364144</v>
      </c>
      <c r="IS571" s="0" t="n">
        <v>0.00312900799267245</v>
      </c>
      <c r="IT571" s="0" t="n">
        <v>0.0102074090426745</v>
      </c>
      <c r="IU571" s="0" t="n">
        <v>0.0120309058862609</v>
      </c>
      <c r="IV571" s="0" t="n">
        <v>0.00586195991079374</v>
      </c>
      <c r="IW571" s="0" t="n">
        <v>0.00574105188440215</v>
      </c>
      <c r="IX571" s="0" t="n">
        <v>0.0053816422639439</v>
      </c>
      <c r="IY571" s="0" t="n">
        <v>0.00501755913283454</v>
      </c>
      <c r="IZ571" s="0" t="n">
        <v>0.00597908216900416</v>
      </c>
      <c r="JA571" s="0" t="n">
        <v>0.0221574053299767</v>
      </c>
      <c r="JB571" s="0" t="n">
        <v>0.00397522804396738</v>
      </c>
      <c r="JC571" s="0" t="n">
        <v>0.0101909455874005</v>
      </c>
      <c r="JD571" s="0" t="n">
        <v>0.00450554516089701</v>
      </c>
      <c r="JE571" s="0" t="n">
        <v>0.00983831675887464</v>
      </c>
      <c r="JF571" s="0" t="n">
        <v>0.0117580923384293</v>
      </c>
      <c r="JG571" s="0" t="n">
        <v>0.0748248415043107</v>
      </c>
      <c r="JH571" s="0" t="n">
        <v>0.00374252670764405</v>
      </c>
      <c r="JI571" s="0" t="n">
        <v>0.00973203810186189</v>
      </c>
      <c r="JJ571" s="0" t="n">
        <v>0.00557400553464723</v>
      </c>
      <c r="JK571" s="0" t="n">
        <v>0.00623916194256309</v>
      </c>
      <c r="JL571" s="0" t="n">
        <v>0.00280983602650434</v>
      </c>
      <c r="JM571" s="0" t="n">
        <v>0.00250079498292154</v>
      </c>
      <c r="JN571" s="0" t="n">
        <v>0.00262603101280015</v>
      </c>
      <c r="JO571" s="0" t="n">
        <v>0.00360977512074542</v>
      </c>
      <c r="JP571" s="0" t="n">
        <v>0.00668036186901955</v>
      </c>
      <c r="JQ571" s="0" t="n">
        <v>0.00476645966832856</v>
      </c>
      <c r="JR571" s="0" t="n">
        <v>0.0085246887992182</v>
      </c>
      <c r="JS571" s="0" t="n">
        <v>0.00862938749982934</v>
      </c>
      <c r="JT571" s="0" t="n">
        <v>0</v>
      </c>
      <c r="JU571" s="0" t="n">
        <v>1.1519818598867</v>
      </c>
      <c r="JV571" s="0" t="n">
        <v>0.00432295360064451</v>
      </c>
      <c r="JW571" s="0" t="n">
        <v>0.270915178305388</v>
      </c>
      <c r="JX571" s="0" t="n">
        <v>0.0255865018072285</v>
      </c>
      <c r="JY571" s="0" t="n">
        <v>0.0374012719537526</v>
      </c>
      <c r="JZ571" s="0" t="n">
        <v>0.134349544636448</v>
      </c>
      <c r="KA571" s="0" t="n">
        <v>0.0203201502690294</v>
      </c>
      <c r="KB571" s="0" t="n">
        <v>0.00277737651842642</v>
      </c>
      <c r="KC571" s="0" t="n">
        <v>0.00960370987855125</v>
      </c>
      <c r="KD571" s="0" t="n">
        <v>0.0123233717293137</v>
      </c>
      <c r="KE571" s="0" t="n">
        <v>0.0056417902141098</v>
      </c>
      <c r="KF571" s="0" t="n">
        <v>0.00542182574176872</v>
      </c>
      <c r="KG571" s="0" t="n">
        <v>0.0050683922986146</v>
      </c>
      <c r="KH571" s="0" t="n">
        <v>0.00461739445546886</v>
      </c>
      <c r="KI571" s="0" t="n">
        <v>0.0057673363671418</v>
      </c>
      <c r="KJ571" s="0" t="n">
        <v>0.0215314931439973</v>
      </c>
      <c r="KK571" s="0" t="n">
        <v>0.00378060602302491</v>
      </c>
      <c r="KL571" s="0" t="n">
        <v>0.00976085093310073</v>
      </c>
      <c r="KM571" s="0" t="n">
        <v>0.0042487079051519</v>
      </c>
      <c r="KN571" s="0" t="n">
        <v>0.00936398144634703</v>
      </c>
      <c r="KO571" s="0" t="n">
        <v>0.0112787100807276</v>
      </c>
      <c r="KP571" s="0" t="n">
        <v>0.0710022033977955</v>
      </c>
      <c r="KQ571" s="0" t="n">
        <v>0.00369262299743252</v>
      </c>
      <c r="KR571" s="0" t="n">
        <v>0.00946843753109685</v>
      </c>
      <c r="KS571" s="0" t="n">
        <v>0.00516671970234202</v>
      </c>
      <c r="KT571" s="0" t="n">
        <v>0.00586630836163678</v>
      </c>
      <c r="KU571" s="0" t="n">
        <v>0.00261595691277627</v>
      </c>
      <c r="KV571" s="0" t="n">
        <v>0.00232507423432941</v>
      </c>
      <c r="KW571" s="0" t="n">
        <v>0.002502611667087</v>
      </c>
      <c r="KX571" s="0" t="n">
        <v>0.00338736868998521</v>
      </c>
      <c r="KY571" s="0" t="n">
        <v>0.00628129203068522</v>
      </c>
      <c r="KZ571" s="0" t="n">
        <v>0.0046286415135635</v>
      </c>
      <c r="LA571" s="0" t="n">
        <v>0.00831520661176002</v>
      </c>
      <c r="LB571" s="0" t="n">
        <v>0.00820941510588503</v>
      </c>
      <c r="LC571" s="0" t="n">
        <v>0</v>
      </c>
      <c r="LD571" s="0" t="n">
        <v>1.16026417817373</v>
      </c>
      <c r="LE571" s="0" t="n">
        <v>0.00455470174476728</v>
      </c>
      <c r="LF571" s="0" t="n">
        <v>0.28669944415455</v>
      </c>
      <c r="LG571" s="0" t="n">
        <v>0.0238346878980868</v>
      </c>
      <c r="LH571" s="0" t="n">
        <v>0.0377075809929054</v>
      </c>
      <c r="LI571" s="0" t="n">
        <v>0.139539653376911</v>
      </c>
      <c r="LJ571" s="0" t="n">
        <v>0.0214902723918438</v>
      </c>
      <c r="LK571" s="0" t="n">
        <v>0.00307426997742045</v>
      </c>
      <c r="LL571" s="0" t="n">
        <v>0.0101339179896777</v>
      </c>
      <c r="LM571" s="0" t="n">
        <v>0.0140584134861422</v>
      </c>
      <c r="LN571" s="0" t="n">
        <v>0.0057655506112383</v>
      </c>
      <c r="LO571" s="0" t="n">
        <v>0.00559009460568064</v>
      </c>
      <c r="LP571" s="0" t="n">
        <v>0.00529932031437937</v>
      </c>
      <c r="LQ571" s="0" t="n">
        <v>0.00446075240812108</v>
      </c>
      <c r="LR571" s="0" t="n">
        <v>0.00602955243359913</v>
      </c>
      <c r="LS571" s="0" t="n">
        <v>0.0220168218800251</v>
      </c>
      <c r="LT571" s="0" t="n">
        <v>0.00400739363473006</v>
      </c>
      <c r="LU571" s="0" t="n">
        <v>0.0105296671566723</v>
      </c>
      <c r="LV571" s="0" t="n">
        <v>0.00446608608699293</v>
      </c>
      <c r="LW571" s="0" t="n">
        <v>0.00979585683579284</v>
      </c>
      <c r="LX571" s="0" t="n">
        <v>0.0116743082490396</v>
      </c>
      <c r="LY571" s="0" t="n">
        <v>0.0761962719384133</v>
      </c>
      <c r="LZ571" s="0" t="n">
        <v>0.00391550934977356</v>
      </c>
      <c r="MA571" s="0" t="n">
        <v>0.00906488804694219</v>
      </c>
      <c r="MB571" s="0" t="n">
        <v>0.00520987445438011</v>
      </c>
      <c r="MC571" s="0" t="n">
        <v>0.00633426555200669</v>
      </c>
      <c r="MD571" s="0" t="n">
        <v>0.00276321129955938</v>
      </c>
      <c r="ME571" s="0" t="n">
        <v>0.00238122424832691</v>
      </c>
      <c r="MF571" s="0" t="n">
        <v>0.00264331390097518</v>
      </c>
      <c r="MG571" s="0" t="n">
        <v>0.00364078918854603</v>
      </c>
      <c r="MH571" s="0" t="n">
        <v>0.00637896136178479</v>
      </c>
      <c r="MI571" s="0" t="n">
        <v>0.00522957703863357</v>
      </c>
      <c r="MJ571" s="0" t="n">
        <v>0.00925856941623068</v>
      </c>
      <c r="MK571" s="0" t="n">
        <v>0.00889451128396086</v>
      </c>
      <c r="ML571" s="0" t="n">
        <v>0</v>
      </c>
      <c r="MM571" s="0" t="n">
        <v>1.15288844215416</v>
      </c>
      <c r="MN571" s="0" t="n">
        <v>0.00496376344331192</v>
      </c>
      <c r="MO571" s="0" t="n">
        <v>0.269648213960896</v>
      </c>
      <c r="MP571" s="0" t="n">
        <v>0.0226974234071181</v>
      </c>
      <c r="MQ571" s="0" t="n">
        <v>0.0360376607048219</v>
      </c>
      <c r="MR571" s="0" t="n">
        <v>0.141477281105657</v>
      </c>
      <c r="MS571" s="0" t="n">
        <v>0.0222636243711795</v>
      </c>
      <c r="MT571" s="0" t="n">
        <v>0.00300519088565318</v>
      </c>
      <c r="MU571" s="0" t="n">
        <v>0.0096906188880955</v>
      </c>
      <c r="MV571" s="0" t="n">
        <v>0.0139108116141923</v>
      </c>
      <c r="MW571" s="0" t="n">
        <v>0.00571604698302211</v>
      </c>
      <c r="MX571" s="0" t="n">
        <v>0.00557894888690298</v>
      </c>
      <c r="MY571" s="0" t="n">
        <v>0.00524664956771006</v>
      </c>
      <c r="MZ571" s="0" t="n">
        <v>0.00442835890033371</v>
      </c>
      <c r="NA571" s="0" t="n">
        <v>0.00572347221473658</v>
      </c>
      <c r="NB571" s="0" t="n">
        <v>0.0215552695848456</v>
      </c>
      <c r="NC571" s="0" t="n">
        <v>0.00417632735924547</v>
      </c>
      <c r="ND571" s="0" t="n">
        <v>0.0102167992324297</v>
      </c>
      <c r="NE571" s="0" t="n">
        <v>0.00451838119415597</v>
      </c>
      <c r="NF571" s="0" t="n">
        <v>0.00979944473625523</v>
      </c>
      <c r="NG571" s="0" t="n">
        <v>0.0110904506553466</v>
      </c>
      <c r="NH571" s="0" t="n">
        <v>0.0734317479510087</v>
      </c>
      <c r="NI571" s="0" t="n">
        <v>0.00378735122359801</v>
      </c>
      <c r="NJ571" s="0" t="n">
        <v>0.00849261534907727</v>
      </c>
      <c r="NK571" s="0" t="n">
        <v>0.00517904586226839</v>
      </c>
      <c r="NL571" s="0" t="n">
        <v>0.00613228654519842</v>
      </c>
      <c r="NM571" s="0" t="n">
        <v>0.00279365458135503</v>
      </c>
      <c r="NN571" s="0" t="n">
        <v>0.00241754890215845</v>
      </c>
      <c r="NO571" s="0" t="n">
        <v>0.00259002365076496</v>
      </c>
      <c r="NP571" s="0" t="n">
        <v>0.00360845068472486</v>
      </c>
      <c r="NQ571" s="0" t="n">
        <v>0.00603376579688413</v>
      </c>
      <c r="NR571" s="0" t="n">
        <v>0.00503878679652058</v>
      </c>
      <c r="NS571" s="0" t="n">
        <v>0.00896979743020342</v>
      </c>
      <c r="NT571" s="0" t="n">
        <v>0.0088022419277383</v>
      </c>
      <c r="NU571" s="0" t="n">
        <v>0</v>
      </c>
      <c r="NV571" s="0" t="n">
        <v>1.14840178955556</v>
      </c>
      <c r="NW571" s="0" t="n">
        <v>0.0048211908242553</v>
      </c>
      <c r="NX571" s="0" t="n">
        <v>0.258688125377657</v>
      </c>
      <c r="NY571" s="0" t="n">
        <v>0.0215454955310658</v>
      </c>
      <c r="NZ571" s="0" t="n">
        <v>0.035539527243303</v>
      </c>
      <c r="OA571" s="0" t="n">
        <v>0.144754713738375</v>
      </c>
      <c r="OB571" s="0" t="n">
        <v>0.0207375575522344</v>
      </c>
      <c r="OC571" s="0" t="n">
        <v>0.00302818284923153</v>
      </c>
      <c r="OD571" s="0" t="n">
        <v>0.00942296066727613</v>
      </c>
      <c r="OE571" s="0" t="n">
        <v>0.0156942394413702</v>
      </c>
      <c r="OF571" s="0" t="n">
        <v>0.00566637567428248</v>
      </c>
      <c r="OG571" s="0" t="n">
        <v>0.00530156598977465</v>
      </c>
      <c r="OH571" s="0" t="n">
        <v>0.0050417299100752</v>
      </c>
      <c r="OI571" s="0" t="n">
        <v>0.00414264342017934</v>
      </c>
      <c r="OJ571" s="0" t="n">
        <v>0.00556152576453396</v>
      </c>
      <c r="OK571" s="0" t="n">
        <v>0.0216681086593896</v>
      </c>
      <c r="OL571" s="0" t="n">
        <v>0.00436435428862457</v>
      </c>
      <c r="OM571" s="0" t="n">
        <v>0.0101914969063008</v>
      </c>
      <c r="ON571" s="0" t="n">
        <v>0.00428380386384387</v>
      </c>
      <c r="OO571" s="0" t="n">
        <v>0.00948966816549491</v>
      </c>
      <c r="OP571" s="0" t="n">
        <v>0.0105808787624414</v>
      </c>
      <c r="OQ571" s="0" t="n">
        <v>0.0710340231320002</v>
      </c>
      <c r="OR571" s="0" t="n">
        <v>0.00373939540061246</v>
      </c>
      <c r="OS571" s="0" t="n">
        <v>0.0082852331350278</v>
      </c>
      <c r="OT571" s="0" t="n">
        <v>0.00499407304462658</v>
      </c>
      <c r="OU571" s="0" t="n">
        <v>0.00582052826378578</v>
      </c>
      <c r="OV571" s="0" t="n">
        <v>0.00261846860573955</v>
      </c>
      <c r="OW571" s="0" t="n">
        <v>0.00228644388820507</v>
      </c>
      <c r="OX571" s="0" t="n">
        <v>0.00265318777002788</v>
      </c>
      <c r="OY571" s="0" t="n">
        <v>0.00352335183609214</v>
      </c>
      <c r="OZ571" s="0" t="n">
        <v>0.00652032534152045</v>
      </c>
      <c r="PA571" s="0" t="n">
        <v>0.00513554194977938</v>
      </c>
      <c r="PB571" s="0" t="n">
        <v>0.00885222979941268</v>
      </c>
      <c r="PC571" s="0" t="n">
        <v>0.0085877664307321</v>
      </c>
      <c r="PD571" s="0" t="n">
        <v>0</v>
      </c>
      <c r="PE571" s="0" t="n">
        <v>1.14333930679685</v>
      </c>
      <c r="PF571" s="0" t="n">
        <v>0.00490560715765912</v>
      </c>
      <c r="PG571" s="0" t="n">
        <v>0.254637628808217</v>
      </c>
      <c r="PH571" s="0" t="n">
        <v>0.01941347721471</v>
      </c>
      <c r="PI571" s="0" t="n">
        <v>0.0332333964669387</v>
      </c>
      <c r="PJ571" s="0" t="n">
        <v>0.150195977781952</v>
      </c>
      <c r="PK571" s="0" t="n">
        <v>0.0231008674255779</v>
      </c>
      <c r="PL571" s="0" t="n">
        <v>0.00329553813974129</v>
      </c>
      <c r="PM571" s="0" t="n">
        <v>0.00942559952877513</v>
      </c>
      <c r="PN571" s="0" t="n">
        <v>0.0146425738965675</v>
      </c>
      <c r="PO571" s="0" t="n">
        <v>0.00564213993551705</v>
      </c>
      <c r="PP571" s="0" t="n">
        <v>0.00521048183745492</v>
      </c>
      <c r="PQ571" s="0" t="n">
        <v>0.00488557207763701</v>
      </c>
      <c r="PR571" s="0" t="n">
        <v>0.00395910059671194</v>
      </c>
      <c r="PS571" s="0" t="n">
        <v>0.00534356477768107</v>
      </c>
      <c r="PT571" s="0" t="n">
        <v>0.0221035667667884</v>
      </c>
      <c r="PU571" s="0" t="n">
        <v>0.00431896247042636</v>
      </c>
      <c r="PV571" s="0" t="n">
        <v>0.0100290415617541</v>
      </c>
      <c r="PW571" s="0" t="n">
        <v>0.00414400430171548</v>
      </c>
      <c r="PX571" s="0" t="n">
        <v>0.00898789682879993</v>
      </c>
      <c r="PY571" s="0" t="n">
        <v>0.0105886951630729</v>
      </c>
      <c r="PZ571" s="0" t="n">
        <v>0.0681385033881004</v>
      </c>
      <c r="QA571" s="0" t="n">
        <v>0.00362811779777038</v>
      </c>
      <c r="QB571" s="0" t="n">
        <v>0.00728172589529234</v>
      </c>
      <c r="QC571" s="0" t="n">
        <v>0.00481689288587271</v>
      </c>
      <c r="QD571" s="0" t="n">
        <v>0.00563673813635363</v>
      </c>
      <c r="QE571" s="0" t="n">
        <v>0.00254985418272489</v>
      </c>
      <c r="QF571" s="0" t="n">
        <v>0.00222028972880139</v>
      </c>
      <c r="QG571" s="0" t="n">
        <v>0.00271521755554023</v>
      </c>
      <c r="QH571" s="0" t="n">
        <v>0.00345823319811117</v>
      </c>
      <c r="QI571" s="0" t="n">
        <v>0.00636929327434503</v>
      </c>
      <c r="QJ571" s="0" t="n">
        <v>0.00511237636276175</v>
      </c>
      <c r="QK571" s="0" t="n">
        <v>0.00854131369178362</v>
      </c>
      <c r="QL571" s="0" t="n">
        <v>0.00855527452684382</v>
      </c>
      <c r="QM571" s="0" t="n">
        <v>0</v>
      </c>
      <c r="QN571" s="0" t="n">
        <v>1.15731886466106</v>
      </c>
      <c r="QO571" s="0" t="n">
        <v>0.00492972995526446</v>
      </c>
      <c r="QP571" s="0" t="n">
        <v>0.260142756864674</v>
      </c>
      <c r="QQ571" s="0" t="n">
        <v>0.0196021565421387</v>
      </c>
      <c r="QR571" s="0" t="n">
        <v>0.0344817347263289</v>
      </c>
      <c r="QS571" s="0" t="n">
        <v>0.160369621530402</v>
      </c>
      <c r="QT571" s="0" t="n">
        <v>0.0242935566108847</v>
      </c>
      <c r="QU571" s="0" t="n">
        <v>0.00291804120573046</v>
      </c>
      <c r="QV571" s="0" t="n">
        <v>0.00953145517727265</v>
      </c>
      <c r="QW571" s="0" t="n">
        <v>0.0154452852816573</v>
      </c>
      <c r="QX571" s="0" t="n">
        <v>0.00578638966546096</v>
      </c>
      <c r="QY571" s="0" t="n">
        <v>0.00538387889178903</v>
      </c>
      <c r="QZ571" s="0" t="n">
        <v>0.00508268236902249</v>
      </c>
      <c r="RA571" s="0" t="n">
        <v>0.00407181547241302</v>
      </c>
      <c r="RB571" s="0" t="n">
        <v>0.00564185537874019</v>
      </c>
      <c r="RC571" s="0" t="n">
        <v>0.0225485358147071</v>
      </c>
      <c r="RD571" s="0" t="n">
        <v>0.00436015476646192</v>
      </c>
      <c r="RE571" s="0" t="n">
        <v>0.0103246228075588</v>
      </c>
      <c r="RF571" s="0" t="n">
        <v>0.00421750240932714</v>
      </c>
      <c r="RG571" s="0" t="n">
        <v>0.00896961085193725</v>
      </c>
      <c r="RH571" s="0" t="n">
        <v>0.0107845663121982</v>
      </c>
      <c r="RI571" s="0" t="n">
        <v>0.0686342729609986</v>
      </c>
      <c r="RJ571" s="0" t="n">
        <v>0.00368814390929793</v>
      </c>
      <c r="RK571" s="0" t="n">
        <v>0.0069101014045557</v>
      </c>
      <c r="RL571" s="0" t="n">
        <v>0.00498882363604559</v>
      </c>
      <c r="RM571" s="0" t="n">
        <v>0.00573185543656276</v>
      </c>
      <c r="RN571" s="0" t="n">
        <v>0.00255784051017239</v>
      </c>
      <c r="RO571" s="0" t="n">
        <v>0.00227655302015186</v>
      </c>
      <c r="RP571" s="0" t="n">
        <v>0.00272115626587791</v>
      </c>
      <c r="RQ571" s="0" t="n">
        <v>0.00346955739823573</v>
      </c>
      <c r="RR571" s="0" t="n">
        <v>0.006560608296618</v>
      </c>
      <c r="RS571" s="0" t="n">
        <v>0.005226759479719</v>
      </c>
      <c r="RT571" s="0" t="n">
        <v>0.00856415349278465</v>
      </c>
      <c r="RU571" s="0" t="n">
        <v>0.00871610487831333</v>
      </c>
      <c r="RV571" s="0" t="n">
        <v>0</v>
      </c>
      <c r="RW571" s="0" t="n">
        <v>1.18247968500131</v>
      </c>
      <c r="RX571" s="0" t="n">
        <v>0.00539823481604761</v>
      </c>
      <c r="RY571" s="0" t="n">
        <v>0.290928925635136</v>
      </c>
      <c r="RZ571" s="0" t="n">
        <v>0.021536649158271</v>
      </c>
      <c r="SA571" s="0" t="n">
        <v>0.0385225051649283</v>
      </c>
      <c r="SB571" s="0" t="n">
        <v>0.200676097096182</v>
      </c>
      <c r="SC571" s="0" t="n">
        <v>0.0290571320162703</v>
      </c>
      <c r="SD571" s="0" t="n">
        <v>0.00476393984525332</v>
      </c>
      <c r="SE571" s="0" t="n">
        <v>0.0108074183642908</v>
      </c>
      <c r="SF571" s="0" t="n">
        <v>0.0179755540961661</v>
      </c>
      <c r="SG571" s="0" t="n">
        <v>0.00677006925406309</v>
      </c>
      <c r="SH571" s="0" t="n">
        <v>0.00634929304889878</v>
      </c>
      <c r="SI571" s="0" t="n">
        <v>0.00586714780784267</v>
      </c>
      <c r="SJ571" s="0" t="n">
        <v>0.00482547238916643</v>
      </c>
      <c r="SK571" s="0" t="n">
        <v>0.00657169523746938</v>
      </c>
      <c r="SL571" s="0" t="n">
        <v>0.0266984507082426</v>
      </c>
      <c r="SM571" s="0" t="n">
        <v>0.00542733167724344</v>
      </c>
      <c r="SN571" s="0" t="n">
        <v>0.012032747297932</v>
      </c>
      <c r="SO571" s="0" t="n">
        <v>0.00478537021531927</v>
      </c>
      <c r="SP571" s="0" t="n">
        <v>0.00985313358535153</v>
      </c>
      <c r="SQ571" s="0" t="n">
        <v>0.0116206538666044</v>
      </c>
      <c r="SR571" s="0" t="n">
        <v>0.0755630570250201</v>
      </c>
      <c r="SS571" s="0" t="n">
        <v>0.00412560514371524</v>
      </c>
      <c r="ST571" s="0" t="n">
        <v>0.00800912684142015</v>
      </c>
      <c r="SU571" s="0" t="n">
        <v>0.00561174451428778</v>
      </c>
      <c r="SV571" s="0" t="n">
        <v>0.00626427553394407</v>
      </c>
      <c r="SW571" s="0" t="n">
        <v>0.00282289953307488</v>
      </c>
      <c r="SX571" s="0" t="n">
        <v>0.00245116677133919</v>
      </c>
      <c r="SY571" s="0" t="n">
        <v>0.00298215367460961</v>
      </c>
      <c r="SZ571" s="0" t="n">
        <v>0.00384752295228845</v>
      </c>
      <c r="TA571" s="0" t="n">
        <v>0.00733679421740144</v>
      </c>
      <c r="TB571" s="0" t="n">
        <v>0.00529710464983707</v>
      </c>
      <c r="TC571" s="0" t="n">
        <v>0.00919033826333044</v>
      </c>
      <c r="TD571" s="0" t="n">
        <v>0.00957814774931634</v>
      </c>
      <c r="TE571" s="0" t="n">
        <v>0</v>
      </c>
    </row>
    <row r="572" customFormat="false" ht="14.4" hidden="false" customHeight="false" outlineLevel="0" collapsed="false">
      <c r="A572" s="0" t="n">
        <v>0.00984612801417499</v>
      </c>
      <c r="B572" s="0" t="n">
        <v>1.05149368544023</v>
      </c>
      <c r="C572" s="0" t="n">
        <v>0.00964675778206991</v>
      </c>
      <c r="D572" s="0" t="n">
        <v>0.00805219976117305</v>
      </c>
      <c r="E572" s="0" t="n">
        <v>0.00677057440062024</v>
      </c>
      <c r="F572" s="0" t="n">
        <v>0.00886339592091014</v>
      </c>
      <c r="G572" s="0" t="n">
        <v>0.00994769671470477</v>
      </c>
      <c r="H572" s="0" t="n">
        <v>0.147677144854384</v>
      </c>
      <c r="I572" s="0" t="n">
        <v>0.0183223372527975</v>
      </c>
      <c r="J572" s="0" t="n">
        <v>0.0108356284686183</v>
      </c>
      <c r="K572" s="0" t="n">
        <v>0.0689834930206262</v>
      </c>
      <c r="L572" s="0" t="n">
        <v>0.0217418104171842</v>
      </c>
      <c r="M572" s="0" t="n">
        <v>0.00913158932951161</v>
      </c>
      <c r="N572" s="0" t="n">
        <v>0.00764541279444522</v>
      </c>
      <c r="O572" s="0" t="n">
        <v>0.00910318239094427</v>
      </c>
      <c r="P572" s="0" t="n">
        <v>0.0102949413649882</v>
      </c>
      <c r="Q572" s="0" t="n">
        <v>0.0814696475018924</v>
      </c>
      <c r="R572" s="0" t="n">
        <v>0.0220784536294469</v>
      </c>
      <c r="S572" s="0" t="n">
        <v>0.00572256685678106</v>
      </c>
      <c r="T572" s="0" t="n">
        <v>0.00692145238856782</v>
      </c>
      <c r="U572" s="0" t="n">
        <v>0.00541939122344068</v>
      </c>
      <c r="V572" s="0" t="n">
        <v>0.0064653873249417</v>
      </c>
      <c r="W572" s="0" t="n">
        <v>0.00991436601649817</v>
      </c>
      <c r="X572" s="0" t="n">
        <v>0.00768148334823547</v>
      </c>
      <c r="Y572" s="0" t="n">
        <v>0.00798164696200195</v>
      </c>
      <c r="Z572" s="0" t="n">
        <v>0.00679278218481589</v>
      </c>
      <c r="AA572" s="0" t="n">
        <v>0.00403166030711491</v>
      </c>
      <c r="AB572" s="0" t="n">
        <v>0.00297170439520516</v>
      </c>
      <c r="AC572" s="0" t="n">
        <v>0.00358429387949642</v>
      </c>
      <c r="AD572" s="0" t="n">
        <v>0.00346089640644211</v>
      </c>
      <c r="AE572" s="0" t="n">
        <v>0.00488533597392699</v>
      </c>
      <c r="AF572" s="0" t="n">
        <v>0.00302202709775947</v>
      </c>
      <c r="AG572" s="0" t="n">
        <v>0.00432680531599412</v>
      </c>
      <c r="AH572" s="0" t="n">
        <v>0.00560477277419052</v>
      </c>
      <c r="AI572" s="0" t="n">
        <v>0</v>
      </c>
      <c r="AJ572" s="0" t="n">
        <v>0.0103462901266491</v>
      </c>
      <c r="AK572" s="0" t="n">
        <v>1.0555495722383</v>
      </c>
      <c r="AL572" s="0" t="n">
        <v>0.0100875755916682</v>
      </c>
      <c r="AM572" s="0" t="n">
        <v>0.00845363266453716</v>
      </c>
      <c r="AN572" s="0" t="n">
        <v>0.00698333711007891</v>
      </c>
      <c r="AO572" s="0" t="n">
        <v>0.00905575189919064</v>
      </c>
      <c r="AP572" s="0" t="n">
        <v>0.0106076531623492</v>
      </c>
      <c r="AQ572" s="0" t="n">
        <v>0.185309787845723</v>
      </c>
      <c r="AR572" s="0" t="n">
        <v>0.0194664232810259</v>
      </c>
      <c r="AS572" s="0" t="n">
        <v>0.011100868461593</v>
      </c>
      <c r="AT572" s="0" t="n">
        <v>0.0719994542941304</v>
      </c>
      <c r="AU572" s="0" t="n">
        <v>0.0214630351463122</v>
      </c>
      <c r="AV572" s="0" t="n">
        <v>0.00928774854415262</v>
      </c>
      <c r="AW572" s="0" t="n">
        <v>0.00768245962786249</v>
      </c>
      <c r="AX572" s="0" t="n">
        <v>0.00918454744725572</v>
      </c>
      <c r="AY572" s="0" t="n">
        <v>0.0104736135856586</v>
      </c>
      <c r="AZ572" s="0" t="n">
        <v>0.0762690293848046</v>
      </c>
      <c r="BA572" s="0" t="n">
        <v>0.0225625367602152</v>
      </c>
      <c r="BB572" s="0" t="n">
        <v>0.00584312090218054</v>
      </c>
      <c r="BC572" s="0" t="n">
        <v>0.0080571148452438</v>
      </c>
      <c r="BD572" s="0" t="n">
        <v>0.00571871215367331</v>
      </c>
      <c r="BE572" s="0" t="n">
        <v>0.00675715725223812</v>
      </c>
      <c r="BF572" s="0" t="n">
        <v>0.0111100430990076</v>
      </c>
      <c r="BG572" s="0" t="n">
        <v>0.00846600132787372</v>
      </c>
      <c r="BH572" s="0" t="n">
        <v>0.00918437447454684</v>
      </c>
      <c r="BI572" s="0" t="n">
        <v>0.00721535199771057</v>
      </c>
      <c r="BJ572" s="0" t="n">
        <v>0.00422720710921021</v>
      </c>
      <c r="BK572" s="0" t="n">
        <v>0.00298855337781203</v>
      </c>
      <c r="BL572" s="0" t="n">
        <v>0.00363101742552321</v>
      </c>
      <c r="BM572" s="0" t="n">
        <v>0.00362535816564643</v>
      </c>
      <c r="BN572" s="0" t="n">
        <v>0.00488714864350815</v>
      </c>
      <c r="BO572" s="0" t="n">
        <v>0.00317330661550508</v>
      </c>
      <c r="BP572" s="0" t="n">
        <v>0.00438204887639764</v>
      </c>
      <c r="BQ572" s="0" t="n">
        <v>0.00568784558292433</v>
      </c>
      <c r="BR572" s="0" t="n">
        <v>0</v>
      </c>
      <c r="BS572" s="0" t="n">
        <v>0.00955036851968344</v>
      </c>
      <c r="BT572" s="0" t="n">
        <v>1.05332044429287</v>
      </c>
      <c r="BU572" s="0" t="n">
        <v>0.00930221104990991</v>
      </c>
      <c r="BV572" s="0" t="n">
        <v>0.00771086004717056</v>
      </c>
      <c r="BW572" s="0" t="n">
        <v>0.00649856254334075</v>
      </c>
      <c r="BX572" s="0" t="n">
        <v>0.00837135867466123</v>
      </c>
      <c r="BY572" s="0" t="n">
        <v>0.00991714238820243</v>
      </c>
      <c r="BZ572" s="0" t="n">
        <v>0.1793598350351</v>
      </c>
      <c r="CA572" s="0" t="n">
        <v>0.0178501974193904</v>
      </c>
      <c r="CB572" s="0" t="n">
        <v>0.01017519826695</v>
      </c>
      <c r="CC572" s="0" t="n">
        <v>0.0720946542436374</v>
      </c>
      <c r="CD572" s="0" t="n">
        <v>0.0192556122929035</v>
      </c>
      <c r="CE572" s="0" t="n">
        <v>0.00852261534314971</v>
      </c>
      <c r="CF572" s="0" t="n">
        <v>0.00716459196772252</v>
      </c>
      <c r="CG572" s="0" t="n">
        <v>0.00837072161148867</v>
      </c>
      <c r="CH572" s="0" t="n">
        <v>0.00980812629753486</v>
      </c>
      <c r="CI572" s="0" t="n">
        <v>0.069949860533947</v>
      </c>
      <c r="CJ572" s="0" t="n">
        <v>0.0219381983467409</v>
      </c>
      <c r="CK572" s="0" t="n">
        <v>0.00542790376911464</v>
      </c>
      <c r="CL572" s="0" t="n">
        <v>0.00747300369318669</v>
      </c>
      <c r="CM572" s="0" t="n">
        <v>0.00527425052588309</v>
      </c>
      <c r="CN572" s="0" t="n">
        <v>0.00615968428236083</v>
      </c>
      <c r="CO572" s="0" t="n">
        <v>0.0106118207321867</v>
      </c>
      <c r="CP572" s="0" t="n">
        <v>0.0078662015462489</v>
      </c>
      <c r="CQ572" s="0" t="n">
        <v>0.00866493180543061</v>
      </c>
      <c r="CR572" s="0" t="n">
        <v>0.00676410992863784</v>
      </c>
      <c r="CS572" s="0" t="n">
        <v>0.00392620379386028</v>
      </c>
      <c r="CT572" s="0" t="n">
        <v>0.00274754584050269</v>
      </c>
      <c r="CU572" s="0" t="n">
        <v>0.00338290544370959</v>
      </c>
      <c r="CV572" s="0" t="n">
        <v>0.00341941575320607</v>
      </c>
      <c r="CW572" s="0" t="n">
        <v>0.00446814063378411</v>
      </c>
      <c r="CX572" s="0" t="n">
        <v>0.00293242536644821</v>
      </c>
      <c r="CY572" s="0" t="n">
        <v>0.00397321332277648</v>
      </c>
      <c r="CZ572" s="0" t="n">
        <v>0.00527351416404793</v>
      </c>
      <c r="DA572" s="0" t="n">
        <v>0</v>
      </c>
      <c r="DB572" s="0" t="n">
        <v>0.00944261078242184</v>
      </c>
      <c r="DC572" s="0" t="n">
        <v>1.05576372322986</v>
      </c>
      <c r="DD572" s="0" t="n">
        <v>0.00918640075588412</v>
      </c>
      <c r="DE572" s="0" t="n">
        <v>0.0073619716184903</v>
      </c>
      <c r="DF572" s="0" t="n">
        <v>0.00633207745757203</v>
      </c>
      <c r="DG572" s="0" t="n">
        <v>0.00807872070331903</v>
      </c>
      <c r="DH572" s="0" t="n">
        <v>0.00982575829733771</v>
      </c>
      <c r="DI572" s="0" t="n">
        <v>0.179213365790609</v>
      </c>
      <c r="DJ572" s="0" t="n">
        <v>0.0172713612555039</v>
      </c>
      <c r="DK572" s="0" t="n">
        <v>0.00984438298669478</v>
      </c>
      <c r="DL572" s="0" t="n">
        <v>0.0707177918882461</v>
      </c>
      <c r="DM572" s="0" t="n">
        <v>0.0178951325186452</v>
      </c>
      <c r="DN572" s="0" t="n">
        <v>0.00811788810348196</v>
      </c>
      <c r="DO572" s="0" t="n">
        <v>0.00684602313799522</v>
      </c>
      <c r="DP572" s="0" t="n">
        <v>0.00802630674018833</v>
      </c>
      <c r="DQ572" s="0" t="n">
        <v>0.00924324415746676</v>
      </c>
      <c r="DR572" s="0" t="n">
        <v>0.0733380517082134</v>
      </c>
      <c r="DS572" s="0" t="n">
        <v>0.0215873193172144</v>
      </c>
      <c r="DT572" s="0" t="n">
        <v>0.00526076863835461</v>
      </c>
      <c r="DU572" s="0" t="n">
        <v>0.00700258622881275</v>
      </c>
      <c r="DV572" s="0" t="n">
        <v>0.00507354761732298</v>
      </c>
      <c r="DW572" s="0" t="n">
        <v>0.00605230699658563</v>
      </c>
      <c r="DX572" s="0" t="n">
        <v>0.00995466873735253</v>
      </c>
      <c r="DY572" s="0" t="n">
        <v>0.00760415116155356</v>
      </c>
      <c r="DZ572" s="0" t="n">
        <v>0.00798872937551576</v>
      </c>
      <c r="EA572" s="0" t="n">
        <v>0.00658896911275461</v>
      </c>
      <c r="EB572" s="0" t="n">
        <v>0.00367931704067284</v>
      </c>
      <c r="EC572" s="0" t="n">
        <v>0.00265895906465481</v>
      </c>
      <c r="ED572" s="0" t="n">
        <v>0.00323417596168031</v>
      </c>
      <c r="EE572" s="0" t="n">
        <v>0.00329632615183206</v>
      </c>
      <c r="EF572" s="0" t="n">
        <v>0.00441311641414596</v>
      </c>
      <c r="EG572" s="0" t="n">
        <v>0.00289691744119666</v>
      </c>
      <c r="EH572" s="0" t="n">
        <v>0.00381442733435674</v>
      </c>
      <c r="EI572" s="0" t="n">
        <v>0.00502712078185636</v>
      </c>
      <c r="EJ572" s="0" t="n">
        <v>0</v>
      </c>
      <c r="EK572" s="0" t="n">
        <v>0.00805156852297983</v>
      </c>
      <c r="EL572" s="0" t="n">
        <v>1.04696698817166</v>
      </c>
      <c r="EM572" s="0" t="n">
        <v>0.00783066118076746</v>
      </c>
      <c r="EN572" s="0" t="n">
        <v>0.00655936601557541</v>
      </c>
      <c r="EO572" s="0" t="n">
        <v>0.00573863378845979</v>
      </c>
      <c r="EP572" s="0" t="n">
        <v>0.00702651861458663</v>
      </c>
      <c r="EQ572" s="0" t="n">
        <v>0.00839760539931924</v>
      </c>
      <c r="ER572" s="0" t="n">
        <v>0.156660336085394</v>
      </c>
      <c r="ES572" s="0" t="n">
        <v>0.0144041877906449</v>
      </c>
      <c r="ET572" s="0" t="n">
        <v>0.00832630109663866</v>
      </c>
      <c r="EU572" s="0" t="n">
        <v>0.0609043026803399</v>
      </c>
      <c r="EV572" s="0" t="n">
        <v>0.0146325138454477</v>
      </c>
      <c r="EW572" s="0" t="n">
        <v>0.00715692945647009</v>
      </c>
      <c r="EX572" s="0" t="n">
        <v>0.00577741656525007</v>
      </c>
      <c r="EY572" s="0" t="n">
        <v>0.00704771393310647</v>
      </c>
      <c r="EZ572" s="0" t="n">
        <v>0.00823939696813903</v>
      </c>
      <c r="FA572" s="0" t="n">
        <v>0.0696885914605062</v>
      </c>
      <c r="FB572" s="0" t="n">
        <v>0.0183142746464978</v>
      </c>
      <c r="FC572" s="0" t="n">
        <v>0.00467713164705672</v>
      </c>
      <c r="FD572" s="0" t="n">
        <v>0.00688330054501042</v>
      </c>
      <c r="FE572" s="0" t="n">
        <v>0.0045291562400571</v>
      </c>
      <c r="FF572" s="0" t="n">
        <v>0.00529201939197143</v>
      </c>
      <c r="FG572" s="0" t="n">
        <v>0.00885726808067986</v>
      </c>
      <c r="FH572" s="0" t="n">
        <v>0.00669478951513792</v>
      </c>
      <c r="FI572" s="0" t="n">
        <v>0.00746443557044344</v>
      </c>
      <c r="FJ572" s="0" t="n">
        <v>0.00588800908300253</v>
      </c>
      <c r="FK572" s="0" t="n">
        <v>0.00318525201718501</v>
      </c>
      <c r="FL572" s="0" t="n">
        <v>0.00231795147266714</v>
      </c>
      <c r="FM572" s="0" t="n">
        <v>0.00280774550156298</v>
      </c>
      <c r="FN572" s="0" t="n">
        <v>0.00286698067983312</v>
      </c>
      <c r="FO572" s="0" t="n">
        <v>0.00392098346475633</v>
      </c>
      <c r="FP572" s="0" t="n">
        <v>0.00248416793744238</v>
      </c>
      <c r="FQ572" s="0" t="n">
        <v>0.00325423854372122</v>
      </c>
      <c r="FR572" s="0" t="n">
        <v>0.00430069358074138</v>
      </c>
      <c r="FS572" s="0" t="n">
        <v>0</v>
      </c>
      <c r="FT572" s="0" t="n">
        <v>0.00769461838878771</v>
      </c>
      <c r="FU572" s="0" t="n">
        <v>1.04518843984998</v>
      </c>
      <c r="FV572" s="0" t="n">
        <v>0.00744999592572644</v>
      </c>
      <c r="FW572" s="0" t="n">
        <v>0.0060371839301981</v>
      </c>
      <c r="FX572" s="0" t="n">
        <v>0.0053626889239908</v>
      </c>
      <c r="FY572" s="0" t="n">
        <v>0.00681522911504697</v>
      </c>
      <c r="FZ572" s="0" t="n">
        <v>0.0076697992470893</v>
      </c>
      <c r="GA572" s="0" t="n">
        <v>0.155613697990911</v>
      </c>
      <c r="GB572" s="0" t="n">
        <v>0.0145929284112573</v>
      </c>
      <c r="GC572" s="0" t="n">
        <v>0.00793098006609939</v>
      </c>
      <c r="GD572" s="0" t="n">
        <v>0.055708714325093</v>
      </c>
      <c r="GE572" s="0" t="n">
        <v>0.0142485921306059</v>
      </c>
      <c r="GF572" s="0" t="n">
        <v>0.0065423510685454</v>
      </c>
      <c r="GG572" s="0" t="n">
        <v>0.00507805603545051</v>
      </c>
      <c r="GH572" s="0" t="n">
        <v>0.00650885154077605</v>
      </c>
      <c r="GI572" s="0" t="n">
        <v>0.00790906446925216</v>
      </c>
      <c r="GJ572" s="0" t="n">
        <v>0.0645404773603362</v>
      </c>
      <c r="GK572" s="0" t="n">
        <v>0.0166091887859932</v>
      </c>
      <c r="GL572" s="0" t="n">
        <v>0.00415805511582578</v>
      </c>
      <c r="GM572" s="0" t="n">
        <v>0.00457328173325174</v>
      </c>
      <c r="GN572" s="0" t="n">
        <v>0.00418915361081469</v>
      </c>
      <c r="GO572" s="0" t="n">
        <v>0.00483414693808657</v>
      </c>
      <c r="GP572" s="0" t="n">
        <v>0.00895220243926418</v>
      </c>
      <c r="GQ572" s="0" t="n">
        <v>0.0076198560547055</v>
      </c>
      <c r="GR572" s="0" t="n">
        <v>0.00841183144750879</v>
      </c>
      <c r="GS572" s="0" t="n">
        <v>0.00549537054325845</v>
      </c>
      <c r="GT572" s="0" t="n">
        <v>0.00291741647467367</v>
      </c>
      <c r="GU572" s="0" t="n">
        <v>0.00218638000694873</v>
      </c>
      <c r="GV572" s="0" t="n">
        <v>0.00256028183622208</v>
      </c>
      <c r="GW572" s="0" t="n">
        <v>0.00268780271630202</v>
      </c>
      <c r="GX572" s="0" t="n">
        <v>0.00363513546855811</v>
      </c>
      <c r="GY572" s="0" t="n">
        <v>0.00237959309353928</v>
      </c>
      <c r="GZ572" s="0" t="n">
        <v>0.00306698459882175</v>
      </c>
      <c r="HA572" s="0" t="n">
        <v>0.00402495591087289</v>
      </c>
      <c r="HB572" s="0" t="n">
        <v>0</v>
      </c>
      <c r="HC572" s="0" t="n">
        <v>0.0071843065360099</v>
      </c>
      <c r="HD572" s="0" t="n">
        <v>1.04478739972582</v>
      </c>
      <c r="HE572" s="0" t="n">
        <v>0.00721028622475984</v>
      </c>
      <c r="HF572" s="0" t="n">
        <v>0.00575630118720811</v>
      </c>
      <c r="HG572" s="0" t="n">
        <v>0.00517649615439756</v>
      </c>
      <c r="HH572" s="0" t="n">
        <v>0.00652866293001262</v>
      </c>
      <c r="HI572" s="0" t="n">
        <v>0.00755145250393222</v>
      </c>
      <c r="HJ572" s="0" t="n">
        <v>0.148141153443399</v>
      </c>
      <c r="HK572" s="0" t="n">
        <v>0.0142664324909934</v>
      </c>
      <c r="HL572" s="0" t="n">
        <v>0.0076806536113862</v>
      </c>
      <c r="HM572" s="0" t="n">
        <v>0.054722038026955</v>
      </c>
      <c r="HN572" s="0" t="n">
        <v>0.0134902429172068</v>
      </c>
      <c r="HO572" s="0" t="n">
        <v>0.00624921238293929</v>
      </c>
      <c r="HP572" s="0" t="n">
        <v>0.00500636816925425</v>
      </c>
      <c r="HQ572" s="0" t="n">
        <v>0.00606978725517525</v>
      </c>
      <c r="HR572" s="0" t="n">
        <v>0.00752638357364078</v>
      </c>
      <c r="HS572" s="0" t="n">
        <v>0.0587807686606703</v>
      </c>
      <c r="HT572" s="0" t="n">
        <v>0.0162750962610233</v>
      </c>
      <c r="HU572" s="0" t="n">
        <v>0.00401944517453692</v>
      </c>
      <c r="HV572" s="0" t="n">
        <v>0.00443903544839173</v>
      </c>
      <c r="HW572" s="0" t="n">
        <v>0.00410346566842414</v>
      </c>
      <c r="HX572" s="0" t="n">
        <v>0.00465582936135528</v>
      </c>
      <c r="HY572" s="0" t="n">
        <v>0.00861250569076043</v>
      </c>
      <c r="HZ572" s="0" t="n">
        <v>0.00624760901020889</v>
      </c>
      <c r="IA572" s="0" t="n">
        <v>0.00787403365417259</v>
      </c>
      <c r="IB572" s="0" t="n">
        <v>0.00537795714782154</v>
      </c>
      <c r="IC572" s="0" t="n">
        <v>0.00288801908772558</v>
      </c>
      <c r="ID572" s="0" t="n">
        <v>0.00218129133090031</v>
      </c>
      <c r="IE572" s="0" t="n">
        <v>0.00231014168951923</v>
      </c>
      <c r="IF572" s="0" t="n">
        <v>0.00266643046728747</v>
      </c>
      <c r="IG572" s="0" t="n">
        <v>0.00355394041002956</v>
      </c>
      <c r="IH572" s="0" t="n">
        <v>0.00228198579885384</v>
      </c>
      <c r="II572" s="0" t="n">
        <v>0.00293292215111229</v>
      </c>
      <c r="IJ572" s="0" t="n">
        <v>0.00387219874854682</v>
      </c>
      <c r="IK572" s="0" t="n">
        <v>0</v>
      </c>
      <c r="IL572" s="0" t="n">
        <v>0.00724324202370033</v>
      </c>
      <c r="IM572" s="0" t="n">
        <v>1.04210699197014</v>
      </c>
      <c r="IN572" s="0" t="n">
        <v>0.00733328748114048</v>
      </c>
      <c r="IO572" s="0" t="n">
        <v>0.00561996448817087</v>
      </c>
      <c r="IP572" s="0" t="n">
        <v>0.00512655551641648</v>
      </c>
      <c r="IQ572" s="0" t="n">
        <v>0.00664295303377675</v>
      </c>
      <c r="IR572" s="0" t="n">
        <v>0.00774511271204296</v>
      </c>
      <c r="IS572" s="0" t="n">
        <v>0.140591312998382</v>
      </c>
      <c r="IT572" s="0" t="n">
        <v>0.0140550985545438</v>
      </c>
      <c r="IU572" s="0" t="n">
        <v>0.00765302871616271</v>
      </c>
      <c r="IV572" s="0" t="n">
        <v>0.0562118981722674</v>
      </c>
      <c r="IW572" s="0" t="n">
        <v>0.0137107870061021</v>
      </c>
      <c r="IX572" s="0" t="n">
        <v>0.00639322421657666</v>
      </c>
      <c r="IY572" s="0" t="n">
        <v>0.00495248118868494</v>
      </c>
      <c r="IZ572" s="0" t="n">
        <v>0.00616535621689615</v>
      </c>
      <c r="JA572" s="0" t="n">
        <v>0.00750499710780848</v>
      </c>
      <c r="JB572" s="0" t="n">
        <v>0.0582343403376436</v>
      </c>
      <c r="JC572" s="0" t="n">
        <v>0.0161217537931394</v>
      </c>
      <c r="JD572" s="0" t="n">
        <v>0.00386105382542026</v>
      </c>
      <c r="JE572" s="0" t="n">
        <v>0.0041448756198021</v>
      </c>
      <c r="JF572" s="0" t="n">
        <v>0.00390247170167218</v>
      </c>
      <c r="JG572" s="0" t="n">
        <v>0.00450973382005368</v>
      </c>
      <c r="JH572" s="0" t="n">
        <v>0.00815540770141833</v>
      </c>
      <c r="JI572" s="0" t="n">
        <v>0.00601061986946755</v>
      </c>
      <c r="JJ572" s="0" t="n">
        <v>0.00726810418700301</v>
      </c>
      <c r="JK572" s="0" t="n">
        <v>0.00507730776160218</v>
      </c>
      <c r="JL572" s="0" t="n">
        <v>0.00268959236050416</v>
      </c>
      <c r="JM572" s="0" t="n">
        <v>0.00196121748708014</v>
      </c>
      <c r="JN572" s="0" t="n">
        <v>0.00217651906928001</v>
      </c>
      <c r="JO572" s="0" t="n">
        <v>0.00251178986728276</v>
      </c>
      <c r="JP572" s="0" t="n">
        <v>0.0035944577215544</v>
      </c>
      <c r="JQ572" s="0" t="n">
        <v>0.00222995687951366</v>
      </c>
      <c r="JR572" s="0" t="n">
        <v>0.00284042502314745</v>
      </c>
      <c r="JS572" s="0" t="n">
        <v>0.00382332476086978</v>
      </c>
      <c r="JT572" s="0" t="n">
        <v>0</v>
      </c>
      <c r="JU572" s="0" t="n">
        <v>0.00700026130827293</v>
      </c>
      <c r="JV572" s="0" t="n">
        <v>1.04422260752095</v>
      </c>
      <c r="JW572" s="0" t="n">
        <v>0.00703530116160849</v>
      </c>
      <c r="JX572" s="0" t="n">
        <v>0.00628917556349289</v>
      </c>
      <c r="JY572" s="0" t="n">
        <v>0.00485135309637806</v>
      </c>
      <c r="JZ572" s="0" t="n">
        <v>0.00693789038435219</v>
      </c>
      <c r="KA572" s="0" t="n">
        <v>0.00773099228092873</v>
      </c>
      <c r="KB572" s="0" t="n">
        <v>0.136006664168159</v>
      </c>
      <c r="KC572" s="0" t="n">
        <v>0.013747242240038</v>
      </c>
      <c r="KD572" s="0" t="n">
        <v>0.00758747487524711</v>
      </c>
      <c r="KE572" s="0" t="n">
        <v>0.0560590309266699</v>
      </c>
      <c r="KF572" s="0" t="n">
        <v>0.0142549117711285</v>
      </c>
      <c r="KG572" s="0" t="n">
        <v>0.00619607571090481</v>
      </c>
      <c r="KH572" s="0" t="n">
        <v>0.00476027753050922</v>
      </c>
      <c r="KI572" s="0" t="n">
        <v>0.00608541711035241</v>
      </c>
      <c r="KJ572" s="0" t="n">
        <v>0.00780514614463607</v>
      </c>
      <c r="KK572" s="0" t="n">
        <v>0.0572182629718285</v>
      </c>
      <c r="KL572" s="0" t="n">
        <v>0.0158722625021667</v>
      </c>
      <c r="KM572" s="0" t="n">
        <v>0.00373117747938127</v>
      </c>
      <c r="KN572" s="0" t="n">
        <v>0.00391606414501588</v>
      </c>
      <c r="KO572" s="0" t="n">
        <v>0.00378163176976308</v>
      </c>
      <c r="KP572" s="0" t="n">
        <v>0.00436451545909018</v>
      </c>
      <c r="KQ572" s="0" t="n">
        <v>0.00759795653321155</v>
      </c>
      <c r="KR572" s="0" t="n">
        <v>0.00598362643951085</v>
      </c>
      <c r="KS572" s="0" t="n">
        <v>0.00686127267648948</v>
      </c>
      <c r="KT572" s="0" t="n">
        <v>0.00483569302836827</v>
      </c>
      <c r="KU572" s="0" t="n">
        <v>0.00255789949293073</v>
      </c>
      <c r="KV572" s="0" t="n">
        <v>0.00194972719223269</v>
      </c>
      <c r="KW572" s="0" t="n">
        <v>0.00212729621400999</v>
      </c>
      <c r="KX572" s="0" t="n">
        <v>0.00239765510847171</v>
      </c>
      <c r="KY572" s="0" t="n">
        <v>0.00356155864194198</v>
      </c>
      <c r="KZ572" s="0" t="n">
        <v>0.0023243817241329</v>
      </c>
      <c r="LA572" s="0" t="n">
        <v>0.00279033620173518</v>
      </c>
      <c r="LB572" s="0" t="n">
        <v>0.00377359861398516</v>
      </c>
      <c r="LC572" s="0" t="n">
        <v>0</v>
      </c>
      <c r="LD572" s="0" t="n">
        <v>0.00633396006868804</v>
      </c>
      <c r="LE572" s="0" t="n">
        <v>1.04745130086582</v>
      </c>
      <c r="LF572" s="0" t="n">
        <v>0.00664237877658699</v>
      </c>
      <c r="LG572" s="0" t="n">
        <v>0.00515367926721119</v>
      </c>
      <c r="LH572" s="0" t="n">
        <v>0.00474936617528478</v>
      </c>
      <c r="LI572" s="0" t="n">
        <v>0.00631032363214931</v>
      </c>
      <c r="LJ572" s="0" t="n">
        <v>0.00733388677409131</v>
      </c>
      <c r="LK572" s="0" t="n">
        <v>0.139599533593411</v>
      </c>
      <c r="LL572" s="0" t="n">
        <v>0.0133443329749925</v>
      </c>
      <c r="LM572" s="0" t="n">
        <v>0.00740925957158913</v>
      </c>
      <c r="LN572" s="0" t="n">
        <v>0.0554881468755435</v>
      </c>
      <c r="LO572" s="0" t="n">
        <v>0.0145963826591706</v>
      </c>
      <c r="LP572" s="0" t="n">
        <v>0.00615094984795057</v>
      </c>
      <c r="LQ572" s="0" t="n">
        <v>0.00445402730816823</v>
      </c>
      <c r="LR572" s="0" t="n">
        <v>0.00599208591639075</v>
      </c>
      <c r="LS572" s="0" t="n">
        <v>0.00717581214787013</v>
      </c>
      <c r="LT572" s="0" t="n">
        <v>0.0531221766146613</v>
      </c>
      <c r="LU572" s="0" t="n">
        <v>0.0150508625972876</v>
      </c>
      <c r="LV572" s="0" t="n">
        <v>0.00362682317627994</v>
      </c>
      <c r="LW572" s="0" t="n">
        <v>0.00391172136697213</v>
      </c>
      <c r="LX572" s="0" t="n">
        <v>0.00367256698464762</v>
      </c>
      <c r="LY572" s="0" t="n">
        <v>0.00414565179063511</v>
      </c>
      <c r="LZ572" s="0" t="n">
        <v>0.00761808495254489</v>
      </c>
      <c r="MA572" s="0" t="n">
        <v>0.00516907448167958</v>
      </c>
      <c r="MB572" s="0" t="n">
        <v>0.0075180710466694</v>
      </c>
      <c r="MC572" s="0" t="n">
        <v>0.00467661577502261</v>
      </c>
      <c r="MD572" s="0" t="n">
        <v>0.00244657414939736</v>
      </c>
      <c r="ME572" s="0" t="n">
        <v>0.00181792188203422</v>
      </c>
      <c r="MF572" s="0" t="n">
        <v>0.00205477191309522</v>
      </c>
      <c r="MG572" s="0" t="n">
        <v>0.0023781237378626</v>
      </c>
      <c r="MH572" s="0" t="n">
        <v>0.00341950748865447</v>
      </c>
      <c r="MI572" s="0" t="n">
        <v>0.00223680111340026</v>
      </c>
      <c r="MJ572" s="0" t="n">
        <v>0.00272685250237039</v>
      </c>
      <c r="MK572" s="0" t="n">
        <v>0.0037026760038457</v>
      </c>
      <c r="ML572" s="0" t="n">
        <v>0</v>
      </c>
      <c r="MM572" s="0" t="n">
        <v>0.00566454971257075</v>
      </c>
      <c r="MN572" s="0" t="n">
        <v>1.04567566264319</v>
      </c>
      <c r="MO572" s="0" t="n">
        <v>0.00589243081523529</v>
      </c>
      <c r="MP572" s="0" t="n">
        <v>0.00457566362529978</v>
      </c>
      <c r="MQ572" s="0" t="n">
        <v>0.00424103020813452</v>
      </c>
      <c r="MR572" s="0" t="n">
        <v>0.00565208020860771</v>
      </c>
      <c r="MS572" s="0" t="n">
        <v>0.0066621646032885</v>
      </c>
      <c r="MT572" s="0" t="n">
        <v>0.11671326377318</v>
      </c>
      <c r="MU572" s="0" t="n">
        <v>0.0120947208275694</v>
      </c>
      <c r="MV572" s="0" t="n">
        <v>0.00663702180460858</v>
      </c>
      <c r="MW572" s="0" t="n">
        <v>0.0533704175225387</v>
      </c>
      <c r="MX572" s="0" t="n">
        <v>0.0145233647285273</v>
      </c>
      <c r="MY572" s="0" t="n">
        <v>0.00579833492461795</v>
      </c>
      <c r="MZ572" s="0" t="n">
        <v>0.004130926264552</v>
      </c>
      <c r="NA572" s="0" t="n">
        <v>0.00545569922158909</v>
      </c>
      <c r="NB572" s="0" t="n">
        <v>0.00667631772360139</v>
      </c>
      <c r="NC572" s="0" t="n">
        <v>0.0460895838317088</v>
      </c>
      <c r="ND572" s="0" t="n">
        <v>0.0140716625996381</v>
      </c>
      <c r="NE572" s="0" t="n">
        <v>0.00326633852206748</v>
      </c>
      <c r="NF572" s="0" t="n">
        <v>0.00343804747823026</v>
      </c>
      <c r="NG572" s="0" t="n">
        <v>0.00331813794348027</v>
      </c>
      <c r="NH572" s="0" t="n">
        <v>0.00372131181551283</v>
      </c>
      <c r="NI572" s="0" t="n">
        <v>0.00646466369543747</v>
      </c>
      <c r="NJ572" s="0" t="n">
        <v>0.00428515859688159</v>
      </c>
      <c r="NK572" s="0" t="n">
        <v>0.00715787016127216</v>
      </c>
      <c r="NL572" s="0" t="n">
        <v>0.00401980545728479</v>
      </c>
      <c r="NM572" s="0" t="n">
        <v>0.00226153536641218</v>
      </c>
      <c r="NN572" s="0" t="n">
        <v>0.00168726800381313</v>
      </c>
      <c r="NO572" s="0" t="n">
        <v>0.0018542403946768</v>
      </c>
      <c r="NP572" s="0" t="n">
        <v>0.0021183445358462</v>
      </c>
      <c r="NQ572" s="0" t="n">
        <v>0.00303107326384612</v>
      </c>
      <c r="NR572" s="0" t="n">
        <v>0.00191092989067044</v>
      </c>
      <c r="NS572" s="0" t="n">
        <v>0.00249950319635981</v>
      </c>
      <c r="NT572" s="0" t="n">
        <v>0.00328076540780118</v>
      </c>
      <c r="NU572" s="0" t="n">
        <v>0</v>
      </c>
      <c r="NV572" s="0" t="n">
        <v>0.00562182033328449</v>
      </c>
      <c r="NW572" s="0" t="n">
        <v>1.04523512158388</v>
      </c>
      <c r="NX572" s="0" t="n">
        <v>0.00573008402779247</v>
      </c>
      <c r="NY572" s="0" t="n">
        <v>0.00443483584778741</v>
      </c>
      <c r="NZ572" s="0" t="n">
        <v>0.00408353526979151</v>
      </c>
      <c r="OA572" s="0" t="n">
        <v>0.00559466396987298</v>
      </c>
      <c r="OB572" s="0" t="n">
        <v>0.00651827099607016</v>
      </c>
      <c r="OC572" s="0" t="n">
        <v>0.105099491941002</v>
      </c>
      <c r="OD572" s="0" t="n">
        <v>0.0118053628160319</v>
      </c>
      <c r="OE572" s="0" t="n">
        <v>0.00640461452335283</v>
      </c>
      <c r="OF572" s="0" t="n">
        <v>0.0500940664371993</v>
      </c>
      <c r="OG572" s="0" t="n">
        <v>0.0136081911952595</v>
      </c>
      <c r="OH572" s="0" t="n">
        <v>0.00552005748239447</v>
      </c>
      <c r="OI572" s="0" t="n">
        <v>0.00397404921866189</v>
      </c>
      <c r="OJ572" s="0" t="n">
        <v>0.00521138518610884</v>
      </c>
      <c r="OK572" s="0" t="n">
        <v>0.00638508890552406</v>
      </c>
      <c r="OL572" s="0" t="n">
        <v>0.0439694076448187</v>
      </c>
      <c r="OM572" s="0" t="n">
        <v>0.0134040535912733</v>
      </c>
      <c r="ON572" s="0" t="n">
        <v>0.0031336321702563</v>
      </c>
      <c r="OO572" s="0" t="n">
        <v>0.00331191146474578</v>
      </c>
      <c r="OP572" s="0" t="n">
        <v>0.00313644020783748</v>
      </c>
      <c r="OQ572" s="0" t="n">
        <v>0.00356291088084814</v>
      </c>
      <c r="OR572" s="0" t="n">
        <v>0.00634268164765375</v>
      </c>
      <c r="OS572" s="0" t="n">
        <v>0.00432720796957657</v>
      </c>
      <c r="OT572" s="0" t="n">
        <v>0.00694435099900983</v>
      </c>
      <c r="OU572" s="0" t="n">
        <v>0.00397485754531476</v>
      </c>
      <c r="OV572" s="0" t="n">
        <v>0.00212142002643847</v>
      </c>
      <c r="OW572" s="0" t="n">
        <v>0.00156610409910425</v>
      </c>
      <c r="OX572" s="0" t="n">
        <v>0.00176062129475212</v>
      </c>
      <c r="OY572" s="0" t="n">
        <v>0.00206326240995569</v>
      </c>
      <c r="OZ572" s="0" t="n">
        <v>0.00294338573945545</v>
      </c>
      <c r="PA572" s="0" t="n">
        <v>0.00185214916366215</v>
      </c>
      <c r="PB572" s="0" t="n">
        <v>0.00236291626561619</v>
      </c>
      <c r="PC572" s="0" t="n">
        <v>0.0032010089453117</v>
      </c>
      <c r="PD572" s="0" t="n">
        <v>0</v>
      </c>
      <c r="PE572" s="0" t="n">
        <v>0.0056784474918842</v>
      </c>
      <c r="PF572" s="0" t="n">
        <v>1.04734106254067</v>
      </c>
      <c r="PG572" s="0" t="n">
        <v>0.00563942859291425</v>
      </c>
      <c r="PH572" s="0" t="n">
        <v>0.00447702830765997</v>
      </c>
      <c r="PI572" s="0" t="n">
        <v>0.00417688804458047</v>
      </c>
      <c r="PJ572" s="0" t="n">
        <v>0.00560870747863753</v>
      </c>
      <c r="PK572" s="0" t="n">
        <v>0.00639830272369364</v>
      </c>
      <c r="PL572" s="0" t="n">
        <v>0.113148624467352</v>
      </c>
      <c r="PM572" s="0" t="n">
        <v>0.0114961494864776</v>
      </c>
      <c r="PN572" s="0" t="n">
        <v>0.00643269263581707</v>
      </c>
      <c r="PO572" s="0" t="n">
        <v>0.0496786951606943</v>
      </c>
      <c r="PP572" s="0" t="n">
        <v>0.013654112593536</v>
      </c>
      <c r="PQ572" s="0" t="n">
        <v>0.00550745520565655</v>
      </c>
      <c r="PR572" s="0" t="n">
        <v>0.00396064817773456</v>
      </c>
      <c r="PS572" s="0" t="n">
        <v>0.005129483315878</v>
      </c>
      <c r="PT572" s="0" t="n">
        <v>0.00688536095131809</v>
      </c>
      <c r="PU572" s="0" t="n">
        <v>0.0465102914129761</v>
      </c>
      <c r="PV572" s="0" t="n">
        <v>0.013207963514384</v>
      </c>
      <c r="PW572" s="0" t="n">
        <v>0.00322656781073162</v>
      </c>
      <c r="PX572" s="0" t="n">
        <v>0.00334743552189998</v>
      </c>
      <c r="PY572" s="0" t="n">
        <v>0.00319500769800796</v>
      </c>
      <c r="PZ572" s="0" t="n">
        <v>0.00356111317375795</v>
      </c>
      <c r="QA572" s="0" t="n">
        <v>0.00684539871739625</v>
      </c>
      <c r="QB572" s="0" t="n">
        <v>0.0041845877429809</v>
      </c>
      <c r="QC572" s="0" t="n">
        <v>0.00746637834124995</v>
      </c>
      <c r="QD572" s="0" t="n">
        <v>0.00417732553731351</v>
      </c>
      <c r="QE572" s="0" t="n">
        <v>0.00218260471343474</v>
      </c>
      <c r="QF572" s="0" t="n">
        <v>0.00159546663402974</v>
      </c>
      <c r="QG572" s="0" t="n">
        <v>0.00187501907661721</v>
      </c>
      <c r="QH572" s="0" t="n">
        <v>0.00207448815796664</v>
      </c>
      <c r="QI572" s="0" t="n">
        <v>0.00299390632402212</v>
      </c>
      <c r="QJ572" s="0" t="n">
        <v>0.00190074030416075</v>
      </c>
      <c r="QK572" s="0" t="n">
        <v>0.00238009973429394</v>
      </c>
      <c r="QL572" s="0" t="n">
        <v>0.00327435392401142</v>
      </c>
      <c r="QM572" s="0" t="n">
        <v>0</v>
      </c>
      <c r="QN572" s="0" t="n">
        <v>0.0054163112959999</v>
      </c>
      <c r="QO572" s="0" t="n">
        <v>1.04938705488525</v>
      </c>
      <c r="QP572" s="0" t="n">
        <v>0.00544712784052515</v>
      </c>
      <c r="QQ572" s="0" t="n">
        <v>0.00428507251006111</v>
      </c>
      <c r="QR572" s="0" t="n">
        <v>0.00399588361161872</v>
      </c>
      <c r="QS572" s="0" t="n">
        <v>0.00534366199673002</v>
      </c>
      <c r="QT572" s="0" t="n">
        <v>0.00625452632695956</v>
      </c>
      <c r="QU572" s="0" t="n">
        <v>0.090893608651644</v>
      </c>
      <c r="QV572" s="0" t="n">
        <v>0.0108889535007945</v>
      </c>
      <c r="QW572" s="0" t="n">
        <v>0.00616220380257722</v>
      </c>
      <c r="QX572" s="0" t="n">
        <v>0.0494328990452571</v>
      </c>
      <c r="QY572" s="0" t="n">
        <v>0.0137015144837511</v>
      </c>
      <c r="QZ572" s="0" t="n">
        <v>0.00546768669302679</v>
      </c>
      <c r="RA572" s="0" t="n">
        <v>0.00383751486287357</v>
      </c>
      <c r="RB572" s="0" t="n">
        <v>0.00513125794265366</v>
      </c>
      <c r="RC572" s="0" t="n">
        <v>0.00659426946013981</v>
      </c>
      <c r="RD572" s="0" t="n">
        <v>0.0410830988305498</v>
      </c>
      <c r="RE572" s="0" t="n">
        <v>0.0131289375988809</v>
      </c>
      <c r="RF572" s="0" t="n">
        <v>0.00303315572571868</v>
      </c>
      <c r="RG572" s="0" t="n">
        <v>0.00312022223846746</v>
      </c>
      <c r="RH572" s="0" t="n">
        <v>0.00306641749237542</v>
      </c>
      <c r="RI572" s="0" t="n">
        <v>0.00337362669342639</v>
      </c>
      <c r="RJ572" s="0" t="n">
        <v>0.00604308734019</v>
      </c>
      <c r="RK572" s="0" t="n">
        <v>0.00369135488729117</v>
      </c>
      <c r="RL572" s="0" t="n">
        <v>0.0070001908447224</v>
      </c>
      <c r="RM572" s="0" t="n">
        <v>0.00390324681090572</v>
      </c>
      <c r="RN572" s="0" t="n">
        <v>0.0020366413866867</v>
      </c>
      <c r="RO572" s="0" t="n">
        <v>0.00152293956079501</v>
      </c>
      <c r="RP572" s="0" t="n">
        <v>0.00177169739653461</v>
      </c>
      <c r="RQ572" s="0" t="n">
        <v>0.00194407799014791</v>
      </c>
      <c r="RR572" s="0" t="n">
        <v>0.00284980771098839</v>
      </c>
      <c r="RS572" s="0" t="n">
        <v>0.00182477071227394</v>
      </c>
      <c r="RT572" s="0" t="n">
        <v>0.00225223150719472</v>
      </c>
      <c r="RU572" s="0" t="n">
        <v>0.00313722805425197</v>
      </c>
      <c r="RV572" s="0" t="n">
        <v>0</v>
      </c>
      <c r="RW572" s="0" t="n">
        <v>0.00566112375323226</v>
      </c>
      <c r="RX572" s="0" t="n">
        <v>1.04720639238486</v>
      </c>
      <c r="RY572" s="0" t="n">
        <v>0.00536414733138501</v>
      </c>
      <c r="RZ572" s="0" t="n">
        <v>0.00427099780457911</v>
      </c>
      <c r="SA572" s="0" t="n">
        <v>0.0041009985356779</v>
      </c>
      <c r="SB572" s="0" t="n">
        <v>0.00529493007963859</v>
      </c>
      <c r="SC572" s="0" t="n">
        <v>0.00595891830915387</v>
      </c>
      <c r="SD572" s="0" t="n">
        <v>0.0967211428618032</v>
      </c>
      <c r="SE572" s="0" t="n">
        <v>0.0110442646152691</v>
      </c>
      <c r="SF572" s="0" t="n">
        <v>0.00609875337220924</v>
      </c>
      <c r="SG572" s="0" t="n">
        <v>0.0465093971771514</v>
      </c>
      <c r="SH572" s="0" t="n">
        <v>0.0130402480277582</v>
      </c>
      <c r="SI572" s="0" t="n">
        <v>0.00538676824976791</v>
      </c>
      <c r="SJ572" s="0" t="n">
        <v>0.00388282179363023</v>
      </c>
      <c r="SK572" s="0" t="n">
        <v>0.00507643752339509</v>
      </c>
      <c r="SL572" s="0" t="n">
        <v>0.00618427765752435</v>
      </c>
      <c r="SM572" s="0" t="n">
        <v>0.0444473233173432</v>
      </c>
      <c r="SN572" s="0" t="n">
        <v>0.0120698972670823</v>
      </c>
      <c r="SO572" s="0" t="n">
        <v>0.00308878056312</v>
      </c>
      <c r="SP572" s="0" t="n">
        <v>0.00335275448988546</v>
      </c>
      <c r="SQ572" s="0" t="n">
        <v>0.00305135619231683</v>
      </c>
      <c r="SR572" s="0" t="n">
        <v>0.00334874466194224</v>
      </c>
      <c r="SS572" s="0" t="n">
        <v>0.0066203232269233</v>
      </c>
      <c r="ST572" s="0" t="n">
        <v>0.00398065614399077</v>
      </c>
      <c r="SU572" s="0" t="n">
        <v>0.00771543890151368</v>
      </c>
      <c r="SV572" s="0" t="n">
        <v>0.00399672860876898</v>
      </c>
      <c r="SW572" s="0" t="n">
        <v>0.00202283706300619</v>
      </c>
      <c r="SX572" s="0" t="n">
        <v>0.00143006372374222</v>
      </c>
      <c r="SY572" s="0" t="n">
        <v>0.00166077145645184</v>
      </c>
      <c r="SZ572" s="0" t="n">
        <v>0.00193716340759831</v>
      </c>
      <c r="TA572" s="0" t="n">
        <v>0.0027030576721501</v>
      </c>
      <c r="TB572" s="0" t="n">
        <v>0.00171108881367079</v>
      </c>
      <c r="TC572" s="0" t="n">
        <v>0.00213066652467609</v>
      </c>
      <c r="TD572" s="0" t="n">
        <v>0.00306073680298072</v>
      </c>
      <c r="TE572" s="0" t="n">
        <v>0</v>
      </c>
    </row>
    <row r="573" customFormat="false" ht="14.4" hidden="false" customHeight="false" outlineLevel="0" collapsed="false">
      <c r="A573" s="0" t="n">
        <v>0.0906336111190648</v>
      </c>
      <c r="B573" s="0" t="n">
        <v>0.00567366872322603</v>
      </c>
      <c r="C573" s="0" t="n">
        <v>1.18139831647858</v>
      </c>
      <c r="D573" s="0" t="n">
        <v>0.0134879592592589</v>
      </c>
      <c r="E573" s="0" t="n">
        <v>0.0876942778929448</v>
      </c>
      <c r="F573" s="0" t="n">
        <v>0.0180643741108671</v>
      </c>
      <c r="G573" s="0" t="n">
        <v>0.0113937146023052</v>
      </c>
      <c r="H573" s="0" t="n">
        <v>0.0068648654444908</v>
      </c>
      <c r="I573" s="0" t="n">
        <v>0.023031466105251</v>
      </c>
      <c r="J573" s="0" t="n">
        <v>0.0117045956995242</v>
      </c>
      <c r="K573" s="0" t="n">
        <v>0.0072293179285123</v>
      </c>
      <c r="L573" s="0" t="n">
        <v>0.00720391021917604</v>
      </c>
      <c r="M573" s="0" t="n">
        <v>0.00750913011364869</v>
      </c>
      <c r="N573" s="0" t="n">
        <v>0.00765516402056858</v>
      </c>
      <c r="O573" s="0" t="n">
        <v>0.00801224740520433</v>
      </c>
      <c r="P573" s="0" t="n">
        <v>0.0102376593974239</v>
      </c>
      <c r="Q573" s="0" t="n">
        <v>0.004252522649706</v>
      </c>
      <c r="R573" s="0" t="n">
        <v>0.00707384946215907</v>
      </c>
      <c r="S573" s="0" t="n">
        <v>0.00759576237920391</v>
      </c>
      <c r="T573" s="0" t="n">
        <v>0.0140872193253763</v>
      </c>
      <c r="U573" s="0" t="n">
        <v>0.0174214765061736</v>
      </c>
      <c r="V573" s="0" t="n">
        <v>0.214862369406271</v>
      </c>
      <c r="W573" s="0" t="n">
        <v>0.00664265178289429</v>
      </c>
      <c r="X573" s="0" t="n">
        <v>0.0229114582543924</v>
      </c>
      <c r="Y573" s="0" t="n">
        <v>0.0146895926750618</v>
      </c>
      <c r="Z573" s="0" t="n">
        <v>0.0122193329009512</v>
      </c>
      <c r="AA573" s="0" t="n">
        <v>0.00519852554078905</v>
      </c>
      <c r="AB573" s="0" t="n">
        <v>0.00439022137046983</v>
      </c>
      <c r="AC573" s="0" t="n">
        <v>0.00221663483080614</v>
      </c>
      <c r="AD573" s="0" t="n">
        <v>0.00617094421643653</v>
      </c>
      <c r="AE573" s="0" t="n">
        <v>0.00800273013230102</v>
      </c>
      <c r="AF573" s="0" t="n">
        <v>0.00951950566136187</v>
      </c>
      <c r="AG573" s="0" t="n">
        <v>0.0206927668501797</v>
      </c>
      <c r="AH573" s="0" t="n">
        <v>0.0121596474857883</v>
      </c>
      <c r="AI573" s="0" t="n">
        <v>0</v>
      </c>
      <c r="AJ573" s="0" t="n">
        <v>0.0884784969354104</v>
      </c>
      <c r="AK573" s="0" t="n">
        <v>0.00552631090722399</v>
      </c>
      <c r="AL573" s="0" t="n">
        <v>1.17689928786044</v>
      </c>
      <c r="AM573" s="0" t="n">
        <v>0.0133737903263702</v>
      </c>
      <c r="AN573" s="0" t="n">
        <v>0.0863437624825525</v>
      </c>
      <c r="AO573" s="0" t="n">
        <v>0.0181106103416046</v>
      </c>
      <c r="AP573" s="0" t="n">
        <v>0.0112910950561084</v>
      </c>
      <c r="AQ573" s="0" t="n">
        <v>0.00633347102466157</v>
      </c>
      <c r="AR573" s="0" t="n">
        <v>0.0229392580661771</v>
      </c>
      <c r="AS573" s="0" t="n">
        <v>0.0115396009692004</v>
      </c>
      <c r="AT573" s="0" t="n">
        <v>0.0072125018235495</v>
      </c>
      <c r="AU573" s="0" t="n">
        <v>0.00720058164416996</v>
      </c>
      <c r="AV573" s="0" t="n">
        <v>0.00764682364828684</v>
      </c>
      <c r="AW573" s="0" t="n">
        <v>0.00775964082452876</v>
      </c>
      <c r="AX573" s="0" t="n">
        <v>0.00799223474166812</v>
      </c>
      <c r="AY573" s="0" t="n">
        <v>0.0100762784213974</v>
      </c>
      <c r="AZ573" s="0" t="n">
        <v>0.00412997684354026</v>
      </c>
      <c r="BA573" s="0" t="n">
        <v>0.00712727362840281</v>
      </c>
      <c r="BB573" s="0" t="n">
        <v>0.00755943630540279</v>
      </c>
      <c r="BC573" s="0" t="n">
        <v>0.0140736848978895</v>
      </c>
      <c r="BD573" s="0" t="n">
        <v>0.0173884833725681</v>
      </c>
      <c r="BE573" s="0" t="n">
        <v>0.211264497372838</v>
      </c>
      <c r="BF573" s="0" t="n">
        <v>0.00665840731606653</v>
      </c>
      <c r="BG573" s="0" t="n">
        <v>0.0209626556243304</v>
      </c>
      <c r="BH573" s="0" t="n">
        <v>0.0141204110845565</v>
      </c>
      <c r="BI573" s="0" t="n">
        <v>0.0120364253078785</v>
      </c>
      <c r="BJ573" s="0" t="n">
        <v>0.00522701649516331</v>
      </c>
      <c r="BK573" s="0" t="n">
        <v>0.00436726463188793</v>
      </c>
      <c r="BL573" s="0" t="n">
        <v>0.0022417948393539</v>
      </c>
      <c r="BM573" s="0" t="n">
        <v>0.00620147472517604</v>
      </c>
      <c r="BN573" s="0" t="n">
        <v>0.00781071595593077</v>
      </c>
      <c r="BO573" s="0" t="n">
        <v>0.00949822338268137</v>
      </c>
      <c r="BP573" s="0" t="n">
        <v>0.0202608202794975</v>
      </c>
      <c r="BQ573" s="0" t="n">
        <v>0.0120004970875633</v>
      </c>
      <c r="BR573" s="0" t="n">
        <v>0</v>
      </c>
      <c r="BS573" s="0" t="n">
        <v>0.0884160842558716</v>
      </c>
      <c r="BT573" s="0" t="n">
        <v>0.00556351547108482</v>
      </c>
      <c r="BU573" s="0" t="n">
        <v>1.17999332322276</v>
      </c>
      <c r="BV573" s="0" t="n">
        <v>0.0136721449312123</v>
      </c>
      <c r="BW573" s="0" t="n">
        <v>0.0910355004107544</v>
      </c>
      <c r="BX573" s="0" t="n">
        <v>0.0183285311171838</v>
      </c>
      <c r="BY573" s="0" t="n">
        <v>0.0114627288842922</v>
      </c>
      <c r="BZ573" s="0" t="n">
        <v>0.00624449771467581</v>
      </c>
      <c r="CA573" s="0" t="n">
        <v>0.023081955549107</v>
      </c>
      <c r="CB573" s="0" t="n">
        <v>0.0117824874867231</v>
      </c>
      <c r="CC573" s="0" t="n">
        <v>0.00737378345111118</v>
      </c>
      <c r="CD573" s="0" t="n">
        <v>0.00747066012477109</v>
      </c>
      <c r="CE573" s="0" t="n">
        <v>0.00791213122834842</v>
      </c>
      <c r="CF573" s="0" t="n">
        <v>0.00808918723452774</v>
      </c>
      <c r="CG573" s="0" t="n">
        <v>0.0081264650944268</v>
      </c>
      <c r="CH573" s="0" t="n">
        <v>0.0103693348496265</v>
      </c>
      <c r="CI573" s="0" t="n">
        <v>0.00432312541999915</v>
      </c>
      <c r="CJ573" s="0" t="n">
        <v>0.00732066407790751</v>
      </c>
      <c r="CK573" s="0" t="n">
        <v>0.00790112546979327</v>
      </c>
      <c r="CL573" s="0" t="n">
        <v>0.0143798746590714</v>
      </c>
      <c r="CM573" s="0" t="n">
        <v>0.0179517431442197</v>
      </c>
      <c r="CN573" s="0" t="n">
        <v>0.212349356914494</v>
      </c>
      <c r="CO573" s="0" t="n">
        <v>0.00689473499804017</v>
      </c>
      <c r="CP573" s="0" t="n">
        <v>0.0213589347839546</v>
      </c>
      <c r="CQ573" s="0" t="n">
        <v>0.0147286527010927</v>
      </c>
      <c r="CR573" s="0" t="n">
        <v>0.012237235028652</v>
      </c>
      <c r="CS573" s="0" t="n">
        <v>0.00536760833757247</v>
      </c>
      <c r="CT573" s="0" t="n">
        <v>0.00452874354428211</v>
      </c>
      <c r="CU573" s="0" t="n">
        <v>0.00231989114962478</v>
      </c>
      <c r="CV573" s="0" t="n">
        <v>0.00641440374520883</v>
      </c>
      <c r="CW573" s="0" t="n">
        <v>0.00795768951460647</v>
      </c>
      <c r="CX573" s="0" t="n">
        <v>0.00957319271537979</v>
      </c>
      <c r="CY573" s="0" t="n">
        <v>0.020248485728371</v>
      </c>
      <c r="CZ573" s="0" t="n">
        <v>0.0122957645259129</v>
      </c>
      <c r="DA573" s="0" t="n">
        <v>0</v>
      </c>
      <c r="DB573" s="0" t="n">
        <v>0.0837248468178691</v>
      </c>
      <c r="DC573" s="0" t="n">
        <v>0.00506158841716331</v>
      </c>
      <c r="DD573" s="0" t="n">
        <v>1.17600050919736</v>
      </c>
      <c r="DE573" s="0" t="n">
        <v>0.013122890365293</v>
      </c>
      <c r="DF573" s="0" t="n">
        <v>0.0907838520830566</v>
      </c>
      <c r="DG573" s="0" t="n">
        <v>0.0176078538093506</v>
      </c>
      <c r="DH573" s="0" t="n">
        <v>0.0109332207105271</v>
      </c>
      <c r="DI573" s="0" t="n">
        <v>0.00744867359219488</v>
      </c>
      <c r="DJ573" s="0" t="n">
        <v>0.0225704488683387</v>
      </c>
      <c r="DK573" s="0" t="n">
        <v>0.0113278869856193</v>
      </c>
      <c r="DL573" s="0" t="n">
        <v>0.00722038997738758</v>
      </c>
      <c r="DM573" s="0" t="n">
        <v>0.00729435011595617</v>
      </c>
      <c r="DN573" s="0" t="n">
        <v>0.00774100536857898</v>
      </c>
      <c r="DO573" s="0" t="n">
        <v>0.00794159290724155</v>
      </c>
      <c r="DP573" s="0" t="n">
        <v>0.00804442447001062</v>
      </c>
      <c r="DQ573" s="0" t="n">
        <v>0.0102271689576662</v>
      </c>
      <c r="DR573" s="0" t="n">
        <v>0.00437940555332801</v>
      </c>
      <c r="DS573" s="0" t="n">
        <v>0.00713191323195498</v>
      </c>
      <c r="DT573" s="0" t="n">
        <v>0.00784846304210556</v>
      </c>
      <c r="DU573" s="0" t="n">
        <v>0.0140231671394834</v>
      </c>
      <c r="DV573" s="0" t="n">
        <v>0.0175250663694583</v>
      </c>
      <c r="DW573" s="0" t="n">
        <v>0.206394322033708</v>
      </c>
      <c r="DX573" s="0" t="n">
        <v>0.0067149432800839</v>
      </c>
      <c r="DY573" s="0" t="n">
        <v>0.0213352161761399</v>
      </c>
      <c r="DZ573" s="0" t="n">
        <v>0.014888882070209</v>
      </c>
      <c r="EA573" s="0" t="n">
        <v>0.0121143592415898</v>
      </c>
      <c r="EB573" s="0" t="n">
        <v>0.00516979532073361</v>
      </c>
      <c r="EC573" s="0" t="n">
        <v>0.00442174414824288</v>
      </c>
      <c r="ED573" s="0" t="n">
        <v>0.00226706310679563</v>
      </c>
      <c r="EE573" s="0" t="n">
        <v>0.0062760209691703</v>
      </c>
      <c r="EF573" s="0" t="n">
        <v>0.00768202824277497</v>
      </c>
      <c r="EG573" s="0" t="n">
        <v>0.00921135853024315</v>
      </c>
      <c r="EH573" s="0" t="n">
        <v>0.0193835584846583</v>
      </c>
      <c r="EI573" s="0" t="n">
        <v>0.0115836625342406</v>
      </c>
      <c r="EJ573" s="0" t="n">
        <v>0</v>
      </c>
      <c r="EK573" s="0" t="n">
        <v>0.0828214434844358</v>
      </c>
      <c r="EL573" s="0" t="n">
        <v>0.00512612050261922</v>
      </c>
      <c r="EM573" s="0" t="n">
        <v>1.17855252536837</v>
      </c>
      <c r="EN573" s="0" t="n">
        <v>0.0138966383636397</v>
      </c>
      <c r="EO573" s="0" t="n">
        <v>0.0893993942507103</v>
      </c>
      <c r="EP573" s="0" t="n">
        <v>0.0172978581341185</v>
      </c>
      <c r="EQ573" s="0" t="n">
        <v>0.0108743050040836</v>
      </c>
      <c r="ER573" s="0" t="n">
        <v>0.00569406727637085</v>
      </c>
      <c r="ES573" s="0" t="n">
        <v>0.0233211698793853</v>
      </c>
      <c r="ET573" s="0" t="n">
        <v>0.0115783442129445</v>
      </c>
      <c r="EU573" s="0" t="n">
        <v>0.00730110286327254</v>
      </c>
      <c r="EV573" s="0" t="n">
        <v>0.00747159857128993</v>
      </c>
      <c r="EW573" s="0" t="n">
        <v>0.00803106199503534</v>
      </c>
      <c r="EX573" s="0" t="n">
        <v>0.00789294645380477</v>
      </c>
      <c r="EY573" s="0" t="n">
        <v>0.00823251912216224</v>
      </c>
      <c r="EZ573" s="0" t="n">
        <v>0.0108624224146393</v>
      </c>
      <c r="FA573" s="0" t="n">
        <v>0.00429570661086414</v>
      </c>
      <c r="FB573" s="0" t="n">
        <v>0.00717889349111469</v>
      </c>
      <c r="FC573" s="0" t="n">
        <v>0.00773823010584084</v>
      </c>
      <c r="FD573" s="0" t="n">
        <v>0.0135687450721323</v>
      </c>
      <c r="FE573" s="0" t="n">
        <v>0.017872502818781</v>
      </c>
      <c r="FF573" s="0" t="n">
        <v>0.206516661013804</v>
      </c>
      <c r="FG573" s="0" t="n">
        <v>0.00668615725555893</v>
      </c>
      <c r="FH573" s="0" t="n">
        <v>0.0195846164663499</v>
      </c>
      <c r="FI573" s="0" t="n">
        <v>0.0149774781699206</v>
      </c>
      <c r="FJ573" s="0" t="n">
        <v>0.0118549916639294</v>
      </c>
      <c r="FK573" s="0" t="n">
        <v>0.00515199136245887</v>
      </c>
      <c r="FL573" s="0" t="n">
        <v>0.00456729110044496</v>
      </c>
      <c r="FM573" s="0" t="n">
        <v>0.00234045339100662</v>
      </c>
      <c r="FN573" s="0" t="n">
        <v>0.00639765733721356</v>
      </c>
      <c r="FO573" s="0" t="n">
        <v>0.00770585811814006</v>
      </c>
      <c r="FP573" s="0" t="n">
        <v>0.0099763371716588</v>
      </c>
      <c r="FQ573" s="0" t="n">
        <v>0.0194964691939298</v>
      </c>
      <c r="FR573" s="0" t="n">
        <v>0.0114625603462826</v>
      </c>
      <c r="FS573" s="0" t="n">
        <v>0</v>
      </c>
      <c r="FT573" s="0" t="n">
        <v>0.0854034697533126</v>
      </c>
      <c r="FU573" s="0" t="n">
        <v>0.00499824008532332</v>
      </c>
      <c r="FV573" s="0" t="n">
        <v>1.17709168412738</v>
      </c>
      <c r="FW573" s="0" t="n">
        <v>0.0146355613718398</v>
      </c>
      <c r="FX573" s="0" t="n">
        <v>0.0929870104985276</v>
      </c>
      <c r="FY573" s="0" t="n">
        <v>0.017031782124006</v>
      </c>
      <c r="FZ573" s="0" t="n">
        <v>0.0112621677083481</v>
      </c>
      <c r="GA573" s="0" t="n">
        <v>0.00488649986031707</v>
      </c>
      <c r="GB573" s="0" t="n">
        <v>0.0200059896691151</v>
      </c>
      <c r="GC573" s="0" t="n">
        <v>0.0111890395278994</v>
      </c>
      <c r="GD573" s="0" t="n">
        <v>0.00730900507466977</v>
      </c>
      <c r="GE573" s="0" t="n">
        <v>0.00727950938408591</v>
      </c>
      <c r="GF573" s="0" t="n">
        <v>0.00771104971590941</v>
      </c>
      <c r="GG573" s="0" t="n">
        <v>0.00761583741302739</v>
      </c>
      <c r="GH573" s="0" t="n">
        <v>0.00836050994778432</v>
      </c>
      <c r="GI573" s="0" t="n">
        <v>0.0113617550326148</v>
      </c>
      <c r="GJ573" s="0" t="n">
        <v>0.00404839562126196</v>
      </c>
      <c r="GK573" s="0" t="n">
        <v>0.00686388502858998</v>
      </c>
      <c r="GL573" s="0" t="n">
        <v>0.00764979660493745</v>
      </c>
      <c r="GM573" s="0" t="n">
        <v>0.0136463678876925</v>
      </c>
      <c r="GN573" s="0" t="n">
        <v>0.017555114873409</v>
      </c>
      <c r="GO573" s="0" t="n">
        <v>0.198406548826141</v>
      </c>
      <c r="GP573" s="0" t="n">
        <v>0.00619441525006186</v>
      </c>
      <c r="GQ573" s="0" t="n">
        <v>0.0194691162367787</v>
      </c>
      <c r="GR573" s="0" t="n">
        <v>0.0113667940003927</v>
      </c>
      <c r="GS573" s="0" t="n">
        <v>0.0109099353522462</v>
      </c>
      <c r="GT573" s="0" t="n">
        <v>0.0049037738102948</v>
      </c>
      <c r="GU573" s="0" t="n">
        <v>0.00446769389132279</v>
      </c>
      <c r="GV573" s="0" t="n">
        <v>0.00221645309052942</v>
      </c>
      <c r="GW573" s="0" t="n">
        <v>0.00601782237613455</v>
      </c>
      <c r="GX573" s="0" t="n">
        <v>0.00733032915326186</v>
      </c>
      <c r="GY573" s="0" t="n">
        <v>0.00953252539353929</v>
      </c>
      <c r="GZ573" s="0" t="n">
        <v>0.0206886395274838</v>
      </c>
      <c r="HA573" s="0" t="n">
        <v>0.0120524757680581</v>
      </c>
      <c r="HB573" s="0" t="n">
        <v>0</v>
      </c>
      <c r="HC573" s="0" t="n">
        <v>0.0865187078199109</v>
      </c>
      <c r="HD573" s="0" t="n">
        <v>0.00514513290402601</v>
      </c>
      <c r="HE573" s="0" t="n">
        <v>1.1793669954477</v>
      </c>
      <c r="HF573" s="0" t="n">
        <v>0.0146807215495217</v>
      </c>
      <c r="HG573" s="0" t="n">
        <v>0.091603354454885</v>
      </c>
      <c r="HH573" s="0" t="n">
        <v>0.0172080916608637</v>
      </c>
      <c r="HI573" s="0" t="n">
        <v>0.0111865702407863</v>
      </c>
      <c r="HJ573" s="0" t="n">
        <v>0.00529450672619127</v>
      </c>
      <c r="HK573" s="0" t="n">
        <v>0.0208141303040779</v>
      </c>
      <c r="HL573" s="0" t="n">
        <v>0.0112931037834057</v>
      </c>
      <c r="HM573" s="0" t="n">
        <v>0.00752075959602953</v>
      </c>
      <c r="HN573" s="0" t="n">
        <v>0.0074470755231228</v>
      </c>
      <c r="HO573" s="0" t="n">
        <v>0.00788387382506551</v>
      </c>
      <c r="HP573" s="0" t="n">
        <v>0.00790234206578796</v>
      </c>
      <c r="HQ573" s="0" t="n">
        <v>0.00835713889393734</v>
      </c>
      <c r="HR573" s="0" t="n">
        <v>0.011479062981282</v>
      </c>
      <c r="HS573" s="0" t="n">
        <v>0.00420386774733259</v>
      </c>
      <c r="HT573" s="0" t="n">
        <v>0.00688779133275692</v>
      </c>
      <c r="HU573" s="0" t="n">
        <v>0.00772940000983031</v>
      </c>
      <c r="HV573" s="0" t="n">
        <v>0.0132250708450821</v>
      </c>
      <c r="HW573" s="0" t="n">
        <v>0.0177401926794969</v>
      </c>
      <c r="HX573" s="0" t="n">
        <v>0.199501308253461</v>
      </c>
      <c r="HY573" s="0" t="n">
        <v>0.0062332911262642</v>
      </c>
      <c r="HZ573" s="0" t="n">
        <v>0.0191974306858443</v>
      </c>
      <c r="IA573" s="0" t="n">
        <v>0.0121934207695875</v>
      </c>
      <c r="IB573" s="0" t="n">
        <v>0.0107195053332146</v>
      </c>
      <c r="IC573" s="0" t="n">
        <v>0.00495805070740777</v>
      </c>
      <c r="ID573" s="0" t="n">
        <v>0.0045957898011292</v>
      </c>
      <c r="IE573" s="0" t="n">
        <v>0.00213878814330362</v>
      </c>
      <c r="IF573" s="0" t="n">
        <v>0.00618853040486601</v>
      </c>
      <c r="IG573" s="0" t="n">
        <v>0.00767047340562028</v>
      </c>
      <c r="IH573" s="0" t="n">
        <v>0.00899198068225511</v>
      </c>
      <c r="II573" s="0" t="n">
        <v>0.0204963441659957</v>
      </c>
      <c r="IJ573" s="0" t="n">
        <v>0.012051560212609</v>
      </c>
      <c r="IK573" s="0" t="n">
        <v>0</v>
      </c>
      <c r="IL573" s="0" t="n">
        <v>0.0852914735130782</v>
      </c>
      <c r="IM573" s="0" t="n">
        <v>0.00507516535799753</v>
      </c>
      <c r="IN573" s="0" t="n">
        <v>1.17332830584248</v>
      </c>
      <c r="IO573" s="0" t="n">
        <v>0.0141743788161274</v>
      </c>
      <c r="IP573" s="0" t="n">
        <v>0.0832266158541729</v>
      </c>
      <c r="IQ573" s="0" t="n">
        <v>0.0175702461059951</v>
      </c>
      <c r="IR573" s="0" t="n">
        <v>0.0112852115099995</v>
      </c>
      <c r="IS573" s="0" t="n">
        <v>0.00505434650183803</v>
      </c>
      <c r="IT573" s="0" t="n">
        <v>0.0203039935367976</v>
      </c>
      <c r="IU573" s="0" t="n">
        <v>0.0108725837056691</v>
      </c>
      <c r="IV573" s="0" t="n">
        <v>0.00750788834823779</v>
      </c>
      <c r="IW573" s="0" t="n">
        <v>0.00730445334123537</v>
      </c>
      <c r="IX573" s="0" t="n">
        <v>0.00776773575786737</v>
      </c>
      <c r="IY573" s="0" t="n">
        <v>0.00756360083540015</v>
      </c>
      <c r="IZ573" s="0" t="n">
        <v>0.00816131818062381</v>
      </c>
      <c r="JA573" s="0" t="n">
        <v>0.0116483269697549</v>
      </c>
      <c r="JB573" s="0" t="n">
        <v>0.00405342841792725</v>
      </c>
      <c r="JC573" s="0" t="n">
        <v>0.00658607537513984</v>
      </c>
      <c r="JD573" s="0" t="n">
        <v>0.00724139827040136</v>
      </c>
      <c r="JE573" s="0" t="n">
        <v>0.0121896627475156</v>
      </c>
      <c r="JF573" s="0" t="n">
        <v>0.0172701961420568</v>
      </c>
      <c r="JG573" s="0" t="n">
        <v>0.190620354601122</v>
      </c>
      <c r="JH573" s="0" t="n">
        <v>0.00581133752214547</v>
      </c>
      <c r="JI573" s="0" t="n">
        <v>0.0170267759798842</v>
      </c>
      <c r="JJ573" s="0" t="n">
        <v>0.011131052207585</v>
      </c>
      <c r="JK573" s="0" t="n">
        <v>0.00981874006961941</v>
      </c>
      <c r="JL573" s="0" t="n">
        <v>0.00452164382712517</v>
      </c>
      <c r="JM573" s="0" t="n">
        <v>0.00413622875477466</v>
      </c>
      <c r="JN573" s="0" t="n">
        <v>0.00209396156274392</v>
      </c>
      <c r="JO573" s="0" t="n">
        <v>0.00582972591017849</v>
      </c>
      <c r="JP573" s="0" t="n">
        <v>0.00742184001120914</v>
      </c>
      <c r="JQ573" s="0" t="n">
        <v>0.00908818186312278</v>
      </c>
      <c r="JR573" s="0" t="n">
        <v>0.0191232969284791</v>
      </c>
      <c r="JS573" s="0" t="n">
        <v>0.0116840877656484</v>
      </c>
      <c r="JT573" s="0" t="n">
        <v>0</v>
      </c>
      <c r="JU573" s="0" t="n">
        <v>0.0869207337711778</v>
      </c>
      <c r="JV573" s="0" t="n">
        <v>0.00562069170079725</v>
      </c>
      <c r="JW573" s="0" t="n">
        <v>1.1776369675682</v>
      </c>
      <c r="JX573" s="0" t="n">
        <v>0.0140786445439432</v>
      </c>
      <c r="JY573" s="0" t="n">
        <v>0.0871119213047725</v>
      </c>
      <c r="JZ573" s="0" t="n">
        <v>0.0168029890177755</v>
      </c>
      <c r="KA573" s="0" t="n">
        <v>0.0114331506158172</v>
      </c>
      <c r="KB573" s="0" t="n">
        <v>0.00479016080697109</v>
      </c>
      <c r="KC573" s="0" t="n">
        <v>0.0206564376475408</v>
      </c>
      <c r="KD573" s="0" t="n">
        <v>0.0108399359614897</v>
      </c>
      <c r="KE573" s="0" t="n">
        <v>0.00791266007945986</v>
      </c>
      <c r="KF573" s="0" t="n">
        <v>0.00722478008333895</v>
      </c>
      <c r="KG573" s="0" t="n">
        <v>0.0074873370281067</v>
      </c>
      <c r="KH573" s="0" t="n">
        <v>0.00713074127670418</v>
      </c>
      <c r="KI573" s="0" t="n">
        <v>0.00828122644724831</v>
      </c>
      <c r="KJ573" s="0" t="n">
        <v>0.0116880472586898</v>
      </c>
      <c r="KK573" s="0" t="n">
        <v>0.00399041766658662</v>
      </c>
      <c r="KL573" s="0" t="n">
        <v>0.00662094879581227</v>
      </c>
      <c r="KM573" s="0" t="n">
        <v>0.00721895209701042</v>
      </c>
      <c r="KN573" s="0" t="n">
        <v>0.0123912855660244</v>
      </c>
      <c r="KO573" s="0" t="n">
        <v>0.017462362219553</v>
      </c>
      <c r="KP573" s="0" t="n">
        <v>0.192796248366585</v>
      </c>
      <c r="KQ573" s="0" t="n">
        <v>0.0059972525858965</v>
      </c>
      <c r="KR573" s="0" t="n">
        <v>0.0175307823657635</v>
      </c>
      <c r="KS573" s="0" t="n">
        <v>0.0110499003530066</v>
      </c>
      <c r="KT573" s="0" t="n">
        <v>0.00975375640889686</v>
      </c>
      <c r="KU573" s="0" t="n">
        <v>0.00445461641972597</v>
      </c>
      <c r="KV573" s="0" t="n">
        <v>0.00406729796969669</v>
      </c>
      <c r="KW573" s="0" t="n">
        <v>0.00203156714657061</v>
      </c>
      <c r="KX573" s="0" t="n">
        <v>0.00578512103876794</v>
      </c>
      <c r="KY573" s="0" t="n">
        <v>0.00774020115850504</v>
      </c>
      <c r="KZ573" s="0" t="n">
        <v>0.00910099080527947</v>
      </c>
      <c r="LA573" s="0" t="n">
        <v>0.019371900077374</v>
      </c>
      <c r="LB573" s="0" t="n">
        <v>0.0118379314741667</v>
      </c>
      <c r="LC573" s="0" t="n">
        <v>0</v>
      </c>
      <c r="LD573" s="0" t="n">
        <v>0.083131415115231</v>
      </c>
      <c r="LE573" s="0" t="n">
        <v>0.00526351639580057</v>
      </c>
      <c r="LF573" s="0" t="n">
        <v>1.17794541391811</v>
      </c>
      <c r="LG573" s="0" t="n">
        <v>0.0137603803001536</v>
      </c>
      <c r="LH573" s="0" t="n">
        <v>0.0818350381911102</v>
      </c>
      <c r="LI573" s="0" t="n">
        <v>0.0167461055767664</v>
      </c>
      <c r="LJ573" s="0" t="n">
        <v>0.0108332166673468</v>
      </c>
      <c r="LK573" s="0" t="n">
        <v>0.0050802431149489</v>
      </c>
      <c r="LL573" s="0" t="n">
        <v>0.0205396742732613</v>
      </c>
      <c r="LM573" s="0" t="n">
        <v>0.0107842886888633</v>
      </c>
      <c r="LN573" s="0" t="n">
        <v>0.00725246507766033</v>
      </c>
      <c r="LO573" s="0" t="n">
        <v>0.007203892362329</v>
      </c>
      <c r="LP573" s="0" t="n">
        <v>0.00749709453194213</v>
      </c>
      <c r="LQ573" s="0" t="n">
        <v>0.00676940234635845</v>
      </c>
      <c r="LR573" s="0" t="n">
        <v>0.0082422558810656</v>
      </c>
      <c r="LS573" s="0" t="n">
        <v>0.0115542123863211</v>
      </c>
      <c r="LT573" s="0" t="n">
        <v>0.00379355178258865</v>
      </c>
      <c r="LU573" s="0" t="n">
        <v>0.00655707097024471</v>
      </c>
      <c r="LV573" s="0" t="n">
        <v>0.00730355469452067</v>
      </c>
      <c r="LW573" s="0" t="n">
        <v>0.0122797400504003</v>
      </c>
      <c r="LX573" s="0" t="n">
        <v>0.0174164636483761</v>
      </c>
      <c r="LY573" s="0" t="n">
        <v>0.190667725050963</v>
      </c>
      <c r="LZ573" s="0" t="n">
        <v>0.00600376890745478</v>
      </c>
      <c r="MA573" s="0" t="n">
        <v>0.0154257897236597</v>
      </c>
      <c r="MB573" s="0" t="n">
        <v>0.00991328861174051</v>
      </c>
      <c r="MC573" s="0" t="n">
        <v>0.00982071355653732</v>
      </c>
      <c r="MD573" s="0" t="n">
        <v>0.00444372815275691</v>
      </c>
      <c r="ME573" s="0" t="n">
        <v>0.00384215334939509</v>
      </c>
      <c r="MF573" s="0" t="n">
        <v>0.00202529368676517</v>
      </c>
      <c r="MG573" s="0" t="n">
        <v>0.00576390073363147</v>
      </c>
      <c r="MH573" s="0" t="n">
        <v>0.00711771830380399</v>
      </c>
      <c r="MI573" s="0" t="n">
        <v>0.00950872788335585</v>
      </c>
      <c r="MJ573" s="0" t="n">
        <v>0.0201824371935883</v>
      </c>
      <c r="MK573" s="0" t="n">
        <v>0.0119520126362072</v>
      </c>
      <c r="ML573" s="0" t="n">
        <v>0</v>
      </c>
      <c r="MM573" s="0" t="n">
        <v>0.0784812729375238</v>
      </c>
      <c r="MN573" s="0" t="n">
        <v>0.00565047314075594</v>
      </c>
      <c r="MO573" s="0" t="n">
        <v>1.17574163070596</v>
      </c>
      <c r="MP573" s="0" t="n">
        <v>0.0138672299842737</v>
      </c>
      <c r="MQ573" s="0" t="n">
        <v>0.0837247931494018</v>
      </c>
      <c r="MR573" s="0" t="n">
        <v>0.0164906936055367</v>
      </c>
      <c r="MS573" s="0" t="n">
        <v>0.0105421017753435</v>
      </c>
      <c r="MT573" s="0" t="n">
        <v>0.00505207156449702</v>
      </c>
      <c r="MU573" s="0" t="n">
        <v>0.0206257813432336</v>
      </c>
      <c r="MV573" s="0" t="n">
        <v>0.0108988335032097</v>
      </c>
      <c r="MW573" s="0" t="n">
        <v>0.00720196402817894</v>
      </c>
      <c r="MX573" s="0" t="n">
        <v>0.0072777185295527</v>
      </c>
      <c r="MY573" s="0" t="n">
        <v>0.00756659908288369</v>
      </c>
      <c r="MZ573" s="0" t="n">
        <v>0.00691001325432801</v>
      </c>
      <c r="NA573" s="0" t="n">
        <v>0.00789736359430837</v>
      </c>
      <c r="NB573" s="0" t="n">
        <v>0.0113629597582626</v>
      </c>
      <c r="NC573" s="0" t="n">
        <v>0.00385310336677217</v>
      </c>
      <c r="ND573" s="0" t="n">
        <v>0.00654881334688789</v>
      </c>
      <c r="NE573" s="0" t="n">
        <v>0.00751191280430561</v>
      </c>
      <c r="NF573" s="0" t="n">
        <v>0.0124301825421334</v>
      </c>
      <c r="NG573" s="0" t="n">
        <v>0.0176078701587869</v>
      </c>
      <c r="NH573" s="0" t="n">
        <v>0.192809202446103</v>
      </c>
      <c r="NI573" s="0" t="n">
        <v>0.00593946815086971</v>
      </c>
      <c r="NJ573" s="0" t="n">
        <v>0.014721816530657</v>
      </c>
      <c r="NK573" s="0" t="n">
        <v>0.0100731127118391</v>
      </c>
      <c r="NL573" s="0" t="n">
        <v>0.00970514043839534</v>
      </c>
      <c r="NM573" s="0" t="n">
        <v>0.00454603949698376</v>
      </c>
      <c r="NN573" s="0" t="n">
        <v>0.00397292441806621</v>
      </c>
      <c r="NO573" s="0" t="n">
        <v>0.00207616111024201</v>
      </c>
      <c r="NP573" s="0" t="n">
        <v>0.0058592726870586</v>
      </c>
      <c r="NQ573" s="0" t="n">
        <v>0.00705686115492147</v>
      </c>
      <c r="NR573" s="0" t="n">
        <v>0.00957960530408505</v>
      </c>
      <c r="NS573" s="0" t="n">
        <v>0.0209226952960982</v>
      </c>
      <c r="NT573" s="0" t="n">
        <v>0.0119495157783996</v>
      </c>
      <c r="NU573" s="0" t="n">
        <v>0</v>
      </c>
      <c r="NV573" s="0" t="n">
        <v>0.0792657372183986</v>
      </c>
      <c r="NW573" s="0" t="n">
        <v>0.00546229952442978</v>
      </c>
      <c r="NX573" s="0" t="n">
        <v>1.17991105180776</v>
      </c>
      <c r="NY573" s="0" t="n">
        <v>0.0138021271955935</v>
      </c>
      <c r="NZ573" s="0" t="n">
        <v>0.0865950212749221</v>
      </c>
      <c r="OA573" s="0" t="n">
        <v>0.0166491274569385</v>
      </c>
      <c r="OB573" s="0" t="n">
        <v>0.0103479253861544</v>
      </c>
      <c r="OC573" s="0" t="n">
        <v>0.00522626509654024</v>
      </c>
      <c r="OD573" s="0" t="n">
        <v>0.0206851640260302</v>
      </c>
      <c r="OE573" s="0" t="n">
        <v>0.0109755650557107</v>
      </c>
      <c r="OF573" s="0" t="n">
        <v>0.00712767425177619</v>
      </c>
      <c r="OG573" s="0" t="n">
        <v>0.00691307072055918</v>
      </c>
      <c r="OH573" s="0" t="n">
        <v>0.0072704800340289</v>
      </c>
      <c r="OI573" s="0" t="n">
        <v>0.00622864495741067</v>
      </c>
      <c r="OJ573" s="0" t="n">
        <v>0.0076847727882987</v>
      </c>
      <c r="OK573" s="0" t="n">
        <v>0.0113159265641175</v>
      </c>
      <c r="OL573" s="0" t="n">
        <v>0.0039972504484411</v>
      </c>
      <c r="OM573" s="0" t="n">
        <v>0.0064665914015068</v>
      </c>
      <c r="ON573" s="0" t="n">
        <v>0.00698079712630724</v>
      </c>
      <c r="OO573" s="0" t="n">
        <v>0.0124110938730351</v>
      </c>
      <c r="OP573" s="0" t="n">
        <v>0.0173148181456709</v>
      </c>
      <c r="OQ573" s="0" t="n">
        <v>0.19170102954527</v>
      </c>
      <c r="OR573" s="0" t="n">
        <v>0.00586029783639065</v>
      </c>
      <c r="OS573" s="0" t="n">
        <v>0.0144039085184473</v>
      </c>
      <c r="OT573" s="0" t="n">
        <v>0.00952585523620937</v>
      </c>
      <c r="OU573" s="0" t="n">
        <v>0.00923327431493067</v>
      </c>
      <c r="OV573" s="0" t="n">
        <v>0.00427277007864902</v>
      </c>
      <c r="OW573" s="0" t="n">
        <v>0.00385021183518144</v>
      </c>
      <c r="OX573" s="0" t="n">
        <v>0.00205836887416144</v>
      </c>
      <c r="OY573" s="0" t="n">
        <v>0.00588254728114848</v>
      </c>
      <c r="OZ573" s="0" t="n">
        <v>0.00743145118960555</v>
      </c>
      <c r="PA573" s="0" t="n">
        <v>0.00995962327921255</v>
      </c>
      <c r="PB573" s="0" t="n">
        <v>0.0206038400452482</v>
      </c>
      <c r="PC573" s="0" t="n">
        <v>0.0120695396987102</v>
      </c>
      <c r="PD573" s="0" t="n">
        <v>0</v>
      </c>
      <c r="PE573" s="0" t="n">
        <v>0.0853443947586889</v>
      </c>
      <c r="PF573" s="0" t="n">
        <v>0.00570241105817902</v>
      </c>
      <c r="PG573" s="0" t="n">
        <v>1.18350289077151</v>
      </c>
      <c r="PH573" s="0" t="n">
        <v>0.0137707207698514</v>
      </c>
      <c r="PI573" s="0" t="n">
        <v>0.0830036027041825</v>
      </c>
      <c r="PJ573" s="0" t="n">
        <v>0.0178774415692974</v>
      </c>
      <c r="PK573" s="0" t="n">
        <v>0.0106019548971584</v>
      </c>
      <c r="PL573" s="0" t="n">
        <v>0.00591887856985366</v>
      </c>
      <c r="PM573" s="0" t="n">
        <v>0.021381684643969</v>
      </c>
      <c r="PN573" s="0" t="n">
        <v>0.0108867762392208</v>
      </c>
      <c r="PO573" s="0" t="n">
        <v>0.00719357194559597</v>
      </c>
      <c r="PP573" s="0" t="n">
        <v>0.00696302567319013</v>
      </c>
      <c r="PQ573" s="0" t="n">
        <v>0.00717072213306048</v>
      </c>
      <c r="PR573" s="0" t="n">
        <v>0.00608736088908661</v>
      </c>
      <c r="PS573" s="0" t="n">
        <v>0.00762581733371301</v>
      </c>
      <c r="PT573" s="0" t="n">
        <v>0.0114159959523755</v>
      </c>
      <c r="PU573" s="0" t="n">
        <v>0.00407596136727839</v>
      </c>
      <c r="PV573" s="0" t="n">
        <v>0.00646355567749733</v>
      </c>
      <c r="PW573" s="0" t="n">
        <v>0.00696330447320899</v>
      </c>
      <c r="PX573" s="0" t="n">
        <v>0.0123873492179917</v>
      </c>
      <c r="PY573" s="0" t="n">
        <v>0.017723682641996</v>
      </c>
      <c r="PZ573" s="0" t="n">
        <v>0.189015727119417</v>
      </c>
      <c r="QA573" s="0" t="n">
        <v>0.005897130226642</v>
      </c>
      <c r="QB573" s="0" t="n">
        <v>0.013507626438538</v>
      </c>
      <c r="QC573" s="0" t="n">
        <v>0.00930596542532066</v>
      </c>
      <c r="QD573" s="0" t="n">
        <v>0.00931657628887186</v>
      </c>
      <c r="QE573" s="0" t="n">
        <v>0.00419011628691461</v>
      </c>
      <c r="QF573" s="0" t="n">
        <v>0.00372635129778835</v>
      </c>
      <c r="QG573" s="0" t="n">
        <v>0.0021160857032248</v>
      </c>
      <c r="QH573" s="0" t="n">
        <v>0.00585419763553079</v>
      </c>
      <c r="QI573" s="0" t="n">
        <v>0.00751660434015003</v>
      </c>
      <c r="QJ573" s="0" t="n">
        <v>0.0102199723191506</v>
      </c>
      <c r="QK573" s="0" t="n">
        <v>0.0204143635799073</v>
      </c>
      <c r="QL573" s="0" t="n">
        <v>0.0120320875152977</v>
      </c>
      <c r="QM573" s="0" t="n">
        <v>0</v>
      </c>
      <c r="QN573" s="0" t="n">
        <v>0.0826132744035878</v>
      </c>
      <c r="QO573" s="0" t="n">
        <v>0.0055049696874176</v>
      </c>
      <c r="QP573" s="0" t="n">
        <v>1.17958859035677</v>
      </c>
      <c r="QQ573" s="0" t="n">
        <v>0.0135752681302578</v>
      </c>
      <c r="QR573" s="0" t="n">
        <v>0.0818726655561576</v>
      </c>
      <c r="QS573" s="0" t="n">
        <v>0.0179872478043828</v>
      </c>
      <c r="QT573" s="0" t="n">
        <v>0.0103378634951388</v>
      </c>
      <c r="QU573" s="0" t="n">
        <v>0.00504260606678773</v>
      </c>
      <c r="QV573" s="0" t="n">
        <v>0.0205739283058436</v>
      </c>
      <c r="QW573" s="0" t="n">
        <v>0.0106158736029223</v>
      </c>
      <c r="QX573" s="0" t="n">
        <v>0.00697225100534811</v>
      </c>
      <c r="QY573" s="0" t="n">
        <v>0.00686880599244193</v>
      </c>
      <c r="QZ573" s="0" t="n">
        <v>0.00713165193631963</v>
      </c>
      <c r="RA573" s="0" t="n">
        <v>0.00592760965543232</v>
      </c>
      <c r="RB573" s="0" t="n">
        <v>0.00770181669607111</v>
      </c>
      <c r="RC573" s="0" t="n">
        <v>0.0111634369320567</v>
      </c>
      <c r="RD573" s="0" t="n">
        <v>0.00374131602196452</v>
      </c>
      <c r="RE573" s="0" t="n">
        <v>0.00636138308419281</v>
      </c>
      <c r="RF573" s="0" t="n">
        <v>0.00680262499586954</v>
      </c>
      <c r="RG573" s="0" t="n">
        <v>0.0120046019153308</v>
      </c>
      <c r="RH573" s="0" t="n">
        <v>0.0173652486779229</v>
      </c>
      <c r="RI573" s="0" t="n">
        <v>0.182754927434249</v>
      </c>
      <c r="RJ573" s="0" t="n">
        <v>0.00568696381074909</v>
      </c>
      <c r="RK573" s="0" t="n">
        <v>0.0123093129169083</v>
      </c>
      <c r="RL573" s="0" t="n">
        <v>0.00913459813251784</v>
      </c>
      <c r="RM573" s="0" t="n">
        <v>0.00901769840968317</v>
      </c>
      <c r="RN573" s="0" t="n">
        <v>0.0040226593825629</v>
      </c>
      <c r="RO573" s="0" t="n">
        <v>0.00366504901113976</v>
      </c>
      <c r="RP573" s="0" t="n">
        <v>0.00201857531718466</v>
      </c>
      <c r="RQ573" s="0" t="n">
        <v>0.00560427920512753</v>
      </c>
      <c r="RR573" s="0" t="n">
        <v>0.00735052872089324</v>
      </c>
      <c r="RS573" s="0" t="n">
        <v>0.00993346667057282</v>
      </c>
      <c r="RT573" s="0" t="n">
        <v>0.0196492946757729</v>
      </c>
      <c r="RU573" s="0" t="n">
        <v>0.0116653693859128</v>
      </c>
      <c r="RV573" s="0" t="n">
        <v>0</v>
      </c>
      <c r="RW573" s="0" t="n">
        <v>0.0834429471340646</v>
      </c>
      <c r="RX573" s="0" t="n">
        <v>0.00537835888423102</v>
      </c>
      <c r="RY573" s="0" t="n">
        <v>1.1806869905268</v>
      </c>
      <c r="RZ573" s="0" t="n">
        <v>0.0138367780703177</v>
      </c>
      <c r="SA573" s="0" t="n">
        <v>0.0825452823089712</v>
      </c>
      <c r="SB573" s="0" t="n">
        <v>0.0205812288006659</v>
      </c>
      <c r="SC573" s="0" t="n">
        <v>0.0107117856509751</v>
      </c>
      <c r="SD573" s="0" t="n">
        <v>0.00719286226438987</v>
      </c>
      <c r="SE573" s="0" t="n">
        <v>0.0207209187741416</v>
      </c>
      <c r="SF573" s="0" t="n">
        <v>0.010751356396869</v>
      </c>
      <c r="SG573" s="0" t="n">
        <v>0.00720440353260948</v>
      </c>
      <c r="SH573" s="0" t="n">
        <v>0.00735705739814416</v>
      </c>
      <c r="SI573" s="0" t="n">
        <v>0.00735193519375219</v>
      </c>
      <c r="SJ573" s="0" t="n">
        <v>0.00621073154954213</v>
      </c>
      <c r="SK573" s="0" t="n">
        <v>0.00794516172945298</v>
      </c>
      <c r="SL573" s="0" t="n">
        <v>0.0115735070581587</v>
      </c>
      <c r="SM573" s="0" t="n">
        <v>0.00413752817068935</v>
      </c>
      <c r="SN573" s="0" t="n">
        <v>0.00650114820905879</v>
      </c>
      <c r="SO573" s="0" t="n">
        <v>0.00692497541994918</v>
      </c>
      <c r="SP573" s="0" t="n">
        <v>0.0119730673581315</v>
      </c>
      <c r="SQ573" s="0" t="n">
        <v>0.0169121243201451</v>
      </c>
      <c r="SR573" s="0" t="n">
        <v>0.181626687500202</v>
      </c>
      <c r="SS573" s="0" t="n">
        <v>0.00575343359331958</v>
      </c>
      <c r="ST573" s="0" t="n">
        <v>0.0131521154023478</v>
      </c>
      <c r="SU573" s="0" t="n">
        <v>0.00922275347545114</v>
      </c>
      <c r="SV573" s="0" t="n">
        <v>0.00884399149632501</v>
      </c>
      <c r="SW573" s="0" t="n">
        <v>0.00395724555001417</v>
      </c>
      <c r="SX573" s="0" t="n">
        <v>0.00350083142182986</v>
      </c>
      <c r="SY573" s="0" t="n">
        <v>0.00191802716132199</v>
      </c>
      <c r="SZ573" s="0" t="n">
        <v>0.00556262111855079</v>
      </c>
      <c r="TA573" s="0" t="n">
        <v>0.00716537452825202</v>
      </c>
      <c r="TB573" s="0" t="n">
        <v>0.00840312402092674</v>
      </c>
      <c r="TC573" s="0" t="n">
        <v>0.0181918190678172</v>
      </c>
      <c r="TD573" s="0" t="n">
        <v>0.0116010958264003</v>
      </c>
      <c r="TE573" s="0" t="n">
        <v>0</v>
      </c>
    </row>
    <row r="574" customFormat="false" ht="14.4" hidden="false" customHeight="false" outlineLevel="0" collapsed="false">
      <c r="A574" s="0" t="n">
        <v>0.00415007024319997</v>
      </c>
      <c r="B574" s="0" t="n">
        <v>0.00257524406656192</v>
      </c>
      <c r="C574" s="0" t="n">
        <v>0.00446685479873294</v>
      </c>
      <c r="D574" s="0" t="n">
        <v>1.28741080181853</v>
      </c>
      <c r="E574" s="0" t="n">
        <v>0.048875773077365</v>
      </c>
      <c r="F574" s="0" t="n">
        <v>0.00469565879728753</v>
      </c>
      <c r="G574" s="0" t="n">
        <v>0.00569285135429886</v>
      </c>
      <c r="H574" s="0" t="n">
        <v>0.002709186658209</v>
      </c>
      <c r="I574" s="0" t="n">
        <v>0.00739778900029524</v>
      </c>
      <c r="J574" s="0" t="n">
        <v>0.013877327657449</v>
      </c>
      <c r="K574" s="0" t="n">
        <v>0.00432522145332153</v>
      </c>
      <c r="L574" s="0" t="n">
        <v>0.00429190157895515</v>
      </c>
      <c r="M574" s="0" t="n">
        <v>0.00390954171338265</v>
      </c>
      <c r="N574" s="0" t="n">
        <v>0.00404188950482997</v>
      </c>
      <c r="O574" s="0" t="n">
        <v>0.010398341153073</v>
      </c>
      <c r="P574" s="0" t="n">
        <v>0.0245305321251436</v>
      </c>
      <c r="Q574" s="0" t="n">
        <v>0.00176511650916173</v>
      </c>
      <c r="R574" s="0" t="n">
        <v>0.00461387681936714</v>
      </c>
      <c r="S574" s="0" t="n">
        <v>0.00395981380289356</v>
      </c>
      <c r="T574" s="0" t="n">
        <v>0.0047195180436294</v>
      </c>
      <c r="U574" s="0" t="n">
        <v>0.00699258496972753</v>
      </c>
      <c r="V574" s="0" t="n">
        <v>0.0052860568629003</v>
      </c>
      <c r="W574" s="0" t="n">
        <v>0.00268652326087653</v>
      </c>
      <c r="X574" s="0" t="n">
        <v>0.00327204288702819</v>
      </c>
      <c r="Y574" s="0" t="n">
        <v>0.00358002236608058</v>
      </c>
      <c r="Z574" s="0" t="n">
        <v>0.00277703961332899</v>
      </c>
      <c r="AA574" s="0" t="n">
        <v>0.00192462675849183</v>
      </c>
      <c r="AB574" s="0" t="n">
        <v>0.00121664775488228</v>
      </c>
      <c r="AC574" s="0" t="n">
        <v>0.000916396187509314</v>
      </c>
      <c r="AD574" s="0" t="n">
        <v>0.00195385303290513</v>
      </c>
      <c r="AE574" s="0" t="n">
        <v>0.00284228201889882</v>
      </c>
      <c r="AF574" s="0" t="n">
        <v>0.00140215839935564</v>
      </c>
      <c r="AG574" s="0" t="n">
        <v>0.00477753488379669</v>
      </c>
      <c r="AH574" s="0" t="n">
        <v>0.0045102713650778</v>
      </c>
      <c r="AI574" s="0" t="n">
        <v>0</v>
      </c>
      <c r="AJ574" s="0" t="n">
        <v>0.00410974647476927</v>
      </c>
      <c r="AK574" s="0" t="n">
        <v>0.00251981416209614</v>
      </c>
      <c r="AL574" s="0" t="n">
        <v>0.00445905053112382</v>
      </c>
      <c r="AM574" s="0" t="n">
        <v>1.27896671284191</v>
      </c>
      <c r="AN574" s="0" t="n">
        <v>0.0462021590132852</v>
      </c>
      <c r="AO574" s="0" t="n">
        <v>0.00457014672209033</v>
      </c>
      <c r="AP574" s="0" t="n">
        <v>0.00575424368350653</v>
      </c>
      <c r="AQ574" s="0" t="n">
        <v>0.00269667968429756</v>
      </c>
      <c r="AR574" s="0" t="n">
        <v>0.00739338254368835</v>
      </c>
      <c r="AS574" s="0" t="n">
        <v>0.0140769252069865</v>
      </c>
      <c r="AT574" s="0" t="n">
        <v>0.00437813526067023</v>
      </c>
      <c r="AU574" s="0" t="n">
        <v>0.00419857102478852</v>
      </c>
      <c r="AV574" s="0" t="n">
        <v>0.0038606616480039</v>
      </c>
      <c r="AW574" s="0" t="n">
        <v>0.00397221924162825</v>
      </c>
      <c r="AX574" s="0" t="n">
        <v>0.0102635761547919</v>
      </c>
      <c r="AY574" s="0" t="n">
        <v>0.024759395998101</v>
      </c>
      <c r="AZ574" s="0" t="n">
        <v>0.001670825303146</v>
      </c>
      <c r="BA574" s="0" t="n">
        <v>0.00460643185815363</v>
      </c>
      <c r="BB574" s="0" t="n">
        <v>0.00406922866173831</v>
      </c>
      <c r="BC574" s="0" t="n">
        <v>0.00467280690941662</v>
      </c>
      <c r="BD574" s="0" t="n">
        <v>0.00679336547426224</v>
      </c>
      <c r="BE574" s="0" t="n">
        <v>0.00528819050760476</v>
      </c>
      <c r="BF574" s="0" t="n">
        <v>0.00261091990795475</v>
      </c>
      <c r="BG574" s="0" t="n">
        <v>0.00315279197842787</v>
      </c>
      <c r="BH574" s="0" t="n">
        <v>0.00343940169917289</v>
      </c>
      <c r="BI574" s="0" t="n">
        <v>0.00263894511372664</v>
      </c>
      <c r="BJ574" s="0" t="n">
        <v>0.00198208290287455</v>
      </c>
      <c r="BK574" s="0" t="n">
        <v>0.00121703406712732</v>
      </c>
      <c r="BL574" s="0" t="n">
        <v>0.000941804303197337</v>
      </c>
      <c r="BM574" s="0" t="n">
        <v>0.00190999131315147</v>
      </c>
      <c r="BN574" s="0" t="n">
        <v>0.00274646192981613</v>
      </c>
      <c r="BO574" s="0" t="n">
        <v>0.00148180475409892</v>
      </c>
      <c r="BP574" s="0" t="n">
        <v>0.00470601405226664</v>
      </c>
      <c r="BQ574" s="0" t="n">
        <v>0.00449650069668245</v>
      </c>
      <c r="BR574" s="0" t="n">
        <v>0</v>
      </c>
      <c r="BS574" s="0" t="n">
        <v>0.0041339076138907</v>
      </c>
      <c r="BT574" s="0" t="n">
        <v>0.00254710060920387</v>
      </c>
      <c r="BU574" s="0" t="n">
        <v>0.00447434991838591</v>
      </c>
      <c r="BV574" s="0" t="n">
        <v>1.27645816410008</v>
      </c>
      <c r="BW574" s="0" t="n">
        <v>0.0461942058138165</v>
      </c>
      <c r="BX574" s="0" t="n">
        <v>0.0045221549847468</v>
      </c>
      <c r="BY574" s="0" t="n">
        <v>0.00569855930674154</v>
      </c>
      <c r="BZ574" s="0" t="n">
        <v>0.00271596041830261</v>
      </c>
      <c r="CA574" s="0" t="n">
        <v>0.00732424825754245</v>
      </c>
      <c r="CB574" s="0" t="n">
        <v>0.0135204074046182</v>
      </c>
      <c r="CC574" s="0" t="n">
        <v>0.00437118675261026</v>
      </c>
      <c r="CD574" s="0" t="n">
        <v>0.00422033343839149</v>
      </c>
      <c r="CE574" s="0" t="n">
        <v>0.00386452305939026</v>
      </c>
      <c r="CF574" s="0" t="n">
        <v>0.00399610979868408</v>
      </c>
      <c r="CG574" s="0" t="n">
        <v>0.0102147813750411</v>
      </c>
      <c r="CH574" s="0" t="n">
        <v>0.0249587620894358</v>
      </c>
      <c r="CI574" s="0" t="n">
        <v>0.00169649121101306</v>
      </c>
      <c r="CJ574" s="0" t="n">
        <v>0.00461207871928748</v>
      </c>
      <c r="CK574" s="0" t="n">
        <v>0.00413820600272725</v>
      </c>
      <c r="CL574" s="0" t="n">
        <v>0.0046333422982158</v>
      </c>
      <c r="CM574" s="0" t="n">
        <v>0.00668184386347949</v>
      </c>
      <c r="CN574" s="0" t="n">
        <v>0.00530370824016171</v>
      </c>
      <c r="CO574" s="0" t="n">
        <v>0.0026376405998178</v>
      </c>
      <c r="CP574" s="0" t="n">
        <v>0.00332986327435427</v>
      </c>
      <c r="CQ574" s="0" t="n">
        <v>0.00345043943090106</v>
      </c>
      <c r="CR574" s="0" t="n">
        <v>0.00267534871337782</v>
      </c>
      <c r="CS574" s="0" t="n">
        <v>0.00204856841315158</v>
      </c>
      <c r="CT574" s="0" t="n">
        <v>0.00126278972640355</v>
      </c>
      <c r="CU574" s="0" t="n">
        <v>0.000939462621532801</v>
      </c>
      <c r="CV574" s="0" t="n">
        <v>0.00195051221059696</v>
      </c>
      <c r="CW574" s="0" t="n">
        <v>0.00278977663886145</v>
      </c>
      <c r="CX574" s="0" t="n">
        <v>0.00155561401129274</v>
      </c>
      <c r="CY574" s="0" t="n">
        <v>0.00460192070685635</v>
      </c>
      <c r="CZ574" s="0" t="n">
        <v>0.00459892960722674</v>
      </c>
      <c r="DA574" s="0" t="n">
        <v>0</v>
      </c>
      <c r="DB574" s="0" t="n">
        <v>0.00404588740177647</v>
      </c>
      <c r="DC574" s="0" t="n">
        <v>0.00240216815057931</v>
      </c>
      <c r="DD574" s="0" t="n">
        <v>0.00440594185774108</v>
      </c>
      <c r="DE574" s="0" t="n">
        <v>1.27014639429247</v>
      </c>
      <c r="DF574" s="0" t="n">
        <v>0.0463536128246281</v>
      </c>
      <c r="DG574" s="0" t="n">
        <v>0.00452914792977078</v>
      </c>
      <c r="DH574" s="0" t="n">
        <v>0.00566730868073637</v>
      </c>
      <c r="DI574" s="0" t="n">
        <v>0.00345618635707712</v>
      </c>
      <c r="DJ574" s="0" t="n">
        <v>0.00722887084397289</v>
      </c>
      <c r="DK574" s="0" t="n">
        <v>0.013331003343037</v>
      </c>
      <c r="DL574" s="0" t="n">
        <v>0.00440346373487933</v>
      </c>
      <c r="DM574" s="0" t="n">
        <v>0.00420125410146719</v>
      </c>
      <c r="DN574" s="0" t="n">
        <v>0.00389632442612827</v>
      </c>
      <c r="DO574" s="0" t="n">
        <v>0.00404020739289606</v>
      </c>
      <c r="DP574" s="0" t="n">
        <v>0.0100336834410334</v>
      </c>
      <c r="DQ574" s="0" t="n">
        <v>0.0247764319079452</v>
      </c>
      <c r="DR574" s="0" t="n">
        <v>0.0017666207606479</v>
      </c>
      <c r="DS574" s="0" t="n">
        <v>0.00454052245005403</v>
      </c>
      <c r="DT574" s="0" t="n">
        <v>0.0040912375380296</v>
      </c>
      <c r="DU574" s="0" t="n">
        <v>0.00464412301994053</v>
      </c>
      <c r="DV574" s="0" t="n">
        <v>0.00668596527691543</v>
      </c>
      <c r="DW574" s="0" t="n">
        <v>0.00516424566082165</v>
      </c>
      <c r="DX574" s="0" t="n">
        <v>0.00269480233036294</v>
      </c>
      <c r="DY574" s="0" t="n">
        <v>0.00369086867215229</v>
      </c>
      <c r="DZ574" s="0" t="n">
        <v>0.00348809000636051</v>
      </c>
      <c r="EA574" s="0" t="n">
        <v>0.00271856740454001</v>
      </c>
      <c r="EB574" s="0" t="n">
        <v>0.00215947464282709</v>
      </c>
      <c r="EC574" s="0" t="n">
        <v>0.00127703453714417</v>
      </c>
      <c r="ED574" s="0" t="n">
        <v>0.000925971647208009</v>
      </c>
      <c r="EE574" s="0" t="n">
        <v>0.00202711896171934</v>
      </c>
      <c r="EF574" s="0" t="n">
        <v>0.00275516042454091</v>
      </c>
      <c r="EG574" s="0" t="n">
        <v>0.001540085783637</v>
      </c>
      <c r="EH574" s="0" t="n">
        <v>0.00439123798161505</v>
      </c>
      <c r="EI574" s="0" t="n">
        <v>0.00446519382545011</v>
      </c>
      <c r="EJ574" s="0" t="n">
        <v>0</v>
      </c>
      <c r="EK574" s="0" t="n">
        <v>0.00397561007374535</v>
      </c>
      <c r="EL574" s="0" t="n">
        <v>0.00222055285751374</v>
      </c>
      <c r="EM574" s="0" t="n">
        <v>0.00429893786069676</v>
      </c>
      <c r="EN574" s="0" t="n">
        <v>1.28073648585649</v>
      </c>
      <c r="EO574" s="0" t="n">
        <v>0.0484882234877407</v>
      </c>
      <c r="EP574" s="0" t="n">
        <v>0.00444710961065124</v>
      </c>
      <c r="EQ574" s="0" t="n">
        <v>0.00586229173251439</v>
      </c>
      <c r="ER574" s="0" t="n">
        <v>0.0025210999040541</v>
      </c>
      <c r="ES574" s="0" t="n">
        <v>0.00731657925314536</v>
      </c>
      <c r="ET574" s="0" t="n">
        <v>0.0133957271651971</v>
      </c>
      <c r="EU574" s="0" t="n">
        <v>0.00435715278123352</v>
      </c>
      <c r="EV574" s="0" t="n">
        <v>0.00424519618497219</v>
      </c>
      <c r="EW574" s="0" t="n">
        <v>0.00405473108341565</v>
      </c>
      <c r="EX574" s="0" t="n">
        <v>0.00421897763192027</v>
      </c>
      <c r="EY574" s="0" t="n">
        <v>0.0105115384412285</v>
      </c>
      <c r="EZ574" s="0" t="n">
        <v>0.0258049459080688</v>
      </c>
      <c r="FA574" s="0" t="n">
        <v>0.00170093560779558</v>
      </c>
      <c r="FB574" s="0" t="n">
        <v>0.0044780653534223</v>
      </c>
      <c r="FC574" s="0" t="n">
        <v>0.00410103914723627</v>
      </c>
      <c r="FD574" s="0" t="n">
        <v>0.00466013086877522</v>
      </c>
      <c r="FE574" s="0" t="n">
        <v>0.00652470245990501</v>
      </c>
      <c r="FF574" s="0" t="n">
        <v>0.00496738307404515</v>
      </c>
      <c r="FG574" s="0" t="n">
        <v>0.00260037119571954</v>
      </c>
      <c r="FH574" s="0" t="n">
        <v>0.00322449136902428</v>
      </c>
      <c r="FI574" s="0" t="n">
        <v>0.00337800348562422</v>
      </c>
      <c r="FJ574" s="0" t="n">
        <v>0.00262575623322231</v>
      </c>
      <c r="FK574" s="0" t="n">
        <v>0.00222070887367532</v>
      </c>
      <c r="FL574" s="0" t="n">
        <v>0.00129987832395119</v>
      </c>
      <c r="FM574" s="0" t="n">
        <v>0.000939307927957444</v>
      </c>
      <c r="FN574" s="0" t="n">
        <v>0.0020323566598773</v>
      </c>
      <c r="FO574" s="0" t="n">
        <v>0.00281975222903393</v>
      </c>
      <c r="FP574" s="0" t="n">
        <v>0.00160793880606036</v>
      </c>
      <c r="FQ574" s="0" t="n">
        <v>0.00445307105427815</v>
      </c>
      <c r="FR574" s="0" t="n">
        <v>0.00440422442357705</v>
      </c>
      <c r="FS574" s="0" t="n">
        <v>0</v>
      </c>
      <c r="FT574" s="0" t="n">
        <v>0.00384120553778971</v>
      </c>
      <c r="FU574" s="0" t="n">
        <v>0.00197281068842718</v>
      </c>
      <c r="FV574" s="0" t="n">
        <v>0.00398352415578944</v>
      </c>
      <c r="FW574" s="0" t="n">
        <v>1.27779509236269</v>
      </c>
      <c r="FX574" s="0" t="n">
        <v>0.0476119188851459</v>
      </c>
      <c r="FY574" s="0" t="n">
        <v>0.00452203946572161</v>
      </c>
      <c r="FZ574" s="0" t="n">
        <v>0.00547138163396239</v>
      </c>
      <c r="GA574" s="0" t="n">
        <v>0.00197447056100493</v>
      </c>
      <c r="GB574" s="0" t="n">
        <v>0.00671117717939735</v>
      </c>
      <c r="GC574" s="0" t="n">
        <v>0.01323832283327</v>
      </c>
      <c r="GD574" s="0" t="n">
        <v>0.00417989114062397</v>
      </c>
      <c r="GE574" s="0" t="n">
        <v>0.00409794599272167</v>
      </c>
      <c r="GF574" s="0" t="n">
        <v>0.00391688718965352</v>
      </c>
      <c r="GG574" s="0" t="n">
        <v>0.00415067979782427</v>
      </c>
      <c r="GH574" s="0" t="n">
        <v>0.0102550499018223</v>
      </c>
      <c r="GI574" s="0" t="n">
        <v>0.0255882557787046</v>
      </c>
      <c r="GJ574" s="0" t="n">
        <v>0.00150301507311742</v>
      </c>
      <c r="GK574" s="0" t="n">
        <v>0.00438335979765733</v>
      </c>
      <c r="GL574" s="0" t="n">
        <v>0.00354099431575335</v>
      </c>
      <c r="GM574" s="0" t="n">
        <v>0.00401830053675842</v>
      </c>
      <c r="GN574" s="0" t="n">
        <v>0.00596395175070673</v>
      </c>
      <c r="GO574" s="0" t="n">
        <v>0.0054871789859389</v>
      </c>
      <c r="GP574" s="0" t="n">
        <v>0.00235934319392131</v>
      </c>
      <c r="GQ574" s="0" t="n">
        <v>0.00273312370119526</v>
      </c>
      <c r="GR574" s="0" t="n">
        <v>0.0031117083795147</v>
      </c>
      <c r="GS574" s="0" t="n">
        <v>0.00239427072366959</v>
      </c>
      <c r="GT574" s="0" t="n">
        <v>0.00186962738203399</v>
      </c>
      <c r="GU574" s="0" t="n">
        <v>0.00120137048814735</v>
      </c>
      <c r="GV574" s="0" t="n">
        <v>0.000903328356150072</v>
      </c>
      <c r="GW574" s="0" t="n">
        <v>0.00186006402342837</v>
      </c>
      <c r="GX574" s="0" t="n">
        <v>0.00291311735411389</v>
      </c>
      <c r="GY574" s="0" t="n">
        <v>0.00158738649699393</v>
      </c>
      <c r="GZ574" s="0" t="n">
        <v>0.00474882909768156</v>
      </c>
      <c r="HA574" s="0" t="n">
        <v>0.004694837629835</v>
      </c>
      <c r="HB574" s="0" t="n">
        <v>0</v>
      </c>
      <c r="HC574" s="0" t="n">
        <v>0.00378412888953014</v>
      </c>
      <c r="HD574" s="0" t="n">
        <v>0.00202586084708358</v>
      </c>
      <c r="HE574" s="0" t="n">
        <v>0.00410273078647203</v>
      </c>
      <c r="HF574" s="0" t="n">
        <v>1.27599414754428</v>
      </c>
      <c r="HG574" s="0" t="n">
        <v>0.0478087514363202</v>
      </c>
      <c r="HH574" s="0" t="n">
        <v>0.00444629982480053</v>
      </c>
      <c r="HI574" s="0" t="n">
        <v>0.00556782283208064</v>
      </c>
      <c r="HJ574" s="0" t="n">
        <v>0.00203611171880451</v>
      </c>
      <c r="HK574" s="0" t="n">
        <v>0.00661092992565196</v>
      </c>
      <c r="HL574" s="0" t="n">
        <v>0.0134176968904893</v>
      </c>
      <c r="HM574" s="0" t="n">
        <v>0.00429320480979445</v>
      </c>
      <c r="HN574" s="0" t="n">
        <v>0.00423089396865502</v>
      </c>
      <c r="HO574" s="0" t="n">
        <v>0.00409447977319919</v>
      </c>
      <c r="HP574" s="0" t="n">
        <v>0.00443107849425348</v>
      </c>
      <c r="HQ574" s="0" t="n">
        <v>0.0107582575972869</v>
      </c>
      <c r="HR574" s="0" t="n">
        <v>0.026259517960038</v>
      </c>
      <c r="HS574" s="0" t="n">
        <v>0.0015677962741449</v>
      </c>
      <c r="HT574" s="0" t="n">
        <v>0.00439812599454279</v>
      </c>
      <c r="HU574" s="0" t="n">
        <v>0.0036287914289675</v>
      </c>
      <c r="HV574" s="0" t="n">
        <v>0.00409533041661078</v>
      </c>
      <c r="HW574" s="0" t="n">
        <v>0.00581549104926197</v>
      </c>
      <c r="HX574" s="0" t="n">
        <v>0.00538971571247325</v>
      </c>
      <c r="HY574" s="0" t="n">
        <v>0.00233659469372321</v>
      </c>
      <c r="HZ574" s="0" t="n">
        <v>0.00302493114873297</v>
      </c>
      <c r="IA574" s="0" t="n">
        <v>0.00315066808055299</v>
      </c>
      <c r="IB574" s="0" t="n">
        <v>0.00244667361993124</v>
      </c>
      <c r="IC574" s="0" t="n">
        <v>0.00185953325429581</v>
      </c>
      <c r="ID574" s="0" t="n">
        <v>0.00124763019572855</v>
      </c>
      <c r="IE574" s="0" t="n">
        <v>0.000851056227015972</v>
      </c>
      <c r="IF574" s="0" t="n">
        <v>0.00195655404524449</v>
      </c>
      <c r="IG574" s="0" t="n">
        <v>0.00290280374544709</v>
      </c>
      <c r="IH574" s="0" t="n">
        <v>0.00147478588715615</v>
      </c>
      <c r="II574" s="0" t="n">
        <v>0.00456756057871675</v>
      </c>
      <c r="IJ574" s="0" t="n">
        <v>0.00468087758667562</v>
      </c>
      <c r="IK574" s="0" t="n">
        <v>0</v>
      </c>
      <c r="IL574" s="0" t="n">
        <v>0.00383224320437146</v>
      </c>
      <c r="IM574" s="0" t="n">
        <v>0.00220214834552387</v>
      </c>
      <c r="IN574" s="0" t="n">
        <v>0.00452469720932932</v>
      </c>
      <c r="IO574" s="0" t="n">
        <v>1.2695369680246</v>
      </c>
      <c r="IP574" s="0" t="n">
        <v>0.0497450647684244</v>
      </c>
      <c r="IQ574" s="0" t="n">
        <v>0.00493246348199039</v>
      </c>
      <c r="IR574" s="0" t="n">
        <v>0.00593298551517931</v>
      </c>
      <c r="IS574" s="0" t="n">
        <v>0.00198619016588746</v>
      </c>
      <c r="IT574" s="0" t="n">
        <v>0.00631148718621034</v>
      </c>
      <c r="IU574" s="0" t="n">
        <v>0.0131412349150514</v>
      </c>
      <c r="IV574" s="0" t="n">
        <v>0.00447297373656309</v>
      </c>
      <c r="IW574" s="0" t="n">
        <v>0.00457608609973573</v>
      </c>
      <c r="IX574" s="0" t="n">
        <v>0.00425700148441437</v>
      </c>
      <c r="IY574" s="0" t="n">
        <v>0.0043801474766157</v>
      </c>
      <c r="IZ574" s="0" t="n">
        <v>0.0108465022429577</v>
      </c>
      <c r="JA574" s="0" t="n">
        <v>0.0256446793596339</v>
      </c>
      <c r="JB574" s="0" t="n">
        <v>0.00154231013459098</v>
      </c>
      <c r="JC574" s="0" t="n">
        <v>0.00426390916331697</v>
      </c>
      <c r="JD574" s="0" t="n">
        <v>0.00356183315120497</v>
      </c>
      <c r="JE574" s="0" t="n">
        <v>0.00396325488738229</v>
      </c>
      <c r="JF574" s="0" t="n">
        <v>0.00590676368275758</v>
      </c>
      <c r="JG574" s="0" t="n">
        <v>0.00521734348854996</v>
      </c>
      <c r="JH574" s="0" t="n">
        <v>0.00234669368945336</v>
      </c>
      <c r="JI574" s="0" t="n">
        <v>0.00274594214109682</v>
      </c>
      <c r="JJ574" s="0" t="n">
        <v>0.00292499983472108</v>
      </c>
      <c r="JK574" s="0" t="n">
        <v>0.00240477893970547</v>
      </c>
      <c r="JL574" s="0" t="n">
        <v>0.00175137032479826</v>
      </c>
      <c r="JM574" s="0" t="n">
        <v>0.00114375094821592</v>
      </c>
      <c r="JN574" s="0" t="n">
        <v>0.000851711505683262</v>
      </c>
      <c r="JO574" s="0" t="n">
        <v>0.00189125259013119</v>
      </c>
      <c r="JP574" s="0" t="n">
        <v>0.0027713629201864</v>
      </c>
      <c r="JQ574" s="0" t="n">
        <v>0.00151349311496483</v>
      </c>
      <c r="JR574" s="0" t="n">
        <v>0.00429607591461065</v>
      </c>
      <c r="JS574" s="0" t="n">
        <v>0.00460253576748954</v>
      </c>
      <c r="JT574" s="0" t="n">
        <v>0</v>
      </c>
      <c r="JU574" s="0" t="n">
        <v>0.00372474094582793</v>
      </c>
      <c r="JV574" s="0" t="n">
        <v>0.00228111397025255</v>
      </c>
      <c r="JW574" s="0" t="n">
        <v>0.00458912702022837</v>
      </c>
      <c r="JX574" s="0" t="n">
        <v>1.25509330006596</v>
      </c>
      <c r="JY574" s="0" t="n">
        <v>0.0475271352299787</v>
      </c>
      <c r="JZ574" s="0" t="n">
        <v>0.00475279610480536</v>
      </c>
      <c r="KA574" s="0" t="n">
        <v>0.0054838120377771</v>
      </c>
      <c r="KB574" s="0" t="n">
        <v>0.00179094595356346</v>
      </c>
      <c r="KC574" s="0" t="n">
        <v>0.00594206301167661</v>
      </c>
      <c r="KD574" s="0" t="n">
        <v>0.0128363565881187</v>
      </c>
      <c r="KE574" s="0" t="n">
        <v>0.003998413336459</v>
      </c>
      <c r="KF574" s="0" t="n">
        <v>0.00409703757346639</v>
      </c>
      <c r="KG574" s="0" t="n">
        <v>0.00381180086009266</v>
      </c>
      <c r="KH574" s="0" t="n">
        <v>0.00387058094150203</v>
      </c>
      <c r="KI574" s="0" t="n">
        <v>0.0103708089629554</v>
      </c>
      <c r="KJ574" s="0" t="n">
        <v>0.0236122913423925</v>
      </c>
      <c r="KK574" s="0" t="n">
        <v>0.00144409697152242</v>
      </c>
      <c r="KL574" s="0" t="n">
        <v>0.00391341814741655</v>
      </c>
      <c r="KM574" s="0" t="n">
        <v>0.0033126972559271</v>
      </c>
      <c r="KN574" s="0" t="n">
        <v>0.00375785851824606</v>
      </c>
      <c r="KO574" s="0" t="n">
        <v>0.00519498681163877</v>
      </c>
      <c r="KP574" s="0" t="n">
        <v>0.00517288359103482</v>
      </c>
      <c r="KQ574" s="0" t="n">
        <v>0.00230475974312622</v>
      </c>
      <c r="KR574" s="0" t="n">
        <v>0.0026016281774966</v>
      </c>
      <c r="KS574" s="0" t="n">
        <v>0.0025940978725677</v>
      </c>
      <c r="KT574" s="0" t="n">
        <v>0.00221856947595994</v>
      </c>
      <c r="KU574" s="0" t="n">
        <v>0.00162317108225775</v>
      </c>
      <c r="KV574" s="0" t="n">
        <v>0.00104605410057651</v>
      </c>
      <c r="KW574" s="0" t="n">
        <v>0.000749496099603815</v>
      </c>
      <c r="KX574" s="0" t="n">
        <v>0.00179332621923087</v>
      </c>
      <c r="KY574" s="0" t="n">
        <v>0.00265029646983637</v>
      </c>
      <c r="KZ574" s="0" t="n">
        <v>0.00139059697740354</v>
      </c>
      <c r="LA574" s="0" t="n">
        <v>0.0040753513545556</v>
      </c>
      <c r="LB574" s="0" t="n">
        <v>0.00434551419886976</v>
      </c>
      <c r="LC574" s="0" t="n">
        <v>0</v>
      </c>
      <c r="LD574" s="0" t="n">
        <v>0.00333225736437114</v>
      </c>
      <c r="LE574" s="0" t="n">
        <v>0.00215020118441319</v>
      </c>
      <c r="LF574" s="0" t="n">
        <v>0.00358460918349303</v>
      </c>
      <c r="LG574" s="0" t="n">
        <v>1.24354746697995</v>
      </c>
      <c r="LH574" s="0" t="n">
        <v>0.0485840172285731</v>
      </c>
      <c r="LI574" s="0" t="n">
        <v>0.00359407644021372</v>
      </c>
      <c r="LJ574" s="0" t="n">
        <v>0.00515626622960345</v>
      </c>
      <c r="LK574" s="0" t="n">
        <v>0.00175301295777834</v>
      </c>
      <c r="LL574" s="0" t="n">
        <v>0.00541092560636914</v>
      </c>
      <c r="LM574" s="0" t="n">
        <v>0.011789516992248</v>
      </c>
      <c r="LN574" s="0" t="n">
        <v>0.00372981635952449</v>
      </c>
      <c r="LO574" s="0" t="n">
        <v>0.00381908522592462</v>
      </c>
      <c r="LP574" s="0" t="n">
        <v>0.00360267909347749</v>
      </c>
      <c r="LQ574" s="0" t="n">
        <v>0.00351651304491033</v>
      </c>
      <c r="LR574" s="0" t="n">
        <v>0.00979397595800664</v>
      </c>
      <c r="LS574" s="0" t="n">
        <v>0.0224226931565819</v>
      </c>
      <c r="LT574" s="0" t="n">
        <v>0.00127813604766827</v>
      </c>
      <c r="LU574" s="0" t="n">
        <v>0.00376916526621322</v>
      </c>
      <c r="LV574" s="0" t="n">
        <v>0.00314265562839653</v>
      </c>
      <c r="LW574" s="0" t="n">
        <v>0.00343485248245624</v>
      </c>
      <c r="LX574" s="0" t="n">
        <v>0.00487989442575065</v>
      </c>
      <c r="LY574" s="0" t="n">
        <v>0.00502233510921656</v>
      </c>
      <c r="LZ574" s="0" t="n">
        <v>0.00223107482739542</v>
      </c>
      <c r="MA574" s="0" t="n">
        <v>0.00214247952697199</v>
      </c>
      <c r="MB574" s="0" t="n">
        <v>0.0024270428862061</v>
      </c>
      <c r="MC574" s="0" t="n">
        <v>0.00206990740514374</v>
      </c>
      <c r="MD574" s="0" t="n">
        <v>0.00154961287515678</v>
      </c>
      <c r="ME574" s="0" t="n">
        <v>0.000905205025782856</v>
      </c>
      <c r="MF574" s="0" t="n">
        <v>0.000809382769255203</v>
      </c>
      <c r="MG574" s="0" t="n">
        <v>0.00167381200299742</v>
      </c>
      <c r="MH574" s="0" t="n">
        <v>0.00236722970387675</v>
      </c>
      <c r="MI574" s="0" t="n">
        <v>0.001244191610808</v>
      </c>
      <c r="MJ574" s="0" t="n">
        <v>0.00361906888444093</v>
      </c>
      <c r="MK574" s="0" t="n">
        <v>0.00402759280474312</v>
      </c>
      <c r="ML574" s="0" t="n">
        <v>0</v>
      </c>
      <c r="MM574" s="0" t="n">
        <v>0.00299911158306879</v>
      </c>
      <c r="MN574" s="0" t="n">
        <v>0.00190432026478378</v>
      </c>
      <c r="MO574" s="0" t="n">
        <v>0.00330825272099616</v>
      </c>
      <c r="MP574" s="0" t="n">
        <v>1.23738582015548</v>
      </c>
      <c r="MQ574" s="0" t="n">
        <v>0.0463117161521338</v>
      </c>
      <c r="MR574" s="0" t="n">
        <v>0.00347000883296258</v>
      </c>
      <c r="MS574" s="0" t="n">
        <v>0.00497732619495286</v>
      </c>
      <c r="MT574" s="0" t="n">
        <v>0.00162852044748617</v>
      </c>
      <c r="MU574" s="0" t="n">
        <v>0.00503773208008061</v>
      </c>
      <c r="MV574" s="0" t="n">
        <v>0.0110090868822911</v>
      </c>
      <c r="MW574" s="0" t="n">
        <v>0.00349533031505786</v>
      </c>
      <c r="MX574" s="0" t="n">
        <v>0.00361568712341486</v>
      </c>
      <c r="MY574" s="0" t="n">
        <v>0.00350866147388653</v>
      </c>
      <c r="MZ574" s="0" t="n">
        <v>0.00337309813356526</v>
      </c>
      <c r="NA574" s="0" t="n">
        <v>0.008554634247061</v>
      </c>
      <c r="NB574" s="0" t="n">
        <v>0.0221547871044594</v>
      </c>
      <c r="NC574" s="0" t="n">
        <v>0.00119878127865813</v>
      </c>
      <c r="ND574" s="0" t="n">
        <v>0.00356138378460499</v>
      </c>
      <c r="NE574" s="0" t="n">
        <v>0.00298823547820978</v>
      </c>
      <c r="NF574" s="0" t="n">
        <v>0.00327617859520252</v>
      </c>
      <c r="NG574" s="0" t="n">
        <v>0.00473404924495486</v>
      </c>
      <c r="NH574" s="0" t="n">
        <v>0.00480103165536929</v>
      </c>
      <c r="NI574" s="0" t="n">
        <v>0.00201528706847356</v>
      </c>
      <c r="NJ574" s="0" t="n">
        <v>0.00183908809346006</v>
      </c>
      <c r="NK574" s="0" t="n">
        <v>0.00240983709874486</v>
      </c>
      <c r="NL574" s="0" t="n">
        <v>0.00187848323524571</v>
      </c>
      <c r="NM574" s="0" t="n">
        <v>0.00161404539826528</v>
      </c>
      <c r="NN574" s="0" t="n">
        <v>0.000894723154633312</v>
      </c>
      <c r="NO574" s="0" t="n">
        <v>0.000703865909540208</v>
      </c>
      <c r="NP574" s="0" t="n">
        <v>0.0015283466248358</v>
      </c>
      <c r="NQ574" s="0" t="n">
        <v>0.00215848284694615</v>
      </c>
      <c r="NR574" s="0" t="n">
        <v>0.00120486405248486</v>
      </c>
      <c r="NS574" s="0" t="n">
        <v>0.00367250629972679</v>
      </c>
      <c r="NT574" s="0" t="n">
        <v>0.00401561321749993</v>
      </c>
      <c r="NU574" s="0" t="n">
        <v>0</v>
      </c>
      <c r="NV574" s="0" t="n">
        <v>0.00297302878645805</v>
      </c>
      <c r="NW574" s="0" t="n">
        <v>0.00182746953733796</v>
      </c>
      <c r="NX574" s="0" t="n">
        <v>0.00329626077077757</v>
      </c>
      <c r="NY574" s="0" t="n">
        <v>1.22644251633449</v>
      </c>
      <c r="NZ574" s="0" t="n">
        <v>0.0456586555529912</v>
      </c>
      <c r="OA574" s="0" t="n">
        <v>0.00347626739169583</v>
      </c>
      <c r="OB574" s="0" t="n">
        <v>0.00508941840711183</v>
      </c>
      <c r="OC574" s="0" t="n">
        <v>0.00166281276753555</v>
      </c>
      <c r="OD574" s="0" t="n">
        <v>0.00485462737138702</v>
      </c>
      <c r="OE574" s="0" t="n">
        <v>0.010455398085108</v>
      </c>
      <c r="OF574" s="0" t="n">
        <v>0.00354475848530777</v>
      </c>
      <c r="OG574" s="0" t="n">
        <v>0.00352760669158245</v>
      </c>
      <c r="OH574" s="0" t="n">
        <v>0.0034942229423011</v>
      </c>
      <c r="OI574" s="0" t="n">
        <v>0.00320832229117924</v>
      </c>
      <c r="OJ574" s="0" t="n">
        <v>0.00806666497849982</v>
      </c>
      <c r="OK574" s="0" t="n">
        <v>0.0207022689188323</v>
      </c>
      <c r="OL574" s="0" t="n">
        <v>0.00120652413470418</v>
      </c>
      <c r="OM574" s="0" t="n">
        <v>0.00352502764043805</v>
      </c>
      <c r="ON574" s="0" t="n">
        <v>0.00280365492173566</v>
      </c>
      <c r="OO574" s="0" t="n">
        <v>0.00326212838294914</v>
      </c>
      <c r="OP574" s="0" t="n">
        <v>0.00433703600341291</v>
      </c>
      <c r="OQ574" s="0" t="n">
        <v>0.00448816206612896</v>
      </c>
      <c r="OR574" s="0" t="n">
        <v>0.00192796937558257</v>
      </c>
      <c r="OS574" s="0" t="n">
        <v>0.00185770341720483</v>
      </c>
      <c r="OT574" s="0" t="n">
        <v>0.00225149320313335</v>
      </c>
      <c r="OU574" s="0" t="n">
        <v>0.00179108431397764</v>
      </c>
      <c r="OV574" s="0" t="n">
        <v>0.001543587912733</v>
      </c>
      <c r="OW574" s="0" t="n">
        <v>0.000861937507963194</v>
      </c>
      <c r="OX574" s="0" t="n">
        <v>0.000700063355721892</v>
      </c>
      <c r="OY574" s="0" t="n">
        <v>0.00151075240286096</v>
      </c>
      <c r="OZ574" s="0" t="n">
        <v>0.00214405996128821</v>
      </c>
      <c r="PA574" s="0" t="n">
        <v>0.0011854194631331</v>
      </c>
      <c r="PB574" s="0" t="n">
        <v>0.00342569343434077</v>
      </c>
      <c r="PC574" s="0" t="n">
        <v>0.00397097866969745</v>
      </c>
      <c r="PD574" s="0" t="n">
        <v>0</v>
      </c>
      <c r="PE574" s="0" t="n">
        <v>0.00293889425492803</v>
      </c>
      <c r="PF574" s="0" t="n">
        <v>0.00184585795112458</v>
      </c>
      <c r="PG574" s="0" t="n">
        <v>0.00340734552211817</v>
      </c>
      <c r="PH574" s="0" t="n">
        <v>1.21874986944958</v>
      </c>
      <c r="PI574" s="0" t="n">
        <v>0.0435535538118649</v>
      </c>
      <c r="PJ574" s="0" t="n">
        <v>0.0033507426940662</v>
      </c>
      <c r="PK574" s="0" t="n">
        <v>0.00491904153064791</v>
      </c>
      <c r="PL574" s="0" t="n">
        <v>0.00172752259065206</v>
      </c>
      <c r="PM574" s="0" t="n">
        <v>0.00466695971237875</v>
      </c>
      <c r="PN574" s="0" t="n">
        <v>0.00999748387955629</v>
      </c>
      <c r="PO574" s="0" t="n">
        <v>0.00343912401556752</v>
      </c>
      <c r="PP574" s="0" t="n">
        <v>0.00336045604342957</v>
      </c>
      <c r="PQ574" s="0" t="n">
        <v>0.00328901573785834</v>
      </c>
      <c r="PR574" s="0" t="n">
        <v>0.00299322883088702</v>
      </c>
      <c r="PS574" s="0" t="n">
        <v>0.00743173379066296</v>
      </c>
      <c r="PT574" s="0" t="n">
        <v>0.0206611785975324</v>
      </c>
      <c r="PU574" s="0" t="n">
        <v>0.00120183831977024</v>
      </c>
      <c r="PV574" s="0" t="n">
        <v>0.00332566139278322</v>
      </c>
      <c r="PW574" s="0" t="n">
        <v>0.00256524441224669</v>
      </c>
      <c r="PX574" s="0" t="n">
        <v>0.00290800057714024</v>
      </c>
      <c r="PY574" s="0" t="n">
        <v>0.00397164828833056</v>
      </c>
      <c r="PZ574" s="0" t="n">
        <v>0.00428406129590735</v>
      </c>
      <c r="QA574" s="0" t="n">
        <v>0.00188969582690793</v>
      </c>
      <c r="QB574" s="0" t="n">
        <v>0.00150944914853569</v>
      </c>
      <c r="QC574" s="0" t="n">
        <v>0.00217132939431963</v>
      </c>
      <c r="QD574" s="0" t="n">
        <v>0.00171676999460346</v>
      </c>
      <c r="QE574" s="0" t="n">
        <v>0.00142627375335674</v>
      </c>
      <c r="QF574" s="0" t="n">
        <v>0.000836014752237191</v>
      </c>
      <c r="QG574" s="0" t="n">
        <v>0.000736238689521537</v>
      </c>
      <c r="QH574" s="0" t="n">
        <v>0.00141131935174389</v>
      </c>
      <c r="QI574" s="0" t="n">
        <v>0.00211929012584521</v>
      </c>
      <c r="QJ574" s="0" t="n">
        <v>0.00117300146947794</v>
      </c>
      <c r="QK574" s="0" t="n">
        <v>0.00330346526723911</v>
      </c>
      <c r="QL574" s="0" t="n">
        <v>0.00378131023087172</v>
      </c>
      <c r="QM574" s="0" t="n">
        <v>0</v>
      </c>
      <c r="QN574" s="0" t="n">
        <v>0.00287704224426681</v>
      </c>
      <c r="QO574" s="0" t="n">
        <v>0.00176312968859074</v>
      </c>
      <c r="QP574" s="0" t="n">
        <v>0.00319462806598336</v>
      </c>
      <c r="QQ574" s="0" t="n">
        <v>1.21844688116722</v>
      </c>
      <c r="QR574" s="0" t="n">
        <v>0.0441883477596718</v>
      </c>
      <c r="QS574" s="0" t="n">
        <v>0.00328511781450739</v>
      </c>
      <c r="QT574" s="0" t="n">
        <v>0.0048459862308255</v>
      </c>
      <c r="QU574" s="0" t="n">
        <v>0.00146248555640262</v>
      </c>
      <c r="QV574" s="0" t="n">
        <v>0.00458035940839382</v>
      </c>
      <c r="QW574" s="0" t="n">
        <v>0.0097326880105502</v>
      </c>
      <c r="QX574" s="0" t="n">
        <v>0.00334877379730277</v>
      </c>
      <c r="QY574" s="0" t="n">
        <v>0.0032744652799009</v>
      </c>
      <c r="QZ574" s="0" t="n">
        <v>0.00322503844787926</v>
      </c>
      <c r="RA574" s="0" t="n">
        <v>0.00288065243351503</v>
      </c>
      <c r="RB574" s="0" t="n">
        <v>0.00736207982161814</v>
      </c>
      <c r="RC574" s="0" t="n">
        <v>0.0194417256639573</v>
      </c>
      <c r="RD574" s="0" t="n">
        <v>0.0010994333780241</v>
      </c>
      <c r="RE574" s="0" t="n">
        <v>0.00322448660910472</v>
      </c>
      <c r="RF574" s="0" t="n">
        <v>0.00246844177778989</v>
      </c>
      <c r="RG574" s="0" t="n">
        <v>0.0027739374902352</v>
      </c>
      <c r="RH574" s="0" t="n">
        <v>0.00383909658875336</v>
      </c>
      <c r="RI574" s="0" t="n">
        <v>0.00415110291512364</v>
      </c>
      <c r="RJ574" s="0" t="n">
        <v>0.00182645021657286</v>
      </c>
      <c r="RK574" s="0" t="n">
        <v>0.00134409662465407</v>
      </c>
      <c r="RL574" s="0" t="n">
        <v>0.00206210893984673</v>
      </c>
      <c r="RM574" s="0" t="n">
        <v>0.00164427420366879</v>
      </c>
      <c r="RN574" s="0" t="n">
        <v>0.00136575154953911</v>
      </c>
      <c r="RO574" s="0" t="n">
        <v>0.000806523402379457</v>
      </c>
      <c r="RP574" s="0" t="n">
        <v>0.000713633235885932</v>
      </c>
      <c r="RQ574" s="0" t="n">
        <v>0.00133651286650855</v>
      </c>
      <c r="RR574" s="0" t="n">
        <v>0.00207168640199135</v>
      </c>
      <c r="RS574" s="0" t="n">
        <v>0.00115722783443723</v>
      </c>
      <c r="RT574" s="0" t="n">
        <v>0.00322315637016155</v>
      </c>
      <c r="RU574" s="0" t="n">
        <v>0.00373706246506752</v>
      </c>
      <c r="RV574" s="0" t="n">
        <v>0</v>
      </c>
      <c r="RW574" s="0" t="n">
        <v>0.00276947743981792</v>
      </c>
      <c r="RX574" s="0" t="n">
        <v>0.00167328608260167</v>
      </c>
      <c r="RY574" s="0" t="n">
        <v>0.00302125206219519</v>
      </c>
      <c r="RZ574" s="0" t="n">
        <v>1.2157753194837</v>
      </c>
      <c r="SA574" s="0" t="n">
        <v>0.0443927441960614</v>
      </c>
      <c r="SB574" s="0" t="n">
        <v>0.00315787045706508</v>
      </c>
      <c r="SC574" s="0" t="n">
        <v>0.00467414849103304</v>
      </c>
      <c r="SD574" s="0" t="n">
        <v>0.00195448415230701</v>
      </c>
      <c r="SE574" s="0" t="n">
        <v>0.00439408367216568</v>
      </c>
      <c r="SF574" s="0" t="n">
        <v>0.00920250938663666</v>
      </c>
      <c r="SG574" s="0" t="n">
        <v>0.00328758941457575</v>
      </c>
      <c r="SH574" s="0" t="n">
        <v>0.00322740780274568</v>
      </c>
      <c r="SI574" s="0" t="n">
        <v>0.00317228223284915</v>
      </c>
      <c r="SJ574" s="0" t="n">
        <v>0.0030085756769545</v>
      </c>
      <c r="SK574" s="0" t="n">
        <v>0.0072719810623468</v>
      </c>
      <c r="SL574" s="0" t="n">
        <v>0.0184243349552911</v>
      </c>
      <c r="SM574" s="0" t="n">
        <v>0.00113411274704864</v>
      </c>
      <c r="SN574" s="0" t="n">
        <v>0.00304137668706671</v>
      </c>
      <c r="SO574" s="0" t="n">
        <v>0.00238095890089259</v>
      </c>
      <c r="SP574" s="0" t="n">
        <v>0.00266163248947852</v>
      </c>
      <c r="SQ574" s="0" t="n">
        <v>0.00363944876613028</v>
      </c>
      <c r="SR574" s="0" t="n">
        <v>0.00380420791273544</v>
      </c>
      <c r="SS574" s="0" t="n">
        <v>0.00175407376377906</v>
      </c>
      <c r="ST574" s="0" t="n">
        <v>0.00135820452528462</v>
      </c>
      <c r="SU574" s="0" t="n">
        <v>0.00194436295764493</v>
      </c>
      <c r="SV574" s="0" t="n">
        <v>0.00153872594522469</v>
      </c>
      <c r="SW574" s="0" t="n">
        <v>0.0012529544989733</v>
      </c>
      <c r="SX574" s="0" t="n">
        <v>0.000733082584009432</v>
      </c>
      <c r="SY574" s="0" t="n">
        <v>0.000655188293361238</v>
      </c>
      <c r="SZ574" s="0" t="n">
        <v>0.00124824913395964</v>
      </c>
      <c r="TA574" s="0" t="n">
        <v>0.00191102577048023</v>
      </c>
      <c r="TB574" s="0" t="n">
        <v>0.000951974863375936</v>
      </c>
      <c r="TC574" s="0" t="n">
        <v>0.00292936419065208</v>
      </c>
      <c r="TD574" s="0" t="n">
        <v>0.00341574636730814</v>
      </c>
      <c r="TE574" s="0" t="n">
        <v>0</v>
      </c>
    </row>
    <row r="575" customFormat="false" ht="14.4" hidden="false" customHeight="false" outlineLevel="0" collapsed="false">
      <c r="A575" s="0" t="n">
        <v>0.000780805722155834</v>
      </c>
      <c r="B575" s="0" t="n">
        <v>0.000506063838666386</v>
      </c>
      <c r="C575" s="0" t="n">
        <v>0.00096610918376216</v>
      </c>
      <c r="D575" s="0" t="n">
        <v>0.00760413473530481</v>
      </c>
      <c r="E575" s="0" t="n">
        <v>1.20882961487265</v>
      </c>
      <c r="F575" s="0" t="n">
        <v>0.00132740485027326</v>
      </c>
      <c r="G575" s="0" t="n">
        <v>0.000716282476128552</v>
      </c>
      <c r="H575" s="0" t="n">
        <v>0.00051753781540139</v>
      </c>
      <c r="I575" s="0" t="n">
        <v>0.000789294952715463</v>
      </c>
      <c r="J575" s="0" t="n">
        <v>0.00129065836928502</v>
      </c>
      <c r="K575" s="0" t="n">
        <v>0.000846518668969625</v>
      </c>
      <c r="L575" s="0" t="n">
        <v>0.000951196492461954</v>
      </c>
      <c r="M575" s="0" t="n">
        <v>0.000891365419426278</v>
      </c>
      <c r="N575" s="0" t="n">
        <v>0.000796866708845782</v>
      </c>
      <c r="O575" s="0" t="n">
        <v>0.00182313961065875</v>
      </c>
      <c r="P575" s="0" t="n">
        <v>0.00643955514084976</v>
      </c>
      <c r="Q575" s="0" t="n">
        <v>0.00035912612859523</v>
      </c>
      <c r="R575" s="0" t="n">
        <v>0.000746988851837511</v>
      </c>
      <c r="S575" s="0" t="n">
        <v>0.00134056513365299</v>
      </c>
      <c r="T575" s="0" t="n">
        <v>0.00166772779966917</v>
      </c>
      <c r="U575" s="0" t="n">
        <v>0.00120936010747603</v>
      </c>
      <c r="V575" s="0" t="n">
        <v>0.000782373848334091</v>
      </c>
      <c r="W575" s="0" t="n">
        <v>0.000518298525417221</v>
      </c>
      <c r="X575" s="0" t="n">
        <v>0.000543849287302146</v>
      </c>
      <c r="Y575" s="0" t="n">
        <v>0.000579661682680241</v>
      </c>
      <c r="Z575" s="0" t="n">
        <v>0.000487636062134056</v>
      </c>
      <c r="AA575" s="0" t="n">
        <v>0.000377013614841637</v>
      </c>
      <c r="AB575" s="0" t="n">
        <v>0.000226925342194241</v>
      </c>
      <c r="AC575" s="0" t="n">
        <v>0.000145841583590651</v>
      </c>
      <c r="AD575" s="0" t="n">
        <v>0.000330738552868368</v>
      </c>
      <c r="AE575" s="0" t="n">
        <v>0.000654417763045971</v>
      </c>
      <c r="AF575" s="0" t="n">
        <v>0.000243962567426747</v>
      </c>
      <c r="AG575" s="0" t="n">
        <v>0.000477385488237272</v>
      </c>
      <c r="AH575" s="0" t="n">
        <v>0.000796736009056644</v>
      </c>
      <c r="AI575" s="0" t="n">
        <v>0</v>
      </c>
      <c r="AJ575" s="0" t="n">
        <v>0.000760272081468946</v>
      </c>
      <c r="AK575" s="0" t="n">
        <v>0.000530283521391785</v>
      </c>
      <c r="AL575" s="0" t="n">
        <v>0.00095648572376409</v>
      </c>
      <c r="AM575" s="0" t="n">
        <v>0.00771743653880955</v>
      </c>
      <c r="AN575" s="0" t="n">
        <v>1.2078365367456</v>
      </c>
      <c r="AO575" s="0" t="n">
        <v>0.0013019181538722</v>
      </c>
      <c r="AP575" s="0" t="n">
        <v>0.000686561236058236</v>
      </c>
      <c r="AQ575" s="0" t="n">
        <v>0.000496490965724277</v>
      </c>
      <c r="AR575" s="0" t="n">
        <v>0.000757736576392642</v>
      </c>
      <c r="AS575" s="0" t="n">
        <v>0.00119061579401746</v>
      </c>
      <c r="AT575" s="0" t="n">
        <v>0.000830716125354149</v>
      </c>
      <c r="AU575" s="0" t="n">
        <v>0.000930755420630796</v>
      </c>
      <c r="AV575" s="0" t="n">
        <v>0.000858831986823754</v>
      </c>
      <c r="AW575" s="0" t="n">
        <v>0.000772363370352099</v>
      </c>
      <c r="AX575" s="0" t="n">
        <v>0.00175709715699766</v>
      </c>
      <c r="AY575" s="0" t="n">
        <v>0.00628677698129015</v>
      </c>
      <c r="AZ575" s="0" t="n">
        <v>0.000351971788200748</v>
      </c>
      <c r="BA575" s="0" t="n">
        <v>0.000719382068839153</v>
      </c>
      <c r="BB575" s="0" t="n">
        <v>0.00136856501003778</v>
      </c>
      <c r="BC575" s="0" t="n">
        <v>0.00158361557766154</v>
      </c>
      <c r="BD575" s="0" t="n">
        <v>0.00120738851985756</v>
      </c>
      <c r="BE575" s="0" t="n">
        <v>0.000820594240650902</v>
      </c>
      <c r="BF575" s="0" t="n">
        <v>0.000498770941532774</v>
      </c>
      <c r="BG575" s="0" t="n">
        <v>0.000497149177237278</v>
      </c>
      <c r="BH575" s="0" t="n">
        <v>0.000552951132766344</v>
      </c>
      <c r="BI575" s="0" t="n">
        <v>0.00046509123700265</v>
      </c>
      <c r="BJ575" s="0" t="n">
        <v>0.000378328308398364</v>
      </c>
      <c r="BK575" s="0" t="n">
        <v>0.000225174391494019</v>
      </c>
      <c r="BL575" s="0" t="n">
        <v>0.000149553414014876</v>
      </c>
      <c r="BM575" s="0" t="n">
        <v>0.000318717258539823</v>
      </c>
      <c r="BN575" s="0" t="n">
        <v>0.000632410174180437</v>
      </c>
      <c r="BO575" s="0" t="n">
        <v>0.000257896842179132</v>
      </c>
      <c r="BP575" s="0" t="n">
        <v>0.000478128371911121</v>
      </c>
      <c r="BQ575" s="0" t="n">
        <v>0.000816246090245622</v>
      </c>
      <c r="BR575" s="0" t="n">
        <v>0</v>
      </c>
      <c r="BS575" s="0" t="n">
        <v>0.000778668238696129</v>
      </c>
      <c r="BT575" s="0" t="n">
        <v>0.000568390857930278</v>
      </c>
      <c r="BU575" s="0" t="n">
        <v>0.00099838924270597</v>
      </c>
      <c r="BV575" s="0" t="n">
        <v>0.00874566005082074</v>
      </c>
      <c r="BW575" s="0" t="n">
        <v>1.2361682121421</v>
      </c>
      <c r="BX575" s="0" t="n">
        <v>0.00142049180952267</v>
      </c>
      <c r="BY575" s="0" t="n">
        <v>0.000719281880012145</v>
      </c>
      <c r="BZ575" s="0" t="n">
        <v>0.000568928033235067</v>
      </c>
      <c r="CA575" s="0" t="n">
        <v>0.000825773780235304</v>
      </c>
      <c r="CB575" s="0" t="n">
        <v>0.00137627358046986</v>
      </c>
      <c r="CC575" s="0" t="n">
        <v>0.000944644444760239</v>
      </c>
      <c r="CD575" s="0" t="n">
        <v>0.00105681224072371</v>
      </c>
      <c r="CE575" s="0" t="n">
        <v>0.000954860965399659</v>
      </c>
      <c r="CF575" s="0" t="n">
        <v>0.000827147211537318</v>
      </c>
      <c r="CG575" s="0" t="n">
        <v>0.00199857578515462</v>
      </c>
      <c r="CH575" s="0" t="n">
        <v>0.00680034301653887</v>
      </c>
      <c r="CI575" s="0" t="n">
        <v>0.000388658962847472</v>
      </c>
      <c r="CJ575" s="0" t="n">
        <v>0.000808774845436906</v>
      </c>
      <c r="CK575" s="0" t="n">
        <v>0.00150483890918647</v>
      </c>
      <c r="CL575" s="0" t="n">
        <v>0.00195744631959443</v>
      </c>
      <c r="CM575" s="0" t="n">
        <v>0.00136916984013313</v>
      </c>
      <c r="CN575" s="0" t="n">
        <v>0.000842739326936712</v>
      </c>
      <c r="CO575" s="0" t="n">
        <v>0.000566116993653553</v>
      </c>
      <c r="CP575" s="0" t="n">
        <v>0.000545448632388806</v>
      </c>
      <c r="CQ575" s="0" t="n">
        <v>0.000617156415308222</v>
      </c>
      <c r="CR575" s="0" t="n">
        <v>0.000515381384560162</v>
      </c>
      <c r="CS575" s="0" t="n">
        <v>0.000403465040481058</v>
      </c>
      <c r="CT575" s="0" t="n">
        <v>0.000247690900954769</v>
      </c>
      <c r="CU575" s="0" t="n">
        <v>0.000163750738681517</v>
      </c>
      <c r="CV575" s="0" t="n">
        <v>0.000358639952622463</v>
      </c>
      <c r="CW575" s="0" t="n">
        <v>0.000685828150895144</v>
      </c>
      <c r="CX575" s="0" t="n">
        <v>0.000278321561998947</v>
      </c>
      <c r="CY575" s="0" t="n">
        <v>0.0004708642842993</v>
      </c>
      <c r="CZ575" s="0" t="n">
        <v>0.000831360140521117</v>
      </c>
      <c r="DA575" s="0" t="n">
        <v>0</v>
      </c>
      <c r="DB575" s="0" t="n">
        <v>0.000715424931936614</v>
      </c>
      <c r="DC575" s="0" t="n">
        <v>0.000484212044031145</v>
      </c>
      <c r="DD575" s="0" t="n">
        <v>0.000887537522027055</v>
      </c>
      <c r="DE575" s="0" t="n">
        <v>0.00810269534817153</v>
      </c>
      <c r="DF575" s="0" t="n">
        <v>1.23137990723653</v>
      </c>
      <c r="DG575" s="0" t="n">
        <v>0.00131188049797947</v>
      </c>
      <c r="DH575" s="0" t="n">
        <v>0.000671901434090329</v>
      </c>
      <c r="DI575" s="0" t="n">
        <v>0.00065346107834404</v>
      </c>
      <c r="DJ575" s="0" t="n">
        <v>0.000747747983785721</v>
      </c>
      <c r="DK575" s="0" t="n">
        <v>0.0012595901234897</v>
      </c>
      <c r="DL575" s="0" t="n">
        <v>0.00087377606743448</v>
      </c>
      <c r="DM575" s="0" t="n">
        <v>0.00097066931376437</v>
      </c>
      <c r="DN575" s="0" t="n">
        <v>0.000882500180360742</v>
      </c>
      <c r="DO575" s="0" t="n">
        <v>0.000760927658199638</v>
      </c>
      <c r="DP575" s="0" t="n">
        <v>0.0017999045356174</v>
      </c>
      <c r="DQ575" s="0" t="n">
        <v>0.0063721186156599</v>
      </c>
      <c r="DR575" s="0" t="n">
        <v>0.00037141320730747</v>
      </c>
      <c r="DS575" s="0" t="n">
        <v>0.000739029049347131</v>
      </c>
      <c r="DT575" s="0" t="n">
        <v>0.00142154224086778</v>
      </c>
      <c r="DU575" s="0" t="n">
        <v>0.00176974077644923</v>
      </c>
      <c r="DV575" s="0" t="n">
        <v>0.00123136830511473</v>
      </c>
      <c r="DW575" s="0" t="n">
        <v>0.000778654843383965</v>
      </c>
      <c r="DX575" s="0" t="n">
        <v>0.000528570706450396</v>
      </c>
      <c r="DY575" s="0" t="n">
        <v>0.000506696294678528</v>
      </c>
      <c r="DZ575" s="0" t="n">
        <v>0.000579176240339091</v>
      </c>
      <c r="EA575" s="0" t="n">
        <v>0.000483617607226203</v>
      </c>
      <c r="EB575" s="0" t="n">
        <v>0.000360628091631118</v>
      </c>
      <c r="EC575" s="0" t="n">
        <v>0.000227653923955747</v>
      </c>
      <c r="ED575" s="0" t="n">
        <v>0.000145405441560687</v>
      </c>
      <c r="EE575" s="0" t="n">
        <v>0.000332054004255287</v>
      </c>
      <c r="EF575" s="0" t="n">
        <v>0.000628520680017731</v>
      </c>
      <c r="EG575" s="0" t="n">
        <v>0.000261377404641775</v>
      </c>
      <c r="EH575" s="0" t="n">
        <v>0.000450369086483226</v>
      </c>
      <c r="EI575" s="0" t="n">
        <v>0.000763002529540463</v>
      </c>
      <c r="EJ575" s="0" t="n">
        <v>0</v>
      </c>
      <c r="EK575" s="0" t="n">
        <v>0.00061835377485381</v>
      </c>
      <c r="EL575" s="0" t="n">
        <v>0.00038881798248388</v>
      </c>
      <c r="EM575" s="0" t="n">
        <v>0.000773774066163643</v>
      </c>
      <c r="EN575" s="0" t="n">
        <v>0.00764095323701345</v>
      </c>
      <c r="EO575" s="0" t="n">
        <v>1.20888740898764</v>
      </c>
      <c r="EP575" s="0" t="n">
        <v>0.00112704337764744</v>
      </c>
      <c r="EQ575" s="0" t="n">
        <v>0.000591475642743025</v>
      </c>
      <c r="ER575" s="0" t="n">
        <v>0.000413884743299945</v>
      </c>
      <c r="ES575" s="0" t="n">
        <v>0.000646565063146017</v>
      </c>
      <c r="ET575" s="0" t="n">
        <v>0.00111006337905061</v>
      </c>
      <c r="EU575" s="0" t="n">
        <v>0.000755421743414675</v>
      </c>
      <c r="EV575" s="0" t="n">
        <v>0.000856878254362637</v>
      </c>
      <c r="EW575" s="0" t="n">
        <v>0.000794025417364779</v>
      </c>
      <c r="EX575" s="0" t="n">
        <v>0.000648582342075459</v>
      </c>
      <c r="EY575" s="0" t="n">
        <v>0.00165878777905074</v>
      </c>
      <c r="EZ575" s="0" t="n">
        <v>0.00592022811257708</v>
      </c>
      <c r="FA575" s="0" t="n">
        <v>0.000318725159549869</v>
      </c>
      <c r="FB575" s="0" t="n">
        <v>0.000634367834463723</v>
      </c>
      <c r="FC575" s="0" t="n">
        <v>0.00111179446447858</v>
      </c>
      <c r="FD575" s="0" t="n">
        <v>0.00153405169125378</v>
      </c>
      <c r="FE575" s="0" t="n">
        <v>0.00106025714743799</v>
      </c>
      <c r="FF575" s="0" t="n">
        <v>0.000623993880739303</v>
      </c>
      <c r="FG575" s="0" t="n">
        <v>0.000434840981870837</v>
      </c>
      <c r="FH575" s="0" t="n">
        <v>0.000400209709500355</v>
      </c>
      <c r="FI575" s="0" t="n">
        <v>0.000494453419935796</v>
      </c>
      <c r="FJ575" s="0" t="n">
        <v>0.000414325982729154</v>
      </c>
      <c r="FK575" s="0" t="n">
        <v>0.000291201931416524</v>
      </c>
      <c r="FL575" s="0" t="n">
        <v>0.00019670030297105</v>
      </c>
      <c r="FM575" s="0" t="n">
        <v>0.00012497591709163</v>
      </c>
      <c r="FN575" s="0" t="n">
        <v>0.000289121121817625</v>
      </c>
      <c r="FO575" s="0" t="n">
        <v>0.00055211091785509</v>
      </c>
      <c r="FP575" s="0" t="n">
        <v>0.000211790427012021</v>
      </c>
      <c r="FQ575" s="0" t="n">
        <v>0.00037969738415403</v>
      </c>
      <c r="FR575" s="0" t="n">
        <v>0.000610581236191699</v>
      </c>
      <c r="FS575" s="0" t="n">
        <v>0</v>
      </c>
      <c r="FT575" s="0" t="n">
        <v>0.000591874577516224</v>
      </c>
      <c r="FU575" s="0" t="n">
        <v>0.000405886178072943</v>
      </c>
      <c r="FV575" s="0" t="n">
        <v>0.000709419141766976</v>
      </c>
      <c r="FW575" s="0" t="n">
        <v>0.00710422920236987</v>
      </c>
      <c r="FX575" s="0" t="n">
        <v>1.19287239961323</v>
      </c>
      <c r="FY575" s="0" t="n">
        <v>0.00117224925897349</v>
      </c>
      <c r="FZ575" s="0" t="n">
        <v>0.000606477079255825</v>
      </c>
      <c r="GA575" s="0" t="n">
        <v>0.000344195242303463</v>
      </c>
      <c r="GB575" s="0" t="n">
        <v>0.000619683704129331</v>
      </c>
      <c r="GC575" s="0" t="n">
        <v>0.00114173650169816</v>
      </c>
      <c r="GD575" s="0" t="n">
        <v>0.000731759647333564</v>
      </c>
      <c r="GE575" s="0" t="n">
        <v>0.000886098099919987</v>
      </c>
      <c r="GF575" s="0" t="n">
        <v>0.000794920118633405</v>
      </c>
      <c r="GG575" s="0" t="n">
        <v>0.000633041070071395</v>
      </c>
      <c r="GH575" s="0" t="n">
        <v>0.00167600865055682</v>
      </c>
      <c r="GI575" s="0" t="n">
        <v>0.00612427079052764</v>
      </c>
      <c r="GJ575" s="0" t="n">
        <v>0.000304664074601796</v>
      </c>
      <c r="GK575" s="0" t="n">
        <v>0.000653124722983393</v>
      </c>
      <c r="GL575" s="0" t="n">
        <v>0.00106460574642793</v>
      </c>
      <c r="GM575" s="0" t="n">
        <v>0.00148552703422647</v>
      </c>
      <c r="GN575" s="0" t="n">
        <v>0.000992971463366111</v>
      </c>
      <c r="GO575" s="0" t="n">
        <v>0.000634828324172712</v>
      </c>
      <c r="GP575" s="0" t="n">
        <v>0.000406584206514789</v>
      </c>
      <c r="GQ575" s="0" t="n">
        <v>0.000387267896755265</v>
      </c>
      <c r="GR575" s="0" t="n">
        <v>0.000477782676896673</v>
      </c>
      <c r="GS575" s="0" t="n">
        <v>0.000415437763986394</v>
      </c>
      <c r="GT575" s="0" t="n">
        <v>0.000334914922364887</v>
      </c>
      <c r="GU575" s="0" t="n">
        <v>0.000183648469836434</v>
      </c>
      <c r="GV575" s="0" t="n">
        <v>0.000116990349110134</v>
      </c>
      <c r="GW575" s="0" t="n">
        <v>0.000272507819927426</v>
      </c>
      <c r="GX575" s="0" t="n">
        <v>0.000524963263626337</v>
      </c>
      <c r="GY575" s="0" t="n">
        <v>0.000190553420191785</v>
      </c>
      <c r="GZ575" s="0" t="n">
        <v>0.000373874515523158</v>
      </c>
      <c r="HA575" s="0" t="n">
        <v>0.000633839439254343</v>
      </c>
      <c r="HB575" s="0" t="n">
        <v>0</v>
      </c>
      <c r="HC575" s="0" t="n">
        <v>0.000612157922548348</v>
      </c>
      <c r="HD575" s="0" t="n">
        <v>0.000414812171081182</v>
      </c>
      <c r="HE575" s="0" t="n">
        <v>0.000764881711842396</v>
      </c>
      <c r="HF575" s="0" t="n">
        <v>0.00762996169818901</v>
      </c>
      <c r="HG575" s="0" t="n">
        <v>1.1980733286267</v>
      </c>
      <c r="HH575" s="0" t="n">
        <v>0.00120462608105609</v>
      </c>
      <c r="HI575" s="0" t="n">
        <v>0.000616321274205925</v>
      </c>
      <c r="HJ575" s="0" t="n">
        <v>0.000356232852167382</v>
      </c>
      <c r="HK575" s="0" t="n">
        <v>0.000669265728280227</v>
      </c>
      <c r="HL575" s="0" t="n">
        <v>0.00120056883041943</v>
      </c>
      <c r="HM575" s="0" t="n">
        <v>0.000754044015370925</v>
      </c>
      <c r="HN575" s="0" t="n">
        <v>0.000934457137539543</v>
      </c>
      <c r="HO575" s="0" t="n">
        <v>0.000848058993062138</v>
      </c>
      <c r="HP575" s="0" t="n">
        <v>0.000732128368481543</v>
      </c>
      <c r="HQ575" s="0" t="n">
        <v>0.00166962327531093</v>
      </c>
      <c r="HR575" s="0" t="n">
        <v>0.00650403916485557</v>
      </c>
      <c r="HS575" s="0" t="n">
        <v>0.00032867299795602</v>
      </c>
      <c r="HT575" s="0" t="n">
        <v>0.00066998953328324</v>
      </c>
      <c r="HU575" s="0" t="n">
        <v>0.00109378395317922</v>
      </c>
      <c r="HV575" s="0" t="n">
        <v>0.00151029543126023</v>
      </c>
      <c r="HW575" s="0" t="n">
        <v>0.00107543317544459</v>
      </c>
      <c r="HX575" s="0" t="n">
        <v>0.000643514601137952</v>
      </c>
      <c r="HY575" s="0" t="n">
        <v>0.000418837351790984</v>
      </c>
      <c r="HZ575" s="0" t="n">
        <v>0.000387730413411386</v>
      </c>
      <c r="IA575" s="0" t="n">
        <v>0.000499555288480437</v>
      </c>
      <c r="IB575" s="0" t="n">
        <v>0.000427753348567844</v>
      </c>
      <c r="IC575" s="0" t="n">
        <v>0.000328029290193068</v>
      </c>
      <c r="ID575" s="0" t="n">
        <v>0.000191088772374297</v>
      </c>
      <c r="IE575" s="0" t="n">
        <v>0.000115135461387769</v>
      </c>
      <c r="IF575" s="0" t="n">
        <v>0.000292507547738749</v>
      </c>
      <c r="IG575" s="0" t="n">
        <v>0.000517008665582442</v>
      </c>
      <c r="IH575" s="0" t="n">
        <v>0.000188609354560482</v>
      </c>
      <c r="II575" s="0" t="n">
        <v>0.000384909859832444</v>
      </c>
      <c r="IJ575" s="0" t="n">
        <v>0.000635314689498055</v>
      </c>
      <c r="IK575" s="0" t="n">
        <v>0</v>
      </c>
      <c r="IL575" s="0" t="n">
        <v>0.000592322903441647</v>
      </c>
      <c r="IM575" s="0" t="n">
        <v>0.000548596114382314</v>
      </c>
      <c r="IN575" s="0" t="n">
        <v>0.000759469820385805</v>
      </c>
      <c r="IO575" s="0" t="n">
        <v>0.00730537806571706</v>
      </c>
      <c r="IP575" s="0" t="n">
        <v>1.19270049171472</v>
      </c>
      <c r="IQ575" s="0" t="n">
        <v>0.00115106114120213</v>
      </c>
      <c r="IR575" s="0" t="n">
        <v>0.000621630763986966</v>
      </c>
      <c r="IS575" s="0" t="n">
        <v>0.000345736148804367</v>
      </c>
      <c r="IT575" s="0" t="n">
        <v>0.000655858848070445</v>
      </c>
      <c r="IU575" s="0" t="n">
        <v>0.00116730666395595</v>
      </c>
      <c r="IV575" s="0" t="n">
        <v>0.000741949696295485</v>
      </c>
      <c r="IW575" s="0" t="n">
        <v>0.000947429900584982</v>
      </c>
      <c r="IX575" s="0" t="n">
        <v>0.000845163957145699</v>
      </c>
      <c r="IY575" s="0" t="n">
        <v>0.000720031768889257</v>
      </c>
      <c r="IZ575" s="0" t="n">
        <v>0.00160812499691812</v>
      </c>
      <c r="JA575" s="0" t="n">
        <v>0.00613321018539717</v>
      </c>
      <c r="JB575" s="0" t="n">
        <v>0.000330566112948212</v>
      </c>
      <c r="JC575" s="0" t="n">
        <v>0.000654368434196029</v>
      </c>
      <c r="JD575" s="0" t="n">
        <v>0.00100092116272467</v>
      </c>
      <c r="JE575" s="0" t="n">
        <v>0.00149363882725184</v>
      </c>
      <c r="JF575" s="0" t="n">
        <v>0.00105932843906125</v>
      </c>
      <c r="JG575" s="0" t="n">
        <v>0.000602927469450632</v>
      </c>
      <c r="JH575" s="0" t="n">
        <v>0.00040144312955263</v>
      </c>
      <c r="JI575" s="0" t="n">
        <v>0.000353913811223778</v>
      </c>
      <c r="JJ575" s="0" t="n">
        <v>0.000447870845537651</v>
      </c>
      <c r="JK575" s="0" t="n">
        <v>0.000403994432928404</v>
      </c>
      <c r="JL575" s="0" t="n">
        <v>0.00029873851580152</v>
      </c>
      <c r="JM575" s="0" t="n">
        <v>0.000174103702960938</v>
      </c>
      <c r="JN575" s="0" t="n">
        <v>0.00011600278684454</v>
      </c>
      <c r="JO575" s="0" t="n">
        <v>0.000281785426414038</v>
      </c>
      <c r="JP575" s="0" t="n">
        <v>0.000478317070400806</v>
      </c>
      <c r="JQ575" s="0" t="n">
        <v>0.000173351678249463</v>
      </c>
      <c r="JR575" s="0" t="n">
        <v>0.000357641357435515</v>
      </c>
      <c r="JS575" s="0" t="n">
        <v>0.000591156823893736</v>
      </c>
      <c r="JT575" s="0" t="n">
        <v>0</v>
      </c>
      <c r="JU575" s="0" t="n">
        <v>0.000569710372288864</v>
      </c>
      <c r="JV575" s="0" t="n">
        <v>0.000498753958843141</v>
      </c>
      <c r="JW575" s="0" t="n">
        <v>0.000682225419502826</v>
      </c>
      <c r="JX575" s="0" t="n">
        <v>0.0068157087949846</v>
      </c>
      <c r="JY575" s="0" t="n">
        <v>1.19145570812394</v>
      </c>
      <c r="JZ575" s="0" t="n">
        <v>0.00117527533824898</v>
      </c>
      <c r="KA575" s="0" t="n">
        <v>0.000583533083149706</v>
      </c>
      <c r="KB575" s="0" t="n">
        <v>0.000313671543842285</v>
      </c>
      <c r="KC575" s="0" t="n">
        <v>0.000590788764724821</v>
      </c>
      <c r="KD575" s="0" t="n">
        <v>0.00110219541857587</v>
      </c>
      <c r="KE575" s="0" t="n">
        <v>0.000886890272786508</v>
      </c>
      <c r="KF575" s="0" t="n">
        <v>0.000903034580070852</v>
      </c>
      <c r="KG575" s="0" t="n">
        <v>0.000775121125503943</v>
      </c>
      <c r="KH575" s="0" t="n">
        <v>0.000652331661002658</v>
      </c>
      <c r="KI575" s="0" t="n">
        <v>0.00146248121391998</v>
      </c>
      <c r="KJ575" s="0" t="n">
        <v>0.00593401120545171</v>
      </c>
      <c r="KK575" s="0" t="n">
        <v>0.000309636543733855</v>
      </c>
      <c r="KL575" s="0" t="n">
        <v>0.000629770400670009</v>
      </c>
      <c r="KM575" s="0" t="n">
        <v>0.000908986207982094</v>
      </c>
      <c r="KN575" s="0" t="n">
        <v>0.00146038795547396</v>
      </c>
      <c r="KO575" s="0" t="n">
        <v>0.000982925113532327</v>
      </c>
      <c r="KP575" s="0" t="n">
        <v>0.000557823576540374</v>
      </c>
      <c r="KQ575" s="0" t="n">
        <v>0.000384122051439884</v>
      </c>
      <c r="KR575" s="0" t="n">
        <v>0.00033681292754135</v>
      </c>
      <c r="KS575" s="0" t="n">
        <v>0.000406567501849082</v>
      </c>
      <c r="KT575" s="0" t="n">
        <v>0.000370507702518782</v>
      </c>
      <c r="KU575" s="0" t="n">
        <v>0.000274201685750542</v>
      </c>
      <c r="KV575" s="0" t="n">
        <v>0.000160095701802938</v>
      </c>
      <c r="KW575" s="0" t="n">
        <v>0.000102794068004163</v>
      </c>
      <c r="KX575" s="0" t="n">
        <v>0.00026642708688115</v>
      </c>
      <c r="KY575" s="0" t="n">
        <v>0.000463900153138969</v>
      </c>
      <c r="KZ575" s="0" t="n">
        <v>0.000155107053803414</v>
      </c>
      <c r="LA575" s="0" t="n">
        <v>0.00034370424375489</v>
      </c>
      <c r="LB575" s="0" t="n">
        <v>0.000551394802773476</v>
      </c>
      <c r="LC575" s="0" t="n">
        <v>0</v>
      </c>
      <c r="LD575" s="0" t="n">
        <v>0.000479803378536978</v>
      </c>
      <c r="LE575" s="0" t="n">
        <v>0.000389161043071533</v>
      </c>
      <c r="LF575" s="0" t="n">
        <v>0.000619902660036609</v>
      </c>
      <c r="LG575" s="0" t="n">
        <v>0.00579669296448978</v>
      </c>
      <c r="LH575" s="0" t="n">
        <v>1.17273113288458</v>
      </c>
      <c r="LI575" s="0" t="n">
        <v>0.000884338541376575</v>
      </c>
      <c r="LJ575" s="0" t="n">
        <v>0.000532941669008124</v>
      </c>
      <c r="LK575" s="0" t="n">
        <v>0.000309472896433079</v>
      </c>
      <c r="LL575" s="0" t="n">
        <v>0.000552065254826187</v>
      </c>
      <c r="LM575" s="0" t="n">
        <v>0.000834858168022914</v>
      </c>
      <c r="LN575" s="0" t="n">
        <v>0.000596629050150103</v>
      </c>
      <c r="LO575" s="0" t="n">
        <v>0.000788071124681545</v>
      </c>
      <c r="LP575" s="0" t="n">
        <v>0.000711375026951451</v>
      </c>
      <c r="LQ575" s="0" t="n">
        <v>0.000566435471447643</v>
      </c>
      <c r="LR575" s="0" t="n">
        <v>0.00133034707806241</v>
      </c>
      <c r="LS575" s="0" t="n">
        <v>0.00519972770989552</v>
      </c>
      <c r="LT575" s="0" t="n">
        <v>0.000259343483237604</v>
      </c>
      <c r="LU575" s="0" t="n">
        <v>0.000546764286302398</v>
      </c>
      <c r="LV575" s="0" t="n">
        <v>0.000813018519634636</v>
      </c>
      <c r="LW575" s="0" t="n">
        <v>0.00125109827162194</v>
      </c>
      <c r="LX575" s="0" t="n">
        <v>0.000829272449688166</v>
      </c>
      <c r="LY575" s="0" t="n">
        <v>0.000516155054628997</v>
      </c>
      <c r="LZ575" s="0" t="n">
        <v>0.000360527216787086</v>
      </c>
      <c r="MA575" s="0" t="n">
        <v>0.000286495523047172</v>
      </c>
      <c r="MB575" s="0" t="n">
        <v>0.000351896644103825</v>
      </c>
      <c r="MC575" s="0" t="n">
        <v>0.000338165828877218</v>
      </c>
      <c r="MD575" s="0" t="n">
        <v>0.000256287689615192</v>
      </c>
      <c r="ME575" s="0" t="n">
        <v>0.000138422388002179</v>
      </c>
      <c r="MF575" s="0" t="n">
        <v>9.15559267000123E-005</v>
      </c>
      <c r="MG575" s="0" t="n">
        <v>0.000236993953069038</v>
      </c>
      <c r="MH575" s="0" t="n">
        <v>0.000373930113976147</v>
      </c>
      <c r="MI575" s="0" t="n">
        <v>0.000143249990796873</v>
      </c>
      <c r="MJ575" s="0" t="n">
        <v>0.000314506987795919</v>
      </c>
      <c r="MK575" s="0" t="n">
        <v>0.000495022573531522</v>
      </c>
      <c r="ML575" s="0" t="n">
        <v>0</v>
      </c>
      <c r="MM575" s="0" t="n">
        <v>0.000413738817075704</v>
      </c>
      <c r="MN575" s="0" t="n">
        <v>0.000347988338715077</v>
      </c>
      <c r="MO575" s="0" t="n">
        <v>0.000529657539628635</v>
      </c>
      <c r="MP575" s="0" t="n">
        <v>0.00539557001134303</v>
      </c>
      <c r="MQ575" s="0" t="n">
        <v>1.16636007352073</v>
      </c>
      <c r="MR575" s="0" t="n">
        <v>0.000786710868901421</v>
      </c>
      <c r="MS575" s="0" t="n">
        <v>0.000461036977001035</v>
      </c>
      <c r="MT575" s="0" t="n">
        <v>0.000262853423417818</v>
      </c>
      <c r="MU575" s="0" t="n">
        <v>0.000458561621920862</v>
      </c>
      <c r="MV575" s="0" t="n">
        <v>0.0007258091582629</v>
      </c>
      <c r="MW575" s="0" t="n">
        <v>0.000517650380606263</v>
      </c>
      <c r="MX575" s="0" t="n">
        <v>0.000702341265138496</v>
      </c>
      <c r="MY575" s="0" t="n">
        <v>0.00062026154801755</v>
      </c>
      <c r="MZ575" s="0" t="n">
        <v>0.000504233682922661</v>
      </c>
      <c r="NA575" s="0" t="n">
        <v>0.00113970662707325</v>
      </c>
      <c r="NB575" s="0" t="n">
        <v>0.00502525503234252</v>
      </c>
      <c r="NC575" s="0" t="n">
        <v>0.000229073200348372</v>
      </c>
      <c r="ND575" s="0" t="n">
        <v>0.000483032469056461</v>
      </c>
      <c r="NE575" s="0" t="n">
        <v>0.000765386695510771</v>
      </c>
      <c r="NF575" s="0" t="n">
        <v>0.00109376681380364</v>
      </c>
      <c r="NG575" s="0" t="n">
        <v>0.000716784060703679</v>
      </c>
      <c r="NH575" s="0" t="n">
        <v>0.000465483864654974</v>
      </c>
      <c r="NI575" s="0" t="n">
        <v>0.000319874068689537</v>
      </c>
      <c r="NJ575" s="0" t="n">
        <v>0.000235215201046156</v>
      </c>
      <c r="NK575" s="0" t="n">
        <v>0.000309038484418304</v>
      </c>
      <c r="NL575" s="0" t="n">
        <v>0.000290950092337885</v>
      </c>
      <c r="NM575" s="0" t="n">
        <v>0.000239171761540611</v>
      </c>
      <c r="NN575" s="0" t="n">
        <v>0.000124749502442654</v>
      </c>
      <c r="NO575" s="0" t="n">
        <v>7.86021825976911E-005</v>
      </c>
      <c r="NP575" s="0" t="n">
        <v>0.00020405667468865</v>
      </c>
      <c r="NQ575" s="0" t="n">
        <v>0.000319588523670704</v>
      </c>
      <c r="NR575" s="0" t="n">
        <v>0.000130621181030935</v>
      </c>
      <c r="NS575" s="0" t="n">
        <v>0.000303655820237688</v>
      </c>
      <c r="NT575" s="0" t="n">
        <v>0.000441999510838056</v>
      </c>
      <c r="NU575" s="0" t="n">
        <v>0</v>
      </c>
      <c r="NV575" s="0" t="n">
        <v>0.00042974903545377</v>
      </c>
      <c r="NW575" s="0" t="n">
        <v>0.000342397385071264</v>
      </c>
      <c r="NX575" s="0" t="n">
        <v>0.000575088709124114</v>
      </c>
      <c r="NY575" s="0" t="n">
        <v>0.00537242426476878</v>
      </c>
      <c r="NZ575" s="0" t="n">
        <v>1.16251312387753</v>
      </c>
      <c r="OA575" s="0" t="n">
        <v>0.000855970747268839</v>
      </c>
      <c r="OB575" s="0" t="n">
        <v>0.000478990000330281</v>
      </c>
      <c r="OC575" s="0" t="n">
        <v>0.000254812486208874</v>
      </c>
      <c r="OD575" s="0" t="n">
        <v>0.000460536291038333</v>
      </c>
      <c r="OE575" s="0" t="n">
        <v>0.00071519076911375</v>
      </c>
      <c r="OF575" s="0" t="n">
        <v>0.000514838157698237</v>
      </c>
      <c r="OG575" s="0" t="n">
        <v>0.000664160152694729</v>
      </c>
      <c r="OH575" s="0" t="n">
        <v>0.000602828538288512</v>
      </c>
      <c r="OI575" s="0" t="n">
        <v>0.000507975236676096</v>
      </c>
      <c r="OJ575" s="0" t="n">
        <v>0.00116033363052236</v>
      </c>
      <c r="OK575" s="0" t="n">
        <v>0.00493750163733592</v>
      </c>
      <c r="OL575" s="0" t="n">
        <v>0.000232998922314923</v>
      </c>
      <c r="OM575" s="0" t="n">
        <v>0.000478577526415421</v>
      </c>
      <c r="ON575" s="0" t="n">
        <v>0.000695115820726647</v>
      </c>
      <c r="OO575" s="0" t="n">
        <v>0.00106323564880524</v>
      </c>
      <c r="OP575" s="0" t="n">
        <v>0.000650629031492553</v>
      </c>
      <c r="OQ575" s="0" t="n">
        <v>0.000506014441058022</v>
      </c>
      <c r="OR575" s="0" t="n">
        <v>0.000323378480990445</v>
      </c>
      <c r="OS575" s="0" t="n">
        <v>0.000231853411493988</v>
      </c>
      <c r="OT575" s="0" t="n">
        <v>0.000302006371311539</v>
      </c>
      <c r="OU575" s="0" t="n">
        <v>0.000287817257086072</v>
      </c>
      <c r="OV575" s="0" t="n">
        <v>0.000222916936054201</v>
      </c>
      <c r="OW575" s="0" t="n">
        <v>0.00012282626373565</v>
      </c>
      <c r="OX575" s="0" t="n">
        <v>7.82510776832406E-005</v>
      </c>
      <c r="OY575" s="0" t="n">
        <v>0.00020403547322743</v>
      </c>
      <c r="OZ575" s="0" t="n">
        <v>0.000321001784596419</v>
      </c>
      <c r="PA575" s="0" t="n">
        <v>0.000129425120191054</v>
      </c>
      <c r="PB575" s="0" t="n">
        <v>0.000301173847870446</v>
      </c>
      <c r="PC575" s="0" t="n">
        <v>0.000439202830099809</v>
      </c>
      <c r="PD575" s="0" t="n">
        <v>0</v>
      </c>
      <c r="PE575" s="0" t="n">
        <v>0.000411677155150056</v>
      </c>
      <c r="PF575" s="0" t="n">
        <v>0.000337141627900989</v>
      </c>
      <c r="PG575" s="0" t="n">
        <v>0.000544388148777535</v>
      </c>
      <c r="PH575" s="0" t="n">
        <v>0.00513409188405724</v>
      </c>
      <c r="PI575" s="0" t="n">
        <v>1.16201030215963</v>
      </c>
      <c r="PJ575" s="0" t="n">
        <v>0.000723746224904732</v>
      </c>
      <c r="PK575" s="0" t="n">
        <v>0.000456874169971819</v>
      </c>
      <c r="PL575" s="0" t="n">
        <v>0.000271562604237272</v>
      </c>
      <c r="PM575" s="0" t="n">
        <v>0.000431828978335039</v>
      </c>
      <c r="PN575" s="0" t="n">
        <v>0.000656220667315034</v>
      </c>
      <c r="PO575" s="0" t="n">
        <v>0.000495345285853864</v>
      </c>
      <c r="PP575" s="0" t="n">
        <v>0.000640013187761292</v>
      </c>
      <c r="PQ575" s="0" t="n">
        <v>0.000568887364104489</v>
      </c>
      <c r="PR575" s="0" t="n">
        <v>0.000503314398534922</v>
      </c>
      <c r="PS575" s="0" t="n">
        <v>0.00112114522172174</v>
      </c>
      <c r="PT575" s="0" t="n">
        <v>0.00490645307256355</v>
      </c>
      <c r="PU575" s="0" t="n">
        <v>0.000234378681340928</v>
      </c>
      <c r="PV575" s="0" t="n">
        <v>0.000448203249181877</v>
      </c>
      <c r="PW575" s="0" t="n">
        <v>0.000663524426120122</v>
      </c>
      <c r="PX575" s="0" t="n">
        <v>0.000989708832182841</v>
      </c>
      <c r="PY575" s="0" t="n">
        <v>0.000619723128540565</v>
      </c>
      <c r="PZ575" s="0" t="n">
        <v>0.000467443784048041</v>
      </c>
      <c r="QA575" s="0" t="n">
        <v>0.000310096988737048</v>
      </c>
      <c r="QB575" s="0" t="n">
        <v>0.000206854537343124</v>
      </c>
      <c r="QC575" s="0" t="n">
        <v>0.000290096572270953</v>
      </c>
      <c r="QD575" s="0" t="n">
        <v>0.000274166188171237</v>
      </c>
      <c r="QE575" s="0" t="n">
        <v>0.000207652530194853</v>
      </c>
      <c r="QF575" s="0" t="n">
        <v>0.000116950455195777</v>
      </c>
      <c r="QG575" s="0" t="n">
        <v>7.87874894829649E-005</v>
      </c>
      <c r="QH575" s="0" t="n">
        <v>0.000193470594900882</v>
      </c>
      <c r="QI575" s="0" t="n">
        <v>0.000305348332633246</v>
      </c>
      <c r="QJ575" s="0" t="n">
        <v>0.000131044871629781</v>
      </c>
      <c r="QK575" s="0" t="n">
        <v>0.000285954472046064</v>
      </c>
      <c r="QL575" s="0" t="n">
        <v>0.000417632347197029</v>
      </c>
      <c r="QM575" s="0" t="n">
        <v>0</v>
      </c>
      <c r="QN575" s="0" t="n">
        <v>0.000385153738676617</v>
      </c>
      <c r="QO575" s="0" t="n">
        <v>0.000307782438892114</v>
      </c>
      <c r="QP575" s="0" t="n">
        <v>0.000507207076061336</v>
      </c>
      <c r="QQ575" s="0" t="n">
        <v>0.00500252483196661</v>
      </c>
      <c r="QR575" s="0" t="n">
        <v>1.16103870396754</v>
      </c>
      <c r="QS575" s="0" t="n">
        <v>0.000690937301336022</v>
      </c>
      <c r="QT575" s="0" t="n">
        <v>0.000427954386887207</v>
      </c>
      <c r="QU575" s="0" t="n">
        <v>0.000218881017668547</v>
      </c>
      <c r="QV575" s="0" t="n">
        <v>0.000396854001336857</v>
      </c>
      <c r="QW575" s="0" t="n">
        <v>0.000590056907444716</v>
      </c>
      <c r="QX575" s="0" t="n">
        <v>0.000459432039147828</v>
      </c>
      <c r="QY575" s="0" t="n">
        <v>0.000601319740940651</v>
      </c>
      <c r="QZ575" s="0" t="n">
        <v>0.000532335838368567</v>
      </c>
      <c r="RA575" s="0" t="n">
        <v>0.000458535536305033</v>
      </c>
      <c r="RB575" s="0" t="n">
        <v>0.00105092669639846</v>
      </c>
      <c r="RC575" s="0" t="n">
        <v>0.00453182049539646</v>
      </c>
      <c r="RD575" s="0" t="n">
        <v>0.000208124954802692</v>
      </c>
      <c r="RE575" s="0" t="n">
        <v>0.000422753183456948</v>
      </c>
      <c r="RF575" s="0" t="n">
        <v>0.000628892669107352</v>
      </c>
      <c r="RG575" s="0" t="n">
        <v>0.000929785541547385</v>
      </c>
      <c r="RH575" s="0" t="n">
        <v>0.000590116799110698</v>
      </c>
      <c r="RI575" s="0" t="n">
        <v>0.000437266593790616</v>
      </c>
      <c r="RJ575" s="0" t="n">
        <v>0.000288184801868164</v>
      </c>
      <c r="RK575" s="0" t="n">
        <v>0.000179095921991484</v>
      </c>
      <c r="RL575" s="0" t="n">
        <v>0.000267589674952691</v>
      </c>
      <c r="RM575" s="0" t="n">
        <v>0.000252903010949871</v>
      </c>
      <c r="RN575" s="0" t="n">
        <v>0.000196432706974966</v>
      </c>
      <c r="RO575" s="0" t="n">
        <v>0.000108915078216369</v>
      </c>
      <c r="RP575" s="0" t="n">
        <v>7.21381010011129E-005</v>
      </c>
      <c r="RQ575" s="0" t="n">
        <v>0.000177700577655372</v>
      </c>
      <c r="RR575" s="0" t="n">
        <v>0.000289847959609464</v>
      </c>
      <c r="RS575" s="0" t="n">
        <v>0.000124485002824171</v>
      </c>
      <c r="RT575" s="0" t="n">
        <v>0.000271198662167262</v>
      </c>
      <c r="RU575" s="0" t="n">
        <v>0.000402110277818901</v>
      </c>
      <c r="RV575" s="0" t="n">
        <v>0</v>
      </c>
      <c r="RW575" s="0" t="n">
        <v>0.00034532828189282</v>
      </c>
      <c r="RX575" s="0" t="n">
        <v>0.000285431284986594</v>
      </c>
      <c r="RY575" s="0" t="n">
        <v>0.000471180005196904</v>
      </c>
      <c r="RZ575" s="0" t="n">
        <v>0.0048205992431303</v>
      </c>
      <c r="SA575" s="0" t="n">
        <v>1.15433083415034</v>
      </c>
      <c r="SB575" s="0" t="n">
        <v>0.000634364609032046</v>
      </c>
      <c r="SC575" s="0" t="n">
        <v>0.000393710539526051</v>
      </c>
      <c r="SD575" s="0" t="n">
        <v>0.000276330518134952</v>
      </c>
      <c r="SE575" s="0" t="n">
        <v>0.00037670873968139</v>
      </c>
      <c r="SF575" s="0" t="n">
        <v>0.000517629534840597</v>
      </c>
      <c r="SG575" s="0" t="n">
        <v>0.000431864285609919</v>
      </c>
      <c r="SH575" s="0" t="n">
        <v>0.000561021716727848</v>
      </c>
      <c r="SI575" s="0" t="n">
        <v>0.000506363703526922</v>
      </c>
      <c r="SJ575" s="0" t="n">
        <v>0.000427290537666278</v>
      </c>
      <c r="SK575" s="0" t="n">
        <v>0.00101057980873819</v>
      </c>
      <c r="SL575" s="0" t="n">
        <v>0.00423396164990566</v>
      </c>
      <c r="SM575" s="0" t="n">
        <v>0.000187509816520325</v>
      </c>
      <c r="SN575" s="0" t="n">
        <v>0.000397438040719013</v>
      </c>
      <c r="SO575" s="0" t="n">
        <v>0.000583114347129272</v>
      </c>
      <c r="SP575" s="0" t="n">
        <v>0.000905107740106304</v>
      </c>
      <c r="SQ575" s="0" t="n">
        <v>0.000541795802722286</v>
      </c>
      <c r="SR575" s="0" t="n">
        <v>0.000399661042311105</v>
      </c>
      <c r="SS575" s="0" t="n">
        <v>0.000269625531346369</v>
      </c>
      <c r="ST575" s="0" t="n">
        <v>0.000173117139994186</v>
      </c>
      <c r="SU575" s="0" t="n">
        <v>0.000251853974606668</v>
      </c>
      <c r="SV575" s="0" t="n">
        <v>0.00022808013114497</v>
      </c>
      <c r="SW575" s="0" t="n">
        <v>0.000173015882699284</v>
      </c>
      <c r="SX575" s="0" t="n">
        <v>9.53103478652949E-005</v>
      </c>
      <c r="SY575" s="0" t="n">
        <v>6.40200519139739E-005</v>
      </c>
      <c r="SZ575" s="0" t="n">
        <v>0.000160778128771215</v>
      </c>
      <c r="TA575" s="0" t="n">
        <v>0.000268263514959096</v>
      </c>
      <c r="TB575" s="0" t="n">
        <v>0.000109181146071261</v>
      </c>
      <c r="TC575" s="0" t="n">
        <v>0.000242500171472456</v>
      </c>
      <c r="TD575" s="0" t="n">
        <v>0.000357838576771721</v>
      </c>
      <c r="TE575" s="0" t="n">
        <v>0</v>
      </c>
    </row>
    <row r="576" customFormat="false" ht="14.4" hidden="false" customHeight="false" outlineLevel="0" collapsed="false">
      <c r="A576" s="0" t="n">
        <v>0.00540203744039498</v>
      </c>
      <c r="B576" s="0" t="n">
        <v>0.00580591888172885</v>
      </c>
      <c r="C576" s="0" t="n">
        <v>0.00659672228561325</v>
      </c>
      <c r="D576" s="0" t="n">
        <v>0.00402721829932515</v>
      </c>
      <c r="E576" s="0" t="n">
        <v>0.00541047906600857</v>
      </c>
      <c r="F576" s="0" t="n">
        <v>1.24485659406262</v>
      </c>
      <c r="G576" s="0" t="n">
        <v>0.0151954981965829</v>
      </c>
      <c r="H576" s="0" t="n">
        <v>0.00327181289533139</v>
      </c>
      <c r="I576" s="0" t="n">
        <v>0.00512302133938567</v>
      </c>
      <c r="J576" s="0" t="n">
        <v>0.00694893452321866</v>
      </c>
      <c r="K576" s="0" t="n">
        <v>0.0104251552221543</v>
      </c>
      <c r="L576" s="0" t="n">
        <v>0.00952737612337859</v>
      </c>
      <c r="M576" s="0" t="n">
        <v>0.00694596813612208</v>
      </c>
      <c r="N576" s="0" t="n">
        <v>0.00510534012854561</v>
      </c>
      <c r="O576" s="0" t="n">
        <v>0.00950867574353408</v>
      </c>
      <c r="P576" s="0" t="n">
        <v>0.119834625385441</v>
      </c>
      <c r="Q576" s="0" t="n">
        <v>0.00375766686205386</v>
      </c>
      <c r="R576" s="0" t="n">
        <v>0.03406903068267</v>
      </c>
      <c r="S576" s="0" t="n">
        <v>0.00366857239188797</v>
      </c>
      <c r="T576" s="0" t="n">
        <v>0.00371962153407888</v>
      </c>
      <c r="U576" s="0" t="n">
        <v>0.00340736632774101</v>
      </c>
      <c r="V576" s="0" t="n">
        <v>0.00395105007330642</v>
      </c>
      <c r="W576" s="0" t="n">
        <v>0.00317583027017444</v>
      </c>
      <c r="X576" s="0" t="n">
        <v>0.00368043929281668</v>
      </c>
      <c r="Y576" s="0" t="n">
        <v>0.00313133825764076</v>
      </c>
      <c r="Z576" s="0" t="n">
        <v>0.00583675776950825</v>
      </c>
      <c r="AA576" s="0" t="n">
        <v>0.00255830146578251</v>
      </c>
      <c r="AB576" s="0" t="n">
        <v>0.00195968295663442</v>
      </c>
      <c r="AC576" s="0" t="n">
        <v>0.00454085252865111</v>
      </c>
      <c r="AD576" s="0" t="n">
        <v>0.00263693872848251</v>
      </c>
      <c r="AE576" s="0" t="n">
        <v>0.00344399581759138</v>
      </c>
      <c r="AF576" s="0" t="n">
        <v>0.00241287676739937</v>
      </c>
      <c r="AG576" s="0" t="n">
        <v>0.00209200965714265</v>
      </c>
      <c r="AH576" s="0" t="n">
        <v>0.0076821306381179</v>
      </c>
      <c r="AI576" s="0" t="n">
        <v>0</v>
      </c>
      <c r="AJ576" s="0" t="n">
        <v>0.00532955286417583</v>
      </c>
      <c r="AK576" s="0" t="n">
        <v>0.00585785342821846</v>
      </c>
      <c r="AL576" s="0" t="n">
        <v>0.00637110398620475</v>
      </c>
      <c r="AM576" s="0" t="n">
        <v>0.00400095993663038</v>
      </c>
      <c r="AN576" s="0" t="n">
        <v>0.00519413867476924</v>
      </c>
      <c r="AO576" s="0" t="n">
        <v>1.23678886254238</v>
      </c>
      <c r="AP576" s="0" t="n">
        <v>0.0145838491264442</v>
      </c>
      <c r="AQ576" s="0" t="n">
        <v>0.00324792076600702</v>
      </c>
      <c r="AR576" s="0" t="n">
        <v>0.00501291053961851</v>
      </c>
      <c r="AS576" s="0" t="n">
        <v>0.00687302675663506</v>
      </c>
      <c r="AT576" s="0" t="n">
        <v>0.010209956246796</v>
      </c>
      <c r="AU576" s="0" t="n">
        <v>0.00936307107228436</v>
      </c>
      <c r="AV576" s="0" t="n">
        <v>0.00683924926643955</v>
      </c>
      <c r="AW576" s="0" t="n">
        <v>0.00497265243276804</v>
      </c>
      <c r="AX576" s="0" t="n">
        <v>0.00932527315617095</v>
      </c>
      <c r="AY576" s="0" t="n">
        <v>0.118149991507747</v>
      </c>
      <c r="AZ576" s="0" t="n">
        <v>0.00384766764788784</v>
      </c>
      <c r="BA576" s="0" t="n">
        <v>0.0342633151797237</v>
      </c>
      <c r="BB576" s="0" t="n">
        <v>0.00358993705107778</v>
      </c>
      <c r="BC576" s="0" t="n">
        <v>0.00365085046997993</v>
      </c>
      <c r="BD576" s="0" t="n">
        <v>0.00339490828578343</v>
      </c>
      <c r="BE576" s="0" t="n">
        <v>0.00390036174653934</v>
      </c>
      <c r="BF576" s="0" t="n">
        <v>0.00311161784198946</v>
      </c>
      <c r="BG576" s="0" t="n">
        <v>0.00342396191957635</v>
      </c>
      <c r="BH576" s="0" t="n">
        <v>0.00293569015379447</v>
      </c>
      <c r="BI576" s="0" t="n">
        <v>0.00552370303613957</v>
      </c>
      <c r="BJ576" s="0" t="n">
        <v>0.00259571716661689</v>
      </c>
      <c r="BK576" s="0" t="n">
        <v>0.00192866018627318</v>
      </c>
      <c r="BL576" s="0" t="n">
        <v>0.0045402716264359</v>
      </c>
      <c r="BM576" s="0" t="n">
        <v>0.00260020632801526</v>
      </c>
      <c r="BN576" s="0" t="n">
        <v>0.00331195096125833</v>
      </c>
      <c r="BO576" s="0" t="n">
        <v>0.00241390283924619</v>
      </c>
      <c r="BP576" s="0" t="n">
        <v>0.0020490082409247</v>
      </c>
      <c r="BQ576" s="0" t="n">
        <v>0.00732572510017142</v>
      </c>
      <c r="BR576" s="0" t="n">
        <v>0</v>
      </c>
      <c r="BS576" s="0" t="n">
        <v>0.00539663287390082</v>
      </c>
      <c r="BT576" s="0" t="n">
        <v>0.00610042456064184</v>
      </c>
      <c r="BU576" s="0" t="n">
        <v>0.00649347671269663</v>
      </c>
      <c r="BV576" s="0" t="n">
        <v>0.00407285175827784</v>
      </c>
      <c r="BW576" s="0" t="n">
        <v>0.00536761459236049</v>
      </c>
      <c r="BX576" s="0" t="n">
        <v>1.24448579184259</v>
      </c>
      <c r="BY576" s="0" t="n">
        <v>0.0145015710556499</v>
      </c>
      <c r="BZ576" s="0" t="n">
        <v>0.00331507181385041</v>
      </c>
      <c r="CA576" s="0" t="n">
        <v>0.00504196715962173</v>
      </c>
      <c r="CB576" s="0" t="n">
        <v>0.00713414434721473</v>
      </c>
      <c r="CC576" s="0" t="n">
        <v>0.0105944289217391</v>
      </c>
      <c r="CD576" s="0" t="n">
        <v>0.009725137613759</v>
      </c>
      <c r="CE576" s="0" t="n">
        <v>0.0070261747836217</v>
      </c>
      <c r="CF576" s="0" t="n">
        <v>0.00520306356731081</v>
      </c>
      <c r="CG576" s="0" t="n">
        <v>0.00943449543879031</v>
      </c>
      <c r="CH576" s="0" t="n">
        <v>0.120417093687855</v>
      </c>
      <c r="CI576" s="0" t="n">
        <v>0.00394301016583124</v>
      </c>
      <c r="CJ576" s="0" t="n">
        <v>0.0352908482315766</v>
      </c>
      <c r="CK576" s="0" t="n">
        <v>0.00362917767514647</v>
      </c>
      <c r="CL576" s="0" t="n">
        <v>0.00376209125349118</v>
      </c>
      <c r="CM576" s="0" t="n">
        <v>0.00348647972509976</v>
      </c>
      <c r="CN576" s="0" t="n">
        <v>0.00392021187586431</v>
      </c>
      <c r="CO576" s="0" t="n">
        <v>0.00319249224235236</v>
      </c>
      <c r="CP576" s="0" t="n">
        <v>0.00341701703513694</v>
      </c>
      <c r="CQ576" s="0" t="n">
        <v>0.00301912643368032</v>
      </c>
      <c r="CR576" s="0" t="n">
        <v>0.00556179000782053</v>
      </c>
      <c r="CS576" s="0" t="n">
        <v>0.00265778746701059</v>
      </c>
      <c r="CT576" s="0" t="n">
        <v>0.00195435803289642</v>
      </c>
      <c r="CU576" s="0" t="n">
        <v>0.00457548763657997</v>
      </c>
      <c r="CV576" s="0" t="n">
        <v>0.00268637882909262</v>
      </c>
      <c r="CW576" s="0" t="n">
        <v>0.00333605192895707</v>
      </c>
      <c r="CX576" s="0" t="n">
        <v>0.00251782930152818</v>
      </c>
      <c r="CY576" s="0" t="n">
        <v>0.00207118724082786</v>
      </c>
      <c r="CZ576" s="0" t="n">
        <v>0.0074210070499772</v>
      </c>
      <c r="DA576" s="0" t="n">
        <v>0</v>
      </c>
      <c r="DB576" s="0" t="n">
        <v>0.00545647683721763</v>
      </c>
      <c r="DC576" s="0" t="n">
        <v>0.00573140871857614</v>
      </c>
      <c r="DD576" s="0" t="n">
        <v>0.00651740908724376</v>
      </c>
      <c r="DE576" s="0" t="n">
        <v>0.00402007022654491</v>
      </c>
      <c r="DF576" s="0" t="n">
        <v>0.00539780039669923</v>
      </c>
      <c r="DG576" s="0" t="n">
        <v>1.24088359192294</v>
      </c>
      <c r="DH576" s="0" t="n">
        <v>0.0145502054095425</v>
      </c>
      <c r="DI576" s="0" t="n">
        <v>0.00371774837207329</v>
      </c>
      <c r="DJ576" s="0" t="n">
        <v>0.00489671826782607</v>
      </c>
      <c r="DK576" s="0" t="n">
        <v>0.00692957655942296</v>
      </c>
      <c r="DL576" s="0" t="n">
        <v>0.0106126437015588</v>
      </c>
      <c r="DM576" s="0" t="n">
        <v>0.00960086003361516</v>
      </c>
      <c r="DN576" s="0" t="n">
        <v>0.00694199888518581</v>
      </c>
      <c r="DO576" s="0" t="n">
        <v>0.00527448964913746</v>
      </c>
      <c r="DP576" s="0" t="n">
        <v>0.00914497251712463</v>
      </c>
      <c r="DQ576" s="0" t="n">
        <v>0.122991079415662</v>
      </c>
      <c r="DR576" s="0" t="n">
        <v>0.00398772935950216</v>
      </c>
      <c r="DS576" s="0" t="n">
        <v>0.0342365952052412</v>
      </c>
      <c r="DT576" s="0" t="n">
        <v>0.00355330030488328</v>
      </c>
      <c r="DU576" s="0" t="n">
        <v>0.00366043609614162</v>
      </c>
      <c r="DV576" s="0" t="n">
        <v>0.00341172750195086</v>
      </c>
      <c r="DW576" s="0" t="n">
        <v>0.00381238173510121</v>
      </c>
      <c r="DX576" s="0" t="n">
        <v>0.00313389582792564</v>
      </c>
      <c r="DY576" s="0" t="n">
        <v>0.00344267061219729</v>
      </c>
      <c r="DZ576" s="0" t="n">
        <v>0.00301496094705157</v>
      </c>
      <c r="EA576" s="0" t="n">
        <v>0.0055955501044134</v>
      </c>
      <c r="EB576" s="0" t="n">
        <v>0.00255681113446247</v>
      </c>
      <c r="EC576" s="0" t="n">
        <v>0.00191276083501199</v>
      </c>
      <c r="ED576" s="0" t="n">
        <v>0.00444074814139721</v>
      </c>
      <c r="EE576" s="0" t="n">
        <v>0.00263952707935118</v>
      </c>
      <c r="EF576" s="0" t="n">
        <v>0.00326807310692394</v>
      </c>
      <c r="EG576" s="0" t="n">
        <v>0.00246361835649583</v>
      </c>
      <c r="EH576" s="0" t="n">
        <v>0.00201793412717319</v>
      </c>
      <c r="EI576" s="0" t="n">
        <v>0.00691201418387166</v>
      </c>
      <c r="EJ576" s="0" t="n">
        <v>0</v>
      </c>
      <c r="EK576" s="0" t="n">
        <v>0.0056721615812823</v>
      </c>
      <c r="EL576" s="0" t="n">
        <v>0.00557404796355856</v>
      </c>
      <c r="EM576" s="0" t="n">
        <v>0.00674592618121846</v>
      </c>
      <c r="EN576" s="0" t="n">
        <v>0.0041874371809784</v>
      </c>
      <c r="EO576" s="0" t="n">
        <v>0.00560486633013728</v>
      </c>
      <c r="EP576" s="0" t="n">
        <v>1.24644026342327</v>
      </c>
      <c r="EQ576" s="0" t="n">
        <v>0.0145711004846192</v>
      </c>
      <c r="ER576" s="0" t="n">
        <v>0.00284601592145925</v>
      </c>
      <c r="ES576" s="0" t="n">
        <v>0.00498591453796433</v>
      </c>
      <c r="ET576" s="0" t="n">
        <v>0.00701265276983102</v>
      </c>
      <c r="EU576" s="0" t="n">
        <v>0.0110673355829642</v>
      </c>
      <c r="EV576" s="0" t="n">
        <v>0.00994226149517016</v>
      </c>
      <c r="EW576" s="0" t="n">
        <v>0.00725674891440854</v>
      </c>
      <c r="EX576" s="0" t="n">
        <v>0.00531686735194372</v>
      </c>
      <c r="EY576" s="0" t="n">
        <v>0.00945067073480492</v>
      </c>
      <c r="EZ576" s="0" t="n">
        <v>0.130364206084787</v>
      </c>
      <c r="FA576" s="0" t="n">
        <v>0.00397477926642504</v>
      </c>
      <c r="FB576" s="0" t="n">
        <v>0.0346279545701851</v>
      </c>
      <c r="FC576" s="0" t="n">
        <v>0.00364967618876892</v>
      </c>
      <c r="FD576" s="0" t="n">
        <v>0.00367604386485938</v>
      </c>
      <c r="FE576" s="0" t="n">
        <v>0.0034733490018028</v>
      </c>
      <c r="FF576" s="0" t="n">
        <v>0.00382891187974553</v>
      </c>
      <c r="FG576" s="0" t="n">
        <v>0.00311490337418099</v>
      </c>
      <c r="FH576" s="0" t="n">
        <v>0.00321976287086144</v>
      </c>
      <c r="FI576" s="0" t="n">
        <v>0.00303637688718743</v>
      </c>
      <c r="FJ576" s="0" t="n">
        <v>0.00549095705059447</v>
      </c>
      <c r="FK576" s="0" t="n">
        <v>0.00258539573916121</v>
      </c>
      <c r="FL576" s="0" t="n">
        <v>0.00195158912621256</v>
      </c>
      <c r="FM576" s="0" t="n">
        <v>0.00445291052150158</v>
      </c>
      <c r="FN576" s="0" t="n">
        <v>0.00266895168365859</v>
      </c>
      <c r="FO576" s="0" t="n">
        <v>0.00337309108924047</v>
      </c>
      <c r="FP576" s="0" t="n">
        <v>0.00247685614033113</v>
      </c>
      <c r="FQ576" s="0" t="n">
        <v>0.00203595161645658</v>
      </c>
      <c r="FR576" s="0" t="n">
        <v>0.00689040870376028</v>
      </c>
      <c r="FS576" s="0" t="n">
        <v>0</v>
      </c>
      <c r="FT576" s="0" t="n">
        <v>0.0055402280087676</v>
      </c>
      <c r="FU576" s="0" t="n">
        <v>0.00550267969451652</v>
      </c>
      <c r="FV576" s="0" t="n">
        <v>0.00677900407744622</v>
      </c>
      <c r="FW576" s="0" t="n">
        <v>0.00431999526667214</v>
      </c>
      <c r="FX576" s="0" t="n">
        <v>0.00609383811208682</v>
      </c>
      <c r="FY576" s="0" t="n">
        <v>1.25580543170562</v>
      </c>
      <c r="FZ576" s="0" t="n">
        <v>0.0126632385927756</v>
      </c>
      <c r="GA576" s="0" t="n">
        <v>0.00251889527436019</v>
      </c>
      <c r="GB576" s="0" t="n">
        <v>0.00458488938219669</v>
      </c>
      <c r="GC576" s="0" t="n">
        <v>0.00686297376595436</v>
      </c>
      <c r="GD576" s="0" t="n">
        <v>0.0113206179891085</v>
      </c>
      <c r="GE576" s="0" t="n">
        <v>0.010404636110851</v>
      </c>
      <c r="GF576" s="0" t="n">
        <v>0.00712955418167576</v>
      </c>
      <c r="GG576" s="0" t="n">
        <v>0.00489794961631467</v>
      </c>
      <c r="GH576" s="0" t="n">
        <v>0.00892731276300177</v>
      </c>
      <c r="GI576" s="0" t="n">
        <v>0.12519476935618</v>
      </c>
      <c r="GJ576" s="0" t="n">
        <v>0.00383126825031789</v>
      </c>
      <c r="GK576" s="0" t="n">
        <v>0.0358285510829465</v>
      </c>
      <c r="GL576" s="0" t="n">
        <v>0.00346603022188402</v>
      </c>
      <c r="GM576" s="0" t="n">
        <v>0.0034653942898108</v>
      </c>
      <c r="GN576" s="0" t="n">
        <v>0.00340009565896622</v>
      </c>
      <c r="GO576" s="0" t="n">
        <v>0.0044194178896506</v>
      </c>
      <c r="GP576" s="0" t="n">
        <v>0.00270339493607163</v>
      </c>
      <c r="GQ576" s="0" t="n">
        <v>0.00294958107026563</v>
      </c>
      <c r="GR576" s="0" t="n">
        <v>0.00276096066585353</v>
      </c>
      <c r="GS576" s="0" t="n">
        <v>0.00463089935752838</v>
      </c>
      <c r="GT576" s="0" t="n">
        <v>0.00265205521216115</v>
      </c>
      <c r="GU576" s="0" t="n">
        <v>0.00179408575019741</v>
      </c>
      <c r="GV576" s="0" t="n">
        <v>0.0043572182016164</v>
      </c>
      <c r="GW576" s="0" t="n">
        <v>0.00249779970374454</v>
      </c>
      <c r="GX576" s="0" t="n">
        <v>0.00310533354470395</v>
      </c>
      <c r="GY576" s="0" t="n">
        <v>0.00234277750122349</v>
      </c>
      <c r="GZ576" s="0" t="n">
        <v>0.00199299451030088</v>
      </c>
      <c r="HA576" s="0" t="n">
        <v>0.00688194153024976</v>
      </c>
      <c r="HB576" s="0" t="n">
        <v>0</v>
      </c>
      <c r="HC576" s="0" t="n">
        <v>0.0058949477772384</v>
      </c>
      <c r="HD576" s="0" t="n">
        <v>0.00556229627300678</v>
      </c>
      <c r="HE576" s="0" t="n">
        <v>0.0069930910670192</v>
      </c>
      <c r="HF576" s="0" t="n">
        <v>0.00452415337455264</v>
      </c>
      <c r="HG576" s="0" t="n">
        <v>0.00648468388507812</v>
      </c>
      <c r="HH576" s="0" t="n">
        <v>1.26447652889464</v>
      </c>
      <c r="HI576" s="0" t="n">
        <v>0.0125685210257869</v>
      </c>
      <c r="HJ576" s="0" t="n">
        <v>0.0027257298510436</v>
      </c>
      <c r="HK576" s="0" t="n">
        <v>0.00480395966057003</v>
      </c>
      <c r="HL576" s="0" t="n">
        <v>0.00707049710935266</v>
      </c>
      <c r="HM576" s="0" t="n">
        <v>0.0116686782768246</v>
      </c>
      <c r="HN576" s="0" t="n">
        <v>0.0107044922819092</v>
      </c>
      <c r="HO576" s="0" t="n">
        <v>0.00737829921627475</v>
      </c>
      <c r="HP576" s="0" t="n">
        <v>0.00527706669755202</v>
      </c>
      <c r="HQ576" s="0" t="n">
        <v>0.00928416080395129</v>
      </c>
      <c r="HR576" s="0" t="n">
        <v>0.126187466312611</v>
      </c>
      <c r="HS576" s="0" t="n">
        <v>0.00390062784448651</v>
      </c>
      <c r="HT576" s="0" t="n">
        <v>0.0353461127713465</v>
      </c>
      <c r="HU576" s="0" t="n">
        <v>0.00364812508204715</v>
      </c>
      <c r="HV576" s="0" t="n">
        <v>0.00346253805072054</v>
      </c>
      <c r="HW576" s="0" t="n">
        <v>0.00348608415706518</v>
      </c>
      <c r="HX576" s="0" t="n">
        <v>0.00452651687349488</v>
      </c>
      <c r="HY576" s="0" t="n">
        <v>0.00273291005430904</v>
      </c>
      <c r="HZ576" s="0" t="n">
        <v>0.00289948902956815</v>
      </c>
      <c r="IA576" s="0" t="n">
        <v>0.00291727603468123</v>
      </c>
      <c r="IB576" s="0" t="n">
        <v>0.00468171630332195</v>
      </c>
      <c r="IC576" s="0" t="n">
        <v>0.00276471202754072</v>
      </c>
      <c r="ID576" s="0" t="n">
        <v>0.00183112498039056</v>
      </c>
      <c r="IE576" s="0" t="n">
        <v>0.0040239279248545</v>
      </c>
      <c r="IF576" s="0" t="n">
        <v>0.00257959345515513</v>
      </c>
      <c r="IG576" s="0" t="n">
        <v>0.00311459628028386</v>
      </c>
      <c r="IH576" s="0" t="n">
        <v>0.00235813242093489</v>
      </c>
      <c r="II576" s="0" t="n">
        <v>0.00201495204321378</v>
      </c>
      <c r="IJ576" s="0" t="n">
        <v>0.00679803016258493</v>
      </c>
      <c r="IK576" s="0" t="n">
        <v>0</v>
      </c>
      <c r="IL576" s="0" t="n">
        <v>0.00628235175443566</v>
      </c>
      <c r="IM576" s="0" t="n">
        <v>0.00569933928628795</v>
      </c>
      <c r="IN576" s="0" t="n">
        <v>0.00750840738440204</v>
      </c>
      <c r="IO576" s="0" t="n">
        <v>0.0048254485487928</v>
      </c>
      <c r="IP576" s="0" t="n">
        <v>0.00671943105527483</v>
      </c>
      <c r="IQ576" s="0" t="n">
        <v>1.26932725124716</v>
      </c>
      <c r="IR576" s="0" t="n">
        <v>0.0129986187003666</v>
      </c>
      <c r="IS576" s="0" t="n">
        <v>0.00268710083301607</v>
      </c>
      <c r="IT576" s="0" t="n">
        <v>0.00491442484513632</v>
      </c>
      <c r="IU576" s="0" t="n">
        <v>0.00718676403791898</v>
      </c>
      <c r="IV576" s="0" t="n">
        <v>0.0120509501123313</v>
      </c>
      <c r="IW576" s="0" t="n">
        <v>0.0114317528549198</v>
      </c>
      <c r="IX576" s="0" t="n">
        <v>0.00782198577738592</v>
      </c>
      <c r="IY576" s="0" t="n">
        <v>0.00539494686020539</v>
      </c>
      <c r="IZ576" s="0" t="n">
        <v>0.00980418217282664</v>
      </c>
      <c r="JA576" s="0" t="n">
        <v>0.128981901741568</v>
      </c>
      <c r="JB576" s="0" t="n">
        <v>0.00404793279134925</v>
      </c>
      <c r="JC576" s="0" t="n">
        <v>0.036057779585406</v>
      </c>
      <c r="JD576" s="0" t="n">
        <v>0.00374515213603035</v>
      </c>
      <c r="JE576" s="0" t="n">
        <v>0.00346008499818787</v>
      </c>
      <c r="JF576" s="0" t="n">
        <v>0.00348557966598669</v>
      </c>
      <c r="JG576" s="0" t="n">
        <v>0.00458155372280367</v>
      </c>
      <c r="JH576" s="0" t="n">
        <v>0.00278989681744095</v>
      </c>
      <c r="JI576" s="0" t="n">
        <v>0.00292757298197971</v>
      </c>
      <c r="JJ576" s="0" t="n">
        <v>0.0029234259535761</v>
      </c>
      <c r="JK576" s="0" t="n">
        <v>0.004729544918352</v>
      </c>
      <c r="JL576" s="0" t="n">
        <v>0.00265701054021369</v>
      </c>
      <c r="JM576" s="0" t="n">
        <v>0.0017639260250857</v>
      </c>
      <c r="JN576" s="0" t="n">
        <v>0.00401437949318291</v>
      </c>
      <c r="JO576" s="0" t="n">
        <v>0.00256661893860782</v>
      </c>
      <c r="JP576" s="0" t="n">
        <v>0.00315674683928179</v>
      </c>
      <c r="JQ576" s="0" t="n">
        <v>0.00239552803011611</v>
      </c>
      <c r="JR576" s="0" t="n">
        <v>0.00199025865135639</v>
      </c>
      <c r="JS576" s="0" t="n">
        <v>0.0067775894271713</v>
      </c>
      <c r="JT576" s="0" t="n">
        <v>0</v>
      </c>
      <c r="JU576" s="0" t="n">
        <v>0.00653259371031587</v>
      </c>
      <c r="JV576" s="0" t="n">
        <v>0.00614541597521007</v>
      </c>
      <c r="JW576" s="0" t="n">
        <v>0.00757401055924496</v>
      </c>
      <c r="JX576" s="0" t="n">
        <v>0.00458126889957071</v>
      </c>
      <c r="JY576" s="0" t="n">
        <v>0.00680079884534059</v>
      </c>
      <c r="JZ576" s="0" t="n">
        <v>1.27164671591282</v>
      </c>
      <c r="KA576" s="0" t="n">
        <v>0.0131552520588385</v>
      </c>
      <c r="KB576" s="0" t="n">
        <v>0.00262074202794051</v>
      </c>
      <c r="KC576" s="0" t="n">
        <v>0.00489049256546579</v>
      </c>
      <c r="KD576" s="0" t="n">
        <v>0.00747357148795609</v>
      </c>
      <c r="KE576" s="0" t="n">
        <v>0.01234968920122</v>
      </c>
      <c r="KF576" s="0" t="n">
        <v>0.0117051045725896</v>
      </c>
      <c r="KG576" s="0" t="n">
        <v>0.00791585131409764</v>
      </c>
      <c r="KH576" s="0" t="n">
        <v>0.0053353485034614</v>
      </c>
      <c r="KI576" s="0" t="n">
        <v>0.00991000536991503</v>
      </c>
      <c r="KJ576" s="0" t="n">
        <v>0.131626711181648</v>
      </c>
      <c r="KK576" s="0" t="n">
        <v>0.0043874605922971</v>
      </c>
      <c r="KL576" s="0" t="n">
        <v>0.0362791651780684</v>
      </c>
      <c r="KM576" s="0" t="n">
        <v>0.00385029723821237</v>
      </c>
      <c r="KN576" s="0" t="n">
        <v>0.00354983264359531</v>
      </c>
      <c r="KO576" s="0" t="n">
        <v>0.00346667716125199</v>
      </c>
      <c r="KP576" s="0" t="n">
        <v>0.00473290859335975</v>
      </c>
      <c r="KQ576" s="0" t="n">
        <v>0.00293578654110971</v>
      </c>
      <c r="KR576" s="0" t="n">
        <v>0.00307363374792364</v>
      </c>
      <c r="KS576" s="0" t="n">
        <v>0.00292727538068649</v>
      </c>
      <c r="KT576" s="0" t="n">
        <v>0.0047563387491269</v>
      </c>
      <c r="KU576" s="0" t="n">
        <v>0.00264029543215497</v>
      </c>
      <c r="KV576" s="0" t="n">
        <v>0.00174301240899082</v>
      </c>
      <c r="KW576" s="0" t="n">
        <v>0.00402227594937945</v>
      </c>
      <c r="KX576" s="0" t="n">
        <v>0.00256615273223042</v>
      </c>
      <c r="KY576" s="0" t="n">
        <v>0.00320545649516031</v>
      </c>
      <c r="KZ576" s="0" t="n">
        <v>0.00232979505032267</v>
      </c>
      <c r="LA576" s="0" t="n">
        <v>0.00201132057614498</v>
      </c>
      <c r="LB576" s="0" t="n">
        <v>0.00704921269359079</v>
      </c>
      <c r="LC576" s="0" t="n">
        <v>0</v>
      </c>
      <c r="LD576" s="0" t="n">
        <v>0.00666783034552779</v>
      </c>
      <c r="LE576" s="0" t="n">
        <v>0.00637611414569956</v>
      </c>
      <c r="LF576" s="0" t="n">
        <v>0.00768484564036673</v>
      </c>
      <c r="LG576" s="0" t="n">
        <v>0.00494622638536668</v>
      </c>
      <c r="LH576" s="0" t="n">
        <v>0.00728528686646245</v>
      </c>
      <c r="LI576" s="0" t="n">
        <v>1.27840002258847</v>
      </c>
      <c r="LJ576" s="0" t="n">
        <v>0.0135308543700306</v>
      </c>
      <c r="LK576" s="0" t="n">
        <v>0.00289526472333827</v>
      </c>
      <c r="LL576" s="0" t="n">
        <v>0.00511207448262018</v>
      </c>
      <c r="LM576" s="0" t="n">
        <v>0.00777451686562315</v>
      </c>
      <c r="LN576" s="0" t="n">
        <v>0.0123836137779763</v>
      </c>
      <c r="LO576" s="0" t="n">
        <v>0.0112300574676185</v>
      </c>
      <c r="LP576" s="0" t="n">
        <v>0.00781675531244226</v>
      </c>
      <c r="LQ576" s="0" t="n">
        <v>0.00521910489456591</v>
      </c>
      <c r="LR576" s="0" t="n">
        <v>0.00995103473062886</v>
      </c>
      <c r="LS576" s="0" t="n">
        <v>0.131320327534477</v>
      </c>
      <c r="LT576" s="0" t="n">
        <v>0.00431325883814209</v>
      </c>
      <c r="LU576" s="0" t="n">
        <v>0.0371992760782203</v>
      </c>
      <c r="LV576" s="0" t="n">
        <v>0.00379376789864413</v>
      </c>
      <c r="LW576" s="0" t="n">
        <v>0.00375694500887592</v>
      </c>
      <c r="LX576" s="0" t="n">
        <v>0.00364568317882106</v>
      </c>
      <c r="LY576" s="0" t="n">
        <v>0.00489409955058027</v>
      </c>
      <c r="LZ576" s="0" t="n">
        <v>0.00298412097073797</v>
      </c>
      <c r="MA576" s="0" t="n">
        <v>0.00291649172976122</v>
      </c>
      <c r="MB576" s="0" t="n">
        <v>0.00289140955363213</v>
      </c>
      <c r="MC576" s="0" t="n">
        <v>0.00496645870042056</v>
      </c>
      <c r="MD576" s="0" t="n">
        <v>0.00260061925413844</v>
      </c>
      <c r="ME576" s="0" t="n">
        <v>0.0017254012085806</v>
      </c>
      <c r="MF576" s="0" t="n">
        <v>0.00431782851210249</v>
      </c>
      <c r="MG576" s="0" t="n">
        <v>0.00264098307682912</v>
      </c>
      <c r="MH576" s="0" t="n">
        <v>0.00322595823088549</v>
      </c>
      <c r="MI576" s="0" t="n">
        <v>0.00244816636990879</v>
      </c>
      <c r="MJ576" s="0" t="n">
        <v>0.00207031306580924</v>
      </c>
      <c r="MK576" s="0" t="n">
        <v>0.00706715710353396</v>
      </c>
      <c r="ML576" s="0" t="n">
        <v>0</v>
      </c>
      <c r="MM576" s="0" t="n">
        <v>0.00652871748283872</v>
      </c>
      <c r="MN576" s="0" t="n">
        <v>0.00703013329241058</v>
      </c>
      <c r="MO576" s="0" t="n">
        <v>0.00731089951007243</v>
      </c>
      <c r="MP576" s="0" t="n">
        <v>0.00472799344573975</v>
      </c>
      <c r="MQ576" s="0" t="n">
        <v>0.00698653596906891</v>
      </c>
      <c r="MR576" s="0" t="n">
        <v>1.27437255564441</v>
      </c>
      <c r="MS576" s="0" t="n">
        <v>0.0139584103876425</v>
      </c>
      <c r="MT576" s="0" t="n">
        <v>0.00301887944282929</v>
      </c>
      <c r="MU576" s="0" t="n">
        <v>0.00502100204117007</v>
      </c>
      <c r="MV576" s="0" t="n">
        <v>0.0077401784917668</v>
      </c>
      <c r="MW576" s="0" t="n">
        <v>0.0122370745666471</v>
      </c>
      <c r="MX576" s="0" t="n">
        <v>0.0113790608942129</v>
      </c>
      <c r="MY576" s="0" t="n">
        <v>0.00785620903787874</v>
      </c>
      <c r="MZ576" s="0" t="n">
        <v>0.00523266071515568</v>
      </c>
      <c r="NA576" s="0" t="n">
        <v>0.00941923406628409</v>
      </c>
      <c r="NB576" s="0" t="n">
        <v>0.126022844123883</v>
      </c>
      <c r="NC576" s="0" t="n">
        <v>0.0043082083568979</v>
      </c>
      <c r="ND576" s="0" t="n">
        <v>0.0355191149866095</v>
      </c>
      <c r="NE576" s="0" t="n">
        <v>0.003761761162022</v>
      </c>
      <c r="NF576" s="0" t="n">
        <v>0.00359724561828561</v>
      </c>
      <c r="NG576" s="0" t="n">
        <v>0.00367466073883765</v>
      </c>
      <c r="NH576" s="0" t="n">
        <v>0.00525248994920436</v>
      </c>
      <c r="NI576" s="0" t="n">
        <v>0.00291182936819879</v>
      </c>
      <c r="NJ576" s="0" t="n">
        <v>0.00269950163349651</v>
      </c>
      <c r="NK576" s="0" t="n">
        <v>0.00290626478108313</v>
      </c>
      <c r="NL576" s="0" t="n">
        <v>0.00487646120238899</v>
      </c>
      <c r="NM576" s="0" t="n">
        <v>0.00266769968067507</v>
      </c>
      <c r="NN576" s="0" t="n">
        <v>0.00180205158148051</v>
      </c>
      <c r="NO576" s="0" t="n">
        <v>0.00429043628227325</v>
      </c>
      <c r="NP576" s="0" t="n">
        <v>0.00268199498356765</v>
      </c>
      <c r="NQ576" s="0" t="n">
        <v>0.00310109204831234</v>
      </c>
      <c r="NR576" s="0" t="n">
        <v>0.00242678433106802</v>
      </c>
      <c r="NS576" s="0" t="n">
        <v>0.00214931474333164</v>
      </c>
      <c r="NT576" s="0" t="n">
        <v>0.00712530458955935</v>
      </c>
      <c r="NU576" s="0" t="n">
        <v>0</v>
      </c>
      <c r="NV576" s="0" t="n">
        <v>0.00684690343015798</v>
      </c>
      <c r="NW576" s="0" t="n">
        <v>0.00675566485834175</v>
      </c>
      <c r="NX576" s="0" t="n">
        <v>0.00772538938586853</v>
      </c>
      <c r="NY576" s="0" t="n">
        <v>0.00473090647137609</v>
      </c>
      <c r="NZ576" s="0" t="n">
        <v>0.00726584272523826</v>
      </c>
      <c r="OA576" s="0" t="n">
        <v>1.27279217097946</v>
      </c>
      <c r="OB576" s="0" t="n">
        <v>0.0144458786888588</v>
      </c>
      <c r="OC576" s="0" t="n">
        <v>0.00324067079370191</v>
      </c>
      <c r="OD576" s="0" t="n">
        <v>0.00504540971382499</v>
      </c>
      <c r="OE576" s="0" t="n">
        <v>0.00781793124120912</v>
      </c>
      <c r="OF576" s="0" t="n">
        <v>0.0124997056081689</v>
      </c>
      <c r="OG576" s="0" t="n">
        <v>0.0112705251275754</v>
      </c>
      <c r="OH576" s="0" t="n">
        <v>0.00770359951465024</v>
      </c>
      <c r="OI576" s="0" t="n">
        <v>0.0051609145891041</v>
      </c>
      <c r="OJ576" s="0" t="n">
        <v>0.00923692269081923</v>
      </c>
      <c r="OK576" s="0" t="n">
        <v>0.124375122587214</v>
      </c>
      <c r="OL576" s="0" t="n">
        <v>0.00459383204628486</v>
      </c>
      <c r="OM576" s="0" t="n">
        <v>0.0360808014360659</v>
      </c>
      <c r="ON576" s="0" t="n">
        <v>0.00368428549578186</v>
      </c>
      <c r="OO576" s="0" t="n">
        <v>0.00360880339086898</v>
      </c>
      <c r="OP576" s="0" t="n">
        <v>0.0037205344509989</v>
      </c>
      <c r="OQ576" s="0" t="n">
        <v>0.00487807319466268</v>
      </c>
      <c r="OR576" s="0" t="n">
        <v>0.00294652846611298</v>
      </c>
      <c r="OS576" s="0" t="n">
        <v>0.00278048550282772</v>
      </c>
      <c r="OT576" s="0" t="n">
        <v>0.00287327975175462</v>
      </c>
      <c r="OU576" s="0" t="n">
        <v>0.00476344361804995</v>
      </c>
      <c r="OV576" s="0" t="n">
        <v>0.00262140430527236</v>
      </c>
      <c r="OW576" s="0" t="n">
        <v>0.00175124951693709</v>
      </c>
      <c r="OX576" s="0" t="n">
        <v>0.00430562399774938</v>
      </c>
      <c r="OY576" s="0" t="n">
        <v>0.00267261928037817</v>
      </c>
      <c r="OZ576" s="0" t="n">
        <v>0.00315218137452292</v>
      </c>
      <c r="PA576" s="0" t="n">
        <v>0.00239176485728963</v>
      </c>
      <c r="PB576" s="0" t="n">
        <v>0.00213062459134496</v>
      </c>
      <c r="PC576" s="0" t="n">
        <v>0.00721330652629053</v>
      </c>
      <c r="PD576" s="0" t="n">
        <v>0</v>
      </c>
      <c r="PE576" s="0" t="n">
        <v>0.00688160369928109</v>
      </c>
      <c r="PF576" s="0" t="n">
        <v>0.00663383733737637</v>
      </c>
      <c r="PG576" s="0" t="n">
        <v>0.00768584298797625</v>
      </c>
      <c r="PH576" s="0" t="n">
        <v>0.00464636974047176</v>
      </c>
      <c r="PI576" s="0" t="n">
        <v>0.00714632775140293</v>
      </c>
      <c r="PJ576" s="0" t="n">
        <v>1.27481231581291</v>
      </c>
      <c r="PK576" s="0" t="n">
        <v>0.0145728296479109</v>
      </c>
      <c r="PL576" s="0" t="n">
        <v>0.0033962756755188</v>
      </c>
      <c r="PM576" s="0" t="n">
        <v>0.00512460708604721</v>
      </c>
      <c r="PN576" s="0" t="n">
        <v>0.00791412407432467</v>
      </c>
      <c r="PO576" s="0" t="n">
        <v>0.0127412699690141</v>
      </c>
      <c r="PP576" s="0" t="n">
        <v>0.0112773680253587</v>
      </c>
      <c r="PQ576" s="0" t="n">
        <v>0.00769034330235029</v>
      </c>
      <c r="PR576" s="0" t="n">
        <v>0.00512785943305664</v>
      </c>
      <c r="PS576" s="0" t="n">
        <v>0.00902453941629211</v>
      </c>
      <c r="PT576" s="0" t="n">
        <v>0.127087903329825</v>
      </c>
      <c r="PU576" s="0" t="n">
        <v>0.00449509125722155</v>
      </c>
      <c r="PV576" s="0" t="n">
        <v>0.0358810410693071</v>
      </c>
      <c r="PW576" s="0" t="n">
        <v>0.0036394031352629</v>
      </c>
      <c r="PX576" s="0" t="n">
        <v>0.0035753915266713</v>
      </c>
      <c r="PY576" s="0" t="n">
        <v>0.0037599045685174</v>
      </c>
      <c r="PZ576" s="0" t="n">
        <v>0.0048877093978932</v>
      </c>
      <c r="QA576" s="0" t="n">
        <v>0.0029728650908338</v>
      </c>
      <c r="QB576" s="0" t="n">
        <v>0.0025768948508875</v>
      </c>
      <c r="QC576" s="0" t="n">
        <v>0.00288747640977592</v>
      </c>
      <c r="QD576" s="0" t="n">
        <v>0.00474730657205818</v>
      </c>
      <c r="QE576" s="0" t="n">
        <v>0.00257836536270701</v>
      </c>
      <c r="QF576" s="0" t="n">
        <v>0.00171666630460611</v>
      </c>
      <c r="QG576" s="0" t="n">
        <v>0.0046010732207008</v>
      </c>
      <c r="QH576" s="0" t="n">
        <v>0.00266948409643324</v>
      </c>
      <c r="QI576" s="0" t="n">
        <v>0.00312918475385997</v>
      </c>
      <c r="QJ576" s="0" t="n">
        <v>0.0024369708161838</v>
      </c>
      <c r="QK576" s="0" t="n">
        <v>0.00211023952453846</v>
      </c>
      <c r="QL576" s="0" t="n">
        <v>0.00695045180039907</v>
      </c>
      <c r="QM576" s="0" t="n">
        <v>0</v>
      </c>
      <c r="QN576" s="0" t="n">
        <v>0.00670758511435281</v>
      </c>
      <c r="QO576" s="0" t="n">
        <v>0.00618340739529514</v>
      </c>
      <c r="QP576" s="0" t="n">
        <v>0.00725305573631734</v>
      </c>
      <c r="QQ576" s="0" t="n">
        <v>0.00433570945979124</v>
      </c>
      <c r="QR576" s="0" t="n">
        <v>0.0067323111460475</v>
      </c>
      <c r="QS576" s="0" t="n">
        <v>1.25930874078144</v>
      </c>
      <c r="QT576" s="0" t="n">
        <v>0.0137447001890726</v>
      </c>
      <c r="QU576" s="0" t="n">
        <v>0.00248978856042288</v>
      </c>
      <c r="QV576" s="0" t="n">
        <v>0.00472326501433337</v>
      </c>
      <c r="QW576" s="0" t="n">
        <v>0.00735787112460674</v>
      </c>
      <c r="QX576" s="0" t="n">
        <v>0.0119848436999223</v>
      </c>
      <c r="QY576" s="0" t="n">
        <v>0.0106463214580845</v>
      </c>
      <c r="QZ576" s="0" t="n">
        <v>0.00723832739763841</v>
      </c>
      <c r="RA576" s="0" t="n">
        <v>0.00476414536917921</v>
      </c>
      <c r="RB576" s="0" t="n">
        <v>0.00857659371529672</v>
      </c>
      <c r="RC576" s="0" t="n">
        <v>0.119022983638483</v>
      </c>
      <c r="RD576" s="0" t="n">
        <v>0.00403497693729925</v>
      </c>
      <c r="RE576" s="0" t="n">
        <v>0.0338160730448381</v>
      </c>
      <c r="RF576" s="0" t="n">
        <v>0.00336921421425977</v>
      </c>
      <c r="RG576" s="0" t="n">
        <v>0.00329883352785066</v>
      </c>
      <c r="RH576" s="0" t="n">
        <v>0.00355892181126866</v>
      </c>
      <c r="RI576" s="0" t="n">
        <v>0.00445521741894381</v>
      </c>
      <c r="RJ576" s="0" t="n">
        <v>0.00276177406233834</v>
      </c>
      <c r="RK576" s="0" t="n">
        <v>0.00223794493423287</v>
      </c>
      <c r="RL576" s="0" t="n">
        <v>0.00268881542588324</v>
      </c>
      <c r="RM576" s="0" t="n">
        <v>0.00441978695773266</v>
      </c>
      <c r="RN576" s="0" t="n">
        <v>0.00235905623770146</v>
      </c>
      <c r="RO576" s="0" t="n">
        <v>0.00160179529703352</v>
      </c>
      <c r="RP576" s="0" t="n">
        <v>0.00429122645597747</v>
      </c>
      <c r="RQ576" s="0" t="n">
        <v>0.00245436957802134</v>
      </c>
      <c r="RR576" s="0" t="n">
        <v>0.00290943463810244</v>
      </c>
      <c r="RS576" s="0" t="n">
        <v>0.00226483630481497</v>
      </c>
      <c r="RT576" s="0" t="n">
        <v>0.00195222603362686</v>
      </c>
      <c r="RU576" s="0" t="n">
        <v>0.00651126584978407</v>
      </c>
      <c r="RV576" s="0" t="n">
        <v>0</v>
      </c>
      <c r="RW576" s="0" t="n">
        <v>0.00705101804307906</v>
      </c>
      <c r="RX576" s="0" t="n">
        <v>0.00566843164172254</v>
      </c>
      <c r="RY576" s="0" t="n">
        <v>0.0070503512683089</v>
      </c>
      <c r="RZ576" s="0" t="n">
        <v>0.00414141453036242</v>
      </c>
      <c r="SA576" s="0" t="n">
        <v>0.00627376140800176</v>
      </c>
      <c r="SB576" s="0" t="n">
        <v>1.24594924123221</v>
      </c>
      <c r="SC576" s="0" t="n">
        <v>0.0133663083492754</v>
      </c>
      <c r="SD576" s="0" t="n">
        <v>0.00325379373277413</v>
      </c>
      <c r="SE576" s="0" t="n">
        <v>0.00450897166249589</v>
      </c>
      <c r="SF576" s="0" t="n">
        <v>0.0071227964557109</v>
      </c>
      <c r="SG576" s="0" t="n">
        <v>0.0119802219604935</v>
      </c>
      <c r="SH576" s="0" t="n">
        <v>0.0103993814104952</v>
      </c>
      <c r="SI576" s="0" t="n">
        <v>0.00697434659693328</v>
      </c>
      <c r="SJ576" s="0" t="n">
        <v>0.00489783535320986</v>
      </c>
      <c r="SK576" s="0" t="n">
        <v>0.00837587163068589</v>
      </c>
      <c r="SL576" s="0" t="n">
        <v>0.114195611757061</v>
      </c>
      <c r="SM576" s="0" t="n">
        <v>0.00417538813033494</v>
      </c>
      <c r="SN576" s="0" t="n">
        <v>0.0322637469030144</v>
      </c>
      <c r="SO576" s="0" t="n">
        <v>0.0032484363645277</v>
      </c>
      <c r="SP576" s="0" t="n">
        <v>0.00314883565383808</v>
      </c>
      <c r="SQ576" s="0" t="n">
        <v>0.00338863975590249</v>
      </c>
      <c r="SR576" s="0" t="n">
        <v>0.00421956609800233</v>
      </c>
      <c r="SS576" s="0" t="n">
        <v>0.00262321461424561</v>
      </c>
      <c r="ST576" s="0" t="n">
        <v>0.00219200867913337</v>
      </c>
      <c r="SU576" s="0" t="n">
        <v>0.00259397162687813</v>
      </c>
      <c r="SV576" s="0" t="n">
        <v>0.0041637844285166</v>
      </c>
      <c r="SW576" s="0" t="n">
        <v>0.00223742010561798</v>
      </c>
      <c r="SX576" s="0" t="n">
        <v>0.00148636739520625</v>
      </c>
      <c r="SY576" s="0" t="n">
        <v>0.00401220596974838</v>
      </c>
      <c r="SZ576" s="0" t="n">
        <v>0.00231480655866205</v>
      </c>
      <c r="TA576" s="0" t="n">
        <v>0.00280792192448408</v>
      </c>
      <c r="TB576" s="0" t="n">
        <v>0.0021318631196591</v>
      </c>
      <c r="TC576" s="0" t="n">
        <v>0.00183488681597851</v>
      </c>
      <c r="TD576" s="0" t="n">
        <v>0.00608868185837879</v>
      </c>
      <c r="TE576" s="0" t="n">
        <v>0</v>
      </c>
    </row>
    <row r="577" customFormat="false" ht="14.4" hidden="false" customHeight="false" outlineLevel="0" collapsed="false">
      <c r="A577" s="0" t="n">
        <v>0.0160555822400261</v>
      </c>
      <c r="B577" s="0" t="n">
        <v>0.0163830980744842</v>
      </c>
      <c r="C577" s="0" t="n">
        <v>0.0440504856066107</v>
      </c>
      <c r="D577" s="0" t="n">
        <v>0.0304652685477827</v>
      </c>
      <c r="E577" s="0" t="n">
        <v>0.0355889354968617</v>
      </c>
      <c r="F577" s="0" t="n">
        <v>0.02990087433761</v>
      </c>
      <c r="G577" s="0" t="n">
        <v>1.30163054932383</v>
      </c>
      <c r="H577" s="0" t="n">
        <v>0.0160847954989683</v>
      </c>
      <c r="I577" s="0" t="n">
        <v>0.0423633129272327</v>
      </c>
      <c r="J577" s="0" t="n">
        <v>0.0377868006246708</v>
      </c>
      <c r="K577" s="0" t="n">
        <v>0.0302160193136284</v>
      </c>
      <c r="L577" s="0" t="n">
        <v>0.022089138563466</v>
      </c>
      <c r="M577" s="0" t="n">
        <v>0.0260772181419092</v>
      </c>
      <c r="N577" s="0" t="n">
        <v>0.0296744574311678</v>
      </c>
      <c r="O577" s="0" t="n">
        <v>0.0248406663855252</v>
      </c>
      <c r="P577" s="0" t="n">
        <v>0.0382576959749994</v>
      </c>
      <c r="Q577" s="0" t="n">
        <v>0.014070028504421</v>
      </c>
      <c r="R577" s="0" t="n">
        <v>0.0196178252410873</v>
      </c>
      <c r="S577" s="0" t="n">
        <v>0.0272736700911326</v>
      </c>
      <c r="T577" s="0" t="n">
        <v>0.0349707010382803</v>
      </c>
      <c r="U577" s="0" t="n">
        <v>0.03303647960095</v>
      </c>
      <c r="V577" s="0" t="n">
        <v>0.0242824478138436</v>
      </c>
      <c r="W577" s="0" t="n">
        <v>0.0190318171394775</v>
      </c>
      <c r="X577" s="0" t="n">
        <v>0.0219027565398923</v>
      </c>
      <c r="Y577" s="0" t="n">
        <v>0.0229558503469442</v>
      </c>
      <c r="Z577" s="0" t="n">
        <v>0.0338715164044007</v>
      </c>
      <c r="AA577" s="0" t="n">
        <v>0.0235969093114415</v>
      </c>
      <c r="AB577" s="0" t="n">
        <v>0.0316876291823051</v>
      </c>
      <c r="AC577" s="0" t="n">
        <v>0.0102531247018862</v>
      </c>
      <c r="AD577" s="0" t="n">
        <v>0.0395456824720249</v>
      </c>
      <c r="AE577" s="0" t="n">
        <v>0.0232343809915042</v>
      </c>
      <c r="AF577" s="0" t="n">
        <v>0.0184522113570395</v>
      </c>
      <c r="AG577" s="0" t="n">
        <v>0.0167694536184297</v>
      </c>
      <c r="AH577" s="0" t="n">
        <v>0.0318256626847364</v>
      </c>
      <c r="AI577" s="0" t="n">
        <v>0</v>
      </c>
      <c r="AJ577" s="0" t="n">
        <v>0.015695307751893</v>
      </c>
      <c r="AK577" s="0" t="n">
        <v>0.0155249099488485</v>
      </c>
      <c r="AL577" s="0" t="n">
        <v>0.0432065663955355</v>
      </c>
      <c r="AM577" s="0" t="n">
        <v>0.0308822815843247</v>
      </c>
      <c r="AN577" s="0" t="n">
        <v>0.0354034527263619</v>
      </c>
      <c r="AO577" s="0" t="n">
        <v>0.0290189889303011</v>
      </c>
      <c r="AP577" s="0" t="n">
        <v>1.29489764583526</v>
      </c>
      <c r="AQ577" s="0" t="n">
        <v>0.0149338605203229</v>
      </c>
      <c r="AR577" s="0" t="n">
        <v>0.0424388169408538</v>
      </c>
      <c r="AS577" s="0" t="n">
        <v>0.0374773125234968</v>
      </c>
      <c r="AT577" s="0" t="n">
        <v>0.0303179902406503</v>
      </c>
      <c r="AU577" s="0" t="n">
        <v>0.0221482787566456</v>
      </c>
      <c r="AV577" s="0" t="n">
        <v>0.0262424727122614</v>
      </c>
      <c r="AW577" s="0" t="n">
        <v>0.0298216562913657</v>
      </c>
      <c r="AX577" s="0" t="n">
        <v>0.0249363737449847</v>
      </c>
      <c r="AY577" s="0" t="n">
        <v>0.0381088712212489</v>
      </c>
      <c r="AZ577" s="0" t="n">
        <v>0.01360451057476</v>
      </c>
      <c r="BA577" s="0" t="n">
        <v>0.0197906802718637</v>
      </c>
      <c r="BB577" s="0" t="n">
        <v>0.0274564869704403</v>
      </c>
      <c r="BC577" s="0" t="n">
        <v>0.0347262303964347</v>
      </c>
      <c r="BD577" s="0" t="n">
        <v>0.0326775159132599</v>
      </c>
      <c r="BE577" s="0" t="n">
        <v>0.0242833955501319</v>
      </c>
      <c r="BF577" s="0" t="n">
        <v>0.0186554969492522</v>
      </c>
      <c r="BG577" s="0" t="n">
        <v>0.0210308165668547</v>
      </c>
      <c r="BH577" s="0" t="n">
        <v>0.0223460681796942</v>
      </c>
      <c r="BI577" s="0" t="n">
        <v>0.0334041319475093</v>
      </c>
      <c r="BJ577" s="0" t="n">
        <v>0.0244807303989868</v>
      </c>
      <c r="BK577" s="0" t="n">
        <v>0.0314853907828619</v>
      </c>
      <c r="BL577" s="0" t="n">
        <v>0.0104388895399146</v>
      </c>
      <c r="BM577" s="0" t="n">
        <v>0.0400987276105642</v>
      </c>
      <c r="BN577" s="0" t="n">
        <v>0.0227631512873739</v>
      </c>
      <c r="BO577" s="0" t="n">
        <v>0.0191759084264466</v>
      </c>
      <c r="BP577" s="0" t="n">
        <v>0.0167209654718683</v>
      </c>
      <c r="BQ577" s="0" t="n">
        <v>0.031427326096658</v>
      </c>
      <c r="BR577" s="0" t="n">
        <v>0</v>
      </c>
      <c r="BS577" s="0" t="n">
        <v>0.0155521772476073</v>
      </c>
      <c r="BT577" s="0" t="n">
        <v>0.0151795987762972</v>
      </c>
      <c r="BU577" s="0" t="n">
        <v>0.0430071193889721</v>
      </c>
      <c r="BV577" s="0" t="n">
        <v>0.0311397137691457</v>
      </c>
      <c r="BW577" s="0" t="n">
        <v>0.0351745113284833</v>
      </c>
      <c r="BX577" s="0" t="n">
        <v>0.0289555221422618</v>
      </c>
      <c r="BY577" s="0" t="n">
        <v>1.29332679572997</v>
      </c>
      <c r="BZ577" s="0" t="n">
        <v>0.0147939639258814</v>
      </c>
      <c r="CA577" s="0" t="n">
        <v>0.041878051241106</v>
      </c>
      <c r="CB577" s="0" t="n">
        <v>0.0372439591497333</v>
      </c>
      <c r="CC577" s="0" t="n">
        <v>0.0301727649707419</v>
      </c>
      <c r="CD577" s="0" t="n">
        <v>0.0221119782657317</v>
      </c>
      <c r="CE577" s="0" t="n">
        <v>0.026064283795812</v>
      </c>
      <c r="CF577" s="0" t="n">
        <v>0.0302751821173769</v>
      </c>
      <c r="CG577" s="0" t="n">
        <v>0.0246440139145913</v>
      </c>
      <c r="CH577" s="0" t="n">
        <v>0.0377913634174564</v>
      </c>
      <c r="CI577" s="0" t="n">
        <v>0.0144313661121808</v>
      </c>
      <c r="CJ577" s="0" t="n">
        <v>0.0200372772936781</v>
      </c>
      <c r="CK577" s="0" t="n">
        <v>0.0275793648071612</v>
      </c>
      <c r="CL577" s="0" t="n">
        <v>0.0346228311488928</v>
      </c>
      <c r="CM577" s="0" t="n">
        <v>0.0324778503256464</v>
      </c>
      <c r="CN577" s="0" t="n">
        <v>0.023898127192249</v>
      </c>
      <c r="CO577" s="0" t="n">
        <v>0.0189215613490556</v>
      </c>
      <c r="CP577" s="0" t="n">
        <v>0.0207801631773297</v>
      </c>
      <c r="CQ577" s="0" t="n">
        <v>0.021427691113322</v>
      </c>
      <c r="CR577" s="0" t="n">
        <v>0.0330675072733218</v>
      </c>
      <c r="CS577" s="0" t="n">
        <v>0.0250334998860352</v>
      </c>
      <c r="CT577" s="0" t="n">
        <v>0.0312828888248574</v>
      </c>
      <c r="CU577" s="0" t="n">
        <v>0.0106234570044611</v>
      </c>
      <c r="CV577" s="0" t="n">
        <v>0.0403490399261659</v>
      </c>
      <c r="CW577" s="0" t="n">
        <v>0.0228217273876561</v>
      </c>
      <c r="CX577" s="0" t="n">
        <v>0.0197664498876692</v>
      </c>
      <c r="CY577" s="0" t="n">
        <v>0.0167661916557156</v>
      </c>
      <c r="CZ577" s="0" t="n">
        <v>0.0315872594566522</v>
      </c>
      <c r="DA577" s="0" t="n">
        <v>0</v>
      </c>
      <c r="DB577" s="0" t="n">
        <v>0.0154285359046539</v>
      </c>
      <c r="DC577" s="0" t="n">
        <v>0.0145038669047384</v>
      </c>
      <c r="DD577" s="0" t="n">
        <v>0.0428025224008503</v>
      </c>
      <c r="DE577" s="0" t="n">
        <v>0.0302533592103557</v>
      </c>
      <c r="DF577" s="0" t="n">
        <v>0.0349154873497512</v>
      </c>
      <c r="DG577" s="0" t="n">
        <v>0.0291816467641813</v>
      </c>
      <c r="DH577" s="0" t="n">
        <v>1.28886610811339</v>
      </c>
      <c r="DI577" s="0" t="n">
        <v>0.018760894818577</v>
      </c>
      <c r="DJ577" s="0" t="n">
        <v>0.0409970336610061</v>
      </c>
      <c r="DK577" s="0" t="n">
        <v>0.0363307366297907</v>
      </c>
      <c r="DL577" s="0" t="n">
        <v>0.0298696261357184</v>
      </c>
      <c r="DM577" s="0" t="n">
        <v>0.0217465033203382</v>
      </c>
      <c r="DN577" s="0" t="n">
        <v>0.0256406341399653</v>
      </c>
      <c r="DO577" s="0" t="n">
        <v>0.0304944066206775</v>
      </c>
      <c r="DP577" s="0" t="n">
        <v>0.0247491677941317</v>
      </c>
      <c r="DQ577" s="0" t="n">
        <v>0.0375387863109087</v>
      </c>
      <c r="DR577" s="0" t="n">
        <v>0.0145656260538287</v>
      </c>
      <c r="DS577" s="0" t="n">
        <v>0.0197971576319599</v>
      </c>
      <c r="DT577" s="0" t="n">
        <v>0.0271322439886251</v>
      </c>
      <c r="DU577" s="0" t="n">
        <v>0.0339561180173278</v>
      </c>
      <c r="DV577" s="0" t="n">
        <v>0.0316823061829483</v>
      </c>
      <c r="DW577" s="0" t="n">
        <v>0.0233854822416088</v>
      </c>
      <c r="DX577" s="0" t="n">
        <v>0.0188060524084153</v>
      </c>
      <c r="DY577" s="0" t="n">
        <v>0.0209170155961518</v>
      </c>
      <c r="DZ577" s="0" t="n">
        <v>0.0212759730208206</v>
      </c>
      <c r="EA577" s="0" t="n">
        <v>0.0320449977982487</v>
      </c>
      <c r="EB577" s="0" t="n">
        <v>0.0244267523337466</v>
      </c>
      <c r="EC577" s="0" t="n">
        <v>0.0303025200782001</v>
      </c>
      <c r="ED577" s="0" t="n">
        <v>0.0106779032592803</v>
      </c>
      <c r="EE577" s="0" t="n">
        <v>0.0396551154334205</v>
      </c>
      <c r="EF577" s="0" t="n">
        <v>0.0230446245220464</v>
      </c>
      <c r="EG577" s="0" t="n">
        <v>0.0198133110130368</v>
      </c>
      <c r="EH577" s="0" t="n">
        <v>0.0165095479518203</v>
      </c>
      <c r="EI577" s="0" t="n">
        <v>0.0310371717753924</v>
      </c>
      <c r="EJ577" s="0" t="n">
        <v>0</v>
      </c>
      <c r="EK577" s="0" t="n">
        <v>0.0156624305141735</v>
      </c>
      <c r="EL577" s="0" t="n">
        <v>0.0148018780163217</v>
      </c>
      <c r="EM577" s="0" t="n">
        <v>0.0435822388866096</v>
      </c>
      <c r="EN577" s="0" t="n">
        <v>0.0319709411775221</v>
      </c>
      <c r="EO577" s="0" t="n">
        <v>0.0370419465748122</v>
      </c>
      <c r="EP577" s="0" t="n">
        <v>0.029069927637267</v>
      </c>
      <c r="EQ577" s="0" t="n">
        <v>1.3001929924198</v>
      </c>
      <c r="ER577" s="0" t="n">
        <v>0.0142404912021407</v>
      </c>
      <c r="ES577" s="0" t="n">
        <v>0.0425022332545042</v>
      </c>
      <c r="ET577" s="0" t="n">
        <v>0.0373391823794051</v>
      </c>
      <c r="EU577" s="0" t="n">
        <v>0.0308074972218723</v>
      </c>
      <c r="EV577" s="0" t="n">
        <v>0.0226184949193431</v>
      </c>
      <c r="EW577" s="0" t="n">
        <v>0.0270570277963709</v>
      </c>
      <c r="EX577" s="0" t="n">
        <v>0.0311658962678392</v>
      </c>
      <c r="EY577" s="0" t="n">
        <v>0.0257682784511195</v>
      </c>
      <c r="EZ577" s="0" t="n">
        <v>0.0385890794345897</v>
      </c>
      <c r="FA577" s="0" t="n">
        <v>0.0146918936889615</v>
      </c>
      <c r="FB577" s="0" t="n">
        <v>0.0204079392379947</v>
      </c>
      <c r="FC577" s="0" t="n">
        <v>0.0274980531681093</v>
      </c>
      <c r="FD577" s="0" t="n">
        <v>0.0355828732243911</v>
      </c>
      <c r="FE577" s="0" t="n">
        <v>0.0325908376692398</v>
      </c>
      <c r="FF577" s="0" t="n">
        <v>0.0237164696007248</v>
      </c>
      <c r="FG577" s="0" t="n">
        <v>0.0191408920614917</v>
      </c>
      <c r="FH577" s="0" t="n">
        <v>0.0199565371274625</v>
      </c>
      <c r="FI577" s="0" t="n">
        <v>0.0216395315006747</v>
      </c>
      <c r="FJ577" s="0" t="n">
        <v>0.0319561587486725</v>
      </c>
      <c r="FK577" s="0" t="n">
        <v>0.0253801062531259</v>
      </c>
      <c r="FL577" s="0" t="n">
        <v>0.0314954018455518</v>
      </c>
      <c r="FM577" s="0" t="n">
        <v>0.0110125023487371</v>
      </c>
      <c r="FN577" s="0" t="n">
        <v>0.0407463237843477</v>
      </c>
      <c r="FO577" s="0" t="n">
        <v>0.0244893631674285</v>
      </c>
      <c r="FP577" s="0" t="n">
        <v>0.0212763879451602</v>
      </c>
      <c r="FQ577" s="0" t="n">
        <v>0.0170177528776391</v>
      </c>
      <c r="FR577" s="0" t="n">
        <v>0.0318612641327043</v>
      </c>
      <c r="FS577" s="0" t="n">
        <v>0</v>
      </c>
      <c r="FT577" s="0" t="n">
        <v>0.0151415085525511</v>
      </c>
      <c r="FU577" s="0" t="n">
        <v>0.0143031059818394</v>
      </c>
      <c r="FV577" s="0" t="n">
        <v>0.0441115865430424</v>
      </c>
      <c r="FW577" s="0" t="n">
        <v>0.0305952662446555</v>
      </c>
      <c r="FX577" s="0" t="n">
        <v>0.034171709693637</v>
      </c>
      <c r="FY577" s="0" t="n">
        <v>0.0307323193794311</v>
      </c>
      <c r="FZ577" s="0" t="n">
        <v>1.2912476072168</v>
      </c>
      <c r="GA577" s="0" t="n">
        <v>0.01087408290362</v>
      </c>
      <c r="GB577" s="0" t="n">
        <v>0.0398196970816355</v>
      </c>
      <c r="GC577" s="0" t="n">
        <v>0.0366040293078122</v>
      </c>
      <c r="GD577" s="0" t="n">
        <v>0.0303121109704598</v>
      </c>
      <c r="GE577" s="0" t="n">
        <v>0.021883018528925</v>
      </c>
      <c r="GF577" s="0" t="n">
        <v>0.0260603615690138</v>
      </c>
      <c r="GG577" s="0" t="n">
        <v>0.0297164951260092</v>
      </c>
      <c r="GH577" s="0" t="n">
        <v>0.0255602452677961</v>
      </c>
      <c r="GI577" s="0" t="n">
        <v>0.0412663626997993</v>
      </c>
      <c r="GJ577" s="0" t="n">
        <v>0.014176444603238</v>
      </c>
      <c r="GK577" s="0" t="n">
        <v>0.0199326094432384</v>
      </c>
      <c r="GL577" s="0" t="n">
        <v>0.0269905697138591</v>
      </c>
      <c r="GM577" s="0" t="n">
        <v>0.032851269633578</v>
      </c>
      <c r="GN577" s="0" t="n">
        <v>0.0331977457830021</v>
      </c>
      <c r="GO577" s="0" t="n">
        <v>0.0243262001834624</v>
      </c>
      <c r="GP577" s="0" t="n">
        <v>0.0183591876097197</v>
      </c>
      <c r="GQ577" s="0" t="n">
        <v>0.018321743832472</v>
      </c>
      <c r="GR577" s="0" t="n">
        <v>0.0197558861073904</v>
      </c>
      <c r="GS577" s="0" t="n">
        <v>0.0287369275690603</v>
      </c>
      <c r="GT577" s="0" t="n">
        <v>0.0256172625327841</v>
      </c>
      <c r="GU577" s="0" t="n">
        <v>0.0318816932390623</v>
      </c>
      <c r="GV577" s="0" t="n">
        <v>0.0102743206570106</v>
      </c>
      <c r="GW577" s="0" t="n">
        <v>0.0427323364257602</v>
      </c>
      <c r="GX577" s="0" t="n">
        <v>0.0234721539170477</v>
      </c>
      <c r="GY577" s="0" t="n">
        <v>0.0211541918621249</v>
      </c>
      <c r="GZ577" s="0" t="n">
        <v>0.0162697364371792</v>
      </c>
      <c r="HA577" s="0" t="n">
        <v>0.0334814482523339</v>
      </c>
      <c r="HB577" s="0" t="n">
        <v>0</v>
      </c>
      <c r="HC577" s="0" t="n">
        <v>0.0147230653057168</v>
      </c>
      <c r="HD577" s="0" t="n">
        <v>0.0144662263914606</v>
      </c>
      <c r="HE577" s="0" t="n">
        <v>0.0429299197530313</v>
      </c>
      <c r="HF577" s="0" t="n">
        <v>0.0296169348302028</v>
      </c>
      <c r="HG577" s="0" t="n">
        <v>0.0339916305887592</v>
      </c>
      <c r="HH577" s="0" t="n">
        <v>0.0306590067610073</v>
      </c>
      <c r="HI577" s="0" t="n">
        <v>1.28268961690694</v>
      </c>
      <c r="HJ577" s="0" t="n">
        <v>0.0113992553584925</v>
      </c>
      <c r="HK577" s="0" t="n">
        <v>0.0383973041045094</v>
      </c>
      <c r="HL577" s="0" t="n">
        <v>0.0359505568472172</v>
      </c>
      <c r="HM577" s="0" t="n">
        <v>0.02958775825906</v>
      </c>
      <c r="HN577" s="0" t="n">
        <v>0.0214877994531767</v>
      </c>
      <c r="HO577" s="0" t="n">
        <v>0.0255766338971425</v>
      </c>
      <c r="HP577" s="0" t="n">
        <v>0.029149038638083</v>
      </c>
      <c r="HQ577" s="0" t="n">
        <v>0.0242363470687256</v>
      </c>
      <c r="HR577" s="0" t="n">
        <v>0.0408218206106826</v>
      </c>
      <c r="HS577" s="0" t="n">
        <v>0.0137879912020613</v>
      </c>
      <c r="HT577" s="0" t="n">
        <v>0.0192464080999848</v>
      </c>
      <c r="HU577" s="0" t="n">
        <v>0.025949165943952</v>
      </c>
      <c r="HV577" s="0" t="n">
        <v>0.0304743122575921</v>
      </c>
      <c r="HW577" s="0" t="n">
        <v>0.0323439192738671</v>
      </c>
      <c r="HX577" s="0" t="n">
        <v>0.0235792984308822</v>
      </c>
      <c r="HY577" s="0" t="n">
        <v>0.0175665533381769</v>
      </c>
      <c r="HZ577" s="0" t="n">
        <v>0.0172316321493018</v>
      </c>
      <c r="IA577" s="0" t="n">
        <v>0.0196505444880248</v>
      </c>
      <c r="IB577" s="0" t="n">
        <v>0.0282304589566496</v>
      </c>
      <c r="IC577" s="0" t="n">
        <v>0.0259686831707091</v>
      </c>
      <c r="ID577" s="0" t="n">
        <v>0.0318090966584102</v>
      </c>
      <c r="IE577" s="0" t="n">
        <v>0.00942704975147372</v>
      </c>
      <c r="IF577" s="0" t="n">
        <v>0.0409716536768069</v>
      </c>
      <c r="IG577" s="0" t="n">
        <v>0.0236798318324184</v>
      </c>
      <c r="IH577" s="0" t="n">
        <v>0.0210845798977599</v>
      </c>
      <c r="II577" s="0" t="n">
        <v>0.0161592218142928</v>
      </c>
      <c r="IJ577" s="0" t="n">
        <v>0.0325735499469765</v>
      </c>
      <c r="IK577" s="0" t="n">
        <v>0</v>
      </c>
      <c r="IL577" s="0" t="n">
        <v>0.0144751243019222</v>
      </c>
      <c r="IM577" s="0" t="n">
        <v>0.0138101223204979</v>
      </c>
      <c r="IN577" s="0" t="n">
        <v>0.0427044146022958</v>
      </c>
      <c r="IO577" s="0" t="n">
        <v>0.0285368262033858</v>
      </c>
      <c r="IP577" s="0" t="n">
        <v>0.0334111529024994</v>
      </c>
      <c r="IQ577" s="0" t="n">
        <v>0.0301202434223125</v>
      </c>
      <c r="IR577" s="0" t="n">
        <v>1.27636446748814</v>
      </c>
      <c r="IS577" s="0" t="n">
        <v>0.011410766639186</v>
      </c>
      <c r="IT577" s="0" t="n">
        <v>0.0377110257664425</v>
      </c>
      <c r="IU577" s="0" t="n">
        <v>0.0343054508381355</v>
      </c>
      <c r="IV577" s="0" t="n">
        <v>0.0286950079272983</v>
      </c>
      <c r="IW577" s="0" t="n">
        <v>0.0210407690575848</v>
      </c>
      <c r="IX577" s="0" t="n">
        <v>0.0252797649352391</v>
      </c>
      <c r="IY577" s="0" t="n">
        <v>0.0273084064665371</v>
      </c>
      <c r="IZ577" s="0" t="n">
        <v>0.0239408300262688</v>
      </c>
      <c r="JA577" s="0" t="n">
        <v>0.0412902124408522</v>
      </c>
      <c r="JB577" s="0" t="n">
        <v>0.0132704824975329</v>
      </c>
      <c r="JC577" s="0" t="n">
        <v>0.0184697228321406</v>
      </c>
      <c r="JD577" s="0" t="n">
        <v>0.0248943963813176</v>
      </c>
      <c r="JE577" s="0" t="n">
        <v>0.0297036854723016</v>
      </c>
      <c r="JF577" s="0" t="n">
        <v>0.0308761915137413</v>
      </c>
      <c r="JG577" s="0" t="n">
        <v>0.0225564085863121</v>
      </c>
      <c r="JH577" s="0" t="n">
        <v>0.0168646470900179</v>
      </c>
      <c r="JI577" s="0" t="n">
        <v>0.0163591443952827</v>
      </c>
      <c r="JJ577" s="0" t="n">
        <v>0.0182265219192512</v>
      </c>
      <c r="JK577" s="0" t="n">
        <v>0.026493170628805</v>
      </c>
      <c r="JL577" s="0" t="n">
        <v>0.0234969665009098</v>
      </c>
      <c r="JM577" s="0" t="n">
        <v>0.0290652765852618</v>
      </c>
      <c r="JN577" s="0" t="n">
        <v>0.00898646182861461</v>
      </c>
      <c r="JO577" s="0" t="n">
        <v>0.0392993516394901</v>
      </c>
      <c r="JP577" s="0" t="n">
        <v>0.0234027349069198</v>
      </c>
      <c r="JQ577" s="0" t="n">
        <v>0.0206390250135657</v>
      </c>
      <c r="JR577" s="0" t="n">
        <v>0.0155644999227934</v>
      </c>
      <c r="JS577" s="0" t="n">
        <v>0.0322203418284218</v>
      </c>
      <c r="JT577" s="0" t="n">
        <v>0</v>
      </c>
      <c r="JU577" s="0" t="n">
        <v>0.0142866447811108</v>
      </c>
      <c r="JV577" s="0" t="n">
        <v>0.0142572096655684</v>
      </c>
      <c r="JW577" s="0" t="n">
        <v>0.0412447859796229</v>
      </c>
      <c r="JX577" s="0" t="n">
        <v>0.0277276723704061</v>
      </c>
      <c r="JY577" s="0" t="n">
        <v>0.0330691959352749</v>
      </c>
      <c r="JZ577" s="0" t="n">
        <v>0.0292996761757869</v>
      </c>
      <c r="KA577" s="0" t="n">
        <v>1.27030594230062</v>
      </c>
      <c r="KB577" s="0" t="n">
        <v>0.0100445588035375</v>
      </c>
      <c r="KC577" s="0" t="n">
        <v>0.0364712600129481</v>
      </c>
      <c r="KD577" s="0" t="n">
        <v>0.0332007306178554</v>
      </c>
      <c r="KE577" s="0" t="n">
        <v>0.0277905843804469</v>
      </c>
      <c r="KF577" s="0" t="n">
        <v>0.0203696901416155</v>
      </c>
      <c r="KG577" s="0" t="n">
        <v>0.0236882349699733</v>
      </c>
      <c r="KH577" s="0" t="n">
        <v>0.0254519466216649</v>
      </c>
      <c r="KI577" s="0" t="n">
        <v>0.0225807394582214</v>
      </c>
      <c r="KJ577" s="0" t="n">
        <v>0.0410298583174403</v>
      </c>
      <c r="KK577" s="0" t="n">
        <v>0.0125110266808844</v>
      </c>
      <c r="KL577" s="0" t="n">
        <v>0.0180589776895136</v>
      </c>
      <c r="KM577" s="0" t="n">
        <v>0.023537759160947</v>
      </c>
      <c r="KN577" s="0" t="n">
        <v>0.02875752371636</v>
      </c>
      <c r="KO577" s="0" t="n">
        <v>0.0290643275959454</v>
      </c>
      <c r="KP577" s="0" t="n">
        <v>0.0218969413611764</v>
      </c>
      <c r="KQ577" s="0" t="n">
        <v>0.0164287709968104</v>
      </c>
      <c r="KR577" s="0" t="n">
        <v>0.0158426273153614</v>
      </c>
      <c r="KS577" s="0" t="n">
        <v>0.0167348365772151</v>
      </c>
      <c r="KT577" s="0" t="n">
        <v>0.0251496761290951</v>
      </c>
      <c r="KU577" s="0" t="n">
        <v>0.0218138583010071</v>
      </c>
      <c r="KV577" s="0" t="n">
        <v>0.0270714556168439</v>
      </c>
      <c r="KW577" s="0" t="n">
        <v>0.00859822222212118</v>
      </c>
      <c r="KX577" s="0" t="n">
        <v>0.0378916553861317</v>
      </c>
      <c r="KY577" s="0" t="n">
        <v>0.0234616476743798</v>
      </c>
      <c r="KZ577" s="0" t="n">
        <v>0.0201158574249203</v>
      </c>
      <c r="LA577" s="0" t="n">
        <v>0.0156890599027376</v>
      </c>
      <c r="LB577" s="0" t="n">
        <v>0.0314617988985333</v>
      </c>
      <c r="LC577" s="0" t="n">
        <v>0</v>
      </c>
      <c r="LD577" s="0" t="n">
        <v>0.0139065993720794</v>
      </c>
      <c r="LE577" s="0" t="n">
        <v>0.0145079733528727</v>
      </c>
      <c r="LF577" s="0" t="n">
        <v>0.0406550776555257</v>
      </c>
      <c r="LG577" s="0" t="n">
        <v>0.0291765619132472</v>
      </c>
      <c r="LH577" s="0" t="n">
        <v>0.0341892716326662</v>
      </c>
      <c r="LI577" s="0" t="n">
        <v>0.029233072599768</v>
      </c>
      <c r="LJ577" s="0" t="n">
        <v>1.27065181352482</v>
      </c>
      <c r="LK577" s="0" t="n">
        <v>0.0103498840393484</v>
      </c>
      <c r="LL577" s="0" t="n">
        <v>0.0359974614745721</v>
      </c>
      <c r="LM577" s="0" t="n">
        <v>0.0325825039485338</v>
      </c>
      <c r="LN577" s="0" t="n">
        <v>0.0280062518613218</v>
      </c>
      <c r="LO577" s="0" t="n">
        <v>0.0197977588762221</v>
      </c>
      <c r="LP577" s="0" t="n">
        <v>0.0235220300332316</v>
      </c>
      <c r="LQ577" s="0" t="n">
        <v>0.0233740295611577</v>
      </c>
      <c r="LR577" s="0" t="n">
        <v>0.022468381178329</v>
      </c>
      <c r="LS577" s="0" t="n">
        <v>0.0409248474804519</v>
      </c>
      <c r="LT577" s="0" t="n">
        <v>0.0122002670924883</v>
      </c>
      <c r="LU577" s="0" t="n">
        <v>0.0179679593844707</v>
      </c>
      <c r="LV577" s="0" t="n">
        <v>0.0231383491147925</v>
      </c>
      <c r="LW577" s="0" t="n">
        <v>0.0288898329900729</v>
      </c>
      <c r="LX577" s="0" t="n">
        <v>0.0291971876503417</v>
      </c>
      <c r="LY577" s="0" t="n">
        <v>0.0217002488009531</v>
      </c>
      <c r="LZ577" s="0" t="n">
        <v>0.0161700587328064</v>
      </c>
      <c r="MA577" s="0" t="n">
        <v>0.014589163443866</v>
      </c>
      <c r="MB577" s="0" t="n">
        <v>0.0154594444545439</v>
      </c>
      <c r="MC577" s="0" t="n">
        <v>0.0247950591449232</v>
      </c>
      <c r="MD577" s="0" t="n">
        <v>0.0215370861635215</v>
      </c>
      <c r="ME577" s="0" t="n">
        <v>0.026143123264658</v>
      </c>
      <c r="MF577" s="0" t="n">
        <v>0.00863051429508357</v>
      </c>
      <c r="MG577" s="0" t="n">
        <v>0.0386080279508685</v>
      </c>
      <c r="MH577" s="0" t="n">
        <v>0.0226552686865952</v>
      </c>
      <c r="MI577" s="0" t="n">
        <v>0.021054154693053</v>
      </c>
      <c r="MJ577" s="0" t="n">
        <v>0.0159251928690414</v>
      </c>
      <c r="MK577" s="0" t="n">
        <v>0.0322710642648741</v>
      </c>
      <c r="ML577" s="0" t="n">
        <v>0</v>
      </c>
      <c r="MM577" s="0" t="n">
        <v>0.0129508114094128</v>
      </c>
      <c r="MN577" s="0" t="n">
        <v>0.0150676631481579</v>
      </c>
      <c r="MO577" s="0" t="n">
        <v>0.0387591749447044</v>
      </c>
      <c r="MP577" s="0" t="n">
        <v>0.0281824503968752</v>
      </c>
      <c r="MQ577" s="0" t="n">
        <v>0.0333906793583735</v>
      </c>
      <c r="MR577" s="0" t="n">
        <v>0.0290880087337049</v>
      </c>
      <c r="MS577" s="0" t="n">
        <v>1.26350006056241</v>
      </c>
      <c r="MT577" s="0" t="n">
        <v>0.0106475865704706</v>
      </c>
      <c r="MU577" s="0" t="n">
        <v>0.0337099580098652</v>
      </c>
      <c r="MV577" s="0" t="n">
        <v>0.0322852722530161</v>
      </c>
      <c r="MW577" s="0" t="n">
        <v>0.026843430640916</v>
      </c>
      <c r="MX577" s="0" t="n">
        <v>0.0198299605470998</v>
      </c>
      <c r="MY577" s="0" t="n">
        <v>0.0228657817028144</v>
      </c>
      <c r="MZ577" s="0" t="n">
        <v>0.0230413609284258</v>
      </c>
      <c r="NA577" s="0" t="n">
        <v>0.0213538698845327</v>
      </c>
      <c r="NB577" s="0" t="n">
        <v>0.0396588242443457</v>
      </c>
      <c r="NC577" s="0" t="n">
        <v>0.0124191747365999</v>
      </c>
      <c r="ND577" s="0" t="n">
        <v>0.0175416649814219</v>
      </c>
      <c r="NE577" s="0" t="n">
        <v>0.0225195626841548</v>
      </c>
      <c r="NF577" s="0" t="n">
        <v>0.0277416786344358</v>
      </c>
      <c r="NG577" s="0" t="n">
        <v>0.0288913063098515</v>
      </c>
      <c r="NH577" s="0" t="n">
        <v>0.0216920994325437</v>
      </c>
      <c r="NI577" s="0" t="n">
        <v>0.0155080796436856</v>
      </c>
      <c r="NJ577" s="0" t="n">
        <v>0.0133256964262439</v>
      </c>
      <c r="NK577" s="0" t="n">
        <v>0.0150883684492539</v>
      </c>
      <c r="NL577" s="0" t="n">
        <v>0.0239754842197905</v>
      </c>
      <c r="NM577" s="0" t="n">
        <v>0.0219963375900613</v>
      </c>
      <c r="NN577" s="0" t="n">
        <v>0.0266603339414191</v>
      </c>
      <c r="NO577" s="0" t="n">
        <v>0.00846572257251762</v>
      </c>
      <c r="NP577" s="0" t="n">
        <v>0.0374569503642558</v>
      </c>
      <c r="NQ577" s="0" t="n">
        <v>0.0222447477109549</v>
      </c>
      <c r="NR577" s="0" t="n">
        <v>0.0203106316126954</v>
      </c>
      <c r="NS577" s="0" t="n">
        <v>0.0168504336418855</v>
      </c>
      <c r="NT577" s="0" t="n">
        <v>0.0319398217711966</v>
      </c>
      <c r="NU577" s="0" t="n">
        <v>0</v>
      </c>
      <c r="NV577" s="0" t="n">
        <v>0.0132312139085366</v>
      </c>
      <c r="NW577" s="0" t="n">
        <v>0.0146227494692032</v>
      </c>
      <c r="NX577" s="0" t="n">
        <v>0.0389445239449412</v>
      </c>
      <c r="NY577" s="0" t="n">
        <v>0.0281424822713354</v>
      </c>
      <c r="NZ577" s="0" t="n">
        <v>0.032902307295582</v>
      </c>
      <c r="OA577" s="0" t="n">
        <v>0.0296990037212261</v>
      </c>
      <c r="OB577" s="0" t="n">
        <v>1.27115338547185</v>
      </c>
      <c r="OC577" s="0" t="n">
        <v>0.0107529027670494</v>
      </c>
      <c r="OD577" s="0" t="n">
        <v>0.0331496007278676</v>
      </c>
      <c r="OE577" s="0" t="n">
        <v>0.0317626078831263</v>
      </c>
      <c r="OF577" s="0" t="n">
        <v>0.0271369220626928</v>
      </c>
      <c r="OG577" s="0" t="n">
        <v>0.0189099319201518</v>
      </c>
      <c r="OH577" s="0" t="n">
        <v>0.022230030081719</v>
      </c>
      <c r="OI577" s="0" t="n">
        <v>0.0218575158566715</v>
      </c>
      <c r="OJ577" s="0" t="n">
        <v>0.0208460282005477</v>
      </c>
      <c r="OK577" s="0" t="n">
        <v>0.0398235122472771</v>
      </c>
      <c r="OL577" s="0" t="n">
        <v>0.0126855477679038</v>
      </c>
      <c r="OM577" s="0" t="n">
        <v>0.0176361165475926</v>
      </c>
      <c r="ON577" s="0" t="n">
        <v>0.0222536956464681</v>
      </c>
      <c r="OO577" s="0" t="n">
        <v>0.0275864630917251</v>
      </c>
      <c r="OP577" s="0" t="n">
        <v>0.0279879183421896</v>
      </c>
      <c r="OQ577" s="0" t="n">
        <v>0.0217296210948784</v>
      </c>
      <c r="OR577" s="0" t="n">
        <v>0.0154640029055298</v>
      </c>
      <c r="OS577" s="0" t="n">
        <v>0.0129901388937658</v>
      </c>
      <c r="OT577" s="0" t="n">
        <v>0.0151775575200323</v>
      </c>
      <c r="OU577" s="0" t="n">
        <v>0.02377961549615</v>
      </c>
      <c r="OV577" s="0" t="n">
        <v>0.0212640953741631</v>
      </c>
      <c r="OW577" s="0" t="n">
        <v>0.0262324090983478</v>
      </c>
      <c r="OX577" s="0" t="n">
        <v>0.00826963717319456</v>
      </c>
      <c r="OY577" s="0" t="n">
        <v>0.0370999360556439</v>
      </c>
      <c r="OZ577" s="0" t="n">
        <v>0.0224352405624571</v>
      </c>
      <c r="PA577" s="0" t="n">
        <v>0.0212601169351155</v>
      </c>
      <c r="PB577" s="0" t="n">
        <v>0.0170190853449482</v>
      </c>
      <c r="PC577" s="0" t="n">
        <v>0.0320241389830636</v>
      </c>
      <c r="PD577" s="0" t="n">
        <v>0</v>
      </c>
      <c r="PE577" s="0" t="n">
        <v>0.0134174754841424</v>
      </c>
      <c r="PF577" s="0" t="n">
        <v>0.0151448005772912</v>
      </c>
      <c r="PG577" s="0" t="n">
        <v>0.0383748411577099</v>
      </c>
      <c r="PH577" s="0" t="n">
        <v>0.0280264346829263</v>
      </c>
      <c r="PI577" s="0" t="n">
        <v>0.0328962383476402</v>
      </c>
      <c r="PJ577" s="0" t="n">
        <v>0.0296855572313195</v>
      </c>
      <c r="PK577" s="0" t="n">
        <v>1.27425895665807</v>
      </c>
      <c r="PL577" s="0" t="n">
        <v>0.0111600783385993</v>
      </c>
      <c r="PM577" s="0" t="n">
        <v>0.0328781711857991</v>
      </c>
      <c r="PN577" s="0" t="n">
        <v>0.0316929342444651</v>
      </c>
      <c r="PO577" s="0" t="n">
        <v>0.0272730349440153</v>
      </c>
      <c r="PP577" s="0" t="n">
        <v>0.0188759102312456</v>
      </c>
      <c r="PQ577" s="0" t="n">
        <v>0.0217917601667582</v>
      </c>
      <c r="PR577" s="0" t="n">
        <v>0.0211631021768455</v>
      </c>
      <c r="PS577" s="0" t="n">
        <v>0.0200503246276874</v>
      </c>
      <c r="PT577" s="0" t="n">
        <v>0.0413344009526816</v>
      </c>
      <c r="PU577" s="0" t="n">
        <v>0.0126962132707737</v>
      </c>
      <c r="PV577" s="0" t="n">
        <v>0.0175839947222473</v>
      </c>
      <c r="PW577" s="0" t="n">
        <v>0.0217759976410314</v>
      </c>
      <c r="PX577" s="0" t="n">
        <v>0.0269260268233501</v>
      </c>
      <c r="PY577" s="0" t="n">
        <v>0.0278509261870199</v>
      </c>
      <c r="PZ577" s="0" t="n">
        <v>0.0211613329499463</v>
      </c>
      <c r="QA577" s="0" t="n">
        <v>0.0153897701612949</v>
      </c>
      <c r="QB577" s="0" t="n">
        <v>0.0123974155794672</v>
      </c>
      <c r="QC577" s="0" t="n">
        <v>0.0148054701926287</v>
      </c>
      <c r="QD577" s="0" t="n">
        <v>0.0239736813779087</v>
      </c>
      <c r="QE577" s="0" t="n">
        <v>0.0206496767658059</v>
      </c>
      <c r="QF577" s="0" t="n">
        <v>0.0261818657453459</v>
      </c>
      <c r="QG577" s="0" t="n">
        <v>0.00846218538553662</v>
      </c>
      <c r="QH577" s="0" t="n">
        <v>0.0362019518783455</v>
      </c>
      <c r="QI577" s="0" t="n">
        <v>0.0227050135098613</v>
      </c>
      <c r="QJ577" s="0" t="n">
        <v>0.0221672212895722</v>
      </c>
      <c r="QK577" s="0" t="n">
        <v>0.0168717580883303</v>
      </c>
      <c r="QL577" s="0" t="n">
        <v>0.0322579881363502</v>
      </c>
      <c r="QM577" s="0" t="n">
        <v>0</v>
      </c>
      <c r="QN577" s="0" t="n">
        <v>0.0132702306777263</v>
      </c>
      <c r="QO577" s="0" t="n">
        <v>0.0144598583356891</v>
      </c>
      <c r="QP577" s="0" t="n">
        <v>0.0380888862455553</v>
      </c>
      <c r="QQ577" s="0" t="n">
        <v>0.0277330681749628</v>
      </c>
      <c r="QR577" s="0" t="n">
        <v>0.0321376407410094</v>
      </c>
      <c r="QS577" s="0" t="n">
        <v>0.0295680645611707</v>
      </c>
      <c r="QT577" s="0" t="n">
        <v>1.27242601202768</v>
      </c>
      <c r="QU577" s="0" t="n">
        <v>0.00967086146254093</v>
      </c>
      <c r="QV577" s="0" t="n">
        <v>0.0324325118017125</v>
      </c>
      <c r="QW577" s="0" t="n">
        <v>0.0313130107328076</v>
      </c>
      <c r="QX577" s="0" t="n">
        <v>0.0267491160681807</v>
      </c>
      <c r="QY577" s="0" t="n">
        <v>0.0187038677722187</v>
      </c>
      <c r="QZ577" s="0" t="n">
        <v>0.0217286462396499</v>
      </c>
      <c r="RA577" s="0" t="n">
        <v>0.0207951658470983</v>
      </c>
      <c r="RB577" s="0" t="n">
        <v>0.0202043694992425</v>
      </c>
      <c r="RC577" s="0" t="n">
        <v>0.0408378348295625</v>
      </c>
      <c r="RD577" s="0" t="n">
        <v>0.0115508784853486</v>
      </c>
      <c r="RE577" s="0" t="n">
        <v>0.0173007397444498</v>
      </c>
      <c r="RF577" s="0" t="n">
        <v>0.0213901233827539</v>
      </c>
      <c r="RG577" s="0" t="n">
        <v>0.0259880367674037</v>
      </c>
      <c r="RH577" s="0" t="n">
        <v>0.0272239343305973</v>
      </c>
      <c r="RI577" s="0" t="n">
        <v>0.0206752960635587</v>
      </c>
      <c r="RJ577" s="0" t="n">
        <v>0.0150110515142436</v>
      </c>
      <c r="RK577" s="0" t="n">
        <v>0.0114463809649644</v>
      </c>
      <c r="RL577" s="0" t="n">
        <v>0.014858118922259</v>
      </c>
      <c r="RM577" s="0" t="n">
        <v>0.0233270207818242</v>
      </c>
      <c r="RN577" s="0" t="n">
        <v>0.019866052687973</v>
      </c>
      <c r="RO577" s="0" t="n">
        <v>0.0257798876920746</v>
      </c>
      <c r="RP577" s="0" t="n">
        <v>0.00816214288112386</v>
      </c>
      <c r="RQ577" s="0" t="n">
        <v>0.0349004667629101</v>
      </c>
      <c r="RR577" s="0" t="n">
        <v>0.022459854077012</v>
      </c>
      <c r="RS577" s="0" t="n">
        <v>0.022465784230246</v>
      </c>
      <c r="RT577" s="0" t="n">
        <v>0.0166063749823364</v>
      </c>
      <c r="RU577" s="0" t="n">
        <v>0.0318088123929957</v>
      </c>
      <c r="RV577" s="0" t="n">
        <v>0</v>
      </c>
      <c r="RW577" s="0" t="n">
        <v>0.0129829916899337</v>
      </c>
      <c r="RX577" s="0" t="n">
        <v>0.0132248614516126</v>
      </c>
      <c r="RY577" s="0" t="n">
        <v>0.0361453990232539</v>
      </c>
      <c r="RZ577" s="0" t="n">
        <v>0.0262507127174239</v>
      </c>
      <c r="SA577" s="0" t="n">
        <v>0.0305558748141435</v>
      </c>
      <c r="SB577" s="0" t="n">
        <v>0.028312512920438</v>
      </c>
      <c r="SC577" s="0" t="n">
        <v>1.26207045171827</v>
      </c>
      <c r="SD577" s="0" t="n">
        <v>0.0142996795675162</v>
      </c>
      <c r="SE577" s="0" t="n">
        <v>0.031096566846083</v>
      </c>
      <c r="SF577" s="0" t="n">
        <v>0.0305626625351729</v>
      </c>
      <c r="SG577" s="0" t="n">
        <v>0.0260378462466072</v>
      </c>
      <c r="SH577" s="0" t="n">
        <v>0.0185072849457744</v>
      </c>
      <c r="SI577" s="0" t="n">
        <v>0.0208991736152819</v>
      </c>
      <c r="SJ577" s="0" t="n">
        <v>0.0207356806495925</v>
      </c>
      <c r="SK577" s="0" t="n">
        <v>0.0196479625492399</v>
      </c>
      <c r="SL577" s="0" t="n">
        <v>0.0388902037113024</v>
      </c>
      <c r="SM577" s="0" t="n">
        <v>0.0119083338454986</v>
      </c>
      <c r="SN577" s="0" t="n">
        <v>0.0165009810597078</v>
      </c>
      <c r="SO577" s="0" t="n">
        <v>0.0205957707584386</v>
      </c>
      <c r="SP577" s="0" t="n">
        <v>0.0249541552310435</v>
      </c>
      <c r="SQ577" s="0" t="n">
        <v>0.0254261022691599</v>
      </c>
      <c r="SR577" s="0" t="n">
        <v>0.0195410793992292</v>
      </c>
      <c r="SS577" s="0" t="n">
        <v>0.0143424376367355</v>
      </c>
      <c r="ST577" s="0" t="n">
        <v>0.0113935387987743</v>
      </c>
      <c r="SU577" s="0" t="n">
        <v>0.0143075641568718</v>
      </c>
      <c r="SV577" s="0" t="n">
        <v>0.0218370076462456</v>
      </c>
      <c r="SW577" s="0" t="n">
        <v>0.0183662224591201</v>
      </c>
      <c r="SX577" s="0" t="n">
        <v>0.0236286684277327</v>
      </c>
      <c r="SY577" s="0" t="n">
        <v>0.0074052786371146</v>
      </c>
      <c r="SZ577" s="0" t="n">
        <v>0.0330700216227393</v>
      </c>
      <c r="TA577" s="0" t="n">
        <v>0.0209382003054156</v>
      </c>
      <c r="TB577" s="0" t="n">
        <v>0.0203871098075062</v>
      </c>
      <c r="TC577" s="0" t="n">
        <v>0.0154896649090587</v>
      </c>
      <c r="TD577" s="0" t="n">
        <v>0.0299714769618636</v>
      </c>
      <c r="TE577" s="0" t="n">
        <v>0</v>
      </c>
    </row>
    <row r="578" customFormat="false" ht="14.4" hidden="false" customHeight="false" outlineLevel="0" collapsed="false">
      <c r="A578" s="0" t="n">
        <v>0.0163168257967342</v>
      </c>
      <c r="B578" s="0" t="n">
        <v>0.0115722812806126</v>
      </c>
      <c r="C578" s="0" t="n">
        <v>0.0118147927864662</v>
      </c>
      <c r="D578" s="0" t="n">
        <v>0.0102360326309368</v>
      </c>
      <c r="E578" s="0" t="n">
        <v>0.0101524654746497</v>
      </c>
      <c r="F578" s="0" t="n">
        <v>0.0109603492987912</v>
      </c>
      <c r="G578" s="0" t="n">
        <v>0.00834233522185447</v>
      </c>
      <c r="H578" s="0" t="n">
        <v>1.05379172637967</v>
      </c>
      <c r="I578" s="0" t="n">
        <v>0.0222699756132999</v>
      </c>
      <c r="J578" s="0" t="n">
        <v>0.0131112453072438</v>
      </c>
      <c r="K578" s="0" t="n">
        <v>0.0149971403382763</v>
      </c>
      <c r="L578" s="0" t="n">
        <v>0.0131905199372489</v>
      </c>
      <c r="M578" s="0" t="n">
        <v>0.00804893704246836</v>
      </c>
      <c r="N578" s="0" t="n">
        <v>0.007055582847538</v>
      </c>
      <c r="O578" s="0" t="n">
        <v>0.00855203723069147</v>
      </c>
      <c r="P578" s="0" t="n">
        <v>0.00995911854783122</v>
      </c>
      <c r="Q578" s="0" t="n">
        <v>0.0229742403983886</v>
      </c>
      <c r="R578" s="0" t="n">
        <v>0.0102436867693927</v>
      </c>
      <c r="S578" s="0" t="n">
        <v>0.00838884916248706</v>
      </c>
      <c r="T578" s="0" t="n">
        <v>0.0114623729577133</v>
      </c>
      <c r="U578" s="0" t="n">
        <v>0.00862239690947505</v>
      </c>
      <c r="V578" s="0" t="n">
        <v>0.00824620411472114</v>
      </c>
      <c r="W578" s="0" t="n">
        <v>0.0370646375830201</v>
      </c>
      <c r="X578" s="0" t="n">
        <v>0.0297538540107172</v>
      </c>
      <c r="Y578" s="0" t="n">
        <v>0.0357276330169773</v>
      </c>
      <c r="Z578" s="0" t="n">
        <v>0.014965522529597</v>
      </c>
      <c r="AA578" s="0" t="n">
        <v>0.00643289180774529</v>
      </c>
      <c r="AB578" s="0" t="n">
        <v>0.00354461899533106</v>
      </c>
      <c r="AC578" s="0" t="n">
        <v>0.00226901932750721</v>
      </c>
      <c r="AD578" s="0" t="n">
        <v>0.00507228197724014</v>
      </c>
      <c r="AE578" s="0" t="n">
        <v>0.00530139773280582</v>
      </c>
      <c r="AF578" s="0" t="n">
        <v>0.00326982120597818</v>
      </c>
      <c r="AG578" s="0" t="n">
        <v>0.00532145606297321</v>
      </c>
      <c r="AH578" s="0" t="n">
        <v>0.00698978755160041</v>
      </c>
      <c r="AI578" s="0" t="n">
        <v>0</v>
      </c>
      <c r="AJ578" s="0" t="n">
        <v>0.0162051415458559</v>
      </c>
      <c r="AK578" s="0" t="n">
        <v>0.0117267985072198</v>
      </c>
      <c r="AL578" s="0" t="n">
        <v>0.0117088900950771</v>
      </c>
      <c r="AM578" s="0" t="n">
        <v>0.0100102615855412</v>
      </c>
      <c r="AN578" s="0" t="n">
        <v>0.00973670727630445</v>
      </c>
      <c r="AO578" s="0" t="n">
        <v>0.0107657923451693</v>
      </c>
      <c r="AP578" s="0" t="n">
        <v>0.00827347800613761</v>
      </c>
      <c r="AQ578" s="0" t="n">
        <v>1.05125182644177</v>
      </c>
      <c r="AR578" s="0" t="n">
        <v>0.0228045610147417</v>
      </c>
      <c r="AS578" s="0" t="n">
        <v>0.0126797296639949</v>
      </c>
      <c r="AT578" s="0" t="n">
        <v>0.0154013760877129</v>
      </c>
      <c r="AU578" s="0" t="n">
        <v>0.0130942955296247</v>
      </c>
      <c r="AV578" s="0" t="n">
        <v>0.0080007833281617</v>
      </c>
      <c r="AW578" s="0" t="n">
        <v>0.00690340373602012</v>
      </c>
      <c r="AX578" s="0" t="n">
        <v>0.00837217813802562</v>
      </c>
      <c r="AY578" s="0" t="n">
        <v>0.00988917062840997</v>
      </c>
      <c r="AZ578" s="0" t="n">
        <v>0.0223954011865282</v>
      </c>
      <c r="BA578" s="0" t="n">
        <v>0.010195905900249</v>
      </c>
      <c r="BB578" s="0" t="n">
        <v>0.00818073211472691</v>
      </c>
      <c r="BC578" s="0" t="n">
        <v>0.0112429903974331</v>
      </c>
      <c r="BD578" s="0" t="n">
        <v>0.00832770539625084</v>
      </c>
      <c r="BE578" s="0" t="n">
        <v>0.0082250338988511</v>
      </c>
      <c r="BF578" s="0" t="n">
        <v>0.0371129652343296</v>
      </c>
      <c r="BG578" s="0" t="n">
        <v>0.0288079522740112</v>
      </c>
      <c r="BH578" s="0" t="n">
        <v>0.035754118394692</v>
      </c>
      <c r="BI578" s="0" t="n">
        <v>0.014991183815672</v>
      </c>
      <c r="BJ578" s="0" t="n">
        <v>0.00644495502719621</v>
      </c>
      <c r="BK578" s="0" t="n">
        <v>0.00349787277696757</v>
      </c>
      <c r="BL578" s="0" t="n">
        <v>0.00227195441960306</v>
      </c>
      <c r="BM578" s="0" t="n">
        <v>0.00500135286432464</v>
      </c>
      <c r="BN578" s="0" t="n">
        <v>0.00526726436648384</v>
      </c>
      <c r="BO578" s="0" t="n">
        <v>0.00342671954758686</v>
      </c>
      <c r="BP578" s="0" t="n">
        <v>0.00518629952815378</v>
      </c>
      <c r="BQ578" s="0" t="n">
        <v>0.00680854314955805</v>
      </c>
      <c r="BR578" s="0" t="n">
        <v>0</v>
      </c>
      <c r="BS578" s="0" t="n">
        <v>0.0159136013934349</v>
      </c>
      <c r="BT578" s="0" t="n">
        <v>0.0116043545027962</v>
      </c>
      <c r="BU578" s="0" t="n">
        <v>0.0114181729711858</v>
      </c>
      <c r="BV578" s="0" t="n">
        <v>0.00992131710068056</v>
      </c>
      <c r="BW578" s="0" t="n">
        <v>0.00965378639617503</v>
      </c>
      <c r="BX578" s="0" t="n">
        <v>0.0106515846256341</v>
      </c>
      <c r="BY578" s="0" t="n">
        <v>0.00816477280600518</v>
      </c>
      <c r="BZ578" s="0" t="n">
        <v>1.05138214544981</v>
      </c>
      <c r="CA578" s="0" t="n">
        <v>0.022934729153365</v>
      </c>
      <c r="CB578" s="0" t="n">
        <v>0.012657976715511</v>
      </c>
      <c r="CC578" s="0" t="n">
        <v>0.0156375051945348</v>
      </c>
      <c r="CD578" s="0" t="n">
        <v>0.0134308762811163</v>
      </c>
      <c r="CE578" s="0" t="n">
        <v>0.00799354914219277</v>
      </c>
      <c r="CF578" s="0" t="n">
        <v>0.00694725928386253</v>
      </c>
      <c r="CG578" s="0" t="n">
        <v>0.00827895035400508</v>
      </c>
      <c r="CH578" s="0" t="n">
        <v>0.00992246414182682</v>
      </c>
      <c r="CI578" s="0" t="n">
        <v>0.0223983432682056</v>
      </c>
      <c r="CJ578" s="0" t="n">
        <v>0.010353818564445</v>
      </c>
      <c r="CK578" s="0" t="n">
        <v>0.00809733973715058</v>
      </c>
      <c r="CL578" s="0" t="n">
        <v>0.0109243633733244</v>
      </c>
      <c r="CM578" s="0" t="n">
        <v>0.00810058658757297</v>
      </c>
      <c r="CN578" s="0" t="n">
        <v>0.00801249118312897</v>
      </c>
      <c r="CO578" s="0" t="n">
        <v>0.0373998470194162</v>
      </c>
      <c r="CP578" s="0" t="n">
        <v>0.0283332116096958</v>
      </c>
      <c r="CQ578" s="0" t="n">
        <v>0.0348328844571796</v>
      </c>
      <c r="CR578" s="0" t="n">
        <v>0.0147147904177943</v>
      </c>
      <c r="CS578" s="0" t="n">
        <v>0.00636379763478077</v>
      </c>
      <c r="CT578" s="0" t="n">
        <v>0.00340388966026214</v>
      </c>
      <c r="CU578" s="0" t="n">
        <v>0.00226685683518261</v>
      </c>
      <c r="CV578" s="0" t="n">
        <v>0.00499144351828065</v>
      </c>
      <c r="CW578" s="0" t="n">
        <v>0.00528787092793023</v>
      </c>
      <c r="CX578" s="0" t="n">
        <v>0.00342628901496697</v>
      </c>
      <c r="CY578" s="0" t="n">
        <v>0.00511339073186811</v>
      </c>
      <c r="CZ578" s="0" t="n">
        <v>0.0067896088689733</v>
      </c>
      <c r="DA578" s="0" t="n">
        <v>0</v>
      </c>
      <c r="DB578" s="0" t="n">
        <v>0.0149094195357223</v>
      </c>
      <c r="DC578" s="0" t="n">
        <v>0.0105474928683716</v>
      </c>
      <c r="DD578" s="0" t="n">
        <v>0.0108267580477646</v>
      </c>
      <c r="DE578" s="0" t="n">
        <v>0.00917116285776854</v>
      </c>
      <c r="DF578" s="0" t="n">
        <v>0.0091733709247177</v>
      </c>
      <c r="DG578" s="0" t="n">
        <v>0.0100154218091645</v>
      </c>
      <c r="DH578" s="0" t="n">
        <v>0.00766485983208611</v>
      </c>
      <c r="DI578" s="0" t="n">
        <v>1.05740390580205</v>
      </c>
      <c r="DJ578" s="0" t="n">
        <v>0.0204938969770653</v>
      </c>
      <c r="DK578" s="0" t="n">
        <v>0.0114368312882188</v>
      </c>
      <c r="DL578" s="0" t="n">
        <v>0.014431769907513</v>
      </c>
      <c r="DM578" s="0" t="n">
        <v>0.0125863178999942</v>
      </c>
      <c r="DN578" s="0" t="n">
        <v>0.00757822090454788</v>
      </c>
      <c r="DO578" s="0" t="n">
        <v>0.00656519819652662</v>
      </c>
      <c r="DP578" s="0" t="n">
        <v>0.00799943795362958</v>
      </c>
      <c r="DQ578" s="0" t="n">
        <v>0.00929019624937606</v>
      </c>
      <c r="DR578" s="0" t="n">
        <v>0.0203715157354504</v>
      </c>
      <c r="DS578" s="0" t="n">
        <v>0.00966211737378317</v>
      </c>
      <c r="DT578" s="0" t="n">
        <v>0.0078462245234324</v>
      </c>
      <c r="DU578" s="0" t="n">
        <v>0.0106025658898719</v>
      </c>
      <c r="DV578" s="0" t="n">
        <v>0.0074660961549055</v>
      </c>
      <c r="DW578" s="0" t="n">
        <v>0.00741782091570999</v>
      </c>
      <c r="DX578" s="0" t="n">
        <v>0.034648764039336</v>
      </c>
      <c r="DY578" s="0" t="n">
        <v>0.0272155910724677</v>
      </c>
      <c r="DZ578" s="0" t="n">
        <v>0.0315936925434747</v>
      </c>
      <c r="EA578" s="0" t="n">
        <v>0.0141608444425987</v>
      </c>
      <c r="EB578" s="0" t="n">
        <v>0.00583619234577433</v>
      </c>
      <c r="EC578" s="0" t="n">
        <v>0.00321888919573194</v>
      </c>
      <c r="ED578" s="0" t="n">
        <v>0.00211587819701967</v>
      </c>
      <c r="EE578" s="0" t="n">
        <v>0.0047174284536295</v>
      </c>
      <c r="EF578" s="0" t="n">
        <v>0.00502270380889804</v>
      </c>
      <c r="EG578" s="0" t="n">
        <v>0.00327933166764762</v>
      </c>
      <c r="EH578" s="0" t="n">
        <v>0.00467070876449771</v>
      </c>
      <c r="EI578" s="0" t="n">
        <v>0.00628933745939479</v>
      </c>
      <c r="EJ578" s="0" t="n">
        <v>0</v>
      </c>
      <c r="EK578" s="0" t="n">
        <v>0.0160443426329691</v>
      </c>
      <c r="EL578" s="0" t="n">
        <v>0.0112416465923339</v>
      </c>
      <c r="EM578" s="0" t="n">
        <v>0.011417414689892</v>
      </c>
      <c r="EN578" s="0" t="n">
        <v>0.00973977015653953</v>
      </c>
      <c r="EO578" s="0" t="n">
        <v>0.0096435730717277</v>
      </c>
      <c r="EP578" s="0" t="n">
        <v>0.0104135091602812</v>
      </c>
      <c r="EQ578" s="0" t="n">
        <v>0.00784347885568358</v>
      </c>
      <c r="ER578" s="0" t="n">
        <v>1.04826251602663</v>
      </c>
      <c r="ES578" s="0" t="n">
        <v>0.0209349097157752</v>
      </c>
      <c r="ET578" s="0" t="n">
        <v>0.0113947824921609</v>
      </c>
      <c r="EU578" s="0" t="n">
        <v>0.0148995374475913</v>
      </c>
      <c r="EV578" s="0" t="n">
        <v>0.0124901468481127</v>
      </c>
      <c r="EW578" s="0" t="n">
        <v>0.00789227465515176</v>
      </c>
      <c r="EX578" s="0" t="n">
        <v>0.00652017088280135</v>
      </c>
      <c r="EY578" s="0" t="n">
        <v>0.00826952403020254</v>
      </c>
      <c r="EZ578" s="0" t="n">
        <v>0.00978603331652163</v>
      </c>
      <c r="FA578" s="0" t="n">
        <v>0.0202997606682048</v>
      </c>
      <c r="FB578" s="0" t="n">
        <v>0.0102255680310761</v>
      </c>
      <c r="FC578" s="0" t="n">
        <v>0.00843378731889627</v>
      </c>
      <c r="FD578" s="0" t="n">
        <v>0.0114028647993624</v>
      </c>
      <c r="FE578" s="0" t="n">
        <v>0.00793890818252674</v>
      </c>
      <c r="FF578" s="0" t="n">
        <v>0.00790780555141139</v>
      </c>
      <c r="FG578" s="0" t="n">
        <v>0.0367338410457083</v>
      </c>
      <c r="FH578" s="0" t="n">
        <v>0.0287699972378305</v>
      </c>
      <c r="FI578" s="0" t="n">
        <v>0.0346428583377021</v>
      </c>
      <c r="FJ578" s="0" t="n">
        <v>0.0152064248745229</v>
      </c>
      <c r="FK578" s="0" t="n">
        <v>0.00600478275912592</v>
      </c>
      <c r="FL578" s="0" t="n">
        <v>0.0034885581772302</v>
      </c>
      <c r="FM578" s="0" t="n">
        <v>0.00220890051216173</v>
      </c>
      <c r="FN578" s="0" t="n">
        <v>0.00498698650580123</v>
      </c>
      <c r="FO578" s="0" t="n">
        <v>0.00551643694428771</v>
      </c>
      <c r="FP578" s="0" t="n">
        <v>0.00355672694451287</v>
      </c>
      <c r="FQ578" s="0" t="n">
        <v>0.00489687478655291</v>
      </c>
      <c r="FR578" s="0" t="n">
        <v>0.00664519208690295</v>
      </c>
      <c r="FS578" s="0" t="n">
        <v>0</v>
      </c>
      <c r="FT578" s="0" t="n">
        <v>0.0180781997365543</v>
      </c>
      <c r="FU578" s="0" t="n">
        <v>0.0124412836284062</v>
      </c>
      <c r="FV578" s="0" t="n">
        <v>0.0124143744220843</v>
      </c>
      <c r="FW578" s="0" t="n">
        <v>0.0103264881054993</v>
      </c>
      <c r="FX578" s="0" t="n">
        <v>0.0104231218765033</v>
      </c>
      <c r="FY578" s="0" t="n">
        <v>0.0121340520842146</v>
      </c>
      <c r="FZ578" s="0" t="n">
        <v>0.00847412846269911</v>
      </c>
      <c r="GA578" s="0" t="n">
        <v>1.04710984509517</v>
      </c>
      <c r="GB578" s="0" t="n">
        <v>0.026020773946391</v>
      </c>
      <c r="GC578" s="0" t="n">
        <v>0.0126736237052241</v>
      </c>
      <c r="GD578" s="0" t="n">
        <v>0.0152302592673969</v>
      </c>
      <c r="GE578" s="0" t="n">
        <v>0.0121610013795388</v>
      </c>
      <c r="GF578" s="0" t="n">
        <v>0.00815327556969017</v>
      </c>
      <c r="GG578" s="0" t="n">
        <v>0.00660917472535175</v>
      </c>
      <c r="GH578" s="0" t="n">
        <v>0.00871917794003148</v>
      </c>
      <c r="GI578" s="0" t="n">
        <v>0.0108256485688187</v>
      </c>
      <c r="GJ578" s="0" t="n">
        <v>0.0194866613218468</v>
      </c>
      <c r="GK578" s="0" t="n">
        <v>0.0110264261612547</v>
      </c>
      <c r="GL578" s="0" t="n">
        <v>0.00877924829835189</v>
      </c>
      <c r="GM578" s="0" t="n">
        <v>0.0123091698108998</v>
      </c>
      <c r="GN578" s="0" t="n">
        <v>0.00816725030940632</v>
      </c>
      <c r="GO578" s="0" t="n">
        <v>0.00871702595366061</v>
      </c>
      <c r="GP578" s="0" t="n">
        <v>0.0413921531234189</v>
      </c>
      <c r="GQ578" s="0" t="n">
        <v>0.0373065151727146</v>
      </c>
      <c r="GR578" s="0" t="n">
        <v>0.0434991939738534</v>
      </c>
      <c r="GS578" s="0" t="n">
        <v>0.0175387669982123</v>
      </c>
      <c r="GT578" s="0" t="n">
        <v>0.00561087534414235</v>
      </c>
      <c r="GU578" s="0" t="n">
        <v>0.00397044345738819</v>
      </c>
      <c r="GV578" s="0" t="n">
        <v>0.00226822405534946</v>
      </c>
      <c r="GW578" s="0" t="n">
        <v>0.00539669827276953</v>
      </c>
      <c r="GX578" s="0" t="n">
        <v>0.00589805200896709</v>
      </c>
      <c r="GY578" s="0" t="n">
        <v>0.00399339604425262</v>
      </c>
      <c r="GZ578" s="0" t="n">
        <v>0.00543413771876396</v>
      </c>
      <c r="HA578" s="0" t="n">
        <v>0.00695261623699335</v>
      </c>
      <c r="HB578" s="0" t="n">
        <v>0</v>
      </c>
      <c r="HC578" s="0" t="n">
        <v>0.0183778312692646</v>
      </c>
      <c r="HD578" s="0" t="n">
        <v>0.0127685323159969</v>
      </c>
      <c r="HE578" s="0" t="n">
        <v>0.0129728500220986</v>
      </c>
      <c r="HF578" s="0" t="n">
        <v>0.0105585689672039</v>
      </c>
      <c r="HG578" s="0" t="n">
        <v>0.0107578932140581</v>
      </c>
      <c r="HH578" s="0" t="n">
        <v>0.0126237899165152</v>
      </c>
      <c r="HI578" s="0" t="n">
        <v>0.00894831582430658</v>
      </c>
      <c r="HJ578" s="0" t="n">
        <v>1.056325657979</v>
      </c>
      <c r="HK578" s="0" t="n">
        <v>0.02603237096693</v>
      </c>
      <c r="HL578" s="0" t="n">
        <v>0.0130127869990708</v>
      </c>
      <c r="HM578" s="0" t="n">
        <v>0.015647800550311</v>
      </c>
      <c r="HN578" s="0" t="n">
        <v>0.0126829315973931</v>
      </c>
      <c r="HO578" s="0" t="n">
        <v>0.00862617577318359</v>
      </c>
      <c r="HP578" s="0" t="n">
        <v>0.00721895781636028</v>
      </c>
      <c r="HQ578" s="0" t="n">
        <v>0.00912726282532237</v>
      </c>
      <c r="HR578" s="0" t="n">
        <v>0.011388941180364</v>
      </c>
      <c r="HS578" s="0" t="n">
        <v>0.0209844491818696</v>
      </c>
      <c r="HT578" s="0" t="n">
        <v>0.0114215767954428</v>
      </c>
      <c r="HU578" s="0" t="n">
        <v>0.0090421934625436</v>
      </c>
      <c r="HV578" s="0" t="n">
        <v>0.0128023441791953</v>
      </c>
      <c r="HW578" s="0" t="n">
        <v>0.00848900976220219</v>
      </c>
      <c r="HX578" s="0" t="n">
        <v>0.00898565957611554</v>
      </c>
      <c r="HY578" s="0" t="n">
        <v>0.0421086032760324</v>
      </c>
      <c r="HZ578" s="0" t="n">
        <v>0.0305124289359449</v>
      </c>
      <c r="IA578" s="0" t="n">
        <v>0.0422781090428701</v>
      </c>
      <c r="IB578" s="0" t="n">
        <v>0.018016384086891</v>
      </c>
      <c r="IC578" s="0" t="n">
        <v>0.00595799964214126</v>
      </c>
      <c r="ID578" s="0" t="n">
        <v>0.00414926130853051</v>
      </c>
      <c r="IE578" s="0" t="n">
        <v>0.00221452988999846</v>
      </c>
      <c r="IF578" s="0" t="n">
        <v>0.00568213989078846</v>
      </c>
      <c r="IG578" s="0" t="n">
        <v>0.00631969297158766</v>
      </c>
      <c r="IH578" s="0" t="n">
        <v>0.00408994383400361</v>
      </c>
      <c r="II578" s="0" t="n">
        <v>0.0055451309645576</v>
      </c>
      <c r="IJ578" s="0" t="n">
        <v>0.00707927535471543</v>
      </c>
      <c r="IK578" s="0" t="n">
        <v>0</v>
      </c>
      <c r="IL578" s="0" t="n">
        <v>0.0184931577713688</v>
      </c>
      <c r="IM578" s="0" t="n">
        <v>0.0133699356300082</v>
      </c>
      <c r="IN578" s="0" t="n">
        <v>0.0128923750284904</v>
      </c>
      <c r="IO578" s="0" t="n">
        <v>0.0104450518375527</v>
      </c>
      <c r="IP578" s="0" t="n">
        <v>0.010615596330779</v>
      </c>
      <c r="IQ578" s="0" t="n">
        <v>0.0128666874361993</v>
      </c>
      <c r="IR578" s="0" t="n">
        <v>0.00907848286599034</v>
      </c>
      <c r="IS578" s="0" t="n">
        <v>1.05653990427005</v>
      </c>
      <c r="IT578" s="0" t="n">
        <v>0.0257255962631837</v>
      </c>
      <c r="IU578" s="0" t="n">
        <v>0.0136620211120792</v>
      </c>
      <c r="IV578" s="0" t="n">
        <v>0.0158459453814909</v>
      </c>
      <c r="IW578" s="0" t="n">
        <v>0.0127703368094168</v>
      </c>
      <c r="IX578" s="0" t="n">
        <v>0.00877146232530694</v>
      </c>
      <c r="IY578" s="0" t="n">
        <v>0.00711884058375748</v>
      </c>
      <c r="IZ578" s="0" t="n">
        <v>0.00928425780315554</v>
      </c>
      <c r="JA578" s="0" t="n">
        <v>0.0117906990817045</v>
      </c>
      <c r="JB578" s="0" t="n">
        <v>0.0202533853526835</v>
      </c>
      <c r="JC578" s="0" t="n">
        <v>0.0114848775216919</v>
      </c>
      <c r="JD578" s="0" t="n">
        <v>0.00885801837567973</v>
      </c>
      <c r="JE578" s="0" t="n">
        <v>0.0123504516946558</v>
      </c>
      <c r="JF578" s="0" t="n">
        <v>0.00807100628174835</v>
      </c>
      <c r="JG578" s="0" t="n">
        <v>0.00895143311050604</v>
      </c>
      <c r="JH578" s="0" t="n">
        <v>0.0415839712372804</v>
      </c>
      <c r="JI578" s="0" t="n">
        <v>0.030787345550405</v>
      </c>
      <c r="JJ578" s="0" t="n">
        <v>0.0406593457822559</v>
      </c>
      <c r="JK578" s="0" t="n">
        <v>0.0174326412589782</v>
      </c>
      <c r="JL578" s="0" t="n">
        <v>0.00545360650161604</v>
      </c>
      <c r="JM578" s="0" t="n">
        <v>0.00389834270886673</v>
      </c>
      <c r="JN578" s="0" t="n">
        <v>0.00216967729497271</v>
      </c>
      <c r="JO578" s="0" t="n">
        <v>0.00555188283632149</v>
      </c>
      <c r="JP578" s="0" t="n">
        <v>0.00646410893875616</v>
      </c>
      <c r="JQ578" s="0" t="n">
        <v>0.00411175177217919</v>
      </c>
      <c r="JR578" s="0" t="n">
        <v>0.0057089142128501</v>
      </c>
      <c r="JS578" s="0" t="n">
        <v>0.00717568049486516</v>
      </c>
      <c r="JT578" s="0" t="n">
        <v>0</v>
      </c>
      <c r="JU578" s="0" t="n">
        <v>0.0170191119106083</v>
      </c>
      <c r="JV578" s="0" t="n">
        <v>0.0124054215623566</v>
      </c>
      <c r="JW578" s="0" t="n">
        <v>0.0113866217665133</v>
      </c>
      <c r="JX578" s="0" t="n">
        <v>0.00918672613271176</v>
      </c>
      <c r="JY578" s="0" t="n">
        <v>0.00936503972701063</v>
      </c>
      <c r="JZ578" s="0" t="n">
        <v>0.0116633430209179</v>
      </c>
      <c r="KA578" s="0" t="n">
        <v>0.00830358112504655</v>
      </c>
      <c r="KB578" s="0" t="n">
        <v>1.04253807324618</v>
      </c>
      <c r="KC578" s="0" t="n">
        <v>0.02326187400688</v>
      </c>
      <c r="KD578" s="0" t="n">
        <v>0.013140006017577</v>
      </c>
      <c r="KE578" s="0" t="n">
        <v>0.0142767767702158</v>
      </c>
      <c r="KF578" s="0" t="n">
        <v>0.0116369632780213</v>
      </c>
      <c r="KG578" s="0" t="n">
        <v>0.00754668757782551</v>
      </c>
      <c r="KH578" s="0" t="n">
        <v>0.00614424729665383</v>
      </c>
      <c r="KI578" s="0" t="n">
        <v>0.00810252671633152</v>
      </c>
      <c r="KJ578" s="0" t="n">
        <v>0.0105142378068587</v>
      </c>
      <c r="KK578" s="0" t="n">
        <v>0.0176800150416224</v>
      </c>
      <c r="KL578" s="0" t="n">
        <v>0.0103563014683699</v>
      </c>
      <c r="KM578" s="0" t="n">
        <v>0.00799129440640672</v>
      </c>
      <c r="KN578" s="0" t="n">
        <v>0.0108821900949388</v>
      </c>
      <c r="KO578" s="0" t="n">
        <v>0.00714007524466033</v>
      </c>
      <c r="KP578" s="0" t="n">
        <v>0.0077826979929665</v>
      </c>
      <c r="KQ578" s="0" t="n">
        <v>0.0383240605546634</v>
      </c>
      <c r="KR578" s="0" t="n">
        <v>0.0302007506810254</v>
      </c>
      <c r="KS578" s="0" t="n">
        <v>0.03862103504278</v>
      </c>
      <c r="KT578" s="0" t="n">
        <v>0.0158870001335527</v>
      </c>
      <c r="KU578" s="0" t="n">
        <v>0.00479024471334865</v>
      </c>
      <c r="KV578" s="0" t="n">
        <v>0.00358290282602991</v>
      </c>
      <c r="KW578" s="0" t="n">
        <v>0.00195944011165697</v>
      </c>
      <c r="KX578" s="0" t="n">
        <v>0.00509168990097545</v>
      </c>
      <c r="KY578" s="0" t="n">
        <v>0.00595268858379559</v>
      </c>
      <c r="KZ578" s="0" t="n">
        <v>0.00432305222260563</v>
      </c>
      <c r="LA578" s="0" t="n">
        <v>0.00515028776749895</v>
      </c>
      <c r="LB578" s="0" t="n">
        <v>0.00684076453692363</v>
      </c>
      <c r="LC578" s="0" t="n">
        <v>0</v>
      </c>
      <c r="LD578" s="0" t="n">
        <v>0.0160856211188087</v>
      </c>
      <c r="LE578" s="0" t="n">
        <v>0.0126012280808485</v>
      </c>
      <c r="LF578" s="0" t="n">
        <v>0.0114587761598235</v>
      </c>
      <c r="LG578" s="0" t="n">
        <v>0.0093258838005108</v>
      </c>
      <c r="LH578" s="0" t="n">
        <v>0.00940780389746924</v>
      </c>
      <c r="LI578" s="0" t="n">
        <v>0.011704274045238</v>
      </c>
      <c r="LJ578" s="0" t="n">
        <v>0.00835251139726214</v>
      </c>
      <c r="LK578" s="0" t="n">
        <v>1.04253857633524</v>
      </c>
      <c r="LL578" s="0" t="n">
        <v>0.0237364082876224</v>
      </c>
      <c r="LM578" s="0" t="n">
        <v>0.0135739412818009</v>
      </c>
      <c r="LN578" s="0" t="n">
        <v>0.0143711601694403</v>
      </c>
      <c r="LO578" s="0" t="n">
        <v>0.0123337830205212</v>
      </c>
      <c r="LP578" s="0" t="n">
        <v>0.00781103435261093</v>
      </c>
      <c r="LQ578" s="0" t="n">
        <v>0.00604370668939637</v>
      </c>
      <c r="LR578" s="0" t="n">
        <v>0.00826296302201382</v>
      </c>
      <c r="LS578" s="0" t="n">
        <v>0.0110479948657065</v>
      </c>
      <c r="LT578" s="0" t="n">
        <v>0.0163789630502118</v>
      </c>
      <c r="LU578" s="0" t="n">
        <v>0.0100294603726905</v>
      </c>
      <c r="LV578" s="0" t="n">
        <v>0.00796617153330027</v>
      </c>
      <c r="LW578" s="0" t="n">
        <v>0.011177513168049</v>
      </c>
      <c r="LX578" s="0" t="n">
        <v>0.00721837835913754</v>
      </c>
      <c r="LY578" s="0" t="n">
        <v>0.00770181952574909</v>
      </c>
      <c r="LZ578" s="0" t="n">
        <v>0.038592405863208</v>
      </c>
      <c r="MA578" s="0" t="n">
        <v>0.0250713246646216</v>
      </c>
      <c r="MB578" s="0" t="n">
        <v>0.0437102400574095</v>
      </c>
      <c r="MC578" s="0" t="n">
        <v>0.0151862580141755</v>
      </c>
      <c r="MD578" s="0" t="n">
        <v>0.00468454445680886</v>
      </c>
      <c r="ME578" s="0" t="n">
        <v>0.0035266206598588</v>
      </c>
      <c r="MF578" s="0" t="n">
        <v>0.00197407776504287</v>
      </c>
      <c r="MG578" s="0" t="n">
        <v>0.00509970295477407</v>
      </c>
      <c r="MH578" s="0" t="n">
        <v>0.00596187754600643</v>
      </c>
      <c r="MI578" s="0" t="n">
        <v>0.00432694347640101</v>
      </c>
      <c r="MJ578" s="0" t="n">
        <v>0.0051362495932611</v>
      </c>
      <c r="MK578" s="0" t="n">
        <v>0.00690863433612815</v>
      </c>
      <c r="ML578" s="0" t="n">
        <v>0</v>
      </c>
      <c r="MM578" s="0" t="n">
        <v>0.0167586351929373</v>
      </c>
      <c r="MN578" s="0" t="n">
        <v>0.0142271346741809</v>
      </c>
      <c r="MO578" s="0" t="n">
        <v>0.0115768055072337</v>
      </c>
      <c r="MP578" s="0" t="n">
        <v>0.00957706359504175</v>
      </c>
      <c r="MQ578" s="0" t="n">
        <v>0.00969687864684448</v>
      </c>
      <c r="MR578" s="0" t="n">
        <v>0.0123559689574165</v>
      </c>
      <c r="MS578" s="0" t="n">
        <v>0.00848974020811727</v>
      </c>
      <c r="MT578" s="0" t="n">
        <v>1.04633554549368</v>
      </c>
      <c r="MU578" s="0" t="n">
        <v>0.0245471261755557</v>
      </c>
      <c r="MV578" s="0" t="n">
        <v>0.0138096145661591</v>
      </c>
      <c r="MW578" s="0" t="n">
        <v>0.0147318782415014</v>
      </c>
      <c r="MX578" s="0" t="n">
        <v>0.0123064447571166</v>
      </c>
      <c r="MY578" s="0" t="n">
        <v>0.00792946867586995</v>
      </c>
      <c r="MZ578" s="0" t="n">
        <v>0.0062083007617636</v>
      </c>
      <c r="NA578" s="0" t="n">
        <v>0.00827433825576193</v>
      </c>
      <c r="NB578" s="0" t="n">
        <v>0.0113020591208122</v>
      </c>
      <c r="NC578" s="0" t="n">
        <v>0.0165277500051337</v>
      </c>
      <c r="ND578" s="0" t="n">
        <v>0.0101064200102342</v>
      </c>
      <c r="NE578" s="0" t="n">
        <v>0.00812789502524738</v>
      </c>
      <c r="NF578" s="0" t="n">
        <v>0.0115938693838472</v>
      </c>
      <c r="NG578" s="0" t="n">
        <v>0.00727791262318597</v>
      </c>
      <c r="NH578" s="0" t="n">
        <v>0.0079133904953978</v>
      </c>
      <c r="NI578" s="0" t="n">
        <v>0.038992539131898</v>
      </c>
      <c r="NJ578" s="0" t="n">
        <v>0.0245248715638958</v>
      </c>
      <c r="NK578" s="0" t="n">
        <v>0.0503380994609497</v>
      </c>
      <c r="NL578" s="0" t="n">
        <v>0.0147868933654934</v>
      </c>
      <c r="NM578" s="0" t="n">
        <v>0.00483554111096637</v>
      </c>
      <c r="NN578" s="0" t="n">
        <v>0.0036550963209662</v>
      </c>
      <c r="NO578" s="0" t="n">
        <v>0.00199112735468437</v>
      </c>
      <c r="NP578" s="0" t="n">
        <v>0.00517523593167464</v>
      </c>
      <c r="NQ578" s="0" t="n">
        <v>0.00583487025123523</v>
      </c>
      <c r="NR578" s="0" t="n">
        <v>0.00412606870017574</v>
      </c>
      <c r="NS578" s="0" t="n">
        <v>0.00545381528235208</v>
      </c>
      <c r="NT578" s="0" t="n">
        <v>0.00690015975454614</v>
      </c>
      <c r="NU578" s="0" t="n">
        <v>0</v>
      </c>
      <c r="NV578" s="0" t="n">
        <v>0.0197531344095979</v>
      </c>
      <c r="NW578" s="0" t="n">
        <v>0.014609503389756</v>
      </c>
      <c r="NX578" s="0" t="n">
        <v>0.0133240621764075</v>
      </c>
      <c r="NY578" s="0" t="n">
        <v>0.0109822544106528</v>
      </c>
      <c r="NZ578" s="0" t="n">
        <v>0.0108772244955482</v>
      </c>
      <c r="OA578" s="0" t="n">
        <v>0.0140583096027877</v>
      </c>
      <c r="OB578" s="0" t="n">
        <v>0.00982818256183743</v>
      </c>
      <c r="OC578" s="0" t="n">
        <v>1.05955140478233</v>
      </c>
      <c r="OD578" s="0" t="n">
        <v>0.0302339205097252</v>
      </c>
      <c r="OE578" s="0" t="n">
        <v>0.0161574361286143</v>
      </c>
      <c r="OF578" s="0" t="n">
        <v>0.0167983433131152</v>
      </c>
      <c r="OG578" s="0" t="n">
        <v>0.012668784511791</v>
      </c>
      <c r="OH578" s="0" t="n">
        <v>0.00871326408327223</v>
      </c>
      <c r="OI578" s="0" t="n">
        <v>0.00685719290317868</v>
      </c>
      <c r="OJ578" s="0" t="n">
        <v>0.00914930926331924</v>
      </c>
      <c r="OK578" s="0" t="n">
        <v>0.0127819895634683</v>
      </c>
      <c r="OL578" s="0" t="n">
        <v>0.01940591915703</v>
      </c>
      <c r="OM578" s="0" t="n">
        <v>0.0113635738067863</v>
      </c>
      <c r="ON578" s="0" t="n">
        <v>0.00919032683903332</v>
      </c>
      <c r="OO578" s="0" t="n">
        <v>0.0132159003836775</v>
      </c>
      <c r="OP578" s="0" t="n">
        <v>0.00797808577941413</v>
      </c>
      <c r="OQ578" s="0" t="n">
        <v>0.00881810306421282</v>
      </c>
      <c r="OR578" s="0" t="n">
        <v>0.0439290131574303</v>
      </c>
      <c r="OS578" s="0" t="n">
        <v>0.0283251956881367</v>
      </c>
      <c r="OT578" s="0" t="n">
        <v>0.05502880264934</v>
      </c>
      <c r="OU578" s="0" t="n">
        <v>0.0170626148470892</v>
      </c>
      <c r="OV578" s="0" t="n">
        <v>0.00539570552216953</v>
      </c>
      <c r="OW578" s="0" t="n">
        <v>0.00393903208914814</v>
      </c>
      <c r="OX578" s="0" t="n">
        <v>0.00230593540308585</v>
      </c>
      <c r="OY578" s="0" t="n">
        <v>0.00589310856327316</v>
      </c>
      <c r="OZ578" s="0" t="n">
        <v>0.00661065559898411</v>
      </c>
      <c r="PA578" s="0" t="n">
        <v>0.00468477468795456</v>
      </c>
      <c r="PB578" s="0" t="n">
        <v>0.0059415978923615</v>
      </c>
      <c r="PC578" s="0" t="n">
        <v>0.00793462851514756</v>
      </c>
      <c r="PD578" s="0" t="n">
        <v>0</v>
      </c>
      <c r="PE578" s="0" t="n">
        <v>0.0193112414774566</v>
      </c>
      <c r="PF578" s="0" t="n">
        <v>0.0148184977032758</v>
      </c>
      <c r="PG578" s="0" t="n">
        <v>0.0129022683290883</v>
      </c>
      <c r="PH578" s="0" t="n">
        <v>0.0107426532661336</v>
      </c>
      <c r="PI578" s="0" t="n">
        <v>0.0106682022177979</v>
      </c>
      <c r="PJ578" s="0" t="n">
        <v>0.0137909078233901</v>
      </c>
      <c r="PK578" s="0" t="n">
        <v>0.00946195801219558</v>
      </c>
      <c r="PL578" s="0" t="n">
        <v>1.06583244438222</v>
      </c>
      <c r="PM578" s="0" t="n">
        <v>0.0289805464979486</v>
      </c>
      <c r="PN578" s="0" t="n">
        <v>0.0153939830807627</v>
      </c>
      <c r="PO578" s="0" t="n">
        <v>0.0167855459577932</v>
      </c>
      <c r="PP578" s="0" t="n">
        <v>0.0123811423528766</v>
      </c>
      <c r="PQ578" s="0" t="n">
        <v>0.00837081441346445</v>
      </c>
      <c r="PR578" s="0" t="n">
        <v>0.00652769351584792</v>
      </c>
      <c r="PS578" s="0" t="n">
        <v>0.00869206238786472</v>
      </c>
      <c r="PT578" s="0" t="n">
        <v>0.0127632819778161</v>
      </c>
      <c r="PU578" s="0" t="n">
        <v>0.0189928536898265</v>
      </c>
      <c r="PV578" s="0" t="n">
        <v>0.0110559602005523</v>
      </c>
      <c r="PW578" s="0" t="n">
        <v>0.00927991789590084</v>
      </c>
      <c r="PX578" s="0" t="n">
        <v>0.0128249858313672</v>
      </c>
      <c r="PY578" s="0" t="n">
        <v>0.0079324802208625</v>
      </c>
      <c r="PZ578" s="0" t="n">
        <v>0.0086034765458454</v>
      </c>
      <c r="QA578" s="0" t="n">
        <v>0.0452981129439432</v>
      </c>
      <c r="QB578" s="0" t="n">
        <v>0.0256728385522798</v>
      </c>
      <c r="QC578" s="0" t="n">
        <v>0.0552658674926661</v>
      </c>
      <c r="QD578" s="0" t="n">
        <v>0.0171681314053944</v>
      </c>
      <c r="QE578" s="0" t="n">
        <v>0.0052708906278453</v>
      </c>
      <c r="QF578" s="0" t="n">
        <v>0.00401672505443744</v>
      </c>
      <c r="QG578" s="0" t="n">
        <v>0.00237410726859595</v>
      </c>
      <c r="QH578" s="0" t="n">
        <v>0.00562269847600868</v>
      </c>
      <c r="QI578" s="0" t="n">
        <v>0.00655926351823715</v>
      </c>
      <c r="QJ578" s="0" t="n">
        <v>0.00455455618337563</v>
      </c>
      <c r="QK578" s="0" t="n">
        <v>0.00575799397614407</v>
      </c>
      <c r="QL578" s="0" t="n">
        <v>0.00775852370509627</v>
      </c>
      <c r="QM578" s="0" t="n">
        <v>0</v>
      </c>
      <c r="QN578" s="0" t="n">
        <v>0.0214893168800704</v>
      </c>
      <c r="QO578" s="0" t="n">
        <v>0.0147564537488008</v>
      </c>
      <c r="QP578" s="0" t="n">
        <v>0.0139962960826792</v>
      </c>
      <c r="QQ578" s="0" t="n">
        <v>0.0116059141296768</v>
      </c>
      <c r="QR578" s="0" t="n">
        <v>0.0114890127155248</v>
      </c>
      <c r="QS578" s="0" t="n">
        <v>0.0147286421672781</v>
      </c>
      <c r="QT578" s="0" t="n">
        <v>0.0101914031462446</v>
      </c>
      <c r="QU578" s="0" t="n">
        <v>1.06504654079809</v>
      </c>
      <c r="QV578" s="0" t="n">
        <v>0.0323099500900657</v>
      </c>
      <c r="QW578" s="0" t="n">
        <v>0.0166782650443158</v>
      </c>
      <c r="QX578" s="0" t="n">
        <v>0.0174050330988343</v>
      </c>
      <c r="QY578" s="0" t="n">
        <v>0.0131127440217915</v>
      </c>
      <c r="QZ578" s="0" t="n">
        <v>0.00914495288535523</v>
      </c>
      <c r="RA578" s="0" t="n">
        <v>0.00703845834041042</v>
      </c>
      <c r="RB578" s="0" t="n">
        <v>0.00963977970777296</v>
      </c>
      <c r="RC578" s="0" t="n">
        <v>0.0137860974490906</v>
      </c>
      <c r="RD578" s="0" t="n">
        <v>0.0195127546867932</v>
      </c>
      <c r="RE578" s="0" t="n">
        <v>0.0117634876929784</v>
      </c>
      <c r="RF578" s="0" t="n">
        <v>0.00971094108520694</v>
      </c>
      <c r="RG578" s="0" t="n">
        <v>0.0134629999702619</v>
      </c>
      <c r="RH578" s="0" t="n">
        <v>0.00827199697138311</v>
      </c>
      <c r="RI578" s="0" t="n">
        <v>0.00898569111153858</v>
      </c>
      <c r="RJ578" s="0" t="n">
        <v>0.0473246857773668</v>
      </c>
      <c r="RK578" s="0" t="n">
        <v>0.0268756649158118</v>
      </c>
      <c r="RL578" s="0" t="n">
        <v>0.0628540451887595</v>
      </c>
      <c r="RM578" s="0" t="n">
        <v>0.018431127308704</v>
      </c>
      <c r="RN578" s="0" t="n">
        <v>0.00551563355750271</v>
      </c>
      <c r="RO578" s="0" t="n">
        <v>0.0041810649617673</v>
      </c>
      <c r="RP578" s="0" t="n">
        <v>0.00245392984551694</v>
      </c>
      <c r="RQ578" s="0" t="n">
        <v>0.00594042851950726</v>
      </c>
      <c r="RR578" s="0" t="n">
        <v>0.00685236860804813</v>
      </c>
      <c r="RS578" s="0" t="n">
        <v>0.00486219378261924</v>
      </c>
      <c r="RT578" s="0" t="n">
        <v>0.0060852089890164</v>
      </c>
      <c r="RU578" s="0" t="n">
        <v>0.00833215963206182</v>
      </c>
      <c r="RV578" s="0" t="n">
        <v>0</v>
      </c>
      <c r="RW578" s="0" t="n">
        <v>0.0298504571711917</v>
      </c>
      <c r="RX578" s="0" t="n">
        <v>0.0174004250024145</v>
      </c>
      <c r="RY578" s="0" t="n">
        <v>0.0186804770686324</v>
      </c>
      <c r="RZ578" s="0" t="n">
        <v>0.0149540772369472</v>
      </c>
      <c r="SA578" s="0" t="n">
        <v>0.014728459768071</v>
      </c>
      <c r="SB578" s="0" t="n">
        <v>0.0192514933244051</v>
      </c>
      <c r="SC578" s="0" t="n">
        <v>0.0131255085673351</v>
      </c>
      <c r="SD578" s="0" t="n">
        <v>1.15530845431803</v>
      </c>
      <c r="SE578" s="0" t="n">
        <v>0.0427842317096061</v>
      </c>
      <c r="SF578" s="0" t="n">
        <v>0.0212278361598292</v>
      </c>
      <c r="SG578" s="0" t="n">
        <v>0.0221935910556321</v>
      </c>
      <c r="SH578" s="0" t="n">
        <v>0.0167714765511053</v>
      </c>
      <c r="SI578" s="0" t="n">
        <v>0.0119297344389992</v>
      </c>
      <c r="SJ578" s="0" t="n">
        <v>0.00930267106258684</v>
      </c>
      <c r="SK578" s="0" t="n">
        <v>0.0124507583867075</v>
      </c>
      <c r="SL578" s="0" t="n">
        <v>0.017059195051273</v>
      </c>
      <c r="SM578" s="0" t="n">
        <v>0.0282632760741358</v>
      </c>
      <c r="SN578" s="0" t="n">
        <v>0.0148827083067766</v>
      </c>
      <c r="SO578" s="0" t="n">
        <v>0.0123401675553442</v>
      </c>
      <c r="SP578" s="0" t="n">
        <v>0.0179309002330473</v>
      </c>
      <c r="SQ578" s="0" t="n">
        <v>0.0105051798134478</v>
      </c>
      <c r="SR578" s="0" t="n">
        <v>0.011505468737841</v>
      </c>
      <c r="SS578" s="0" t="n">
        <v>0.0573436526897469</v>
      </c>
      <c r="ST578" s="0" t="n">
        <v>0.0329700615527016</v>
      </c>
      <c r="SU578" s="0" t="n">
        <v>0.0746947788586607</v>
      </c>
      <c r="SV578" s="0" t="n">
        <v>0.0222928878928708</v>
      </c>
      <c r="SW578" s="0" t="n">
        <v>0.00705529902699579</v>
      </c>
      <c r="SX578" s="0" t="n">
        <v>0.00513233977968881</v>
      </c>
      <c r="SY578" s="0" t="n">
        <v>0.00298514703535531</v>
      </c>
      <c r="SZ578" s="0" t="n">
        <v>0.00762719260753211</v>
      </c>
      <c r="TA578" s="0" t="n">
        <v>0.00826588261543968</v>
      </c>
      <c r="TB578" s="0" t="n">
        <v>0.00574652353662696</v>
      </c>
      <c r="TC578" s="0" t="n">
        <v>0.00731043493396305</v>
      </c>
      <c r="TD578" s="0" t="n">
        <v>0.0103766118991279</v>
      </c>
      <c r="TE578" s="0" t="n">
        <v>0</v>
      </c>
    </row>
    <row r="579" customFormat="false" ht="14.4" hidden="false" customHeight="false" outlineLevel="0" collapsed="false">
      <c r="A579" s="0" t="n">
        <v>0.0542016556526494</v>
      </c>
      <c r="B579" s="0" t="n">
        <v>0.0218659470403996</v>
      </c>
      <c r="C579" s="0" t="n">
        <v>0.0368421222754425</v>
      </c>
      <c r="D579" s="0" t="n">
        <v>0.0833022238604407</v>
      </c>
      <c r="E579" s="0" t="n">
        <v>0.057994389567862</v>
      </c>
      <c r="F579" s="0" t="n">
        <v>0.0434296785695248</v>
      </c>
      <c r="G579" s="0" t="n">
        <v>0.0519824663491265</v>
      </c>
      <c r="H579" s="0" t="n">
        <v>0.045970333989783</v>
      </c>
      <c r="I579" s="0" t="n">
        <v>1.20433613350282</v>
      </c>
      <c r="J579" s="0" t="n">
        <v>0.198566854320774</v>
      </c>
      <c r="K579" s="0" t="n">
        <v>0.043198349430431</v>
      </c>
      <c r="L579" s="0" t="n">
        <v>0.0363665862597381</v>
      </c>
      <c r="M579" s="0" t="n">
        <v>0.0318649562010538</v>
      </c>
      <c r="N579" s="0" t="n">
        <v>0.032980843048165</v>
      </c>
      <c r="O579" s="0" t="n">
        <v>0.0421782324092028</v>
      </c>
      <c r="P579" s="0" t="n">
        <v>0.0493521209175528</v>
      </c>
      <c r="Q579" s="0" t="n">
        <v>0.0128548137659304</v>
      </c>
      <c r="R579" s="0" t="n">
        <v>0.0290300296504212</v>
      </c>
      <c r="S579" s="0" t="n">
        <v>0.020780794989557</v>
      </c>
      <c r="T579" s="0" t="n">
        <v>0.0152426954941473</v>
      </c>
      <c r="U579" s="0" t="n">
        <v>0.0121937238621356</v>
      </c>
      <c r="V579" s="0" t="n">
        <v>0.0174704506792203</v>
      </c>
      <c r="W579" s="0" t="n">
        <v>0.0131471470105787</v>
      </c>
      <c r="X579" s="0" t="n">
        <v>0.0132555628553971</v>
      </c>
      <c r="Y579" s="0" t="n">
        <v>0.0122493010790046</v>
      </c>
      <c r="Z579" s="0" t="n">
        <v>0.0125789950026226</v>
      </c>
      <c r="AA579" s="0" t="n">
        <v>0.00845226840084906</v>
      </c>
      <c r="AB579" s="0" t="n">
        <v>0.00587908563218048</v>
      </c>
      <c r="AC579" s="0" t="n">
        <v>0.00518975240237481</v>
      </c>
      <c r="AD579" s="0" t="n">
        <v>0.0110182024254212</v>
      </c>
      <c r="AE579" s="0" t="n">
        <v>0.00984982759100694</v>
      </c>
      <c r="AF579" s="0" t="n">
        <v>0.00611771309732159</v>
      </c>
      <c r="AG579" s="0" t="n">
        <v>0.0424743354171859</v>
      </c>
      <c r="AH579" s="0" t="n">
        <v>0.0174861791115701</v>
      </c>
      <c r="AI579" s="0" t="n">
        <v>0</v>
      </c>
      <c r="AJ579" s="0" t="n">
        <v>0.0504804856864139</v>
      </c>
      <c r="AK579" s="0" t="n">
        <v>0.0211232918871066</v>
      </c>
      <c r="AL579" s="0" t="n">
        <v>0.0356667416124684</v>
      </c>
      <c r="AM579" s="0" t="n">
        <v>0.081019670571489</v>
      </c>
      <c r="AN579" s="0" t="n">
        <v>0.0567984597193467</v>
      </c>
      <c r="AO579" s="0" t="n">
        <v>0.0423866331755801</v>
      </c>
      <c r="AP579" s="0" t="n">
        <v>0.0497774763595455</v>
      </c>
      <c r="AQ579" s="0" t="n">
        <v>0.0424286250831171</v>
      </c>
      <c r="AR579" s="0" t="n">
        <v>1.20023554318422</v>
      </c>
      <c r="AS579" s="0" t="n">
        <v>0.189566780518592</v>
      </c>
      <c r="AT579" s="0" t="n">
        <v>0.0432511751167297</v>
      </c>
      <c r="AU579" s="0" t="n">
        <v>0.0356784077100796</v>
      </c>
      <c r="AV579" s="0" t="n">
        <v>0.0315274098540751</v>
      </c>
      <c r="AW579" s="0" t="n">
        <v>0.0318721969350729</v>
      </c>
      <c r="AX579" s="0" t="n">
        <v>0.0412327859569438</v>
      </c>
      <c r="AY579" s="0" t="n">
        <v>0.0477697814530702</v>
      </c>
      <c r="AZ579" s="0" t="n">
        <v>0.0123128253174365</v>
      </c>
      <c r="BA579" s="0" t="n">
        <v>0.0284952167292522</v>
      </c>
      <c r="BB579" s="0" t="n">
        <v>0.020167663836713</v>
      </c>
      <c r="BC579" s="0" t="n">
        <v>0.0151332991084191</v>
      </c>
      <c r="BD579" s="0" t="n">
        <v>0.0119955668891189</v>
      </c>
      <c r="BE579" s="0" t="n">
        <v>0.0171963641522448</v>
      </c>
      <c r="BF579" s="0" t="n">
        <v>0.0128912614565949</v>
      </c>
      <c r="BG579" s="0" t="n">
        <v>0.0124844731867182</v>
      </c>
      <c r="BH579" s="0" t="n">
        <v>0.0118080267210066</v>
      </c>
      <c r="BI579" s="0" t="n">
        <v>0.0122585056775811</v>
      </c>
      <c r="BJ579" s="0" t="n">
        <v>0.00849255461933986</v>
      </c>
      <c r="BK579" s="0" t="n">
        <v>0.00564702826621732</v>
      </c>
      <c r="BL579" s="0" t="n">
        <v>0.00508778453139974</v>
      </c>
      <c r="BM579" s="0" t="n">
        <v>0.0104632677600154</v>
      </c>
      <c r="BN579" s="0" t="n">
        <v>0.00939939728210982</v>
      </c>
      <c r="BO579" s="0" t="n">
        <v>0.00614844374645168</v>
      </c>
      <c r="BP579" s="0" t="n">
        <v>0.0399616416849926</v>
      </c>
      <c r="BQ579" s="0" t="n">
        <v>0.0167811487052306</v>
      </c>
      <c r="BR579" s="0" t="n">
        <v>0</v>
      </c>
      <c r="BS579" s="0" t="n">
        <v>0.0498343784393416</v>
      </c>
      <c r="BT579" s="0" t="n">
        <v>0.0220229021375996</v>
      </c>
      <c r="BU579" s="0" t="n">
        <v>0.0356210359518153</v>
      </c>
      <c r="BV579" s="0" t="n">
        <v>0.0809922748766016</v>
      </c>
      <c r="BW579" s="0" t="n">
        <v>0.0567489315124568</v>
      </c>
      <c r="BX579" s="0" t="n">
        <v>0.0432158101336163</v>
      </c>
      <c r="BY579" s="0" t="n">
        <v>0.0492402784284767</v>
      </c>
      <c r="BZ579" s="0" t="n">
        <v>0.0426255579937752</v>
      </c>
      <c r="CA579" s="0" t="n">
        <v>1.20384727890721</v>
      </c>
      <c r="CB579" s="0" t="n">
        <v>0.192332602203117</v>
      </c>
      <c r="CC579" s="0" t="n">
        <v>0.0446555670656057</v>
      </c>
      <c r="CD579" s="0" t="n">
        <v>0.0370338969808014</v>
      </c>
      <c r="CE579" s="0" t="n">
        <v>0.0323872428068556</v>
      </c>
      <c r="CF579" s="0" t="n">
        <v>0.0331355183018498</v>
      </c>
      <c r="CG579" s="0" t="n">
        <v>0.041671241229642</v>
      </c>
      <c r="CH579" s="0" t="n">
        <v>0.0484198248675379</v>
      </c>
      <c r="CI579" s="0" t="n">
        <v>0.0129690744318639</v>
      </c>
      <c r="CJ579" s="0" t="n">
        <v>0.0292432676167311</v>
      </c>
      <c r="CK579" s="0" t="n">
        <v>0.0203163705258306</v>
      </c>
      <c r="CL579" s="0" t="n">
        <v>0.0154012103359144</v>
      </c>
      <c r="CM579" s="0" t="n">
        <v>0.0123986429574496</v>
      </c>
      <c r="CN579" s="0" t="n">
        <v>0.017124078741613</v>
      </c>
      <c r="CO579" s="0" t="n">
        <v>0.0132491862719679</v>
      </c>
      <c r="CP579" s="0" t="n">
        <v>0.0124196640263889</v>
      </c>
      <c r="CQ579" s="0" t="n">
        <v>0.0122525888708762</v>
      </c>
      <c r="CR579" s="0" t="n">
        <v>0.0125719897219876</v>
      </c>
      <c r="CS579" s="0" t="n">
        <v>0.00868512526145963</v>
      </c>
      <c r="CT579" s="0" t="n">
        <v>0.00575696475466886</v>
      </c>
      <c r="CU579" s="0" t="n">
        <v>0.00517079863708193</v>
      </c>
      <c r="CV579" s="0" t="n">
        <v>0.0105092547161994</v>
      </c>
      <c r="CW579" s="0" t="n">
        <v>0.00956239564096062</v>
      </c>
      <c r="CX579" s="0" t="n">
        <v>0.00639015414777658</v>
      </c>
      <c r="CY579" s="0" t="n">
        <v>0.0402055157603788</v>
      </c>
      <c r="CZ579" s="0" t="n">
        <v>0.017182539451495</v>
      </c>
      <c r="DA579" s="0" t="n">
        <v>0</v>
      </c>
      <c r="DB579" s="0" t="n">
        <v>0.0495563142078434</v>
      </c>
      <c r="DC579" s="0" t="n">
        <v>0.0206298194777125</v>
      </c>
      <c r="DD579" s="0" t="n">
        <v>0.0350079352533049</v>
      </c>
      <c r="DE579" s="0" t="n">
        <v>0.0773773413072417</v>
      </c>
      <c r="DF579" s="0" t="n">
        <v>0.0561239901165516</v>
      </c>
      <c r="DG579" s="0" t="n">
        <v>0.0420509624175909</v>
      </c>
      <c r="DH579" s="0" t="n">
        <v>0.047523257864907</v>
      </c>
      <c r="DI579" s="0" t="n">
        <v>0.0489631914372461</v>
      </c>
      <c r="DJ579" s="0" t="n">
        <v>1.19458132501216</v>
      </c>
      <c r="DK579" s="0" t="n">
        <v>0.183775373004552</v>
      </c>
      <c r="DL579" s="0" t="n">
        <v>0.0430349877247763</v>
      </c>
      <c r="DM579" s="0" t="n">
        <v>0.0360030661068137</v>
      </c>
      <c r="DN579" s="0" t="n">
        <v>0.0314116022487756</v>
      </c>
      <c r="DO579" s="0" t="n">
        <v>0.0321653918328638</v>
      </c>
      <c r="DP579" s="0" t="n">
        <v>0.0410861239836064</v>
      </c>
      <c r="DQ579" s="0" t="n">
        <v>0.0465988131993682</v>
      </c>
      <c r="DR579" s="0" t="n">
        <v>0.0131566481167179</v>
      </c>
      <c r="DS579" s="0" t="n">
        <v>0.0283034745316177</v>
      </c>
      <c r="DT579" s="0" t="n">
        <v>0.0202492386218517</v>
      </c>
      <c r="DU579" s="0" t="n">
        <v>0.0155761598104094</v>
      </c>
      <c r="DV579" s="0" t="n">
        <v>0.0121464228236999</v>
      </c>
      <c r="DW579" s="0" t="n">
        <v>0.016840748460326</v>
      </c>
      <c r="DX579" s="0" t="n">
        <v>0.0131051061051426</v>
      </c>
      <c r="DY579" s="0" t="n">
        <v>0.0125798578274888</v>
      </c>
      <c r="DZ579" s="0" t="n">
        <v>0.0120925203827498</v>
      </c>
      <c r="EA579" s="0" t="n">
        <v>0.0126267979637151</v>
      </c>
      <c r="EB579" s="0" t="n">
        <v>0.00841336222223652</v>
      </c>
      <c r="EC579" s="0" t="n">
        <v>0.00575370735321556</v>
      </c>
      <c r="ED579" s="0" t="n">
        <v>0.00505878027561743</v>
      </c>
      <c r="EE579" s="0" t="n">
        <v>0.0109653591216482</v>
      </c>
      <c r="EF579" s="0" t="n">
        <v>0.00938186339486854</v>
      </c>
      <c r="EG579" s="0" t="n">
        <v>0.00623057439630999</v>
      </c>
      <c r="EH579" s="0" t="n">
        <v>0.0395187966980948</v>
      </c>
      <c r="EI579" s="0" t="n">
        <v>0.0165973062139728</v>
      </c>
      <c r="EJ579" s="0" t="n">
        <v>0</v>
      </c>
      <c r="EK579" s="0" t="n">
        <v>0.0501088738860294</v>
      </c>
      <c r="EL579" s="0" t="n">
        <v>0.0204172524621422</v>
      </c>
      <c r="EM579" s="0" t="n">
        <v>0.0351188303933298</v>
      </c>
      <c r="EN579" s="0" t="n">
        <v>0.0778187458129569</v>
      </c>
      <c r="EO579" s="0" t="n">
        <v>0.0586342431911689</v>
      </c>
      <c r="EP579" s="0" t="n">
        <v>0.0410880102443642</v>
      </c>
      <c r="EQ579" s="0" t="n">
        <v>0.0477335534540923</v>
      </c>
      <c r="ER579" s="0" t="n">
        <v>0.0367962722411385</v>
      </c>
      <c r="ES579" s="0" t="n">
        <v>1.19713928530647</v>
      </c>
      <c r="ET579" s="0" t="n">
        <v>0.18399419833333</v>
      </c>
      <c r="EU579" s="0" t="n">
        <v>0.0422774904370082</v>
      </c>
      <c r="EV579" s="0" t="n">
        <v>0.0358456384348363</v>
      </c>
      <c r="EW579" s="0" t="n">
        <v>0.0320688271802539</v>
      </c>
      <c r="EX579" s="0" t="n">
        <v>0.0321167038972058</v>
      </c>
      <c r="EY579" s="0" t="n">
        <v>0.0422490002692332</v>
      </c>
      <c r="EZ579" s="0" t="n">
        <v>0.0465858247962784</v>
      </c>
      <c r="FA579" s="0" t="n">
        <v>0.0132110644028714</v>
      </c>
      <c r="FB579" s="0" t="n">
        <v>0.0281055354023653</v>
      </c>
      <c r="FC579" s="0" t="n">
        <v>0.0205180051482239</v>
      </c>
      <c r="FD579" s="0" t="n">
        <v>0.0158611979476663</v>
      </c>
      <c r="FE579" s="0" t="n">
        <v>0.0123262332054497</v>
      </c>
      <c r="FF579" s="0" t="n">
        <v>0.0168439300744678</v>
      </c>
      <c r="FG579" s="0" t="n">
        <v>0.0128329077859946</v>
      </c>
      <c r="FH579" s="0" t="n">
        <v>0.0117696768860034</v>
      </c>
      <c r="FI579" s="0" t="n">
        <v>0.0122531348319448</v>
      </c>
      <c r="FJ579" s="0" t="n">
        <v>0.0124916064799842</v>
      </c>
      <c r="FK579" s="0" t="n">
        <v>0.00856194422623753</v>
      </c>
      <c r="FL579" s="0" t="n">
        <v>0.00605164888819985</v>
      </c>
      <c r="FM579" s="0" t="n">
        <v>0.00513764425070996</v>
      </c>
      <c r="FN579" s="0" t="n">
        <v>0.0111892741902115</v>
      </c>
      <c r="FO579" s="0" t="n">
        <v>0.00965601352424979</v>
      </c>
      <c r="FP579" s="0" t="n">
        <v>0.00636864281175263</v>
      </c>
      <c r="FQ579" s="0" t="n">
        <v>0.039800777412194</v>
      </c>
      <c r="FR579" s="0" t="n">
        <v>0.0169326646018961</v>
      </c>
      <c r="FS579" s="0" t="n">
        <v>0</v>
      </c>
      <c r="FT579" s="0" t="n">
        <v>0.0523243786255623</v>
      </c>
      <c r="FU579" s="0" t="n">
        <v>0.0206098196241052</v>
      </c>
      <c r="FV579" s="0" t="n">
        <v>0.0363590520605976</v>
      </c>
      <c r="FW579" s="0" t="n">
        <v>0.0793505089507344</v>
      </c>
      <c r="FX579" s="0" t="n">
        <v>0.0588109355809901</v>
      </c>
      <c r="FY579" s="0" t="n">
        <v>0.051041153482557</v>
      </c>
      <c r="FZ579" s="0" t="n">
        <v>0.0513959338909687</v>
      </c>
      <c r="GA579" s="0" t="n">
        <v>0.0333866966342447</v>
      </c>
      <c r="GB579" s="0" t="n">
        <v>1.21872023083526</v>
      </c>
      <c r="GC579" s="0" t="n">
        <v>0.191323150005564</v>
      </c>
      <c r="GD579" s="0" t="n">
        <v>0.0446538639113737</v>
      </c>
      <c r="GE579" s="0" t="n">
        <v>0.0365622328636667</v>
      </c>
      <c r="GF579" s="0" t="n">
        <v>0.0303842516379473</v>
      </c>
      <c r="GG579" s="0" t="n">
        <v>0.0325114059128662</v>
      </c>
      <c r="GH579" s="0" t="n">
        <v>0.0399717561717881</v>
      </c>
      <c r="GI579" s="0" t="n">
        <v>0.0484109942095355</v>
      </c>
      <c r="GJ579" s="0" t="n">
        <v>0.0131038702920945</v>
      </c>
      <c r="GK579" s="0" t="n">
        <v>0.029445137109527</v>
      </c>
      <c r="GL579" s="0" t="n">
        <v>0.0192536220215828</v>
      </c>
      <c r="GM579" s="0" t="n">
        <v>0.0149260361582284</v>
      </c>
      <c r="GN579" s="0" t="n">
        <v>0.0121092484241309</v>
      </c>
      <c r="GO579" s="0" t="n">
        <v>0.0188297627354683</v>
      </c>
      <c r="GP579" s="0" t="n">
        <v>0.0122803474766624</v>
      </c>
      <c r="GQ579" s="0" t="n">
        <v>0.0119613082942957</v>
      </c>
      <c r="GR579" s="0" t="n">
        <v>0.0124596099523638</v>
      </c>
      <c r="GS579" s="0" t="n">
        <v>0.0122887903383786</v>
      </c>
      <c r="GT579" s="0" t="n">
        <v>0.00931819817077158</v>
      </c>
      <c r="GU579" s="0" t="n">
        <v>0.00659941262815637</v>
      </c>
      <c r="GV579" s="0" t="n">
        <v>0.00514175506483212</v>
      </c>
      <c r="GW579" s="0" t="n">
        <v>0.01193395049299</v>
      </c>
      <c r="GX579" s="0" t="n">
        <v>0.0102868243233616</v>
      </c>
      <c r="GY579" s="0" t="n">
        <v>0.00662394722831864</v>
      </c>
      <c r="GZ579" s="0" t="n">
        <v>0.0427220736854682</v>
      </c>
      <c r="HA579" s="0" t="n">
        <v>0.018332991348002</v>
      </c>
      <c r="HB579" s="0" t="n">
        <v>0</v>
      </c>
      <c r="HC579" s="0" t="n">
        <v>0.0530941316941439</v>
      </c>
      <c r="HD579" s="0" t="n">
        <v>0.0211640026824875</v>
      </c>
      <c r="HE579" s="0" t="n">
        <v>0.0368646046579265</v>
      </c>
      <c r="HF579" s="0" t="n">
        <v>0.0777594200730921</v>
      </c>
      <c r="HG579" s="0" t="n">
        <v>0.0594958164592626</v>
      </c>
      <c r="HH579" s="0" t="n">
        <v>0.0533528218115823</v>
      </c>
      <c r="HI579" s="0" t="n">
        <v>0.0517595546569956</v>
      </c>
      <c r="HJ579" s="0" t="n">
        <v>0.0354465878102491</v>
      </c>
      <c r="HK579" s="0" t="n">
        <v>1.21578786505173</v>
      </c>
      <c r="HL579" s="0" t="n">
        <v>0.189908866009257</v>
      </c>
      <c r="HM579" s="0" t="n">
        <v>0.0449257049393826</v>
      </c>
      <c r="HN579" s="0" t="n">
        <v>0.0367017647457652</v>
      </c>
      <c r="HO579" s="0" t="n">
        <v>0.0306047887774739</v>
      </c>
      <c r="HP579" s="0" t="n">
        <v>0.0329700888523334</v>
      </c>
      <c r="HQ579" s="0" t="n">
        <v>0.0392951630862536</v>
      </c>
      <c r="HR579" s="0" t="n">
        <v>0.0485357851449338</v>
      </c>
      <c r="HS579" s="0" t="n">
        <v>0.0129709858268077</v>
      </c>
      <c r="HT579" s="0" t="n">
        <v>0.0291517695536187</v>
      </c>
      <c r="HU579" s="0" t="n">
        <v>0.01958402273905</v>
      </c>
      <c r="HV579" s="0" t="n">
        <v>0.0148255246565632</v>
      </c>
      <c r="HW579" s="0" t="n">
        <v>0.0122847592842348</v>
      </c>
      <c r="HX579" s="0" t="n">
        <v>0.0190539710576213</v>
      </c>
      <c r="HY579" s="0" t="n">
        <v>0.0120916323573028</v>
      </c>
      <c r="HZ579" s="0" t="n">
        <v>0.0113486388864215</v>
      </c>
      <c r="IA579" s="0" t="n">
        <v>0.0124850409028393</v>
      </c>
      <c r="IB579" s="0" t="n">
        <v>0.0122613028997492</v>
      </c>
      <c r="IC579" s="0" t="n">
        <v>0.00950301351478765</v>
      </c>
      <c r="ID579" s="0" t="n">
        <v>0.00700813474512557</v>
      </c>
      <c r="IE579" s="0" t="n">
        <v>0.00488208765613632</v>
      </c>
      <c r="IF579" s="0" t="n">
        <v>0.0119635093795634</v>
      </c>
      <c r="IG579" s="0" t="n">
        <v>0.0103396604333214</v>
      </c>
      <c r="IH579" s="0" t="n">
        <v>0.00677727167722664</v>
      </c>
      <c r="II579" s="0" t="n">
        <v>0.0451097878356507</v>
      </c>
      <c r="IJ579" s="0" t="n">
        <v>0.0184401412365625</v>
      </c>
      <c r="IK579" s="0" t="n">
        <v>0</v>
      </c>
      <c r="IL579" s="0" t="n">
        <v>0.0520893890440757</v>
      </c>
      <c r="IM579" s="0" t="n">
        <v>0.0207121533939677</v>
      </c>
      <c r="IN579" s="0" t="n">
        <v>0.0366524673945668</v>
      </c>
      <c r="IO579" s="0" t="n">
        <v>0.0740124214587937</v>
      </c>
      <c r="IP579" s="0" t="n">
        <v>0.0582821508440831</v>
      </c>
      <c r="IQ579" s="0" t="n">
        <v>0.0529941889333693</v>
      </c>
      <c r="IR579" s="0" t="n">
        <v>0.0516249080916672</v>
      </c>
      <c r="IS579" s="0" t="n">
        <v>0.0354316717446814</v>
      </c>
      <c r="IT579" s="0" t="n">
        <v>1.20810550357249</v>
      </c>
      <c r="IU579" s="0" t="n">
        <v>0.18242682937707</v>
      </c>
      <c r="IV579" s="0" t="n">
        <v>0.0441497585689016</v>
      </c>
      <c r="IW579" s="0" t="n">
        <v>0.0364852897553601</v>
      </c>
      <c r="IX579" s="0" t="n">
        <v>0.0307413357070141</v>
      </c>
      <c r="IY579" s="0" t="n">
        <v>0.0316516876853889</v>
      </c>
      <c r="IZ579" s="0" t="n">
        <v>0.0394888482856745</v>
      </c>
      <c r="JA579" s="0" t="n">
        <v>0.0486436145621039</v>
      </c>
      <c r="JB579" s="0" t="n">
        <v>0.0126822671792339</v>
      </c>
      <c r="JC579" s="0" t="n">
        <v>0.0281148870212364</v>
      </c>
      <c r="JD579" s="0" t="n">
        <v>0.0193542298967414</v>
      </c>
      <c r="JE579" s="0" t="n">
        <v>0.0143668370073851</v>
      </c>
      <c r="JF579" s="0" t="n">
        <v>0.0120966891253171</v>
      </c>
      <c r="JG579" s="0" t="n">
        <v>0.0186037515949098</v>
      </c>
      <c r="JH579" s="0" t="n">
        <v>0.0121080701611468</v>
      </c>
      <c r="JI579" s="0" t="n">
        <v>0.0108737978977526</v>
      </c>
      <c r="JJ579" s="0" t="n">
        <v>0.0120441423810964</v>
      </c>
      <c r="JK579" s="0" t="n">
        <v>0.0119319584857046</v>
      </c>
      <c r="JL579" s="0" t="n">
        <v>0.00889416183627806</v>
      </c>
      <c r="JM579" s="0" t="n">
        <v>0.00659175403758376</v>
      </c>
      <c r="JN579" s="0" t="n">
        <v>0.00464140763595877</v>
      </c>
      <c r="JO579" s="0" t="n">
        <v>0.011667370492207</v>
      </c>
      <c r="JP579" s="0" t="n">
        <v>0.0105671453457946</v>
      </c>
      <c r="JQ579" s="0" t="n">
        <v>0.00662413390112258</v>
      </c>
      <c r="JR579" s="0" t="n">
        <v>0.0449153316592743</v>
      </c>
      <c r="JS579" s="0" t="n">
        <v>0.018334202129931</v>
      </c>
      <c r="JT579" s="0" t="n">
        <v>0</v>
      </c>
      <c r="JU579" s="0" t="n">
        <v>0.0511704484306886</v>
      </c>
      <c r="JV579" s="0" t="n">
        <v>0.0210513929829161</v>
      </c>
      <c r="JW579" s="0" t="n">
        <v>0.0353176192647582</v>
      </c>
      <c r="JX579" s="0" t="n">
        <v>0.0721676002018298</v>
      </c>
      <c r="JY579" s="0" t="n">
        <v>0.056125496025673</v>
      </c>
      <c r="JZ579" s="0" t="n">
        <v>0.052137853793119</v>
      </c>
      <c r="KA579" s="0" t="n">
        <v>0.0496946575193553</v>
      </c>
      <c r="KB579" s="0" t="n">
        <v>0.032006258427374</v>
      </c>
      <c r="KC579" s="0" t="n">
        <v>1.21132670722952</v>
      </c>
      <c r="KD579" s="0" t="n">
        <v>0.179264193519201</v>
      </c>
      <c r="KE579" s="0" t="n">
        <v>0.042542310490724</v>
      </c>
      <c r="KF579" s="0" t="n">
        <v>0.0366916842517812</v>
      </c>
      <c r="KG579" s="0" t="n">
        <v>0.0294427079948545</v>
      </c>
      <c r="KH579" s="0" t="n">
        <v>0.0305941130261624</v>
      </c>
      <c r="KI579" s="0" t="n">
        <v>0.0382500954656869</v>
      </c>
      <c r="KJ579" s="0" t="n">
        <v>0.048213088458214</v>
      </c>
      <c r="KK579" s="0" t="n">
        <v>0.0122874553578008</v>
      </c>
      <c r="KL579" s="0" t="n">
        <v>0.0271491358195426</v>
      </c>
      <c r="KM579" s="0" t="n">
        <v>0.0187685841209104</v>
      </c>
      <c r="KN579" s="0" t="n">
        <v>0.014075413166488</v>
      </c>
      <c r="KO579" s="0" t="n">
        <v>0.0113010173732132</v>
      </c>
      <c r="KP579" s="0" t="n">
        <v>0.0181174333295526</v>
      </c>
      <c r="KQ579" s="0" t="n">
        <v>0.0119392757417994</v>
      </c>
      <c r="KR579" s="0" t="n">
        <v>0.0107670645144713</v>
      </c>
      <c r="KS579" s="0" t="n">
        <v>0.0111580537825286</v>
      </c>
      <c r="KT579" s="0" t="n">
        <v>0.0114479316307602</v>
      </c>
      <c r="KU579" s="0" t="n">
        <v>0.00839750459132076</v>
      </c>
      <c r="KV579" s="0" t="n">
        <v>0.00630510226009997</v>
      </c>
      <c r="KW579" s="0" t="n">
        <v>0.00446081153022749</v>
      </c>
      <c r="KX579" s="0" t="n">
        <v>0.0112995002333637</v>
      </c>
      <c r="KY579" s="0" t="n">
        <v>0.010264234364648</v>
      </c>
      <c r="KZ579" s="0" t="n">
        <v>0.00631423635377601</v>
      </c>
      <c r="LA579" s="0" t="n">
        <v>0.0435270632898554</v>
      </c>
      <c r="LB579" s="0" t="n">
        <v>0.0178011465381939</v>
      </c>
      <c r="LC579" s="0" t="n">
        <v>0</v>
      </c>
      <c r="LD579" s="0" t="n">
        <v>0.0494432723191763</v>
      </c>
      <c r="LE579" s="0" t="n">
        <v>0.0230269593942822</v>
      </c>
      <c r="LF579" s="0" t="n">
        <v>0.0348121659809726</v>
      </c>
      <c r="LG579" s="0" t="n">
        <v>0.0729999762175219</v>
      </c>
      <c r="LH579" s="0" t="n">
        <v>0.0574665981347638</v>
      </c>
      <c r="LI579" s="0" t="n">
        <v>0.0506611016489803</v>
      </c>
      <c r="LJ579" s="0" t="n">
        <v>0.0490123743871957</v>
      </c>
      <c r="LK579" s="0" t="n">
        <v>0.0334703413676739</v>
      </c>
      <c r="LL579" s="0" t="n">
        <v>1.2143729603772</v>
      </c>
      <c r="LM579" s="0" t="n">
        <v>0.178674264446058</v>
      </c>
      <c r="LN579" s="0" t="n">
        <v>0.0419143491250372</v>
      </c>
      <c r="LO579" s="0" t="n">
        <v>0.0366653660334899</v>
      </c>
      <c r="LP579" s="0" t="n">
        <v>0.0297004654431287</v>
      </c>
      <c r="LQ579" s="0" t="n">
        <v>0.0299850764013052</v>
      </c>
      <c r="LR579" s="0" t="n">
        <v>0.038368249250366</v>
      </c>
      <c r="LS579" s="0" t="n">
        <v>0.0472406059979139</v>
      </c>
      <c r="LT579" s="0" t="n">
        <v>0.0120329167824391</v>
      </c>
      <c r="LU579" s="0" t="n">
        <v>0.0263256345776488</v>
      </c>
      <c r="LV579" s="0" t="n">
        <v>0.0188548076998575</v>
      </c>
      <c r="LW579" s="0" t="n">
        <v>0.0144178267250714</v>
      </c>
      <c r="LX579" s="0" t="n">
        <v>0.0114758669999652</v>
      </c>
      <c r="LY579" s="0" t="n">
        <v>0.0177658345797642</v>
      </c>
      <c r="LZ579" s="0" t="n">
        <v>0.0119880007428188</v>
      </c>
      <c r="MA579" s="0" t="n">
        <v>0.00972729262546804</v>
      </c>
      <c r="MB579" s="0" t="n">
        <v>0.0113548528196559</v>
      </c>
      <c r="MC579" s="0" t="n">
        <v>0.0114603068954262</v>
      </c>
      <c r="MD579" s="0" t="n">
        <v>0.00839842972330467</v>
      </c>
      <c r="ME579" s="0" t="n">
        <v>0.00617201222794902</v>
      </c>
      <c r="MF579" s="0" t="n">
        <v>0.00446053950263025</v>
      </c>
      <c r="MG579" s="0" t="n">
        <v>0.011465235571281</v>
      </c>
      <c r="MH579" s="0" t="n">
        <v>0.010263427697072</v>
      </c>
      <c r="MI579" s="0" t="n">
        <v>0.00651889598580228</v>
      </c>
      <c r="MJ579" s="0" t="n">
        <v>0.0465466361892936</v>
      </c>
      <c r="MK579" s="0" t="n">
        <v>0.0180294320401549</v>
      </c>
      <c r="ML579" s="0" t="n">
        <v>0</v>
      </c>
      <c r="MM579" s="0" t="n">
        <v>0.0470841013325952</v>
      </c>
      <c r="MN579" s="0" t="n">
        <v>0.022972495548147</v>
      </c>
      <c r="MO579" s="0" t="n">
        <v>0.0323679214956028</v>
      </c>
      <c r="MP579" s="0" t="n">
        <v>0.0692779762691558</v>
      </c>
      <c r="MQ579" s="0" t="n">
        <v>0.0541771073557129</v>
      </c>
      <c r="MR579" s="0" t="n">
        <v>0.0497635256788757</v>
      </c>
      <c r="MS579" s="0" t="n">
        <v>0.045702246783226</v>
      </c>
      <c r="MT579" s="0" t="n">
        <v>0.0370837515964037</v>
      </c>
      <c r="MU579" s="0" t="n">
        <v>1.19839904848432</v>
      </c>
      <c r="MV579" s="0" t="n">
        <v>0.172973598854494</v>
      </c>
      <c r="MW579" s="0" t="n">
        <v>0.040096487322694</v>
      </c>
      <c r="MX579" s="0" t="n">
        <v>0.0349432471173091</v>
      </c>
      <c r="MY579" s="0" t="n">
        <v>0.0280127429321754</v>
      </c>
      <c r="MZ579" s="0" t="n">
        <v>0.0284172345765134</v>
      </c>
      <c r="NA579" s="0" t="n">
        <v>0.0351801321313286</v>
      </c>
      <c r="NB579" s="0" t="n">
        <v>0.0458427692905188</v>
      </c>
      <c r="NC579" s="0" t="n">
        <v>0.01161530714845</v>
      </c>
      <c r="ND579" s="0" t="n">
        <v>0.0249689107051008</v>
      </c>
      <c r="NE579" s="0" t="n">
        <v>0.0169995955950011</v>
      </c>
      <c r="NF579" s="0" t="n">
        <v>0.0127311234810025</v>
      </c>
      <c r="NG579" s="0" t="n">
        <v>0.0103198660426258</v>
      </c>
      <c r="NH579" s="0" t="n">
        <v>0.0171064038290228</v>
      </c>
      <c r="NI579" s="0" t="n">
        <v>0.0112584360603161</v>
      </c>
      <c r="NJ579" s="0" t="n">
        <v>0.00878030931135775</v>
      </c>
      <c r="NK579" s="0" t="n">
        <v>0.0112952795504393</v>
      </c>
      <c r="NL579" s="0" t="n">
        <v>0.0105054119847143</v>
      </c>
      <c r="NM579" s="0" t="n">
        <v>0.0080040833006197</v>
      </c>
      <c r="NN579" s="0" t="n">
        <v>0.00586438849064453</v>
      </c>
      <c r="NO579" s="0" t="n">
        <v>0.00427667595000159</v>
      </c>
      <c r="NP579" s="0" t="n">
        <v>0.0105823047212267</v>
      </c>
      <c r="NQ579" s="0" t="n">
        <v>0.00935062252160133</v>
      </c>
      <c r="NR579" s="0" t="n">
        <v>0.00575777299416558</v>
      </c>
      <c r="NS579" s="0" t="n">
        <v>0.046666296675158</v>
      </c>
      <c r="NT579" s="0" t="n">
        <v>0.01652972700714</v>
      </c>
      <c r="NU579" s="0" t="n">
        <v>0</v>
      </c>
      <c r="NV579" s="0" t="n">
        <v>0.0456886237849126</v>
      </c>
      <c r="NW579" s="0" t="n">
        <v>0.0212526703481775</v>
      </c>
      <c r="NX579" s="0" t="n">
        <v>0.0315921264282002</v>
      </c>
      <c r="NY579" s="0" t="n">
        <v>0.067689593724691</v>
      </c>
      <c r="NZ579" s="0" t="n">
        <v>0.0545518649001354</v>
      </c>
      <c r="OA579" s="0" t="n">
        <v>0.0480395924837833</v>
      </c>
      <c r="OB579" s="0" t="n">
        <v>0.045423555682579</v>
      </c>
      <c r="OC579" s="0" t="n">
        <v>0.0374191328028812</v>
      </c>
      <c r="OD579" s="0" t="n">
        <v>1.19446650176013</v>
      </c>
      <c r="OE579" s="0" t="n">
        <v>0.16989774201479</v>
      </c>
      <c r="OF579" s="0" t="n">
        <v>0.0402459804968737</v>
      </c>
      <c r="OG579" s="0" t="n">
        <v>0.0321019101268908</v>
      </c>
      <c r="OH579" s="0" t="n">
        <v>0.0270592909963826</v>
      </c>
      <c r="OI579" s="0" t="n">
        <v>0.0274322821719583</v>
      </c>
      <c r="OJ579" s="0" t="n">
        <v>0.0339789408367476</v>
      </c>
      <c r="OK579" s="0" t="n">
        <v>0.0445513413568455</v>
      </c>
      <c r="OL579" s="0" t="n">
        <v>0.0117205468787307</v>
      </c>
      <c r="OM579" s="0" t="n">
        <v>0.0247173628104091</v>
      </c>
      <c r="ON579" s="0" t="n">
        <v>0.0163521931043754</v>
      </c>
      <c r="OO579" s="0" t="n">
        <v>0.0122999210382217</v>
      </c>
      <c r="OP579" s="0" t="n">
        <v>0.00978864318485194</v>
      </c>
      <c r="OQ579" s="0" t="n">
        <v>0.0165495465992845</v>
      </c>
      <c r="OR579" s="0" t="n">
        <v>0.0112866154021958</v>
      </c>
      <c r="OS579" s="0" t="n">
        <v>0.00906688344409866</v>
      </c>
      <c r="OT579" s="0" t="n">
        <v>0.0113273881279177</v>
      </c>
      <c r="OU579" s="0" t="n">
        <v>0.0101892862290149</v>
      </c>
      <c r="OV579" s="0" t="n">
        <v>0.00765595996348255</v>
      </c>
      <c r="OW579" s="0" t="n">
        <v>0.00553414645537513</v>
      </c>
      <c r="OX579" s="0" t="n">
        <v>0.00428366468968572</v>
      </c>
      <c r="OY579" s="0" t="n">
        <v>0.0102742589401874</v>
      </c>
      <c r="OZ579" s="0" t="n">
        <v>0.00934669101905419</v>
      </c>
      <c r="PA579" s="0" t="n">
        <v>0.00566551323637114</v>
      </c>
      <c r="PB579" s="0" t="n">
        <v>0.0458867740711848</v>
      </c>
      <c r="PC579" s="0" t="n">
        <v>0.0162625392309065</v>
      </c>
      <c r="PD579" s="0" t="n">
        <v>0</v>
      </c>
      <c r="PE579" s="0" t="n">
        <v>0.0469871554236996</v>
      </c>
      <c r="PF579" s="0" t="n">
        <v>0.0228322830244425</v>
      </c>
      <c r="PG579" s="0" t="n">
        <v>0.0321553400405365</v>
      </c>
      <c r="PH579" s="0" t="n">
        <v>0.0679481227471876</v>
      </c>
      <c r="PI579" s="0" t="n">
        <v>0.0549364074660265</v>
      </c>
      <c r="PJ579" s="0" t="n">
        <v>0.0499949904257892</v>
      </c>
      <c r="PK579" s="0" t="n">
        <v>0.045674360900217</v>
      </c>
      <c r="PL579" s="0" t="n">
        <v>0.0401395727295511</v>
      </c>
      <c r="PM579" s="0" t="n">
        <v>1.20323972442871</v>
      </c>
      <c r="PN579" s="0" t="n">
        <v>0.171407894807114</v>
      </c>
      <c r="PO579" s="0" t="n">
        <v>0.0410779507061256</v>
      </c>
      <c r="PP579" s="0" t="n">
        <v>0.0332140328500572</v>
      </c>
      <c r="PQ579" s="0" t="n">
        <v>0.0275417649813275</v>
      </c>
      <c r="PR579" s="0" t="n">
        <v>0.0280281734292535</v>
      </c>
      <c r="PS579" s="0" t="n">
        <v>0.033904755453808</v>
      </c>
      <c r="PT579" s="0" t="n">
        <v>0.0452731466256789</v>
      </c>
      <c r="PU579" s="0" t="n">
        <v>0.0126614287093014</v>
      </c>
      <c r="PV579" s="0" t="n">
        <v>0.0250371438873155</v>
      </c>
      <c r="PW579" s="0" t="n">
        <v>0.016756081262144</v>
      </c>
      <c r="PX579" s="0" t="n">
        <v>0.0123349310193458</v>
      </c>
      <c r="PY579" s="0" t="n">
        <v>0.010010473379138</v>
      </c>
      <c r="PZ579" s="0" t="n">
        <v>0.0164397966853052</v>
      </c>
      <c r="QA579" s="0" t="n">
        <v>0.0116800522284018</v>
      </c>
      <c r="QB579" s="0" t="n">
        <v>0.00822333106966348</v>
      </c>
      <c r="QC579" s="0" t="n">
        <v>0.0117354565111806</v>
      </c>
      <c r="QD579" s="0" t="n">
        <v>0.0103689652862618</v>
      </c>
      <c r="QE579" s="0" t="n">
        <v>0.00775661862380688</v>
      </c>
      <c r="QF579" s="0" t="n">
        <v>0.00569100252118994</v>
      </c>
      <c r="QG579" s="0" t="n">
        <v>0.00476823650240334</v>
      </c>
      <c r="QH579" s="0" t="n">
        <v>0.0104180707309537</v>
      </c>
      <c r="QI579" s="0" t="n">
        <v>0.00961597096574183</v>
      </c>
      <c r="QJ579" s="0" t="n">
        <v>0.00589569126216099</v>
      </c>
      <c r="QK579" s="0" t="n">
        <v>0.0469561444674085</v>
      </c>
      <c r="QL579" s="0" t="n">
        <v>0.0164393139569906</v>
      </c>
      <c r="QM579" s="0" t="n">
        <v>0</v>
      </c>
      <c r="QN579" s="0" t="n">
        <v>0.047925670164432</v>
      </c>
      <c r="QO579" s="0" t="n">
        <v>0.0222411934767391</v>
      </c>
      <c r="QP579" s="0" t="n">
        <v>0.0325099709047897</v>
      </c>
      <c r="QQ579" s="0" t="n">
        <v>0.0670163488308536</v>
      </c>
      <c r="QR579" s="0" t="n">
        <v>0.0542797454286426</v>
      </c>
      <c r="QS579" s="0" t="n">
        <v>0.0486034282496127</v>
      </c>
      <c r="QT579" s="0" t="n">
        <v>0.0451882996853939</v>
      </c>
      <c r="QU579" s="0" t="n">
        <v>0.0339278377455087</v>
      </c>
      <c r="QV579" s="0" t="n">
        <v>1.20092442933317</v>
      </c>
      <c r="QW579" s="0" t="n">
        <v>0.169809783436146</v>
      </c>
      <c r="QX579" s="0" t="n">
        <v>0.0405792279764135</v>
      </c>
      <c r="QY579" s="0" t="n">
        <v>0.0323874341615846</v>
      </c>
      <c r="QZ579" s="0" t="n">
        <v>0.027282086344137</v>
      </c>
      <c r="RA579" s="0" t="n">
        <v>0.0272084876428509</v>
      </c>
      <c r="RB579" s="0" t="n">
        <v>0.0339087417807193</v>
      </c>
      <c r="RC579" s="0" t="n">
        <v>0.0445192776635803</v>
      </c>
      <c r="RD579" s="0" t="n">
        <v>0.0117058499865287</v>
      </c>
      <c r="RE579" s="0" t="n">
        <v>0.0247435964368672</v>
      </c>
      <c r="RF579" s="0" t="n">
        <v>0.0164377596281497</v>
      </c>
      <c r="RG579" s="0" t="n">
        <v>0.0118916781490655</v>
      </c>
      <c r="RH579" s="0" t="n">
        <v>0.00980722796268153</v>
      </c>
      <c r="RI579" s="0" t="n">
        <v>0.0164839148132459</v>
      </c>
      <c r="RJ579" s="0" t="n">
        <v>0.0112991833309551</v>
      </c>
      <c r="RK579" s="0" t="n">
        <v>0.00766577803323034</v>
      </c>
      <c r="RL579" s="0" t="n">
        <v>0.0118737159196284</v>
      </c>
      <c r="RM579" s="0" t="n">
        <v>0.0101501650764378</v>
      </c>
      <c r="RN579" s="0" t="n">
        <v>0.00746222458837006</v>
      </c>
      <c r="RO579" s="0" t="n">
        <v>0.00559804775647803</v>
      </c>
      <c r="RP579" s="0" t="n">
        <v>0.00460517129066976</v>
      </c>
      <c r="RQ579" s="0" t="n">
        <v>0.0100208622058147</v>
      </c>
      <c r="RR579" s="0" t="n">
        <v>0.00937076559621923</v>
      </c>
      <c r="RS579" s="0" t="n">
        <v>0.00584233713821385</v>
      </c>
      <c r="RT579" s="0" t="n">
        <v>0.0460958054137108</v>
      </c>
      <c r="RU579" s="0" t="n">
        <v>0.0163142164077257</v>
      </c>
      <c r="RV579" s="0" t="n">
        <v>0</v>
      </c>
      <c r="RW579" s="0" t="n">
        <v>0.0481974505854667</v>
      </c>
      <c r="RX579" s="0" t="n">
        <v>0.0208463763388956</v>
      </c>
      <c r="RY579" s="0" t="n">
        <v>0.0323249067471289</v>
      </c>
      <c r="RZ579" s="0" t="n">
        <v>0.0654546098903974</v>
      </c>
      <c r="SA579" s="0" t="n">
        <v>0.0542365562836557</v>
      </c>
      <c r="SB579" s="0" t="n">
        <v>0.0472967180311463</v>
      </c>
      <c r="SC579" s="0" t="n">
        <v>0.0445379533975771</v>
      </c>
      <c r="SD579" s="0" t="n">
        <v>0.0484496336134071</v>
      </c>
      <c r="SE579" s="0" t="n">
        <v>1.19829341092842</v>
      </c>
      <c r="SF579" s="0" t="n">
        <v>0.166272058088602</v>
      </c>
      <c r="SG579" s="0" t="n">
        <v>0.040035329114494</v>
      </c>
      <c r="SH579" s="0" t="n">
        <v>0.0330056639810769</v>
      </c>
      <c r="SI579" s="0" t="n">
        <v>0.0267645069909722</v>
      </c>
      <c r="SJ579" s="0" t="n">
        <v>0.0276075661142533</v>
      </c>
      <c r="SK579" s="0" t="n">
        <v>0.0335722884842372</v>
      </c>
      <c r="SL579" s="0" t="n">
        <v>0.0427385513651421</v>
      </c>
      <c r="SM579" s="0" t="n">
        <v>0.0126177353083654</v>
      </c>
      <c r="SN579" s="0" t="n">
        <v>0.0239093810951467</v>
      </c>
      <c r="SO579" s="0" t="n">
        <v>0.0163430177427939</v>
      </c>
      <c r="SP579" s="0" t="n">
        <v>0.011703327665754</v>
      </c>
      <c r="SQ579" s="0" t="n">
        <v>0.00947365259152823</v>
      </c>
      <c r="SR579" s="0" t="n">
        <v>0.0160672157559486</v>
      </c>
      <c r="SS579" s="0" t="n">
        <v>0.0116241779948383</v>
      </c>
      <c r="ST579" s="0" t="n">
        <v>0.00823542474580198</v>
      </c>
      <c r="SU579" s="0" t="n">
        <v>0.0123217739430115</v>
      </c>
      <c r="SV579" s="0" t="n">
        <v>0.00989274034283942</v>
      </c>
      <c r="SW579" s="0" t="n">
        <v>0.00717077518148023</v>
      </c>
      <c r="SX579" s="0" t="n">
        <v>0.00519725478363862</v>
      </c>
      <c r="SY579" s="0" t="n">
        <v>0.00437544388553275</v>
      </c>
      <c r="SZ579" s="0" t="n">
        <v>0.00958909685839976</v>
      </c>
      <c r="TA579" s="0" t="n">
        <v>0.00904111403208779</v>
      </c>
      <c r="TB579" s="0" t="n">
        <v>0.00540684895335377</v>
      </c>
      <c r="TC579" s="0" t="n">
        <v>0.0434154724802217</v>
      </c>
      <c r="TD579" s="0" t="n">
        <v>0.0155576136090673</v>
      </c>
      <c r="TE579" s="0" t="n">
        <v>0</v>
      </c>
    </row>
    <row r="580" customFormat="false" ht="14.4" hidden="false" customHeight="false" outlineLevel="0" collapsed="false">
      <c r="A580" s="0" t="n">
        <v>0.00965506390191368</v>
      </c>
      <c r="B580" s="0" t="n">
        <v>0.0101578097221647</v>
      </c>
      <c r="C580" s="0" t="n">
        <v>0.0217200859666568</v>
      </c>
      <c r="D580" s="0" t="n">
        <v>0.016912640014216</v>
      </c>
      <c r="E580" s="0" t="n">
        <v>0.045383011299555</v>
      </c>
      <c r="F580" s="0" t="n">
        <v>0.0161895231047935</v>
      </c>
      <c r="G580" s="0" t="n">
        <v>0.0158109808664456</v>
      </c>
      <c r="H580" s="0" t="n">
        <v>0.00922014792245479</v>
      </c>
      <c r="I580" s="0" t="n">
        <v>0.0247681069928056</v>
      </c>
      <c r="J580" s="0" t="n">
        <v>1.08957297015756</v>
      </c>
      <c r="K580" s="0" t="n">
        <v>0.0154752226033324</v>
      </c>
      <c r="L580" s="0" t="n">
        <v>0.0175614595374117</v>
      </c>
      <c r="M580" s="0" t="n">
        <v>0.0307736247215811</v>
      </c>
      <c r="N580" s="0" t="n">
        <v>0.0304843330635467</v>
      </c>
      <c r="O580" s="0" t="n">
        <v>0.0554782659757907</v>
      </c>
      <c r="P580" s="0" t="n">
        <v>0.0348970112765007</v>
      </c>
      <c r="Q580" s="0" t="n">
        <v>0.0069043185997146</v>
      </c>
      <c r="R580" s="0" t="n">
        <v>0.0311957830736203</v>
      </c>
      <c r="S580" s="0" t="n">
        <v>0.0198650286775333</v>
      </c>
      <c r="T580" s="0" t="n">
        <v>0.0117730052231651</v>
      </c>
      <c r="U580" s="0" t="n">
        <v>0.0098595601993502</v>
      </c>
      <c r="V580" s="0" t="n">
        <v>0.00858936782087622</v>
      </c>
      <c r="W580" s="0" t="n">
        <v>0.0176212226394059</v>
      </c>
      <c r="X580" s="0" t="n">
        <v>0.00898698999966211</v>
      </c>
      <c r="Y580" s="0" t="n">
        <v>0.00913931967036966</v>
      </c>
      <c r="Z580" s="0" t="n">
        <v>0.0110712051923901</v>
      </c>
      <c r="AA580" s="0" t="n">
        <v>0.00993130685753205</v>
      </c>
      <c r="AB580" s="0" t="n">
        <v>0.00353727636162316</v>
      </c>
      <c r="AC580" s="0" t="n">
        <v>0.00383894408712127</v>
      </c>
      <c r="AD580" s="0" t="n">
        <v>0.00562889661539673</v>
      </c>
      <c r="AE580" s="0" t="n">
        <v>0.00599639305361875</v>
      </c>
      <c r="AF580" s="0" t="n">
        <v>0.0026693078612512</v>
      </c>
      <c r="AG580" s="0" t="n">
        <v>0.0060301140686499</v>
      </c>
      <c r="AH580" s="0" t="n">
        <v>0.00692167494234628</v>
      </c>
      <c r="AI580" s="0" t="n">
        <v>0</v>
      </c>
      <c r="AJ580" s="0" t="n">
        <v>0.00960743594390618</v>
      </c>
      <c r="AK580" s="0" t="n">
        <v>0.0102550601333895</v>
      </c>
      <c r="AL580" s="0" t="n">
        <v>0.0217320109208528</v>
      </c>
      <c r="AM580" s="0" t="n">
        <v>0.0168473234091776</v>
      </c>
      <c r="AN580" s="0" t="n">
        <v>0.0461667777315946</v>
      </c>
      <c r="AO580" s="0" t="n">
        <v>0.0161412104021881</v>
      </c>
      <c r="AP580" s="0" t="n">
        <v>0.0163228041176589</v>
      </c>
      <c r="AQ580" s="0" t="n">
        <v>0.0089626994069406</v>
      </c>
      <c r="AR580" s="0" t="n">
        <v>0.0255377732399066</v>
      </c>
      <c r="AS580" s="0" t="n">
        <v>1.0922353300125</v>
      </c>
      <c r="AT580" s="0" t="n">
        <v>0.0157665890111198</v>
      </c>
      <c r="AU580" s="0" t="n">
        <v>0.0178419384528634</v>
      </c>
      <c r="AV580" s="0" t="n">
        <v>0.0312996669319318</v>
      </c>
      <c r="AW580" s="0" t="n">
        <v>0.0301305957790379</v>
      </c>
      <c r="AX580" s="0" t="n">
        <v>0.0563024405184448</v>
      </c>
      <c r="AY580" s="0" t="n">
        <v>0.0351699142679978</v>
      </c>
      <c r="AZ580" s="0" t="n">
        <v>0.00671012571811699</v>
      </c>
      <c r="BA580" s="0" t="n">
        <v>0.0314689524249236</v>
      </c>
      <c r="BB580" s="0" t="n">
        <v>0.0199401957296573</v>
      </c>
      <c r="BC580" s="0" t="n">
        <v>0.0118103182387688</v>
      </c>
      <c r="BD580" s="0" t="n">
        <v>0.0098577405367935</v>
      </c>
      <c r="BE580" s="0" t="n">
        <v>0.00897582071005596</v>
      </c>
      <c r="BF580" s="0" t="n">
        <v>0.0179212604690529</v>
      </c>
      <c r="BG580" s="0" t="n">
        <v>0.00871122272219672</v>
      </c>
      <c r="BH580" s="0" t="n">
        <v>0.00886855927479482</v>
      </c>
      <c r="BI580" s="0" t="n">
        <v>0.010994307145996</v>
      </c>
      <c r="BJ580" s="0" t="n">
        <v>0.0102420643790441</v>
      </c>
      <c r="BK580" s="0" t="n">
        <v>0.00358427567133581</v>
      </c>
      <c r="BL580" s="0" t="n">
        <v>0.00390247767983985</v>
      </c>
      <c r="BM580" s="0" t="n">
        <v>0.00568017490986654</v>
      </c>
      <c r="BN580" s="0" t="n">
        <v>0.00591937579124713</v>
      </c>
      <c r="BO580" s="0" t="n">
        <v>0.00274407814846772</v>
      </c>
      <c r="BP580" s="0" t="n">
        <v>0.00598119752127764</v>
      </c>
      <c r="BQ580" s="0" t="n">
        <v>0.006949574730307</v>
      </c>
      <c r="BR580" s="0" t="n">
        <v>0</v>
      </c>
      <c r="BS580" s="0" t="n">
        <v>0.00979202240676927</v>
      </c>
      <c r="BT580" s="0" t="n">
        <v>0.0105575677284671</v>
      </c>
      <c r="BU580" s="0" t="n">
        <v>0.0224269259280294</v>
      </c>
      <c r="BV580" s="0" t="n">
        <v>0.017148886439069</v>
      </c>
      <c r="BW580" s="0" t="n">
        <v>0.0476605259945963</v>
      </c>
      <c r="BX580" s="0" t="n">
        <v>0.0169440217221834</v>
      </c>
      <c r="BY580" s="0" t="n">
        <v>0.0167310806186585</v>
      </c>
      <c r="BZ580" s="0" t="n">
        <v>0.00907400153962721</v>
      </c>
      <c r="CA580" s="0" t="n">
        <v>0.0262857703609266</v>
      </c>
      <c r="CB580" s="0" t="n">
        <v>1.09752069292274</v>
      </c>
      <c r="CC580" s="0" t="n">
        <v>0.0163946695666064</v>
      </c>
      <c r="CD580" s="0" t="n">
        <v>0.0187241028133915</v>
      </c>
      <c r="CE580" s="0" t="n">
        <v>0.0324902888144337</v>
      </c>
      <c r="CF580" s="0" t="n">
        <v>0.0317907646216007</v>
      </c>
      <c r="CG580" s="0" t="n">
        <v>0.0579009518619275</v>
      </c>
      <c r="CH580" s="0" t="n">
        <v>0.0367367197455798</v>
      </c>
      <c r="CI580" s="0" t="n">
        <v>0.00697739602396391</v>
      </c>
      <c r="CJ580" s="0" t="n">
        <v>0.0326225611224091</v>
      </c>
      <c r="CK580" s="0" t="n">
        <v>0.0202901327600037</v>
      </c>
      <c r="CL580" s="0" t="n">
        <v>0.0120976895689955</v>
      </c>
      <c r="CM580" s="0" t="n">
        <v>0.0100363423062607</v>
      </c>
      <c r="CN580" s="0" t="n">
        <v>0.00910624221334114</v>
      </c>
      <c r="CO580" s="0" t="n">
        <v>0.0179436746682555</v>
      </c>
      <c r="CP580" s="0" t="n">
        <v>0.00853296214003292</v>
      </c>
      <c r="CQ580" s="0" t="n">
        <v>0.0092710697217437</v>
      </c>
      <c r="CR580" s="0" t="n">
        <v>0.0109690750335076</v>
      </c>
      <c r="CS580" s="0" t="n">
        <v>0.0100431834435192</v>
      </c>
      <c r="CT580" s="0" t="n">
        <v>0.00363183968315592</v>
      </c>
      <c r="CU580" s="0" t="n">
        <v>0.00399420425166082</v>
      </c>
      <c r="CV580" s="0" t="n">
        <v>0.00585611624480526</v>
      </c>
      <c r="CW580" s="0" t="n">
        <v>0.00611204289032532</v>
      </c>
      <c r="CX580" s="0" t="n">
        <v>0.00283761865207771</v>
      </c>
      <c r="CY580" s="0" t="n">
        <v>0.00614911630609743</v>
      </c>
      <c r="CZ580" s="0" t="n">
        <v>0.0071104490478563</v>
      </c>
      <c r="DA580" s="0" t="n">
        <v>0</v>
      </c>
      <c r="DB580" s="0" t="n">
        <v>0.0099587492343061</v>
      </c>
      <c r="DC580" s="0" t="n">
        <v>0.0102654485785595</v>
      </c>
      <c r="DD580" s="0" t="n">
        <v>0.0227805145729403</v>
      </c>
      <c r="DE580" s="0" t="n">
        <v>0.0172873429575509</v>
      </c>
      <c r="DF580" s="0" t="n">
        <v>0.0496247355814406</v>
      </c>
      <c r="DG580" s="0" t="n">
        <v>0.0165679729211364</v>
      </c>
      <c r="DH580" s="0" t="n">
        <v>0.0164575518768147</v>
      </c>
      <c r="DI580" s="0" t="n">
        <v>0.0110165834742145</v>
      </c>
      <c r="DJ580" s="0" t="n">
        <v>0.0256945826470639</v>
      </c>
      <c r="DK580" s="0" t="n">
        <v>1.0969745759972</v>
      </c>
      <c r="DL580" s="0" t="n">
        <v>0.0163921027942319</v>
      </c>
      <c r="DM580" s="0" t="n">
        <v>0.018529556670197</v>
      </c>
      <c r="DN580" s="0" t="n">
        <v>0.0326549335333221</v>
      </c>
      <c r="DO580" s="0" t="n">
        <v>0.0321500239889381</v>
      </c>
      <c r="DP580" s="0" t="n">
        <v>0.0580719153593448</v>
      </c>
      <c r="DQ580" s="0" t="n">
        <v>0.0368564896550228</v>
      </c>
      <c r="DR580" s="0" t="n">
        <v>0.00716191890948466</v>
      </c>
      <c r="DS580" s="0" t="n">
        <v>0.0321655067492573</v>
      </c>
      <c r="DT580" s="0" t="n">
        <v>0.020537298585741</v>
      </c>
      <c r="DU580" s="0" t="n">
        <v>0.0120388157471039</v>
      </c>
      <c r="DV580" s="0" t="n">
        <v>0.0100314348669509</v>
      </c>
      <c r="DW580" s="0" t="n">
        <v>0.00895246536387044</v>
      </c>
      <c r="DX580" s="0" t="n">
        <v>0.0181884765498986</v>
      </c>
      <c r="DY580" s="0" t="n">
        <v>0.00870023018938486</v>
      </c>
      <c r="DZ580" s="0" t="n">
        <v>0.00943070444167289</v>
      </c>
      <c r="EA580" s="0" t="n">
        <v>0.0112504317529379</v>
      </c>
      <c r="EB580" s="0" t="n">
        <v>0.00951107488889624</v>
      </c>
      <c r="EC580" s="0" t="n">
        <v>0.00363947000401284</v>
      </c>
      <c r="ED580" s="0" t="n">
        <v>0.00390196214099285</v>
      </c>
      <c r="EE580" s="0" t="n">
        <v>0.00587196506918163</v>
      </c>
      <c r="EF580" s="0" t="n">
        <v>0.0059430358135295</v>
      </c>
      <c r="EG580" s="0" t="n">
        <v>0.00285154765051916</v>
      </c>
      <c r="EH580" s="0" t="n">
        <v>0.00615631197311752</v>
      </c>
      <c r="EI580" s="0" t="n">
        <v>0.00701160541941805</v>
      </c>
      <c r="EJ580" s="0" t="n">
        <v>0</v>
      </c>
      <c r="EK580" s="0" t="n">
        <v>0.0100455263871706</v>
      </c>
      <c r="EL580" s="0" t="n">
        <v>0.00995482016462764</v>
      </c>
      <c r="EM580" s="0" t="n">
        <v>0.0236438390587044</v>
      </c>
      <c r="EN580" s="0" t="n">
        <v>0.0185129085783144</v>
      </c>
      <c r="EO580" s="0" t="n">
        <v>0.0536712948702124</v>
      </c>
      <c r="EP580" s="0" t="n">
        <v>0.016778584277889</v>
      </c>
      <c r="EQ580" s="0" t="n">
        <v>0.0168771637260074</v>
      </c>
      <c r="ER580" s="0" t="n">
        <v>0.00862607885432762</v>
      </c>
      <c r="ES580" s="0" t="n">
        <v>0.0264326792550651</v>
      </c>
      <c r="ET580" s="0" t="n">
        <v>1.09841093935504</v>
      </c>
      <c r="EU580" s="0" t="n">
        <v>0.0165247827205021</v>
      </c>
      <c r="EV580" s="0" t="n">
        <v>0.0191693292025142</v>
      </c>
      <c r="EW580" s="0" t="n">
        <v>0.0339790763873172</v>
      </c>
      <c r="EX580" s="0" t="n">
        <v>0.0321339194738999</v>
      </c>
      <c r="EY580" s="0" t="n">
        <v>0.0602021557415646</v>
      </c>
      <c r="EZ580" s="0" t="n">
        <v>0.0378658676419323</v>
      </c>
      <c r="FA580" s="0" t="n">
        <v>0.00714788580240134</v>
      </c>
      <c r="FB580" s="0" t="n">
        <v>0.0321008493644781</v>
      </c>
      <c r="FC580" s="0" t="n">
        <v>0.0213789455071372</v>
      </c>
      <c r="FD580" s="0" t="n">
        <v>0.0122821766839986</v>
      </c>
      <c r="FE580" s="0" t="n">
        <v>0.010244802424639</v>
      </c>
      <c r="FF580" s="0" t="n">
        <v>0.00898667824592495</v>
      </c>
      <c r="FG580" s="0" t="n">
        <v>0.0179507465298981</v>
      </c>
      <c r="FH580" s="0" t="n">
        <v>0.0081839197879698</v>
      </c>
      <c r="FI580" s="0" t="n">
        <v>0.00978716942629178</v>
      </c>
      <c r="FJ580" s="0" t="n">
        <v>0.0112481464166409</v>
      </c>
      <c r="FK580" s="0" t="n">
        <v>0.00917789563884066</v>
      </c>
      <c r="FL580" s="0" t="n">
        <v>0.00376989348446934</v>
      </c>
      <c r="FM580" s="0" t="n">
        <v>0.0039215339275287</v>
      </c>
      <c r="FN580" s="0" t="n">
        <v>0.00602047783799052</v>
      </c>
      <c r="FO580" s="0" t="n">
        <v>0.00599939144530572</v>
      </c>
      <c r="FP580" s="0" t="n">
        <v>0.00291621846126935</v>
      </c>
      <c r="FQ580" s="0" t="n">
        <v>0.00620786110452475</v>
      </c>
      <c r="FR580" s="0" t="n">
        <v>0.00715161585763127</v>
      </c>
      <c r="FS580" s="0" t="n">
        <v>0</v>
      </c>
      <c r="FT580" s="0" t="n">
        <v>0.0105215890706976</v>
      </c>
      <c r="FU580" s="0" t="n">
        <v>0.0102984789649786</v>
      </c>
      <c r="FV580" s="0" t="n">
        <v>0.0242756383546451</v>
      </c>
      <c r="FW580" s="0" t="n">
        <v>0.0187856000508294</v>
      </c>
      <c r="FX580" s="0" t="n">
        <v>0.0523422504055518</v>
      </c>
      <c r="FY580" s="0" t="n">
        <v>0.0180212311132977</v>
      </c>
      <c r="FZ580" s="0" t="n">
        <v>0.0177701930244019</v>
      </c>
      <c r="GA580" s="0" t="n">
        <v>0.00878890678002842</v>
      </c>
      <c r="GB580" s="0" t="n">
        <v>0.026191888358844</v>
      </c>
      <c r="GC580" s="0" t="n">
        <v>1.10009226355373</v>
      </c>
      <c r="GD580" s="0" t="n">
        <v>0.0173883647952048</v>
      </c>
      <c r="GE580" s="0" t="n">
        <v>0.0189461306723206</v>
      </c>
      <c r="GF580" s="0" t="n">
        <v>0.0340767974846535</v>
      </c>
      <c r="GG580" s="0" t="n">
        <v>0.0327961223685112</v>
      </c>
      <c r="GH580" s="0" t="n">
        <v>0.0570889588746272</v>
      </c>
      <c r="GI580" s="0" t="n">
        <v>0.0387274101834842</v>
      </c>
      <c r="GJ580" s="0" t="n">
        <v>0.00754027348833409</v>
      </c>
      <c r="GK580" s="0" t="n">
        <v>0.0333315616831924</v>
      </c>
      <c r="GL580" s="0" t="n">
        <v>0.0206840503344579</v>
      </c>
      <c r="GM580" s="0" t="n">
        <v>0.0113688859831607</v>
      </c>
      <c r="GN580" s="0" t="n">
        <v>0.0102760804959387</v>
      </c>
      <c r="GO580" s="0" t="n">
        <v>0.00927199442206458</v>
      </c>
      <c r="GP580" s="0" t="n">
        <v>0.0169805036765287</v>
      </c>
      <c r="GQ580" s="0" t="n">
        <v>0.00803893112833661</v>
      </c>
      <c r="GR580" s="0" t="n">
        <v>0.00954381850204618</v>
      </c>
      <c r="GS580" s="0" t="n">
        <v>0.011744399484922</v>
      </c>
      <c r="GT580" s="0" t="n">
        <v>0.00985376013427247</v>
      </c>
      <c r="GU580" s="0" t="n">
        <v>0.00386885491999859</v>
      </c>
      <c r="GV580" s="0" t="n">
        <v>0.00394468825930451</v>
      </c>
      <c r="GW580" s="0" t="n">
        <v>0.00603077263673247</v>
      </c>
      <c r="GX580" s="0" t="n">
        <v>0.00613286858274115</v>
      </c>
      <c r="GY580" s="0" t="n">
        <v>0.00282466140340278</v>
      </c>
      <c r="GZ580" s="0" t="n">
        <v>0.00635698927301933</v>
      </c>
      <c r="HA580" s="0" t="n">
        <v>0.00765547787391768</v>
      </c>
      <c r="HB580" s="0" t="n">
        <v>0</v>
      </c>
      <c r="HC580" s="0" t="n">
        <v>0.0109446416814064</v>
      </c>
      <c r="HD580" s="0" t="n">
        <v>0.0105961151508999</v>
      </c>
      <c r="HE580" s="0" t="n">
        <v>0.0251553453585697</v>
      </c>
      <c r="HF580" s="0" t="n">
        <v>0.0189650078595781</v>
      </c>
      <c r="HG580" s="0" t="n">
        <v>0.0536574156233026</v>
      </c>
      <c r="HH580" s="0" t="n">
        <v>0.0184342913179225</v>
      </c>
      <c r="HI580" s="0" t="n">
        <v>0.0185019194856941</v>
      </c>
      <c r="HJ580" s="0" t="n">
        <v>0.0116572453891744</v>
      </c>
      <c r="HK580" s="0" t="n">
        <v>0.0262985075557287</v>
      </c>
      <c r="HL580" s="0" t="n">
        <v>1.10475862742212</v>
      </c>
      <c r="HM580" s="0" t="n">
        <v>0.0176964696052223</v>
      </c>
      <c r="HN580" s="0" t="n">
        <v>0.0195056943705213</v>
      </c>
      <c r="HO580" s="0" t="n">
        <v>0.0345802880064321</v>
      </c>
      <c r="HP580" s="0" t="n">
        <v>0.0340026709689076</v>
      </c>
      <c r="HQ580" s="0" t="n">
        <v>0.0574622125948921</v>
      </c>
      <c r="HR580" s="0" t="n">
        <v>0.0398883903083949</v>
      </c>
      <c r="HS580" s="0" t="n">
        <v>0.00774879731004812</v>
      </c>
      <c r="HT580" s="0" t="n">
        <v>0.0325705498689252</v>
      </c>
      <c r="HU580" s="0" t="n">
        <v>0.0211762082120863</v>
      </c>
      <c r="HV580" s="0" t="n">
        <v>0.0111855927198855</v>
      </c>
      <c r="HW580" s="0" t="n">
        <v>0.0106525463025146</v>
      </c>
      <c r="HX580" s="0" t="n">
        <v>0.00957133942083626</v>
      </c>
      <c r="HY580" s="0" t="n">
        <v>0.0166405524672045</v>
      </c>
      <c r="HZ580" s="0" t="n">
        <v>0.00801481961069069</v>
      </c>
      <c r="IA580" s="0" t="n">
        <v>0.010061903911116</v>
      </c>
      <c r="IB580" s="0" t="n">
        <v>0.0118588914654776</v>
      </c>
      <c r="IC580" s="0" t="n">
        <v>0.0102059000983016</v>
      </c>
      <c r="ID580" s="0" t="n">
        <v>0.00408953971603815</v>
      </c>
      <c r="IE580" s="0" t="n">
        <v>0.00375078308922342</v>
      </c>
      <c r="IF580" s="0" t="n">
        <v>0.00641416459368691</v>
      </c>
      <c r="IG580" s="0" t="n">
        <v>0.0062076104328957</v>
      </c>
      <c r="IH580" s="0" t="n">
        <v>0.00289104432582148</v>
      </c>
      <c r="II580" s="0" t="n">
        <v>0.00660696405437609</v>
      </c>
      <c r="IJ580" s="0" t="n">
        <v>0.00777565984451371</v>
      </c>
      <c r="IK580" s="0" t="n">
        <v>0</v>
      </c>
      <c r="IL580" s="0" t="n">
        <v>0.0115171377692072</v>
      </c>
      <c r="IM580" s="0" t="n">
        <v>0.0113488341356333</v>
      </c>
      <c r="IN580" s="0" t="n">
        <v>0.0262887838905669</v>
      </c>
      <c r="IO580" s="0" t="n">
        <v>0.0194846723080747</v>
      </c>
      <c r="IP580" s="0" t="n">
        <v>0.0552224102975026</v>
      </c>
      <c r="IQ580" s="0" t="n">
        <v>0.0193349088259613</v>
      </c>
      <c r="IR580" s="0" t="n">
        <v>0.0193618002056515</v>
      </c>
      <c r="IS580" s="0" t="n">
        <v>0.0120849656944739</v>
      </c>
      <c r="IT580" s="0" t="n">
        <v>0.0273022888686677</v>
      </c>
      <c r="IU580" s="0" t="n">
        <v>1.10813159520128</v>
      </c>
      <c r="IV580" s="0" t="n">
        <v>0.0183364352110814</v>
      </c>
      <c r="IW580" s="0" t="n">
        <v>0.0202086245687253</v>
      </c>
      <c r="IX580" s="0" t="n">
        <v>0.0365550389698456</v>
      </c>
      <c r="IY580" s="0" t="n">
        <v>0.034604117005333</v>
      </c>
      <c r="IZ580" s="0" t="n">
        <v>0.0605927401549714</v>
      </c>
      <c r="JA580" s="0" t="n">
        <v>0.0408693975147625</v>
      </c>
      <c r="JB580" s="0" t="n">
        <v>0.00775194554028029</v>
      </c>
      <c r="JC580" s="0" t="n">
        <v>0.0328464302935082</v>
      </c>
      <c r="JD580" s="0" t="n">
        <v>0.0213891825233156</v>
      </c>
      <c r="JE580" s="0" t="n">
        <v>0.0114953367848485</v>
      </c>
      <c r="JF580" s="0" t="n">
        <v>0.0108835488287959</v>
      </c>
      <c r="JG580" s="0" t="n">
        <v>0.0097321743337436</v>
      </c>
      <c r="JH580" s="0" t="n">
        <v>0.0176828989277805</v>
      </c>
      <c r="JI580" s="0" t="n">
        <v>0.00792692527692276</v>
      </c>
      <c r="JJ580" s="0" t="n">
        <v>0.0102278342135872</v>
      </c>
      <c r="JK580" s="0" t="n">
        <v>0.0121731188645515</v>
      </c>
      <c r="JL580" s="0" t="n">
        <v>0.00970601245842219</v>
      </c>
      <c r="JM580" s="0" t="n">
        <v>0.00392471411817097</v>
      </c>
      <c r="JN580" s="0" t="n">
        <v>0.00368299374596413</v>
      </c>
      <c r="JO580" s="0" t="n">
        <v>0.00647671496965791</v>
      </c>
      <c r="JP580" s="0" t="n">
        <v>0.00650102393219864</v>
      </c>
      <c r="JQ580" s="0" t="n">
        <v>0.00296601595550524</v>
      </c>
      <c r="JR580" s="0" t="n">
        <v>0.00653129731242142</v>
      </c>
      <c r="JS580" s="0" t="n">
        <v>0.0079794001764768</v>
      </c>
      <c r="JT580" s="0" t="n">
        <v>0</v>
      </c>
      <c r="JU580" s="0" t="n">
        <v>0.0117675765089107</v>
      </c>
      <c r="JV580" s="0" t="n">
        <v>0.0119587132622866</v>
      </c>
      <c r="JW580" s="0" t="n">
        <v>0.0264854188445499</v>
      </c>
      <c r="JX580" s="0" t="n">
        <v>0.0199797778384332</v>
      </c>
      <c r="JY580" s="0" t="n">
        <v>0.0565324157604164</v>
      </c>
      <c r="JZ580" s="0" t="n">
        <v>0.018677107952704</v>
      </c>
      <c r="KA580" s="0" t="n">
        <v>0.019216826820514</v>
      </c>
      <c r="KB580" s="0" t="n">
        <v>0.0111533194230232</v>
      </c>
      <c r="KC580" s="0" t="n">
        <v>0.0271064287861824</v>
      </c>
      <c r="KD580" s="0" t="n">
        <v>1.10857218964596</v>
      </c>
      <c r="KE580" s="0" t="n">
        <v>0.0177145939826984</v>
      </c>
      <c r="KF580" s="0" t="n">
        <v>0.0198896699420307</v>
      </c>
      <c r="KG580" s="0" t="n">
        <v>0.0359616535407885</v>
      </c>
      <c r="KH580" s="0" t="n">
        <v>0.0331127851407219</v>
      </c>
      <c r="KI580" s="0" t="n">
        <v>0.0616197171369432</v>
      </c>
      <c r="KJ580" s="0" t="n">
        <v>0.0414348156650546</v>
      </c>
      <c r="KK580" s="0" t="n">
        <v>0.00771697954988034</v>
      </c>
      <c r="KL580" s="0" t="n">
        <v>0.0327340139822218</v>
      </c>
      <c r="KM580" s="0" t="n">
        <v>0.0212906484204226</v>
      </c>
      <c r="KN580" s="0" t="n">
        <v>0.0115417439213966</v>
      </c>
      <c r="KO580" s="0" t="n">
        <v>0.0106786544994245</v>
      </c>
      <c r="KP580" s="0" t="n">
        <v>0.00984065233410776</v>
      </c>
      <c r="KQ580" s="0" t="n">
        <v>0.0180539290759662</v>
      </c>
      <c r="KR580" s="0" t="n">
        <v>0.00796536023428637</v>
      </c>
      <c r="KS580" s="0" t="n">
        <v>0.0095993507660795</v>
      </c>
      <c r="KT580" s="0" t="n">
        <v>0.0119019716744136</v>
      </c>
      <c r="KU580" s="0" t="n">
        <v>0.00936326748094251</v>
      </c>
      <c r="KV580" s="0" t="n">
        <v>0.00378182335049091</v>
      </c>
      <c r="KW580" s="0" t="n">
        <v>0.00357309034925869</v>
      </c>
      <c r="KX580" s="0" t="n">
        <v>0.00627348448506909</v>
      </c>
      <c r="KY580" s="0" t="n">
        <v>0.00655271443315265</v>
      </c>
      <c r="KZ580" s="0" t="n">
        <v>0.00292756636697602</v>
      </c>
      <c r="LA580" s="0" t="n">
        <v>0.00661324153114309</v>
      </c>
      <c r="LB580" s="0" t="n">
        <v>0.00798861642033899</v>
      </c>
      <c r="LC580" s="0" t="n">
        <v>0</v>
      </c>
      <c r="LD580" s="0" t="n">
        <v>0.0117807222515893</v>
      </c>
      <c r="LE580" s="0" t="n">
        <v>0.0130178922464485</v>
      </c>
      <c r="LF580" s="0" t="n">
        <v>0.0268281536380879</v>
      </c>
      <c r="LG580" s="0" t="n">
        <v>0.0211831136950298</v>
      </c>
      <c r="LH580" s="0" t="n">
        <v>0.0593351921384666</v>
      </c>
      <c r="LI580" s="0" t="n">
        <v>0.019527553126888</v>
      </c>
      <c r="LJ580" s="0" t="n">
        <v>0.0198406962274176</v>
      </c>
      <c r="LK580" s="0" t="n">
        <v>0.0112137752583662</v>
      </c>
      <c r="LL580" s="0" t="n">
        <v>0.0274289819745468</v>
      </c>
      <c r="LM580" s="0" t="n">
        <v>1.11591320814156</v>
      </c>
      <c r="LN580" s="0" t="n">
        <v>0.0181973780792339</v>
      </c>
      <c r="LO580" s="0" t="n">
        <v>0.0203366252990864</v>
      </c>
      <c r="LP580" s="0" t="n">
        <v>0.0369991344376881</v>
      </c>
      <c r="LQ580" s="0" t="n">
        <v>0.0332545331355126</v>
      </c>
      <c r="LR580" s="0" t="n">
        <v>0.0634922764400046</v>
      </c>
      <c r="LS580" s="0" t="n">
        <v>0.0424324876121575</v>
      </c>
      <c r="LT580" s="0" t="n">
        <v>0.00759600846825368</v>
      </c>
      <c r="LU580" s="0" t="n">
        <v>0.0333570233361866</v>
      </c>
      <c r="LV580" s="0" t="n">
        <v>0.022217878764746</v>
      </c>
      <c r="LW580" s="0" t="n">
        <v>0.0119858552598614</v>
      </c>
      <c r="LX580" s="0" t="n">
        <v>0.01091902058171</v>
      </c>
      <c r="LY580" s="0" t="n">
        <v>0.0100467647509625</v>
      </c>
      <c r="LZ580" s="0" t="n">
        <v>0.0182445485288565</v>
      </c>
      <c r="MA580" s="0" t="n">
        <v>0.00752223125278082</v>
      </c>
      <c r="MB580" s="0" t="n">
        <v>0.00947119450454701</v>
      </c>
      <c r="MC580" s="0" t="n">
        <v>0.0123035458179459</v>
      </c>
      <c r="MD580" s="0" t="n">
        <v>0.00962857599372113</v>
      </c>
      <c r="ME580" s="0" t="n">
        <v>0.00381751062166599</v>
      </c>
      <c r="MF580" s="0" t="n">
        <v>0.00374138945086832</v>
      </c>
      <c r="MG580" s="0" t="n">
        <v>0.00665692056379449</v>
      </c>
      <c r="MH580" s="0" t="n">
        <v>0.00671354060313135</v>
      </c>
      <c r="MI580" s="0" t="n">
        <v>0.00311926648860404</v>
      </c>
      <c r="MJ580" s="0" t="n">
        <v>0.00694931085460816</v>
      </c>
      <c r="MK580" s="0" t="n">
        <v>0.00833392271645881</v>
      </c>
      <c r="ML580" s="0" t="n">
        <v>0</v>
      </c>
      <c r="MM580" s="0" t="n">
        <v>0.0109274230350584</v>
      </c>
      <c r="MN580" s="0" t="n">
        <v>0.0137032324979974</v>
      </c>
      <c r="MO580" s="0" t="n">
        <v>0.0268065363949455</v>
      </c>
      <c r="MP580" s="0" t="n">
        <v>0.0220682242270302</v>
      </c>
      <c r="MQ580" s="0" t="n">
        <v>0.0572286626908626</v>
      </c>
      <c r="MR580" s="0" t="n">
        <v>0.0192512677259615</v>
      </c>
      <c r="MS580" s="0" t="n">
        <v>0.020043071586286</v>
      </c>
      <c r="MT580" s="0" t="n">
        <v>0.0108539278920261</v>
      </c>
      <c r="MU580" s="0" t="n">
        <v>0.0271170907407353</v>
      </c>
      <c r="MV580" s="0" t="n">
        <v>1.12150885571671</v>
      </c>
      <c r="MW580" s="0" t="n">
        <v>0.0185660393125448</v>
      </c>
      <c r="MX580" s="0" t="n">
        <v>0.0206699637208753</v>
      </c>
      <c r="MY580" s="0" t="n">
        <v>0.0372205499659211</v>
      </c>
      <c r="MZ580" s="0" t="n">
        <v>0.0324299353588314</v>
      </c>
      <c r="NA580" s="0" t="n">
        <v>0.0624045763295991</v>
      </c>
      <c r="NB580" s="0" t="n">
        <v>0.0431637129391792</v>
      </c>
      <c r="NC580" s="0" t="n">
        <v>0.00779062990622588</v>
      </c>
      <c r="ND580" s="0" t="n">
        <v>0.0334712819125478</v>
      </c>
      <c r="NE580" s="0" t="n">
        <v>0.0228146220095846</v>
      </c>
      <c r="NF580" s="0" t="n">
        <v>0.0121391260698878</v>
      </c>
      <c r="NG580" s="0" t="n">
        <v>0.0110908900716957</v>
      </c>
      <c r="NH580" s="0" t="n">
        <v>0.0102425722681719</v>
      </c>
      <c r="NI580" s="0" t="n">
        <v>0.0178739759831369</v>
      </c>
      <c r="NJ580" s="0" t="n">
        <v>0.00705656663815184</v>
      </c>
      <c r="NK580" s="0" t="n">
        <v>0.00956607165739644</v>
      </c>
      <c r="NL580" s="0" t="n">
        <v>0.0118468691087404</v>
      </c>
      <c r="NM580" s="0" t="n">
        <v>0.0100890731200338</v>
      </c>
      <c r="NN580" s="0" t="n">
        <v>0.00400888183610541</v>
      </c>
      <c r="NO580" s="0" t="n">
        <v>0.003872798762255</v>
      </c>
      <c r="NP580" s="0" t="n">
        <v>0.00658185055162145</v>
      </c>
      <c r="NQ580" s="0" t="n">
        <v>0.00652776182826453</v>
      </c>
      <c r="NR580" s="0" t="n">
        <v>0.00303864480602052</v>
      </c>
      <c r="NS580" s="0" t="n">
        <v>0.00736893055800558</v>
      </c>
      <c r="NT580" s="0" t="n">
        <v>0.00855745018483437</v>
      </c>
      <c r="NU580" s="0" t="n">
        <v>0</v>
      </c>
      <c r="NV580" s="0" t="n">
        <v>0.0114230231087212</v>
      </c>
      <c r="NW580" s="0" t="n">
        <v>0.0131746398989533</v>
      </c>
      <c r="NX580" s="0" t="n">
        <v>0.0270501429414881</v>
      </c>
      <c r="NY580" s="0" t="n">
        <v>0.0225111175906247</v>
      </c>
      <c r="NZ580" s="0" t="n">
        <v>0.0556136469915732</v>
      </c>
      <c r="OA580" s="0" t="n">
        <v>0.0195352331141873</v>
      </c>
      <c r="OB580" s="0" t="n">
        <v>0.0201245504639063</v>
      </c>
      <c r="OC580" s="0" t="n">
        <v>0.0135243820461453</v>
      </c>
      <c r="OD580" s="0" t="n">
        <v>0.0267979035829491</v>
      </c>
      <c r="OE580" s="0" t="n">
        <v>1.12113852829622</v>
      </c>
      <c r="OF580" s="0" t="n">
        <v>0.0189266305045494</v>
      </c>
      <c r="OG580" s="0" t="n">
        <v>0.0203753316623596</v>
      </c>
      <c r="OH580" s="0" t="n">
        <v>0.0372849750459195</v>
      </c>
      <c r="OI580" s="0" t="n">
        <v>0.0319410813616433</v>
      </c>
      <c r="OJ580" s="0" t="n">
        <v>0.0612145641458283</v>
      </c>
      <c r="OK580" s="0" t="n">
        <v>0.0431996257292865</v>
      </c>
      <c r="OL580" s="0" t="n">
        <v>0.00801016638331911</v>
      </c>
      <c r="OM580" s="0" t="n">
        <v>0.0340382739870734</v>
      </c>
      <c r="ON580" s="0" t="n">
        <v>0.0231129753082138</v>
      </c>
      <c r="OO580" s="0" t="n">
        <v>0.012011390941907</v>
      </c>
      <c r="OP580" s="0" t="n">
        <v>0.0106513841992354</v>
      </c>
      <c r="OQ580" s="0" t="n">
        <v>0.0102285629566684</v>
      </c>
      <c r="OR580" s="0" t="n">
        <v>0.0176694722514736</v>
      </c>
      <c r="OS580" s="0" t="n">
        <v>0.00713289840306894</v>
      </c>
      <c r="OT580" s="0" t="n">
        <v>0.00936794665113855</v>
      </c>
      <c r="OU580" s="0" t="n">
        <v>0.0115893364997135</v>
      </c>
      <c r="OV580" s="0" t="n">
        <v>0.00988787069126317</v>
      </c>
      <c r="OW580" s="0" t="n">
        <v>0.00395569340817787</v>
      </c>
      <c r="OX580" s="0" t="n">
        <v>0.00390907540870771</v>
      </c>
      <c r="OY580" s="0" t="n">
        <v>0.00667904299695173</v>
      </c>
      <c r="OZ580" s="0" t="n">
        <v>0.0067088578167435</v>
      </c>
      <c r="PA580" s="0" t="n">
        <v>0.00317669161960836</v>
      </c>
      <c r="PB580" s="0" t="n">
        <v>0.0074478030906108</v>
      </c>
      <c r="PC580" s="0" t="n">
        <v>0.00862106973740144</v>
      </c>
      <c r="PD580" s="0" t="n">
        <v>0</v>
      </c>
      <c r="PE580" s="0" t="n">
        <v>0.0116404344721483</v>
      </c>
      <c r="PF580" s="0" t="n">
        <v>0.0132158205023347</v>
      </c>
      <c r="PG580" s="0" t="n">
        <v>0.0266430959425548</v>
      </c>
      <c r="PH580" s="0" t="n">
        <v>0.0223811085904091</v>
      </c>
      <c r="PI580" s="0" t="n">
        <v>0.0542447410917395</v>
      </c>
      <c r="PJ580" s="0" t="n">
        <v>0.0190963012940563</v>
      </c>
      <c r="PK580" s="0" t="n">
        <v>0.0201855565639509</v>
      </c>
      <c r="PL580" s="0" t="n">
        <v>0.0138680493607862</v>
      </c>
      <c r="PM580" s="0" t="n">
        <v>0.0263870317946494</v>
      </c>
      <c r="PN580" s="0" t="n">
        <v>1.11803732002795</v>
      </c>
      <c r="PO580" s="0" t="n">
        <v>0.0190497272780541</v>
      </c>
      <c r="PP580" s="0" t="n">
        <v>0.0202130054473254</v>
      </c>
      <c r="PQ580" s="0" t="n">
        <v>0.0368622322119078</v>
      </c>
      <c r="PR580" s="0" t="n">
        <v>0.0318973908096024</v>
      </c>
      <c r="PS580" s="0" t="n">
        <v>0.0598847183990942</v>
      </c>
      <c r="PT580" s="0" t="n">
        <v>0.0420611927459796</v>
      </c>
      <c r="PU580" s="0" t="n">
        <v>0.00829016913827327</v>
      </c>
      <c r="PV580" s="0" t="n">
        <v>0.0336884435751174</v>
      </c>
      <c r="PW580" s="0" t="n">
        <v>0.0229650944355098</v>
      </c>
      <c r="PX580" s="0" t="n">
        <v>0.0117715194712191</v>
      </c>
      <c r="PY580" s="0" t="n">
        <v>0.0105351478439739</v>
      </c>
      <c r="PZ580" s="0" t="n">
        <v>0.010102788275345</v>
      </c>
      <c r="QA580" s="0" t="n">
        <v>0.0171969969162503</v>
      </c>
      <c r="QB580" s="0" t="n">
        <v>0.00663546412785568</v>
      </c>
      <c r="QC580" s="0" t="n">
        <v>0.00937349417613414</v>
      </c>
      <c r="QD580" s="0" t="n">
        <v>0.0114293425031512</v>
      </c>
      <c r="QE580" s="0" t="n">
        <v>0.00982369832050058</v>
      </c>
      <c r="QF580" s="0" t="n">
        <v>0.00391123753165947</v>
      </c>
      <c r="QG580" s="0" t="n">
        <v>0.00415752917697023</v>
      </c>
      <c r="QH580" s="0" t="n">
        <v>0.00659550407716007</v>
      </c>
      <c r="QI580" s="0" t="n">
        <v>0.00679219126051378</v>
      </c>
      <c r="QJ580" s="0" t="n">
        <v>0.00325467883601013</v>
      </c>
      <c r="QK580" s="0" t="n">
        <v>0.00725027370614557</v>
      </c>
      <c r="QL580" s="0" t="n">
        <v>0.00866171312839521</v>
      </c>
      <c r="QM580" s="0" t="n">
        <v>0</v>
      </c>
      <c r="QN580" s="0" t="n">
        <v>0.0118703251280746</v>
      </c>
      <c r="QO580" s="0" t="n">
        <v>0.0128235891806686</v>
      </c>
      <c r="QP580" s="0" t="n">
        <v>0.0269006757774274</v>
      </c>
      <c r="QQ580" s="0" t="n">
        <v>0.0223941041485302</v>
      </c>
      <c r="QR580" s="0" t="n">
        <v>0.0557002740006412</v>
      </c>
      <c r="QS580" s="0" t="n">
        <v>0.0190577552682319</v>
      </c>
      <c r="QT580" s="0" t="n">
        <v>0.0201213600734615</v>
      </c>
      <c r="QU580" s="0" t="n">
        <v>0.0133210024174744</v>
      </c>
      <c r="QV580" s="0" t="n">
        <v>0.0265368831828789</v>
      </c>
      <c r="QW580" s="0" t="n">
        <v>1.12013668719946</v>
      </c>
      <c r="QX580" s="0" t="n">
        <v>0.0189249634723684</v>
      </c>
      <c r="QY580" s="0" t="n">
        <v>0.02031584539884</v>
      </c>
      <c r="QZ580" s="0" t="n">
        <v>0.0373288822241938</v>
      </c>
      <c r="RA580" s="0" t="n">
        <v>0.03189269208599</v>
      </c>
      <c r="RB580" s="0" t="n">
        <v>0.0612998279965774</v>
      </c>
      <c r="RC580" s="0" t="n">
        <v>0.0424301396161112</v>
      </c>
      <c r="RD580" s="0" t="n">
        <v>0.00783169421604269</v>
      </c>
      <c r="RE580" s="0" t="n">
        <v>0.0340340709690291</v>
      </c>
      <c r="RF580" s="0" t="n">
        <v>0.022484901763156</v>
      </c>
      <c r="RG580" s="0" t="n">
        <v>0.011514586298008</v>
      </c>
      <c r="RH580" s="0" t="n">
        <v>0.0104136384933108</v>
      </c>
      <c r="RI580" s="0" t="n">
        <v>0.009912186673426</v>
      </c>
      <c r="RJ580" s="0" t="n">
        <v>0.0171077673666269</v>
      </c>
      <c r="RK580" s="0" t="n">
        <v>0.00622428849682826</v>
      </c>
      <c r="RL580" s="0" t="n">
        <v>0.00963886177647866</v>
      </c>
      <c r="RM580" s="0" t="n">
        <v>0.011336856514931</v>
      </c>
      <c r="RN580" s="0" t="n">
        <v>0.00963393991728029</v>
      </c>
      <c r="RO580" s="0" t="n">
        <v>0.0038903490421341</v>
      </c>
      <c r="RP580" s="0" t="n">
        <v>0.00409699263897579</v>
      </c>
      <c r="RQ580" s="0" t="n">
        <v>0.00641984961504085</v>
      </c>
      <c r="RR580" s="0" t="n">
        <v>0.00672524532791098</v>
      </c>
      <c r="RS580" s="0" t="n">
        <v>0.00324299885722374</v>
      </c>
      <c r="RT580" s="0" t="n">
        <v>0.00715313070732965</v>
      </c>
      <c r="RU580" s="0" t="n">
        <v>0.00868943898654672</v>
      </c>
      <c r="RV580" s="0" t="n">
        <v>0</v>
      </c>
      <c r="RW580" s="0" t="n">
        <v>0.0124372810181004</v>
      </c>
      <c r="RX580" s="0" t="n">
        <v>0.0124876907318018</v>
      </c>
      <c r="RY580" s="0" t="n">
        <v>0.0272927415968042</v>
      </c>
      <c r="RZ580" s="0" t="n">
        <v>0.0224039084993695</v>
      </c>
      <c r="SA580" s="0" t="n">
        <v>0.0553060930047618</v>
      </c>
      <c r="SB580" s="0" t="n">
        <v>0.0188591586926728</v>
      </c>
      <c r="SC580" s="0" t="n">
        <v>0.0201372393621795</v>
      </c>
      <c r="SD580" s="0" t="n">
        <v>0.0281051158017952</v>
      </c>
      <c r="SE580" s="0" t="n">
        <v>0.0270517465354267</v>
      </c>
      <c r="SF580" s="0" t="n">
        <v>1.12425609816288</v>
      </c>
      <c r="SG580" s="0" t="n">
        <v>0.0191262689689064</v>
      </c>
      <c r="SH580" s="0" t="n">
        <v>0.0216023089104481</v>
      </c>
      <c r="SI580" s="0" t="n">
        <v>0.03741928290719</v>
      </c>
      <c r="SJ580" s="0" t="n">
        <v>0.0358977846836151</v>
      </c>
      <c r="SK580" s="0" t="n">
        <v>0.063170049868999</v>
      </c>
      <c r="SL580" s="0" t="n">
        <v>0.0418098990830127</v>
      </c>
      <c r="SM580" s="0" t="n">
        <v>0.00888044106866447</v>
      </c>
      <c r="SN580" s="0" t="n">
        <v>0.0338774196182823</v>
      </c>
      <c r="SO580" s="0" t="n">
        <v>0.0223584711929515</v>
      </c>
      <c r="SP580" s="0" t="n">
        <v>0.0116726649611783</v>
      </c>
      <c r="SQ580" s="0" t="n">
        <v>0.0103539775394767</v>
      </c>
      <c r="SR580" s="0" t="n">
        <v>0.00992485211252437</v>
      </c>
      <c r="SS580" s="0" t="n">
        <v>0.0170223573720442</v>
      </c>
      <c r="ST580" s="0" t="n">
        <v>0.00665376175660927</v>
      </c>
      <c r="SU580" s="0" t="n">
        <v>0.0101492928156633</v>
      </c>
      <c r="SV580" s="0" t="n">
        <v>0.0112241631196814</v>
      </c>
      <c r="SW580" s="0" t="n">
        <v>0.00966167436378503</v>
      </c>
      <c r="SX580" s="0" t="n">
        <v>0.00378030318730661</v>
      </c>
      <c r="SY580" s="0" t="n">
        <v>0.00398347401236009</v>
      </c>
      <c r="SZ580" s="0" t="n">
        <v>0.00640062552662069</v>
      </c>
      <c r="TA580" s="0" t="n">
        <v>0.00660866029718645</v>
      </c>
      <c r="TB580" s="0" t="n">
        <v>0.00315886996371704</v>
      </c>
      <c r="TC580" s="0" t="n">
        <v>0.0069362692037247</v>
      </c>
      <c r="TD580" s="0" t="n">
        <v>0.00858108267199409</v>
      </c>
      <c r="TE580" s="0" t="n">
        <v>0</v>
      </c>
    </row>
    <row r="581" customFormat="false" ht="14.4" hidden="false" customHeight="false" outlineLevel="0" collapsed="false">
      <c r="A581" s="0" t="n">
        <v>0.0082803028761269</v>
      </c>
      <c r="B581" s="0" t="n">
        <v>0.0158218717879656</v>
      </c>
      <c r="C581" s="0" t="n">
        <v>0.0131630381874848</v>
      </c>
      <c r="D581" s="0" t="n">
        <v>0.00692773495996355</v>
      </c>
      <c r="E581" s="0" t="n">
        <v>0.00619123445707848</v>
      </c>
      <c r="F581" s="0" t="n">
        <v>0.017434139160095</v>
      </c>
      <c r="G581" s="0" t="n">
        <v>0.00526171771120438</v>
      </c>
      <c r="H581" s="0" t="n">
        <v>0.00676327540599694</v>
      </c>
      <c r="I581" s="0" t="n">
        <v>0.0129251901504753</v>
      </c>
      <c r="J581" s="0" t="n">
        <v>0.0123656325882439</v>
      </c>
      <c r="K581" s="0" t="n">
        <v>1.11848221923302</v>
      </c>
      <c r="L581" s="0" t="n">
        <v>0.0172353438578799</v>
      </c>
      <c r="M581" s="0" t="n">
        <v>0.011913632756297</v>
      </c>
      <c r="N581" s="0" t="n">
        <v>0.0153365072052532</v>
      </c>
      <c r="O581" s="0" t="n">
        <v>0.0160116440004909</v>
      </c>
      <c r="P581" s="0" t="n">
        <v>0.0135859254141328</v>
      </c>
      <c r="Q581" s="0" t="n">
        <v>0.00819191883344432</v>
      </c>
      <c r="R581" s="0" t="n">
        <v>0.0958718670216771</v>
      </c>
      <c r="S581" s="0" t="n">
        <v>0.00692051434894939</v>
      </c>
      <c r="T581" s="0" t="n">
        <v>0.00563878889574155</v>
      </c>
      <c r="U581" s="0" t="n">
        <v>0.00460913206487468</v>
      </c>
      <c r="V581" s="0" t="n">
        <v>0.00773806510511222</v>
      </c>
      <c r="W581" s="0" t="n">
        <v>0.00538382886650133</v>
      </c>
      <c r="X581" s="0" t="n">
        <v>0.00527488036903266</v>
      </c>
      <c r="Y581" s="0" t="n">
        <v>0.00466103560776126</v>
      </c>
      <c r="Z581" s="0" t="n">
        <v>0.00684889052247535</v>
      </c>
      <c r="AA581" s="0" t="n">
        <v>0.00561120246293516</v>
      </c>
      <c r="AB581" s="0" t="n">
        <v>0.00294471430598611</v>
      </c>
      <c r="AC581" s="0" t="n">
        <v>0.00999392608776361</v>
      </c>
      <c r="AD581" s="0" t="n">
        <v>0.00397166969728567</v>
      </c>
      <c r="AE581" s="0" t="n">
        <v>0.00562736353761307</v>
      </c>
      <c r="AF581" s="0" t="n">
        <v>0.0034264510419601</v>
      </c>
      <c r="AG581" s="0" t="n">
        <v>0.00470366296303458</v>
      </c>
      <c r="AH581" s="0" t="n">
        <v>0.00664369239601248</v>
      </c>
      <c r="AI581" s="0" t="n">
        <v>0</v>
      </c>
      <c r="AJ581" s="0" t="n">
        <v>0.00793339902314014</v>
      </c>
      <c r="AK581" s="0" t="n">
        <v>0.01576059018956</v>
      </c>
      <c r="AL581" s="0" t="n">
        <v>0.0126114697151199</v>
      </c>
      <c r="AM581" s="0" t="n">
        <v>0.00674435853833841</v>
      </c>
      <c r="AN581" s="0" t="n">
        <v>0.00611446417338668</v>
      </c>
      <c r="AO581" s="0" t="n">
        <v>0.0165643780129632</v>
      </c>
      <c r="AP581" s="0" t="n">
        <v>0.0052233977183433</v>
      </c>
      <c r="AQ581" s="0" t="n">
        <v>0.00690635711687707</v>
      </c>
      <c r="AR581" s="0" t="n">
        <v>0.0127288631568248</v>
      </c>
      <c r="AS581" s="0" t="n">
        <v>0.0122256163820134</v>
      </c>
      <c r="AT581" s="0" t="n">
        <v>1.11503199992977</v>
      </c>
      <c r="AU581" s="0" t="n">
        <v>0.0170121096632551</v>
      </c>
      <c r="AV581" s="0" t="n">
        <v>0.0117726146903013</v>
      </c>
      <c r="AW581" s="0" t="n">
        <v>0.0147228615034021</v>
      </c>
      <c r="AX581" s="0" t="n">
        <v>0.0158203323663887</v>
      </c>
      <c r="AY581" s="0" t="n">
        <v>0.0132378343216475</v>
      </c>
      <c r="AZ581" s="0" t="n">
        <v>0.0078950920634952</v>
      </c>
      <c r="BA581" s="0" t="n">
        <v>0.0945900653910735</v>
      </c>
      <c r="BB581" s="0" t="n">
        <v>0.00682663394320428</v>
      </c>
      <c r="BC581" s="0" t="n">
        <v>0.00567124286973484</v>
      </c>
      <c r="BD581" s="0" t="n">
        <v>0.00462336109905661</v>
      </c>
      <c r="BE581" s="0" t="n">
        <v>0.00765279563978595</v>
      </c>
      <c r="BF581" s="0" t="n">
        <v>0.00518218537250907</v>
      </c>
      <c r="BG581" s="0" t="n">
        <v>0.00496667228187564</v>
      </c>
      <c r="BH581" s="0" t="n">
        <v>0.00451171875023442</v>
      </c>
      <c r="BI581" s="0" t="n">
        <v>0.00684696603160757</v>
      </c>
      <c r="BJ581" s="0" t="n">
        <v>0.00560071849188795</v>
      </c>
      <c r="BK581" s="0" t="n">
        <v>0.00286727209015211</v>
      </c>
      <c r="BL581" s="0" t="n">
        <v>0.00987927556149945</v>
      </c>
      <c r="BM581" s="0" t="n">
        <v>0.0039000659036808</v>
      </c>
      <c r="BN581" s="0" t="n">
        <v>0.0052846966434719</v>
      </c>
      <c r="BO581" s="0" t="n">
        <v>0.00335524787458168</v>
      </c>
      <c r="BP581" s="0" t="n">
        <v>0.00454054325844343</v>
      </c>
      <c r="BQ581" s="0" t="n">
        <v>0.00644259377322944</v>
      </c>
      <c r="BR581" s="0" t="n">
        <v>0</v>
      </c>
      <c r="BS581" s="0" t="n">
        <v>0.00775014497420418</v>
      </c>
      <c r="BT581" s="0" t="n">
        <v>0.0155965327793245</v>
      </c>
      <c r="BU581" s="0" t="n">
        <v>0.0123976968457997</v>
      </c>
      <c r="BV581" s="0" t="n">
        <v>0.00670295291967908</v>
      </c>
      <c r="BW581" s="0" t="n">
        <v>0.00628772610667566</v>
      </c>
      <c r="BX581" s="0" t="n">
        <v>0.0165084965832678</v>
      </c>
      <c r="BY581" s="0" t="n">
        <v>0.00525531743411104</v>
      </c>
      <c r="BZ581" s="0" t="n">
        <v>0.00671984459698713</v>
      </c>
      <c r="CA581" s="0" t="n">
        <v>0.0125419069296933</v>
      </c>
      <c r="CB581" s="0" t="n">
        <v>0.0122283156975599</v>
      </c>
      <c r="CC581" s="0" t="n">
        <v>1.11567120218661</v>
      </c>
      <c r="CD581" s="0" t="n">
        <v>0.0171810381229133</v>
      </c>
      <c r="CE581" s="0" t="n">
        <v>0.0117769684849771</v>
      </c>
      <c r="CF581" s="0" t="n">
        <v>0.0145282845976613</v>
      </c>
      <c r="CG581" s="0" t="n">
        <v>0.0156220127834948</v>
      </c>
      <c r="CH581" s="0" t="n">
        <v>0.0133719803895673</v>
      </c>
      <c r="CI581" s="0" t="n">
        <v>0.00804455166397425</v>
      </c>
      <c r="CJ581" s="0" t="n">
        <v>0.0949430464823351</v>
      </c>
      <c r="CK581" s="0" t="n">
        <v>0.00684825116795827</v>
      </c>
      <c r="CL581" s="0" t="n">
        <v>0.00569035641214257</v>
      </c>
      <c r="CM581" s="0" t="n">
        <v>0.00466730167435535</v>
      </c>
      <c r="CN581" s="0" t="n">
        <v>0.00760503426387453</v>
      </c>
      <c r="CO581" s="0" t="n">
        <v>0.00518643224073189</v>
      </c>
      <c r="CP581" s="0" t="n">
        <v>0.00483165175544057</v>
      </c>
      <c r="CQ581" s="0" t="n">
        <v>0.00454906464720586</v>
      </c>
      <c r="CR581" s="0" t="n">
        <v>0.00678112490451788</v>
      </c>
      <c r="CS581" s="0" t="n">
        <v>0.00562256870375898</v>
      </c>
      <c r="CT581" s="0" t="n">
        <v>0.00283617849898646</v>
      </c>
      <c r="CU581" s="0" t="n">
        <v>0.00982963986996631</v>
      </c>
      <c r="CV581" s="0" t="n">
        <v>0.00394867452973025</v>
      </c>
      <c r="CW581" s="0" t="n">
        <v>0.00507297155455909</v>
      </c>
      <c r="CX581" s="0" t="n">
        <v>0.00336621216498877</v>
      </c>
      <c r="CY581" s="0" t="n">
        <v>0.00448912832251743</v>
      </c>
      <c r="CZ581" s="0" t="n">
        <v>0.0063296423981834</v>
      </c>
      <c r="DA581" s="0" t="n">
        <v>0</v>
      </c>
      <c r="DB581" s="0" t="n">
        <v>0.00776739292786766</v>
      </c>
      <c r="DC581" s="0" t="n">
        <v>0.0162297870185332</v>
      </c>
      <c r="DD581" s="0" t="n">
        <v>0.0124210661473642</v>
      </c>
      <c r="DE581" s="0" t="n">
        <v>0.00655977518472291</v>
      </c>
      <c r="DF581" s="0" t="n">
        <v>0.00631736339228987</v>
      </c>
      <c r="DG581" s="0" t="n">
        <v>0.0163035356274354</v>
      </c>
      <c r="DH581" s="0" t="n">
        <v>0.00515468944169362</v>
      </c>
      <c r="DI581" s="0" t="n">
        <v>0.00771190511200139</v>
      </c>
      <c r="DJ581" s="0" t="n">
        <v>0.0123895865677247</v>
      </c>
      <c r="DK581" s="0" t="n">
        <v>0.0120359296256085</v>
      </c>
      <c r="DL581" s="0" t="n">
        <v>1.11615463914026</v>
      </c>
      <c r="DM581" s="0" t="n">
        <v>0.0168482501134451</v>
      </c>
      <c r="DN581" s="0" t="n">
        <v>0.0116309757075112</v>
      </c>
      <c r="DO581" s="0" t="n">
        <v>0.0142300044012272</v>
      </c>
      <c r="DP581" s="0" t="n">
        <v>0.0157252268886534</v>
      </c>
      <c r="DQ581" s="0" t="n">
        <v>0.0134938372585592</v>
      </c>
      <c r="DR581" s="0" t="n">
        <v>0.00823540318908754</v>
      </c>
      <c r="DS581" s="0" t="n">
        <v>0.0939920284643396</v>
      </c>
      <c r="DT581" s="0" t="n">
        <v>0.00690187462365598</v>
      </c>
      <c r="DU581" s="0" t="n">
        <v>0.00561019608573493</v>
      </c>
      <c r="DV581" s="0" t="n">
        <v>0.00461999750476686</v>
      </c>
      <c r="DW581" s="0" t="n">
        <v>0.00762111987852652</v>
      </c>
      <c r="DX581" s="0" t="n">
        <v>0.00506070624361679</v>
      </c>
      <c r="DY581" s="0" t="n">
        <v>0.00488728388877505</v>
      </c>
      <c r="DZ581" s="0" t="n">
        <v>0.00455051456163955</v>
      </c>
      <c r="EA581" s="0" t="n">
        <v>0.00681389022306556</v>
      </c>
      <c r="EB581" s="0" t="n">
        <v>0.00535718978232761</v>
      </c>
      <c r="EC581" s="0" t="n">
        <v>0.00279596190139837</v>
      </c>
      <c r="ED581" s="0" t="n">
        <v>0.00954736327136506</v>
      </c>
      <c r="EE581" s="0" t="n">
        <v>0.00387063439543563</v>
      </c>
      <c r="EF581" s="0" t="n">
        <v>0.00487090496522891</v>
      </c>
      <c r="EG581" s="0" t="n">
        <v>0.00324213370966443</v>
      </c>
      <c r="EH581" s="0" t="n">
        <v>0.00436156405888222</v>
      </c>
      <c r="EI581" s="0" t="n">
        <v>0.00603465623576561</v>
      </c>
      <c r="EJ581" s="0" t="n">
        <v>0</v>
      </c>
      <c r="EK581" s="0" t="n">
        <v>0.00796751823755362</v>
      </c>
      <c r="EL581" s="0" t="n">
        <v>0.0161319720094771</v>
      </c>
      <c r="EM581" s="0" t="n">
        <v>0.0129806909782302</v>
      </c>
      <c r="EN581" s="0" t="n">
        <v>0.00687705411246766</v>
      </c>
      <c r="EO581" s="0" t="n">
        <v>0.0068174829400308</v>
      </c>
      <c r="EP581" s="0" t="n">
        <v>0.0167519726388878</v>
      </c>
      <c r="EQ581" s="0" t="n">
        <v>0.00536392898463134</v>
      </c>
      <c r="ER581" s="0" t="n">
        <v>0.0062522448873673</v>
      </c>
      <c r="ES581" s="0" t="n">
        <v>0.0131750348194709</v>
      </c>
      <c r="ET581" s="0" t="n">
        <v>0.0125429712785435</v>
      </c>
      <c r="EU581" s="0" t="n">
        <v>1.12402499965869</v>
      </c>
      <c r="EV581" s="0" t="n">
        <v>0.0167832559880503</v>
      </c>
      <c r="EW581" s="0" t="n">
        <v>0.0123383051777183</v>
      </c>
      <c r="EX581" s="0" t="n">
        <v>0.0142903441168892</v>
      </c>
      <c r="EY581" s="0" t="n">
        <v>0.016636561635677</v>
      </c>
      <c r="EZ581" s="0" t="n">
        <v>0.0144425238149696</v>
      </c>
      <c r="FA581" s="0" t="n">
        <v>0.0085209741270129</v>
      </c>
      <c r="FB581" s="0" t="n">
        <v>0.09880533745618</v>
      </c>
      <c r="FC581" s="0" t="n">
        <v>0.00745382335060957</v>
      </c>
      <c r="FD581" s="0" t="n">
        <v>0.00592259927339138</v>
      </c>
      <c r="FE581" s="0" t="n">
        <v>0.00490872998409205</v>
      </c>
      <c r="FF581" s="0" t="n">
        <v>0.00797309691103403</v>
      </c>
      <c r="FG581" s="0" t="n">
        <v>0.00524558948084659</v>
      </c>
      <c r="FH581" s="0" t="n">
        <v>0.00464923828111823</v>
      </c>
      <c r="FI581" s="0" t="n">
        <v>0.00470122165189553</v>
      </c>
      <c r="FJ581" s="0" t="n">
        <v>0.00684054469736087</v>
      </c>
      <c r="FK581" s="0" t="n">
        <v>0.00569734741994669</v>
      </c>
      <c r="FL581" s="0" t="n">
        <v>0.00296086967695221</v>
      </c>
      <c r="FM581" s="0" t="n">
        <v>0.00987991703861248</v>
      </c>
      <c r="FN581" s="0" t="n">
        <v>0.00408125561502971</v>
      </c>
      <c r="FO581" s="0" t="n">
        <v>0.00527557125825136</v>
      </c>
      <c r="FP581" s="0" t="n">
        <v>0.00349846631225375</v>
      </c>
      <c r="FQ581" s="0" t="n">
        <v>0.00456968242371277</v>
      </c>
      <c r="FR581" s="0" t="n">
        <v>0.00621678492074588</v>
      </c>
      <c r="FS581" s="0" t="n">
        <v>0</v>
      </c>
      <c r="FT581" s="0" t="n">
        <v>0.00800380921963663</v>
      </c>
      <c r="FU581" s="0" t="n">
        <v>0.0164508632887197</v>
      </c>
      <c r="FV581" s="0" t="n">
        <v>0.0135232920958216</v>
      </c>
      <c r="FW581" s="0" t="n">
        <v>0.00705671420122055</v>
      </c>
      <c r="FX581" s="0" t="n">
        <v>0.00705032278305443</v>
      </c>
      <c r="FY581" s="0" t="n">
        <v>0.0174287311835575</v>
      </c>
      <c r="FZ581" s="0" t="n">
        <v>0.00531545534068463</v>
      </c>
      <c r="GA581" s="0" t="n">
        <v>0.00566397314942654</v>
      </c>
      <c r="GB581" s="0" t="n">
        <v>0.0123916838196958</v>
      </c>
      <c r="GC581" s="0" t="n">
        <v>0.0127815719774797</v>
      </c>
      <c r="GD581" s="0" t="n">
        <v>1.12562331715309</v>
      </c>
      <c r="GE581" s="0" t="n">
        <v>0.0161238963655033</v>
      </c>
      <c r="GF581" s="0" t="n">
        <v>0.0114838415400045</v>
      </c>
      <c r="GG581" s="0" t="n">
        <v>0.014290561511299</v>
      </c>
      <c r="GH581" s="0" t="n">
        <v>0.0160423798154654</v>
      </c>
      <c r="GI581" s="0" t="n">
        <v>0.0138452587678798</v>
      </c>
      <c r="GJ581" s="0" t="n">
        <v>0.00811982678986055</v>
      </c>
      <c r="GK581" s="0" t="n">
        <v>0.0980461974693765</v>
      </c>
      <c r="GL581" s="0" t="n">
        <v>0.00726397935765298</v>
      </c>
      <c r="GM581" s="0" t="n">
        <v>0.0066227943135163</v>
      </c>
      <c r="GN581" s="0" t="n">
        <v>0.00519589859963492</v>
      </c>
      <c r="GO581" s="0" t="n">
        <v>0.00866318213322904</v>
      </c>
      <c r="GP581" s="0" t="n">
        <v>0.00477906966030423</v>
      </c>
      <c r="GQ581" s="0" t="n">
        <v>0.00448697199493804</v>
      </c>
      <c r="GR581" s="0" t="n">
        <v>0.0045435307493105</v>
      </c>
      <c r="GS581" s="0" t="n">
        <v>0.0064286817308043</v>
      </c>
      <c r="GT581" s="0" t="n">
        <v>0.00614012579750638</v>
      </c>
      <c r="GU581" s="0" t="n">
        <v>0.0029543983052519</v>
      </c>
      <c r="GV581" s="0" t="n">
        <v>0.00894044899123928</v>
      </c>
      <c r="GW581" s="0" t="n">
        <v>0.00399006241940164</v>
      </c>
      <c r="GX581" s="0" t="n">
        <v>0.00550983148802627</v>
      </c>
      <c r="GY581" s="0" t="n">
        <v>0.00349195977020793</v>
      </c>
      <c r="GZ581" s="0" t="n">
        <v>0.0046375688561824</v>
      </c>
      <c r="HA581" s="0" t="n">
        <v>0.00648870246840811</v>
      </c>
      <c r="HB581" s="0" t="n">
        <v>0</v>
      </c>
      <c r="HC581" s="0" t="n">
        <v>0.0080629421588139</v>
      </c>
      <c r="HD581" s="0" t="n">
        <v>0.0174985333407783</v>
      </c>
      <c r="HE581" s="0" t="n">
        <v>0.0139084616949191</v>
      </c>
      <c r="HF581" s="0" t="n">
        <v>0.00723565305600832</v>
      </c>
      <c r="HG581" s="0" t="n">
        <v>0.00715360357378149</v>
      </c>
      <c r="HH581" s="0" t="n">
        <v>0.017624532404194</v>
      </c>
      <c r="HI581" s="0" t="n">
        <v>0.0055377157515505</v>
      </c>
      <c r="HJ581" s="0" t="n">
        <v>0.00615139519506926</v>
      </c>
      <c r="HK581" s="0" t="n">
        <v>0.0125607205216301</v>
      </c>
      <c r="HL581" s="0" t="n">
        <v>0.0131308592059618</v>
      </c>
      <c r="HM581" s="0" t="n">
        <v>1.1286028018023</v>
      </c>
      <c r="HN581" s="0" t="n">
        <v>0.0166182906640425</v>
      </c>
      <c r="HO581" s="0" t="n">
        <v>0.0118428283457452</v>
      </c>
      <c r="HP581" s="0" t="n">
        <v>0.0154054372571423</v>
      </c>
      <c r="HQ581" s="0" t="n">
        <v>0.0159885967534715</v>
      </c>
      <c r="HR581" s="0" t="n">
        <v>0.0143216535290219</v>
      </c>
      <c r="HS581" s="0" t="n">
        <v>0.0083920319403739</v>
      </c>
      <c r="HT581" s="0" t="n">
        <v>0.0978956024423887</v>
      </c>
      <c r="HU581" s="0" t="n">
        <v>0.00746808853556955</v>
      </c>
      <c r="HV581" s="0" t="n">
        <v>0.00643619881556043</v>
      </c>
      <c r="HW581" s="0" t="n">
        <v>0.00531172530558371</v>
      </c>
      <c r="HX581" s="0" t="n">
        <v>0.00878264692513258</v>
      </c>
      <c r="HY581" s="0" t="n">
        <v>0.00498866513879947</v>
      </c>
      <c r="HZ581" s="0" t="n">
        <v>0.00437749966978473</v>
      </c>
      <c r="IA581" s="0" t="n">
        <v>0.00468321958502666</v>
      </c>
      <c r="IB581" s="0" t="n">
        <v>0.00639523760210735</v>
      </c>
      <c r="IC581" s="0" t="n">
        <v>0.00623742228314173</v>
      </c>
      <c r="ID581" s="0" t="n">
        <v>0.00301681880447636</v>
      </c>
      <c r="IE581" s="0" t="n">
        <v>0.008387192709309</v>
      </c>
      <c r="IF581" s="0" t="n">
        <v>0.00406202980461833</v>
      </c>
      <c r="IG581" s="0" t="n">
        <v>0.00541526694751498</v>
      </c>
      <c r="IH581" s="0" t="n">
        <v>0.00347280370848354</v>
      </c>
      <c r="II581" s="0" t="n">
        <v>0.00470624182714218</v>
      </c>
      <c r="IJ581" s="0" t="n">
        <v>0.00655815236020138</v>
      </c>
      <c r="IK581" s="0" t="n">
        <v>0</v>
      </c>
      <c r="IL581" s="0" t="n">
        <v>0.00813660034852047</v>
      </c>
      <c r="IM581" s="0" t="n">
        <v>0.0178765147783585</v>
      </c>
      <c r="IN581" s="0" t="n">
        <v>0.0140038374116309</v>
      </c>
      <c r="IO581" s="0" t="n">
        <v>0.00737766070901389</v>
      </c>
      <c r="IP581" s="0" t="n">
        <v>0.00683073995808945</v>
      </c>
      <c r="IQ581" s="0" t="n">
        <v>0.018296672552341</v>
      </c>
      <c r="IR581" s="0" t="n">
        <v>0.00565275484000896</v>
      </c>
      <c r="IS581" s="0" t="n">
        <v>0.00612008683651286</v>
      </c>
      <c r="IT581" s="0" t="n">
        <v>0.0127541350239037</v>
      </c>
      <c r="IU581" s="0" t="n">
        <v>0.0132561685205624</v>
      </c>
      <c r="IV581" s="0" t="n">
        <v>1.12959094696912</v>
      </c>
      <c r="IW581" s="0" t="n">
        <v>0.017155425902391</v>
      </c>
      <c r="IX581" s="0" t="n">
        <v>0.0123273578664936</v>
      </c>
      <c r="IY581" s="0" t="n">
        <v>0.015366317235945</v>
      </c>
      <c r="IZ581" s="0" t="n">
        <v>0.0166595973854983</v>
      </c>
      <c r="JA581" s="0" t="n">
        <v>0.0148796611039795</v>
      </c>
      <c r="JB581" s="0" t="n">
        <v>0.00825171217225716</v>
      </c>
      <c r="JC581" s="0" t="n">
        <v>0.0988302239196278</v>
      </c>
      <c r="JD581" s="0" t="n">
        <v>0.00754334079598511</v>
      </c>
      <c r="JE581" s="0" t="n">
        <v>0.00631990777481562</v>
      </c>
      <c r="JF581" s="0" t="n">
        <v>0.00532722028920251</v>
      </c>
      <c r="JG581" s="0" t="n">
        <v>0.00869827072525942</v>
      </c>
      <c r="JH581" s="0" t="n">
        <v>0.00504819150873221</v>
      </c>
      <c r="JI581" s="0" t="n">
        <v>0.00439064160328165</v>
      </c>
      <c r="JJ581" s="0" t="n">
        <v>0.00455520388033506</v>
      </c>
      <c r="JK581" s="0" t="n">
        <v>0.00657889122920621</v>
      </c>
      <c r="JL581" s="0" t="n">
        <v>0.00607309231142521</v>
      </c>
      <c r="JM581" s="0" t="n">
        <v>0.00289602590389089</v>
      </c>
      <c r="JN581" s="0" t="n">
        <v>0.00800679110105663</v>
      </c>
      <c r="JO581" s="0" t="n">
        <v>0.00405487198449781</v>
      </c>
      <c r="JP581" s="0" t="n">
        <v>0.00541012149477522</v>
      </c>
      <c r="JQ581" s="0" t="n">
        <v>0.00345623717875388</v>
      </c>
      <c r="JR581" s="0" t="n">
        <v>0.00452873740197575</v>
      </c>
      <c r="JS581" s="0" t="n">
        <v>0.00661312574607464</v>
      </c>
      <c r="JT581" s="0" t="n">
        <v>0</v>
      </c>
      <c r="JU581" s="0" t="n">
        <v>0.00821936973660861</v>
      </c>
      <c r="JV581" s="0" t="n">
        <v>0.0189054900315763</v>
      </c>
      <c r="JW581" s="0" t="n">
        <v>0.0146658015484949</v>
      </c>
      <c r="JX581" s="0" t="n">
        <v>0.00729624014864856</v>
      </c>
      <c r="JY581" s="0" t="n">
        <v>0.00696448096178003</v>
      </c>
      <c r="JZ581" s="0" t="n">
        <v>0.0178664203998061</v>
      </c>
      <c r="KA581" s="0" t="n">
        <v>0.00550480439735189</v>
      </c>
      <c r="KB581" s="0" t="n">
        <v>0.00596464306052773</v>
      </c>
      <c r="KC581" s="0" t="n">
        <v>0.0123436197597825</v>
      </c>
      <c r="KD581" s="0" t="n">
        <v>0.0131478753452557</v>
      </c>
      <c r="KE581" s="0" t="n">
        <v>1.12802186018647</v>
      </c>
      <c r="KF581" s="0" t="n">
        <v>0.0171740482389071</v>
      </c>
      <c r="KG581" s="0" t="n">
        <v>0.0118363314135804</v>
      </c>
      <c r="KH581" s="0" t="n">
        <v>0.0144128295408488</v>
      </c>
      <c r="KI581" s="0" t="n">
        <v>0.0160405891649307</v>
      </c>
      <c r="KJ581" s="0" t="n">
        <v>0.0148714458913155</v>
      </c>
      <c r="KK581" s="0" t="n">
        <v>0.0082099734940872</v>
      </c>
      <c r="KL581" s="0" t="n">
        <v>0.0977635098649676</v>
      </c>
      <c r="KM581" s="0" t="n">
        <v>0.00745425276780534</v>
      </c>
      <c r="KN581" s="0" t="n">
        <v>0.006235540199469</v>
      </c>
      <c r="KO581" s="0" t="n">
        <v>0.00510571763248516</v>
      </c>
      <c r="KP581" s="0" t="n">
        <v>0.0087550691934875</v>
      </c>
      <c r="KQ581" s="0" t="n">
        <v>0.00513874280568943</v>
      </c>
      <c r="KR581" s="0" t="n">
        <v>0.00437023005404805</v>
      </c>
      <c r="KS581" s="0" t="n">
        <v>0.00428461701547337</v>
      </c>
      <c r="KT581" s="0" t="n">
        <v>0.00643455115881309</v>
      </c>
      <c r="KU581" s="0" t="n">
        <v>0.00582814882262657</v>
      </c>
      <c r="KV581" s="0" t="n">
        <v>0.00279537198871531</v>
      </c>
      <c r="KW581" s="0" t="n">
        <v>0.00760316467876756</v>
      </c>
      <c r="KX581" s="0" t="n">
        <v>0.003912120059972</v>
      </c>
      <c r="KY581" s="0" t="n">
        <v>0.00542154937021631</v>
      </c>
      <c r="KZ581" s="0" t="n">
        <v>0.00344002861809592</v>
      </c>
      <c r="LA581" s="0" t="n">
        <v>0.00443478910143588</v>
      </c>
      <c r="LB581" s="0" t="n">
        <v>0.0065074290219591</v>
      </c>
      <c r="LC581" s="0" t="n">
        <v>0</v>
      </c>
      <c r="LD581" s="0" t="n">
        <v>0.00804305930855859</v>
      </c>
      <c r="LE581" s="0" t="n">
        <v>0.0199855188390353</v>
      </c>
      <c r="LF581" s="0" t="n">
        <v>0.0142041392033269</v>
      </c>
      <c r="LG581" s="0" t="n">
        <v>0.00752815978012004</v>
      </c>
      <c r="LH581" s="0" t="n">
        <v>0.00701695724321039</v>
      </c>
      <c r="LI581" s="0" t="n">
        <v>0.0181794011330314</v>
      </c>
      <c r="LJ581" s="0" t="n">
        <v>0.00562556315486154</v>
      </c>
      <c r="LK581" s="0" t="n">
        <v>0.00636628503899976</v>
      </c>
      <c r="LL581" s="0" t="n">
        <v>0.0122455636748078</v>
      </c>
      <c r="LM581" s="0" t="n">
        <v>0.0131109529592672</v>
      </c>
      <c r="LN581" s="0" t="n">
        <v>1.13332827879029</v>
      </c>
      <c r="LO581" s="0" t="n">
        <v>0.0163498838704388</v>
      </c>
      <c r="LP581" s="0" t="n">
        <v>0.0117920788948154</v>
      </c>
      <c r="LQ581" s="0" t="n">
        <v>0.0137209021483449</v>
      </c>
      <c r="LR581" s="0" t="n">
        <v>0.0164200544696985</v>
      </c>
      <c r="LS581" s="0" t="n">
        <v>0.0144857049892483</v>
      </c>
      <c r="LT581" s="0" t="n">
        <v>0.00791357812062928</v>
      </c>
      <c r="LU581" s="0" t="n">
        <v>0.0980542320830057</v>
      </c>
      <c r="LV581" s="0" t="n">
        <v>0.00752351443158349</v>
      </c>
      <c r="LW581" s="0" t="n">
        <v>0.00647618965861949</v>
      </c>
      <c r="LX581" s="0" t="n">
        <v>0.00524303588139649</v>
      </c>
      <c r="LY581" s="0" t="n">
        <v>0.00883455881266587</v>
      </c>
      <c r="LZ581" s="0" t="n">
        <v>0.00519243691406276</v>
      </c>
      <c r="MA581" s="0" t="n">
        <v>0.00399450918923614</v>
      </c>
      <c r="MB581" s="0" t="n">
        <v>0.00415207746423126</v>
      </c>
      <c r="MC581" s="0" t="n">
        <v>0.00649214812768954</v>
      </c>
      <c r="MD581" s="0" t="n">
        <v>0.00590201174842204</v>
      </c>
      <c r="ME581" s="0" t="n">
        <v>0.00277891127674599</v>
      </c>
      <c r="MF581" s="0" t="n">
        <v>0.00791857510952736</v>
      </c>
      <c r="MG581" s="0" t="n">
        <v>0.00405800221492589</v>
      </c>
      <c r="MH581" s="0" t="n">
        <v>0.00542646024986496</v>
      </c>
      <c r="MI581" s="0" t="n">
        <v>0.00339696269702327</v>
      </c>
      <c r="MJ581" s="0" t="n">
        <v>0.00445536504008713</v>
      </c>
      <c r="MK581" s="0" t="n">
        <v>0.00666020528449694</v>
      </c>
      <c r="ML581" s="0" t="n">
        <v>0</v>
      </c>
      <c r="MM581" s="0" t="n">
        <v>0.00768268635797023</v>
      </c>
      <c r="MN581" s="0" t="n">
        <v>0.0223951985994379</v>
      </c>
      <c r="MO581" s="0" t="n">
        <v>0.0134702074287869</v>
      </c>
      <c r="MP581" s="0" t="n">
        <v>0.00754719453978218</v>
      </c>
      <c r="MQ581" s="0" t="n">
        <v>0.00695881944849334</v>
      </c>
      <c r="MR581" s="0" t="n">
        <v>0.016976237956284</v>
      </c>
      <c r="MS581" s="0" t="n">
        <v>0.00569013586219297</v>
      </c>
      <c r="MT581" s="0" t="n">
        <v>0.00650651155569578</v>
      </c>
      <c r="MU581" s="0" t="n">
        <v>0.0121721742446487</v>
      </c>
      <c r="MV581" s="0" t="n">
        <v>0.0129036789002988</v>
      </c>
      <c r="MW581" s="0" t="n">
        <v>1.13768112191104</v>
      </c>
      <c r="MX581" s="0" t="n">
        <v>0.0166257160286946</v>
      </c>
      <c r="MY581" s="0" t="n">
        <v>0.0118149685116354</v>
      </c>
      <c r="MZ581" s="0" t="n">
        <v>0.0131453258593137</v>
      </c>
      <c r="NA581" s="0" t="n">
        <v>0.0159172838878156</v>
      </c>
      <c r="NB581" s="0" t="n">
        <v>0.0142607929552801</v>
      </c>
      <c r="NC581" s="0" t="n">
        <v>0.00812180011048741</v>
      </c>
      <c r="ND581" s="0" t="n">
        <v>0.0980190410119827</v>
      </c>
      <c r="NE581" s="0" t="n">
        <v>0.00775559574347645</v>
      </c>
      <c r="NF581" s="0" t="n">
        <v>0.00565219339552555</v>
      </c>
      <c r="NG581" s="0" t="n">
        <v>0.00501576363316461</v>
      </c>
      <c r="NH581" s="0" t="n">
        <v>0.00867404579131232</v>
      </c>
      <c r="NI581" s="0" t="n">
        <v>0.00502391186891727</v>
      </c>
      <c r="NJ581" s="0" t="n">
        <v>0.00377550003395995</v>
      </c>
      <c r="NK581" s="0" t="n">
        <v>0.00416866897558289</v>
      </c>
      <c r="NL581" s="0" t="n">
        <v>0.00645956021410207</v>
      </c>
      <c r="NM581" s="0" t="n">
        <v>0.00619540849789913</v>
      </c>
      <c r="NN581" s="0" t="n">
        <v>0.00284000636152134</v>
      </c>
      <c r="NO581" s="0" t="n">
        <v>0.00793726531354499</v>
      </c>
      <c r="NP581" s="0" t="n">
        <v>0.00405389572565097</v>
      </c>
      <c r="NQ581" s="0" t="n">
        <v>0.00533083986643702</v>
      </c>
      <c r="NR581" s="0" t="n">
        <v>0.00329583766740438</v>
      </c>
      <c r="NS581" s="0" t="n">
        <v>0.00448416886893493</v>
      </c>
      <c r="NT581" s="0" t="n">
        <v>0.00658484502087327</v>
      </c>
      <c r="NU581" s="0" t="n">
        <v>0</v>
      </c>
      <c r="NV581" s="0" t="n">
        <v>0.00808401771495828</v>
      </c>
      <c r="NW581" s="0" t="n">
        <v>0.022394028374491</v>
      </c>
      <c r="NX581" s="0" t="n">
        <v>0.0136379209756679</v>
      </c>
      <c r="NY581" s="0" t="n">
        <v>0.00788670076375446</v>
      </c>
      <c r="NZ581" s="0" t="n">
        <v>0.00728166349177591</v>
      </c>
      <c r="OA581" s="0" t="n">
        <v>0.0185904725109715</v>
      </c>
      <c r="OB581" s="0" t="n">
        <v>0.00601006441306083</v>
      </c>
      <c r="OC581" s="0" t="n">
        <v>0.00666145318685759</v>
      </c>
      <c r="OD581" s="0" t="n">
        <v>0.0122386537495386</v>
      </c>
      <c r="OE581" s="0" t="n">
        <v>0.0132304938326477</v>
      </c>
      <c r="OF581" s="0" t="n">
        <v>1.14469375102669</v>
      </c>
      <c r="OG581" s="0" t="n">
        <v>0.0161427193435612</v>
      </c>
      <c r="OH581" s="0" t="n">
        <v>0.0119112579663966</v>
      </c>
      <c r="OI581" s="0" t="n">
        <v>0.013464264968923</v>
      </c>
      <c r="OJ581" s="0" t="n">
        <v>0.0158307898921541</v>
      </c>
      <c r="OK581" s="0" t="n">
        <v>0.0145534166573833</v>
      </c>
      <c r="OL581" s="0" t="n">
        <v>0.00840941417767264</v>
      </c>
      <c r="OM581" s="0" t="n">
        <v>0.0993112207890051</v>
      </c>
      <c r="ON581" s="0" t="n">
        <v>0.00769877269197068</v>
      </c>
      <c r="OO581" s="0" t="n">
        <v>0.00565955039221463</v>
      </c>
      <c r="OP581" s="0" t="n">
        <v>0.00509767142450722</v>
      </c>
      <c r="OQ581" s="0" t="n">
        <v>0.00872940116442351</v>
      </c>
      <c r="OR581" s="0" t="n">
        <v>0.00519469176716045</v>
      </c>
      <c r="OS581" s="0" t="n">
        <v>0.0039939013128913</v>
      </c>
      <c r="OT581" s="0" t="n">
        <v>0.00415094416701529</v>
      </c>
      <c r="OU581" s="0" t="n">
        <v>0.0065236377320533</v>
      </c>
      <c r="OV581" s="0" t="n">
        <v>0.00610930277132435</v>
      </c>
      <c r="OW581" s="0" t="n">
        <v>0.0028152624843034</v>
      </c>
      <c r="OX581" s="0" t="n">
        <v>0.00816152709392912</v>
      </c>
      <c r="OY581" s="0" t="n">
        <v>0.00419928556294232</v>
      </c>
      <c r="OZ581" s="0" t="n">
        <v>0.00542594317353162</v>
      </c>
      <c r="PA581" s="0" t="n">
        <v>0.00339668062425293</v>
      </c>
      <c r="PB581" s="0" t="n">
        <v>0.00455744655558789</v>
      </c>
      <c r="PC581" s="0" t="n">
        <v>0.00673238963466105</v>
      </c>
      <c r="PD581" s="0" t="n">
        <v>0</v>
      </c>
      <c r="PE581" s="0" t="n">
        <v>0.007968084551481</v>
      </c>
      <c r="PF581" s="0" t="n">
        <v>0.0214192831040953</v>
      </c>
      <c r="PG581" s="0" t="n">
        <v>0.0133743448290804</v>
      </c>
      <c r="PH581" s="0" t="n">
        <v>0.00768825127794928</v>
      </c>
      <c r="PI581" s="0" t="n">
        <v>0.00707734340085388</v>
      </c>
      <c r="PJ581" s="0" t="n">
        <v>0.0184457055625125</v>
      </c>
      <c r="PK581" s="0" t="n">
        <v>0.00588214303528306</v>
      </c>
      <c r="PL581" s="0" t="n">
        <v>0.00718915616909309</v>
      </c>
      <c r="PM581" s="0" t="n">
        <v>0.0119224475733531</v>
      </c>
      <c r="PN581" s="0" t="n">
        <v>0.013236487116311</v>
      </c>
      <c r="PO581" s="0" t="n">
        <v>1.14423386320995</v>
      </c>
      <c r="PP581" s="0" t="n">
        <v>0.0161888304834559</v>
      </c>
      <c r="PQ581" s="0" t="n">
        <v>0.0116023870381147</v>
      </c>
      <c r="PR581" s="0" t="n">
        <v>0.0133459752526915</v>
      </c>
      <c r="PS581" s="0" t="n">
        <v>0.0153598436932875</v>
      </c>
      <c r="PT581" s="0" t="n">
        <v>0.0147865363432632</v>
      </c>
      <c r="PU581" s="0" t="n">
        <v>0.00850203150904727</v>
      </c>
      <c r="PV581" s="0" t="n">
        <v>0.0968135651085269</v>
      </c>
      <c r="PW581" s="0" t="n">
        <v>0.00768276328892139</v>
      </c>
      <c r="PX581" s="0" t="n">
        <v>0.00551500801218839</v>
      </c>
      <c r="PY581" s="0" t="n">
        <v>0.00510201839839001</v>
      </c>
      <c r="PZ581" s="0" t="n">
        <v>0.00853511577125872</v>
      </c>
      <c r="QA581" s="0" t="n">
        <v>0.00516999349640602</v>
      </c>
      <c r="QB581" s="0" t="n">
        <v>0.00355712440051109</v>
      </c>
      <c r="QC581" s="0" t="n">
        <v>0.00414295434349246</v>
      </c>
      <c r="QD581" s="0" t="n">
        <v>0.00644770725304458</v>
      </c>
      <c r="QE581" s="0" t="n">
        <v>0.00609119944766284</v>
      </c>
      <c r="QF581" s="0" t="n">
        <v>0.00274494104254016</v>
      </c>
      <c r="QG581" s="0" t="n">
        <v>0.00858193079047084</v>
      </c>
      <c r="QH581" s="0" t="n">
        <v>0.0041081840002651</v>
      </c>
      <c r="QI581" s="0" t="n">
        <v>0.00527879898910866</v>
      </c>
      <c r="QJ581" s="0" t="n">
        <v>0.00338076158860054</v>
      </c>
      <c r="QK581" s="0" t="n">
        <v>0.00445380467466735</v>
      </c>
      <c r="QL581" s="0" t="n">
        <v>0.00665262319392568</v>
      </c>
      <c r="QM581" s="0" t="n">
        <v>0</v>
      </c>
      <c r="QN581" s="0" t="n">
        <v>0.00784283444614265</v>
      </c>
      <c r="QO581" s="0" t="n">
        <v>0.0199459186637711</v>
      </c>
      <c r="QP581" s="0" t="n">
        <v>0.0131436815996919</v>
      </c>
      <c r="QQ581" s="0" t="n">
        <v>0.00743312136484885</v>
      </c>
      <c r="QR581" s="0" t="n">
        <v>0.0069042606533698</v>
      </c>
      <c r="QS581" s="0" t="n">
        <v>0.0177988343700084</v>
      </c>
      <c r="QT581" s="0" t="n">
        <v>0.00566723493429926</v>
      </c>
      <c r="QU581" s="0" t="n">
        <v>0.00584082110384137</v>
      </c>
      <c r="QV581" s="0" t="n">
        <v>0.0114592252408733</v>
      </c>
      <c r="QW581" s="0" t="n">
        <v>0.0129871933808559</v>
      </c>
      <c r="QX581" s="0" t="n">
        <v>1.14101250115508</v>
      </c>
      <c r="QY581" s="0" t="n">
        <v>0.0159616861583453</v>
      </c>
      <c r="QZ581" s="0" t="n">
        <v>0.0114431276045275</v>
      </c>
      <c r="RA581" s="0" t="n">
        <v>0.0128685340157241</v>
      </c>
      <c r="RB581" s="0" t="n">
        <v>0.0152697851884215</v>
      </c>
      <c r="RC581" s="0" t="n">
        <v>0.0143762382225414</v>
      </c>
      <c r="RD581" s="0" t="n">
        <v>0.00765908233699308</v>
      </c>
      <c r="RE581" s="0" t="n">
        <v>0.0939466709848372</v>
      </c>
      <c r="RF581" s="0" t="n">
        <v>0.0074527642039741</v>
      </c>
      <c r="RG581" s="0" t="n">
        <v>0.00524153806181592</v>
      </c>
      <c r="RH581" s="0" t="n">
        <v>0.00494218954705384</v>
      </c>
      <c r="RI581" s="0" t="n">
        <v>0.00834766257811272</v>
      </c>
      <c r="RJ581" s="0" t="n">
        <v>0.00499160793711863</v>
      </c>
      <c r="RK581" s="0" t="n">
        <v>0.00320756883283566</v>
      </c>
      <c r="RL581" s="0" t="n">
        <v>0.00406470158917723</v>
      </c>
      <c r="RM581" s="0" t="n">
        <v>0.00623408642698471</v>
      </c>
      <c r="RN581" s="0" t="n">
        <v>0.00576532341762868</v>
      </c>
      <c r="RO581" s="0" t="n">
        <v>0.0026671391005747</v>
      </c>
      <c r="RP581" s="0" t="n">
        <v>0.00820844860509771</v>
      </c>
      <c r="RQ581" s="0" t="n">
        <v>0.00390487989673683</v>
      </c>
      <c r="RR581" s="0" t="n">
        <v>0.00513997498594022</v>
      </c>
      <c r="RS581" s="0" t="n">
        <v>0.00333925960899048</v>
      </c>
      <c r="RT581" s="0" t="n">
        <v>0.00429619153167705</v>
      </c>
      <c r="RU581" s="0" t="n">
        <v>0.00655549170570166</v>
      </c>
      <c r="RV581" s="0" t="n">
        <v>0</v>
      </c>
      <c r="RW581" s="0" t="n">
        <v>0.00730789177225062</v>
      </c>
      <c r="RX581" s="0" t="n">
        <v>0.0178269744695697</v>
      </c>
      <c r="RY581" s="0" t="n">
        <v>0.0123913203749787</v>
      </c>
      <c r="RZ581" s="0" t="n">
        <v>0.00668674417771831</v>
      </c>
      <c r="SA581" s="0" t="n">
        <v>0.00636525474923761</v>
      </c>
      <c r="SB581" s="0" t="n">
        <v>0.0159284701720873</v>
      </c>
      <c r="SC581" s="0" t="n">
        <v>0.00525545983898625</v>
      </c>
      <c r="SD581" s="0" t="n">
        <v>0.00759233995741287</v>
      </c>
      <c r="SE581" s="0" t="n">
        <v>0.0104489990522418</v>
      </c>
      <c r="SF581" s="0" t="n">
        <v>0.0121039237187556</v>
      </c>
      <c r="SG581" s="0" t="n">
        <v>1.13183455547781</v>
      </c>
      <c r="SH581" s="0" t="n">
        <v>0.0149568239763591</v>
      </c>
      <c r="SI581" s="0" t="n">
        <v>0.0106580969015845</v>
      </c>
      <c r="SJ581" s="0" t="n">
        <v>0.0124803685893438</v>
      </c>
      <c r="SK581" s="0" t="n">
        <v>0.0142851686141186</v>
      </c>
      <c r="SL581" s="0" t="n">
        <v>0.01368312763165</v>
      </c>
      <c r="SM581" s="0" t="n">
        <v>0.00734290195177483</v>
      </c>
      <c r="SN581" s="0" t="n">
        <v>0.0840127487843627</v>
      </c>
      <c r="SO581" s="0" t="n">
        <v>0.00706425163849432</v>
      </c>
      <c r="SP581" s="0" t="n">
        <v>0.00489919800699177</v>
      </c>
      <c r="SQ581" s="0" t="n">
        <v>0.00458625407812119</v>
      </c>
      <c r="SR581" s="0" t="n">
        <v>0.00776286261010204</v>
      </c>
      <c r="SS581" s="0" t="n">
        <v>0.00464067673509221</v>
      </c>
      <c r="ST581" s="0" t="n">
        <v>0.0030654329193175</v>
      </c>
      <c r="SU581" s="0" t="n">
        <v>0.00380584768013253</v>
      </c>
      <c r="SV581" s="0" t="n">
        <v>0.00573543775455035</v>
      </c>
      <c r="SW581" s="0" t="n">
        <v>0.00521189730038865</v>
      </c>
      <c r="SX581" s="0" t="n">
        <v>0.00240095011616963</v>
      </c>
      <c r="SY581" s="0" t="n">
        <v>0.00744995647926048</v>
      </c>
      <c r="SZ581" s="0" t="n">
        <v>0.00359745454003914</v>
      </c>
      <c r="TA581" s="0" t="n">
        <v>0.00481049644515611</v>
      </c>
      <c r="TB581" s="0" t="n">
        <v>0.00294082350317365</v>
      </c>
      <c r="TC581" s="0" t="n">
        <v>0.00379001157046176</v>
      </c>
      <c r="TD581" s="0" t="n">
        <v>0.00606671331414387</v>
      </c>
      <c r="TE581" s="0" t="n">
        <v>0</v>
      </c>
    </row>
    <row r="582" customFormat="false" ht="14.4" hidden="false" customHeight="false" outlineLevel="0" collapsed="false">
      <c r="A582" s="0" t="n">
        <v>0.0256288855060357</v>
      </c>
      <c r="B582" s="0" t="n">
        <v>0.0596273563446685</v>
      </c>
      <c r="C582" s="0" t="n">
        <v>0.0357163990396728</v>
      </c>
      <c r="D582" s="0" t="n">
        <v>0.0273843457880236</v>
      </c>
      <c r="E582" s="0" t="n">
        <v>0.0340322032404954</v>
      </c>
      <c r="F582" s="0" t="n">
        <v>0.0555494548360891</v>
      </c>
      <c r="G582" s="0" t="n">
        <v>0.0247575357447569</v>
      </c>
      <c r="H582" s="0" t="n">
        <v>0.0365270733555951</v>
      </c>
      <c r="I582" s="0" t="n">
        <v>0.0506380884851966</v>
      </c>
      <c r="J582" s="0" t="n">
        <v>0.0569938823743149</v>
      </c>
      <c r="K582" s="0" t="n">
        <v>0.0522485725282127</v>
      </c>
      <c r="L582" s="0" t="n">
        <v>1.36388120014899</v>
      </c>
      <c r="M582" s="0" t="n">
        <v>0.231974552151135</v>
      </c>
      <c r="N582" s="0" t="n">
        <v>0.125214394943718</v>
      </c>
      <c r="O582" s="0" t="n">
        <v>0.197923461541606</v>
      </c>
      <c r="P582" s="0" t="n">
        <v>0.139354860505221</v>
      </c>
      <c r="Q582" s="0" t="n">
        <v>0.0341021353561995</v>
      </c>
      <c r="R582" s="0" t="n">
        <v>0.100692118224324</v>
      </c>
      <c r="S582" s="0" t="n">
        <v>0.0441440440665053</v>
      </c>
      <c r="T582" s="0" t="n">
        <v>0.0204501024738008</v>
      </c>
      <c r="U582" s="0" t="n">
        <v>0.0157864759143431</v>
      </c>
      <c r="V582" s="0" t="n">
        <v>0.0174539680903622</v>
      </c>
      <c r="W582" s="0" t="n">
        <v>0.0233390099437794</v>
      </c>
      <c r="X582" s="0" t="n">
        <v>0.0246041860199425</v>
      </c>
      <c r="Y582" s="0" t="n">
        <v>0.024182944476183</v>
      </c>
      <c r="Z582" s="0" t="n">
        <v>0.0224754537687723</v>
      </c>
      <c r="AA582" s="0" t="n">
        <v>0.0146941103102807</v>
      </c>
      <c r="AB582" s="0" t="n">
        <v>0.00802925382518417</v>
      </c>
      <c r="AC582" s="0" t="n">
        <v>0.0123865826933822</v>
      </c>
      <c r="AD582" s="0" t="n">
        <v>0.0124276021298776</v>
      </c>
      <c r="AE582" s="0" t="n">
        <v>0.0193717579900462</v>
      </c>
      <c r="AF582" s="0" t="n">
        <v>0.00666553900083409</v>
      </c>
      <c r="AG582" s="0" t="n">
        <v>0.0128578927149793</v>
      </c>
      <c r="AH582" s="0" t="n">
        <v>0.01894936179601</v>
      </c>
      <c r="AI582" s="0" t="n">
        <v>0</v>
      </c>
      <c r="AJ582" s="0" t="n">
        <v>0.0244110619533448</v>
      </c>
      <c r="AK582" s="0" t="n">
        <v>0.0564039821579122</v>
      </c>
      <c r="AL582" s="0" t="n">
        <v>0.0342329611951609</v>
      </c>
      <c r="AM582" s="0" t="n">
        <v>0.026646249632156</v>
      </c>
      <c r="AN582" s="0" t="n">
        <v>0.0329934863852513</v>
      </c>
      <c r="AO582" s="0" t="n">
        <v>0.0552729904554742</v>
      </c>
      <c r="AP582" s="0" t="n">
        <v>0.0243642358651826</v>
      </c>
      <c r="AQ582" s="0" t="n">
        <v>0.0340677610240428</v>
      </c>
      <c r="AR582" s="0" t="n">
        <v>0.0488834393065326</v>
      </c>
      <c r="AS582" s="0" t="n">
        <v>0.0550884793877118</v>
      </c>
      <c r="AT582" s="0" t="n">
        <v>0.0505473757656713</v>
      </c>
      <c r="AU582" s="0" t="n">
        <v>1.350444152993</v>
      </c>
      <c r="AV582" s="0" t="n">
        <v>0.225351281661746</v>
      </c>
      <c r="AW582" s="0" t="n">
        <v>0.118685193299051</v>
      </c>
      <c r="AX582" s="0" t="n">
        <v>0.192486065775674</v>
      </c>
      <c r="AY582" s="0" t="n">
        <v>0.133746271889781</v>
      </c>
      <c r="AZ582" s="0" t="n">
        <v>0.0321855956787929</v>
      </c>
      <c r="BA582" s="0" t="n">
        <v>0.0992069758885137</v>
      </c>
      <c r="BB582" s="0" t="n">
        <v>0.0421977755132135</v>
      </c>
      <c r="BC582" s="0" t="n">
        <v>0.0195467144629947</v>
      </c>
      <c r="BD582" s="0" t="n">
        <v>0.0154204644897091</v>
      </c>
      <c r="BE582" s="0" t="n">
        <v>0.0169033725945501</v>
      </c>
      <c r="BF582" s="0" t="n">
        <v>0.0226225429648913</v>
      </c>
      <c r="BG582" s="0" t="n">
        <v>0.0231296066330118</v>
      </c>
      <c r="BH582" s="0" t="n">
        <v>0.0227455114736445</v>
      </c>
      <c r="BI582" s="0" t="n">
        <v>0.0215465937555155</v>
      </c>
      <c r="BJ582" s="0" t="n">
        <v>0.0146866331175294</v>
      </c>
      <c r="BK582" s="0" t="n">
        <v>0.00779207808459396</v>
      </c>
      <c r="BL582" s="0" t="n">
        <v>0.0122730951634318</v>
      </c>
      <c r="BM582" s="0" t="n">
        <v>0.0121719006983903</v>
      </c>
      <c r="BN582" s="0" t="n">
        <v>0.0184682269704057</v>
      </c>
      <c r="BO582" s="0" t="n">
        <v>0.006560150824947</v>
      </c>
      <c r="BP582" s="0" t="n">
        <v>0.0122118487422567</v>
      </c>
      <c r="BQ582" s="0" t="n">
        <v>0.0182302041243615</v>
      </c>
      <c r="BR582" s="0" t="n">
        <v>0</v>
      </c>
      <c r="BS582" s="0" t="n">
        <v>0.0241404399941346</v>
      </c>
      <c r="BT582" s="0" t="n">
        <v>0.0563463941591298</v>
      </c>
      <c r="BU582" s="0" t="n">
        <v>0.034024040223621</v>
      </c>
      <c r="BV582" s="0" t="n">
        <v>0.0270880526004195</v>
      </c>
      <c r="BW582" s="0" t="n">
        <v>0.0337243671679809</v>
      </c>
      <c r="BX582" s="0" t="n">
        <v>0.0572592431491031</v>
      </c>
      <c r="BY582" s="0" t="n">
        <v>0.0248061997384497</v>
      </c>
      <c r="BZ582" s="0" t="n">
        <v>0.0335590475601994</v>
      </c>
      <c r="CA582" s="0" t="n">
        <v>0.0496761846037653</v>
      </c>
      <c r="CB582" s="0" t="n">
        <v>0.0563297695647431</v>
      </c>
      <c r="CC582" s="0" t="n">
        <v>0.0511207633920615</v>
      </c>
      <c r="CD582" s="0" t="n">
        <v>1.3631559374338</v>
      </c>
      <c r="CE582" s="0" t="n">
        <v>0.22781663683765</v>
      </c>
      <c r="CF582" s="0" t="n">
        <v>0.121823774632886</v>
      </c>
      <c r="CG582" s="0" t="n">
        <v>0.193271554468335</v>
      </c>
      <c r="CH582" s="0" t="n">
        <v>0.137009095861727</v>
      </c>
      <c r="CI582" s="0" t="n">
        <v>0.0330890888234578</v>
      </c>
      <c r="CJ582" s="0" t="n">
        <v>0.10035612795672</v>
      </c>
      <c r="CK582" s="0" t="n">
        <v>0.0425389773752513</v>
      </c>
      <c r="CL582" s="0" t="n">
        <v>0.0198501978401448</v>
      </c>
      <c r="CM582" s="0" t="n">
        <v>0.015807327563755</v>
      </c>
      <c r="CN582" s="0" t="n">
        <v>0.0168484952030275</v>
      </c>
      <c r="CO582" s="0" t="n">
        <v>0.0229693455003472</v>
      </c>
      <c r="CP582" s="0" t="n">
        <v>0.0222195061286554</v>
      </c>
      <c r="CQ582" s="0" t="n">
        <v>0.0238550054720653</v>
      </c>
      <c r="CR582" s="0" t="n">
        <v>0.0216355263223534</v>
      </c>
      <c r="CS582" s="0" t="n">
        <v>0.0149644368214799</v>
      </c>
      <c r="CT582" s="0" t="n">
        <v>0.00787203914721088</v>
      </c>
      <c r="CU582" s="0" t="n">
        <v>0.0123102889478615</v>
      </c>
      <c r="CV582" s="0" t="n">
        <v>0.0124769703103319</v>
      </c>
      <c r="CW582" s="0" t="n">
        <v>0.0188540847694925</v>
      </c>
      <c r="CX582" s="0" t="n">
        <v>0.00672527195076475</v>
      </c>
      <c r="CY582" s="0" t="n">
        <v>0.0124003514103374</v>
      </c>
      <c r="CZ582" s="0" t="n">
        <v>0.0184985748338765</v>
      </c>
      <c r="DA582" s="0" t="n">
        <v>0</v>
      </c>
      <c r="DB582" s="0" t="n">
        <v>0.0246481118642863</v>
      </c>
      <c r="DC582" s="0" t="n">
        <v>0.0509804969339784</v>
      </c>
      <c r="DD582" s="0" t="n">
        <v>0.0343154550405102</v>
      </c>
      <c r="DE582" s="0" t="n">
        <v>0.0266272391859202</v>
      </c>
      <c r="DF582" s="0" t="n">
        <v>0.0340898745868835</v>
      </c>
      <c r="DG582" s="0" t="n">
        <v>0.0575611807842043</v>
      </c>
      <c r="DH582" s="0" t="n">
        <v>0.0244801897888076</v>
      </c>
      <c r="DI582" s="0" t="n">
        <v>0.0376272201766537</v>
      </c>
      <c r="DJ582" s="0" t="n">
        <v>0.0493391877957902</v>
      </c>
      <c r="DK582" s="0" t="n">
        <v>0.05585598340272</v>
      </c>
      <c r="DL582" s="0" t="n">
        <v>0.0516133730079131</v>
      </c>
      <c r="DM582" s="0" t="n">
        <v>1.3572875699464</v>
      </c>
      <c r="DN582" s="0" t="n">
        <v>0.225545923663621</v>
      </c>
      <c r="DO582" s="0" t="n">
        <v>0.118835113683757</v>
      </c>
      <c r="DP582" s="0" t="n">
        <v>0.191205330328394</v>
      </c>
      <c r="DQ582" s="0" t="n">
        <v>0.134575228645939</v>
      </c>
      <c r="DR582" s="0" t="n">
        <v>0.0341161252358958</v>
      </c>
      <c r="DS582" s="0" t="n">
        <v>0.100151841935532</v>
      </c>
      <c r="DT582" s="0" t="n">
        <v>0.0424578605570518</v>
      </c>
      <c r="DU582" s="0" t="n">
        <v>0.0198207943475482</v>
      </c>
      <c r="DV582" s="0" t="n">
        <v>0.0156748352115846</v>
      </c>
      <c r="DW582" s="0" t="n">
        <v>0.016752747404671</v>
      </c>
      <c r="DX582" s="0" t="n">
        <v>0.0227180461674141</v>
      </c>
      <c r="DY582" s="0" t="n">
        <v>0.0221650600477241</v>
      </c>
      <c r="DZ582" s="0" t="n">
        <v>0.0240264624341123</v>
      </c>
      <c r="EA582" s="0" t="n">
        <v>0.0218405251823434</v>
      </c>
      <c r="EB582" s="0" t="n">
        <v>0.0146111913951652</v>
      </c>
      <c r="EC582" s="0" t="n">
        <v>0.00788098677645366</v>
      </c>
      <c r="ED582" s="0" t="n">
        <v>0.0120713433554218</v>
      </c>
      <c r="EE582" s="0" t="n">
        <v>0.0125671795186363</v>
      </c>
      <c r="EF582" s="0" t="n">
        <v>0.0182238596908212</v>
      </c>
      <c r="EG582" s="0" t="n">
        <v>0.00673073338475753</v>
      </c>
      <c r="EH582" s="0" t="n">
        <v>0.0123509178656688</v>
      </c>
      <c r="EI582" s="0" t="n">
        <v>0.0180812879437774</v>
      </c>
      <c r="EJ582" s="0" t="n">
        <v>0</v>
      </c>
      <c r="EK582" s="0" t="n">
        <v>0.0247870657979152</v>
      </c>
      <c r="EL582" s="0" t="n">
        <v>0.0508635643469108</v>
      </c>
      <c r="EM582" s="0" t="n">
        <v>0.0347618905225105</v>
      </c>
      <c r="EN582" s="0" t="n">
        <v>0.0281832645969844</v>
      </c>
      <c r="EO582" s="0" t="n">
        <v>0.0361076972127014</v>
      </c>
      <c r="EP582" s="0" t="n">
        <v>0.058210239844554</v>
      </c>
      <c r="EQ582" s="0" t="n">
        <v>0.0246308498669196</v>
      </c>
      <c r="ER582" s="0" t="n">
        <v>0.030293238950952</v>
      </c>
      <c r="ES582" s="0" t="n">
        <v>0.0494568123169405</v>
      </c>
      <c r="ET582" s="0" t="n">
        <v>0.0558008007176411</v>
      </c>
      <c r="EU582" s="0" t="n">
        <v>0.0524680968638479</v>
      </c>
      <c r="EV582" s="0" t="n">
        <v>1.3615771806274</v>
      </c>
      <c r="EW582" s="0" t="n">
        <v>0.23142575055867</v>
      </c>
      <c r="EX582" s="0" t="n">
        <v>0.11473341534013</v>
      </c>
      <c r="EY582" s="0" t="n">
        <v>0.192778684248775</v>
      </c>
      <c r="EZ582" s="0" t="n">
        <v>0.136503742045719</v>
      </c>
      <c r="FA582" s="0" t="n">
        <v>0.0341582568820847</v>
      </c>
      <c r="FB582" s="0" t="n">
        <v>0.100786533334015</v>
      </c>
      <c r="FC582" s="0" t="n">
        <v>0.0439469809155131</v>
      </c>
      <c r="FD582" s="0" t="n">
        <v>0.0199076615353021</v>
      </c>
      <c r="FE582" s="0" t="n">
        <v>0.0157574279919388</v>
      </c>
      <c r="FF582" s="0" t="n">
        <v>0.0167491765995561</v>
      </c>
      <c r="FG582" s="0" t="n">
        <v>0.0226251316844651</v>
      </c>
      <c r="FH582" s="0" t="n">
        <v>0.0204212638475513</v>
      </c>
      <c r="FI582" s="0" t="n">
        <v>0.0244185187352594</v>
      </c>
      <c r="FJ582" s="0" t="n">
        <v>0.0217468580645475</v>
      </c>
      <c r="FK582" s="0" t="n">
        <v>0.014804660069547</v>
      </c>
      <c r="FL582" s="0" t="n">
        <v>0.00805428944401582</v>
      </c>
      <c r="FM582" s="0" t="n">
        <v>0.0120208804833198</v>
      </c>
      <c r="FN582" s="0" t="n">
        <v>0.0128756426847403</v>
      </c>
      <c r="FO582" s="0" t="n">
        <v>0.0183806803631064</v>
      </c>
      <c r="FP582" s="0" t="n">
        <v>0.00677518226886551</v>
      </c>
      <c r="FQ582" s="0" t="n">
        <v>0.0124031910217102</v>
      </c>
      <c r="FR582" s="0" t="n">
        <v>0.0180100124007612</v>
      </c>
      <c r="FS582" s="0" t="n">
        <v>0</v>
      </c>
      <c r="FT582" s="0" t="n">
        <v>0.0236012244401937</v>
      </c>
      <c r="FU582" s="0" t="n">
        <v>0.0475192126202808</v>
      </c>
      <c r="FV582" s="0" t="n">
        <v>0.0347838162894967</v>
      </c>
      <c r="FW582" s="0" t="n">
        <v>0.0266892183156967</v>
      </c>
      <c r="FX582" s="0" t="n">
        <v>0.0351410121330699</v>
      </c>
      <c r="FY582" s="0" t="n">
        <v>0.0586063096862257</v>
      </c>
      <c r="FZ582" s="0" t="n">
        <v>0.0249063056953285</v>
      </c>
      <c r="GA582" s="0" t="n">
        <v>0.0230117144779179</v>
      </c>
      <c r="GB582" s="0" t="n">
        <v>0.0411214529269855</v>
      </c>
      <c r="GC582" s="0" t="n">
        <v>0.0570750236773416</v>
      </c>
      <c r="GD582" s="0" t="n">
        <v>0.0534852438222789</v>
      </c>
      <c r="GE582" s="0" t="n">
        <v>1.35691640713742</v>
      </c>
      <c r="GF582" s="0" t="n">
        <v>0.224806229949098</v>
      </c>
      <c r="GG582" s="0" t="n">
        <v>0.105528337485636</v>
      </c>
      <c r="GH582" s="0" t="n">
        <v>0.186306531154509</v>
      </c>
      <c r="GI582" s="0" t="n">
        <v>0.143830701040237</v>
      </c>
      <c r="GJ582" s="0" t="n">
        <v>0.03035305253029</v>
      </c>
      <c r="GK582" s="0" t="n">
        <v>0.102466231482071</v>
      </c>
      <c r="GL582" s="0" t="n">
        <v>0.0401620657868203</v>
      </c>
      <c r="GM582" s="0" t="n">
        <v>0.0189112975785341</v>
      </c>
      <c r="GN582" s="0" t="n">
        <v>0.0157890162747122</v>
      </c>
      <c r="GO582" s="0" t="n">
        <v>0.0167814595297393</v>
      </c>
      <c r="GP582" s="0" t="n">
        <v>0.0201433093413148</v>
      </c>
      <c r="GQ582" s="0" t="n">
        <v>0.0193535472532497</v>
      </c>
      <c r="GR582" s="0" t="n">
        <v>0.0238383996350825</v>
      </c>
      <c r="GS582" s="0" t="n">
        <v>0.0216893456276612</v>
      </c>
      <c r="GT582" s="0" t="n">
        <v>0.0157376857015993</v>
      </c>
      <c r="GU582" s="0" t="n">
        <v>0.0077337468055789</v>
      </c>
      <c r="GV582" s="0" t="n">
        <v>0.0112780072558306</v>
      </c>
      <c r="GW582" s="0" t="n">
        <v>0.0124406232772366</v>
      </c>
      <c r="GX582" s="0" t="n">
        <v>0.0182870171299873</v>
      </c>
      <c r="GY582" s="0" t="n">
        <v>0.00651907991533919</v>
      </c>
      <c r="GZ582" s="0" t="n">
        <v>0.011589443160004</v>
      </c>
      <c r="HA582" s="0" t="n">
        <v>0.0180213431744159</v>
      </c>
      <c r="HB582" s="0" t="n">
        <v>0</v>
      </c>
      <c r="HC582" s="0" t="n">
        <v>0.0240147196131552</v>
      </c>
      <c r="HD582" s="0" t="n">
        <v>0.0500874084059075</v>
      </c>
      <c r="HE582" s="0" t="n">
        <v>0.0351583545217784</v>
      </c>
      <c r="HF582" s="0" t="n">
        <v>0.0276837737826162</v>
      </c>
      <c r="HG582" s="0" t="n">
        <v>0.0366310267595226</v>
      </c>
      <c r="HH582" s="0" t="n">
        <v>0.0590431361662243</v>
      </c>
      <c r="HI582" s="0" t="n">
        <v>0.0252419511087598</v>
      </c>
      <c r="HJ582" s="0" t="n">
        <v>0.0258575641393345</v>
      </c>
      <c r="HK582" s="0" t="n">
        <v>0.0395284799778661</v>
      </c>
      <c r="HL582" s="0" t="n">
        <v>0.0581285455590318</v>
      </c>
      <c r="HM582" s="0" t="n">
        <v>0.0549379080421</v>
      </c>
      <c r="HN582" s="0" t="n">
        <v>1.35666371303654</v>
      </c>
      <c r="HO582" s="0" t="n">
        <v>0.228988211727431</v>
      </c>
      <c r="HP582" s="0" t="n">
        <v>0.10845798108629</v>
      </c>
      <c r="HQ582" s="0" t="n">
        <v>0.180434294797829</v>
      </c>
      <c r="HR582" s="0" t="n">
        <v>0.150191182458602</v>
      </c>
      <c r="HS582" s="0" t="n">
        <v>0.0309046746001961</v>
      </c>
      <c r="HT582" s="0" t="n">
        <v>0.103410313409326</v>
      </c>
      <c r="HU582" s="0" t="n">
        <v>0.0419456805071513</v>
      </c>
      <c r="HV582" s="0" t="n">
        <v>0.01865389372141</v>
      </c>
      <c r="HW582" s="0" t="n">
        <v>0.0165936606749469</v>
      </c>
      <c r="HX582" s="0" t="n">
        <v>0.0171653082244075</v>
      </c>
      <c r="HY582" s="0" t="n">
        <v>0.0205339671472847</v>
      </c>
      <c r="HZ582" s="0" t="n">
        <v>0.0198033014070462</v>
      </c>
      <c r="IA582" s="0" t="n">
        <v>0.0241384830168793</v>
      </c>
      <c r="IB582" s="0" t="n">
        <v>0.021835988062249</v>
      </c>
      <c r="IC582" s="0" t="n">
        <v>0.0162691721355251</v>
      </c>
      <c r="ID582" s="0" t="n">
        <v>0.00810107667202139</v>
      </c>
      <c r="IE582" s="0" t="n">
        <v>0.0107374306545807</v>
      </c>
      <c r="IF582" s="0" t="n">
        <v>0.0132810717232675</v>
      </c>
      <c r="IG582" s="0" t="n">
        <v>0.0182538176763057</v>
      </c>
      <c r="IH582" s="0" t="n">
        <v>0.00676252197018881</v>
      </c>
      <c r="II582" s="0" t="n">
        <v>0.0118542115539139</v>
      </c>
      <c r="IJ582" s="0" t="n">
        <v>0.0181130515931224</v>
      </c>
      <c r="IK582" s="0" t="n">
        <v>0</v>
      </c>
      <c r="IL582" s="0" t="n">
        <v>0.0246498106056077</v>
      </c>
      <c r="IM582" s="0" t="n">
        <v>0.0484745640952398</v>
      </c>
      <c r="IN582" s="0" t="n">
        <v>0.0365174720863972</v>
      </c>
      <c r="IO582" s="0" t="n">
        <v>0.0285907901391777</v>
      </c>
      <c r="IP582" s="0" t="n">
        <v>0.0372925169974177</v>
      </c>
      <c r="IQ582" s="0" t="n">
        <v>0.0609326592216883</v>
      </c>
      <c r="IR582" s="0" t="n">
        <v>0.0263410042216315</v>
      </c>
      <c r="IS582" s="0" t="n">
        <v>0.0257667900514293</v>
      </c>
      <c r="IT582" s="0" t="n">
        <v>0.0397885317372584</v>
      </c>
      <c r="IU582" s="0" t="n">
        <v>0.0584925048906038</v>
      </c>
      <c r="IV582" s="0" t="n">
        <v>0.0563474064958341</v>
      </c>
      <c r="IW582" s="0" t="n">
        <v>1.35914972868518</v>
      </c>
      <c r="IX582" s="0" t="n">
        <v>0.232778468715682</v>
      </c>
      <c r="IY582" s="0" t="n">
        <v>0.109223643590198</v>
      </c>
      <c r="IZ582" s="0" t="n">
        <v>0.183570319271322</v>
      </c>
      <c r="JA582" s="0" t="n">
        <v>0.151952060645165</v>
      </c>
      <c r="JB582" s="0" t="n">
        <v>0.031108013093987</v>
      </c>
      <c r="JC582" s="0" t="n">
        <v>0.103402026709227</v>
      </c>
      <c r="JD582" s="0" t="n">
        <v>0.0422801917754373</v>
      </c>
      <c r="JE582" s="0" t="n">
        <v>0.0186229530518374</v>
      </c>
      <c r="JF582" s="0" t="n">
        <v>0.0167036151707145</v>
      </c>
      <c r="JG582" s="0" t="n">
        <v>0.0171535325908643</v>
      </c>
      <c r="JH582" s="0" t="n">
        <v>0.0209387009927009</v>
      </c>
      <c r="JI582" s="0" t="n">
        <v>0.0189632245952867</v>
      </c>
      <c r="JJ582" s="0" t="n">
        <v>0.0237388416227651</v>
      </c>
      <c r="JK582" s="0" t="n">
        <v>0.022349441405831</v>
      </c>
      <c r="JL582" s="0" t="n">
        <v>0.0156713468412852</v>
      </c>
      <c r="JM582" s="0" t="n">
        <v>0.00785431363432648</v>
      </c>
      <c r="JN582" s="0" t="n">
        <v>0.010411504194306</v>
      </c>
      <c r="JO582" s="0" t="n">
        <v>0.0133084971982309</v>
      </c>
      <c r="JP582" s="0" t="n">
        <v>0.01874342975854</v>
      </c>
      <c r="JQ582" s="0" t="n">
        <v>0.00693364717466118</v>
      </c>
      <c r="JR582" s="0" t="n">
        <v>0.0116994958751115</v>
      </c>
      <c r="JS582" s="0" t="n">
        <v>0.0176793624422259</v>
      </c>
      <c r="JT582" s="0" t="n">
        <v>0</v>
      </c>
      <c r="JU582" s="0" t="n">
        <v>0.0247573631352776</v>
      </c>
      <c r="JV582" s="0" t="n">
        <v>0.051287641910323</v>
      </c>
      <c r="JW582" s="0" t="n">
        <v>0.0356416467866557</v>
      </c>
      <c r="JX582" s="0" t="n">
        <v>0.0275025784451046</v>
      </c>
      <c r="JY582" s="0" t="n">
        <v>0.0375957041771942</v>
      </c>
      <c r="JZ582" s="0" t="n">
        <v>0.0599255150910826</v>
      </c>
      <c r="KA582" s="0" t="n">
        <v>0.0256567926128824</v>
      </c>
      <c r="KB582" s="0" t="n">
        <v>0.0240806406232292</v>
      </c>
      <c r="KC582" s="0" t="n">
        <v>0.0382963596613232</v>
      </c>
      <c r="KD582" s="0" t="n">
        <v>0.0581416248769185</v>
      </c>
      <c r="KE582" s="0" t="n">
        <v>0.055980599571083</v>
      </c>
      <c r="KF582" s="0" t="n">
        <v>1.35779067275858</v>
      </c>
      <c r="KG582" s="0" t="n">
        <v>0.227613881896208</v>
      </c>
      <c r="KH582" s="0" t="n">
        <v>0.105528361059905</v>
      </c>
      <c r="KI582" s="0" t="n">
        <v>0.180876920945632</v>
      </c>
      <c r="KJ582" s="0" t="n">
        <v>0.152678835127536</v>
      </c>
      <c r="KK582" s="0" t="n">
        <v>0.0303293141379913</v>
      </c>
      <c r="KL582" s="0" t="n">
        <v>0.103057575631126</v>
      </c>
      <c r="KM582" s="0" t="n">
        <v>0.0418514237891263</v>
      </c>
      <c r="KN582" s="0" t="n">
        <v>0.0183284943457911</v>
      </c>
      <c r="KO582" s="0" t="n">
        <v>0.0161145418135189</v>
      </c>
      <c r="KP582" s="0" t="n">
        <v>0.0168423060740339</v>
      </c>
      <c r="KQ582" s="0" t="n">
        <v>0.0213502824002053</v>
      </c>
      <c r="KR582" s="0" t="n">
        <v>0.0178270401367478</v>
      </c>
      <c r="KS582" s="0" t="n">
        <v>0.0219408330044448</v>
      </c>
      <c r="KT582" s="0" t="n">
        <v>0.0217939844346721</v>
      </c>
      <c r="KU582" s="0" t="n">
        <v>0.0148063792061934</v>
      </c>
      <c r="KV582" s="0" t="n">
        <v>0.00760182753827109</v>
      </c>
      <c r="KW582" s="0" t="n">
        <v>0.0100273273573675</v>
      </c>
      <c r="KX582" s="0" t="n">
        <v>0.0128656367629548</v>
      </c>
      <c r="KY582" s="0" t="n">
        <v>0.0185588262844089</v>
      </c>
      <c r="KZ582" s="0" t="n">
        <v>0.00679920941704987</v>
      </c>
      <c r="LA582" s="0" t="n">
        <v>0.0115755765929532</v>
      </c>
      <c r="LB582" s="0" t="n">
        <v>0.0171182185821124</v>
      </c>
      <c r="LC582" s="0" t="n">
        <v>0</v>
      </c>
      <c r="LD582" s="0" t="n">
        <v>0.024102946239832</v>
      </c>
      <c r="LE582" s="0" t="n">
        <v>0.0521709361954375</v>
      </c>
      <c r="LF582" s="0" t="n">
        <v>0.0347046690767245</v>
      </c>
      <c r="LG582" s="0" t="n">
        <v>0.0271463258069038</v>
      </c>
      <c r="LH582" s="0" t="n">
        <v>0.0385729445624302</v>
      </c>
      <c r="LI582" s="0" t="n">
        <v>0.057314030506885</v>
      </c>
      <c r="LJ582" s="0" t="n">
        <v>0.0257246448262457</v>
      </c>
      <c r="LK582" s="0" t="n">
        <v>0.0241224457115519</v>
      </c>
      <c r="LL582" s="0" t="n">
        <v>0.0360621225927747</v>
      </c>
      <c r="LM582" s="0" t="n">
        <v>0.0587036516579521</v>
      </c>
      <c r="LN582" s="0" t="n">
        <v>0.0566744733302133</v>
      </c>
      <c r="LO582" s="0" t="n">
        <v>1.36155879801165</v>
      </c>
      <c r="LP582" s="0" t="n">
        <v>0.228415462123463</v>
      </c>
      <c r="LQ582" s="0" t="n">
        <v>0.102342133671977</v>
      </c>
      <c r="LR582" s="0" t="n">
        <v>0.183495495110764</v>
      </c>
      <c r="LS582" s="0" t="n">
        <v>0.156903517407549</v>
      </c>
      <c r="LT582" s="0" t="n">
        <v>0.0288439083091321</v>
      </c>
      <c r="LU582" s="0" t="n">
        <v>0.103027369968644</v>
      </c>
      <c r="LV582" s="0" t="n">
        <v>0.0406863221700196</v>
      </c>
      <c r="LW582" s="0" t="n">
        <v>0.0184477903151476</v>
      </c>
      <c r="LX582" s="0" t="n">
        <v>0.0159895934069669</v>
      </c>
      <c r="LY582" s="0" t="n">
        <v>0.0166981772668852</v>
      </c>
      <c r="LZ582" s="0" t="n">
        <v>0.0214407359137656</v>
      </c>
      <c r="MA582" s="0" t="n">
        <v>0.0163378399737918</v>
      </c>
      <c r="MB582" s="0" t="n">
        <v>0.0211728618177744</v>
      </c>
      <c r="MC582" s="0" t="n">
        <v>0.0215569816322101</v>
      </c>
      <c r="MD582" s="0" t="n">
        <v>0.0143498980612407</v>
      </c>
      <c r="ME582" s="0" t="n">
        <v>0.00734900754888395</v>
      </c>
      <c r="MF582" s="0" t="n">
        <v>0.0101663119298986</v>
      </c>
      <c r="MG582" s="0" t="n">
        <v>0.0128881827744537</v>
      </c>
      <c r="MH582" s="0" t="n">
        <v>0.0184643687610029</v>
      </c>
      <c r="MI582" s="0" t="n">
        <v>0.00721064839367481</v>
      </c>
      <c r="MJ582" s="0" t="n">
        <v>0.0114306759571851</v>
      </c>
      <c r="MK582" s="0" t="n">
        <v>0.0172005301141959</v>
      </c>
      <c r="ML582" s="0" t="n">
        <v>0</v>
      </c>
      <c r="MM582" s="0" t="n">
        <v>0.0237591217875245</v>
      </c>
      <c r="MN582" s="0" t="n">
        <v>0.0539367149957747</v>
      </c>
      <c r="MO582" s="0" t="n">
        <v>0.0327585033416239</v>
      </c>
      <c r="MP582" s="0" t="n">
        <v>0.0267738093993402</v>
      </c>
      <c r="MQ582" s="0" t="n">
        <v>0.0377874183768593</v>
      </c>
      <c r="MR582" s="0" t="n">
        <v>0.055582660672855</v>
      </c>
      <c r="MS582" s="0" t="n">
        <v>0.0253491333988139</v>
      </c>
      <c r="MT582" s="0" t="n">
        <v>0.0228879249804602</v>
      </c>
      <c r="MU582" s="0" t="n">
        <v>0.0348652203298579</v>
      </c>
      <c r="MV582" s="0" t="n">
        <v>0.0563898072252937</v>
      </c>
      <c r="MW582" s="0" t="n">
        <v>0.0537027505189332</v>
      </c>
      <c r="MX582" s="0" t="n">
        <v>1.35817266615242</v>
      </c>
      <c r="MY582" s="0" t="n">
        <v>0.225252267602144</v>
      </c>
      <c r="MZ582" s="0" t="n">
        <v>0.102728497343025</v>
      </c>
      <c r="NA582" s="0" t="n">
        <v>0.174950332561157</v>
      </c>
      <c r="NB582" s="0" t="n">
        <v>0.152266072522365</v>
      </c>
      <c r="NC582" s="0" t="n">
        <v>0.0285249190620711</v>
      </c>
      <c r="ND582" s="0" t="n">
        <v>0.0997814630819105</v>
      </c>
      <c r="NE582" s="0" t="n">
        <v>0.0393023789430828</v>
      </c>
      <c r="NF582" s="0" t="n">
        <v>0.017270513004155</v>
      </c>
      <c r="NG582" s="0" t="n">
        <v>0.0146195670819955</v>
      </c>
      <c r="NH582" s="0" t="n">
        <v>0.0163121054973972</v>
      </c>
      <c r="NI582" s="0" t="n">
        <v>0.0205732959071282</v>
      </c>
      <c r="NJ582" s="0" t="n">
        <v>0.0155302987705305</v>
      </c>
      <c r="NK582" s="0" t="n">
        <v>0.0212969848211046</v>
      </c>
      <c r="NL582" s="0" t="n">
        <v>0.0216291150429608</v>
      </c>
      <c r="NM582" s="0" t="n">
        <v>0.0150157679057594</v>
      </c>
      <c r="NN582" s="0" t="n">
        <v>0.00750921510205107</v>
      </c>
      <c r="NO582" s="0" t="n">
        <v>0.00972068733122175</v>
      </c>
      <c r="NP582" s="0" t="n">
        <v>0.0127126815946354</v>
      </c>
      <c r="NQ582" s="0" t="n">
        <v>0.0175339370537217</v>
      </c>
      <c r="NR582" s="0" t="n">
        <v>0.00710533736205743</v>
      </c>
      <c r="NS582" s="0" t="n">
        <v>0.0117167166234356</v>
      </c>
      <c r="NT582" s="0" t="n">
        <v>0.0171107187217801</v>
      </c>
      <c r="NU582" s="0" t="n">
        <v>0</v>
      </c>
      <c r="NV582" s="0" t="n">
        <v>0.0248149469323957</v>
      </c>
      <c r="NW582" s="0" t="n">
        <v>0.0538261196190951</v>
      </c>
      <c r="NX582" s="0" t="n">
        <v>0.0324584369554284</v>
      </c>
      <c r="NY582" s="0" t="n">
        <v>0.0263820952438641</v>
      </c>
      <c r="NZ582" s="0" t="n">
        <v>0.0383194870819885</v>
      </c>
      <c r="OA582" s="0" t="n">
        <v>0.0556235345857902</v>
      </c>
      <c r="OB582" s="0" t="n">
        <v>0.0262978876579049</v>
      </c>
      <c r="OC582" s="0" t="n">
        <v>0.0250410148586166</v>
      </c>
      <c r="OD582" s="0" t="n">
        <v>0.0353955599443188</v>
      </c>
      <c r="OE582" s="0" t="n">
        <v>0.0550081057818199</v>
      </c>
      <c r="OF582" s="0" t="n">
        <v>0.0541195770719063</v>
      </c>
      <c r="OG582" s="0" t="n">
        <v>1.35968041824366</v>
      </c>
      <c r="OH582" s="0" t="n">
        <v>0.221946960262286</v>
      </c>
      <c r="OI582" s="0" t="n">
        <v>0.104553902604529</v>
      </c>
      <c r="OJ582" s="0" t="n">
        <v>0.172564059811657</v>
      </c>
      <c r="OK582" s="0" t="n">
        <v>0.155498209551775</v>
      </c>
      <c r="OL582" s="0" t="n">
        <v>0.0289403077615924</v>
      </c>
      <c r="OM582" s="0" t="n">
        <v>0.0997958377498499</v>
      </c>
      <c r="ON582" s="0" t="n">
        <v>0.0381118951911808</v>
      </c>
      <c r="OO582" s="0" t="n">
        <v>0.016928444762542</v>
      </c>
      <c r="OP582" s="0" t="n">
        <v>0.0141344208686083</v>
      </c>
      <c r="OQ582" s="0" t="n">
        <v>0.0161464919186292</v>
      </c>
      <c r="OR582" s="0" t="n">
        <v>0.0206210799400947</v>
      </c>
      <c r="OS582" s="0" t="n">
        <v>0.0176788708269353</v>
      </c>
      <c r="OT582" s="0" t="n">
        <v>0.020696863149512</v>
      </c>
      <c r="OU582" s="0" t="n">
        <v>0.0212653148259662</v>
      </c>
      <c r="OV582" s="0" t="n">
        <v>0.0145248860969291</v>
      </c>
      <c r="OW582" s="0" t="n">
        <v>0.00724912697073501</v>
      </c>
      <c r="OX582" s="0" t="n">
        <v>0.00975068851075132</v>
      </c>
      <c r="OY582" s="0" t="n">
        <v>0.012744627210592</v>
      </c>
      <c r="OZ582" s="0" t="n">
        <v>0.017814815376662</v>
      </c>
      <c r="PA582" s="0" t="n">
        <v>0.00715264600684242</v>
      </c>
      <c r="PB582" s="0" t="n">
        <v>0.011722673758587</v>
      </c>
      <c r="PC582" s="0" t="n">
        <v>0.0172648155673846</v>
      </c>
      <c r="PD582" s="0" t="n">
        <v>0</v>
      </c>
      <c r="PE582" s="0" t="n">
        <v>0.0247943311634621</v>
      </c>
      <c r="PF582" s="0" t="n">
        <v>0.058622213632252</v>
      </c>
      <c r="PG582" s="0" t="n">
        <v>0.0321226140116381</v>
      </c>
      <c r="PH582" s="0" t="n">
        <v>0.0268791874268842</v>
      </c>
      <c r="PI582" s="0" t="n">
        <v>0.0385543590669187</v>
      </c>
      <c r="PJ582" s="0" t="n">
        <v>0.0557474836464698</v>
      </c>
      <c r="PK582" s="0" t="n">
        <v>0.0262499397475109</v>
      </c>
      <c r="PL582" s="0" t="n">
        <v>0.0275266524958169</v>
      </c>
      <c r="PM582" s="0" t="n">
        <v>0.0354508614210149</v>
      </c>
      <c r="PN582" s="0" t="n">
        <v>0.0554144987557305</v>
      </c>
      <c r="PO582" s="0" t="n">
        <v>0.0550127377613131</v>
      </c>
      <c r="PP582" s="0" t="n">
        <v>1.36907071410283</v>
      </c>
      <c r="PQ582" s="0" t="n">
        <v>0.224427365649563</v>
      </c>
      <c r="PR582" s="0" t="n">
        <v>0.104597252351462</v>
      </c>
      <c r="PS582" s="0" t="n">
        <v>0.172587962404817</v>
      </c>
      <c r="PT582" s="0" t="n">
        <v>0.156740459954308</v>
      </c>
      <c r="PU582" s="0" t="n">
        <v>0.031079952640954</v>
      </c>
      <c r="PV582" s="0" t="n">
        <v>0.0998366931337588</v>
      </c>
      <c r="PW582" s="0" t="n">
        <v>0.0388298017364961</v>
      </c>
      <c r="PX582" s="0" t="n">
        <v>0.0168674626839151</v>
      </c>
      <c r="PY582" s="0" t="n">
        <v>0.0143479498645953</v>
      </c>
      <c r="PZ582" s="0" t="n">
        <v>0.0160555201268809</v>
      </c>
      <c r="QA582" s="0" t="n">
        <v>0.021193166592194</v>
      </c>
      <c r="QB582" s="0" t="n">
        <v>0.0162501106922046</v>
      </c>
      <c r="QC582" s="0" t="n">
        <v>0.0214050397360235</v>
      </c>
      <c r="QD582" s="0" t="n">
        <v>0.0215548307909865</v>
      </c>
      <c r="QE582" s="0" t="n">
        <v>0.0146082219398185</v>
      </c>
      <c r="QF582" s="0" t="n">
        <v>0.00730669324650132</v>
      </c>
      <c r="QG582" s="0" t="n">
        <v>0.0105468289352393</v>
      </c>
      <c r="QH582" s="0" t="n">
        <v>0.012845661129993</v>
      </c>
      <c r="QI582" s="0" t="n">
        <v>0.0184755330764543</v>
      </c>
      <c r="QJ582" s="0" t="n">
        <v>0.00731925492901847</v>
      </c>
      <c r="QK582" s="0" t="n">
        <v>0.0119406623611628</v>
      </c>
      <c r="QL582" s="0" t="n">
        <v>0.0180495403728777</v>
      </c>
      <c r="QM582" s="0" t="n">
        <v>0</v>
      </c>
      <c r="QN582" s="0" t="n">
        <v>0.0241692119032067</v>
      </c>
      <c r="QO582" s="0" t="n">
        <v>0.0566810194546835</v>
      </c>
      <c r="QP582" s="0" t="n">
        <v>0.0316557763972267</v>
      </c>
      <c r="QQ582" s="0" t="n">
        <v>0.026068115291768</v>
      </c>
      <c r="QR582" s="0" t="n">
        <v>0.0374556250570675</v>
      </c>
      <c r="QS582" s="0" t="n">
        <v>0.0538078964858495</v>
      </c>
      <c r="QT582" s="0" t="n">
        <v>0.0251779864175262</v>
      </c>
      <c r="QU582" s="0" t="n">
        <v>0.0237953028051399</v>
      </c>
      <c r="QV582" s="0" t="n">
        <v>0.0342323937142272</v>
      </c>
      <c r="QW582" s="0" t="n">
        <v>0.0538293046751376</v>
      </c>
      <c r="QX582" s="0" t="n">
        <v>0.0528486918954685</v>
      </c>
      <c r="QY582" s="0" t="n">
        <v>1.36355896442069</v>
      </c>
      <c r="QZ582" s="0" t="n">
        <v>0.22100179248755</v>
      </c>
      <c r="RA582" s="0" t="n">
        <v>0.101083539880071</v>
      </c>
      <c r="RB582" s="0" t="n">
        <v>0.170749770310282</v>
      </c>
      <c r="RC582" s="0" t="n">
        <v>0.152720858761261</v>
      </c>
      <c r="RD582" s="0" t="n">
        <v>0.0284565584973574</v>
      </c>
      <c r="RE582" s="0" t="n">
        <v>0.0968201126893582</v>
      </c>
      <c r="RF582" s="0" t="n">
        <v>0.0366810715128543</v>
      </c>
      <c r="RG582" s="0" t="n">
        <v>0.0159785176793981</v>
      </c>
      <c r="RH582" s="0" t="n">
        <v>0.0137947254468597</v>
      </c>
      <c r="RI582" s="0" t="n">
        <v>0.0155049519279729</v>
      </c>
      <c r="RJ582" s="0" t="n">
        <v>0.0203377526001815</v>
      </c>
      <c r="RK582" s="0" t="n">
        <v>0.013357120579067</v>
      </c>
      <c r="RL582" s="0" t="n">
        <v>0.0211550255564005</v>
      </c>
      <c r="RM582" s="0" t="n">
        <v>0.0207105501710683</v>
      </c>
      <c r="RN582" s="0" t="n">
        <v>0.0137908944022057</v>
      </c>
      <c r="RO582" s="0" t="n">
        <v>0.00702482777165482</v>
      </c>
      <c r="RP582" s="0" t="n">
        <v>0.00996135504640706</v>
      </c>
      <c r="RQ582" s="0" t="n">
        <v>0.0121462317972299</v>
      </c>
      <c r="RR582" s="0" t="n">
        <v>0.0178845389915091</v>
      </c>
      <c r="RS582" s="0" t="n">
        <v>0.00683588959398801</v>
      </c>
      <c r="RT582" s="0" t="n">
        <v>0.0113952057299367</v>
      </c>
      <c r="RU582" s="0" t="n">
        <v>0.0175159884441095</v>
      </c>
      <c r="RV582" s="0" t="n">
        <v>0</v>
      </c>
      <c r="RW582" s="0" t="n">
        <v>0.0240749982748283</v>
      </c>
      <c r="RX582" s="0" t="n">
        <v>0.0560367651668374</v>
      </c>
      <c r="RY582" s="0" t="n">
        <v>0.031246535412121</v>
      </c>
      <c r="RZ582" s="0" t="n">
        <v>0.0253548300565363</v>
      </c>
      <c r="SA582" s="0" t="n">
        <v>0.0355256219777314</v>
      </c>
      <c r="SB582" s="0" t="n">
        <v>0.0514765774276879</v>
      </c>
      <c r="SC582" s="0" t="n">
        <v>0.0247812668223564</v>
      </c>
      <c r="SD582" s="0" t="n">
        <v>0.0375866045416521</v>
      </c>
      <c r="SE582" s="0" t="n">
        <v>0.0343056140914589</v>
      </c>
      <c r="SF582" s="0" t="n">
        <v>0.05407120710323</v>
      </c>
      <c r="SG582" s="0" t="n">
        <v>0.0526252246104376</v>
      </c>
      <c r="SH582" s="0" t="n">
        <v>1.38845164661305</v>
      </c>
      <c r="SI582" s="0" t="n">
        <v>0.22243491041413</v>
      </c>
      <c r="SJ582" s="0" t="n">
        <v>0.108856852676219</v>
      </c>
      <c r="SK582" s="0" t="n">
        <v>0.177715258900727</v>
      </c>
      <c r="SL582" s="0" t="n">
        <v>0.154488814023556</v>
      </c>
      <c r="SM582" s="0" t="n">
        <v>0.0302140875934048</v>
      </c>
      <c r="SN582" s="0" t="n">
        <v>0.0956113154925968</v>
      </c>
      <c r="SO582" s="0" t="n">
        <v>0.0364880872083171</v>
      </c>
      <c r="SP582" s="0" t="n">
        <v>0.0158203281266996</v>
      </c>
      <c r="SQ582" s="0" t="n">
        <v>0.0135167610415957</v>
      </c>
      <c r="SR582" s="0" t="n">
        <v>0.0151627533467821</v>
      </c>
      <c r="SS582" s="0" t="n">
        <v>0.0200095475028785</v>
      </c>
      <c r="ST582" s="0" t="n">
        <v>0.0136345501468541</v>
      </c>
      <c r="SU582" s="0" t="n">
        <v>0.0205708264461639</v>
      </c>
      <c r="SV582" s="0" t="n">
        <v>0.0201196066139332</v>
      </c>
      <c r="SW582" s="0" t="n">
        <v>0.0135196509531114</v>
      </c>
      <c r="SX582" s="0" t="n">
        <v>0.00669779919732308</v>
      </c>
      <c r="SY582" s="0" t="n">
        <v>0.0096975561358335</v>
      </c>
      <c r="SZ582" s="0" t="n">
        <v>0.011839976013409</v>
      </c>
      <c r="TA582" s="0" t="n">
        <v>0.0174015049589667</v>
      </c>
      <c r="TB582" s="0" t="n">
        <v>0.00676254759733302</v>
      </c>
      <c r="TC582" s="0" t="n">
        <v>0.010904358213924</v>
      </c>
      <c r="TD582" s="0" t="n">
        <v>0.0171773190950008</v>
      </c>
      <c r="TE582" s="0" t="n">
        <v>0</v>
      </c>
    </row>
    <row r="583" customFormat="false" ht="14.4" hidden="false" customHeight="false" outlineLevel="0" collapsed="false">
      <c r="A583" s="0" t="n">
        <v>0.020060531314331</v>
      </c>
      <c r="B583" s="0" t="n">
        <v>0.0435103342346046</v>
      </c>
      <c r="C583" s="0" t="n">
        <v>0.0170558330532203</v>
      </c>
      <c r="D583" s="0" t="n">
        <v>0.0175979545205482</v>
      </c>
      <c r="E583" s="0" t="n">
        <v>0.0159354855000653</v>
      </c>
      <c r="F583" s="0" t="n">
        <v>0.0199353543629944</v>
      </c>
      <c r="G583" s="0" t="n">
        <v>0.0165984640833127</v>
      </c>
      <c r="H583" s="0" t="n">
        <v>0.0202551428415442</v>
      </c>
      <c r="I583" s="0" t="n">
        <v>0.0185792213327041</v>
      </c>
      <c r="J583" s="0" t="n">
        <v>0.0250887167334497</v>
      </c>
      <c r="K583" s="0" t="n">
        <v>0.0248253059800157</v>
      </c>
      <c r="L583" s="0" t="n">
        <v>0.0365305679254131</v>
      </c>
      <c r="M583" s="0" t="n">
        <v>1.12513840953327</v>
      </c>
      <c r="N583" s="0" t="n">
        <v>0.0256486520989576</v>
      </c>
      <c r="O583" s="0" t="n">
        <v>0.0513705879182533</v>
      </c>
      <c r="P583" s="0" t="n">
        <v>0.0248263131256326</v>
      </c>
      <c r="Q583" s="0" t="n">
        <v>0.0171894732502565</v>
      </c>
      <c r="R583" s="0" t="n">
        <v>0.0263866184882005</v>
      </c>
      <c r="S583" s="0" t="n">
        <v>0.0167945933563593</v>
      </c>
      <c r="T583" s="0" t="n">
        <v>0.0103218252380003</v>
      </c>
      <c r="U583" s="0" t="n">
        <v>0.007230125866327</v>
      </c>
      <c r="V583" s="0" t="n">
        <v>0.00926692456595164</v>
      </c>
      <c r="W583" s="0" t="n">
        <v>0.0109555514130236</v>
      </c>
      <c r="X583" s="0" t="n">
        <v>0.0109567886022438</v>
      </c>
      <c r="Y583" s="0" t="n">
        <v>0.0102513714756099</v>
      </c>
      <c r="Z583" s="0" t="n">
        <v>0.0102615719458242</v>
      </c>
      <c r="AA583" s="0" t="n">
        <v>0.00639466612853525</v>
      </c>
      <c r="AB583" s="0" t="n">
        <v>0.00368068041713386</v>
      </c>
      <c r="AC583" s="0" t="n">
        <v>0.0044251580510721</v>
      </c>
      <c r="AD583" s="0" t="n">
        <v>0.00605588918360718</v>
      </c>
      <c r="AE583" s="0" t="n">
        <v>0.0166038071208022</v>
      </c>
      <c r="AF583" s="0" t="n">
        <v>0.00281132070736909</v>
      </c>
      <c r="AG583" s="0" t="n">
        <v>0.00564755316586597</v>
      </c>
      <c r="AH583" s="0" t="n">
        <v>0.00867604025885021</v>
      </c>
      <c r="AI583" s="0" t="n">
        <v>0</v>
      </c>
      <c r="AJ583" s="0" t="n">
        <v>0.0187289211007674</v>
      </c>
      <c r="AK583" s="0" t="n">
        <v>0.041415573889326</v>
      </c>
      <c r="AL583" s="0" t="n">
        <v>0.0162902966602826</v>
      </c>
      <c r="AM583" s="0" t="n">
        <v>0.0172426983778976</v>
      </c>
      <c r="AN583" s="0" t="n">
        <v>0.0152895434258193</v>
      </c>
      <c r="AO583" s="0" t="n">
        <v>0.0193118728155801</v>
      </c>
      <c r="AP583" s="0" t="n">
        <v>0.0163050413461191</v>
      </c>
      <c r="AQ583" s="0" t="n">
        <v>0.0190507025388436</v>
      </c>
      <c r="AR583" s="0" t="n">
        <v>0.018328891882606</v>
      </c>
      <c r="AS583" s="0" t="n">
        <v>0.0244110377548764</v>
      </c>
      <c r="AT583" s="0" t="n">
        <v>0.0242601321126873</v>
      </c>
      <c r="AU583" s="0" t="n">
        <v>0.0359039665385081</v>
      </c>
      <c r="AV583" s="0" t="n">
        <v>1.12239187070598</v>
      </c>
      <c r="AW583" s="0" t="n">
        <v>0.0244436256168002</v>
      </c>
      <c r="AX583" s="0" t="n">
        <v>0.049469011910335</v>
      </c>
      <c r="AY583" s="0" t="n">
        <v>0.0239958306431712</v>
      </c>
      <c r="AZ583" s="0" t="n">
        <v>0.0161644355585892</v>
      </c>
      <c r="BA583" s="0" t="n">
        <v>0.0256481287802065</v>
      </c>
      <c r="BB583" s="0" t="n">
        <v>0.0160412315965814</v>
      </c>
      <c r="BC583" s="0" t="n">
        <v>0.00987651051276975</v>
      </c>
      <c r="BD583" s="0" t="n">
        <v>0.00700815168216558</v>
      </c>
      <c r="BE583" s="0" t="n">
        <v>0.00901721348663522</v>
      </c>
      <c r="BF583" s="0" t="n">
        <v>0.0104198321254876</v>
      </c>
      <c r="BG583" s="0" t="n">
        <v>0.01005886964219</v>
      </c>
      <c r="BH583" s="0" t="n">
        <v>0.00963686453373119</v>
      </c>
      <c r="BI583" s="0" t="n">
        <v>0.0097947861126477</v>
      </c>
      <c r="BJ583" s="0" t="n">
        <v>0.00633933672927465</v>
      </c>
      <c r="BK583" s="0" t="n">
        <v>0.00347425381135525</v>
      </c>
      <c r="BL583" s="0" t="n">
        <v>0.00431918781687934</v>
      </c>
      <c r="BM583" s="0" t="n">
        <v>0.00581916007938791</v>
      </c>
      <c r="BN583" s="0" t="n">
        <v>0.0159061197147348</v>
      </c>
      <c r="BO583" s="0" t="n">
        <v>0.002744133735229</v>
      </c>
      <c r="BP583" s="0" t="n">
        <v>0.00539445086441559</v>
      </c>
      <c r="BQ583" s="0" t="n">
        <v>0.00826282803435934</v>
      </c>
      <c r="BR583" s="0" t="n">
        <v>0</v>
      </c>
      <c r="BS583" s="0" t="n">
        <v>0.0180603424509239</v>
      </c>
      <c r="BT583" s="0" t="n">
        <v>0.0402304437126602</v>
      </c>
      <c r="BU583" s="0" t="n">
        <v>0.0157821184020333</v>
      </c>
      <c r="BV583" s="0" t="n">
        <v>0.0170344653295901</v>
      </c>
      <c r="BW583" s="0" t="n">
        <v>0.0150439308356097</v>
      </c>
      <c r="BX583" s="0" t="n">
        <v>0.0190601134276321</v>
      </c>
      <c r="BY583" s="0" t="n">
        <v>0.0161770366779396</v>
      </c>
      <c r="BZ583" s="0" t="n">
        <v>0.0182905347122001</v>
      </c>
      <c r="CA583" s="0" t="n">
        <v>0.0178741112006311</v>
      </c>
      <c r="CB583" s="0" t="n">
        <v>0.0240545177476009</v>
      </c>
      <c r="CC583" s="0" t="n">
        <v>0.0240520463709486</v>
      </c>
      <c r="CD583" s="0" t="n">
        <v>0.0356150524815836</v>
      </c>
      <c r="CE583" s="0" t="n">
        <v>1.12093249748226</v>
      </c>
      <c r="CF583" s="0" t="n">
        <v>0.0241843518234464</v>
      </c>
      <c r="CG583" s="0" t="n">
        <v>0.0476383666209917</v>
      </c>
      <c r="CH583" s="0" t="n">
        <v>0.0236160631457782</v>
      </c>
      <c r="CI583" s="0" t="n">
        <v>0.0161518842386244</v>
      </c>
      <c r="CJ583" s="0" t="n">
        <v>0.0252056727689296</v>
      </c>
      <c r="CK583" s="0" t="n">
        <v>0.0155578630452465</v>
      </c>
      <c r="CL583" s="0" t="n">
        <v>0.00968120939719863</v>
      </c>
      <c r="CM583" s="0" t="n">
        <v>0.00693155347194243</v>
      </c>
      <c r="CN583" s="0" t="n">
        <v>0.00877620807932292</v>
      </c>
      <c r="CO583" s="0" t="n">
        <v>0.0103080199835397</v>
      </c>
      <c r="CP583" s="0" t="n">
        <v>0.00918250467001058</v>
      </c>
      <c r="CQ583" s="0" t="n">
        <v>0.00936144662300424</v>
      </c>
      <c r="CR583" s="0" t="n">
        <v>0.00957734377074836</v>
      </c>
      <c r="CS583" s="0" t="n">
        <v>0.00615919711763851</v>
      </c>
      <c r="CT583" s="0" t="n">
        <v>0.00342947251316181</v>
      </c>
      <c r="CU583" s="0" t="n">
        <v>0.0041848208009261</v>
      </c>
      <c r="CV583" s="0" t="n">
        <v>0.0057736855757513</v>
      </c>
      <c r="CW583" s="0" t="n">
        <v>0.0161415296886217</v>
      </c>
      <c r="CX583" s="0" t="n">
        <v>0.00273872871220762</v>
      </c>
      <c r="CY583" s="0" t="n">
        <v>0.00532189951771721</v>
      </c>
      <c r="CZ583" s="0" t="n">
        <v>0.00817710233588747</v>
      </c>
      <c r="DA583" s="0" t="n">
        <v>0</v>
      </c>
      <c r="DB583" s="0" t="n">
        <v>0.0182990975051759</v>
      </c>
      <c r="DC583" s="0" t="n">
        <v>0.0375773811481276</v>
      </c>
      <c r="DD583" s="0" t="n">
        <v>0.0158610578058948</v>
      </c>
      <c r="DE583" s="0" t="n">
        <v>0.016806124258008</v>
      </c>
      <c r="DF583" s="0" t="n">
        <v>0.0154818584935948</v>
      </c>
      <c r="DG583" s="0" t="n">
        <v>0.0191164833785169</v>
      </c>
      <c r="DH583" s="0" t="n">
        <v>0.0159542394632504</v>
      </c>
      <c r="DI583" s="0" t="n">
        <v>0.0200232049777824</v>
      </c>
      <c r="DJ583" s="0" t="n">
        <v>0.0179258485892061</v>
      </c>
      <c r="DK583" s="0" t="n">
        <v>0.0240112302181051</v>
      </c>
      <c r="DL583" s="0" t="n">
        <v>0.0245453548839295</v>
      </c>
      <c r="DM583" s="0" t="n">
        <v>0.0351820805202927</v>
      </c>
      <c r="DN583" s="0" t="n">
        <v>1.12050436174364</v>
      </c>
      <c r="DO583" s="0" t="n">
        <v>0.0241590325713556</v>
      </c>
      <c r="DP583" s="0" t="n">
        <v>0.0482215595120416</v>
      </c>
      <c r="DQ583" s="0" t="n">
        <v>0.0237529252818232</v>
      </c>
      <c r="DR583" s="0" t="n">
        <v>0.0166755871930388</v>
      </c>
      <c r="DS583" s="0" t="n">
        <v>0.0251307426148206</v>
      </c>
      <c r="DT583" s="0" t="n">
        <v>0.0155482616370995</v>
      </c>
      <c r="DU583" s="0" t="n">
        <v>0.00973653508925509</v>
      </c>
      <c r="DV583" s="0" t="n">
        <v>0.00692880185382593</v>
      </c>
      <c r="DW583" s="0" t="n">
        <v>0.00869968329152657</v>
      </c>
      <c r="DX583" s="0" t="n">
        <v>0.0104072317517566</v>
      </c>
      <c r="DY583" s="0" t="n">
        <v>0.00956293347493591</v>
      </c>
      <c r="DZ583" s="0" t="n">
        <v>0.00960650282410739</v>
      </c>
      <c r="EA583" s="0" t="n">
        <v>0.00965988525729457</v>
      </c>
      <c r="EB583" s="0" t="n">
        <v>0.00615971264787352</v>
      </c>
      <c r="EC583" s="0" t="n">
        <v>0.00341941963333134</v>
      </c>
      <c r="ED583" s="0" t="n">
        <v>0.00413100364983701</v>
      </c>
      <c r="EE583" s="0" t="n">
        <v>0.00577391936843994</v>
      </c>
      <c r="EF583" s="0" t="n">
        <v>0.0158664904837617</v>
      </c>
      <c r="EG583" s="0" t="n">
        <v>0.00273513597377839</v>
      </c>
      <c r="EH583" s="0" t="n">
        <v>0.00528837845066794</v>
      </c>
      <c r="EI583" s="0" t="n">
        <v>0.00800819200239324</v>
      </c>
      <c r="EJ583" s="0" t="n">
        <v>0</v>
      </c>
      <c r="EK583" s="0" t="n">
        <v>0.0184777074833553</v>
      </c>
      <c r="EL583" s="0" t="n">
        <v>0.0324848176523344</v>
      </c>
      <c r="EM583" s="0" t="n">
        <v>0.0158939606749639</v>
      </c>
      <c r="EN583" s="0" t="n">
        <v>0.01800600842937</v>
      </c>
      <c r="EO583" s="0" t="n">
        <v>0.0167777538824935</v>
      </c>
      <c r="EP583" s="0" t="n">
        <v>0.0199234061011846</v>
      </c>
      <c r="EQ583" s="0" t="n">
        <v>0.0157758586544641</v>
      </c>
      <c r="ER583" s="0" t="n">
        <v>0.015692379655726</v>
      </c>
      <c r="ES583" s="0" t="n">
        <v>0.0180677870108074</v>
      </c>
      <c r="ET583" s="0" t="n">
        <v>0.0244095586392392</v>
      </c>
      <c r="EU583" s="0" t="n">
        <v>0.0248821533396304</v>
      </c>
      <c r="EV583" s="0" t="n">
        <v>0.0360039683812647</v>
      </c>
      <c r="EW583" s="0" t="n">
        <v>1.12151405508479</v>
      </c>
      <c r="EX583" s="0" t="n">
        <v>0.0237122395197244</v>
      </c>
      <c r="EY583" s="0" t="n">
        <v>0.0495480987694719</v>
      </c>
      <c r="EZ583" s="0" t="n">
        <v>0.0242974525010061</v>
      </c>
      <c r="FA583" s="0" t="n">
        <v>0.0164997412756609</v>
      </c>
      <c r="FB583" s="0" t="n">
        <v>0.0251251504977869</v>
      </c>
      <c r="FC583" s="0" t="n">
        <v>0.0161700562327685</v>
      </c>
      <c r="FD583" s="0" t="n">
        <v>0.00999191588103292</v>
      </c>
      <c r="FE583" s="0" t="n">
        <v>0.00699763984932542</v>
      </c>
      <c r="FF583" s="0" t="n">
        <v>0.00860048006805847</v>
      </c>
      <c r="FG583" s="0" t="n">
        <v>0.0105459088320188</v>
      </c>
      <c r="FH583" s="0" t="n">
        <v>0.00865985495264412</v>
      </c>
      <c r="FI583" s="0" t="n">
        <v>0.00956885208216373</v>
      </c>
      <c r="FJ583" s="0" t="n">
        <v>0.00957359879351509</v>
      </c>
      <c r="FK583" s="0" t="n">
        <v>0.00620834244886837</v>
      </c>
      <c r="FL583" s="0" t="n">
        <v>0.00347669288774144</v>
      </c>
      <c r="FM583" s="0" t="n">
        <v>0.00400022505722148</v>
      </c>
      <c r="FN583" s="0" t="n">
        <v>0.00591056165684012</v>
      </c>
      <c r="FO583" s="0" t="n">
        <v>0.0163708195694301</v>
      </c>
      <c r="FP583" s="0" t="n">
        <v>0.00274530203540394</v>
      </c>
      <c r="FQ583" s="0" t="n">
        <v>0.00521692670885418</v>
      </c>
      <c r="FR583" s="0" t="n">
        <v>0.00803142786186927</v>
      </c>
      <c r="FS583" s="0" t="n">
        <v>0</v>
      </c>
      <c r="FT583" s="0" t="n">
        <v>0.0184732330682211</v>
      </c>
      <c r="FU583" s="0" t="n">
        <v>0.0350150208290316</v>
      </c>
      <c r="FV583" s="0" t="n">
        <v>0.016161899320423</v>
      </c>
      <c r="FW583" s="0" t="n">
        <v>0.0169609423446656</v>
      </c>
      <c r="FX583" s="0" t="n">
        <v>0.0157024577834499</v>
      </c>
      <c r="FY583" s="0" t="n">
        <v>0.0201960115682329</v>
      </c>
      <c r="FZ583" s="0" t="n">
        <v>0.0162920731885478</v>
      </c>
      <c r="GA583" s="0" t="n">
        <v>0.0130337876362159</v>
      </c>
      <c r="GB583" s="0" t="n">
        <v>0.0159329039617586</v>
      </c>
      <c r="GC583" s="0" t="n">
        <v>0.02383322858936</v>
      </c>
      <c r="GD583" s="0" t="n">
        <v>0.0248570436771742</v>
      </c>
      <c r="GE583" s="0" t="n">
        <v>0.0331039422722328</v>
      </c>
      <c r="GF583" s="0" t="n">
        <v>1.12151700949655</v>
      </c>
      <c r="GG583" s="0" t="n">
        <v>0.021657558644053</v>
      </c>
      <c r="GH583" s="0" t="n">
        <v>0.0501271488105762</v>
      </c>
      <c r="GI583" s="0" t="n">
        <v>0.0250966972556741</v>
      </c>
      <c r="GJ583" s="0" t="n">
        <v>0.0168222114824251</v>
      </c>
      <c r="GK583" s="0" t="n">
        <v>0.0247656427564202</v>
      </c>
      <c r="GL583" s="0" t="n">
        <v>0.0155673952735575</v>
      </c>
      <c r="GM583" s="0" t="n">
        <v>0.00966574446511735</v>
      </c>
      <c r="GN583" s="0" t="n">
        <v>0.00721475234709223</v>
      </c>
      <c r="GO583" s="0" t="n">
        <v>0.00889754711718661</v>
      </c>
      <c r="GP583" s="0" t="n">
        <v>0.010328273597851</v>
      </c>
      <c r="GQ583" s="0" t="n">
        <v>0.0094394524799506</v>
      </c>
      <c r="GR583" s="0" t="n">
        <v>0.00971698757943757</v>
      </c>
      <c r="GS583" s="0" t="n">
        <v>0.00986206109910083</v>
      </c>
      <c r="GT583" s="0" t="n">
        <v>0.00682749577157612</v>
      </c>
      <c r="GU583" s="0" t="n">
        <v>0.00359263401459834</v>
      </c>
      <c r="GV583" s="0" t="n">
        <v>0.00386436727655121</v>
      </c>
      <c r="GW583" s="0" t="n">
        <v>0.00596841395133805</v>
      </c>
      <c r="GX583" s="0" t="n">
        <v>0.0177680481701658</v>
      </c>
      <c r="GY583" s="0" t="n">
        <v>0.00266785807590002</v>
      </c>
      <c r="GZ583" s="0" t="n">
        <v>0.00515959018768659</v>
      </c>
      <c r="HA583" s="0" t="n">
        <v>0.00805953078616425</v>
      </c>
      <c r="HB583" s="0" t="n">
        <v>0</v>
      </c>
      <c r="HC583" s="0" t="n">
        <v>0.0190143515966757</v>
      </c>
      <c r="HD583" s="0" t="n">
        <v>0.0363554784492247</v>
      </c>
      <c r="HE583" s="0" t="n">
        <v>0.0166792566323977</v>
      </c>
      <c r="HF583" s="0" t="n">
        <v>0.0177903808829834</v>
      </c>
      <c r="HG583" s="0" t="n">
        <v>0.016397557428338</v>
      </c>
      <c r="HH583" s="0" t="n">
        <v>0.021316350004524</v>
      </c>
      <c r="HI583" s="0" t="n">
        <v>0.0165284635007071</v>
      </c>
      <c r="HJ583" s="0" t="n">
        <v>0.0146028145003217</v>
      </c>
      <c r="HK583" s="0" t="n">
        <v>0.0165022139518164</v>
      </c>
      <c r="HL583" s="0" t="n">
        <v>0.0253049617251735</v>
      </c>
      <c r="HM583" s="0" t="n">
        <v>0.0274851570428746</v>
      </c>
      <c r="HN583" s="0" t="n">
        <v>0.0347288089313154</v>
      </c>
      <c r="HO583" s="0" t="n">
        <v>1.12642945484546</v>
      </c>
      <c r="HP583" s="0" t="n">
        <v>0.0240569397642823</v>
      </c>
      <c r="HQ583" s="0" t="n">
        <v>0.0522794718072033</v>
      </c>
      <c r="HR583" s="0" t="n">
        <v>0.0267669611387352</v>
      </c>
      <c r="HS583" s="0" t="n">
        <v>0.0176013127466151</v>
      </c>
      <c r="HT583" s="0" t="n">
        <v>0.0252289226420127</v>
      </c>
      <c r="HU583" s="0" t="n">
        <v>0.0159407641575112</v>
      </c>
      <c r="HV583" s="0" t="n">
        <v>0.00910111971139914</v>
      </c>
      <c r="HW583" s="0" t="n">
        <v>0.00752463753217749</v>
      </c>
      <c r="HX583" s="0" t="n">
        <v>0.00932158297958679</v>
      </c>
      <c r="HY583" s="0" t="n">
        <v>0.0105824872372501</v>
      </c>
      <c r="HZ583" s="0" t="n">
        <v>0.00979131027969851</v>
      </c>
      <c r="IA583" s="0" t="n">
        <v>0.010650368113406</v>
      </c>
      <c r="IB583" s="0" t="n">
        <v>0.0114729741985571</v>
      </c>
      <c r="IC583" s="0" t="n">
        <v>0.00726920493606408</v>
      </c>
      <c r="ID583" s="0" t="n">
        <v>0.00386426223163152</v>
      </c>
      <c r="IE583" s="0" t="n">
        <v>0.00369583958213861</v>
      </c>
      <c r="IF583" s="0" t="n">
        <v>0.00641134035602922</v>
      </c>
      <c r="IG583" s="0" t="n">
        <v>0.0170313140770037</v>
      </c>
      <c r="IH583" s="0" t="n">
        <v>0.00283616315112451</v>
      </c>
      <c r="II583" s="0" t="n">
        <v>0.00533894116806994</v>
      </c>
      <c r="IJ583" s="0" t="n">
        <v>0.00826654357303961</v>
      </c>
      <c r="IK583" s="0" t="n">
        <v>0</v>
      </c>
      <c r="IL583" s="0" t="n">
        <v>0.0191371015556122</v>
      </c>
      <c r="IM583" s="0" t="n">
        <v>0.0346844576848572</v>
      </c>
      <c r="IN583" s="0" t="n">
        <v>0.0166531113112065</v>
      </c>
      <c r="IO583" s="0" t="n">
        <v>0.0167933173683997</v>
      </c>
      <c r="IP583" s="0" t="n">
        <v>0.015666196136507</v>
      </c>
      <c r="IQ583" s="0" t="n">
        <v>0.0215345309495946</v>
      </c>
      <c r="IR583" s="0" t="n">
        <v>0.0167111740691552</v>
      </c>
      <c r="IS583" s="0" t="n">
        <v>0.013922125232248</v>
      </c>
      <c r="IT583" s="0" t="n">
        <v>0.0160811421960563</v>
      </c>
      <c r="IU583" s="0" t="n">
        <v>0.0245306983074204</v>
      </c>
      <c r="IV583" s="0" t="n">
        <v>0.026682285700166</v>
      </c>
      <c r="IW583" s="0" t="n">
        <v>0.0340103827188033</v>
      </c>
      <c r="IX583" s="0" t="n">
        <v>1.12449118541441</v>
      </c>
      <c r="IY583" s="0" t="n">
        <v>0.0238674425502892</v>
      </c>
      <c r="IZ583" s="0" t="n">
        <v>0.0522858068530611</v>
      </c>
      <c r="JA583" s="0" t="n">
        <v>0.0270627663993568</v>
      </c>
      <c r="JB583" s="0" t="n">
        <v>0.0179812285999516</v>
      </c>
      <c r="JC583" s="0" t="n">
        <v>0.0246718682495032</v>
      </c>
      <c r="JD583" s="0" t="n">
        <v>0.0157090553080446</v>
      </c>
      <c r="JE583" s="0" t="n">
        <v>0.00867203021181647</v>
      </c>
      <c r="JF583" s="0" t="n">
        <v>0.00742101987831894</v>
      </c>
      <c r="JG583" s="0" t="n">
        <v>0.00918429509961131</v>
      </c>
      <c r="JH583" s="0" t="n">
        <v>0.0105070923356237</v>
      </c>
      <c r="JI583" s="0" t="n">
        <v>0.00918305078753578</v>
      </c>
      <c r="JJ583" s="0" t="n">
        <v>0.0101155037954676</v>
      </c>
      <c r="JK583" s="0" t="n">
        <v>0.0111598256279025</v>
      </c>
      <c r="JL583" s="0" t="n">
        <v>0.00687114479259009</v>
      </c>
      <c r="JM583" s="0" t="n">
        <v>0.00366167280668011</v>
      </c>
      <c r="JN583" s="0" t="n">
        <v>0.00360079573755822</v>
      </c>
      <c r="JO583" s="0" t="n">
        <v>0.00624796509903592</v>
      </c>
      <c r="JP583" s="0" t="n">
        <v>0.0176426809410414</v>
      </c>
      <c r="JQ583" s="0" t="n">
        <v>0.00282289023844817</v>
      </c>
      <c r="JR583" s="0" t="n">
        <v>0.00529560150596944</v>
      </c>
      <c r="JS583" s="0" t="n">
        <v>0.00824724336922082</v>
      </c>
      <c r="JT583" s="0" t="n">
        <v>0</v>
      </c>
      <c r="JU583" s="0" t="n">
        <v>0.0191746611173596</v>
      </c>
      <c r="JV583" s="0" t="n">
        <v>0.0380889682255595</v>
      </c>
      <c r="JW583" s="0" t="n">
        <v>0.0163277288009007</v>
      </c>
      <c r="JX583" s="0" t="n">
        <v>0.0165730818679644</v>
      </c>
      <c r="JY583" s="0" t="n">
        <v>0.016116850847276</v>
      </c>
      <c r="JZ583" s="0" t="n">
        <v>0.0212310138840958</v>
      </c>
      <c r="KA583" s="0" t="n">
        <v>0.0163594422797208</v>
      </c>
      <c r="KB583" s="0" t="n">
        <v>0.0135779854135719</v>
      </c>
      <c r="KC583" s="0" t="n">
        <v>0.0157450904197988</v>
      </c>
      <c r="KD583" s="0" t="n">
        <v>0.0249523995489571</v>
      </c>
      <c r="KE583" s="0" t="n">
        <v>0.0270078442200222</v>
      </c>
      <c r="KF583" s="0" t="n">
        <v>0.0340279930756863</v>
      </c>
      <c r="KG583" s="0" t="n">
        <v>1.12375023300751</v>
      </c>
      <c r="KH583" s="0" t="n">
        <v>0.0228467253868974</v>
      </c>
      <c r="KI583" s="0" t="n">
        <v>0.0508520323965823</v>
      </c>
      <c r="KJ583" s="0" t="n">
        <v>0.0255365506156088</v>
      </c>
      <c r="KK583" s="0" t="n">
        <v>0.0177500228924904</v>
      </c>
      <c r="KL583" s="0" t="n">
        <v>0.024572957083389</v>
      </c>
      <c r="KM583" s="0" t="n">
        <v>0.0152599179692798</v>
      </c>
      <c r="KN583" s="0" t="n">
        <v>0.00858435784535389</v>
      </c>
      <c r="KO583" s="0" t="n">
        <v>0.0072650660271988</v>
      </c>
      <c r="KP583" s="0" t="n">
        <v>0.00911792040376773</v>
      </c>
      <c r="KQ583" s="0" t="n">
        <v>0.0106899399557991</v>
      </c>
      <c r="KR583" s="0" t="n">
        <v>0.00923308730610499</v>
      </c>
      <c r="KS583" s="0" t="n">
        <v>0.00948525252128572</v>
      </c>
      <c r="KT583" s="0" t="n">
        <v>0.0109782115938481</v>
      </c>
      <c r="KU583" s="0" t="n">
        <v>0.00668381308905924</v>
      </c>
      <c r="KV583" s="0" t="n">
        <v>0.00358012473453904</v>
      </c>
      <c r="KW583" s="0" t="n">
        <v>0.00347261435137072</v>
      </c>
      <c r="KX583" s="0" t="n">
        <v>0.00602978923007859</v>
      </c>
      <c r="KY583" s="0" t="n">
        <v>0.0168030424439446</v>
      </c>
      <c r="KZ583" s="0" t="n">
        <v>0.00276217982291403</v>
      </c>
      <c r="LA583" s="0" t="n">
        <v>0.00520189159765391</v>
      </c>
      <c r="LB583" s="0" t="n">
        <v>0.00814259666446111</v>
      </c>
      <c r="LC583" s="0" t="n">
        <v>0</v>
      </c>
      <c r="LD583" s="0" t="n">
        <v>0.0196768752497233</v>
      </c>
      <c r="LE583" s="0" t="n">
        <v>0.0407516879354857</v>
      </c>
      <c r="LF583" s="0" t="n">
        <v>0.0166755428005736</v>
      </c>
      <c r="LG583" s="0" t="n">
        <v>0.0173014199157766</v>
      </c>
      <c r="LH583" s="0" t="n">
        <v>0.0170792264474632</v>
      </c>
      <c r="LI583" s="0" t="n">
        <v>0.0218686531031652</v>
      </c>
      <c r="LJ583" s="0" t="n">
        <v>0.0165335045337552</v>
      </c>
      <c r="LK583" s="0" t="n">
        <v>0.0146288496275543</v>
      </c>
      <c r="LL583" s="0" t="n">
        <v>0.0159350924010382</v>
      </c>
      <c r="LM583" s="0" t="n">
        <v>0.0251621063851429</v>
      </c>
      <c r="LN583" s="0" t="n">
        <v>0.0273950967905664</v>
      </c>
      <c r="LO583" s="0" t="n">
        <v>0.0345765144944694</v>
      </c>
      <c r="LP583" s="0" t="n">
        <v>1.12583050910197</v>
      </c>
      <c r="LQ583" s="0" t="n">
        <v>0.0224899154897231</v>
      </c>
      <c r="LR583" s="0" t="n">
        <v>0.052580233245742</v>
      </c>
      <c r="LS583" s="0" t="n">
        <v>0.0284562796647649</v>
      </c>
      <c r="LT583" s="0" t="n">
        <v>0.01753432219505</v>
      </c>
      <c r="LU583" s="0" t="n">
        <v>0.0254967492081472</v>
      </c>
      <c r="LV583" s="0" t="n">
        <v>0.016103141141509</v>
      </c>
      <c r="LW583" s="0" t="n">
        <v>0.00922372332550915</v>
      </c>
      <c r="LX583" s="0" t="n">
        <v>0.00761418350015837</v>
      </c>
      <c r="LY583" s="0" t="n">
        <v>0.00945284744819308</v>
      </c>
      <c r="LZ583" s="0" t="n">
        <v>0.0110449958456896</v>
      </c>
      <c r="MA583" s="0" t="n">
        <v>0.00885843872102671</v>
      </c>
      <c r="MB583" s="0" t="n">
        <v>0.00937753164138464</v>
      </c>
      <c r="MC583" s="0" t="n">
        <v>0.0111890459368802</v>
      </c>
      <c r="MD583" s="0" t="n">
        <v>0.00691927475947397</v>
      </c>
      <c r="ME583" s="0" t="n">
        <v>0.00367233458631654</v>
      </c>
      <c r="MF583" s="0" t="n">
        <v>0.00373872707654335</v>
      </c>
      <c r="MG583" s="0" t="n">
        <v>0.00642997121088709</v>
      </c>
      <c r="MH583" s="0" t="n">
        <v>0.0177029038582163</v>
      </c>
      <c r="MI583" s="0" t="n">
        <v>0.00294021747641436</v>
      </c>
      <c r="MJ583" s="0" t="n">
        <v>0.00558717018808775</v>
      </c>
      <c r="MK583" s="0" t="n">
        <v>0.00865757826923525</v>
      </c>
      <c r="ML583" s="0" t="n">
        <v>0</v>
      </c>
      <c r="MM583" s="0" t="n">
        <v>0.0201363843526349</v>
      </c>
      <c r="MN583" s="0" t="n">
        <v>0.0421507337791122</v>
      </c>
      <c r="MO583" s="0" t="n">
        <v>0.0167544301686862</v>
      </c>
      <c r="MP583" s="0" t="n">
        <v>0.0177430911849513</v>
      </c>
      <c r="MQ583" s="0" t="n">
        <v>0.0171029333897756</v>
      </c>
      <c r="MR583" s="0" t="n">
        <v>0.0215968061655163</v>
      </c>
      <c r="MS583" s="0" t="n">
        <v>0.0164006677637617</v>
      </c>
      <c r="MT583" s="0" t="n">
        <v>0.0140308784356901</v>
      </c>
      <c r="MU583" s="0" t="n">
        <v>0.0163353356568124</v>
      </c>
      <c r="MV583" s="0" t="n">
        <v>0.0245204229755426</v>
      </c>
      <c r="MW583" s="0" t="n">
        <v>0.028166216228543</v>
      </c>
      <c r="MX583" s="0" t="n">
        <v>0.0342017141438737</v>
      </c>
      <c r="MY583" s="0" t="n">
        <v>1.12922648317198</v>
      </c>
      <c r="MZ583" s="0" t="n">
        <v>0.0229850130115027</v>
      </c>
      <c r="NA583" s="0" t="n">
        <v>0.0509483776961243</v>
      </c>
      <c r="NB583" s="0" t="n">
        <v>0.0285237070883408</v>
      </c>
      <c r="NC583" s="0" t="n">
        <v>0.0174724716113918</v>
      </c>
      <c r="ND583" s="0" t="n">
        <v>0.0257624867338546</v>
      </c>
      <c r="NE583" s="0" t="n">
        <v>0.0165781729171655</v>
      </c>
      <c r="NF583" s="0" t="n">
        <v>0.00890835720590818</v>
      </c>
      <c r="NG583" s="0" t="n">
        <v>0.00770421195820781</v>
      </c>
      <c r="NH583" s="0" t="n">
        <v>0.00961629432715019</v>
      </c>
      <c r="NI583" s="0" t="n">
        <v>0.0108489539949596</v>
      </c>
      <c r="NJ583" s="0" t="n">
        <v>0.00848322290454553</v>
      </c>
      <c r="NK583" s="0" t="n">
        <v>0.00963688839843681</v>
      </c>
      <c r="NL583" s="0" t="n">
        <v>0.0111751888917614</v>
      </c>
      <c r="NM583" s="0" t="n">
        <v>0.00733275380658167</v>
      </c>
      <c r="NN583" s="0" t="n">
        <v>0.00384777613331332</v>
      </c>
      <c r="NO583" s="0" t="n">
        <v>0.0036584831418432</v>
      </c>
      <c r="NP583" s="0" t="n">
        <v>0.00655067564191857</v>
      </c>
      <c r="NQ583" s="0" t="n">
        <v>0.0176768882334599</v>
      </c>
      <c r="NR583" s="0" t="n">
        <v>0.00290661598389921</v>
      </c>
      <c r="NS583" s="0" t="n">
        <v>0.00592306346246614</v>
      </c>
      <c r="NT583" s="0" t="n">
        <v>0.00882274508633281</v>
      </c>
      <c r="NU583" s="0" t="n">
        <v>0</v>
      </c>
      <c r="NV583" s="0" t="n">
        <v>0.0206810475099604</v>
      </c>
      <c r="NW583" s="0" t="n">
        <v>0.0405527838899399</v>
      </c>
      <c r="NX583" s="0" t="n">
        <v>0.017057015276559</v>
      </c>
      <c r="NY583" s="0" t="n">
        <v>0.0179131100492072</v>
      </c>
      <c r="NZ583" s="0" t="n">
        <v>0.0168894853622912</v>
      </c>
      <c r="OA583" s="0" t="n">
        <v>0.0220355776834462</v>
      </c>
      <c r="OB583" s="0" t="n">
        <v>0.0169418470855457</v>
      </c>
      <c r="OC583" s="0" t="n">
        <v>0.0143285732478271</v>
      </c>
      <c r="OD583" s="0" t="n">
        <v>0.0164305707985684</v>
      </c>
      <c r="OE583" s="0" t="n">
        <v>0.0241208655036474</v>
      </c>
      <c r="OF583" s="0" t="n">
        <v>0.0277447136115561</v>
      </c>
      <c r="OG583" s="0" t="n">
        <v>0.0329028984285961</v>
      </c>
      <c r="OH583" s="0" t="n">
        <v>1.13755133830117</v>
      </c>
      <c r="OI583" s="0" t="n">
        <v>0.0235241443831214</v>
      </c>
      <c r="OJ583" s="0" t="n">
        <v>0.0509122654573877</v>
      </c>
      <c r="OK583" s="0" t="n">
        <v>0.0292091815252633</v>
      </c>
      <c r="OL583" s="0" t="n">
        <v>0.0177954157801416</v>
      </c>
      <c r="OM583" s="0" t="n">
        <v>0.0259735813446042</v>
      </c>
      <c r="ON583" s="0" t="n">
        <v>0.0162139681560828</v>
      </c>
      <c r="OO583" s="0" t="n">
        <v>0.00874814352369018</v>
      </c>
      <c r="OP583" s="0" t="n">
        <v>0.00758975763990267</v>
      </c>
      <c r="OQ583" s="0" t="n">
        <v>0.00989695265814596</v>
      </c>
      <c r="OR583" s="0" t="n">
        <v>0.0106394779164084</v>
      </c>
      <c r="OS583" s="0" t="n">
        <v>0.00883526495768488</v>
      </c>
      <c r="OT583" s="0" t="n">
        <v>0.00953310892724039</v>
      </c>
      <c r="OU583" s="0" t="n">
        <v>0.0110560543556573</v>
      </c>
      <c r="OV583" s="0" t="n">
        <v>0.00720722237886662</v>
      </c>
      <c r="OW583" s="0" t="n">
        <v>0.00376942268037357</v>
      </c>
      <c r="OX583" s="0" t="n">
        <v>0.00368464605800619</v>
      </c>
      <c r="OY583" s="0" t="n">
        <v>0.00669989872443102</v>
      </c>
      <c r="OZ583" s="0" t="n">
        <v>0.0176912079923855</v>
      </c>
      <c r="PA583" s="0" t="n">
        <v>0.00301528502914709</v>
      </c>
      <c r="PB583" s="0" t="n">
        <v>0.00613384999791695</v>
      </c>
      <c r="PC583" s="0" t="n">
        <v>0.00882839062057935</v>
      </c>
      <c r="PD583" s="0" t="n">
        <v>0</v>
      </c>
      <c r="PE583" s="0" t="n">
        <v>0.0195253358413031</v>
      </c>
      <c r="PF583" s="0" t="n">
        <v>0.0407241440179127</v>
      </c>
      <c r="PG583" s="0" t="n">
        <v>0.0164429474949558</v>
      </c>
      <c r="PH583" s="0" t="n">
        <v>0.017618591948772</v>
      </c>
      <c r="PI583" s="0" t="n">
        <v>0.0162706278255194</v>
      </c>
      <c r="PJ583" s="0" t="n">
        <v>0.0217411102875175</v>
      </c>
      <c r="PK583" s="0" t="n">
        <v>0.016707063749106</v>
      </c>
      <c r="PL583" s="0" t="n">
        <v>0.0156920778095381</v>
      </c>
      <c r="PM583" s="0" t="n">
        <v>0.0162430132062188</v>
      </c>
      <c r="PN583" s="0" t="n">
        <v>0.0239355575047598</v>
      </c>
      <c r="PO583" s="0" t="n">
        <v>0.0274407377339059</v>
      </c>
      <c r="PP583" s="0" t="n">
        <v>0.0331286872112306</v>
      </c>
      <c r="PQ583" s="0" t="n">
        <v>1.13851584298746</v>
      </c>
      <c r="PR583" s="0" t="n">
        <v>0.0250564403626316</v>
      </c>
      <c r="PS583" s="0" t="n">
        <v>0.0511368093043142</v>
      </c>
      <c r="PT583" s="0" t="n">
        <v>0.0287674546453222</v>
      </c>
      <c r="PU583" s="0" t="n">
        <v>0.0184903539823111</v>
      </c>
      <c r="PV583" s="0" t="n">
        <v>0.0257158518419794</v>
      </c>
      <c r="PW583" s="0" t="n">
        <v>0.0162927800308236</v>
      </c>
      <c r="PX583" s="0" t="n">
        <v>0.00845738342818221</v>
      </c>
      <c r="PY583" s="0" t="n">
        <v>0.00770079650929474</v>
      </c>
      <c r="PZ583" s="0" t="n">
        <v>0.0094598608462272</v>
      </c>
      <c r="QA583" s="0" t="n">
        <v>0.0105495382941509</v>
      </c>
      <c r="QB583" s="0" t="n">
        <v>0.00827624223952018</v>
      </c>
      <c r="QC583" s="0" t="n">
        <v>0.00971294615859987</v>
      </c>
      <c r="QD583" s="0" t="n">
        <v>0.0109022998718491</v>
      </c>
      <c r="QE583" s="0" t="n">
        <v>0.00745975669571267</v>
      </c>
      <c r="QF583" s="0" t="n">
        <v>0.00379321013342264</v>
      </c>
      <c r="QG583" s="0" t="n">
        <v>0.00391902107004624</v>
      </c>
      <c r="QH583" s="0" t="n">
        <v>0.00670823554982256</v>
      </c>
      <c r="QI583" s="0" t="n">
        <v>0.0186464367391622</v>
      </c>
      <c r="QJ583" s="0" t="n">
        <v>0.00310236472742809</v>
      </c>
      <c r="QK583" s="0" t="n">
        <v>0.00637052795797152</v>
      </c>
      <c r="QL583" s="0" t="n">
        <v>0.00894833458675912</v>
      </c>
      <c r="QM583" s="0" t="n">
        <v>0</v>
      </c>
      <c r="QN583" s="0" t="n">
        <v>0.0201693286374302</v>
      </c>
      <c r="QO583" s="0" t="n">
        <v>0.0396270884190468</v>
      </c>
      <c r="QP583" s="0" t="n">
        <v>0.0167339773138999</v>
      </c>
      <c r="QQ583" s="0" t="n">
        <v>0.017546207485458</v>
      </c>
      <c r="QR583" s="0" t="n">
        <v>0.016286859948877</v>
      </c>
      <c r="QS583" s="0" t="n">
        <v>0.0216662797369106</v>
      </c>
      <c r="QT583" s="0" t="n">
        <v>0.0166408165325766</v>
      </c>
      <c r="QU583" s="0" t="n">
        <v>0.0134359540460312</v>
      </c>
      <c r="QV583" s="0" t="n">
        <v>0.0161285504680614</v>
      </c>
      <c r="QW583" s="0" t="n">
        <v>0.0240687236532258</v>
      </c>
      <c r="QX583" s="0" t="n">
        <v>0.0274141451918889</v>
      </c>
      <c r="QY583" s="0" t="n">
        <v>0.0335325402185942</v>
      </c>
      <c r="QZ583" s="0" t="n">
        <v>1.14315124838463</v>
      </c>
      <c r="RA583" s="0" t="n">
        <v>0.0247914286828332</v>
      </c>
      <c r="RB583" s="0" t="n">
        <v>0.0526001397003563</v>
      </c>
      <c r="RC583" s="0" t="n">
        <v>0.0288211842920617</v>
      </c>
      <c r="RD583" s="0" t="n">
        <v>0.0174754505645558</v>
      </c>
      <c r="RE583" s="0" t="n">
        <v>0.0259217508497592</v>
      </c>
      <c r="RF583" s="0" t="n">
        <v>0.0160830848793373</v>
      </c>
      <c r="RG583" s="0" t="n">
        <v>0.00821781946319854</v>
      </c>
      <c r="RH583" s="0" t="n">
        <v>0.00761092906185121</v>
      </c>
      <c r="RI583" s="0" t="n">
        <v>0.00947218350361646</v>
      </c>
      <c r="RJ583" s="0" t="n">
        <v>0.0103934231470861</v>
      </c>
      <c r="RK583" s="0" t="n">
        <v>0.00773662661693356</v>
      </c>
      <c r="RL583" s="0" t="n">
        <v>0.0097428918426626</v>
      </c>
      <c r="RM583" s="0" t="n">
        <v>0.0107583817867902</v>
      </c>
      <c r="RN583" s="0" t="n">
        <v>0.007285919146827</v>
      </c>
      <c r="RO583" s="0" t="n">
        <v>0.00376976864897537</v>
      </c>
      <c r="RP583" s="0" t="n">
        <v>0.00381803052638806</v>
      </c>
      <c r="RQ583" s="0" t="n">
        <v>0.00656413891665505</v>
      </c>
      <c r="RR583" s="0" t="n">
        <v>0.0191276308460417</v>
      </c>
      <c r="RS583" s="0" t="n">
        <v>0.00309868199534668</v>
      </c>
      <c r="RT583" s="0" t="n">
        <v>0.00629088018001702</v>
      </c>
      <c r="RU583" s="0" t="n">
        <v>0.00897210533392965</v>
      </c>
      <c r="RV583" s="0" t="n">
        <v>0</v>
      </c>
      <c r="RW583" s="0" t="n">
        <v>0.0210456437398241</v>
      </c>
      <c r="RX583" s="0" t="n">
        <v>0.0368206771752684</v>
      </c>
      <c r="RY583" s="0" t="n">
        <v>0.016376091128657</v>
      </c>
      <c r="RZ583" s="0" t="n">
        <v>0.0166619668320289</v>
      </c>
      <c r="SA583" s="0" t="n">
        <v>0.0153258391032243</v>
      </c>
      <c r="SB583" s="0" t="n">
        <v>0.0212377288831316</v>
      </c>
      <c r="SC583" s="0" t="n">
        <v>0.0156672006139998</v>
      </c>
      <c r="SD583" s="0" t="n">
        <v>0.0192048320798849</v>
      </c>
      <c r="SE583" s="0" t="n">
        <v>0.0153773013387557</v>
      </c>
      <c r="SF583" s="0" t="n">
        <v>0.0238775558966155</v>
      </c>
      <c r="SG583" s="0" t="n">
        <v>0.0256830616334872</v>
      </c>
      <c r="SH583" s="0" t="n">
        <v>0.0333377611541241</v>
      </c>
      <c r="SI583" s="0" t="n">
        <v>1.1373895534901</v>
      </c>
      <c r="SJ583" s="0" t="n">
        <v>0.0258013745042482</v>
      </c>
      <c r="SK583" s="0" t="n">
        <v>0.0515491466434514</v>
      </c>
      <c r="SL583" s="0" t="n">
        <v>0.0274919533606314</v>
      </c>
      <c r="SM583" s="0" t="n">
        <v>0.0176964555985456</v>
      </c>
      <c r="SN583" s="0" t="n">
        <v>0.024637834509719</v>
      </c>
      <c r="SO583" s="0" t="n">
        <v>0.015555896425406</v>
      </c>
      <c r="SP583" s="0" t="n">
        <v>0.00779235502064569</v>
      </c>
      <c r="SQ583" s="0" t="n">
        <v>0.00714573177524593</v>
      </c>
      <c r="SR583" s="0" t="n">
        <v>0.00903297687470338</v>
      </c>
      <c r="SS583" s="0" t="n">
        <v>0.00976729369853561</v>
      </c>
      <c r="ST583" s="0" t="n">
        <v>0.00746304460188708</v>
      </c>
      <c r="SU583" s="0" t="n">
        <v>0.00917359666449047</v>
      </c>
      <c r="SV583" s="0" t="n">
        <v>0.010121098608948</v>
      </c>
      <c r="SW583" s="0" t="n">
        <v>0.00681759310103332</v>
      </c>
      <c r="SX583" s="0" t="n">
        <v>0.00341017557072155</v>
      </c>
      <c r="SY583" s="0" t="n">
        <v>0.0034990144170059</v>
      </c>
      <c r="SZ583" s="0" t="n">
        <v>0.00611878072746712</v>
      </c>
      <c r="TA583" s="0" t="n">
        <v>0.0179598406246779</v>
      </c>
      <c r="TB583" s="0" t="n">
        <v>0.00283693656713294</v>
      </c>
      <c r="TC583" s="0" t="n">
        <v>0.00585778062074465</v>
      </c>
      <c r="TD583" s="0" t="n">
        <v>0.00838809537191982</v>
      </c>
      <c r="TE583" s="0" t="n">
        <v>0</v>
      </c>
    </row>
    <row r="584" customFormat="false" ht="14.4" hidden="false" customHeight="false" outlineLevel="0" collapsed="false">
      <c r="A584" s="0" t="n">
        <v>0.00907482896063523</v>
      </c>
      <c r="B584" s="0" t="n">
        <v>0.0160335468799323</v>
      </c>
      <c r="C584" s="0" t="n">
        <v>0.0126588313542135</v>
      </c>
      <c r="D584" s="0" t="n">
        <v>0.0126106420661265</v>
      </c>
      <c r="E584" s="0" t="n">
        <v>0.0144506579189537</v>
      </c>
      <c r="F584" s="0" t="n">
        <v>0.0133088080569032</v>
      </c>
      <c r="G584" s="0" t="n">
        <v>0.012943461840435</v>
      </c>
      <c r="H584" s="0" t="n">
        <v>0.0137518266588211</v>
      </c>
      <c r="I584" s="0" t="n">
        <v>0.0180373404970123</v>
      </c>
      <c r="J584" s="0" t="n">
        <v>0.0190037396603357</v>
      </c>
      <c r="K584" s="0" t="n">
        <v>0.0168051710993907</v>
      </c>
      <c r="L584" s="0" t="n">
        <v>0.024991044297816</v>
      </c>
      <c r="M584" s="0" t="n">
        <v>0.067815060031958</v>
      </c>
      <c r="N584" s="0" t="n">
        <v>1.19247166755615</v>
      </c>
      <c r="O584" s="0" t="n">
        <v>0.0682613262718474</v>
      </c>
      <c r="P584" s="0" t="n">
        <v>0.0190214325961023</v>
      </c>
      <c r="Q584" s="0" t="n">
        <v>0.0265036189645478</v>
      </c>
      <c r="R584" s="0" t="n">
        <v>0.042151493420439</v>
      </c>
      <c r="S584" s="0" t="n">
        <v>0.0215661408876607</v>
      </c>
      <c r="T584" s="0" t="n">
        <v>0.0144911925047197</v>
      </c>
      <c r="U584" s="0" t="n">
        <v>0.0114903243279258</v>
      </c>
      <c r="V584" s="0" t="n">
        <v>0.0103757231010662</v>
      </c>
      <c r="W584" s="0" t="n">
        <v>0.0156884962085092</v>
      </c>
      <c r="X584" s="0" t="n">
        <v>0.0138057533567926</v>
      </c>
      <c r="Y584" s="0" t="n">
        <v>0.0145015506576202</v>
      </c>
      <c r="Z584" s="0" t="n">
        <v>0.01529479762126</v>
      </c>
      <c r="AA584" s="0" t="n">
        <v>0.0333859735408387</v>
      </c>
      <c r="AB584" s="0" t="n">
        <v>0.00814376376523277</v>
      </c>
      <c r="AC584" s="0" t="n">
        <v>0.00639668939154271</v>
      </c>
      <c r="AD584" s="0" t="n">
        <v>0.0147581713812279</v>
      </c>
      <c r="AE584" s="0" t="n">
        <v>0.0153886067955031</v>
      </c>
      <c r="AF584" s="0" t="n">
        <v>0.00592610679311865</v>
      </c>
      <c r="AG584" s="0" t="n">
        <v>0.02608653131201</v>
      </c>
      <c r="AH584" s="0" t="n">
        <v>0.012959701964355</v>
      </c>
      <c r="AI584" s="0" t="n">
        <v>0</v>
      </c>
      <c r="AJ584" s="0" t="n">
        <v>0.00898698652095857</v>
      </c>
      <c r="AK584" s="0" t="n">
        <v>0.016009875457333</v>
      </c>
      <c r="AL584" s="0" t="n">
        <v>0.0126097834020043</v>
      </c>
      <c r="AM584" s="0" t="n">
        <v>0.0127317306659598</v>
      </c>
      <c r="AN584" s="0" t="n">
        <v>0.0142479607287692</v>
      </c>
      <c r="AO584" s="0" t="n">
        <v>0.0133195568977594</v>
      </c>
      <c r="AP584" s="0" t="n">
        <v>0.0133609547215886</v>
      </c>
      <c r="AQ584" s="0" t="n">
        <v>0.0134308694281119</v>
      </c>
      <c r="AR584" s="0" t="n">
        <v>0.0185475525459981</v>
      </c>
      <c r="AS584" s="0" t="n">
        <v>0.0190952078425523</v>
      </c>
      <c r="AT584" s="0" t="n">
        <v>0.0167221118100972</v>
      </c>
      <c r="AU584" s="0" t="n">
        <v>0.0251706741491824</v>
      </c>
      <c r="AV584" s="0" t="n">
        <v>0.0685139272373311</v>
      </c>
      <c r="AW584" s="0" t="n">
        <v>1.18839029789199</v>
      </c>
      <c r="AX584" s="0" t="n">
        <v>0.06719167209504</v>
      </c>
      <c r="AY584" s="0" t="n">
        <v>0.0189956612828019</v>
      </c>
      <c r="AZ584" s="0" t="n">
        <v>0.0258336435008112</v>
      </c>
      <c r="BA584" s="0" t="n">
        <v>0.04266687511704</v>
      </c>
      <c r="BB584" s="0" t="n">
        <v>0.0216295491377796</v>
      </c>
      <c r="BC584" s="0" t="n">
        <v>0.0146088643811601</v>
      </c>
      <c r="BD584" s="0" t="n">
        <v>0.0116291419813828</v>
      </c>
      <c r="BE584" s="0" t="n">
        <v>0.0103726253533474</v>
      </c>
      <c r="BF584" s="0" t="n">
        <v>0.0157911586389907</v>
      </c>
      <c r="BG584" s="0" t="n">
        <v>0.013732896582754</v>
      </c>
      <c r="BH584" s="0" t="n">
        <v>0.0148569019884475</v>
      </c>
      <c r="BI584" s="0" t="n">
        <v>0.0159120131295967</v>
      </c>
      <c r="BJ584" s="0" t="n">
        <v>0.0353721810980135</v>
      </c>
      <c r="BK584" s="0" t="n">
        <v>0.00843401393912281</v>
      </c>
      <c r="BL584" s="0" t="n">
        <v>0.00649959349718033</v>
      </c>
      <c r="BM584" s="0" t="n">
        <v>0.0148627242082959</v>
      </c>
      <c r="BN584" s="0" t="n">
        <v>0.0152862137286186</v>
      </c>
      <c r="BO584" s="0" t="n">
        <v>0.00603525412424118</v>
      </c>
      <c r="BP584" s="0" t="n">
        <v>0.0258467486319961</v>
      </c>
      <c r="BQ584" s="0" t="n">
        <v>0.0130287475228062</v>
      </c>
      <c r="BR584" s="0" t="n">
        <v>0</v>
      </c>
      <c r="BS584" s="0" t="n">
        <v>0.00911851612749193</v>
      </c>
      <c r="BT584" s="0" t="n">
        <v>0.0160904990235972</v>
      </c>
      <c r="BU584" s="0" t="n">
        <v>0.0128568356443332</v>
      </c>
      <c r="BV584" s="0" t="n">
        <v>0.0130633044247215</v>
      </c>
      <c r="BW584" s="0" t="n">
        <v>0.0145472692105454</v>
      </c>
      <c r="BX584" s="0" t="n">
        <v>0.0135595960895293</v>
      </c>
      <c r="BY584" s="0" t="n">
        <v>0.0137310346099169</v>
      </c>
      <c r="BZ584" s="0" t="n">
        <v>0.0133564527806456</v>
      </c>
      <c r="CA584" s="0" t="n">
        <v>0.0188858726732168</v>
      </c>
      <c r="CB584" s="0" t="n">
        <v>0.0195416009266926</v>
      </c>
      <c r="CC584" s="0" t="n">
        <v>0.0168417966925352</v>
      </c>
      <c r="CD584" s="0" t="n">
        <v>0.0259176279598394</v>
      </c>
      <c r="CE584" s="0" t="n">
        <v>0.0711072205371163</v>
      </c>
      <c r="CF584" s="0" t="n">
        <v>1.19470495975954</v>
      </c>
      <c r="CG584" s="0" t="n">
        <v>0.0675203579052396</v>
      </c>
      <c r="CH584" s="0" t="n">
        <v>0.0193916180070223</v>
      </c>
      <c r="CI584" s="0" t="n">
        <v>0.0270496151464488</v>
      </c>
      <c r="CJ584" s="0" t="n">
        <v>0.0432082898469365</v>
      </c>
      <c r="CK584" s="0" t="n">
        <v>0.0217931117931622</v>
      </c>
      <c r="CL584" s="0" t="n">
        <v>0.0150783242705607</v>
      </c>
      <c r="CM584" s="0" t="n">
        <v>0.0120274162455695</v>
      </c>
      <c r="CN584" s="0" t="n">
        <v>0.0105688826167241</v>
      </c>
      <c r="CO584" s="0" t="n">
        <v>0.0162681015299242</v>
      </c>
      <c r="CP584" s="0" t="n">
        <v>0.0138689923559503</v>
      </c>
      <c r="CQ584" s="0" t="n">
        <v>0.0155275137429036</v>
      </c>
      <c r="CR584" s="0" t="n">
        <v>0.0162929477754683</v>
      </c>
      <c r="CS584" s="0" t="n">
        <v>0.0365500099915549</v>
      </c>
      <c r="CT584" s="0" t="n">
        <v>0.00888985069280252</v>
      </c>
      <c r="CU584" s="0" t="n">
        <v>0.00662269916981978</v>
      </c>
      <c r="CV584" s="0" t="n">
        <v>0.0151106387331811</v>
      </c>
      <c r="CW584" s="0" t="n">
        <v>0.0158333563844718</v>
      </c>
      <c r="CX584" s="0" t="n">
        <v>0.00640285680390122</v>
      </c>
      <c r="CY584" s="0" t="n">
        <v>0.0269026735954715</v>
      </c>
      <c r="CZ584" s="0" t="n">
        <v>0.0132938264369784</v>
      </c>
      <c r="DA584" s="0" t="n">
        <v>0</v>
      </c>
      <c r="DB584" s="0" t="n">
        <v>0.00974822159921724</v>
      </c>
      <c r="DC584" s="0" t="n">
        <v>0.0159422722175829</v>
      </c>
      <c r="DD584" s="0" t="n">
        <v>0.0137400048706062</v>
      </c>
      <c r="DE584" s="0" t="n">
        <v>0.0135643001032765</v>
      </c>
      <c r="DF584" s="0" t="n">
        <v>0.0153548762820586</v>
      </c>
      <c r="DG584" s="0" t="n">
        <v>0.0143589580790459</v>
      </c>
      <c r="DH584" s="0" t="n">
        <v>0.014481362231522</v>
      </c>
      <c r="DI584" s="0" t="n">
        <v>0.0167298731495782</v>
      </c>
      <c r="DJ584" s="0" t="n">
        <v>0.0195744396663894</v>
      </c>
      <c r="DK584" s="0" t="n">
        <v>0.0205871826421089</v>
      </c>
      <c r="DL584" s="0" t="n">
        <v>0.017737763893176</v>
      </c>
      <c r="DM584" s="0" t="n">
        <v>0.0265553221972739</v>
      </c>
      <c r="DN584" s="0" t="n">
        <v>0.0750519001497521</v>
      </c>
      <c r="DO584" s="0" t="n">
        <v>1.20548124499212</v>
      </c>
      <c r="DP584" s="0" t="n">
        <v>0.0687126252899921</v>
      </c>
      <c r="DQ584" s="0" t="n">
        <v>0.0202483777025042</v>
      </c>
      <c r="DR584" s="0" t="n">
        <v>0.0288216590385091</v>
      </c>
      <c r="DS584" s="0" t="n">
        <v>0.0453573750308867</v>
      </c>
      <c r="DT584" s="0" t="n">
        <v>0.0225090187301421</v>
      </c>
      <c r="DU584" s="0" t="n">
        <v>0.0157276734584995</v>
      </c>
      <c r="DV584" s="0" t="n">
        <v>0.0124662588248826</v>
      </c>
      <c r="DW584" s="0" t="n">
        <v>0.0111382974191091</v>
      </c>
      <c r="DX584" s="0" t="n">
        <v>0.0168615139584842</v>
      </c>
      <c r="DY584" s="0" t="n">
        <v>0.0142537331411238</v>
      </c>
      <c r="DZ584" s="0" t="n">
        <v>0.0159138583282559</v>
      </c>
      <c r="EA584" s="0" t="n">
        <v>0.0168262544310644</v>
      </c>
      <c r="EB584" s="0" t="n">
        <v>0.0385303622244422</v>
      </c>
      <c r="EC584" s="0" t="n">
        <v>0.00925875174466284</v>
      </c>
      <c r="ED584" s="0" t="n">
        <v>0.00691615066338749</v>
      </c>
      <c r="EE584" s="0" t="n">
        <v>0.0156354993272161</v>
      </c>
      <c r="EF584" s="0" t="n">
        <v>0.016546245904018</v>
      </c>
      <c r="EG584" s="0" t="n">
        <v>0.0069014174069633</v>
      </c>
      <c r="EH584" s="0" t="n">
        <v>0.0275062367503779</v>
      </c>
      <c r="EI584" s="0" t="n">
        <v>0.0138252683614544</v>
      </c>
      <c r="EJ584" s="0" t="n">
        <v>0</v>
      </c>
      <c r="EK584" s="0" t="n">
        <v>0.0103199222509591</v>
      </c>
      <c r="EL584" s="0" t="n">
        <v>0.0163259722721932</v>
      </c>
      <c r="EM584" s="0" t="n">
        <v>0.0148770710027699</v>
      </c>
      <c r="EN584" s="0" t="n">
        <v>0.0152012227512006</v>
      </c>
      <c r="EO584" s="0" t="n">
        <v>0.0170597714886267</v>
      </c>
      <c r="EP584" s="0" t="n">
        <v>0.0155127453249592</v>
      </c>
      <c r="EQ584" s="0" t="n">
        <v>0.0159200299683004</v>
      </c>
      <c r="ER584" s="0" t="n">
        <v>0.0137484563805396</v>
      </c>
      <c r="ES584" s="0" t="n">
        <v>0.0214418054658885</v>
      </c>
      <c r="ET584" s="0" t="n">
        <v>0.0225937571009962</v>
      </c>
      <c r="EU584" s="0" t="n">
        <v>0.0191453100909486</v>
      </c>
      <c r="EV584" s="0" t="n">
        <v>0.0289083925792009</v>
      </c>
      <c r="EW584" s="0" t="n">
        <v>0.0809060509479844</v>
      </c>
      <c r="EX584" s="0" t="n">
        <v>1.22234820720419</v>
      </c>
      <c r="EY584" s="0" t="n">
        <v>0.076120189038842</v>
      </c>
      <c r="EZ584" s="0" t="n">
        <v>0.0225542856623283</v>
      </c>
      <c r="FA584" s="0" t="n">
        <v>0.0307413813106028</v>
      </c>
      <c r="FB584" s="0" t="n">
        <v>0.0479138527192437</v>
      </c>
      <c r="FC584" s="0" t="n">
        <v>0.0244479945881663</v>
      </c>
      <c r="FD584" s="0" t="n">
        <v>0.0170376741111903</v>
      </c>
      <c r="FE584" s="0" t="n">
        <v>0.0133130233911117</v>
      </c>
      <c r="FF584" s="0" t="n">
        <v>0.0119934791159482</v>
      </c>
      <c r="FG584" s="0" t="n">
        <v>0.0181253254814519</v>
      </c>
      <c r="FH584" s="0" t="n">
        <v>0.0143129983071321</v>
      </c>
      <c r="FI584" s="0" t="n">
        <v>0.0172038235255659</v>
      </c>
      <c r="FJ584" s="0" t="n">
        <v>0.0180430015211384</v>
      </c>
      <c r="FK584" s="0" t="n">
        <v>0.0431216337753915</v>
      </c>
      <c r="FL584" s="0" t="n">
        <v>0.0103399870436286</v>
      </c>
      <c r="FM584" s="0" t="n">
        <v>0.00746600978520574</v>
      </c>
      <c r="FN584" s="0" t="n">
        <v>0.0174302323533704</v>
      </c>
      <c r="FO584" s="0" t="n">
        <v>0.0180072856582421</v>
      </c>
      <c r="FP584" s="0" t="n">
        <v>0.00749749718431945</v>
      </c>
      <c r="FQ584" s="0" t="n">
        <v>0.0291077788540919</v>
      </c>
      <c r="FR584" s="0" t="n">
        <v>0.0149224016012329</v>
      </c>
      <c r="FS584" s="0" t="n">
        <v>0</v>
      </c>
      <c r="FT584" s="0" t="n">
        <v>0.0109542338160336</v>
      </c>
      <c r="FU584" s="0" t="n">
        <v>0.0174300217858469</v>
      </c>
      <c r="FV584" s="0" t="n">
        <v>0.0162173135050705</v>
      </c>
      <c r="FW584" s="0" t="n">
        <v>0.0166413062690229</v>
      </c>
      <c r="FX584" s="0" t="n">
        <v>0.0176081707601438</v>
      </c>
      <c r="FY584" s="0" t="n">
        <v>0.017159127347707</v>
      </c>
      <c r="FZ584" s="0" t="n">
        <v>0.0174908197480264</v>
      </c>
      <c r="GA584" s="0" t="n">
        <v>0.011930026611106</v>
      </c>
      <c r="GB584" s="0" t="n">
        <v>0.0220122339765678</v>
      </c>
      <c r="GC584" s="0" t="n">
        <v>0.0242093868489433</v>
      </c>
      <c r="GD584" s="0" t="n">
        <v>0.0204362557685226</v>
      </c>
      <c r="GE584" s="0" t="n">
        <v>0.0300649017437626</v>
      </c>
      <c r="GF584" s="0" t="n">
        <v>0.0841941029181776</v>
      </c>
      <c r="GG584" s="0" t="n">
        <v>1.23103646396396</v>
      </c>
      <c r="GH584" s="0" t="n">
        <v>0.0815888280627035</v>
      </c>
      <c r="GI584" s="0" t="n">
        <v>0.0259965510025077</v>
      </c>
      <c r="GJ584" s="0" t="n">
        <v>0.0329435998057254</v>
      </c>
      <c r="GK584" s="0" t="n">
        <v>0.0521317134829834</v>
      </c>
      <c r="GL584" s="0" t="n">
        <v>0.0263724937857358</v>
      </c>
      <c r="GM584" s="0" t="n">
        <v>0.0174668812628303</v>
      </c>
      <c r="GN584" s="0" t="n">
        <v>0.0145170652377866</v>
      </c>
      <c r="GO584" s="0" t="n">
        <v>0.0137513287750382</v>
      </c>
      <c r="GP584" s="0" t="n">
        <v>0.0179479656317235</v>
      </c>
      <c r="GQ584" s="0" t="n">
        <v>0.0150291900156348</v>
      </c>
      <c r="GR584" s="0" t="n">
        <v>0.0181373679371155</v>
      </c>
      <c r="GS584" s="0" t="n">
        <v>0.0194345456227567</v>
      </c>
      <c r="GT584" s="0" t="n">
        <v>0.054060921769812</v>
      </c>
      <c r="GU584" s="0" t="n">
        <v>0.011772047349904</v>
      </c>
      <c r="GV584" s="0" t="n">
        <v>0.00783349906823806</v>
      </c>
      <c r="GW584" s="0" t="n">
        <v>0.018658398771917</v>
      </c>
      <c r="GX584" s="0" t="n">
        <v>0.0200630572371092</v>
      </c>
      <c r="GY584" s="0" t="n">
        <v>0.00753951136254746</v>
      </c>
      <c r="GZ584" s="0" t="n">
        <v>0.0279843483178378</v>
      </c>
      <c r="HA584" s="0" t="n">
        <v>0.0167790810399675</v>
      </c>
      <c r="HB584" s="0" t="n">
        <v>0</v>
      </c>
      <c r="HC584" s="0" t="n">
        <v>0.0112683692534617</v>
      </c>
      <c r="HD584" s="0" t="n">
        <v>0.0183431953712163</v>
      </c>
      <c r="HE584" s="0" t="n">
        <v>0.0164061760897697</v>
      </c>
      <c r="HF584" s="0" t="n">
        <v>0.0177667761224454</v>
      </c>
      <c r="HG584" s="0" t="n">
        <v>0.0182684227461165</v>
      </c>
      <c r="HH584" s="0" t="n">
        <v>0.0175748554435738</v>
      </c>
      <c r="HI584" s="0" t="n">
        <v>0.0178396680896969</v>
      </c>
      <c r="HJ584" s="0" t="n">
        <v>0.0136741549229201</v>
      </c>
      <c r="HK584" s="0" t="n">
        <v>0.0222651787427879</v>
      </c>
      <c r="HL584" s="0" t="n">
        <v>0.0251218383723199</v>
      </c>
      <c r="HM584" s="0" t="n">
        <v>0.0211533825744943</v>
      </c>
      <c r="HN584" s="0" t="n">
        <v>0.0309887702439281</v>
      </c>
      <c r="HO584" s="0" t="n">
        <v>0.0872754777916553</v>
      </c>
      <c r="HP584" s="0" t="n">
        <v>1.25056248833914</v>
      </c>
      <c r="HQ584" s="0" t="n">
        <v>0.0829329448763631</v>
      </c>
      <c r="HR584" s="0" t="n">
        <v>0.0267423730073809</v>
      </c>
      <c r="HS584" s="0" t="n">
        <v>0.0344230795290792</v>
      </c>
      <c r="HT584" s="0" t="n">
        <v>0.0536342977881844</v>
      </c>
      <c r="HU584" s="0" t="n">
        <v>0.0269849850874615</v>
      </c>
      <c r="HV584" s="0" t="n">
        <v>0.0174994086818745</v>
      </c>
      <c r="HW584" s="0" t="n">
        <v>0.0151820533273025</v>
      </c>
      <c r="HX584" s="0" t="n">
        <v>0.0139707598253088</v>
      </c>
      <c r="HY584" s="0" t="n">
        <v>0.0185822184007148</v>
      </c>
      <c r="HZ584" s="0" t="n">
        <v>0.0153055102345395</v>
      </c>
      <c r="IA584" s="0" t="n">
        <v>0.0192765930838053</v>
      </c>
      <c r="IB584" s="0" t="n">
        <v>0.0206882303048172</v>
      </c>
      <c r="IC584" s="0" t="n">
        <v>0.0539910773999663</v>
      </c>
      <c r="ID584" s="0" t="n">
        <v>0.0125079852148037</v>
      </c>
      <c r="IE584" s="0" t="n">
        <v>0.00760055290711117</v>
      </c>
      <c r="IF584" s="0" t="n">
        <v>0.0200167912334937</v>
      </c>
      <c r="IG584" s="0" t="n">
        <v>0.0210677578901076</v>
      </c>
      <c r="IH584" s="0" t="n">
        <v>0.00809143348368076</v>
      </c>
      <c r="II584" s="0" t="n">
        <v>0.0295775568219576</v>
      </c>
      <c r="IJ584" s="0" t="n">
        <v>0.0173876377530029</v>
      </c>
      <c r="IK584" s="0" t="n">
        <v>0</v>
      </c>
      <c r="IL584" s="0" t="n">
        <v>0.0110055805531027</v>
      </c>
      <c r="IM584" s="0" t="n">
        <v>0.0176256443130885</v>
      </c>
      <c r="IN584" s="0" t="n">
        <v>0.0160165540434538</v>
      </c>
      <c r="IO584" s="0" t="n">
        <v>0.016721195751861</v>
      </c>
      <c r="IP584" s="0" t="n">
        <v>0.0175208957892966</v>
      </c>
      <c r="IQ584" s="0" t="n">
        <v>0.0172554520124155</v>
      </c>
      <c r="IR584" s="0" t="n">
        <v>0.0180290400976054</v>
      </c>
      <c r="IS584" s="0" t="n">
        <v>0.0134050697728863</v>
      </c>
      <c r="IT584" s="0" t="n">
        <v>0.0219283924900158</v>
      </c>
      <c r="IU584" s="0" t="n">
        <v>0.0245190030857635</v>
      </c>
      <c r="IV584" s="0" t="n">
        <v>0.020497263491345</v>
      </c>
      <c r="IW584" s="0" t="n">
        <v>0.0303162890619881</v>
      </c>
      <c r="IX584" s="0" t="n">
        <v>0.0867470186390027</v>
      </c>
      <c r="IY584" s="0" t="n">
        <v>1.23693944113877</v>
      </c>
      <c r="IZ584" s="0" t="n">
        <v>0.0851812828577469</v>
      </c>
      <c r="JA584" s="0" t="n">
        <v>0.0264904754812539</v>
      </c>
      <c r="JB584" s="0" t="n">
        <v>0.0336474759014472</v>
      </c>
      <c r="JC584" s="0" t="n">
        <v>0.0498998827205474</v>
      </c>
      <c r="JD584" s="0" t="n">
        <v>0.0266403706388976</v>
      </c>
      <c r="JE584" s="0" t="n">
        <v>0.0166307242865261</v>
      </c>
      <c r="JF584" s="0" t="n">
        <v>0.0146546135037937</v>
      </c>
      <c r="JG584" s="0" t="n">
        <v>0.013357495156607</v>
      </c>
      <c r="JH584" s="0" t="n">
        <v>0.0180658972579496</v>
      </c>
      <c r="JI584" s="0" t="n">
        <v>0.0142791340080956</v>
      </c>
      <c r="JJ584" s="0" t="n">
        <v>0.0184416292990944</v>
      </c>
      <c r="JK584" s="0" t="n">
        <v>0.0199847840492118</v>
      </c>
      <c r="JL584" s="0" t="n">
        <v>0.0507890486608559</v>
      </c>
      <c r="JM584" s="0" t="n">
        <v>0.0117894571251849</v>
      </c>
      <c r="JN584" s="0" t="n">
        <v>0.0071713007448067</v>
      </c>
      <c r="JO584" s="0" t="n">
        <v>0.0191077913293009</v>
      </c>
      <c r="JP584" s="0" t="n">
        <v>0.0216003768362878</v>
      </c>
      <c r="JQ584" s="0" t="n">
        <v>0.00781064585206824</v>
      </c>
      <c r="JR584" s="0" t="n">
        <v>0.0292625063499928</v>
      </c>
      <c r="JS584" s="0" t="n">
        <v>0.0173505359364077</v>
      </c>
      <c r="JT584" s="0" t="n">
        <v>0</v>
      </c>
      <c r="JU584" s="0" t="n">
        <v>0.01074897858027</v>
      </c>
      <c r="JV584" s="0" t="n">
        <v>0.0176703819702529</v>
      </c>
      <c r="JW584" s="0" t="n">
        <v>0.0152906917796931</v>
      </c>
      <c r="JX584" s="0" t="n">
        <v>0.0159389938210233</v>
      </c>
      <c r="JY584" s="0" t="n">
        <v>0.0169591218755483</v>
      </c>
      <c r="JZ584" s="0" t="n">
        <v>0.0160894791859933</v>
      </c>
      <c r="KA584" s="0" t="n">
        <v>0.017134342178698</v>
      </c>
      <c r="KB584" s="0" t="n">
        <v>0.0121436510127021</v>
      </c>
      <c r="KC584" s="0" t="n">
        <v>0.0204733466651796</v>
      </c>
      <c r="KD584" s="0" t="n">
        <v>0.0226345471500633</v>
      </c>
      <c r="KE584" s="0" t="n">
        <v>0.0191827999012116</v>
      </c>
      <c r="KF584" s="0" t="n">
        <v>0.0288089374962049</v>
      </c>
      <c r="KG584" s="0" t="n">
        <v>0.0807526166941887</v>
      </c>
      <c r="KH584" s="0" t="n">
        <v>1.21587877053932</v>
      </c>
      <c r="KI584" s="0" t="n">
        <v>0.0824778275640137</v>
      </c>
      <c r="KJ584" s="0" t="n">
        <v>0.0248915474568333</v>
      </c>
      <c r="KK584" s="0" t="n">
        <v>0.0323417407666836</v>
      </c>
      <c r="KL584" s="0" t="n">
        <v>0.0474362507784944</v>
      </c>
      <c r="KM584" s="0" t="n">
        <v>0.0249902082505648</v>
      </c>
      <c r="KN584" s="0" t="n">
        <v>0.0155414716223024</v>
      </c>
      <c r="KO584" s="0" t="n">
        <v>0.0133456829154336</v>
      </c>
      <c r="KP584" s="0" t="n">
        <v>0.0125829420588281</v>
      </c>
      <c r="KQ584" s="0" t="n">
        <v>0.0175409092117781</v>
      </c>
      <c r="KR584" s="0" t="n">
        <v>0.0139078069927039</v>
      </c>
      <c r="KS584" s="0" t="n">
        <v>0.0169176784721543</v>
      </c>
      <c r="KT584" s="0" t="n">
        <v>0.0199334149352946</v>
      </c>
      <c r="KU584" s="0" t="n">
        <v>0.0458305764760679</v>
      </c>
      <c r="KV584" s="0" t="n">
        <v>0.0106616105261535</v>
      </c>
      <c r="KW584" s="0" t="n">
        <v>0.00654674122893268</v>
      </c>
      <c r="KX584" s="0" t="n">
        <v>0.0175325275581908</v>
      </c>
      <c r="KY584" s="0" t="n">
        <v>0.0208203637329586</v>
      </c>
      <c r="KZ584" s="0" t="n">
        <v>0.00742571571859923</v>
      </c>
      <c r="LA584" s="0" t="n">
        <v>0.0288039716163583</v>
      </c>
      <c r="LB584" s="0" t="n">
        <v>0.0163298407077594</v>
      </c>
      <c r="LC584" s="0" t="n">
        <v>0</v>
      </c>
      <c r="LD584" s="0" t="n">
        <v>0.0106314718931309</v>
      </c>
      <c r="LE584" s="0" t="n">
        <v>0.019688976232729</v>
      </c>
      <c r="LF584" s="0" t="n">
        <v>0.0154495467499586</v>
      </c>
      <c r="LG584" s="0" t="n">
        <v>0.0163166322451518</v>
      </c>
      <c r="LH584" s="0" t="n">
        <v>0.0180621204721678</v>
      </c>
      <c r="LI584" s="0" t="n">
        <v>0.0163510790345776</v>
      </c>
      <c r="LJ584" s="0" t="n">
        <v>0.0175664775967716</v>
      </c>
      <c r="LK584" s="0" t="n">
        <v>0.0128210805698145</v>
      </c>
      <c r="LL584" s="0" t="n">
        <v>0.0210995503333448</v>
      </c>
      <c r="LM584" s="0" t="n">
        <v>0.0229189435130066</v>
      </c>
      <c r="LN584" s="0" t="n">
        <v>0.0197467019668356</v>
      </c>
      <c r="LO584" s="0" t="n">
        <v>0.0288739838753577</v>
      </c>
      <c r="LP584" s="0" t="n">
        <v>0.0802737523216999</v>
      </c>
      <c r="LQ584" s="0" t="n">
        <v>1.20595614336792</v>
      </c>
      <c r="LR584" s="0" t="n">
        <v>0.0806880421591284</v>
      </c>
      <c r="LS584" s="0" t="n">
        <v>0.0257540452386102</v>
      </c>
      <c r="LT584" s="0" t="n">
        <v>0.0304242678255381</v>
      </c>
      <c r="LU584" s="0" t="n">
        <v>0.0473415886832957</v>
      </c>
      <c r="LV584" s="0" t="n">
        <v>0.0245166823309978</v>
      </c>
      <c r="LW584" s="0" t="n">
        <v>0.0162945185580581</v>
      </c>
      <c r="LX584" s="0" t="n">
        <v>0.0133525497082157</v>
      </c>
      <c r="LY584" s="0" t="n">
        <v>0.0129111661703006</v>
      </c>
      <c r="LZ584" s="0" t="n">
        <v>0.0169565612274306</v>
      </c>
      <c r="MA584" s="0" t="n">
        <v>0.0131197783507945</v>
      </c>
      <c r="MB584" s="0" t="n">
        <v>0.0160593362641621</v>
      </c>
      <c r="MC584" s="0" t="n">
        <v>0.0200486357302499</v>
      </c>
      <c r="MD584" s="0" t="n">
        <v>0.0457777460650519</v>
      </c>
      <c r="ME584" s="0" t="n">
        <v>0.0104823252540251</v>
      </c>
      <c r="MF584" s="0" t="n">
        <v>0.00670690151626747</v>
      </c>
      <c r="MG584" s="0" t="n">
        <v>0.0182288639573831</v>
      </c>
      <c r="MH584" s="0" t="n">
        <v>0.0213917363786202</v>
      </c>
      <c r="MI584" s="0" t="n">
        <v>0.00799915081118512</v>
      </c>
      <c r="MJ584" s="0" t="n">
        <v>0.0282595887049736</v>
      </c>
      <c r="MK584" s="0" t="n">
        <v>0.0166605196324988</v>
      </c>
      <c r="ML584" s="0" t="n">
        <v>0</v>
      </c>
      <c r="MM584" s="0" t="n">
        <v>0.0108322867792384</v>
      </c>
      <c r="MN584" s="0" t="n">
        <v>0.0209713073031395</v>
      </c>
      <c r="MO584" s="0" t="n">
        <v>0.0156543408884966</v>
      </c>
      <c r="MP584" s="0" t="n">
        <v>0.0165340606019321</v>
      </c>
      <c r="MQ584" s="0" t="n">
        <v>0.0185791137356349</v>
      </c>
      <c r="MR584" s="0" t="n">
        <v>0.0169280618474716</v>
      </c>
      <c r="MS584" s="0" t="n">
        <v>0.0183982175357745</v>
      </c>
      <c r="MT584" s="0" t="n">
        <v>0.0130155736039508</v>
      </c>
      <c r="MU584" s="0" t="n">
        <v>0.020978400327293</v>
      </c>
      <c r="MV584" s="0" t="n">
        <v>0.0230757406934868</v>
      </c>
      <c r="MW584" s="0" t="n">
        <v>0.0206022229462131</v>
      </c>
      <c r="MX584" s="0" t="n">
        <v>0.0299038796584403</v>
      </c>
      <c r="MY584" s="0" t="n">
        <v>0.0818471361269329</v>
      </c>
      <c r="MZ584" s="0" t="n">
        <v>1.21613862093891</v>
      </c>
      <c r="NA584" s="0" t="n">
        <v>0.0780591213934654</v>
      </c>
      <c r="NB584" s="0" t="n">
        <v>0.0261159507980688</v>
      </c>
      <c r="NC584" s="0" t="n">
        <v>0.0299663367473611</v>
      </c>
      <c r="ND584" s="0" t="n">
        <v>0.0488794495483193</v>
      </c>
      <c r="NE584" s="0" t="n">
        <v>0.0245186839598383</v>
      </c>
      <c r="NF584" s="0" t="n">
        <v>0.0171542084995432</v>
      </c>
      <c r="NG584" s="0" t="n">
        <v>0.013854326525846</v>
      </c>
      <c r="NH584" s="0" t="n">
        <v>0.0134236262489781</v>
      </c>
      <c r="NI584" s="0" t="n">
        <v>0.0172156008232867</v>
      </c>
      <c r="NJ584" s="0" t="n">
        <v>0.0124592032577617</v>
      </c>
      <c r="NK584" s="0" t="n">
        <v>0.0167512073769834</v>
      </c>
      <c r="NL584" s="0" t="n">
        <v>0.0200953432135053</v>
      </c>
      <c r="NM584" s="0" t="n">
        <v>0.0492766289471563</v>
      </c>
      <c r="NN584" s="0" t="n">
        <v>0.0110503296112069</v>
      </c>
      <c r="NO584" s="0" t="n">
        <v>0.00677852114284051</v>
      </c>
      <c r="NP584" s="0" t="n">
        <v>0.0184933206505916</v>
      </c>
      <c r="NQ584" s="0" t="n">
        <v>0.0202625351418457</v>
      </c>
      <c r="NR584" s="0" t="n">
        <v>0.0079435889771525</v>
      </c>
      <c r="NS584" s="0" t="n">
        <v>0.0293740217141569</v>
      </c>
      <c r="NT584" s="0" t="n">
        <v>0.016966193902889</v>
      </c>
      <c r="NU584" s="0" t="n">
        <v>0</v>
      </c>
      <c r="NV584" s="0" t="n">
        <v>0.0114505928534022</v>
      </c>
      <c r="NW584" s="0" t="n">
        <v>0.021548525525062</v>
      </c>
      <c r="NX584" s="0" t="n">
        <v>0.0162572562798402</v>
      </c>
      <c r="NY584" s="0" t="n">
        <v>0.0171595677724241</v>
      </c>
      <c r="NZ584" s="0" t="n">
        <v>0.0188549555947801</v>
      </c>
      <c r="OA584" s="0" t="n">
        <v>0.0176959436302185</v>
      </c>
      <c r="OB584" s="0" t="n">
        <v>0.0191638921413018</v>
      </c>
      <c r="OC584" s="0" t="n">
        <v>0.0143541142789969</v>
      </c>
      <c r="OD584" s="0" t="n">
        <v>0.0214720143652681</v>
      </c>
      <c r="OE584" s="0" t="n">
        <v>0.0234886072168931</v>
      </c>
      <c r="OF584" s="0" t="n">
        <v>0.0213804438299347</v>
      </c>
      <c r="OG584" s="0" t="n">
        <v>0.0303639840656259</v>
      </c>
      <c r="OH584" s="0" t="n">
        <v>0.0880774067723235</v>
      </c>
      <c r="OI584" s="0" t="n">
        <v>1.22489162547709</v>
      </c>
      <c r="OJ584" s="0" t="n">
        <v>0.0833995765067681</v>
      </c>
      <c r="OK584" s="0" t="n">
        <v>0.0272474861187441</v>
      </c>
      <c r="OL584" s="0" t="n">
        <v>0.0319583174413932</v>
      </c>
      <c r="OM584" s="0" t="n">
        <v>0.0530604075715466</v>
      </c>
      <c r="ON584" s="0" t="n">
        <v>0.0259245149459984</v>
      </c>
      <c r="OO584" s="0" t="n">
        <v>0.0173928303160553</v>
      </c>
      <c r="OP584" s="0" t="n">
        <v>0.0143230420448292</v>
      </c>
      <c r="OQ584" s="0" t="n">
        <v>0.0139953069335869</v>
      </c>
      <c r="OR584" s="0" t="n">
        <v>0.0180901295904118</v>
      </c>
      <c r="OS584" s="0" t="n">
        <v>0.0132570748615774</v>
      </c>
      <c r="OT584" s="0" t="n">
        <v>0.0168962455897196</v>
      </c>
      <c r="OU584" s="0" t="n">
        <v>0.0201536447481271</v>
      </c>
      <c r="OV584" s="0" t="n">
        <v>0.0485338446979383</v>
      </c>
      <c r="OW584" s="0" t="n">
        <v>0.0110077999740221</v>
      </c>
      <c r="OX584" s="0" t="n">
        <v>0.00704253654020462</v>
      </c>
      <c r="OY584" s="0" t="n">
        <v>0.0189874138891964</v>
      </c>
      <c r="OZ584" s="0" t="n">
        <v>0.0211649856677273</v>
      </c>
      <c r="PA584" s="0" t="n">
        <v>0.00821527244615107</v>
      </c>
      <c r="PB584" s="0" t="n">
        <v>0.0301749574018832</v>
      </c>
      <c r="PC584" s="0" t="n">
        <v>0.0173603239144861</v>
      </c>
      <c r="PD584" s="0" t="n">
        <v>0</v>
      </c>
      <c r="PE584" s="0" t="n">
        <v>0.0116179746800724</v>
      </c>
      <c r="PF584" s="0" t="n">
        <v>0.0228665285510022</v>
      </c>
      <c r="PG584" s="0" t="n">
        <v>0.0164222870436392</v>
      </c>
      <c r="PH584" s="0" t="n">
        <v>0.0171663979095521</v>
      </c>
      <c r="PI584" s="0" t="n">
        <v>0.019629132295908</v>
      </c>
      <c r="PJ584" s="0" t="n">
        <v>0.0180416246008525</v>
      </c>
      <c r="PK584" s="0" t="n">
        <v>0.0193492967414206</v>
      </c>
      <c r="PL584" s="0" t="n">
        <v>0.0157876413401503</v>
      </c>
      <c r="PM584" s="0" t="n">
        <v>0.0222778582341867</v>
      </c>
      <c r="PN584" s="0" t="n">
        <v>0.023924189826811</v>
      </c>
      <c r="PO584" s="0" t="n">
        <v>0.0218456230889734</v>
      </c>
      <c r="PP584" s="0" t="n">
        <v>0.0310944755180937</v>
      </c>
      <c r="PQ584" s="0" t="n">
        <v>0.0871585828524852</v>
      </c>
      <c r="PR584" s="0" t="n">
        <v>1.22010837698773</v>
      </c>
      <c r="PS584" s="0" t="n">
        <v>0.082200070816297</v>
      </c>
      <c r="PT584" s="0" t="n">
        <v>0.0284546429173528</v>
      </c>
      <c r="PU584" s="0" t="n">
        <v>0.034580929234262</v>
      </c>
      <c r="PV584" s="0" t="n">
        <v>0.052166016354175</v>
      </c>
      <c r="PW584" s="0" t="n">
        <v>0.0262660907109529</v>
      </c>
      <c r="PX584" s="0" t="n">
        <v>0.0171804071133613</v>
      </c>
      <c r="PY584" s="0" t="n">
        <v>0.0147342006074111</v>
      </c>
      <c r="PZ584" s="0" t="n">
        <v>0.0140180011041651</v>
      </c>
      <c r="QA584" s="0" t="n">
        <v>0.0184358995681745</v>
      </c>
      <c r="QB584" s="0" t="n">
        <v>0.012776425002586</v>
      </c>
      <c r="QC584" s="0" t="n">
        <v>0.017164714593461</v>
      </c>
      <c r="QD584" s="0" t="n">
        <v>0.0199372840169228</v>
      </c>
      <c r="QE584" s="0" t="n">
        <v>0.0488205932234455</v>
      </c>
      <c r="QF584" s="0" t="n">
        <v>0.011334080952902</v>
      </c>
      <c r="QG584" s="0" t="n">
        <v>0.00748874050079252</v>
      </c>
      <c r="QH584" s="0" t="n">
        <v>0.0193849521305604</v>
      </c>
      <c r="QI584" s="0" t="n">
        <v>0.0222881695180061</v>
      </c>
      <c r="QJ584" s="0" t="n">
        <v>0.00869319530393033</v>
      </c>
      <c r="QK584" s="0" t="n">
        <v>0.0315464780284437</v>
      </c>
      <c r="QL584" s="0" t="n">
        <v>0.0180391106915883</v>
      </c>
      <c r="QM584" s="0" t="n">
        <v>0</v>
      </c>
      <c r="QN584" s="0" t="n">
        <v>0.011478059710311</v>
      </c>
      <c r="QO584" s="0" t="n">
        <v>0.0222683363223339</v>
      </c>
      <c r="QP584" s="0" t="n">
        <v>0.0162558680935905</v>
      </c>
      <c r="QQ584" s="0" t="n">
        <v>0.0168666175256318</v>
      </c>
      <c r="QR584" s="0" t="n">
        <v>0.0190210597847702</v>
      </c>
      <c r="QS584" s="0" t="n">
        <v>0.0176442877776908</v>
      </c>
      <c r="QT584" s="0" t="n">
        <v>0.0192646982036691</v>
      </c>
      <c r="QU584" s="0" t="n">
        <v>0.0139934747269431</v>
      </c>
      <c r="QV584" s="0" t="n">
        <v>0.0215511170850093</v>
      </c>
      <c r="QW584" s="0" t="n">
        <v>0.0231558562326861</v>
      </c>
      <c r="QX584" s="0" t="n">
        <v>0.0213285059240127</v>
      </c>
      <c r="QY584" s="0" t="n">
        <v>0.0308456965612063</v>
      </c>
      <c r="QZ584" s="0" t="n">
        <v>0.0880544408194774</v>
      </c>
      <c r="RA584" s="0" t="n">
        <v>1.22217451060859</v>
      </c>
      <c r="RB584" s="0" t="n">
        <v>0.0828585699769985</v>
      </c>
      <c r="RC584" s="0" t="n">
        <v>0.028306698708183</v>
      </c>
      <c r="RD584" s="0" t="n">
        <v>0.032148628568447</v>
      </c>
      <c r="RE584" s="0" t="n">
        <v>0.0520267648791144</v>
      </c>
      <c r="RF584" s="0" t="n">
        <v>0.0253531268640748</v>
      </c>
      <c r="RG584" s="0" t="n">
        <v>0.0165724670932368</v>
      </c>
      <c r="RH584" s="0" t="n">
        <v>0.0144088211867093</v>
      </c>
      <c r="RI584" s="0" t="n">
        <v>0.0137459126227056</v>
      </c>
      <c r="RJ584" s="0" t="n">
        <v>0.0179914159443811</v>
      </c>
      <c r="RK584" s="0" t="n">
        <v>0.0119366853392306</v>
      </c>
      <c r="RL584" s="0" t="n">
        <v>0.0171917199035743</v>
      </c>
      <c r="RM584" s="0" t="n">
        <v>0.0194623500505342</v>
      </c>
      <c r="RN584" s="0" t="n">
        <v>0.0470907641728121</v>
      </c>
      <c r="RO584" s="0" t="n">
        <v>0.0110166642000329</v>
      </c>
      <c r="RP584" s="0" t="n">
        <v>0.00721134779163607</v>
      </c>
      <c r="RQ584" s="0" t="n">
        <v>0.0187517712060134</v>
      </c>
      <c r="RR584" s="0" t="n">
        <v>0.0217559398278665</v>
      </c>
      <c r="RS584" s="0" t="n">
        <v>0.00861573703751036</v>
      </c>
      <c r="RT584" s="0" t="n">
        <v>0.0308633449135586</v>
      </c>
      <c r="RU584" s="0" t="n">
        <v>0.0180843341150129</v>
      </c>
      <c r="RV584" s="0" t="n">
        <v>0</v>
      </c>
      <c r="RW584" s="0" t="n">
        <v>0.011525637649627</v>
      </c>
      <c r="RX584" s="0" t="n">
        <v>0.0214553632187558</v>
      </c>
      <c r="RY584" s="0" t="n">
        <v>0.0159031065377727</v>
      </c>
      <c r="RZ584" s="0" t="n">
        <v>0.0164576607689459</v>
      </c>
      <c r="SA584" s="0" t="n">
        <v>0.0184121390754464</v>
      </c>
      <c r="SB584" s="0" t="n">
        <v>0.0174199308895883</v>
      </c>
      <c r="SC584" s="0" t="n">
        <v>0.0188690661709482</v>
      </c>
      <c r="SD584" s="0" t="n">
        <v>0.0231582245603071</v>
      </c>
      <c r="SE584" s="0" t="n">
        <v>0.0214370350048793</v>
      </c>
      <c r="SF584" s="0" t="n">
        <v>0.0226947622525109</v>
      </c>
      <c r="SG584" s="0" t="n">
        <v>0.0215785015264824</v>
      </c>
      <c r="SH584" s="0" t="n">
        <v>0.0325149364640416</v>
      </c>
      <c r="SI584" s="0" t="n">
        <v>0.0888491708023112</v>
      </c>
      <c r="SJ584" s="0" t="n">
        <v>1.233262236047</v>
      </c>
      <c r="SK584" s="0" t="n">
        <v>0.0852977269555378</v>
      </c>
      <c r="SL584" s="0" t="n">
        <v>0.0280916394033889</v>
      </c>
      <c r="SM584" s="0" t="n">
        <v>0.0354495975314528</v>
      </c>
      <c r="SN584" s="0" t="n">
        <v>0.0523890678059424</v>
      </c>
      <c r="SO584" s="0" t="n">
        <v>0.0254277426042869</v>
      </c>
      <c r="SP584" s="0" t="n">
        <v>0.0167535007465529</v>
      </c>
      <c r="SQ584" s="0" t="n">
        <v>0.0142328642046163</v>
      </c>
      <c r="SR584" s="0" t="n">
        <v>0.0135293791644222</v>
      </c>
      <c r="SS584" s="0" t="n">
        <v>0.0177518860719784</v>
      </c>
      <c r="ST584" s="0" t="n">
        <v>0.0122268472108642</v>
      </c>
      <c r="SU584" s="0" t="n">
        <v>0.0170614004368013</v>
      </c>
      <c r="SV584" s="0" t="n">
        <v>0.0190932410511926</v>
      </c>
      <c r="SW584" s="0" t="n">
        <v>0.0462333383357162</v>
      </c>
      <c r="SX584" s="0" t="n">
        <v>0.0105536787599272</v>
      </c>
      <c r="SY584" s="0" t="n">
        <v>0.00705399681296143</v>
      </c>
      <c r="SZ584" s="0" t="n">
        <v>0.0187147757963066</v>
      </c>
      <c r="TA584" s="0" t="n">
        <v>0.0211215172989664</v>
      </c>
      <c r="TB584" s="0" t="n">
        <v>0.00826671953940775</v>
      </c>
      <c r="TC584" s="0" t="n">
        <v>0.0288805163695219</v>
      </c>
      <c r="TD584" s="0" t="n">
        <v>0.017737790368098</v>
      </c>
      <c r="TE584" s="0" t="n">
        <v>0</v>
      </c>
    </row>
    <row r="585" customFormat="false" ht="14.4" hidden="false" customHeight="false" outlineLevel="0" collapsed="false">
      <c r="A585" s="0" t="n">
        <v>0.00755001690354142</v>
      </c>
      <c r="B585" s="0" t="n">
        <v>0.0090581606081082</v>
      </c>
      <c r="C585" s="0" t="n">
        <v>0.00826556941277264</v>
      </c>
      <c r="D585" s="0" t="n">
        <v>0.00948187801178373</v>
      </c>
      <c r="E585" s="0" t="n">
        <v>0.00961886584601414</v>
      </c>
      <c r="F585" s="0" t="n">
        <v>0.00872036042037992</v>
      </c>
      <c r="G585" s="0" t="n">
        <v>0.00653149080947075</v>
      </c>
      <c r="H585" s="0" t="n">
        <v>0.00677575985826342</v>
      </c>
      <c r="I585" s="0" t="n">
        <v>0.00818880010597955</v>
      </c>
      <c r="J585" s="0" t="n">
        <v>0.0106469884985283</v>
      </c>
      <c r="K585" s="0" t="n">
        <v>0.00855138661873118</v>
      </c>
      <c r="L585" s="0" t="n">
        <v>0.0114632676242665</v>
      </c>
      <c r="M585" s="0" t="n">
        <v>0.0197233844036554</v>
      </c>
      <c r="N585" s="0" t="n">
        <v>0.0116985733356169</v>
      </c>
      <c r="O585" s="0" t="n">
        <v>1.22530634436882</v>
      </c>
      <c r="P585" s="0" t="n">
        <v>0.0116196959415823</v>
      </c>
      <c r="Q585" s="0" t="n">
        <v>0.00521631324263903</v>
      </c>
      <c r="R585" s="0" t="n">
        <v>0.00815703326024882</v>
      </c>
      <c r="S585" s="0" t="n">
        <v>0.0765424260594608</v>
      </c>
      <c r="T585" s="0" t="n">
        <v>0.00737810658594683</v>
      </c>
      <c r="U585" s="0" t="n">
        <v>0.00548150602769626</v>
      </c>
      <c r="V585" s="0" t="n">
        <v>0.00527946252933535</v>
      </c>
      <c r="W585" s="0" t="n">
        <v>0.0264200046110145</v>
      </c>
      <c r="X585" s="0" t="n">
        <v>0.0482645304931441</v>
      </c>
      <c r="Y585" s="0" t="n">
        <v>0.0654310561674118</v>
      </c>
      <c r="Z585" s="0" t="n">
        <v>0.0137447653474664</v>
      </c>
      <c r="AA585" s="0" t="n">
        <v>0.00537039881346203</v>
      </c>
      <c r="AB585" s="0" t="n">
        <v>0.00354362242832344</v>
      </c>
      <c r="AC585" s="0" t="n">
        <v>0.00216011167274389</v>
      </c>
      <c r="AD585" s="0" t="n">
        <v>0.00539422402425773</v>
      </c>
      <c r="AE585" s="0" t="n">
        <v>0.0226990305076176</v>
      </c>
      <c r="AF585" s="0" t="n">
        <v>0.00199369392396584</v>
      </c>
      <c r="AG585" s="0" t="n">
        <v>0.00373118401008423</v>
      </c>
      <c r="AH585" s="0" t="n">
        <v>0.0061090230129721</v>
      </c>
      <c r="AI585" s="0" t="n">
        <v>0</v>
      </c>
      <c r="AJ585" s="0" t="n">
        <v>0.00790052174445752</v>
      </c>
      <c r="AK585" s="0" t="n">
        <v>0.00908353927797405</v>
      </c>
      <c r="AL585" s="0" t="n">
        <v>0.00872275537795275</v>
      </c>
      <c r="AM585" s="0" t="n">
        <v>0.00968331341485716</v>
      </c>
      <c r="AN585" s="0" t="n">
        <v>0.0100876046503745</v>
      </c>
      <c r="AO585" s="0" t="n">
        <v>0.00909960786286848</v>
      </c>
      <c r="AP585" s="0" t="n">
        <v>0.00683294691776234</v>
      </c>
      <c r="AQ585" s="0" t="n">
        <v>0.00670935286219411</v>
      </c>
      <c r="AR585" s="0" t="n">
        <v>0.00863547687989132</v>
      </c>
      <c r="AS585" s="0" t="n">
        <v>0.0109078526032932</v>
      </c>
      <c r="AT585" s="0" t="n">
        <v>0.00899110439622159</v>
      </c>
      <c r="AU585" s="0" t="n">
        <v>0.012010619737746</v>
      </c>
      <c r="AV585" s="0" t="n">
        <v>0.0209695259296912</v>
      </c>
      <c r="AW585" s="0" t="n">
        <v>0.012566604346675</v>
      </c>
      <c r="AX585" s="0" t="n">
        <v>1.23801890243483</v>
      </c>
      <c r="AY585" s="0" t="n">
        <v>0.0121642123945959</v>
      </c>
      <c r="AZ585" s="0" t="n">
        <v>0.00520035945990303</v>
      </c>
      <c r="BA585" s="0" t="n">
        <v>0.00859538502822502</v>
      </c>
      <c r="BB585" s="0" t="n">
        <v>0.0796805673323598</v>
      </c>
      <c r="BC585" s="0" t="n">
        <v>0.00761080993194226</v>
      </c>
      <c r="BD585" s="0" t="n">
        <v>0.0056087586240858</v>
      </c>
      <c r="BE585" s="0" t="n">
        <v>0.00562376457665372</v>
      </c>
      <c r="BF585" s="0" t="n">
        <v>0.0269619516023733</v>
      </c>
      <c r="BG585" s="0" t="n">
        <v>0.0479157663299088</v>
      </c>
      <c r="BH585" s="0" t="n">
        <v>0.0627582723839679</v>
      </c>
      <c r="BI585" s="0" t="n">
        <v>0.0139053291831457</v>
      </c>
      <c r="BJ585" s="0" t="n">
        <v>0.00549964999919004</v>
      </c>
      <c r="BK585" s="0" t="n">
        <v>0.00356414654299227</v>
      </c>
      <c r="BL585" s="0" t="n">
        <v>0.00222572552271245</v>
      </c>
      <c r="BM585" s="0" t="n">
        <v>0.00550227905008099</v>
      </c>
      <c r="BN585" s="0" t="n">
        <v>0.0231298627638778</v>
      </c>
      <c r="BO585" s="0" t="n">
        <v>0.00212046922868102</v>
      </c>
      <c r="BP585" s="0" t="n">
        <v>0.00386659077483597</v>
      </c>
      <c r="BQ585" s="0" t="n">
        <v>0.00610835197087651</v>
      </c>
      <c r="BR585" s="0" t="n">
        <v>0</v>
      </c>
      <c r="BS585" s="0" t="n">
        <v>0.00802195794869286</v>
      </c>
      <c r="BT585" s="0" t="n">
        <v>0.0090080873553693</v>
      </c>
      <c r="BU585" s="0" t="n">
        <v>0.00898545126086598</v>
      </c>
      <c r="BV585" s="0" t="n">
        <v>0.00972677366296104</v>
      </c>
      <c r="BW585" s="0" t="n">
        <v>0.0104963336333936</v>
      </c>
      <c r="BX585" s="0" t="n">
        <v>0.00919822072182175</v>
      </c>
      <c r="BY585" s="0" t="n">
        <v>0.00721127474456984</v>
      </c>
      <c r="BZ585" s="0" t="n">
        <v>0.00680868564737826</v>
      </c>
      <c r="CA585" s="0" t="n">
        <v>0.00891355279527268</v>
      </c>
      <c r="CB585" s="0" t="n">
        <v>0.0113326600329604</v>
      </c>
      <c r="CC585" s="0" t="n">
        <v>0.00928200117190015</v>
      </c>
      <c r="CD585" s="0" t="n">
        <v>0.0126784041330546</v>
      </c>
      <c r="CE585" s="0" t="n">
        <v>0.0223076275948017</v>
      </c>
      <c r="CF585" s="0" t="n">
        <v>0.0136299040292469</v>
      </c>
      <c r="CG585" s="0" t="n">
        <v>1.2489715906973</v>
      </c>
      <c r="CH585" s="0" t="n">
        <v>0.0129436382443091</v>
      </c>
      <c r="CI585" s="0" t="n">
        <v>0.00550147565806959</v>
      </c>
      <c r="CJ585" s="0" t="n">
        <v>0.00895230305349228</v>
      </c>
      <c r="CK585" s="0" t="n">
        <v>0.0817158850648273</v>
      </c>
      <c r="CL585" s="0" t="n">
        <v>0.00793108056212392</v>
      </c>
      <c r="CM585" s="0" t="n">
        <v>0.00578928686450631</v>
      </c>
      <c r="CN585" s="0" t="n">
        <v>0.00579118629523625</v>
      </c>
      <c r="CO585" s="0" t="n">
        <v>0.0280450415124948</v>
      </c>
      <c r="CP585" s="0" t="n">
        <v>0.0433394420444428</v>
      </c>
      <c r="CQ585" s="0" t="n">
        <v>0.0688592712404893</v>
      </c>
      <c r="CR585" s="0" t="n">
        <v>0.014398253343824</v>
      </c>
      <c r="CS585" s="0" t="n">
        <v>0.0056698220791982</v>
      </c>
      <c r="CT585" s="0" t="n">
        <v>0.00370691621571737</v>
      </c>
      <c r="CU585" s="0" t="n">
        <v>0.00234421124616373</v>
      </c>
      <c r="CV585" s="0" t="n">
        <v>0.00572894924165363</v>
      </c>
      <c r="CW585" s="0" t="n">
        <v>0.0245198910082272</v>
      </c>
      <c r="CX585" s="0" t="n">
        <v>0.00226327269715883</v>
      </c>
      <c r="CY585" s="0" t="n">
        <v>0.00399234446984092</v>
      </c>
      <c r="CZ585" s="0" t="n">
        <v>0.00636999586845456</v>
      </c>
      <c r="DA585" s="0" t="n">
        <v>0</v>
      </c>
      <c r="DB585" s="0" t="n">
        <v>0.00847931868246448</v>
      </c>
      <c r="DC585" s="0" t="n">
        <v>0.00870267067576611</v>
      </c>
      <c r="DD585" s="0" t="n">
        <v>0.00949673975727715</v>
      </c>
      <c r="DE585" s="0" t="n">
        <v>0.00980043294421218</v>
      </c>
      <c r="DF585" s="0" t="n">
        <v>0.011077604718763</v>
      </c>
      <c r="DG585" s="0" t="n">
        <v>0.0096881376479968</v>
      </c>
      <c r="DH585" s="0" t="n">
        <v>0.0074943134929817</v>
      </c>
      <c r="DI585" s="0" t="n">
        <v>0.00808485420976134</v>
      </c>
      <c r="DJ585" s="0" t="n">
        <v>0.00917104636930709</v>
      </c>
      <c r="DK585" s="0" t="n">
        <v>0.0117287684093915</v>
      </c>
      <c r="DL585" s="0" t="n">
        <v>0.00960498927039629</v>
      </c>
      <c r="DM585" s="0" t="n">
        <v>0.0130020806542535</v>
      </c>
      <c r="DN585" s="0" t="n">
        <v>0.0220697783651429</v>
      </c>
      <c r="DO585" s="0" t="n">
        <v>0.0137405315118887</v>
      </c>
      <c r="DP585" s="0" t="n">
        <v>1.25077259995956</v>
      </c>
      <c r="DQ585" s="0" t="n">
        <v>0.0134181831470911</v>
      </c>
      <c r="DR585" s="0" t="n">
        <v>0.00574416811499251</v>
      </c>
      <c r="DS585" s="0" t="n">
        <v>0.00935523111630907</v>
      </c>
      <c r="DT585" s="0" t="n">
        <v>0.0848811104080469</v>
      </c>
      <c r="DU585" s="0" t="n">
        <v>0.00857108278186847</v>
      </c>
      <c r="DV585" s="0" t="n">
        <v>0.00593206841147197</v>
      </c>
      <c r="DW585" s="0" t="n">
        <v>0.0061848074983105</v>
      </c>
      <c r="DX585" s="0" t="n">
        <v>0.0277553335370765</v>
      </c>
      <c r="DY585" s="0" t="n">
        <v>0.0421035620754448</v>
      </c>
      <c r="DZ585" s="0" t="n">
        <v>0.0680466287346084</v>
      </c>
      <c r="EA585" s="0" t="n">
        <v>0.0148610211454043</v>
      </c>
      <c r="EB585" s="0" t="n">
        <v>0.00569450357791988</v>
      </c>
      <c r="EC585" s="0" t="n">
        <v>0.00387686917165371</v>
      </c>
      <c r="ED585" s="0" t="n">
        <v>0.0024019477013181</v>
      </c>
      <c r="EE585" s="0" t="n">
        <v>0.00623025694534611</v>
      </c>
      <c r="EF585" s="0" t="n">
        <v>0.0208951571515015</v>
      </c>
      <c r="EG585" s="0" t="n">
        <v>0.00236208113832739</v>
      </c>
      <c r="EH585" s="0" t="n">
        <v>0.00410231461972134</v>
      </c>
      <c r="EI585" s="0" t="n">
        <v>0.00655378432116731</v>
      </c>
      <c r="EJ585" s="0" t="n">
        <v>0</v>
      </c>
      <c r="EK585" s="0" t="n">
        <v>0.00862548144346946</v>
      </c>
      <c r="EL585" s="0" t="n">
        <v>0.00882208203554311</v>
      </c>
      <c r="EM585" s="0" t="n">
        <v>0.00988331165108776</v>
      </c>
      <c r="EN585" s="0" t="n">
        <v>0.0103924861466593</v>
      </c>
      <c r="EO585" s="0" t="n">
        <v>0.0122874185012467</v>
      </c>
      <c r="EP585" s="0" t="n">
        <v>0.0100365592640677</v>
      </c>
      <c r="EQ585" s="0" t="n">
        <v>0.0079155456005866</v>
      </c>
      <c r="ER585" s="0" t="n">
        <v>0.00661626419540289</v>
      </c>
      <c r="ES585" s="0" t="n">
        <v>0.0096984896549747</v>
      </c>
      <c r="ET585" s="0" t="n">
        <v>0.0123487059404312</v>
      </c>
      <c r="EU585" s="0" t="n">
        <v>0.010021023221717</v>
      </c>
      <c r="EV585" s="0" t="n">
        <v>0.0128965602008478</v>
      </c>
      <c r="EW585" s="0" t="n">
        <v>0.0226273506875481</v>
      </c>
      <c r="EX585" s="0" t="n">
        <v>0.0137214272133971</v>
      </c>
      <c r="EY585" s="0" t="n">
        <v>1.27007010723447</v>
      </c>
      <c r="EZ585" s="0" t="n">
        <v>0.0136877138533035</v>
      </c>
      <c r="FA585" s="0" t="n">
        <v>0.00569681943870161</v>
      </c>
      <c r="FB585" s="0" t="n">
        <v>0.00948461583589943</v>
      </c>
      <c r="FC585" s="0" t="n">
        <v>0.0947633922620085</v>
      </c>
      <c r="FD585" s="0" t="n">
        <v>0.00918146772282259</v>
      </c>
      <c r="FE585" s="0" t="n">
        <v>0.0062688207163435</v>
      </c>
      <c r="FF585" s="0" t="n">
        <v>0.00649953561023454</v>
      </c>
      <c r="FG585" s="0" t="n">
        <v>0.0292887910055753</v>
      </c>
      <c r="FH585" s="0" t="n">
        <v>0.0392724118764801</v>
      </c>
      <c r="FI585" s="0" t="n">
        <v>0.0714588304839371</v>
      </c>
      <c r="FJ585" s="0" t="n">
        <v>0.015533131850514</v>
      </c>
      <c r="FK585" s="0" t="n">
        <v>0.00596365928544765</v>
      </c>
      <c r="FL585" s="0" t="n">
        <v>0.00417407840963904</v>
      </c>
      <c r="FM585" s="0" t="n">
        <v>0.00253394890032897</v>
      </c>
      <c r="FN585" s="0" t="n">
        <v>0.007086515369533</v>
      </c>
      <c r="FO585" s="0" t="n">
        <v>0.0188744121250632</v>
      </c>
      <c r="FP585" s="0" t="n">
        <v>0.00250868481656626</v>
      </c>
      <c r="FQ585" s="0" t="n">
        <v>0.00435500034449805</v>
      </c>
      <c r="FR585" s="0" t="n">
        <v>0.00690277703172273</v>
      </c>
      <c r="FS585" s="0" t="n">
        <v>0</v>
      </c>
      <c r="FT585" s="0" t="n">
        <v>0.0093028923219521</v>
      </c>
      <c r="FU585" s="0" t="n">
        <v>0.0100920566262132</v>
      </c>
      <c r="FV585" s="0" t="n">
        <v>0.0104235645536652</v>
      </c>
      <c r="FW585" s="0" t="n">
        <v>0.0108912141032944</v>
      </c>
      <c r="FX585" s="0" t="n">
        <v>0.0116560154669562</v>
      </c>
      <c r="FY585" s="0" t="n">
        <v>0.010526637780478</v>
      </c>
      <c r="FZ585" s="0" t="n">
        <v>0.00834857062262567</v>
      </c>
      <c r="GA585" s="0" t="n">
        <v>0.00616479877535256</v>
      </c>
      <c r="GB585" s="0" t="n">
        <v>0.01104591282547</v>
      </c>
      <c r="GC585" s="0" t="n">
        <v>0.01343131536326</v>
      </c>
      <c r="GD585" s="0" t="n">
        <v>0.0110646983855229</v>
      </c>
      <c r="GE585" s="0" t="n">
        <v>0.0133302961635866</v>
      </c>
      <c r="GF585" s="0" t="n">
        <v>0.022949767099173</v>
      </c>
      <c r="GG585" s="0" t="n">
        <v>0.013913321470681</v>
      </c>
      <c r="GH585" s="0" t="n">
        <v>1.29361584949578</v>
      </c>
      <c r="GI585" s="0" t="n">
        <v>0.0140150183107918</v>
      </c>
      <c r="GJ585" s="0" t="n">
        <v>0.00604423739700888</v>
      </c>
      <c r="GK585" s="0" t="n">
        <v>0.00981934967878318</v>
      </c>
      <c r="GL585" s="0" t="n">
        <v>0.096576038432622</v>
      </c>
      <c r="GM585" s="0" t="n">
        <v>0.00948884036922566</v>
      </c>
      <c r="GN585" s="0" t="n">
        <v>0.00656885129049125</v>
      </c>
      <c r="GO585" s="0" t="n">
        <v>0.00671526583600806</v>
      </c>
      <c r="GP585" s="0" t="n">
        <v>0.0287592019669477</v>
      </c>
      <c r="GQ585" s="0" t="n">
        <v>0.0376176434186367</v>
      </c>
      <c r="GR585" s="0" t="n">
        <v>0.0774757047478944</v>
      </c>
      <c r="GS585" s="0" t="n">
        <v>0.0192155684382987</v>
      </c>
      <c r="GT585" s="0" t="n">
        <v>0.00627570626087963</v>
      </c>
      <c r="GU585" s="0" t="n">
        <v>0.00442509730810978</v>
      </c>
      <c r="GV585" s="0" t="n">
        <v>0.00241919572701708</v>
      </c>
      <c r="GW585" s="0" t="n">
        <v>0.00766418459573743</v>
      </c>
      <c r="GX585" s="0" t="n">
        <v>0.0224147222423682</v>
      </c>
      <c r="GY585" s="0" t="n">
        <v>0.00264528190823429</v>
      </c>
      <c r="GZ585" s="0" t="n">
        <v>0.00464929769271378</v>
      </c>
      <c r="HA585" s="0" t="n">
        <v>0.0074172806882025</v>
      </c>
      <c r="HB585" s="0" t="n">
        <v>0</v>
      </c>
      <c r="HC585" s="0" t="n">
        <v>0.00949653323145178</v>
      </c>
      <c r="HD585" s="0" t="n">
        <v>0.0108601786495617</v>
      </c>
      <c r="HE585" s="0" t="n">
        <v>0.0111078582548659</v>
      </c>
      <c r="HF585" s="0" t="n">
        <v>0.0115233308122861</v>
      </c>
      <c r="HG585" s="0" t="n">
        <v>0.0121356789587114</v>
      </c>
      <c r="HH585" s="0" t="n">
        <v>0.0108599766191241</v>
      </c>
      <c r="HI585" s="0" t="n">
        <v>0.00859580718741812</v>
      </c>
      <c r="HJ585" s="0" t="n">
        <v>0.00689843545553071</v>
      </c>
      <c r="HK585" s="0" t="n">
        <v>0.0108141806191274</v>
      </c>
      <c r="HL585" s="0" t="n">
        <v>0.013977405766357</v>
      </c>
      <c r="HM585" s="0" t="n">
        <v>0.0115887319990154</v>
      </c>
      <c r="HN585" s="0" t="n">
        <v>0.0140351707357115</v>
      </c>
      <c r="HO585" s="0" t="n">
        <v>0.0239474342005923</v>
      </c>
      <c r="HP585" s="0" t="n">
        <v>0.0148728414814702</v>
      </c>
      <c r="HQ585" s="0" t="n">
        <v>1.29509384985043</v>
      </c>
      <c r="HR585" s="0" t="n">
        <v>0.0149659370250094</v>
      </c>
      <c r="HS585" s="0" t="n">
        <v>0.00631958296710866</v>
      </c>
      <c r="HT585" s="0" t="n">
        <v>0.0100772283703516</v>
      </c>
      <c r="HU585" s="0" t="n">
        <v>0.0985029331768093</v>
      </c>
      <c r="HV585" s="0" t="n">
        <v>0.00982574966178663</v>
      </c>
      <c r="HW585" s="0" t="n">
        <v>0.0069192403604633</v>
      </c>
      <c r="HX585" s="0" t="n">
        <v>0.00710422828058073</v>
      </c>
      <c r="HY585" s="0" t="n">
        <v>0.0297680969131843</v>
      </c>
      <c r="HZ585" s="0" t="n">
        <v>0.0383410529077058</v>
      </c>
      <c r="IA585" s="0" t="n">
        <v>0.0786136074581983</v>
      </c>
      <c r="IB585" s="0" t="n">
        <v>0.0204580607638115</v>
      </c>
      <c r="IC585" s="0" t="n">
        <v>0.00648988691597478</v>
      </c>
      <c r="ID585" s="0" t="n">
        <v>0.00487032911445832</v>
      </c>
      <c r="IE585" s="0" t="n">
        <v>0.00246230225541121</v>
      </c>
      <c r="IF585" s="0" t="n">
        <v>0.00788347360567814</v>
      </c>
      <c r="IG585" s="0" t="n">
        <v>0.0229851715756472</v>
      </c>
      <c r="IH585" s="0" t="n">
        <v>0.00273680581387325</v>
      </c>
      <c r="II585" s="0" t="n">
        <v>0.00480514211492314</v>
      </c>
      <c r="IJ585" s="0" t="n">
        <v>0.00761385522663672</v>
      </c>
      <c r="IK585" s="0" t="n">
        <v>0</v>
      </c>
      <c r="IL585" s="0" t="n">
        <v>0.00951911077964468</v>
      </c>
      <c r="IM585" s="0" t="n">
        <v>0.0105029096457933</v>
      </c>
      <c r="IN585" s="0" t="n">
        <v>0.0110911213477736</v>
      </c>
      <c r="IO585" s="0" t="n">
        <v>0.0111976590862212</v>
      </c>
      <c r="IP585" s="0" t="n">
        <v>0.0120196174421973</v>
      </c>
      <c r="IQ585" s="0" t="n">
        <v>0.011442853410443</v>
      </c>
      <c r="IR585" s="0" t="n">
        <v>0.0087037967901995</v>
      </c>
      <c r="IS585" s="0" t="n">
        <v>0.0069724023996756</v>
      </c>
      <c r="IT585" s="0" t="n">
        <v>0.0110211852281046</v>
      </c>
      <c r="IU585" s="0" t="n">
        <v>0.0148483511227714</v>
      </c>
      <c r="IV585" s="0" t="n">
        <v>0.011658102427995</v>
      </c>
      <c r="IW585" s="0" t="n">
        <v>0.0143580161498361</v>
      </c>
      <c r="IX585" s="0" t="n">
        <v>0.0249264126523701</v>
      </c>
      <c r="IY585" s="0" t="n">
        <v>0.014517555210534</v>
      </c>
      <c r="IZ585" s="0" t="n">
        <v>1.2956672808747</v>
      </c>
      <c r="JA585" s="0" t="n">
        <v>0.0155935088729735</v>
      </c>
      <c r="JB585" s="0" t="n">
        <v>0.00626857161053686</v>
      </c>
      <c r="JC585" s="0" t="n">
        <v>0.0100658090782902</v>
      </c>
      <c r="JD585" s="0" t="n">
        <v>0.0999882710605371</v>
      </c>
      <c r="JE585" s="0" t="n">
        <v>0.0097506777968409</v>
      </c>
      <c r="JF585" s="0" t="n">
        <v>0.00704947512891256</v>
      </c>
      <c r="JG585" s="0" t="n">
        <v>0.00702194571072532</v>
      </c>
      <c r="JH585" s="0" t="n">
        <v>0.030345720143242</v>
      </c>
      <c r="JI585" s="0" t="n">
        <v>0.030836335391549</v>
      </c>
      <c r="JJ585" s="0" t="n">
        <v>0.0751082827962059</v>
      </c>
      <c r="JK585" s="0" t="n">
        <v>0.0201511872696784</v>
      </c>
      <c r="JL585" s="0" t="n">
        <v>0.00624108058751057</v>
      </c>
      <c r="JM585" s="0" t="n">
        <v>0.00462652355266525</v>
      </c>
      <c r="JN585" s="0" t="n">
        <v>0.00239960601175289</v>
      </c>
      <c r="JO585" s="0" t="n">
        <v>0.00777618602531031</v>
      </c>
      <c r="JP585" s="0" t="n">
        <v>0.0241077079137464</v>
      </c>
      <c r="JQ585" s="0" t="n">
        <v>0.00277761364385991</v>
      </c>
      <c r="JR585" s="0" t="n">
        <v>0.00473649480788389</v>
      </c>
      <c r="JS585" s="0" t="n">
        <v>0.00786565041220092</v>
      </c>
      <c r="JT585" s="0" t="n">
        <v>0</v>
      </c>
      <c r="JU585" s="0" t="n">
        <v>0.00947972219822491</v>
      </c>
      <c r="JV585" s="0" t="n">
        <v>0.0108895492179248</v>
      </c>
      <c r="JW585" s="0" t="n">
        <v>0.0108578554005285</v>
      </c>
      <c r="JX585" s="0" t="n">
        <v>0.0108140894991525</v>
      </c>
      <c r="JY585" s="0" t="n">
        <v>0.0121225305966151</v>
      </c>
      <c r="JZ585" s="0" t="n">
        <v>0.0107965063788752</v>
      </c>
      <c r="KA585" s="0" t="n">
        <v>0.00859080287552366</v>
      </c>
      <c r="KB585" s="0" t="n">
        <v>0.00643722502311441</v>
      </c>
      <c r="KC585" s="0" t="n">
        <v>0.0108089314935828</v>
      </c>
      <c r="KD585" s="0" t="n">
        <v>0.0143793110410598</v>
      </c>
      <c r="KE585" s="0" t="n">
        <v>0.0113484985995202</v>
      </c>
      <c r="KF585" s="0" t="n">
        <v>0.0141657288608347</v>
      </c>
      <c r="KG585" s="0" t="n">
        <v>0.0240212138889405</v>
      </c>
      <c r="KH585" s="0" t="n">
        <v>0.0136265488957516</v>
      </c>
      <c r="KI585" s="0" t="n">
        <v>1.29967300829403</v>
      </c>
      <c r="KJ585" s="0" t="n">
        <v>0.0149745856290249</v>
      </c>
      <c r="KK585" s="0" t="n">
        <v>0.00609617696555382</v>
      </c>
      <c r="KL585" s="0" t="n">
        <v>0.00977459311210674</v>
      </c>
      <c r="KM585" s="0" t="n">
        <v>0.100561466975186</v>
      </c>
      <c r="KN585" s="0" t="n">
        <v>0.00942807021832734</v>
      </c>
      <c r="KO585" s="0" t="n">
        <v>0.00671712066382034</v>
      </c>
      <c r="KP585" s="0" t="n">
        <v>0.00693139525553922</v>
      </c>
      <c r="KQ585" s="0" t="n">
        <v>0.0321129887260333</v>
      </c>
      <c r="KR585" s="0" t="n">
        <v>0.0309518194242878</v>
      </c>
      <c r="KS585" s="0" t="n">
        <v>0.0706227071636596</v>
      </c>
      <c r="KT585" s="0" t="n">
        <v>0.0192282267717649</v>
      </c>
      <c r="KU585" s="0" t="n">
        <v>0.00581453903113452</v>
      </c>
      <c r="KV585" s="0" t="n">
        <v>0.00439326580562666</v>
      </c>
      <c r="KW585" s="0" t="n">
        <v>0.00228243701278848</v>
      </c>
      <c r="KX585" s="0" t="n">
        <v>0.00760991906887152</v>
      </c>
      <c r="KY585" s="0" t="n">
        <v>0.0246984657756295</v>
      </c>
      <c r="KZ585" s="0" t="n">
        <v>0.00273532983828184</v>
      </c>
      <c r="LA585" s="0" t="n">
        <v>0.00464955464156844</v>
      </c>
      <c r="LB585" s="0" t="n">
        <v>0.00774159347394571</v>
      </c>
      <c r="LC585" s="0" t="n">
        <v>0</v>
      </c>
      <c r="LD585" s="0" t="n">
        <v>0.00889739156705744</v>
      </c>
      <c r="LE585" s="0" t="n">
        <v>0.0125518478121937</v>
      </c>
      <c r="LF585" s="0" t="n">
        <v>0.0107258210501381</v>
      </c>
      <c r="LG585" s="0" t="n">
        <v>0.0109470465764833</v>
      </c>
      <c r="LH585" s="0" t="n">
        <v>0.0124374378201791</v>
      </c>
      <c r="LI585" s="0" t="n">
        <v>0.010298197070491</v>
      </c>
      <c r="LJ585" s="0" t="n">
        <v>0.00867082825003821</v>
      </c>
      <c r="LK585" s="0" t="n">
        <v>0.00681539764085625</v>
      </c>
      <c r="LL585" s="0" t="n">
        <v>0.010776446929264</v>
      </c>
      <c r="LM585" s="0" t="n">
        <v>0.0143895772760169</v>
      </c>
      <c r="LN585" s="0" t="n">
        <v>0.0116396032863191</v>
      </c>
      <c r="LO585" s="0" t="n">
        <v>0.0155289470551223</v>
      </c>
      <c r="LP585" s="0" t="n">
        <v>0.0255674998438552</v>
      </c>
      <c r="LQ585" s="0" t="n">
        <v>0.0132876274994993</v>
      </c>
      <c r="LR585" s="0" t="n">
        <v>1.29974099531354</v>
      </c>
      <c r="LS585" s="0" t="n">
        <v>0.0170569081583186</v>
      </c>
      <c r="LT585" s="0" t="n">
        <v>0.00599354775693829</v>
      </c>
      <c r="LU585" s="0" t="n">
        <v>0.00991133688244365</v>
      </c>
      <c r="LV585" s="0" t="n">
        <v>0.0994036158049149</v>
      </c>
      <c r="LW585" s="0" t="n">
        <v>0.00931401857367647</v>
      </c>
      <c r="LX585" s="0" t="n">
        <v>0.00654424216005871</v>
      </c>
      <c r="LY585" s="0" t="n">
        <v>0.0069970359236595</v>
      </c>
      <c r="LZ585" s="0" t="n">
        <v>0.0321650176765123</v>
      </c>
      <c r="MA585" s="0" t="n">
        <v>0.026599318718743</v>
      </c>
      <c r="MB585" s="0" t="n">
        <v>0.0654928571093834</v>
      </c>
      <c r="MC585" s="0" t="n">
        <v>0.0183267219804891</v>
      </c>
      <c r="MD585" s="0" t="n">
        <v>0.00577964934937412</v>
      </c>
      <c r="ME585" s="0" t="n">
        <v>0.00443458869236894</v>
      </c>
      <c r="MF585" s="0" t="n">
        <v>0.00237696535838495</v>
      </c>
      <c r="MG585" s="0" t="n">
        <v>0.00735881496220018</v>
      </c>
      <c r="MH585" s="0" t="n">
        <v>0.0253902275080195</v>
      </c>
      <c r="MI585" s="0" t="n">
        <v>0.00282118020611709</v>
      </c>
      <c r="MJ585" s="0" t="n">
        <v>0.00480496046252506</v>
      </c>
      <c r="MK585" s="0" t="n">
        <v>0.00794923168952133</v>
      </c>
      <c r="ML585" s="0" t="n">
        <v>0</v>
      </c>
      <c r="MM585" s="0" t="n">
        <v>0.00871659461566449</v>
      </c>
      <c r="MN585" s="0" t="n">
        <v>0.0128206828175746</v>
      </c>
      <c r="MO585" s="0" t="n">
        <v>0.0105504561457755</v>
      </c>
      <c r="MP585" s="0" t="n">
        <v>0.0113687298333912</v>
      </c>
      <c r="MQ585" s="0" t="n">
        <v>0.0124233680817785</v>
      </c>
      <c r="MR585" s="0" t="n">
        <v>0.0104458567232966</v>
      </c>
      <c r="MS585" s="0" t="n">
        <v>0.00882214355056142</v>
      </c>
      <c r="MT585" s="0" t="n">
        <v>0.00658068158379055</v>
      </c>
      <c r="MU585" s="0" t="n">
        <v>0.0104749372340105</v>
      </c>
      <c r="MV585" s="0" t="n">
        <v>0.0136503256783213</v>
      </c>
      <c r="MW585" s="0" t="n">
        <v>0.0116888596338275</v>
      </c>
      <c r="MX585" s="0" t="n">
        <v>0.0156972228924258</v>
      </c>
      <c r="MY585" s="0" t="n">
        <v>0.0257790456051869</v>
      </c>
      <c r="MZ585" s="0" t="n">
        <v>0.0137851824347405</v>
      </c>
      <c r="NA585" s="0" t="n">
        <v>1.30480406159463</v>
      </c>
      <c r="NB585" s="0" t="n">
        <v>0.0183279745486343</v>
      </c>
      <c r="NC585" s="0" t="n">
        <v>0.00605837501304779</v>
      </c>
      <c r="ND585" s="0" t="n">
        <v>0.00983576850520829</v>
      </c>
      <c r="NE585" s="0" t="n">
        <v>0.0974342135131056</v>
      </c>
      <c r="NF585" s="0" t="n">
        <v>0.00968055783240659</v>
      </c>
      <c r="NG585" s="0" t="n">
        <v>0.00675109705174987</v>
      </c>
      <c r="NH585" s="0" t="n">
        <v>0.00707056088525419</v>
      </c>
      <c r="NI585" s="0" t="n">
        <v>0.0327875073818808</v>
      </c>
      <c r="NJ585" s="0" t="n">
        <v>0.0260581816358592</v>
      </c>
      <c r="NK585" s="0" t="n">
        <v>0.0665201475921191</v>
      </c>
      <c r="NL585" s="0" t="n">
        <v>0.0179893891529818</v>
      </c>
      <c r="NM585" s="0" t="n">
        <v>0.00609637459250808</v>
      </c>
      <c r="NN585" s="0" t="n">
        <v>0.00484448658080999</v>
      </c>
      <c r="NO585" s="0" t="n">
        <v>0.00238794479199792</v>
      </c>
      <c r="NP585" s="0" t="n">
        <v>0.00747365832284106</v>
      </c>
      <c r="NQ585" s="0" t="n">
        <v>0.023333349449573</v>
      </c>
      <c r="NR585" s="0" t="n">
        <v>0.00277962193783379</v>
      </c>
      <c r="NS585" s="0" t="n">
        <v>0.00540995424693009</v>
      </c>
      <c r="NT585" s="0" t="n">
        <v>0.00798128477892333</v>
      </c>
      <c r="NU585" s="0" t="n">
        <v>0</v>
      </c>
      <c r="NV585" s="0" t="n">
        <v>0.00931417267285949</v>
      </c>
      <c r="NW585" s="0" t="n">
        <v>0.0131061839562199</v>
      </c>
      <c r="NX585" s="0" t="n">
        <v>0.0108224788715065</v>
      </c>
      <c r="NY585" s="0" t="n">
        <v>0.0110979664555733</v>
      </c>
      <c r="NZ585" s="0" t="n">
        <v>0.0123960019757744</v>
      </c>
      <c r="OA585" s="0" t="n">
        <v>0.0107609625612838</v>
      </c>
      <c r="OB585" s="0" t="n">
        <v>0.00906270346894302</v>
      </c>
      <c r="OC585" s="0" t="n">
        <v>0.00697732367238434</v>
      </c>
      <c r="OD585" s="0" t="n">
        <v>0.010428242544509</v>
      </c>
      <c r="OE585" s="0" t="n">
        <v>0.0132997738755742</v>
      </c>
      <c r="OF585" s="0" t="n">
        <v>0.0118782749842204</v>
      </c>
      <c r="OG585" s="0" t="n">
        <v>0.0158908109383516</v>
      </c>
      <c r="OH585" s="0" t="n">
        <v>0.0255133463474806</v>
      </c>
      <c r="OI585" s="0" t="n">
        <v>0.013599587445781</v>
      </c>
      <c r="OJ585" s="0" t="n">
        <v>1.30990836834807</v>
      </c>
      <c r="OK585" s="0" t="n">
        <v>0.0193511404854344</v>
      </c>
      <c r="OL585" s="0" t="n">
        <v>0.00631211907960849</v>
      </c>
      <c r="OM585" s="0" t="n">
        <v>0.0100823046473405</v>
      </c>
      <c r="ON585" s="0" t="n">
        <v>0.0968600558503947</v>
      </c>
      <c r="OO585" s="0" t="n">
        <v>0.0097073542838584</v>
      </c>
      <c r="OP585" s="0" t="n">
        <v>0.00690295706539785</v>
      </c>
      <c r="OQ585" s="0" t="n">
        <v>0.00729834011405541</v>
      </c>
      <c r="OR585" s="0" t="n">
        <v>0.0338687864423464</v>
      </c>
      <c r="OS585" s="0" t="n">
        <v>0.0271160353934529</v>
      </c>
      <c r="OT585" s="0" t="n">
        <v>0.0636361283139592</v>
      </c>
      <c r="OU585" s="0" t="n">
        <v>0.0183661158534234</v>
      </c>
      <c r="OV585" s="0" t="n">
        <v>0.00600636022316481</v>
      </c>
      <c r="OW585" s="0" t="n">
        <v>0.00475560572111914</v>
      </c>
      <c r="OX585" s="0" t="n">
        <v>0.0024303919457602</v>
      </c>
      <c r="OY585" s="0" t="n">
        <v>0.00754082827538739</v>
      </c>
      <c r="OZ585" s="0" t="n">
        <v>0.0241909417317221</v>
      </c>
      <c r="PA585" s="0" t="n">
        <v>0.00301320313188471</v>
      </c>
      <c r="PB585" s="0" t="n">
        <v>0.00559653153734775</v>
      </c>
      <c r="PC585" s="0" t="n">
        <v>0.00817794016324229</v>
      </c>
      <c r="PD585" s="0" t="n">
        <v>0</v>
      </c>
      <c r="PE585" s="0" t="n">
        <v>0.00981348468589125</v>
      </c>
      <c r="PF585" s="0" t="n">
        <v>0.0143364442770797</v>
      </c>
      <c r="PG585" s="0" t="n">
        <v>0.0114061821996088</v>
      </c>
      <c r="PH585" s="0" t="n">
        <v>0.0116263863769931</v>
      </c>
      <c r="PI585" s="0" t="n">
        <v>0.0134257298238942</v>
      </c>
      <c r="PJ585" s="0" t="n">
        <v>0.0115930987112391</v>
      </c>
      <c r="PK585" s="0" t="n">
        <v>0.00957757634257963</v>
      </c>
      <c r="PL585" s="0" t="n">
        <v>0.00812638716965441</v>
      </c>
      <c r="PM585" s="0" t="n">
        <v>0.0110070380928872</v>
      </c>
      <c r="PN585" s="0" t="n">
        <v>0.014141859071863</v>
      </c>
      <c r="PO585" s="0" t="n">
        <v>0.0129028974920945</v>
      </c>
      <c r="PP585" s="0" t="n">
        <v>0.0168669446460079</v>
      </c>
      <c r="PQ585" s="0" t="n">
        <v>0.0267205761959921</v>
      </c>
      <c r="PR585" s="0" t="n">
        <v>0.0143535957456155</v>
      </c>
      <c r="PS585" s="0" t="n">
        <v>1.32173264556267</v>
      </c>
      <c r="PT585" s="0" t="n">
        <v>0.0206126156246131</v>
      </c>
      <c r="PU585" s="0" t="n">
        <v>0.00698818305311886</v>
      </c>
      <c r="PV585" s="0" t="n">
        <v>0.0107730160633687</v>
      </c>
      <c r="PW585" s="0" t="n">
        <v>0.101568166218717</v>
      </c>
      <c r="PX585" s="0" t="n">
        <v>0.0103755902421926</v>
      </c>
      <c r="PY585" s="0" t="n">
        <v>0.00740890294898566</v>
      </c>
      <c r="PZ585" s="0" t="n">
        <v>0.00769922774814225</v>
      </c>
      <c r="QA585" s="0" t="n">
        <v>0.0355786865167657</v>
      </c>
      <c r="QB585" s="0" t="n">
        <v>0.0257625862758662</v>
      </c>
      <c r="QC585" s="0" t="n">
        <v>0.0676414300079256</v>
      </c>
      <c r="QD585" s="0" t="n">
        <v>0.0198112443658566</v>
      </c>
      <c r="QE585" s="0" t="n">
        <v>0.00628366972690145</v>
      </c>
      <c r="QF585" s="0" t="n">
        <v>0.00480308505840745</v>
      </c>
      <c r="QG585" s="0" t="n">
        <v>0.00272328621263409</v>
      </c>
      <c r="QH585" s="0" t="n">
        <v>0.00788317711997724</v>
      </c>
      <c r="QI585" s="0" t="n">
        <v>0.0252521481477365</v>
      </c>
      <c r="QJ585" s="0" t="n">
        <v>0.00309231590716853</v>
      </c>
      <c r="QK585" s="0" t="n">
        <v>0.00593468302470612</v>
      </c>
      <c r="QL585" s="0" t="n">
        <v>0.00877386361371435</v>
      </c>
      <c r="QM585" s="0" t="n">
        <v>0</v>
      </c>
      <c r="QN585" s="0" t="n">
        <v>0.00930185788103392</v>
      </c>
      <c r="QO585" s="0" t="n">
        <v>0.0135344628452806</v>
      </c>
      <c r="QP585" s="0" t="n">
        <v>0.0107509720421032</v>
      </c>
      <c r="QQ585" s="0" t="n">
        <v>0.0112413033227825</v>
      </c>
      <c r="QR585" s="0" t="n">
        <v>0.0126728535433372</v>
      </c>
      <c r="QS585" s="0" t="n">
        <v>0.0108803871858705</v>
      </c>
      <c r="QT585" s="0" t="n">
        <v>0.00889692767363741</v>
      </c>
      <c r="QU585" s="0" t="n">
        <v>0.00681120767408944</v>
      </c>
      <c r="QV585" s="0" t="n">
        <v>0.0102301157775993</v>
      </c>
      <c r="QW585" s="0" t="n">
        <v>0.0131337578051176</v>
      </c>
      <c r="QX585" s="0" t="n">
        <v>0.0121013658763482</v>
      </c>
      <c r="QY585" s="0" t="n">
        <v>0.0161508214731757</v>
      </c>
      <c r="QZ585" s="0" t="n">
        <v>0.0258030532032835</v>
      </c>
      <c r="RA585" s="0" t="n">
        <v>0.013640548111128</v>
      </c>
      <c r="RB585" s="0" t="n">
        <v>1.31409005689514</v>
      </c>
      <c r="RC585" s="0" t="n">
        <v>0.0193238763635789</v>
      </c>
      <c r="RD585" s="0" t="n">
        <v>0.00617848376482092</v>
      </c>
      <c r="RE585" s="0" t="n">
        <v>0.0101712682300657</v>
      </c>
      <c r="RF585" s="0" t="n">
        <v>0.0925598307555729</v>
      </c>
      <c r="RG585" s="0" t="n">
        <v>0.00966398191529854</v>
      </c>
      <c r="RH585" s="0" t="n">
        <v>0.00685659537215403</v>
      </c>
      <c r="RI585" s="0" t="n">
        <v>0.00715604057098856</v>
      </c>
      <c r="RJ585" s="0" t="n">
        <v>0.0337392482398904</v>
      </c>
      <c r="RK585" s="0" t="n">
        <v>0.0232832533618464</v>
      </c>
      <c r="RL585" s="0" t="n">
        <v>0.066864703934555</v>
      </c>
      <c r="RM585" s="0" t="n">
        <v>0.0186423919655716</v>
      </c>
      <c r="RN585" s="0" t="n">
        <v>0.00576377025143959</v>
      </c>
      <c r="RO585" s="0" t="n">
        <v>0.00445805678950904</v>
      </c>
      <c r="RP585" s="0" t="n">
        <v>0.00243940897815269</v>
      </c>
      <c r="RQ585" s="0" t="n">
        <v>0.00714207222613418</v>
      </c>
      <c r="RR585" s="0" t="n">
        <v>0.023510802347184</v>
      </c>
      <c r="RS585" s="0" t="n">
        <v>0.00289024225301517</v>
      </c>
      <c r="RT585" s="0" t="n">
        <v>0.00545965883902244</v>
      </c>
      <c r="RU585" s="0" t="n">
        <v>0.00826533414645136</v>
      </c>
      <c r="RV585" s="0" t="n">
        <v>0</v>
      </c>
      <c r="RW585" s="0" t="n">
        <v>0.00820195591650638</v>
      </c>
      <c r="RX585" s="0" t="n">
        <v>0.0112793779496882</v>
      </c>
      <c r="RY585" s="0" t="n">
        <v>0.00943794080964787</v>
      </c>
      <c r="RZ585" s="0" t="n">
        <v>0.0100665354847932</v>
      </c>
      <c r="SA585" s="0" t="n">
        <v>0.0112246917644637</v>
      </c>
      <c r="SB585" s="0" t="n">
        <v>0.00974704978472222</v>
      </c>
      <c r="SC585" s="0" t="n">
        <v>0.00788698877701459</v>
      </c>
      <c r="SD585" s="0" t="n">
        <v>0.00879458270090098</v>
      </c>
      <c r="SE585" s="0" t="n">
        <v>0.00907053232395115</v>
      </c>
      <c r="SF585" s="0" t="n">
        <v>0.0115241625019769</v>
      </c>
      <c r="SG585" s="0" t="n">
        <v>0.0109014182348182</v>
      </c>
      <c r="SH585" s="0" t="n">
        <v>0.015054475983332</v>
      </c>
      <c r="SI585" s="0" t="n">
        <v>0.023690826343337</v>
      </c>
      <c r="SJ585" s="0" t="n">
        <v>0.0123872941246722</v>
      </c>
      <c r="SK585" s="0" t="n">
        <v>1.30301286302097</v>
      </c>
      <c r="SL585" s="0" t="n">
        <v>0.0172781283271725</v>
      </c>
      <c r="SM585" s="0" t="n">
        <v>0.00596139348283681</v>
      </c>
      <c r="SN585" s="0" t="n">
        <v>0.00916676604181178</v>
      </c>
      <c r="SO585" s="0" t="n">
        <v>0.0862415192288653</v>
      </c>
      <c r="SP585" s="0" t="n">
        <v>0.00862997441728323</v>
      </c>
      <c r="SQ585" s="0" t="n">
        <v>0.00604490988421807</v>
      </c>
      <c r="SR585" s="0" t="n">
        <v>0.00634689067865717</v>
      </c>
      <c r="SS585" s="0" t="n">
        <v>0.0287964785274888</v>
      </c>
      <c r="ST585" s="0" t="n">
        <v>0.0213810507119734</v>
      </c>
      <c r="SU585" s="0" t="n">
        <v>0.0572507994174466</v>
      </c>
      <c r="SV585" s="0" t="n">
        <v>0.0160159753581239</v>
      </c>
      <c r="SW585" s="0" t="n">
        <v>0.00492108597366829</v>
      </c>
      <c r="SX585" s="0" t="n">
        <v>0.00381511147195063</v>
      </c>
      <c r="SY585" s="0" t="n">
        <v>0.00205953143827195</v>
      </c>
      <c r="SZ585" s="0" t="n">
        <v>0.00629304514673532</v>
      </c>
      <c r="TA585" s="0" t="n">
        <v>0.0193321864371928</v>
      </c>
      <c r="TB585" s="0" t="n">
        <v>0.00246497763726791</v>
      </c>
      <c r="TC585" s="0" t="n">
        <v>0.00471872621158752</v>
      </c>
      <c r="TD585" s="0" t="n">
        <v>0.00734941147889041</v>
      </c>
      <c r="TE585" s="0" t="n">
        <v>0</v>
      </c>
    </row>
    <row r="586" customFormat="false" ht="14.4" hidden="false" customHeight="false" outlineLevel="0" collapsed="false">
      <c r="A586" s="0" t="n">
        <v>0.00232771583067586</v>
      </c>
      <c r="B586" s="0" t="n">
        <v>0.00279016734988507</v>
      </c>
      <c r="C586" s="0" t="n">
        <v>0.00359131672256999</v>
      </c>
      <c r="D586" s="0" t="n">
        <v>0.00657920894510344</v>
      </c>
      <c r="E586" s="0" t="n">
        <v>0.0046625585280665</v>
      </c>
      <c r="F586" s="0" t="n">
        <v>0.00811491686521512</v>
      </c>
      <c r="G586" s="0" t="n">
        <v>0.00613943259237692</v>
      </c>
      <c r="H586" s="0" t="n">
        <v>0.00250091620813207</v>
      </c>
      <c r="I586" s="0" t="n">
        <v>0.00399050041849184</v>
      </c>
      <c r="J586" s="0" t="n">
        <v>0.00608786931112633</v>
      </c>
      <c r="K586" s="0" t="n">
        <v>0.00617450368444638</v>
      </c>
      <c r="L586" s="0" t="n">
        <v>0.0201396843890294</v>
      </c>
      <c r="M586" s="0" t="n">
        <v>0.00800575039153977</v>
      </c>
      <c r="N586" s="0" t="n">
        <v>0.00543289855044509</v>
      </c>
      <c r="O586" s="0" t="n">
        <v>0.0121434575805129</v>
      </c>
      <c r="P586" s="0" t="n">
        <v>1.03986872718665</v>
      </c>
      <c r="Q586" s="0" t="n">
        <v>0.00223805672705077</v>
      </c>
      <c r="R586" s="0" t="n">
        <v>0.00654066875055677</v>
      </c>
      <c r="S586" s="0" t="n">
        <v>0.00362266330029758</v>
      </c>
      <c r="T586" s="0" t="n">
        <v>0.00322565178410293</v>
      </c>
      <c r="U586" s="0" t="n">
        <v>0.0030275334035275</v>
      </c>
      <c r="V586" s="0" t="n">
        <v>0.00339291357399988</v>
      </c>
      <c r="W586" s="0" t="n">
        <v>0.00256856295174897</v>
      </c>
      <c r="X586" s="0" t="n">
        <v>0.00334200851086425</v>
      </c>
      <c r="Y586" s="0" t="n">
        <v>0.00331888410583192</v>
      </c>
      <c r="Z586" s="0" t="n">
        <v>0.00265378728335914</v>
      </c>
      <c r="AA586" s="0" t="n">
        <v>0.00190349865001446</v>
      </c>
      <c r="AB586" s="0" t="n">
        <v>0.00183223137639063</v>
      </c>
      <c r="AC586" s="0" t="n">
        <v>0.00134122277377672</v>
      </c>
      <c r="AD586" s="0" t="n">
        <v>0.00251500479437669</v>
      </c>
      <c r="AE586" s="0" t="n">
        <v>0.0029082955700235</v>
      </c>
      <c r="AF586" s="0" t="n">
        <v>0.00206803828828005</v>
      </c>
      <c r="AG586" s="0" t="n">
        <v>0.00248931717721459</v>
      </c>
      <c r="AH586" s="0" t="n">
        <v>0.00522209744744258</v>
      </c>
      <c r="AI586" s="0" t="n">
        <v>0</v>
      </c>
      <c r="AJ586" s="0" t="n">
        <v>0.00220272166844399</v>
      </c>
      <c r="AK586" s="0" t="n">
        <v>0.00275936337386045</v>
      </c>
      <c r="AL586" s="0" t="n">
        <v>0.00347972207901308</v>
      </c>
      <c r="AM586" s="0" t="n">
        <v>0.00647408750026732</v>
      </c>
      <c r="AN586" s="0" t="n">
        <v>0.00472325038157754</v>
      </c>
      <c r="AO586" s="0" t="n">
        <v>0.00747627935793071</v>
      </c>
      <c r="AP586" s="0" t="n">
        <v>0.0059836797327647</v>
      </c>
      <c r="AQ586" s="0" t="n">
        <v>0.00238523955286757</v>
      </c>
      <c r="AR586" s="0" t="n">
        <v>0.00392195789943005</v>
      </c>
      <c r="AS586" s="0" t="n">
        <v>0.00613680623651214</v>
      </c>
      <c r="AT586" s="0" t="n">
        <v>0.0060607177914612</v>
      </c>
      <c r="AU586" s="0" t="n">
        <v>0.0191580547111765</v>
      </c>
      <c r="AV586" s="0" t="n">
        <v>0.00758932272825906</v>
      </c>
      <c r="AW586" s="0" t="n">
        <v>0.00514617921148384</v>
      </c>
      <c r="AX586" s="0" t="n">
        <v>0.012317120162661</v>
      </c>
      <c r="AY586" s="0" t="n">
        <v>1.03930510869544</v>
      </c>
      <c r="AZ586" s="0" t="n">
        <v>0.00212271672657198</v>
      </c>
      <c r="BA586" s="0" t="n">
        <v>0.00634118479775456</v>
      </c>
      <c r="BB586" s="0" t="n">
        <v>0.00350702306248668</v>
      </c>
      <c r="BC586" s="0" t="n">
        <v>0.00320379588155338</v>
      </c>
      <c r="BD586" s="0" t="n">
        <v>0.00291730459864491</v>
      </c>
      <c r="BE586" s="0" t="n">
        <v>0.0032884650359141</v>
      </c>
      <c r="BF586" s="0" t="n">
        <v>0.0024796896439521</v>
      </c>
      <c r="BG586" s="0" t="n">
        <v>0.00306020753754259</v>
      </c>
      <c r="BH586" s="0" t="n">
        <v>0.0030886880318505</v>
      </c>
      <c r="BI586" s="0" t="n">
        <v>0.00276778510852105</v>
      </c>
      <c r="BJ586" s="0" t="n">
        <v>0.00192428943352911</v>
      </c>
      <c r="BK586" s="0" t="n">
        <v>0.00181047072848351</v>
      </c>
      <c r="BL586" s="0" t="n">
        <v>0.00134810619654131</v>
      </c>
      <c r="BM586" s="0" t="n">
        <v>0.00247551897864673</v>
      </c>
      <c r="BN586" s="0" t="n">
        <v>0.00282432941330075</v>
      </c>
      <c r="BO586" s="0" t="n">
        <v>0.00209909307148759</v>
      </c>
      <c r="BP586" s="0" t="n">
        <v>0.00238415251996004</v>
      </c>
      <c r="BQ586" s="0" t="n">
        <v>0.00506551646681183</v>
      </c>
      <c r="BR586" s="0" t="n">
        <v>0</v>
      </c>
      <c r="BS586" s="0" t="n">
        <v>0.00223985219802296</v>
      </c>
      <c r="BT586" s="0" t="n">
        <v>0.00281017085057779</v>
      </c>
      <c r="BU586" s="0" t="n">
        <v>0.00358413290225578</v>
      </c>
      <c r="BV586" s="0" t="n">
        <v>0.00668433815330407</v>
      </c>
      <c r="BW586" s="0" t="n">
        <v>0.00469425065152521</v>
      </c>
      <c r="BX586" s="0" t="n">
        <v>0.00763993367929252</v>
      </c>
      <c r="BY586" s="0" t="n">
        <v>0.00608680332260913</v>
      </c>
      <c r="BZ586" s="0" t="n">
        <v>0.0024565531478022</v>
      </c>
      <c r="CA586" s="0" t="n">
        <v>0.00408833054589572</v>
      </c>
      <c r="CB586" s="0" t="n">
        <v>0.00652590809161546</v>
      </c>
      <c r="CC586" s="0" t="n">
        <v>0.00617562918589337</v>
      </c>
      <c r="CD586" s="0" t="n">
        <v>0.0197035709159656</v>
      </c>
      <c r="CE586" s="0" t="n">
        <v>0.00786376887734242</v>
      </c>
      <c r="CF586" s="0" t="n">
        <v>0.00540339215203705</v>
      </c>
      <c r="CG586" s="0" t="n">
        <v>0.0125091190832383</v>
      </c>
      <c r="CH586" s="0" t="n">
        <v>1.04203334037663</v>
      </c>
      <c r="CI586" s="0" t="n">
        <v>0.0022623274709825</v>
      </c>
      <c r="CJ586" s="0" t="n">
        <v>0.00646552684683914</v>
      </c>
      <c r="CK586" s="0" t="n">
        <v>0.0036421603112527</v>
      </c>
      <c r="CL586" s="0" t="n">
        <v>0.00334881143502792</v>
      </c>
      <c r="CM586" s="0" t="n">
        <v>0.00312998656252373</v>
      </c>
      <c r="CN586" s="0" t="n">
        <v>0.00336534344224954</v>
      </c>
      <c r="CO586" s="0" t="n">
        <v>0.00268080429931085</v>
      </c>
      <c r="CP586" s="0" t="n">
        <v>0.00317731920083618</v>
      </c>
      <c r="CQ586" s="0" t="n">
        <v>0.00330617586325415</v>
      </c>
      <c r="CR586" s="0" t="n">
        <v>0.0028919192559499</v>
      </c>
      <c r="CS586" s="0" t="n">
        <v>0.00202020219807228</v>
      </c>
      <c r="CT586" s="0" t="n">
        <v>0.00186443001051283</v>
      </c>
      <c r="CU586" s="0" t="n">
        <v>0.00137121420091281</v>
      </c>
      <c r="CV586" s="0" t="n">
        <v>0.00257690155505051</v>
      </c>
      <c r="CW586" s="0" t="n">
        <v>0.00297725965372503</v>
      </c>
      <c r="CX586" s="0" t="n">
        <v>0.00223666841644785</v>
      </c>
      <c r="CY586" s="0" t="n">
        <v>0.00244516224416703</v>
      </c>
      <c r="CZ586" s="0" t="n">
        <v>0.00522804345559221</v>
      </c>
      <c r="DA586" s="0" t="n">
        <v>0</v>
      </c>
      <c r="DB586" s="0" t="n">
        <v>0.00223432059651711</v>
      </c>
      <c r="DC586" s="0" t="n">
        <v>0.00256896251260999</v>
      </c>
      <c r="DD586" s="0" t="n">
        <v>0.00357855324895201</v>
      </c>
      <c r="DE586" s="0" t="n">
        <v>0.00650234850809989</v>
      </c>
      <c r="DF586" s="0" t="n">
        <v>0.00471741896254833</v>
      </c>
      <c r="DG586" s="0" t="n">
        <v>0.00751940709762552</v>
      </c>
      <c r="DH586" s="0" t="n">
        <v>0.00596063804575031</v>
      </c>
      <c r="DI586" s="0" t="n">
        <v>0.00283502096592423</v>
      </c>
      <c r="DJ586" s="0" t="n">
        <v>0.00400234419841675</v>
      </c>
      <c r="DK586" s="0" t="n">
        <v>0.00652462865228226</v>
      </c>
      <c r="DL586" s="0" t="n">
        <v>0.00604620522830594</v>
      </c>
      <c r="DM586" s="0" t="n">
        <v>0.0193340659755969</v>
      </c>
      <c r="DN586" s="0" t="n">
        <v>0.00767632320075167</v>
      </c>
      <c r="DO586" s="0" t="n">
        <v>0.00532925570832368</v>
      </c>
      <c r="DP586" s="0" t="n">
        <v>0.0125398098771026</v>
      </c>
      <c r="DQ586" s="0" t="n">
        <v>1.04461858069818</v>
      </c>
      <c r="DR586" s="0" t="n">
        <v>0.00227342742132651</v>
      </c>
      <c r="DS586" s="0" t="n">
        <v>0.0063538564669741</v>
      </c>
      <c r="DT586" s="0" t="n">
        <v>0.0036331595250864</v>
      </c>
      <c r="DU586" s="0" t="n">
        <v>0.00324656763498699</v>
      </c>
      <c r="DV586" s="0" t="n">
        <v>0.00310236491900205</v>
      </c>
      <c r="DW586" s="0" t="n">
        <v>0.00328973208529008</v>
      </c>
      <c r="DX586" s="0" t="n">
        <v>0.0026803772816476</v>
      </c>
      <c r="DY586" s="0" t="n">
        <v>0.00313752645608673</v>
      </c>
      <c r="DZ586" s="0" t="n">
        <v>0.00328480749376769</v>
      </c>
      <c r="EA586" s="0" t="n">
        <v>0.00289116966994997</v>
      </c>
      <c r="EB586" s="0" t="n">
        <v>0.00189210691435582</v>
      </c>
      <c r="EC586" s="0" t="n">
        <v>0.00185470161959422</v>
      </c>
      <c r="ED586" s="0" t="n">
        <v>0.001356206411193</v>
      </c>
      <c r="EE586" s="0" t="n">
        <v>0.00256926825482719</v>
      </c>
      <c r="EF586" s="0" t="n">
        <v>0.00299777247489522</v>
      </c>
      <c r="EG586" s="0" t="n">
        <v>0.00221174705237448</v>
      </c>
      <c r="EH586" s="0" t="n">
        <v>0.00238017026768564</v>
      </c>
      <c r="EI586" s="0" t="n">
        <v>0.005061771145379</v>
      </c>
      <c r="EJ586" s="0" t="n">
        <v>0</v>
      </c>
      <c r="EK586" s="0" t="n">
        <v>0.00222237758649626</v>
      </c>
      <c r="EL586" s="0" t="n">
        <v>0.00246262646490435</v>
      </c>
      <c r="EM586" s="0" t="n">
        <v>0.00362181413782599</v>
      </c>
      <c r="EN586" s="0" t="n">
        <v>0.00657036022475005</v>
      </c>
      <c r="EO586" s="0" t="n">
        <v>0.00478795218500732</v>
      </c>
      <c r="EP586" s="0" t="n">
        <v>0.0072780531327474</v>
      </c>
      <c r="EQ586" s="0" t="n">
        <v>0.00608453659639075</v>
      </c>
      <c r="ER586" s="0" t="n">
        <v>0.00207222267116492</v>
      </c>
      <c r="ES586" s="0" t="n">
        <v>0.00406211532535849</v>
      </c>
      <c r="ET586" s="0" t="n">
        <v>0.0066011788166972</v>
      </c>
      <c r="EU586" s="0" t="n">
        <v>0.0060670232418645</v>
      </c>
      <c r="EV586" s="0" t="n">
        <v>0.0190818477018794</v>
      </c>
      <c r="EW586" s="0" t="n">
        <v>0.00785398815321128</v>
      </c>
      <c r="EX586" s="0" t="n">
        <v>0.00523439084908719</v>
      </c>
      <c r="EY586" s="0" t="n">
        <v>0.0126884906082459</v>
      </c>
      <c r="EZ586" s="0" t="n">
        <v>1.04695553314515</v>
      </c>
      <c r="FA586" s="0" t="n">
        <v>0.002188063752719</v>
      </c>
      <c r="FB586" s="0" t="n">
        <v>0.00626928891546874</v>
      </c>
      <c r="FC586" s="0" t="n">
        <v>0.00371019534347066</v>
      </c>
      <c r="FD586" s="0" t="n">
        <v>0.00321336498688297</v>
      </c>
      <c r="FE586" s="0" t="n">
        <v>0.00316664567529493</v>
      </c>
      <c r="FF586" s="0" t="n">
        <v>0.00325698881290826</v>
      </c>
      <c r="FG586" s="0" t="n">
        <v>0.00256641563398803</v>
      </c>
      <c r="FH586" s="0" t="n">
        <v>0.00274827100803926</v>
      </c>
      <c r="FI586" s="0" t="n">
        <v>0.00312851426435993</v>
      </c>
      <c r="FJ586" s="0" t="n">
        <v>0.00279615912230467</v>
      </c>
      <c r="FK586" s="0" t="n">
        <v>0.00184263414077635</v>
      </c>
      <c r="FL586" s="0" t="n">
        <v>0.00186000013037856</v>
      </c>
      <c r="FM586" s="0" t="n">
        <v>0.00134855701419028</v>
      </c>
      <c r="FN586" s="0" t="n">
        <v>0.00263903093223515</v>
      </c>
      <c r="FO586" s="0" t="n">
        <v>0.00313366257735134</v>
      </c>
      <c r="FP586" s="0" t="n">
        <v>0.00220184871259637</v>
      </c>
      <c r="FQ586" s="0" t="n">
        <v>0.00242781496102307</v>
      </c>
      <c r="FR586" s="0" t="n">
        <v>0.00504619324362203</v>
      </c>
      <c r="FS586" s="0" t="n">
        <v>0</v>
      </c>
      <c r="FT586" s="0" t="n">
        <v>0.00229448952093753</v>
      </c>
      <c r="FU586" s="0" t="n">
        <v>0.00274395101728728</v>
      </c>
      <c r="FV586" s="0" t="n">
        <v>0.00390379754345671</v>
      </c>
      <c r="FW586" s="0" t="n">
        <v>0.00788527315911993</v>
      </c>
      <c r="FX586" s="0" t="n">
        <v>0.00504497627804001</v>
      </c>
      <c r="FY586" s="0" t="n">
        <v>0.00763324122377626</v>
      </c>
      <c r="FZ586" s="0" t="n">
        <v>0.00716476681520389</v>
      </c>
      <c r="GA586" s="0" t="n">
        <v>0.00199831972893654</v>
      </c>
      <c r="GB586" s="0" t="n">
        <v>0.00417047565915361</v>
      </c>
      <c r="GC586" s="0" t="n">
        <v>0.00711064972768222</v>
      </c>
      <c r="GD586" s="0" t="n">
        <v>0.00661279029591432</v>
      </c>
      <c r="GE586" s="0" t="n">
        <v>0.0258214877706646</v>
      </c>
      <c r="GF586" s="0" t="n">
        <v>0.00935242488555193</v>
      </c>
      <c r="GG586" s="0" t="n">
        <v>0.005916189800996</v>
      </c>
      <c r="GH586" s="0" t="n">
        <v>0.0127109968327978</v>
      </c>
      <c r="GI586" s="0" t="n">
        <v>1.04943942961384</v>
      </c>
      <c r="GJ586" s="0" t="n">
        <v>0.00240958009613416</v>
      </c>
      <c r="GK586" s="0" t="n">
        <v>0.00684698630708074</v>
      </c>
      <c r="GL586" s="0" t="n">
        <v>0.0039380323221273</v>
      </c>
      <c r="GM586" s="0" t="n">
        <v>0.003288326759319</v>
      </c>
      <c r="GN586" s="0" t="n">
        <v>0.00321636146704674</v>
      </c>
      <c r="GO586" s="0" t="n">
        <v>0.00394117974841755</v>
      </c>
      <c r="GP586" s="0" t="n">
        <v>0.00267611118577045</v>
      </c>
      <c r="GQ586" s="0" t="n">
        <v>0.00297087805208061</v>
      </c>
      <c r="GR586" s="0" t="n">
        <v>0.00359196615024416</v>
      </c>
      <c r="GS586" s="0" t="n">
        <v>0.00326305390328216</v>
      </c>
      <c r="GT586" s="0" t="n">
        <v>0.00227099486522949</v>
      </c>
      <c r="GU586" s="0" t="n">
        <v>0.00198321631030351</v>
      </c>
      <c r="GV586" s="0" t="n">
        <v>0.00142154273743704</v>
      </c>
      <c r="GW586" s="0" t="n">
        <v>0.00288282208109115</v>
      </c>
      <c r="GX586" s="0" t="n">
        <v>0.00333837800914833</v>
      </c>
      <c r="GY586" s="0" t="n">
        <v>0.0023657612665989</v>
      </c>
      <c r="GZ586" s="0" t="n">
        <v>0.00255808499132598</v>
      </c>
      <c r="HA586" s="0" t="n">
        <v>0.00678537062026622</v>
      </c>
      <c r="HB586" s="0" t="n">
        <v>0</v>
      </c>
      <c r="HC586" s="0" t="n">
        <v>0.00233785958997492</v>
      </c>
      <c r="HD586" s="0" t="n">
        <v>0.00312017475944548</v>
      </c>
      <c r="HE586" s="0" t="n">
        <v>0.00402694004829211</v>
      </c>
      <c r="HF586" s="0" t="n">
        <v>0.00829964470155412</v>
      </c>
      <c r="HG586" s="0" t="n">
        <v>0.00536954337365244</v>
      </c>
      <c r="HH586" s="0" t="n">
        <v>0.00755150727018356</v>
      </c>
      <c r="HI586" s="0" t="n">
        <v>0.00760768800934938</v>
      </c>
      <c r="HJ586" s="0" t="n">
        <v>0.00222554593553438</v>
      </c>
      <c r="HK586" s="0" t="n">
        <v>0.00428369585307352</v>
      </c>
      <c r="HL586" s="0" t="n">
        <v>0.00723114210630442</v>
      </c>
      <c r="HM586" s="0" t="n">
        <v>0.00683476959296723</v>
      </c>
      <c r="HN586" s="0" t="n">
        <v>0.026017033441648</v>
      </c>
      <c r="HO586" s="0" t="n">
        <v>0.00974843561821663</v>
      </c>
      <c r="HP586" s="0" t="n">
        <v>0.00630072955316007</v>
      </c>
      <c r="HQ586" s="0" t="n">
        <v>0.0129818802835547</v>
      </c>
      <c r="HR586" s="0" t="n">
        <v>1.0493849690411</v>
      </c>
      <c r="HS586" s="0" t="n">
        <v>0.00260718270047791</v>
      </c>
      <c r="HT586" s="0" t="n">
        <v>0.00708484930003103</v>
      </c>
      <c r="HU586" s="0" t="n">
        <v>0.00419370591953521</v>
      </c>
      <c r="HV586" s="0" t="n">
        <v>0.00340512385105721</v>
      </c>
      <c r="HW586" s="0" t="n">
        <v>0.00344594794960079</v>
      </c>
      <c r="HX586" s="0" t="n">
        <v>0.00397280074081328</v>
      </c>
      <c r="HY586" s="0" t="n">
        <v>0.00275101952823816</v>
      </c>
      <c r="HZ586" s="0" t="n">
        <v>0.00297074739872987</v>
      </c>
      <c r="IA586" s="0" t="n">
        <v>0.00375970965123952</v>
      </c>
      <c r="IB586" s="0" t="n">
        <v>0.00342277220267194</v>
      </c>
      <c r="IC586" s="0" t="n">
        <v>0.00234895311078005</v>
      </c>
      <c r="ID586" s="0" t="n">
        <v>0.00211481524322617</v>
      </c>
      <c r="IE586" s="0" t="n">
        <v>0.00125083077751387</v>
      </c>
      <c r="IF586" s="0" t="n">
        <v>0.00300017218699184</v>
      </c>
      <c r="IG586" s="0" t="n">
        <v>0.00369618346325957</v>
      </c>
      <c r="IH586" s="0" t="n">
        <v>0.0023512159976188</v>
      </c>
      <c r="II586" s="0" t="n">
        <v>0.00266110698674584</v>
      </c>
      <c r="IJ586" s="0" t="n">
        <v>0.00704373588333226</v>
      </c>
      <c r="IK586" s="0" t="n">
        <v>0</v>
      </c>
      <c r="IL586" s="0" t="n">
        <v>0.002394464803176</v>
      </c>
      <c r="IM586" s="0" t="n">
        <v>0.00300631674679071</v>
      </c>
      <c r="IN586" s="0" t="n">
        <v>0.004159829782879</v>
      </c>
      <c r="IO586" s="0" t="n">
        <v>0.00822226063160262</v>
      </c>
      <c r="IP586" s="0" t="n">
        <v>0.00551590775686714</v>
      </c>
      <c r="IQ586" s="0" t="n">
        <v>0.00803145677312445</v>
      </c>
      <c r="IR586" s="0" t="n">
        <v>0.00807852562906136</v>
      </c>
      <c r="IS586" s="0" t="n">
        <v>0.00224968481504697</v>
      </c>
      <c r="IT586" s="0" t="n">
        <v>0.00431671157136851</v>
      </c>
      <c r="IU586" s="0" t="n">
        <v>0.00734969500774193</v>
      </c>
      <c r="IV586" s="0" t="n">
        <v>0.00698963232210054</v>
      </c>
      <c r="IW586" s="0" t="n">
        <v>0.0279608866145783</v>
      </c>
      <c r="IX586" s="0" t="n">
        <v>0.010277091602904</v>
      </c>
      <c r="IY586" s="0" t="n">
        <v>0.00649760131011092</v>
      </c>
      <c r="IZ586" s="0" t="n">
        <v>0.0134028438287626</v>
      </c>
      <c r="JA586" s="0" t="n">
        <v>1.04974782563213</v>
      </c>
      <c r="JB586" s="0" t="n">
        <v>0.00270255484790069</v>
      </c>
      <c r="JC586" s="0" t="n">
        <v>0.00721400989549183</v>
      </c>
      <c r="JD586" s="0" t="n">
        <v>0.00432781454209978</v>
      </c>
      <c r="JE586" s="0" t="n">
        <v>0.00347537343486024</v>
      </c>
      <c r="JF586" s="0" t="n">
        <v>0.00347868419409449</v>
      </c>
      <c r="JG586" s="0" t="n">
        <v>0.00405581779341957</v>
      </c>
      <c r="JH586" s="0" t="n">
        <v>0.00279273503673255</v>
      </c>
      <c r="JI586" s="0" t="n">
        <v>0.00296539015697342</v>
      </c>
      <c r="JJ586" s="0" t="n">
        <v>0.00379888780432942</v>
      </c>
      <c r="JK586" s="0" t="n">
        <v>0.00353644378170566</v>
      </c>
      <c r="JL586" s="0" t="n">
        <v>0.00226935678873953</v>
      </c>
      <c r="JM586" s="0" t="n">
        <v>0.00199489059051053</v>
      </c>
      <c r="JN586" s="0" t="n">
        <v>0.00126665218352562</v>
      </c>
      <c r="JO586" s="0" t="n">
        <v>0.00295966054125761</v>
      </c>
      <c r="JP586" s="0" t="n">
        <v>0.00353087591776252</v>
      </c>
      <c r="JQ586" s="0" t="n">
        <v>0.0021934407779671</v>
      </c>
      <c r="JR586" s="0" t="n">
        <v>0.00256230653695068</v>
      </c>
      <c r="JS586" s="0" t="n">
        <v>0.00697788106951194</v>
      </c>
      <c r="JT586" s="0" t="n">
        <v>0</v>
      </c>
      <c r="JU586" s="0" t="n">
        <v>0.00239148862595131</v>
      </c>
      <c r="JV586" s="0" t="n">
        <v>0.00310217386715829</v>
      </c>
      <c r="JW586" s="0" t="n">
        <v>0.00401639864980334</v>
      </c>
      <c r="JX586" s="0" t="n">
        <v>0.00769189624358164</v>
      </c>
      <c r="JY586" s="0" t="n">
        <v>0.00535364893880282</v>
      </c>
      <c r="JZ586" s="0" t="n">
        <v>0.00774403133106194</v>
      </c>
      <c r="KA586" s="0" t="n">
        <v>0.00739916818219237</v>
      </c>
      <c r="KB586" s="0" t="n">
        <v>0.00208375796756054</v>
      </c>
      <c r="KC586" s="0" t="n">
        <v>0.00425324159935768</v>
      </c>
      <c r="KD586" s="0" t="n">
        <v>0.00720719003306324</v>
      </c>
      <c r="KE586" s="0" t="n">
        <v>0.00676773351113049</v>
      </c>
      <c r="KF586" s="0" t="n">
        <v>0.0280450076601071</v>
      </c>
      <c r="KG586" s="0" t="n">
        <v>0.00991938715094543</v>
      </c>
      <c r="KH586" s="0" t="n">
        <v>0.00611362303892332</v>
      </c>
      <c r="KI586" s="0" t="n">
        <v>0.0129818077053969</v>
      </c>
      <c r="KJ586" s="0" t="n">
        <v>1.0477499057025</v>
      </c>
      <c r="KK586" s="0" t="n">
        <v>0.002607576130497</v>
      </c>
      <c r="KL586" s="0" t="n">
        <v>0.00705042862245969</v>
      </c>
      <c r="KM586" s="0" t="n">
        <v>0.0041266105203701</v>
      </c>
      <c r="KN586" s="0" t="n">
        <v>0.00335474442600989</v>
      </c>
      <c r="KO586" s="0" t="n">
        <v>0.00336384145937977</v>
      </c>
      <c r="KP586" s="0" t="n">
        <v>0.00399826003139127</v>
      </c>
      <c r="KQ586" s="0" t="n">
        <v>0.00284561354266628</v>
      </c>
      <c r="KR586" s="0" t="n">
        <v>0.00295994182476982</v>
      </c>
      <c r="KS586" s="0" t="n">
        <v>0.00366177434083135</v>
      </c>
      <c r="KT586" s="0" t="n">
        <v>0.00349064277114976</v>
      </c>
      <c r="KU586" s="0" t="n">
        <v>0.0021432187632879</v>
      </c>
      <c r="KV586" s="0" t="n">
        <v>0.00189400313087906</v>
      </c>
      <c r="KW586" s="0" t="n">
        <v>0.0012041735461449</v>
      </c>
      <c r="KX586" s="0" t="n">
        <v>0.00283821818092742</v>
      </c>
      <c r="KY586" s="0" t="n">
        <v>0.00343275096771525</v>
      </c>
      <c r="KZ586" s="0" t="n">
        <v>0.00211237000595903</v>
      </c>
      <c r="LA586" s="0" t="n">
        <v>0.00252865645898786</v>
      </c>
      <c r="LB586" s="0" t="n">
        <v>0.00678361817094904</v>
      </c>
      <c r="LC586" s="0" t="n">
        <v>0</v>
      </c>
      <c r="LD586" s="0" t="n">
        <v>0.00246691482887657</v>
      </c>
      <c r="LE586" s="0" t="n">
        <v>0.00337988578771283</v>
      </c>
      <c r="LF586" s="0" t="n">
        <v>0.00412529990852583</v>
      </c>
      <c r="LG586" s="0" t="n">
        <v>0.0082068609074337</v>
      </c>
      <c r="LH586" s="0" t="n">
        <v>0.00627754954950424</v>
      </c>
      <c r="LI586" s="0" t="n">
        <v>0.00796100017809183</v>
      </c>
      <c r="LJ586" s="0" t="n">
        <v>0.00765187533443775</v>
      </c>
      <c r="LK586" s="0" t="n">
        <v>0.00243499005717822</v>
      </c>
      <c r="LL586" s="0" t="n">
        <v>0.00441418996373886</v>
      </c>
      <c r="LM586" s="0" t="n">
        <v>0.0075537991425052</v>
      </c>
      <c r="LN586" s="0" t="n">
        <v>0.00724816398129982</v>
      </c>
      <c r="LO586" s="0" t="n">
        <v>0.0270026723343908</v>
      </c>
      <c r="LP586" s="0" t="n">
        <v>0.0105089556597496</v>
      </c>
      <c r="LQ586" s="0" t="n">
        <v>0.00606601764879406</v>
      </c>
      <c r="LR586" s="0" t="n">
        <v>0.0131227113807989</v>
      </c>
      <c r="LS586" s="0" t="n">
        <v>1.05065196916408</v>
      </c>
      <c r="LT586" s="0" t="n">
        <v>0.00267204943627847</v>
      </c>
      <c r="LU586" s="0" t="n">
        <v>0.0078973512059684</v>
      </c>
      <c r="LV586" s="0" t="n">
        <v>0.00432980976213669</v>
      </c>
      <c r="LW586" s="0" t="n">
        <v>0.00372742538650611</v>
      </c>
      <c r="LX586" s="0" t="n">
        <v>0.00360709161721017</v>
      </c>
      <c r="LY586" s="0" t="n">
        <v>0.00427989285529426</v>
      </c>
      <c r="LZ586" s="0" t="n">
        <v>0.00312063371034059</v>
      </c>
      <c r="MA586" s="0" t="n">
        <v>0.00326852168272658</v>
      </c>
      <c r="MB586" s="0" t="n">
        <v>0.00437661205848493</v>
      </c>
      <c r="MC586" s="0" t="n">
        <v>0.00373762962990664</v>
      </c>
      <c r="MD586" s="0" t="n">
        <v>0.00223290750442669</v>
      </c>
      <c r="ME586" s="0" t="n">
        <v>0.0018842218985344</v>
      </c>
      <c r="MF586" s="0" t="n">
        <v>0.00136084399738544</v>
      </c>
      <c r="MG586" s="0" t="n">
        <v>0.00303330680988133</v>
      </c>
      <c r="MH586" s="0" t="n">
        <v>0.00349931554193435</v>
      </c>
      <c r="MI586" s="0" t="n">
        <v>0.00244014580432354</v>
      </c>
      <c r="MJ586" s="0" t="n">
        <v>0.00264033559270841</v>
      </c>
      <c r="MK586" s="0" t="n">
        <v>0.00751140872460618</v>
      </c>
      <c r="ML586" s="0" t="n">
        <v>0</v>
      </c>
      <c r="MM586" s="0" t="n">
        <v>0.00236649987644895</v>
      </c>
      <c r="MN586" s="0" t="n">
        <v>0.00358948452228069</v>
      </c>
      <c r="MO586" s="0" t="n">
        <v>0.00400868949448448</v>
      </c>
      <c r="MP586" s="0" t="n">
        <v>0.00783512939996278</v>
      </c>
      <c r="MQ586" s="0" t="n">
        <v>0.0062179740663649</v>
      </c>
      <c r="MR586" s="0" t="n">
        <v>0.00854755319990152</v>
      </c>
      <c r="MS586" s="0" t="n">
        <v>0.00774108033145674</v>
      </c>
      <c r="MT586" s="0" t="n">
        <v>0.0023933986178363</v>
      </c>
      <c r="MU586" s="0" t="n">
        <v>0.00433299150548311</v>
      </c>
      <c r="MV586" s="0" t="n">
        <v>0.00786556777649892</v>
      </c>
      <c r="MW586" s="0" t="n">
        <v>0.00721105478259458</v>
      </c>
      <c r="MX586" s="0" t="n">
        <v>0.0279808352186501</v>
      </c>
      <c r="MY586" s="0" t="n">
        <v>0.010538358659778</v>
      </c>
      <c r="MZ586" s="0" t="n">
        <v>0.00613778177604292</v>
      </c>
      <c r="NA586" s="0" t="n">
        <v>0.0129453841454482</v>
      </c>
      <c r="NB586" s="0" t="n">
        <v>1.0512311247957</v>
      </c>
      <c r="NC586" s="0" t="n">
        <v>0.00272491576260946</v>
      </c>
      <c r="ND586" s="0" t="n">
        <v>0.00785329931988663</v>
      </c>
      <c r="NE586" s="0" t="n">
        <v>0.0042194854366471</v>
      </c>
      <c r="NF586" s="0" t="n">
        <v>0.00346935127729443</v>
      </c>
      <c r="NG586" s="0" t="n">
        <v>0.00360344645746487</v>
      </c>
      <c r="NH586" s="0" t="n">
        <v>0.00427542144883189</v>
      </c>
      <c r="NI586" s="0" t="n">
        <v>0.00304098068552799</v>
      </c>
      <c r="NJ586" s="0" t="n">
        <v>0.00309010983877448</v>
      </c>
      <c r="NK586" s="0" t="n">
        <v>0.00430098394258634</v>
      </c>
      <c r="NL586" s="0" t="n">
        <v>0.00372208433411884</v>
      </c>
      <c r="NM586" s="0" t="n">
        <v>0.0023274984458693</v>
      </c>
      <c r="NN586" s="0" t="n">
        <v>0.00197815373644457</v>
      </c>
      <c r="NO586" s="0" t="n">
        <v>0.00132004961922633</v>
      </c>
      <c r="NP586" s="0" t="n">
        <v>0.00301252819149551</v>
      </c>
      <c r="NQ586" s="0" t="n">
        <v>0.00331218254750364</v>
      </c>
      <c r="NR586" s="0" t="n">
        <v>0.00254301257060013</v>
      </c>
      <c r="NS586" s="0" t="n">
        <v>0.00293333360909623</v>
      </c>
      <c r="NT586" s="0" t="n">
        <v>0.00800486602047661</v>
      </c>
      <c r="NU586" s="0" t="n">
        <v>0</v>
      </c>
      <c r="NV586" s="0" t="n">
        <v>0.00246463017502051</v>
      </c>
      <c r="NW586" s="0" t="n">
        <v>0.00355950199959327</v>
      </c>
      <c r="NX586" s="0" t="n">
        <v>0.0040465492789734</v>
      </c>
      <c r="NY586" s="0" t="n">
        <v>0.00733232567582447</v>
      </c>
      <c r="NZ586" s="0" t="n">
        <v>0.00623903909887462</v>
      </c>
      <c r="OA586" s="0" t="n">
        <v>0.0077445719069893</v>
      </c>
      <c r="OB586" s="0" t="n">
        <v>0.00782995640175226</v>
      </c>
      <c r="OC586" s="0" t="n">
        <v>0.00261919423650417</v>
      </c>
      <c r="OD586" s="0" t="n">
        <v>0.00434400461239236</v>
      </c>
      <c r="OE586" s="0" t="n">
        <v>0.00782252836406366</v>
      </c>
      <c r="OF586" s="0" t="n">
        <v>0.00758807291510251</v>
      </c>
      <c r="OG586" s="0" t="n">
        <v>0.0291823096276215</v>
      </c>
      <c r="OH586" s="0" t="n">
        <v>0.0105443819994849</v>
      </c>
      <c r="OI586" s="0" t="n">
        <v>0.00628506047528628</v>
      </c>
      <c r="OJ586" s="0" t="n">
        <v>0.0126980717464435</v>
      </c>
      <c r="OK586" s="0" t="n">
        <v>1.0539145088975</v>
      </c>
      <c r="OL586" s="0" t="n">
        <v>0.00274441956993368</v>
      </c>
      <c r="OM586" s="0" t="n">
        <v>0.00767295385313269</v>
      </c>
      <c r="ON586" s="0" t="n">
        <v>0.00413728864820954</v>
      </c>
      <c r="OO586" s="0" t="n">
        <v>0.00335288122203405</v>
      </c>
      <c r="OP586" s="0" t="n">
        <v>0.00339643386269954</v>
      </c>
      <c r="OQ586" s="0" t="n">
        <v>0.0041929686314022</v>
      </c>
      <c r="OR586" s="0" t="n">
        <v>0.00302553834706338</v>
      </c>
      <c r="OS586" s="0" t="n">
        <v>0.0031481149505117</v>
      </c>
      <c r="OT586" s="0" t="n">
        <v>0.00427099768987146</v>
      </c>
      <c r="OU586" s="0" t="n">
        <v>0.00354340597260743</v>
      </c>
      <c r="OV586" s="0" t="n">
        <v>0.00221284209472872</v>
      </c>
      <c r="OW586" s="0" t="n">
        <v>0.00186664365826004</v>
      </c>
      <c r="OX586" s="0" t="n">
        <v>0.00132000782219455</v>
      </c>
      <c r="OY586" s="0" t="n">
        <v>0.00293674385853871</v>
      </c>
      <c r="OZ586" s="0" t="n">
        <v>0.00334215829090523</v>
      </c>
      <c r="PA586" s="0" t="n">
        <v>0.00258900758956064</v>
      </c>
      <c r="PB586" s="0" t="n">
        <v>0.00293247033438235</v>
      </c>
      <c r="PC586" s="0" t="n">
        <v>0.00841694440279806</v>
      </c>
      <c r="PD586" s="0" t="n">
        <v>0</v>
      </c>
      <c r="PE586" s="0" t="n">
        <v>0.00256440336553294</v>
      </c>
      <c r="PF586" s="0" t="n">
        <v>0.00391631854094799</v>
      </c>
      <c r="PG586" s="0" t="n">
        <v>0.00417847854693065</v>
      </c>
      <c r="PH586" s="0" t="n">
        <v>0.00722595382530792</v>
      </c>
      <c r="PI586" s="0" t="n">
        <v>0.00673348230860994</v>
      </c>
      <c r="PJ586" s="0" t="n">
        <v>0.00805013123672219</v>
      </c>
      <c r="PK586" s="0" t="n">
        <v>0.00844122631194507</v>
      </c>
      <c r="PL586" s="0" t="n">
        <v>0.00312652217055136</v>
      </c>
      <c r="PM586" s="0" t="n">
        <v>0.00447437261897833</v>
      </c>
      <c r="PN586" s="0" t="n">
        <v>0.00816677962668519</v>
      </c>
      <c r="PO586" s="0" t="n">
        <v>0.00811997984964604</v>
      </c>
      <c r="PP586" s="0" t="n">
        <v>0.0302122697913707</v>
      </c>
      <c r="PQ586" s="0" t="n">
        <v>0.0108626415228707</v>
      </c>
      <c r="PR586" s="0" t="n">
        <v>0.00646340537333421</v>
      </c>
      <c r="PS586" s="0" t="n">
        <v>0.0127014388372443</v>
      </c>
      <c r="PT586" s="0" t="n">
        <v>1.05828189433687</v>
      </c>
      <c r="PU586" s="0" t="n">
        <v>0.00308600609929717</v>
      </c>
      <c r="PV586" s="0" t="n">
        <v>0.00800702649591825</v>
      </c>
      <c r="PW586" s="0" t="n">
        <v>0.00426672280544405</v>
      </c>
      <c r="PX586" s="0" t="n">
        <v>0.00338433454325926</v>
      </c>
      <c r="PY586" s="0" t="n">
        <v>0.00345720996357193</v>
      </c>
      <c r="PZ586" s="0" t="n">
        <v>0.00441717633045579</v>
      </c>
      <c r="QA586" s="0" t="n">
        <v>0.00317090154065713</v>
      </c>
      <c r="QB586" s="0" t="n">
        <v>0.0029558607385589</v>
      </c>
      <c r="QC586" s="0" t="n">
        <v>0.00456144251080127</v>
      </c>
      <c r="QD586" s="0" t="n">
        <v>0.00367128369176879</v>
      </c>
      <c r="QE586" s="0" t="n">
        <v>0.00233021924695134</v>
      </c>
      <c r="QF586" s="0" t="n">
        <v>0.0019444601908038</v>
      </c>
      <c r="QG586" s="0" t="n">
        <v>0.00143830942500874</v>
      </c>
      <c r="QH586" s="0" t="n">
        <v>0.00304226253024815</v>
      </c>
      <c r="QI586" s="0" t="n">
        <v>0.00348011772316427</v>
      </c>
      <c r="QJ586" s="0" t="n">
        <v>0.00273159817858143</v>
      </c>
      <c r="QK586" s="0" t="n">
        <v>0.00295440128012987</v>
      </c>
      <c r="QL586" s="0" t="n">
        <v>0.00921283193774184</v>
      </c>
      <c r="QM586" s="0" t="n">
        <v>0</v>
      </c>
      <c r="QN586" s="0" t="n">
        <v>0.00255029102763508</v>
      </c>
      <c r="QO586" s="0" t="n">
        <v>0.00386259866002074</v>
      </c>
      <c r="QP586" s="0" t="n">
        <v>0.00417024328421136</v>
      </c>
      <c r="QQ586" s="0" t="n">
        <v>0.00721267728000029</v>
      </c>
      <c r="QR586" s="0" t="n">
        <v>0.00676305037513264</v>
      </c>
      <c r="QS586" s="0" t="n">
        <v>0.00812872225005249</v>
      </c>
      <c r="QT586" s="0" t="n">
        <v>0.00834564725093519</v>
      </c>
      <c r="QU586" s="0" t="n">
        <v>0.00276503669335914</v>
      </c>
      <c r="QV586" s="0" t="n">
        <v>0.00441202072967718</v>
      </c>
      <c r="QW586" s="0" t="n">
        <v>0.00808532663044896</v>
      </c>
      <c r="QX586" s="0" t="n">
        <v>0.00812334921195936</v>
      </c>
      <c r="QY586" s="0" t="n">
        <v>0.0302766623197167</v>
      </c>
      <c r="QZ586" s="0" t="n">
        <v>0.0108588960441892</v>
      </c>
      <c r="RA586" s="0" t="n">
        <v>0.00638102291584757</v>
      </c>
      <c r="RB586" s="0" t="n">
        <v>0.013041517261099</v>
      </c>
      <c r="RC586" s="0" t="n">
        <v>1.05983766606917</v>
      </c>
      <c r="RD586" s="0" t="n">
        <v>0.00292931708806164</v>
      </c>
      <c r="RE586" s="0" t="n">
        <v>0.00791408013421406</v>
      </c>
      <c r="RF586" s="0" t="n">
        <v>0.00420999267624497</v>
      </c>
      <c r="RG586" s="0" t="n">
        <v>0.00327326608597719</v>
      </c>
      <c r="RH586" s="0" t="n">
        <v>0.00340542539166359</v>
      </c>
      <c r="RI586" s="0" t="n">
        <v>0.00436905161802991</v>
      </c>
      <c r="RJ586" s="0" t="n">
        <v>0.00312643312633775</v>
      </c>
      <c r="RK586" s="0" t="n">
        <v>0.00271075351092602</v>
      </c>
      <c r="RL586" s="0" t="n">
        <v>0.00439063207192842</v>
      </c>
      <c r="RM586" s="0" t="n">
        <v>0.00362379839876275</v>
      </c>
      <c r="RN586" s="0" t="n">
        <v>0.00227623591365064</v>
      </c>
      <c r="RO586" s="0" t="n">
        <v>0.00189976048118569</v>
      </c>
      <c r="RP586" s="0" t="n">
        <v>0.00139072983932389</v>
      </c>
      <c r="RQ586" s="0" t="n">
        <v>0.00294681830775311</v>
      </c>
      <c r="RR586" s="0" t="n">
        <v>0.00340760162663897</v>
      </c>
      <c r="RS586" s="0" t="n">
        <v>0.00267969697028323</v>
      </c>
      <c r="RT586" s="0" t="n">
        <v>0.0028831622138631</v>
      </c>
      <c r="RU586" s="0" t="n">
        <v>0.00926094532145459</v>
      </c>
      <c r="RV586" s="0" t="n">
        <v>0</v>
      </c>
      <c r="RW586" s="0" t="n">
        <v>0.0024849383407103</v>
      </c>
      <c r="RX586" s="0" t="n">
        <v>0.00362651104596524</v>
      </c>
      <c r="RY586" s="0" t="n">
        <v>0.00397057681114497</v>
      </c>
      <c r="RZ586" s="0" t="n">
        <v>0.00695948487327789</v>
      </c>
      <c r="SA586" s="0" t="n">
        <v>0.00653267491803459</v>
      </c>
      <c r="SB586" s="0" t="n">
        <v>0.00773977427222156</v>
      </c>
      <c r="SC586" s="0" t="n">
        <v>0.00774317658072757</v>
      </c>
      <c r="SD586" s="0" t="n">
        <v>0.00433938429251443</v>
      </c>
      <c r="SE586" s="0" t="n">
        <v>0.00425937034091773</v>
      </c>
      <c r="SF586" s="0" t="n">
        <v>0.00756153071686687</v>
      </c>
      <c r="SG586" s="0" t="n">
        <v>0.00796016578464429</v>
      </c>
      <c r="SH586" s="0" t="n">
        <v>0.0307753554514368</v>
      </c>
      <c r="SI586" s="0" t="n">
        <v>0.0108679185565945</v>
      </c>
      <c r="SJ586" s="0" t="n">
        <v>0.00665484212212213</v>
      </c>
      <c r="SK586" s="0" t="n">
        <v>0.0126722095326889</v>
      </c>
      <c r="SL586" s="0" t="n">
        <v>1.05598315573423</v>
      </c>
      <c r="SM586" s="0" t="n">
        <v>0.00289887772577339</v>
      </c>
      <c r="SN586" s="0" t="n">
        <v>0.00755452377130801</v>
      </c>
      <c r="SO586" s="0" t="n">
        <v>0.00407218045922872</v>
      </c>
      <c r="SP586" s="0" t="n">
        <v>0.00312946319487009</v>
      </c>
      <c r="SQ586" s="0" t="n">
        <v>0.0031942104110862</v>
      </c>
      <c r="SR586" s="0" t="n">
        <v>0.00410164651841618</v>
      </c>
      <c r="SS586" s="0" t="n">
        <v>0.00304547577697619</v>
      </c>
      <c r="ST586" s="0" t="n">
        <v>0.00275933623076147</v>
      </c>
      <c r="SU586" s="0" t="n">
        <v>0.00469641418160093</v>
      </c>
      <c r="SV586" s="0" t="n">
        <v>0.00337165943068402</v>
      </c>
      <c r="SW586" s="0" t="n">
        <v>0.00212109823121265</v>
      </c>
      <c r="SX586" s="0" t="n">
        <v>0.00171497904998058</v>
      </c>
      <c r="SY586" s="0" t="n">
        <v>0.00128960437093986</v>
      </c>
      <c r="SZ586" s="0" t="n">
        <v>0.00273606026245922</v>
      </c>
      <c r="TA586" s="0" t="n">
        <v>0.00314924015406066</v>
      </c>
      <c r="TB586" s="0" t="n">
        <v>0.00246823696940769</v>
      </c>
      <c r="TC586" s="0" t="n">
        <v>0.00262317824205631</v>
      </c>
      <c r="TD586" s="0" t="n">
        <v>0.00837389831309794</v>
      </c>
      <c r="TE586" s="0" t="n">
        <v>0</v>
      </c>
    </row>
    <row r="587" customFormat="false" ht="14.4" hidden="false" customHeight="false" outlineLevel="0" collapsed="false">
      <c r="A587" s="0" t="n">
        <v>0.0365676507305763</v>
      </c>
      <c r="B587" s="0" t="n">
        <v>0.0492765964165601</v>
      </c>
      <c r="C587" s="0" t="n">
        <v>0.0421691729902694</v>
      </c>
      <c r="D587" s="0" t="n">
        <v>0.0452391503950847</v>
      </c>
      <c r="E587" s="0" t="n">
        <v>0.0320611575706303</v>
      </c>
      <c r="F587" s="0" t="n">
        <v>0.0419433358925233</v>
      </c>
      <c r="G587" s="0" t="n">
        <v>0.0449658810536727</v>
      </c>
      <c r="H587" s="0" t="n">
        <v>0.046931986865299</v>
      </c>
      <c r="I587" s="0" t="n">
        <v>0.0521973168153341</v>
      </c>
      <c r="J587" s="0" t="n">
        <v>0.04860793629668</v>
      </c>
      <c r="K587" s="0" t="n">
        <v>0.0684923300780601</v>
      </c>
      <c r="L587" s="0" t="n">
        <v>0.0563171654939303</v>
      </c>
      <c r="M587" s="0" t="n">
        <v>0.034258069314441</v>
      </c>
      <c r="N587" s="0" t="n">
        <v>0.0300920843769025</v>
      </c>
      <c r="O587" s="0" t="n">
        <v>0.0365695382821936</v>
      </c>
      <c r="P587" s="0" t="n">
        <v>0.0340742109459083</v>
      </c>
      <c r="Q587" s="0" t="n">
        <v>1.1918841695896</v>
      </c>
      <c r="R587" s="0" t="n">
        <v>0.0251969796900912</v>
      </c>
      <c r="S587" s="0" t="n">
        <v>0.0243000343903604</v>
      </c>
      <c r="T587" s="0" t="n">
        <v>0.0207415034377431</v>
      </c>
      <c r="U587" s="0" t="n">
        <v>0.0261107250989311</v>
      </c>
      <c r="V587" s="0" t="n">
        <v>0.0379534729531364</v>
      </c>
      <c r="W587" s="0" t="n">
        <v>0.0290395702091955</v>
      </c>
      <c r="X587" s="0" t="n">
        <v>0.0177916147815392</v>
      </c>
      <c r="Y587" s="0" t="n">
        <v>0.0163551240379043</v>
      </c>
      <c r="Z587" s="0" t="n">
        <v>0.0229954304876541</v>
      </c>
      <c r="AA587" s="0" t="n">
        <v>0.0192207194291516</v>
      </c>
      <c r="AB587" s="0" t="n">
        <v>0.0143192053453941</v>
      </c>
      <c r="AC587" s="0" t="n">
        <v>0.0137122077328316</v>
      </c>
      <c r="AD587" s="0" t="n">
        <v>0.015026764257671</v>
      </c>
      <c r="AE587" s="0" t="n">
        <v>0.0250523130930648</v>
      </c>
      <c r="AF587" s="0" t="n">
        <v>0.0206525676928474</v>
      </c>
      <c r="AG587" s="0" t="n">
        <v>0.024125171041031</v>
      </c>
      <c r="AH587" s="0" t="n">
        <v>0.0302055295373145</v>
      </c>
      <c r="AI587" s="0" t="n">
        <v>0</v>
      </c>
      <c r="AJ587" s="0" t="n">
        <v>0.0376920354619881</v>
      </c>
      <c r="AK587" s="0" t="n">
        <v>0.0515592210626631</v>
      </c>
      <c r="AL587" s="0" t="n">
        <v>0.0436110594712761</v>
      </c>
      <c r="AM587" s="0" t="n">
        <v>0.0474930623791274</v>
      </c>
      <c r="AN587" s="0" t="n">
        <v>0.0328780411435869</v>
      </c>
      <c r="AO587" s="0" t="n">
        <v>0.0430149252325698</v>
      </c>
      <c r="AP587" s="0" t="n">
        <v>0.0473954782323197</v>
      </c>
      <c r="AQ587" s="0" t="n">
        <v>0.0498346765750296</v>
      </c>
      <c r="AR587" s="0" t="n">
        <v>0.0561148147647691</v>
      </c>
      <c r="AS587" s="0" t="n">
        <v>0.0513289311747039</v>
      </c>
      <c r="AT587" s="0" t="n">
        <v>0.0714254398535401</v>
      </c>
      <c r="AU587" s="0" t="n">
        <v>0.0592808857981142</v>
      </c>
      <c r="AV587" s="0" t="n">
        <v>0.0362952946097767</v>
      </c>
      <c r="AW587" s="0" t="n">
        <v>0.0312761042751956</v>
      </c>
      <c r="AX587" s="0" t="n">
        <v>0.0379632698692057</v>
      </c>
      <c r="AY587" s="0" t="n">
        <v>0.0355117932404226</v>
      </c>
      <c r="AZ587" s="0" t="n">
        <v>1.20064326828956</v>
      </c>
      <c r="BA587" s="0" t="n">
        <v>0.0263952463374077</v>
      </c>
      <c r="BB587" s="0" t="n">
        <v>0.025128565052806</v>
      </c>
      <c r="BC587" s="0" t="n">
        <v>0.0216130664861618</v>
      </c>
      <c r="BD587" s="0" t="n">
        <v>0.0273187691097827</v>
      </c>
      <c r="BE587" s="0" t="n">
        <v>0.039786418619548</v>
      </c>
      <c r="BF587" s="0" t="n">
        <v>0.0300306500133246</v>
      </c>
      <c r="BG587" s="0" t="n">
        <v>0.0180643768415929</v>
      </c>
      <c r="BH587" s="0" t="n">
        <v>0.0168007541896502</v>
      </c>
      <c r="BI587" s="0" t="n">
        <v>0.0239416663743255</v>
      </c>
      <c r="BJ587" s="0" t="n">
        <v>0.0202972958607793</v>
      </c>
      <c r="BK587" s="0" t="n">
        <v>0.0146759554951296</v>
      </c>
      <c r="BL587" s="0" t="n">
        <v>0.014080101053734</v>
      </c>
      <c r="BM587" s="0" t="n">
        <v>0.0156353591511181</v>
      </c>
      <c r="BN587" s="0" t="n">
        <v>0.0257138045705346</v>
      </c>
      <c r="BO587" s="0" t="n">
        <v>0.021971276225815</v>
      </c>
      <c r="BP587" s="0" t="n">
        <v>0.0248204961883121</v>
      </c>
      <c r="BQ587" s="0" t="n">
        <v>0.0307387320305468</v>
      </c>
      <c r="BR587" s="0" t="n">
        <v>0</v>
      </c>
      <c r="BS587" s="0" t="n">
        <v>0.0360107665049661</v>
      </c>
      <c r="BT587" s="0" t="n">
        <v>0.0505439126601576</v>
      </c>
      <c r="BU587" s="0" t="n">
        <v>0.0420986790292267</v>
      </c>
      <c r="BV587" s="0" t="n">
        <v>0.0466410924004626</v>
      </c>
      <c r="BW587" s="0" t="n">
        <v>0.0319442489293154</v>
      </c>
      <c r="BX587" s="0" t="n">
        <v>0.0416243314139367</v>
      </c>
      <c r="BY587" s="0" t="n">
        <v>0.0463012432455351</v>
      </c>
      <c r="BZ587" s="0" t="n">
        <v>0.0466816911891828</v>
      </c>
      <c r="CA587" s="0" t="n">
        <v>0.0544372277893876</v>
      </c>
      <c r="CB587" s="0" t="n">
        <v>0.0500853708182678</v>
      </c>
      <c r="CC587" s="0" t="n">
        <v>0.0687687071215755</v>
      </c>
      <c r="CD587" s="0" t="n">
        <v>0.0579082441468108</v>
      </c>
      <c r="CE587" s="0" t="n">
        <v>0.0350107463081768</v>
      </c>
      <c r="CF587" s="0" t="n">
        <v>0.0304326018277823</v>
      </c>
      <c r="CG587" s="0" t="n">
        <v>0.036404250361874</v>
      </c>
      <c r="CH587" s="0" t="n">
        <v>0.0345169445139797</v>
      </c>
      <c r="CI587" s="0" t="n">
        <v>1.20344028566454</v>
      </c>
      <c r="CJ587" s="0" t="n">
        <v>0.0256508726773315</v>
      </c>
      <c r="CK587" s="0" t="n">
        <v>0.0242750054360484</v>
      </c>
      <c r="CL587" s="0" t="n">
        <v>0.0207858704155135</v>
      </c>
      <c r="CM587" s="0" t="n">
        <v>0.0265656390572129</v>
      </c>
      <c r="CN587" s="0" t="n">
        <v>0.0385209907011331</v>
      </c>
      <c r="CO587" s="0" t="n">
        <v>0.028734304357856</v>
      </c>
      <c r="CP587" s="0" t="n">
        <v>0.0172892894117783</v>
      </c>
      <c r="CQ587" s="0" t="n">
        <v>0.0163760665169603</v>
      </c>
      <c r="CR587" s="0" t="n">
        <v>0.0229813744947289</v>
      </c>
      <c r="CS587" s="0" t="n">
        <v>0.0194908111147419</v>
      </c>
      <c r="CT587" s="0" t="n">
        <v>0.0142166146776326</v>
      </c>
      <c r="CU587" s="0" t="n">
        <v>0.0132916051567924</v>
      </c>
      <c r="CV587" s="0" t="n">
        <v>0.0153051635668612</v>
      </c>
      <c r="CW587" s="0" t="n">
        <v>0.0249661092927897</v>
      </c>
      <c r="CX587" s="0" t="n">
        <v>0.0214733402757317</v>
      </c>
      <c r="CY587" s="0" t="n">
        <v>0.0239970719053037</v>
      </c>
      <c r="CZ587" s="0" t="n">
        <v>0.030031736923919</v>
      </c>
      <c r="DA587" s="0" t="n">
        <v>0</v>
      </c>
      <c r="DB587" s="0" t="n">
        <v>0.0374165512167981</v>
      </c>
      <c r="DC587" s="0" t="n">
        <v>0.0523034030425774</v>
      </c>
      <c r="DD587" s="0" t="n">
        <v>0.0435665089142109</v>
      </c>
      <c r="DE587" s="0" t="n">
        <v>0.0462914062716823</v>
      </c>
      <c r="DF587" s="0" t="n">
        <v>0.0325787661801946</v>
      </c>
      <c r="DG587" s="0" t="n">
        <v>0.0417922826092821</v>
      </c>
      <c r="DH587" s="0" t="n">
        <v>0.046522930767951</v>
      </c>
      <c r="DI587" s="0" t="n">
        <v>0.0533102558100278</v>
      </c>
      <c r="DJ587" s="0" t="n">
        <v>0.0541960705848466</v>
      </c>
      <c r="DK587" s="0" t="n">
        <v>0.0505256264490831</v>
      </c>
      <c r="DL587" s="0" t="n">
        <v>0.0694557146475832</v>
      </c>
      <c r="DM587" s="0" t="n">
        <v>0.0582359302258458</v>
      </c>
      <c r="DN587" s="0" t="n">
        <v>0.0354882543546523</v>
      </c>
      <c r="DO587" s="0" t="n">
        <v>0.030485666643387</v>
      </c>
      <c r="DP587" s="0" t="n">
        <v>0.0361952257360987</v>
      </c>
      <c r="DQ587" s="0" t="n">
        <v>0.0348372011503345</v>
      </c>
      <c r="DR587" s="0" t="n">
        <v>1.21445837948553</v>
      </c>
      <c r="DS587" s="0" t="n">
        <v>0.0255260715612367</v>
      </c>
      <c r="DT587" s="0" t="n">
        <v>0.0246209104260923</v>
      </c>
      <c r="DU587" s="0" t="n">
        <v>0.0210417136178405</v>
      </c>
      <c r="DV587" s="0" t="n">
        <v>0.0269300644422827</v>
      </c>
      <c r="DW587" s="0" t="n">
        <v>0.0392585077281404</v>
      </c>
      <c r="DX587" s="0" t="n">
        <v>0.0292798061019537</v>
      </c>
      <c r="DY587" s="0" t="n">
        <v>0.0177642943444392</v>
      </c>
      <c r="DZ587" s="0" t="n">
        <v>0.016528200880535</v>
      </c>
      <c r="EA587" s="0" t="n">
        <v>0.0231963769108027</v>
      </c>
      <c r="EB587" s="0" t="n">
        <v>0.0185338263381927</v>
      </c>
      <c r="EC587" s="0" t="n">
        <v>0.0142179799122943</v>
      </c>
      <c r="ED587" s="0" t="n">
        <v>0.0131434883221533</v>
      </c>
      <c r="EE587" s="0" t="n">
        <v>0.0154403778915486</v>
      </c>
      <c r="EF587" s="0" t="n">
        <v>0.0261028564541228</v>
      </c>
      <c r="EG587" s="0" t="n">
        <v>0.021822848984534</v>
      </c>
      <c r="EH587" s="0" t="n">
        <v>0.0237675340651234</v>
      </c>
      <c r="EI587" s="0" t="n">
        <v>0.0297092835123921</v>
      </c>
      <c r="EJ587" s="0" t="n">
        <v>0</v>
      </c>
      <c r="EK587" s="0" t="n">
        <v>0.0314405544017402</v>
      </c>
      <c r="EL587" s="0" t="n">
        <v>0.0456438381121238</v>
      </c>
      <c r="EM587" s="0" t="n">
        <v>0.0372692716354363</v>
      </c>
      <c r="EN587" s="0" t="n">
        <v>0.0418644771025152</v>
      </c>
      <c r="EO587" s="0" t="n">
        <v>0.0294175844751061</v>
      </c>
      <c r="EP587" s="0" t="n">
        <v>0.0354478485930791</v>
      </c>
      <c r="EQ587" s="0" t="n">
        <v>0.0399565400787743</v>
      </c>
      <c r="ER587" s="0" t="n">
        <v>0.0364276194144643</v>
      </c>
      <c r="ES587" s="0" t="n">
        <v>0.0463711646757697</v>
      </c>
      <c r="ET587" s="0" t="n">
        <v>0.0436736355768012</v>
      </c>
      <c r="EU587" s="0" t="n">
        <v>0.0600287380458586</v>
      </c>
      <c r="EV587" s="0" t="n">
        <v>0.0504626877001444</v>
      </c>
      <c r="EW587" s="0" t="n">
        <v>0.0314255996074109</v>
      </c>
      <c r="EX587" s="0" t="n">
        <v>0.0253260824651281</v>
      </c>
      <c r="EY587" s="0" t="n">
        <v>0.0309697314694441</v>
      </c>
      <c r="EZ587" s="0" t="n">
        <v>0.0308696015600572</v>
      </c>
      <c r="FA587" s="0" t="n">
        <v>1.18724286945315</v>
      </c>
      <c r="FB587" s="0" t="n">
        <v>0.0222692909701921</v>
      </c>
      <c r="FC587" s="0" t="n">
        <v>0.0218740614724945</v>
      </c>
      <c r="FD587" s="0" t="n">
        <v>0.0187575164038156</v>
      </c>
      <c r="FE587" s="0" t="n">
        <v>0.0241364866924629</v>
      </c>
      <c r="FF587" s="0" t="n">
        <v>0.0343467426669927</v>
      </c>
      <c r="FG587" s="0" t="n">
        <v>0.0249031746866564</v>
      </c>
      <c r="FH587" s="0" t="n">
        <v>0.0146009743514044</v>
      </c>
      <c r="FI587" s="0" t="n">
        <v>0.0141607551048485</v>
      </c>
      <c r="FJ587" s="0" t="n">
        <v>0.0201581754880331</v>
      </c>
      <c r="FK587" s="0" t="n">
        <v>0.0162337889307556</v>
      </c>
      <c r="FL587" s="0" t="n">
        <v>0.0127809765813703</v>
      </c>
      <c r="FM587" s="0" t="n">
        <v>0.012124320945571</v>
      </c>
      <c r="FN587" s="0" t="n">
        <v>0.0134544761659592</v>
      </c>
      <c r="FO587" s="0" t="n">
        <v>0.0224519147343358</v>
      </c>
      <c r="FP587" s="0" t="n">
        <v>0.0182745687966017</v>
      </c>
      <c r="FQ587" s="0" t="n">
        <v>0.0199724699478025</v>
      </c>
      <c r="FR587" s="0" t="n">
        <v>0.0244207275310448</v>
      </c>
      <c r="FS587" s="0" t="n">
        <v>0</v>
      </c>
      <c r="FT587" s="0" t="n">
        <v>0.0316295755254182</v>
      </c>
      <c r="FU587" s="0" t="n">
        <v>0.0483344360461639</v>
      </c>
      <c r="FV587" s="0" t="n">
        <v>0.0386577823935526</v>
      </c>
      <c r="FW587" s="0" t="n">
        <v>0.0429631626315178</v>
      </c>
      <c r="FX587" s="0" t="n">
        <v>0.0304604295124815</v>
      </c>
      <c r="FY587" s="0" t="n">
        <v>0.0382955575412783</v>
      </c>
      <c r="FZ587" s="0" t="n">
        <v>0.041520813579079</v>
      </c>
      <c r="GA587" s="0" t="n">
        <v>0.0270966377650336</v>
      </c>
      <c r="GB587" s="0" t="n">
        <v>0.046204256775282</v>
      </c>
      <c r="GC587" s="0" t="n">
        <v>0.0442041824200025</v>
      </c>
      <c r="GD587" s="0" t="n">
        <v>0.0657580217429004</v>
      </c>
      <c r="GE587" s="0" t="n">
        <v>0.0489406637737362</v>
      </c>
      <c r="GF587" s="0" t="n">
        <v>0.0312365537970961</v>
      </c>
      <c r="GG587" s="0" t="n">
        <v>0.02414068319146</v>
      </c>
      <c r="GH587" s="0" t="n">
        <v>0.0325591435002044</v>
      </c>
      <c r="GI587" s="0" t="n">
        <v>0.0316091655754651</v>
      </c>
      <c r="GJ587" s="0" t="n">
        <v>1.20311124434124</v>
      </c>
      <c r="GK587" s="0" t="n">
        <v>0.0228488754208428</v>
      </c>
      <c r="GL587" s="0" t="n">
        <v>0.021895028650048</v>
      </c>
      <c r="GM587" s="0" t="n">
        <v>0.0179200567259825</v>
      </c>
      <c r="GN587" s="0" t="n">
        <v>0.0258904470719338</v>
      </c>
      <c r="GO587" s="0" t="n">
        <v>0.0324671028242416</v>
      </c>
      <c r="GP587" s="0" t="n">
        <v>0.0255149449046096</v>
      </c>
      <c r="GQ587" s="0" t="n">
        <v>0.0153112941487525</v>
      </c>
      <c r="GR587" s="0" t="n">
        <v>0.014544605113897</v>
      </c>
      <c r="GS587" s="0" t="n">
        <v>0.020970398645361</v>
      </c>
      <c r="GT587" s="0" t="n">
        <v>0.0168188398878232</v>
      </c>
      <c r="GU587" s="0" t="n">
        <v>0.0129839402759833</v>
      </c>
      <c r="GV587" s="0" t="n">
        <v>0.0134288475375204</v>
      </c>
      <c r="GW587" s="0" t="n">
        <v>0.0136104042840222</v>
      </c>
      <c r="GX587" s="0" t="n">
        <v>0.0214222289722644</v>
      </c>
      <c r="GY587" s="0" t="n">
        <v>0.0201182806128855</v>
      </c>
      <c r="GZ587" s="0" t="n">
        <v>0.0208782112565451</v>
      </c>
      <c r="HA587" s="0" t="n">
        <v>0.0265489787144572</v>
      </c>
      <c r="HB587" s="0" t="n">
        <v>0</v>
      </c>
      <c r="HC587" s="0" t="n">
        <v>0.0314779596873602</v>
      </c>
      <c r="HD587" s="0" t="n">
        <v>0.0478188020680641</v>
      </c>
      <c r="HE587" s="0" t="n">
        <v>0.040021873904838</v>
      </c>
      <c r="HF587" s="0" t="n">
        <v>0.0436065508136283</v>
      </c>
      <c r="HG587" s="0" t="n">
        <v>0.0319167296781125</v>
      </c>
      <c r="HH587" s="0" t="n">
        <v>0.0395183339147009</v>
      </c>
      <c r="HI587" s="0" t="n">
        <v>0.0428178239356844</v>
      </c>
      <c r="HJ587" s="0" t="n">
        <v>0.0305014296124879</v>
      </c>
      <c r="HK587" s="0" t="n">
        <v>0.0465389180577892</v>
      </c>
      <c r="HL587" s="0" t="n">
        <v>0.0454964968638516</v>
      </c>
      <c r="HM587" s="0" t="n">
        <v>0.0694414356835032</v>
      </c>
      <c r="HN587" s="0" t="n">
        <v>0.0498550216704421</v>
      </c>
      <c r="HO587" s="0" t="n">
        <v>0.0321543515173489</v>
      </c>
      <c r="HP587" s="0" t="n">
        <v>0.0251723946541535</v>
      </c>
      <c r="HQ587" s="0" t="n">
        <v>0.0322548209949009</v>
      </c>
      <c r="HR587" s="0" t="n">
        <v>0.0327853478176445</v>
      </c>
      <c r="HS587" s="0" t="n">
        <v>1.20177126135138</v>
      </c>
      <c r="HT587" s="0" t="n">
        <v>0.0234515665394075</v>
      </c>
      <c r="HU587" s="0" t="n">
        <v>0.0224166059704183</v>
      </c>
      <c r="HV587" s="0" t="n">
        <v>0.0183322724406945</v>
      </c>
      <c r="HW587" s="0" t="n">
        <v>0.0265598754948915</v>
      </c>
      <c r="HX587" s="0" t="n">
        <v>0.0333121603997714</v>
      </c>
      <c r="HY587" s="0" t="n">
        <v>0.0259975844052965</v>
      </c>
      <c r="HZ587" s="0" t="n">
        <v>0.0149927725610177</v>
      </c>
      <c r="IA587" s="0" t="n">
        <v>0.0157857034402392</v>
      </c>
      <c r="IB587" s="0" t="n">
        <v>0.0216061720194235</v>
      </c>
      <c r="IC587" s="0" t="n">
        <v>0.0174427301248394</v>
      </c>
      <c r="ID587" s="0" t="n">
        <v>0.0134653284825293</v>
      </c>
      <c r="IE587" s="0" t="n">
        <v>0.0127463683756054</v>
      </c>
      <c r="IF587" s="0" t="n">
        <v>0.0139688509977235</v>
      </c>
      <c r="IG587" s="0" t="n">
        <v>0.0222848290951416</v>
      </c>
      <c r="IH587" s="0" t="n">
        <v>0.0203140200002367</v>
      </c>
      <c r="II587" s="0" t="n">
        <v>0.020937590385566</v>
      </c>
      <c r="IJ587" s="0" t="n">
        <v>0.0268810558892433</v>
      </c>
      <c r="IK587" s="0" t="n">
        <v>0</v>
      </c>
      <c r="IL587" s="0" t="n">
        <v>0.0332367195562942</v>
      </c>
      <c r="IM587" s="0" t="n">
        <v>0.0481889222210801</v>
      </c>
      <c r="IN587" s="0" t="n">
        <v>0.0416901017177708</v>
      </c>
      <c r="IO587" s="0" t="n">
        <v>0.0431205786486254</v>
      </c>
      <c r="IP587" s="0" t="n">
        <v>0.0321426904723461</v>
      </c>
      <c r="IQ587" s="0" t="n">
        <v>0.0418266006085289</v>
      </c>
      <c r="IR587" s="0" t="n">
        <v>0.0453792960936797</v>
      </c>
      <c r="IS587" s="0" t="n">
        <v>0.0300646006399391</v>
      </c>
      <c r="IT587" s="0" t="n">
        <v>0.0465653087434556</v>
      </c>
      <c r="IU587" s="0" t="n">
        <v>0.0460081819203859</v>
      </c>
      <c r="IV587" s="0" t="n">
        <v>0.069501173220923</v>
      </c>
      <c r="IW587" s="0" t="n">
        <v>0.0523834854395592</v>
      </c>
      <c r="IX587" s="0" t="n">
        <v>0.0339073953357817</v>
      </c>
      <c r="IY587" s="0" t="n">
        <v>0.0261121770660706</v>
      </c>
      <c r="IZ587" s="0" t="n">
        <v>0.0339623263696744</v>
      </c>
      <c r="JA587" s="0" t="n">
        <v>0.0345864330712176</v>
      </c>
      <c r="JB587" s="0" t="n">
        <v>1.21076684495491</v>
      </c>
      <c r="JC587" s="0" t="n">
        <v>0.0240396683265356</v>
      </c>
      <c r="JD587" s="0" t="n">
        <v>0.0232074728803097</v>
      </c>
      <c r="JE587" s="0" t="n">
        <v>0.0185170758028268</v>
      </c>
      <c r="JF587" s="0" t="n">
        <v>0.0272550867502148</v>
      </c>
      <c r="JG587" s="0" t="n">
        <v>0.0333129254229638</v>
      </c>
      <c r="JH587" s="0" t="n">
        <v>0.025725390416126</v>
      </c>
      <c r="JI587" s="0" t="n">
        <v>0.0153293356073957</v>
      </c>
      <c r="JJ587" s="0" t="n">
        <v>0.0157712174599412</v>
      </c>
      <c r="JK587" s="0" t="n">
        <v>0.0219093687306982</v>
      </c>
      <c r="JL587" s="0" t="n">
        <v>0.0180090321412729</v>
      </c>
      <c r="JM587" s="0" t="n">
        <v>0.0132091067702614</v>
      </c>
      <c r="JN587" s="0" t="n">
        <v>0.0128605227246343</v>
      </c>
      <c r="JO587" s="0" t="n">
        <v>0.0140974986041253</v>
      </c>
      <c r="JP587" s="0" t="n">
        <v>0.0236417735108297</v>
      </c>
      <c r="JQ587" s="0" t="n">
        <v>0.0206286365468402</v>
      </c>
      <c r="JR587" s="0" t="n">
        <v>0.020822273864744</v>
      </c>
      <c r="JS587" s="0" t="n">
        <v>0.0281339872937485</v>
      </c>
      <c r="JT587" s="0" t="n">
        <v>0</v>
      </c>
      <c r="JU587" s="0" t="n">
        <v>0.0341794303119494</v>
      </c>
      <c r="JV587" s="0" t="n">
        <v>0.0502325719041524</v>
      </c>
      <c r="JW587" s="0" t="n">
        <v>0.0417478208124093</v>
      </c>
      <c r="JX587" s="0" t="n">
        <v>0.0436916500635286</v>
      </c>
      <c r="JY587" s="0" t="n">
        <v>0.0319111109111607</v>
      </c>
      <c r="JZ587" s="0" t="n">
        <v>0.0420722568983699</v>
      </c>
      <c r="KA587" s="0" t="n">
        <v>0.0454529458966478</v>
      </c>
      <c r="KB587" s="0" t="n">
        <v>0.0283608770678139</v>
      </c>
      <c r="KC587" s="0" t="n">
        <v>0.0465041970869505</v>
      </c>
      <c r="KD587" s="0" t="n">
        <v>0.045723080894356</v>
      </c>
      <c r="KE587" s="0" t="n">
        <v>0.0699507893620967</v>
      </c>
      <c r="KF587" s="0" t="n">
        <v>0.0514876464486453</v>
      </c>
      <c r="KG587" s="0" t="n">
        <v>0.0328351896270694</v>
      </c>
      <c r="KH587" s="0" t="n">
        <v>0.0255140963047331</v>
      </c>
      <c r="KI587" s="0" t="n">
        <v>0.0337599101180898</v>
      </c>
      <c r="KJ587" s="0" t="n">
        <v>0.0348117788606809</v>
      </c>
      <c r="KK587" s="0" t="n">
        <v>1.2116872504735</v>
      </c>
      <c r="KL587" s="0" t="n">
        <v>0.0240973175303976</v>
      </c>
      <c r="KM587" s="0" t="n">
        <v>0.0230638678862454</v>
      </c>
      <c r="KN587" s="0" t="n">
        <v>0.0185961342295966</v>
      </c>
      <c r="KO587" s="0" t="n">
        <v>0.0273893079619208</v>
      </c>
      <c r="KP587" s="0" t="n">
        <v>0.0332941830371033</v>
      </c>
      <c r="KQ587" s="0" t="n">
        <v>0.0256736914600887</v>
      </c>
      <c r="KR587" s="0" t="n">
        <v>0.0158329350910685</v>
      </c>
      <c r="KS587" s="0" t="n">
        <v>0.0152348430302089</v>
      </c>
      <c r="KT587" s="0" t="n">
        <v>0.0219452153927446</v>
      </c>
      <c r="KU587" s="0" t="n">
        <v>0.0176700398987849</v>
      </c>
      <c r="KV587" s="0" t="n">
        <v>0.0132947406010689</v>
      </c>
      <c r="KW587" s="0" t="n">
        <v>0.0128254198268058</v>
      </c>
      <c r="KX587" s="0" t="n">
        <v>0.0140834477007011</v>
      </c>
      <c r="KY587" s="0" t="n">
        <v>0.0235796210891231</v>
      </c>
      <c r="KZ587" s="0" t="n">
        <v>0.0212717916409259</v>
      </c>
      <c r="LA587" s="0" t="n">
        <v>0.0205112819147947</v>
      </c>
      <c r="LB587" s="0" t="n">
        <v>0.0280365835953268</v>
      </c>
      <c r="LC587" s="0" t="n">
        <v>0</v>
      </c>
      <c r="LD587" s="0" t="n">
        <v>0.0333904722091879</v>
      </c>
      <c r="LE587" s="0" t="n">
        <v>0.060516653200151</v>
      </c>
      <c r="LF587" s="0" t="n">
        <v>0.0424763941094351</v>
      </c>
      <c r="LG587" s="0" t="n">
        <v>0.0441851571709848</v>
      </c>
      <c r="LH587" s="0" t="n">
        <v>0.0337525274112332</v>
      </c>
      <c r="LI587" s="0" t="n">
        <v>0.042458431032545</v>
      </c>
      <c r="LJ587" s="0" t="n">
        <v>0.0477174023512428</v>
      </c>
      <c r="LK587" s="0" t="n">
        <v>0.0312923011005591</v>
      </c>
      <c r="LL587" s="0" t="n">
        <v>0.0479100323083632</v>
      </c>
      <c r="LM587" s="0" t="n">
        <v>0.0476878275410371</v>
      </c>
      <c r="LN587" s="0" t="n">
        <v>0.0715512493857655</v>
      </c>
      <c r="LO587" s="0" t="n">
        <v>0.0540084899557011</v>
      </c>
      <c r="LP587" s="0" t="n">
        <v>0.0345269085644951</v>
      </c>
      <c r="LQ587" s="0" t="n">
        <v>0.0253311963164253</v>
      </c>
      <c r="LR587" s="0" t="n">
        <v>0.0350956888791194</v>
      </c>
      <c r="LS587" s="0" t="n">
        <v>0.0367275844221604</v>
      </c>
      <c r="LT587" s="0" t="n">
        <v>1.21078901602948</v>
      </c>
      <c r="LU587" s="0" t="n">
        <v>0.0246562719403173</v>
      </c>
      <c r="LV587" s="0" t="n">
        <v>0.024250981607534</v>
      </c>
      <c r="LW587" s="0" t="n">
        <v>0.0196745509925363</v>
      </c>
      <c r="LX587" s="0" t="n">
        <v>0.0291448467037377</v>
      </c>
      <c r="LY587" s="0" t="n">
        <v>0.0338142527359118</v>
      </c>
      <c r="LZ587" s="0" t="n">
        <v>0.0273124228389881</v>
      </c>
      <c r="MA587" s="0" t="n">
        <v>0.0153902916253028</v>
      </c>
      <c r="MB587" s="0" t="n">
        <v>0.0154462771810876</v>
      </c>
      <c r="MC587" s="0" t="n">
        <v>0.0228179296166411</v>
      </c>
      <c r="MD587" s="0" t="n">
        <v>0.0180173169988464</v>
      </c>
      <c r="ME587" s="0" t="n">
        <v>0.0133792197919691</v>
      </c>
      <c r="MF587" s="0" t="n">
        <v>0.0131527939715541</v>
      </c>
      <c r="MG587" s="0" t="n">
        <v>0.0147346094968114</v>
      </c>
      <c r="MH587" s="0" t="n">
        <v>0.0244836497217402</v>
      </c>
      <c r="MI587" s="0" t="n">
        <v>0.022169574481174</v>
      </c>
      <c r="MJ587" s="0" t="n">
        <v>0.0216271383736151</v>
      </c>
      <c r="MK587" s="0" t="n">
        <v>0.0297167368482465</v>
      </c>
      <c r="ML587" s="0" t="n">
        <v>0</v>
      </c>
      <c r="MM587" s="0" t="n">
        <v>0.0342474027972206</v>
      </c>
      <c r="MN587" s="0" t="n">
        <v>0.0783064464733529</v>
      </c>
      <c r="MO587" s="0" t="n">
        <v>0.0441374378105844</v>
      </c>
      <c r="MP587" s="0" t="n">
        <v>0.0450445811930882</v>
      </c>
      <c r="MQ587" s="0" t="n">
        <v>0.0346670027800955</v>
      </c>
      <c r="MR587" s="0" t="n">
        <v>0.0447589584939511</v>
      </c>
      <c r="MS587" s="0" t="n">
        <v>0.0498631199378047</v>
      </c>
      <c r="MT587" s="0" t="n">
        <v>0.034460259091579</v>
      </c>
      <c r="MU587" s="0" t="n">
        <v>0.0496156229803289</v>
      </c>
      <c r="MV587" s="0" t="n">
        <v>0.0491538716937521</v>
      </c>
      <c r="MW587" s="0" t="n">
        <v>0.0763982959700982</v>
      </c>
      <c r="MX587" s="0" t="n">
        <v>0.0561461961065906</v>
      </c>
      <c r="MY587" s="0" t="n">
        <v>0.0354592229824567</v>
      </c>
      <c r="MZ587" s="0" t="n">
        <v>0.026212331099267</v>
      </c>
      <c r="NA587" s="0" t="n">
        <v>0.0351798186628668</v>
      </c>
      <c r="NB587" s="0" t="n">
        <v>0.0370670025001077</v>
      </c>
      <c r="NC587" s="0" t="n">
        <v>1.22507669826088</v>
      </c>
      <c r="ND587" s="0" t="n">
        <v>0.0258885678291485</v>
      </c>
      <c r="NE587" s="0" t="n">
        <v>0.0251647491235175</v>
      </c>
      <c r="NF587" s="0" t="n">
        <v>0.0207979846530855</v>
      </c>
      <c r="NG587" s="0" t="n">
        <v>0.0309975973835639</v>
      </c>
      <c r="NH587" s="0" t="n">
        <v>0.0353999618876314</v>
      </c>
      <c r="NI587" s="0" t="n">
        <v>0.0272696567467334</v>
      </c>
      <c r="NJ587" s="0" t="n">
        <v>0.0153796949535216</v>
      </c>
      <c r="NK587" s="0" t="n">
        <v>0.0169369808149662</v>
      </c>
      <c r="NL587" s="0" t="n">
        <v>0.0242287208382495</v>
      </c>
      <c r="NM587" s="0" t="n">
        <v>0.0194153074832855</v>
      </c>
      <c r="NN587" s="0" t="n">
        <v>0.0144630735480551</v>
      </c>
      <c r="NO587" s="0" t="n">
        <v>0.0136453334725822</v>
      </c>
      <c r="NP587" s="0" t="n">
        <v>0.0155509876193504</v>
      </c>
      <c r="NQ587" s="0" t="n">
        <v>0.0249979049007249</v>
      </c>
      <c r="NR587" s="0" t="n">
        <v>0.0221798947286932</v>
      </c>
      <c r="NS587" s="0" t="n">
        <v>0.0232737926059949</v>
      </c>
      <c r="NT587" s="0" t="n">
        <v>0.0303912287731852</v>
      </c>
      <c r="NU587" s="0" t="n">
        <v>0</v>
      </c>
      <c r="NV587" s="0" t="n">
        <v>0.0351281953177805</v>
      </c>
      <c r="NW587" s="0" t="n">
        <v>0.0747693819990101</v>
      </c>
      <c r="NX587" s="0" t="n">
        <v>0.044665778218637</v>
      </c>
      <c r="NY587" s="0" t="n">
        <v>0.0454486585580406</v>
      </c>
      <c r="NZ587" s="0" t="n">
        <v>0.0348951825146315</v>
      </c>
      <c r="OA587" s="0" t="n">
        <v>0.0446950756537198</v>
      </c>
      <c r="OB587" s="0" t="n">
        <v>0.0521244594282386</v>
      </c>
      <c r="OC587" s="0" t="n">
        <v>0.0334956603028506</v>
      </c>
      <c r="OD587" s="0" t="n">
        <v>0.0498305504876336</v>
      </c>
      <c r="OE587" s="0" t="n">
        <v>0.0488505121306299</v>
      </c>
      <c r="OF587" s="0" t="n">
        <v>0.080157613518715</v>
      </c>
      <c r="OG587" s="0" t="n">
        <v>0.0533040229258442</v>
      </c>
      <c r="OH587" s="0" t="n">
        <v>0.0343987269312172</v>
      </c>
      <c r="OI587" s="0" t="n">
        <v>0.0253266130893338</v>
      </c>
      <c r="OJ587" s="0" t="n">
        <v>0.0338058569754812</v>
      </c>
      <c r="OK587" s="0" t="n">
        <v>0.0366468121409537</v>
      </c>
      <c r="OL587" s="0" t="n">
        <v>1.25362071059917</v>
      </c>
      <c r="OM587" s="0" t="n">
        <v>0.0258599752834971</v>
      </c>
      <c r="ON587" s="0" t="n">
        <v>0.0247428810697805</v>
      </c>
      <c r="OO587" s="0" t="n">
        <v>0.0200748120415837</v>
      </c>
      <c r="OP587" s="0" t="n">
        <v>0.0305139905664529</v>
      </c>
      <c r="OQ587" s="0" t="n">
        <v>0.0351680640507203</v>
      </c>
      <c r="OR587" s="0" t="n">
        <v>0.0269449020213674</v>
      </c>
      <c r="OS587" s="0" t="n">
        <v>0.016043411436156</v>
      </c>
      <c r="OT587" s="0" t="n">
        <v>0.0164859186364307</v>
      </c>
      <c r="OU587" s="0" t="n">
        <v>0.0248844429510321</v>
      </c>
      <c r="OV587" s="0" t="n">
        <v>0.0189871642538757</v>
      </c>
      <c r="OW587" s="0" t="n">
        <v>0.0137184999166793</v>
      </c>
      <c r="OX587" s="0" t="n">
        <v>0.0134386549783504</v>
      </c>
      <c r="OY587" s="0" t="n">
        <v>0.0155679032461491</v>
      </c>
      <c r="OZ587" s="0" t="n">
        <v>0.0252231070450305</v>
      </c>
      <c r="PA587" s="0" t="n">
        <v>0.0222789925216304</v>
      </c>
      <c r="PB587" s="0" t="n">
        <v>0.0226828760463245</v>
      </c>
      <c r="PC587" s="0" t="n">
        <v>0.0307895608297112</v>
      </c>
      <c r="PD587" s="0" t="n">
        <v>0</v>
      </c>
      <c r="PE587" s="0" t="n">
        <v>0.0341421819997405</v>
      </c>
      <c r="PF587" s="0" t="n">
        <v>0.0779612235013946</v>
      </c>
      <c r="PG587" s="0" t="n">
        <v>0.0437925423926001</v>
      </c>
      <c r="PH587" s="0" t="n">
        <v>0.0448819131822825</v>
      </c>
      <c r="PI587" s="0" t="n">
        <v>0.0341594138446602</v>
      </c>
      <c r="PJ587" s="0" t="n">
        <v>0.0442230846031547</v>
      </c>
      <c r="PK587" s="0" t="n">
        <v>0.0512001157680196</v>
      </c>
      <c r="PL587" s="0" t="n">
        <v>0.0372912895511683</v>
      </c>
      <c r="PM587" s="0" t="n">
        <v>0.0487518263533395</v>
      </c>
      <c r="PN587" s="0" t="n">
        <v>0.0484129506712458</v>
      </c>
      <c r="PO587" s="0" t="n">
        <v>0.0785341140870956</v>
      </c>
      <c r="PP587" s="0" t="n">
        <v>0.0522527107592687</v>
      </c>
      <c r="PQ587" s="0" t="n">
        <v>0.0337482470182886</v>
      </c>
      <c r="PR587" s="0" t="n">
        <v>0.0248781646416145</v>
      </c>
      <c r="PS587" s="0" t="n">
        <v>0.033040054684446</v>
      </c>
      <c r="PT587" s="0" t="n">
        <v>0.0367937339951215</v>
      </c>
      <c r="PU587" s="0" t="n">
        <v>1.27277399151124</v>
      </c>
      <c r="PV587" s="0" t="n">
        <v>0.0254584258846127</v>
      </c>
      <c r="PW587" s="0" t="n">
        <v>0.0244602279538781</v>
      </c>
      <c r="PX587" s="0" t="n">
        <v>0.0197760940437569</v>
      </c>
      <c r="PY587" s="0" t="n">
        <v>0.0306939610963454</v>
      </c>
      <c r="PZ587" s="0" t="n">
        <v>0.0346541849159142</v>
      </c>
      <c r="QA587" s="0" t="n">
        <v>0.0271217756262182</v>
      </c>
      <c r="QB587" s="0" t="n">
        <v>0.0150321000079975</v>
      </c>
      <c r="QC587" s="0" t="n">
        <v>0.0166996834446592</v>
      </c>
      <c r="QD587" s="0" t="n">
        <v>0.0254488629618803</v>
      </c>
      <c r="QE587" s="0" t="n">
        <v>0.0192420484553492</v>
      </c>
      <c r="QF587" s="0" t="n">
        <v>0.0137715225467674</v>
      </c>
      <c r="QG587" s="0" t="n">
        <v>0.0139024862694239</v>
      </c>
      <c r="QH587" s="0" t="n">
        <v>0.0154623608414665</v>
      </c>
      <c r="QI587" s="0" t="n">
        <v>0.0257885121296392</v>
      </c>
      <c r="QJ587" s="0" t="n">
        <v>0.0226082539946389</v>
      </c>
      <c r="QK587" s="0" t="n">
        <v>0.0227473796731071</v>
      </c>
      <c r="QL587" s="0" t="n">
        <v>0.0313399037559566</v>
      </c>
      <c r="QM587" s="0" t="n">
        <v>0</v>
      </c>
      <c r="QN587" s="0" t="n">
        <v>0.0352154865880237</v>
      </c>
      <c r="QO587" s="0" t="n">
        <v>0.0778091958775911</v>
      </c>
      <c r="QP587" s="0" t="n">
        <v>0.0453181712373514</v>
      </c>
      <c r="QQ587" s="0" t="n">
        <v>0.0463088025621267</v>
      </c>
      <c r="QR587" s="0" t="n">
        <v>0.0354476733213654</v>
      </c>
      <c r="QS587" s="0" t="n">
        <v>0.0451006188094057</v>
      </c>
      <c r="QT587" s="0" t="n">
        <v>0.0522444453273754</v>
      </c>
      <c r="QU587" s="0" t="n">
        <v>0.0333569446120349</v>
      </c>
      <c r="QV587" s="0" t="n">
        <v>0.0502276593467616</v>
      </c>
      <c r="QW587" s="0" t="n">
        <v>0.0498942050395336</v>
      </c>
      <c r="QX587" s="0" t="n">
        <v>0.0801759779081411</v>
      </c>
      <c r="QY587" s="0" t="n">
        <v>0.0541674731301395</v>
      </c>
      <c r="QZ587" s="0" t="n">
        <v>0.0351008505600225</v>
      </c>
      <c r="RA587" s="0" t="n">
        <v>0.0253585480232314</v>
      </c>
      <c r="RB587" s="0" t="n">
        <v>0.0347220816105713</v>
      </c>
      <c r="RC587" s="0" t="n">
        <v>0.0383076799906561</v>
      </c>
      <c r="RD587" s="0" t="n">
        <v>1.26877515633989</v>
      </c>
      <c r="RE587" s="0" t="n">
        <v>0.026049319276285</v>
      </c>
      <c r="RF587" s="0" t="n">
        <v>0.024395223828853</v>
      </c>
      <c r="RG587" s="0" t="n">
        <v>0.0199065185008521</v>
      </c>
      <c r="RH587" s="0" t="n">
        <v>0.0316342951184319</v>
      </c>
      <c r="RI587" s="0" t="n">
        <v>0.0355990354356866</v>
      </c>
      <c r="RJ587" s="0" t="n">
        <v>0.0277446622868574</v>
      </c>
      <c r="RK587" s="0" t="n">
        <v>0.0143266554446809</v>
      </c>
      <c r="RL587" s="0" t="n">
        <v>0.0173767793566507</v>
      </c>
      <c r="RM587" s="0" t="n">
        <v>0.0263669036407021</v>
      </c>
      <c r="RN587" s="0" t="n">
        <v>0.0196253197876335</v>
      </c>
      <c r="RO587" s="0" t="n">
        <v>0.0139794915049991</v>
      </c>
      <c r="RP587" s="0" t="n">
        <v>0.0137462440941289</v>
      </c>
      <c r="RQ587" s="0" t="n">
        <v>0.0155163378722124</v>
      </c>
      <c r="RR587" s="0" t="n">
        <v>0.026239101614765</v>
      </c>
      <c r="RS587" s="0" t="n">
        <v>0.0233145196639112</v>
      </c>
      <c r="RT587" s="0" t="n">
        <v>0.0230068392283733</v>
      </c>
      <c r="RU587" s="0" t="n">
        <v>0.0325245536213003</v>
      </c>
      <c r="RV587" s="0" t="n">
        <v>0</v>
      </c>
      <c r="RW587" s="0" t="n">
        <v>0.0348349039795145</v>
      </c>
      <c r="RX587" s="0" t="n">
        <v>0.0723875342672114</v>
      </c>
      <c r="RY587" s="0" t="n">
        <v>0.0451638078074369</v>
      </c>
      <c r="RZ587" s="0" t="n">
        <v>0.0459706149496404</v>
      </c>
      <c r="SA587" s="0" t="n">
        <v>0.0354754316325333</v>
      </c>
      <c r="SB587" s="0" t="n">
        <v>0.0444076972994436</v>
      </c>
      <c r="SC587" s="0" t="n">
        <v>0.0513844254852669</v>
      </c>
      <c r="SD587" s="0" t="n">
        <v>0.0448570913512756</v>
      </c>
      <c r="SE587" s="0" t="n">
        <v>0.0493422726511346</v>
      </c>
      <c r="SF587" s="0" t="n">
        <v>0.0488743757327385</v>
      </c>
      <c r="SG587" s="0" t="n">
        <v>0.0792019062878254</v>
      </c>
      <c r="SH587" s="0" t="n">
        <v>0.0557145666099969</v>
      </c>
      <c r="SI587" s="0" t="n">
        <v>0.0355270821550981</v>
      </c>
      <c r="SJ587" s="0" t="n">
        <v>0.0261888864499255</v>
      </c>
      <c r="SK587" s="0" t="n">
        <v>0.0353107537824044</v>
      </c>
      <c r="SL587" s="0" t="n">
        <v>0.0372001349732952</v>
      </c>
      <c r="SM587" s="0" t="n">
        <v>1.28125131565675</v>
      </c>
      <c r="SN587" s="0" t="n">
        <v>0.025255147634202</v>
      </c>
      <c r="SO587" s="0" t="n">
        <v>0.0244562876224477</v>
      </c>
      <c r="SP587" s="0" t="n">
        <v>0.0196020413050656</v>
      </c>
      <c r="SQ587" s="0" t="n">
        <v>0.0307562188443857</v>
      </c>
      <c r="SR587" s="0" t="n">
        <v>0.0349110265419311</v>
      </c>
      <c r="SS587" s="0" t="n">
        <v>0.0273683101457808</v>
      </c>
      <c r="ST587" s="0" t="n">
        <v>0.0146502700009087</v>
      </c>
      <c r="SU587" s="0" t="n">
        <v>0.0174221831343538</v>
      </c>
      <c r="SV587" s="0" t="n">
        <v>0.025399870876176</v>
      </c>
      <c r="SW587" s="0" t="n">
        <v>0.0188955889039572</v>
      </c>
      <c r="SX587" s="0" t="n">
        <v>0.0131074512598523</v>
      </c>
      <c r="SY587" s="0" t="n">
        <v>0.013113218309689</v>
      </c>
      <c r="SZ587" s="0" t="n">
        <v>0.0150842181725791</v>
      </c>
      <c r="TA587" s="0" t="n">
        <v>0.0258866645713199</v>
      </c>
      <c r="TB587" s="0" t="n">
        <v>0.0217468001482463</v>
      </c>
      <c r="TC587" s="0" t="n">
        <v>0.0217196297207385</v>
      </c>
      <c r="TD587" s="0" t="n">
        <v>0.0311518929216083</v>
      </c>
      <c r="TE587" s="0" t="n">
        <v>0</v>
      </c>
    </row>
    <row r="588" customFormat="false" ht="14.4" hidden="false" customHeight="false" outlineLevel="0" collapsed="false">
      <c r="A588" s="0" t="n">
        <v>0.01552860086359</v>
      </c>
      <c r="B588" s="0" t="n">
        <v>0.0397330715735509</v>
      </c>
      <c r="C588" s="0" t="n">
        <v>0.0186894715809039</v>
      </c>
      <c r="D588" s="0" t="n">
        <v>0.0182420480856687</v>
      </c>
      <c r="E588" s="0" t="n">
        <v>0.0178160820668353</v>
      </c>
      <c r="F588" s="0" t="n">
        <v>0.0212066627467351</v>
      </c>
      <c r="G588" s="0" t="n">
        <v>0.0181757202850519</v>
      </c>
      <c r="H588" s="0" t="n">
        <v>0.0254585709097197</v>
      </c>
      <c r="I588" s="0" t="n">
        <v>0.0195039476296762</v>
      </c>
      <c r="J588" s="0" t="n">
        <v>0.0174400025209947</v>
      </c>
      <c r="K588" s="0" t="n">
        <v>0.026901385429069</v>
      </c>
      <c r="L588" s="0" t="n">
        <v>0.0204527342474617</v>
      </c>
      <c r="M588" s="0" t="n">
        <v>0.0184033593808674</v>
      </c>
      <c r="N588" s="0" t="n">
        <v>0.0178353188515816</v>
      </c>
      <c r="O588" s="0" t="n">
        <v>0.0181256133529671</v>
      </c>
      <c r="P588" s="0" t="n">
        <v>0.019684499864536</v>
      </c>
      <c r="Q588" s="0" t="n">
        <v>0.0420224161436001</v>
      </c>
      <c r="R588" s="0" t="n">
        <v>1.13430107114827</v>
      </c>
      <c r="S588" s="0" t="n">
        <v>0.020469881412552</v>
      </c>
      <c r="T588" s="0" t="n">
        <v>0.0205212753413265</v>
      </c>
      <c r="U588" s="0" t="n">
        <v>0.0213510047999076</v>
      </c>
      <c r="V588" s="0" t="n">
        <v>0.0215880807461763</v>
      </c>
      <c r="W588" s="0" t="n">
        <v>0.0213783065521871</v>
      </c>
      <c r="X588" s="0" t="n">
        <v>0.0233781029485629</v>
      </c>
      <c r="Y588" s="0" t="n">
        <v>0.0206644582135374</v>
      </c>
      <c r="Z588" s="0" t="n">
        <v>0.0430599246770681</v>
      </c>
      <c r="AA588" s="0" t="n">
        <v>0.0308073102554541</v>
      </c>
      <c r="AB588" s="0" t="n">
        <v>0.0214156197320599</v>
      </c>
      <c r="AC588" s="0" t="n">
        <v>0.0875571910338941</v>
      </c>
      <c r="AD588" s="0" t="n">
        <v>0.0195115286341645</v>
      </c>
      <c r="AE588" s="0" t="n">
        <v>0.0356598079954714</v>
      </c>
      <c r="AF588" s="0" t="n">
        <v>0.0163606012460497</v>
      </c>
      <c r="AG588" s="0" t="n">
        <v>0.0191356700227707</v>
      </c>
      <c r="AH588" s="0" t="n">
        <v>0.028884773028774</v>
      </c>
      <c r="AI588" s="0" t="n">
        <v>0</v>
      </c>
      <c r="AJ588" s="0" t="n">
        <v>0.0151144202232027</v>
      </c>
      <c r="AK588" s="0" t="n">
        <v>0.0355793329667457</v>
      </c>
      <c r="AL588" s="0" t="n">
        <v>0.0182087385034047</v>
      </c>
      <c r="AM588" s="0" t="n">
        <v>0.0180767799508166</v>
      </c>
      <c r="AN588" s="0" t="n">
        <v>0.0172508521426639</v>
      </c>
      <c r="AO588" s="0" t="n">
        <v>0.0204763051061118</v>
      </c>
      <c r="AP588" s="0" t="n">
        <v>0.0181611459119049</v>
      </c>
      <c r="AQ588" s="0" t="n">
        <v>0.0239341311058731</v>
      </c>
      <c r="AR588" s="0" t="n">
        <v>0.0191797075578383</v>
      </c>
      <c r="AS588" s="0" t="n">
        <v>0.01714999305717</v>
      </c>
      <c r="AT588" s="0" t="n">
        <v>0.0260568414310805</v>
      </c>
      <c r="AU588" s="0" t="n">
        <v>0.0201701082537621</v>
      </c>
      <c r="AV588" s="0" t="n">
        <v>0.0181438238803827</v>
      </c>
      <c r="AW588" s="0" t="n">
        <v>0.0172518850645896</v>
      </c>
      <c r="AX588" s="0" t="n">
        <v>0.0179470507806269</v>
      </c>
      <c r="AY588" s="0" t="n">
        <v>0.019232642953894</v>
      </c>
      <c r="AZ588" s="0" t="n">
        <v>0.0407068121178256</v>
      </c>
      <c r="BA588" s="0" t="n">
        <v>1.13322577403536</v>
      </c>
      <c r="BB588" s="0" t="n">
        <v>0.0195204516833297</v>
      </c>
      <c r="BC588" s="0" t="n">
        <v>0.0200845342637555</v>
      </c>
      <c r="BD588" s="0" t="n">
        <v>0.0212446767756189</v>
      </c>
      <c r="BE588" s="0" t="n">
        <v>0.0213301446652596</v>
      </c>
      <c r="BF588" s="0" t="n">
        <v>0.0209409100568305</v>
      </c>
      <c r="BG588" s="0" t="n">
        <v>0.0225228243858766</v>
      </c>
      <c r="BH588" s="0" t="n">
        <v>0.0199213237238051</v>
      </c>
      <c r="BI588" s="0" t="n">
        <v>0.0444371381002408</v>
      </c>
      <c r="BJ588" s="0" t="n">
        <v>0.0310305080317407</v>
      </c>
      <c r="BK588" s="0" t="n">
        <v>0.0209786092290257</v>
      </c>
      <c r="BL588" s="0" t="n">
        <v>0.0866370538323811</v>
      </c>
      <c r="BM588" s="0" t="n">
        <v>0.0190292950777483</v>
      </c>
      <c r="BN588" s="0" t="n">
        <v>0.0337888434724332</v>
      </c>
      <c r="BO588" s="0" t="n">
        <v>0.0152489907883347</v>
      </c>
      <c r="BP588" s="0" t="n">
        <v>0.0186679577742366</v>
      </c>
      <c r="BQ588" s="0" t="n">
        <v>0.028197841183144</v>
      </c>
      <c r="BR588" s="0" t="n">
        <v>0</v>
      </c>
      <c r="BS588" s="0" t="n">
        <v>0.0145755319307706</v>
      </c>
      <c r="BT588" s="0" t="n">
        <v>0.0342766795086917</v>
      </c>
      <c r="BU588" s="0" t="n">
        <v>0.0175516563114171</v>
      </c>
      <c r="BV588" s="0" t="n">
        <v>0.0177423862268603</v>
      </c>
      <c r="BW588" s="0" t="n">
        <v>0.0170406561724808</v>
      </c>
      <c r="BX588" s="0" t="n">
        <v>0.019692789981284</v>
      </c>
      <c r="BY588" s="0" t="n">
        <v>0.0178800123749568</v>
      </c>
      <c r="BZ588" s="0" t="n">
        <v>0.0224509538626812</v>
      </c>
      <c r="CA588" s="0" t="n">
        <v>0.0186094094010085</v>
      </c>
      <c r="CB588" s="0" t="n">
        <v>0.0167029677352884</v>
      </c>
      <c r="CC588" s="0" t="n">
        <v>0.0254732039857088</v>
      </c>
      <c r="CD588" s="0" t="n">
        <v>0.0198757588364009</v>
      </c>
      <c r="CE588" s="0" t="n">
        <v>0.0176696037385342</v>
      </c>
      <c r="CF588" s="0" t="n">
        <v>0.0166492570643971</v>
      </c>
      <c r="CG588" s="0" t="n">
        <v>0.0173773373126188</v>
      </c>
      <c r="CH588" s="0" t="n">
        <v>0.0187293607106161</v>
      </c>
      <c r="CI588" s="0" t="n">
        <v>0.0405401035886487</v>
      </c>
      <c r="CJ588" s="0" t="n">
        <v>1.13081987074735</v>
      </c>
      <c r="CK588" s="0" t="n">
        <v>0.0188243833042798</v>
      </c>
      <c r="CL588" s="0" t="n">
        <v>0.0195794950543525</v>
      </c>
      <c r="CM588" s="0" t="n">
        <v>0.020840454947972</v>
      </c>
      <c r="CN588" s="0" t="n">
        <v>0.0203990229718281</v>
      </c>
      <c r="CO588" s="0" t="n">
        <v>0.0204837454616959</v>
      </c>
      <c r="CP588" s="0" t="n">
        <v>0.0217573766858339</v>
      </c>
      <c r="CQ588" s="0" t="n">
        <v>0.0194525190562078</v>
      </c>
      <c r="CR588" s="0" t="n">
        <v>0.0430889330425745</v>
      </c>
      <c r="CS588" s="0" t="n">
        <v>0.0299809007113939</v>
      </c>
      <c r="CT588" s="0" t="n">
        <v>0.020269754426057</v>
      </c>
      <c r="CU588" s="0" t="n">
        <v>0.0844561957764931</v>
      </c>
      <c r="CV588" s="0" t="n">
        <v>0.0186315664996126</v>
      </c>
      <c r="CW588" s="0" t="n">
        <v>0.0314662916191521</v>
      </c>
      <c r="CX588" s="0" t="n">
        <v>0.0151664811372928</v>
      </c>
      <c r="CY588" s="0" t="n">
        <v>0.0179308828567434</v>
      </c>
      <c r="CZ588" s="0" t="n">
        <v>0.0273598359597842</v>
      </c>
      <c r="DA588" s="0" t="n">
        <v>0</v>
      </c>
      <c r="DB588" s="0" t="n">
        <v>0.0140203653978282</v>
      </c>
      <c r="DC588" s="0" t="n">
        <v>0.0292921518464444</v>
      </c>
      <c r="DD588" s="0" t="n">
        <v>0.0169512242478206</v>
      </c>
      <c r="DE588" s="0" t="n">
        <v>0.0168124956609851</v>
      </c>
      <c r="DF588" s="0" t="n">
        <v>0.0166147767188552</v>
      </c>
      <c r="DG588" s="0" t="n">
        <v>0.0182122991822063</v>
      </c>
      <c r="DH588" s="0" t="n">
        <v>0.0168950201457808</v>
      </c>
      <c r="DI588" s="0" t="n">
        <v>0.0230669786361305</v>
      </c>
      <c r="DJ588" s="0" t="n">
        <v>0.0176329250568011</v>
      </c>
      <c r="DK588" s="0" t="n">
        <v>0.0160187675596354</v>
      </c>
      <c r="DL588" s="0" t="n">
        <v>0.0239433470470978</v>
      </c>
      <c r="DM588" s="0" t="n">
        <v>0.0188301445907063</v>
      </c>
      <c r="DN588" s="0" t="n">
        <v>0.0168870513530908</v>
      </c>
      <c r="DO588" s="0" t="n">
        <v>0.0161069862334219</v>
      </c>
      <c r="DP588" s="0" t="n">
        <v>0.0165530238735683</v>
      </c>
      <c r="DQ588" s="0" t="n">
        <v>0.0177136802791215</v>
      </c>
      <c r="DR588" s="0" t="n">
        <v>0.0394152681357825</v>
      </c>
      <c r="DS588" s="0" t="n">
        <v>1.12685940120392</v>
      </c>
      <c r="DT588" s="0" t="n">
        <v>0.0180210363233343</v>
      </c>
      <c r="DU588" s="0" t="n">
        <v>0.0187993307671268</v>
      </c>
      <c r="DV588" s="0" t="n">
        <v>0.0199142968254261</v>
      </c>
      <c r="DW588" s="0" t="n">
        <v>0.0193230385904567</v>
      </c>
      <c r="DX588" s="0" t="n">
        <v>0.0195325057228931</v>
      </c>
      <c r="DY588" s="0" t="n">
        <v>0.0216672405142785</v>
      </c>
      <c r="DZ588" s="0" t="n">
        <v>0.0189163931974476</v>
      </c>
      <c r="EA588" s="0" t="n">
        <v>0.0433635365898039</v>
      </c>
      <c r="EB588" s="0" t="n">
        <v>0.0292617790105017</v>
      </c>
      <c r="EC588" s="0" t="n">
        <v>0.0197092019925144</v>
      </c>
      <c r="ED588" s="0" t="n">
        <v>0.0814705826167161</v>
      </c>
      <c r="EE588" s="0" t="n">
        <v>0.0176163028601625</v>
      </c>
      <c r="EF588" s="0" t="n">
        <v>0.0301433608646956</v>
      </c>
      <c r="EG588" s="0" t="n">
        <v>0.0139847626543005</v>
      </c>
      <c r="EH588" s="0" t="n">
        <v>0.0166452548812503</v>
      </c>
      <c r="EI588" s="0" t="n">
        <v>0.0250745738044296</v>
      </c>
      <c r="EJ588" s="0" t="n">
        <v>0</v>
      </c>
      <c r="EK588" s="0" t="n">
        <v>0.0135556704002467</v>
      </c>
      <c r="EL588" s="0" t="n">
        <v>0.0273430140430213</v>
      </c>
      <c r="EM588" s="0" t="n">
        <v>0.0164419119020962</v>
      </c>
      <c r="EN588" s="0" t="n">
        <v>0.0171757795084027</v>
      </c>
      <c r="EO588" s="0" t="n">
        <v>0.0169445087268089</v>
      </c>
      <c r="EP588" s="0" t="n">
        <v>0.0176359119589735</v>
      </c>
      <c r="EQ588" s="0" t="n">
        <v>0.0162916791520261</v>
      </c>
      <c r="ER588" s="0" t="n">
        <v>0.0170807649810503</v>
      </c>
      <c r="ES588" s="0" t="n">
        <v>0.0175344671546498</v>
      </c>
      <c r="ET588" s="0" t="n">
        <v>0.0160293754567921</v>
      </c>
      <c r="EU588" s="0" t="n">
        <v>0.023751886975619</v>
      </c>
      <c r="EV588" s="0" t="n">
        <v>0.0191764892419889</v>
      </c>
      <c r="EW588" s="0" t="n">
        <v>0.0180184615137233</v>
      </c>
      <c r="EX588" s="0" t="n">
        <v>0.0162202598168164</v>
      </c>
      <c r="EY588" s="0" t="n">
        <v>0.017061971923264</v>
      </c>
      <c r="EZ588" s="0" t="n">
        <v>0.0178188862357745</v>
      </c>
      <c r="FA588" s="0" t="n">
        <v>0.036558078003198</v>
      </c>
      <c r="FB588" s="0" t="n">
        <v>1.12833535985117</v>
      </c>
      <c r="FC588" s="0" t="n">
        <v>0.0178591078568007</v>
      </c>
      <c r="FD588" s="0" t="n">
        <v>0.0187755261288089</v>
      </c>
      <c r="FE588" s="0" t="n">
        <v>0.0197538365278866</v>
      </c>
      <c r="FF588" s="0" t="n">
        <v>0.0187982231501183</v>
      </c>
      <c r="FG588" s="0" t="n">
        <v>0.0191058082556632</v>
      </c>
      <c r="FH588" s="0" t="n">
        <v>0.0192699729444852</v>
      </c>
      <c r="FI588" s="0" t="n">
        <v>0.0181023043684308</v>
      </c>
      <c r="FJ588" s="0" t="n">
        <v>0.0401217418199113</v>
      </c>
      <c r="FK588" s="0" t="n">
        <v>0.0285818736175659</v>
      </c>
      <c r="FL588" s="0" t="n">
        <v>0.0195359138386316</v>
      </c>
      <c r="FM588" s="0" t="n">
        <v>0.0807478877485857</v>
      </c>
      <c r="FN588" s="0" t="n">
        <v>0.0173826604506415</v>
      </c>
      <c r="FO588" s="0" t="n">
        <v>0.0318938519621101</v>
      </c>
      <c r="FP588" s="0" t="n">
        <v>0.0139358703344432</v>
      </c>
      <c r="FQ588" s="0" t="n">
        <v>0.0161664162689019</v>
      </c>
      <c r="FR588" s="0" t="n">
        <v>0.0243692822308984</v>
      </c>
      <c r="FS588" s="0" t="n">
        <v>0</v>
      </c>
      <c r="FT588" s="0" t="n">
        <v>0.012785219607344</v>
      </c>
      <c r="FU588" s="0" t="n">
        <v>0.0231174594060728</v>
      </c>
      <c r="FV588" s="0" t="n">
        <v>0.015682938443637</v>
      </c>
      <c r="FW588" s="0" t="n">
        <v>0.0159896227368427</v>
      </c>
      <c r="FX588" s="0" t="n">
        <v>0.0157936188414177</v>
      </c>
      <c r="FY588" s="0" t="n">
        <v>0.0168213477256076</v>
      </c>
      <c r="FZ588" s="0" t="n">
        <v>0.0151030831758981</v>
      </c>
      <c r="GA588" s="0" t="n">
        <v>0.0129713883265189</v>
      </c>
      <c r="GB588" s="0" t="n">
        <v>0.0152896665209767</v>
      </c>
      <c r="GC588" s="0" t="n">
        <v>0.0144566719179399</v>
      </c>
      <c r="GD588" s="0" t="n">
        <v>0.0207393411729727</v>
      </c>
      <c r="GE588" s="0" t="n">
        <v>0.01712719667051</v>
      </c>
      <c r="GF588" s="0" t="n">
        <v>0.0162062372729702</v>
      </c>
      <c r="GG588" s="0" t="n">
        <v>0.0141767362751119</v>
      </c>
      <c r="GH588" s="0" t="n">
        <v>0.0158356751606519</v>
      </c>
      <c r="GI588" s="0" t="n">
        <v>0.016323555143974</v>
      </c>
      <c r="GJ588" s="0" t="n">
        <v>0.0346984772539617</v>
      </c>
      <c r="GK588" s="0" t="n">
        <v>1.13756243484946</v>
      </c>
      <c r="GL588" s="0" t="n">
        <v>0.0176796535592066</v>
      </c>
      <c r="GM588" s="0" t="n">
        <v>0.0172889376310539</v>
      </c>
      <c r="GN588" s="0" t="n">
        <v>0.0203719094124725</v>
      </c>
      <c r="GO588" s="0" t="n">
        <v>0.0187527814500277</v>
      </c>
      <c r="GP588" s="0" t="n">
        <v>0.016709285362509</v>
      </c>
      <c r="GQ588" s="0" t="n">
        <v>0.0165956055722505</v>
      </c>
      <c r="GR588" s="0" t="n">
        <v>0.0155177456549659</v>
      </c>
      <c r="GS588" s="0" t="n">
        <v>0.0329917216619336</v>
      </c>
      <c r="GT588" s="0" t="n">
        <v>0.0281240713144882</v>
      </c>
      <c r="GU588" s="0" t="n">
        <v>0.0183423182946153</v>
      </c>
      <c r="GV588" s="0" t="n">
        <v>0.0757285971222408</v>
      </c>
      <c r="GW588" s="0" t="n">
        <v>0.0164163798225844</v>
      </c>
      <c r="GX588" s="0" t="n">
        <v>0.0323594345757554</v>
      </c>
      <c r="GY588" s="0" t="n">
        <v>0.0135610911193115</v>
      </c>
      <c r="GZ588" s="0" t="n">
        <v>0.0155447088055351</v>
      </c>
      <c r="HA588" s="0" t="n">
        <v>0.0227643933693441</v>
      </c>
      <c r="HB588" s="0" t="n">
        <v>0</v>
      </c>
      <c r="HC588" s="0" t="n">
        <v>0.0129335170099635</v>
      </c>
      <c r="HD588" s="0" t="n">
        <v>0.0233569639092597</v>
      </c>
      <c r="HE588" s="0" t="n">
        <v>0.016291753899171</v>
      </c>
      <c r="HF588" s="0" t="n">
        <v>0.0168133005482266</v>
      </c>
      <c r="HG588" s="0" t="n">
        <v>0.0160461671872134</v>
      </c>
      <c r="HH588" s="0" t="n">
        <v>0.0167818607244519</v>
      </c>
      <c r="HI588" s="0" t="n">
        <v>0.0157589166371155</v>
      </c>
      <c r="HJ588" s="0" t="n">
        <v>0.0153244237664535</v>
      </c>
      <c r="HK588" s="0" t="n">
        <v>0.0158719554613755</v>
      </c>
      <c r="HL588" s="0" t="n">
        <v>0.0148820905883599</v>
      </c>
      <c r="HM588" s="0" t="n">
        <v>0.021269934674577</v>
      </c>
      <c r="HN588" s="0" t="n">
        <v>0.0177684471008676</v>
      </c>
      <c r="HO588" s="0" t="n">
        <v>0.0171252207798175</v>
      </c>
      <c r="HP588" s="0" t="n">
        <v>0.0161506956711074</v>
      </c>
      <c r="HQ588" s="0" t="n">
        <v>0.0163359862768256</v>
      </c>
      <c r="HR588" s="0" t="n">
        <v>0.0166767207075003</v>
      </c>
      <c r="HS588" s="0" t="n">
        <v>0.0357541855458333</v>
      </c>
      <c r="HT588" s="0" t="n">
        <v>1.14473046664805</v>
      </c>
      <c r="HU588" s="0" t="n">
        <v>0.0177732007738754</v>
      </c>
      <c r="HV588" s="0" t="n">
        <v>0.0174138923753846</v>
      </c>
      <c r="HW588" s="0" t="n">
        <v>0.0208843060111569</v>
      </c>
      <c r="HX588" s="0" t="n">
        <v>0.0191110296893336</v>
      </c>
      <c r="HY588" s="0" t="n">
        <v>0.0168118060215926</v>
      </c>
      <c r="HZ588" s="0" t="n">
        <v>0.0165928065013303</v>
      </c>
      <c r="IA588" s="0" t="n">
        <v>0.0167572598306798</v>
      </c>
      <c r="IB588" s="0" t="n">
        <v>0.0338422361719711</v>
      </c>
      <c r="IC588" s="0" t="n">
        <v>0.0289666002774328</v>
      </c>
      <c r="ID588" s="0" t="n">
        <v>0.0184421882529189</v>
      </c>
      <c r="IE588" s="0" t="n">
        <v>0.0714436939167848</v>
      </c>
      <c r="IF588" s="0" t="n">
        <v>0.0167382370200952</v>
      </c>
      <c r="IG588" s="0" t="n">
        <v>0.0309088337676281</v>
      </c>
      <c r="IH588" s="0" t="n">
        <v>0.0135615494219403</v>
      </c>
      <c r="II588" s="0" t="n">
        <v>0.0152840382110859</v>
      </c>
      <c r="IJ588" s="0" t="n">
        <v>0.0227245781397888</v>
      </c>
      <c r="IK588" s="0" t="n">
        <v>0</v>
      </c>
      <c r="IL588" s="0" t="n">
        <v>0.0129647746185075</v>
      </c>
      <c r="IM588" s="0" t="n">
        <v>0.0230754143239741</v>
      </c>
      <c r="IN588" s="0" t="n">
        <v>0.0162653814943766</v>
      </c>
      <c r="IO588" s="0" t="n">
        <v>0.0164291751675765</v>
      </c>
      <c r="IP588" s="0" t="n">
        <v>0.0156371158280027</v>
      </c>
      <c r="IQ588" s="0" t="n">
        <v>0.0169384312447586</v>
      </c>
      <c r="IR588" s="0" t="n">
        <v>0.0158738588668999</v>
      </c>
      <c r="IS588" s="0" t="n">
        <v>0.014618689654862</v>
      </c>
      <c r="IT588" s="0" t="n">
        <v>0.015530579070014</v>
      </c>
      <c r="IU588" s="0" t="n">
        <v>0.0144955657636169</v>
      </c>
      <c r="IV588" s="0" t="n">
        <v>0.0210668837536683</v>
      </c>
      <c r="IW588" s="0" t="n">
        <v>0.0176231263730491</v>
      </c>
      <c r="IX588" s="0" t="n">
        <v>0.0168882206213999</v>
      </c>
      <c r="IY588" s="0" t="n">
        <v>0.0144827527380176</v>
      </c>
      <c r="IZ588" s="0" t="n">
        <v>0.0160042838131084</v>
      </c>
      <c r="JA588" s="0" t="n">
        <v>0.0169060453496394</v>
      </c>
      <c r="JB588" s="0" t="n">
        <v>0.0342378728963659</v>
      </c>
      <c r="JC588" s="0" t="n">
        <v>1.15952297499602</v>
      </c>
      <c r="JD588" s="0" t="n">
        <v>0.017562262694477</v>
      </c>
      <c r="JE588" s="0" t="n">
        <v>0.0170930023576009</v>
      </c>
      <c r="JF588" s="0" t="n">
        <v>0.0211611573570156</v>
      </c>
      <c r="JG588" s="0" t="n">
        <v>0.0191257635926317</v>
      </c>
      <c r="JH588" s="0" t="n">
        <v>0.0165007862929914</v>
      </c>
      <c r="JI588" s="0" t="n">
        <v>0.0166539281508414</v>
      </c>
      <c r="JJ588" s="0" t="n">
        <v>0.0159379181999605</v>
      </c>
      <c r="JK588" s="0" t="n">
        <v>0.0334967940589065</v>
      </c>
      <c r="JL588" s="0" t="n">
        <v>0.027719061396419</v>
      </c>
      <c r="JM588" s="0" t="n">
        <v>0.0175657641736638</v>
      </c>
      <c r="JN588" s="0" t="n">
        <v>0.0690602984341761</v>
      </c>
      <c r="JO588" s="0" t="n">
        <v>0.0164224097021118</v>
      </c>
      <c r="JP588" s="0" t="n">
        <v>0.0309231660941661</v>
      </c>
      <c r="JQ588" s="0" t="n">
        <v>0.0136650413280184</v>
      </c>
      <c r="JR588" s="0" t="n">
        <v>0.0144183352384533</v>
      </c>
      <c r="JS588" s="0" t="n">
        <v>0.0230370329037361</v>
      </c>
      <c r="JT588" s="0" t="n">
        <v>0</v>
      </c>
      <c r="JU588" s="0" t="n">
        <v>0.012968848484177</v>
      </c>
      <c r="JV588" s="0" t="n">
        <v>0.0244893472398344</v>
      </c>
      <c r="JW588" s="0" t="n">
        <v>0.015929388677885</v>
      </c>
      <c r="JX588" s="0" t="n">
        <v>0.0163700793275757</v>
      </c>
      <c r="JY588" s="0" t="n">
        <v>0.0155573012691478</v>
      </c>
      <c r="JZ588" s="0" t="n">
        <v>0.0164640459989475</v>
      </c>
      <c r="KA588" s="0" t="n">
        <v>0.0156396171500693</v>
      </c>
      <c r="KB588" s="0" t="n">
        <v>0.013201722612867</v>
      </c>
      <c r="KC588" s="0" t="n">
        <v>0.0153182995959089</v>
      </c>
      <c r="KD588" s="0" t="n">
        <v>0.0141704121995132</v>
      </c>
      <c r="KE588" s="0" t="n">
        <v>0.0206483396040711</v>
      </c>
      <c r="KF588" s="0" t="n">
        <v>0.0177533539479104</v>
      </c>
      <c r="KG588" s="0" t="n">
        <v>0.0161618233955903</v>
      </c>
      <c r="KH588" s="0" t="n">
        <v>0.0137540652133816</v>
      </c>
      <c r="KI588" s="0" t="n">
        <v>0.0158284014812114</v>
      </c>
      <c r="KJ588" s="0" t="n">
        <v>0.0169125946134924</v>
      </c>
      <c r="KK588" s="0" t="n">
        <v>0.0332894620045346</v>
      </c>
      <c r="KL588" s="0" t="n">
        <v>1.16314168444469</v>
      </c>
      <c r="KM588" s="0" t="n">
        <v>0.0170842953826351</v>
      </c>
      <c r="KN588" s="0" t="n">
        <v>0.016873941347018</v>
      </c>
      <c r="KO588" s="0" t="n">
        <v>0.0206639837860125</v>
      </c>
      <c r="KP588" s="0" t="n">
        <v>0.0186467602311373</v>
      </c>
      <c r="KQ588" s="0" t="n">
        <v>0.0166680858354349</v>
      </c>
      <c r="KR588" s="0" t="n">
        <v>0.0165056080543117</v>
      </c>
      <c r="KS588" s="0" t="n">
        <v>0.014948520146349</v>
      </c>
      <c r="KT588" s="0" t="n">
        <v>0.0331517425678466</v>
      </c>
      <c r="KU588" s="0" t="n">
        <v>0.0268076747302339</v>
      </c>
      <c r="KV588" s="0" t="n">
        <v>0.0168735264877884</v>
      </c>
      <c r="KW588" s="0" t="n">
        <v>0.0655050556588482</v>
      </c>
      <c r="KX588" s="0" t="n">
        <v>0.0160132643338784</v>
      </c>
      <c r="KY588" s="0" t="n">
        <v>0.0316240742902027</v>
      </c>
      <c r="KZ588" s="0" t="n">
        <v>0.0133963204644912</v>
      </c>
      <c r="LA588" s="0" t="n">
        <v>0.0144808139037488</v>
      </c>
      <c r="LB588" s="0" t="n">
        <v>0.0228557102252732</v>
      </c>
      <c r="LC588" s="0" t="n">
        <v>0</v>
      </c>
      <c r="LD588" s="0" t="n">
        <v>0.0120449736462164</v>
      </c>
      <c r="LE588" s="0" t="n">
        <v>0.0242476184853929</v>
      </c>
      <c r="LF588" s="0" t="n">
        <v>0.0154363657356356</v>
      </c>
      <c r="LG588" s="0" t="n">
        <v>0.0162495174040949</v>
      </c>
      <c r="LH588" s="0" t="n">
        <v>0.015817867853492</v>
      </c>
      <c r="LI588" s="0" t="n">
        <v>0.0161425264267089</v>
      </c>
      <c r="LJ588" s="0" t="n">
        <v>0.0150547840662562</v>
      </c>
      <c r="LK588" s="0" t="n">
        <v>0.0128479254943085</v>
      </c>
      <c r="LL588" s="0" t="n">
        <v>0.0147501115155844</v>
      </c>
      <c r="LM588" s="0" t="n">
        <v>0.013761736533212</v>
      </c>
      <c r="LN588" s="0" t="n">
        <v>0.0201255463896784</v>
      </c>
      <c r="LO588" s="0" t="n">
        <v>0.0169366414686727</v>
      </c>
      <c r="LP588" s="0" t="n">
        <v>0.0158385699368253</v>
      </c>
      <c r="LQ588" s="0" t="n">
        <v>0.0128093014791469</v>
      </c>
      <c r="LR588" s="0" t="n">
        <v>0.015331446391245</v>
      </c>
      <c r="LS588" s="0" t="n">
        <v>0.016434886172525</v>
      </c>
      <c r="LT588" s="0" t="n">
        <v>0.0321011354577898</v>
      </c>
      <c r="LU588" s="0" t="n">
        <v>1.16152580656606</v>
      </c>
      <c r="LV588" s="0" t="n">
        <v>0.0163455803749528</v>
      </c>
      <c r="LW588" s="0" t="n">
        <v>0.0169505311455125</v>
      </c>
      <c r="LX588" s="0" t="n">
        <v>0.0205140832476546</v>
      </c>
      <c r="LY588" s="0" t="n">
        <v>0.0183663739498562</v>
      </c>
      <c r="LZ588" s="0" t="n">
        <v>0.0163418472486716</v>
      </c>
      <c r="MA588" s="0" t="n">
        <v>0.015038754885704</v>
      </c>
      <c r="MB588" s="0" t="n">
        <v>0.0139899709249459</v>
      </c>
      <c r="MC588" s="0" t="n">
        <v>0.0329380948941481</v>
      </c>
      <c r="MD588" s="0" t="n">
        <v>0.0252804326090934</v>
      </c>
      <c r="ME588" s="0" t="n">
        <v>0.0163728318536669</v>
      </c>
      <c r="MF588" s="0" t="n">
        <v>0.0658674238839529</v>
      </c>
      <c r="MG588" s="0" t="n">
        <v>0.0161307197021341</v>
      </c>
      <c r="MH588" s="0" t="n">
        <v>0.0303911804157717</v>
      </c>
      <c r="MI588" s="0" t="n">
        <v>0.0132795837713726</v>
      </c>
      <c r="MJ588" s="0" t="n">
        <v>0.0139392999491435</v>
      </c>
      <c r="MK588" s="0" t="n">
        <v>0.0224631460500656</v>
      </c>
      <c r="ML588" s="0" t="n">
        <v>0</v>
      </c>
      <c r="MM588" s="0" t="n">
        <v>0.011296111019323</v>
      </c>
      <c r="MN588" s="0" t="n">
        <v>0.0252417974605428</v>
      </c>
      <c r="MO588" s="0" t="n">
        <v>0.0144931428583917</v>
      </c>
      <c r="MP588" s="0" t="n">
        <v>0.0159410605835119</v>
      </c>
      <c r="MQ588" s="0" t="n">
        <v>0.0154948865790897</v>
      </c>
      <c r="MR588" s="0" t="n">
        <v>0.0158407379309531</v>
      </c>
      <c r="MS588" s="0" t="n">
        <v>0.0146157987746543</v>
      </c>
      <c r="MT588" s="0" t="n">
        <v>0.0119655143273751</v>
      </c>
      <c r="MU588" s="0" t="n">
        <v>0.01380189887259</v>
      </c>
      <c r="MV588" s="0" t="n">
        <v>0.0131891273373331</v>
      </c>
      <c r="MW588" s="0" t="n">
        <v>0.0199847125585229</v>
      </c>
      <c r="MX588" s="0" t="n">
        <v>0.0169785587071415</v>
      </c>
      <c r="MY588" s="0" t="n">
        <v>0.0155830118593265</v>
      </c>
      <c r="MZ588" s="0" t="n">
        <v>0.012036108463526</v>
      </c>
      <c r="NA588" s="0" t="n">
        <v>0.0141713688031289</v>
      </c>
      <c r="NB588" s="0" t="n">
        <v>0.015819081126651</v>
      </c>
      <c r="NC588" s="0" t="n">
        <v>0.0308974847978338</v>
      </c>
      <c r="ND588" s="0" t="n">
        <v>1.16874244322274</v>
      </c>
      <c r="NE588" s="0" t="n">
        <v>0.0159278516045294</v>
      </c>
      <c r="NF588" s="0" t="n">
        <v>0.0155367788157775</v>
      </c>
      <c r="NG588" s="0" t="n">
        <v>0.0189418070507391</v>
      </c>
      <c r="NH588" s="0" t="n">
        <v>0.0173160820353057</v>
      </c>
      <c r="NI588" s="0" t="n">
        <v>0.0153425577035532</v>
      </c>
      <c r="NJ588" s="0" t="n">
        <v>0.0140113350796543</v>
      </c>
      <c r="NK588" s="0" t="n">
        <v>0.0136581273053088</v>
      </c>
      <c r="NL588" s="0" t="n">
        <v>0.0322493480422805</v>
      </c>
      <c r="NM588" s="0" t="n">
        <v>0.0257930959176727</v>
      </c>
      <c r="NN588" s="0" t="n">
        <v>0.0164582152327357</v>
      </c>
      <c r="NO588" s="0" t="n">
        <v>0.0622906617317561</v>
      </c>
      <c r="NP588" s="0" t="n">
        <v>0.0158367256234179</v>
      </c>
      <c r="NQ588" s="0" t="n">
        <v>0.0303697280678169</v>
      </c>
      <c r="NR588" s="0" t="n">
        <v>0.0126995227314818</v>
      </c>
      <c r="NS588" s="0" t="n">
        <v>0.0135144332676048</v>
      </c>
      <c r="NT588" s="0" t="n">
        <v>0.0219254722711129</v>
      </c>
      <c r="NU588" s="0" t="n">
        <v>0</v>
      </c>
      <c r="NV588" s="0" t="n">
        <v>0.0116622909148892</v>
      </c>
      <c r="NW588" s="0" t="n">
        <v>0.0268066038804616</v>
      </c>
      <c r="NX588" s="0" t="n">
        <v>0.0146585117285701</v>
      </c>
      <c r="NY588" s="0" t="n">
        <v>0.0159736974038961</v>
      </c>
      <c r="NZ588" s="0" t="n">
        <v>0.015215428103229</v>
      </c>
      <c r="OA588" s="0" t="n">
        <v>0.0162170822981077</v>
      </c>
      <c r="OB588" s="0" t="n">
        <v>0.0150535726417179</v>
      </c>
      <c r="OC588" s="0" t="n">
        <v>0.013142375011292</v>
      </c>
      <c r="OD588" s="0" t="n">
        <v>0.0139382848764302</v>
      </c>
      <c r="OE588" s="0" t="n">
        <v>0.0131460281388516</v>
      </c>
      <c r="OF588" s="0" t="n">
        <v>0.020714790402049</v>
      </c>
      <c r="OG588" s="0" t="n">
        <v>0.0164437255576765</v>
      </c>
      <c r="OH588" s="0" t="n">
        <v>0.0153539714561291</v>
      </c>
      <c r="OI588" s="0" t="n">
        <v>0.0116357213402476</v>
      </c>
      <c r="OJ588" s="0" t="n">
        <v>0.0140540487579577</v>
      </c>
      <c r="OK588" s="0" t="n">
        <v>0.0160223351003934</v>
      </c>
      <c r="OL588" s="0" t="n">
        <v>0.0310804480351941</v>
      </c>
      <c r="OM588" s="0" t="n">
        <v>1.17260889304534</v>
      </c>
      <c r="ON588" s="0" t="n">
        <v>0.016082204207282</v>
      </c>
      <c r="OO588" s="0" t="n">
        <v>0.0154207210491216</v>
      </c>
      <c r="OP588" s="0" t="n">
        <v>0.0190741627877059</v>
      </c>
      <c r="OQ588" s="0" t="n">
        <v>0.0176604245073087</v>
      </c>
      <c r="OR588" s="0" t="n">
        <v>0.0153915452275785</v>
      </c>
      <c r="OS588" s="0" t="n">
        <v>0.0163141544751799</v>
      </c>
      <c r="OT588" s="0" t="n">
        <v>0.0134278690087134</v>
      </c>
      <c r="OU588" s="0" t="n">
        <v>0.0328320723671646</v>
      </c>
      <c r="OV588" s="0" t="n">
        <v>0.0249789700140962</v>
      </c>
      <c r="OW588" s="0" t="n">
        <v>0.0158051976645625</v>
      </c>
      <c r="OX588" s="0" t="n">
        <v>0.0625205762310279</v>
      </c>
      <c r="OY588" s="0" t="n">
        <v>0.015867855682808</v>
      </c>
      <c r="OZ588" s="0" t="n">
        <v>0.0302315025236689</v>
      </c>
      <c r="PA588" s="0" t="n">
        <v>0.0127035129688595</v>
      </c>
      <c r="PB588" s="0" t="n">
        <v>0.0134922939839402</v>
      </c>
      <c r="PC588" s="0" t="n">
        <v>0.022175166050776</v>
      </c>
      <c r="PD588" s="0" t="n">
        <v>0</v>
      </c>
      <c r="PE588" s="0" t="n">
        <v>0.0112978386549037</v>
      </c>
      <c r="PF588" s="0" t="n">
        <v>0.0258435876094214</v>
      </c>
      <c r="PG588" s="0" t="n">
        <v>0.0142758050325739</v>
      </c>
      <c r="PH588" s="0" t="n">
        <v>0.0157428066347706</v>
      </c>
      <c r="PI588" s="0" t="n">
        <v>0.0149445611053863</v>
      </c>
      <c r="PJ588" s="0" t="n">
        <v>0.0161652440184812</v>
      </c>
      <c r="PK588" s="0" t="n">
        <v>0.0149582399145539</v>
      </c>
      <c r="PL588" s="0" t="n">
        <v>0.013379357758529</v>
      </c>
      <c r="PM588" s="0" t="n">
        <v>0.0135065693430298</v>
      </c>
      <c r="PN588" s="0" t="n">
        <v>0.0128740613017818</v>
      </c>
      <c r="PO588" s="0" t="n">
        <v>0.0205499589568851</v>
      </c>
      <c r="PP588" s="0" t="n">
        <v>0.0162742059224287</v>
      </c>
      <c r="PQ588" s="0" t="n">
        <v>0.0149257007182962</v>
      </c>
      <c r="PR588" s="0" t="n">
        <v>0.0113617216583473</v>
      </c>
      <c r="PS588" s="0" t="n">
        <v>0.0136599935203921</v>
      </c>
      <c r="PT588" s="0" t="n">
        <v>0.0158791118633338</v>
      </c>
      <c r="PU588" s="0" t="n">
        <v>0.0315028035392967</v>
      </c>
      <c r="PV588" s="0" t="n">
        <v>1.1663506544611</v>
      </c>
      <c r="PW588" s="0" t="n">
        <v>0.0159921186791208</v>
      </c>
      <c r="PX588" s="0" t="n">
        <v>0.014762559602458</v>
      </c>
      <c r="PY588" s="0" t="n">
        <v>0.0192664620332743</v>
      </c>
      <c r="PZ588" s="0" t="n">
        <v>0.0174105306190211</v>
      </c>
      <c r="QA588" s="0" t="n">
        <v>0.0154296888252155</v>
      </c>
      <c r="QB588" s="0" t="n">
        <v>0.0133447945746015</v>
      </c>
      <c r="QC588" s="0" t="n">
        <v>0.0134797295510945</v>
      </c>
      <c r="QD588" s="0" t="n">
        <v>0.0328413032830493</v>
      </c>
      <c r="QE588" s="0" t="n">
        <v>0.0245794347544974</v>
      </c>
      <c r="QF588" s="0" t="n">
        <v>0.0152559754657594</v>
      </c>
      <c r="QG588" s="0" t="n">
        <v>0.0660189166373141</v>
      </c>
      <c r="QH588" s="0" t="n">
        <v>0.0155010397796642</v>
      </c>
      <c r="QI588" s="0" t="n">
        <v>0.0293908137192305</v>
      </c>
      <c r="QJ588" s="0" t="n">
        <v>0.0129610109462566</v>
      </c>
      <c r="QK588" s="0" t="n">
        <v>0.0132694472976668</v>
      </c>
      <c r="QL588" s="0" t="n">
        <v>0.0221743842648192</v>
      </c>
      <c r="QM588" s="0" t="n">
        <v>0</v>
      </c>
      <c r="QN588" s="0" t="n">
        <v>0.0112761861109768</v>
      </c>
      <c r="QO588" s="0" t="n">
        <v>0.024936449497058</v>
      </c>
      <c r="QP588" s="0" t="n">
        <v>0.0145395704360179</v>
      </c>
      <c r="QQ588" s="0" t="n">
        <v>0.0157880856668054</v>
      </c>
      <c r="QR588" s="0" t="n">
        <v>0.0149742436368615</v>
      </c>
      <c r="QS588" s="0" t="n">
        <v>0.0163667109821101</v>
      </c>
      <c r="QT588" s="0" t="n">
        <v>0.0148232870368228</v>
      </c>
      <c r="QU588" s="0" t="n">
        <v>0.0116076285293847</v>
      </c>
      <c r="QV588" s="0" t="n">
        <v>0.0134037010849659</v>
      </c>
      <c r="QW588" s="0" t="n">
        <v>0.0127649176296375</v>
      </c>
      <c r="QX588" s="0" t="n">
        <v>0.0207003695062183</v>
      </c>
      <c r="QY588" s="0" t="n">
        <v>0.0164981910950332</v>
      </c>
      <c r="QZ588" s="0" t="n">
        <v>0.0152013612231566</v>
      </c>
      <c r="RA588" s="0" t="n">
        <v>0.0112780743500351</v>
      </c>
      <c r="RB588" s="0" t="n">
        <v>0.0139974975962619</v>
      </c>
      <c r="RC588" s="0" t="n">
        <v>0.0160258928078826</v>
      </c>
      <c r="RD588" s="0" t="n">
        <v>0.0297504724258884</v>
      </c>
      <c r="RE588" s="0" t="n">
        <v>1.16959911203228</v>
      </c>
      <c r="RF588" s="0" t="n">
        <v>0.0158755836264048</v>
      </c>
      <c r="RG588" s="0" t="n">
        <v>0.0143735171887942</v>
      </c>
      <c r="RH588" s="0" t="n">
        <v>0.0191679158168281</v>
      </c>
      <c r="RI588" s="0" t="n">
        <v>0.0174425254078253</v>
      </c>
      <c r="RJ588" s="0" t="n">
        <v>0.0153770468471165</v>
      </c>
      <c r="RK588" s="0" t="n">
        <v>0.0125911422709793</v>
      </c>
      <c r="RL588" s="0" t="n">
        <v>0.0138070417469953</v>
      </c>
      <c r="RM588" s="0" t="n">
        <v>0.032941796325625</v>
      </c>
      <c r="RN588" s="0" t="n">
        <v>0.024159714450873</v>
      </c>
      <c r="RO588" s="0" t="n">
        <v>0.0154078511098245</v>
      </c>
      <c r="RP588" s="0" t="n">
        <v>0.0637588560732972</v>
      </c>
      <c r="RQ588" s="0" t="n">
        <v>0.0151241484226697</v>
      </c>
      <c r="RR588" s="0" t="n">
        <v>0.0293996191339178</v>
      </c>
      <c r="RS588" s="0" t="n">
        <v>0.0129642794201561</v>
      </c>
      <c r="RT588" s="0" t="n">
        <v>0.0131742427959184</v>
      </c>
      <c r="RU588" s="0" t="n">
        <v>0.0221191879117479</v>
      </c>
      <c r="RV588" s="0" t="n">
        <v>0</v>
      </c>
      <c r="RW588" s="0" t="n">
        <v>0.012613979320357</v>
      </c>
      <c r="RX588" s="0" t="n">
        <v>0.0262233578216473</v>
      </c>
      <c r="RY588" s="0" t="n">
        <v>0.0160945697156125</v>
      </c>
      <c r="RZ588" s="0" t="n">
        <v>0.0175258162887934</v>
      </c>
      <c r="SA588" s="0" t="n">
        <v>0.0167230017655854</v>
      </c>
      <c r="SB588" s="0" t="n">
        <v>0.0180730144020347</v>
      </c>
      <c r="SC588" s="0" t="n">
        <v>0.0163218449468841</v>
      </c>
      <c r="SD588" s="0" t="n">
        <v>0.020778655618629</v>
      </c>
      <c r="SE588" s="0" t="n">
        <v>0.0150820094621848</v>
      </c>
      <c r="SF588" s="0" t="n">
        <v>0.0140480113175047</v>
      </c>
      <c r="SG588" s="0" t="n">
        <v>0.0234426374128957</v>
      </c>
      <c r="SH588" s="0" t="n">
        <v>0.0190244898005145</v>
      </c>
      <c r="SI588" s="0" t="n">
        <v>0.017245716077212</v>
      </c>
      <c r="SJ588" s="0" t="n">
        <v>0.0129479112260445</v>
      </c>
      <c r="SK588" s="0" t="n">
        <v>0.0160211116216268</v>
      </c>
      <c r="SL588" s="0" t="n">
        <v>0.0179245498161315</v>
      </c>
      <c r="SM588" s="0" t="n">
        <v>0.0338499629498846</v>
      </c>
      <c r="SN588" s="0" t="n">
        <v>1.1849989641444</v>
      </c>
      <c r="SO588" s="0" t="n">
        <v>0.0179500602451531</v>
      </c>
      <c r="SP588" s="0" t="n">
        <v>0.0157829903385756</v>
      </c>
      <c r="SQ588" s="0" t="n">
        <v>0.0211375280025251</v>
      </c>
      <c r="SR588" s="0" t="n">
        <v>0.0198193855343812</v>
      </c>
      <c r="SS588" s="0" t="n">
        <v>0.016903468551479</v>
      </c>
      <c r="ST588" s="0" t="n">
        <v>0.01421318293804</v>
      </c>
      <c r="SU588" s="0" t="n">
        <v>0.0153901584858122</v>
      </c>
      <c r="SV588" s="0" t="n">
        <v>0.0356993810799796</v>
      </c>
      <c r="SW588" s="0" t="n">
        <v>0.0254222772634931</v>
      </c>
      <c r="SX588" s="0" t="n">
        <v>0.0162916927778895</v>
      </c>
      <c r="SY588" s="0" t="n">
        <v>0.0661080492963259</v>
      </c>
      <c r="SZ588" s="0" t="n">
        <v>0.0165139690018863</v>
      </c>
      <c r="TA588" s="0" t="n">
        <v>0.0325716617062164</v>
      </c>
      <c r="TB588" s="0" t="n">
        <v>0.0139750776947905</v>
      </c>
      <c r="TC588" s="0" t="n">
        <v>0.0144179568053729</v>
      </c>
      <c r="TD588" s="0" t="n">
        <v>0.024583917469206</v>
      </c>
      <c r="TE588" s="0" t="n">
        <v>0</v>
      </c>
    </row>
    <row r="589" customFormat="false" ht="14.4" hidden="false" customHeight="false" outlineLevel="0" collapsed="false">
      <c r="A589" s="0" t="n">
        <v>0.0173868475118423</v>
      </c>
      <c r="B589" s="0" t="n">
        <v>0.00991935699737424</v>
      </c>
      <c r="C589" s="0" t="n">
        <v>0.022112483544542</v>
      </c>
      <c r="D589" s="0" t="n">
        <v>0.0198092953403583</v>
      </c>
      <c r="E589" s="0" t="n">
        <v>0.0247528679800315</v>
      </c>
      <c r="F589" s="0" t="n">
        <v>0.0173546219435095</v>
      </c>
      <c r="G589" s="0" t="n">
        <v>0.0143388415388009</v>
      </c>
      <c r="H589" s="0" t="n">
        <v>0.0122875198478043</v>
      </c>
      <c r="I589" s="0" t="n">
        <v>0.0170201147696196</v>
      </c>
      <c r="J589" s="0" t="n">
        <v>0.0168944326794134</v>
      </c>
      <c r="K589" s="0" t="n">
        <v>0.0156468817603634</v>
      </c>
      <c r="L589" s="0" t="n">
        <v>0.0148015283518116</v>
      </c>
      <c r="M589" s="0" t="n">
        <v>0.0145785484516284</v>
      </c>
      <c r="N589" s="0" t="n">
        <v>0.0148111849807172</v>
      </c>
      <c r="O589" s="0" t="n">
        <v>0.018042997214758</v>
      </c>
      <c r="P589" s="0" t="n">
        <v>0.0175931819213144</v>
      </c>
      <c r="Q589" s="0" t="n">
        <v>0.00737552003488817</v>
      </c>
      <c r="R589" s="0" t="n">
        <v>0.0147799321966504</v>
      </c>
      <c r="S589" s="0" t="n">
        <v>1.01613881307713</v>
      </c>
      <c r="T589" s="0" t="n">
        <v>0.012985171416789</v>
      </c>
      <c r="U589" s="0" t="n">
        <v>0.0102521211895059</v>
      </c>
      <c r="V589" s="0" t="n">
        <v>0.0157138701960805</v>
      </c>
      <c r="W589" s="0" t="n">
        <v>0.0353495317629795</v>
      </c>
      <c r="X589" s="0" t="n">
        <v>0.0162471784858945</v>
      </c>
      <c r="Y589" s="0" t="n">
        <v>0.0124718262781237</v>
      </c>
      <c r="Z589" s="0" t="n">
        <v>0.018226545640175</v>
      </c>
      <c r="AA589" s="0" t="n">
        <v>0.00769505553498674</v>
      </c>
      <c r="AB589" s="0" t="n">
        <v>0.00538086287094224</v>
      </c>
      <c r="AC589" s="0" t="n">
        <v>0.00311170034940299</v>
      </c>
      <c r="AD589" s="0" t="n">
        <v>0.00774201194617368</v>
      </c>
      <c r="AE589" s="0" t="n">
        <v>0.00701298030100092</v>
      </c>
      <c r="AF589" s="0" t="n">
        <v>0.0036678518077742</v>
      </c>
      <c r="AG589" s="0" t="n">
        <v>0.00677490340398168</v>
      </c>
      <c r="AH589" s="0" t="n">
        <v>0.00927599742585781</v>
      </c>
      <c r="AI589" s="0" t="n">
        <v>0</v>
      </c>
      <c r="AJ589" s="0" t="n">
        <v>0.0175122513035598</v>
      </c>
      <c r="AK589" s="0" t="n">
        <v>0.00980081834018899</v>
      </c>
      <c r="AL589" s="0" t="n">
        <v>0.0223333769166505</v>
      </c>
      <c r="AM589" s="0" t="n">
        <v>0.0198479946627992</v>
      </c>
      <c r="AN589" s="0" t="n">
        <v>0.0250532856632444</v>
      </c>
      <c r="AO589" s="0" t="n">
        <v>0.0174088374979099</v>
      </c>
      <c r="AP589" s="0" t="n">
        <v>0.0144337321490634</v>
      </c>
      <c r="AQ589" s="0" t="n">
        <v>0.0114145431403315</v>
      </c>
      <c r="AR589" s="0" t="n">
        <v>0.0175560846895042</v>
      </c>
      <c r="AS589" s="0" t="n">
        <v>0.0172025096425576</v>
      </c>
      <c r="AT589" s="0" t="n">
        <v>0.0157993287073539</v>
      </c>
      <c r="AU589" s="0" t="n">
        <v>0.0149013956631407</v>
      </c>
      <c r="AV589" s="0" t="n">
        <v>0.0149045914412623</v>
      </c>
      <c r="AW589" s="0" t="n">
        <v>0.0150562262799934</v>
      </c>
      <c r="AX589" s="0" t="n">
        <v>0.0181837321078831</v>
      </c>
      <c r="AY589" s="0" t="n">
        <v>0.0176835935576152</v>
      </c>
      <c r="AZ589" s="0" t="n">
        <v>0.00702668358256514</v>
      </c>
      <c r="BA589" s="0" t="n">
        <v>0.0150135391532245</v>
      </c>
      <c r="BB589" s="0" t="n">
        <v>1.01746830111047</v>
      </c>
      <c r="BC589" s="0" t="n">
        <v>0.0130444969293927</v>
      </c>
      <c r="BD589" s="0" t="n">
        <v>0.0101490158957355</v>
      </c>
      <c r="BE589" s="0" t="n">
        <v>0.0159425631110616</v>
      </c>
      <c r="BF589" s="0" t="n">
        <v>0.0357945524219878</v>
      </c>
      <c r="BG589" s="0" t="n">
        <v>0.0157196863084928</v>
      </c>
      <c r="BH589" s="0" t="n">
        <v>0.0119508965908624</v>
      </c>
      <c r="BI589" s="0" t="n">
        <v>0.0179820703591238</v>
      </c>
      <c r="BJ589" s="0" t="n">
        <v>0.00785584537167608</v>
      </c>
      <c r="BK589" s="0" t="n">
        <v>0.00529589846217219</v>
      </c>
      <c r="BL589" s="0" t="n">
        <v>0.00313719097747317</v>
      </c>
      <c r="BM589" s="0" t="n">
        <v>0.00780522421599607</v>
      </c>
      <c r="BN589" s="0" t="n">
        <v>0.00693538585078503</v>
      </c>
      <c r="BO589" s="0" t="n">
        <v>0.003831992463958</v>
      </c>
      <c r="BP589" s="0" t="n">
        <v>0.00679207593054205</v>
      </c>
      <c r="BQ589" s="0" t="n">
        <v>0.00923277258522145</v>
      </c>
      <c r="BR589" s="0" t="n">
        <v>0</v>
      </c>
      <c r="BS589" s="0" t="n">
        <v>0.0172680167503232</v>
      </c>
      <c r="BT589" s="0" t="n">
        <v>0.00994813823828263</v>
      </c>
      <c r="BU589" s="0" t="n">
        <v>0.022402191326986</v>
      </c>
      <c r="BV589" s="0" t="n">
        <v>0.0204393865286917</v>
      </c>
      <c r="BW589" s="0" t="n">
        <v>0.0265155855312142</v>
      </c>
      <c r="BX589" s="0" t="n">
        <v>0.0175385952537329</v>
      </c>
      <c r="BY589" s="0" t="n">
        <v>0.014571138596815</v>
      </c>
      <c r="BZ589" s="0" t="n">
        <v>0.0114327650118663</v>
      </c>
      <c r="CA589" s="0" t="n">
        <v>0.0178732688856081</v>
      </c>
      <c r="CB589" s="0" t="n">
        <v>0.0176320794733891</v>
      </c>
      <c r="CC589" s="0" t="n">
        <v>0.0160554928008657</v>
      </c>
      <c r="CD589" s="0" t="n">
        <v>0.0152938135380636</v>
      </c>
      <c r="CE589" s="0" t="n">
        <v>0.0153072858648014</v>
      </c>
      <c r="CF589" s="0" t="n">
        <v>0.0154686768096239</v>
      </c>
      <c r="CG589" s="0" t="n">
        <v>0.0185259392794675</v>
      </c>
      <c r="CH589" s="0" t="n">
        <v>0.018154889859137</v>
      </c>
      <c r="CI589" s="0" t="n">
        <v>0.00733544757228972</v>
      </c>
      <c r="CJ589" s="0" t="n">
        <v>0.0152248453977418</v>
      </c>
      <c r="CK589" s="0" t="n">
        <v>1.01834752815291</v>
      </c>
      <c r="CL589" s="0" t="n">
        <v>0.0132949537176424</v>
      </c>
      <c r="CM589" s="0" t="n">
        <v>0.0103964256885148</v>
      </c>
      <c r="CN589" s="0" t="n">
        <v>0.0161703293874167</v>
      </c>
      <c r="CO589" s="0" t="n">
        <v>0.0361023144652948</v>
      </c>
      <c r="CP589" s="0" t="n">
        <v>0.015041871549317</v>
      </c>
      <c r="CQ589" s="0" t="n">
        <v>0.0122828709147955</v>
      </c>
      <c r="CR589" s="0" t="n">
        <v>0.0180656376704905</v>
      </c>
      <c r="CS589" s="0" t="n">
        <v>0.00802039581008496</v>
      </c>
      <c r="CT589" s="0" t="n">
        <v>0.00535058689052545</v>
      </c>
      <c r="CU589" s="0" t="n">
        <v>0.00328093371878814</v>
      </c>
      <c r="CV589" s="0" t="n">
        <v>0.00802128804068122</v>
      </c>
      <c r="CW589" s="0" t="n">
        <v>0.0070084010566195</v>
      </c>
      <c r="CX589" s="0" t="n">
        <v>0.00395964908753431</v>
      </c>
      <c r="CY589" s="0" t="n">
        <v>0.00691133973735806</v>
      </c>
      <c r="CZ589" s="0" t="n">
        <v>0.00945982819889372</v>
      </c>
      <c r="DA589" s="0" t="n">
        <v>0</v>
      </c>
      <c r="DB589" s="0" t="n">
        <v>0.0179536350183003</v>
      </c>
      <c r="DC589" s="0" t="n">
        <v>0.010382933326638</v>
      </c>
      <c r="DD589" s="0" t="n">
        <v>0.0233638350760421</v>
      </c>
      <c r="DE589" s="0" t="n">
        <v>0.0212215369074187</v>
      </c>
      <c r="DF589" s="0" t="n">
        <v>0.0275207377729348</v>
      </c>
      <c r="DG589" s="0" t="n">
        <v>0.018527893992874</v>
      </c>
      <c r="DH589" s="0" t="n">
        <v>0.0152335004545115</v>
      </c>
      <c r="DI589" s="0" t="n">
        <v>0.0144090498861953</v>
      </c>
      <c r="DJ589" s="0" t="n">
        <v>0.0186067151291055</v>
      </c>
      <c r="DK589" s="0" t="n">
        <v>0.0181638948021975</v>
      </c>
      <c r="DL589" s="0" t="n">
        <v>0.0168576202495781</v>
      </c>
      <c r="DM589" s="0" t="n">
        <v>0.015694949229324</v>
      </c>
      <c r="DN589" s="0" t="n">
        <v>0.0157889964071662</v>
      </c>
      <c r="DO589" s="0" t="n">
        <v>0.0158473462842176</v>
      </c>
      <c r="DP589" s="0" t="n">
        <v>0.0191830750524034</v>
      </c>
      <c r="DQ589" s="0" t="n">
        <v>0.0190175290867841</v>
      </c>
      <c r="DR589" s="0" t="n">
        <v>0.00793207650559402</v>
      </c>
      <c r="DS589" s="0" t="n">
        <v>0.0158305212242638</v>
      </c>
      <c r="DT589" s="0" t="n">
        <v>1.01917757443843</v>
      </c>
      <c r="DU589" s="0" t="n">
        <v>0.01388859366044</v>
      </c>
      <c r="DV589" s="0" t="n">
        <v>0.0106498036616729</v>
      </c>
      <c r="DW589" s="0" t="n">
        <v>0.0166021943792799</v>
      </c>
      <c r="DX589" s="0" t="n">
        <v>0.037062082132656</v>
      </c>
      <c r="DY589" s="0" t="n">
        <v>0.015818086737809</v>
      </c>
      <c r="DZ589" s="0" t="n">
        <v>0.0128297452446891</v>
      </c>
      <c r="EA589" s="0" t="n">
        <v>0.0184786977185713</v>
      </c>
      <c r="EB589" s="0" t="n">
        <v>0.00826285786495547</v>
      </c>
      <c r="EC589" s="0" t="n">
        <v>0.00560911598015341</v>
      </c>
      <c r="ED589" s="0" t="n">
        <v>0.003388760271093</v>
      </c>
      <c r="EE589" s="0" t="n">
        <v>0.00838583925498866</v>
      </c>
      <c r="EF589" s="0" t="n">
        <v>0.00740384907552259</v>
      </c>
      <c r="EG589" s="0" t="n">
        <v>0.00410160209569149</v>
      </c>
      <c r="EH589" s="0" t="n">
        <v>0.00715640441523587</v>
      </c>
      <c r="EI589" s="0" t="n">
        <v>0.00963290283461429</v>
      </c>
      <c r="EJ589" s="0" t="n">
        <v>0</v>
      </c>
      <c r="EK589" s="0" t="n">
        <v>0.0177652086561043</v>
      </c>
      <c r="EL589" s="0" t="n">
        <v>0.0105135077645002</v>
      </c>
      <c r="EM589" s="0" t="n">
        <v>0.0234767496893193</v>
      </c>
      <c r="EN589" s="0" t="n">
        <v>0.0218520556881628</v>
      </c>
      <c r="EO589" s="0" t="n">
        <v>0.0274026379010773</v>
      </c>
      <c r="EP589" s="0" t="n">
        <v>0.0189132998158642</v>
      </c>
      <c r="EQ589" s="0" t="n">
        <v>0.0156081743924541</v>
      </c>
      <c r="ER589" s="0" t="n">
        <v>0.0107044460375833</v>
      </c>
      <c r="ES589" s="0" t="n">
        <v>0.0189329187120339</v>
      </c>
      <c r="ET589" s="0" t="n">
        <v>0.0184896994853166</v>
      </c>
      <c r="EU589" s="0" t="n">
        <v>0.0172921039725442</v>
      </c>
      <c r="EV589" s="0" t="n">
        <v>0.0159863420744006</v>
      </c>
      <c r="EW589" s="0" t="n">
        <v>0.0163916159724235</v>
      </c>
      <c r="EX589" s="0" t="n">
        <v>0.0157587988093529</v>
      </c>
      <c r="EY589" s="0" t="n">
        <v>0.0200881477971665</v>
      </c>
      <c r="EZ589" s="0" t="n">
        <v>0.0195936421698474</v>
      </c>
      <c r="FA589" s="0" t="n">
        <v>0.00799111934985955</v>
      </c>
      <c r="FB589" s="0" t="n">
        <v>0.0160164536178378</v>
      </c>
      <c r="FC589" s="0" t="n">
        <v>1.01981920378273</v>
      </c>
      <c r="FD589" s="0" t="n">
        <v>0.0140860811907935</v>
      </c>
      <c r="FE589" s="0" t="n">
        <v>0.0109686322447148</v>
      </c>
      <c r="FF589" s="0" t="n">
        <v>0.0166328963611176</v>
      </c>
      <c r="FG589" s="0" t="n">
        <v>0.0364522803420169</v>
      </c>
      <c r="FH589" s="0" t="n">
        <v>0.0147367573574813</v>
      </c>
      <c r="FI589" s="0" t="n">
        <v>0.0129219517607676</v>
      </c>
      <c r="FJ589" s="0" t="n">
        <v>0.0185466046244399</v>
      </c>
      <c r="FK589" s="0" t="n">
        <v>0.00872120771806495</v>
      </c>
      <c r="FL589" s="0" t="n">
        <v>0.00607237360022573</v>
      </c>
      <c r="FM589" s="0" t="n">
        <v>0.00352008528444035</v>
      </c>
      <c r="FN589" s="0" t="n">
        <v>0.00867535627267755</v>
      </c>
      <c r="FO589" s="0" t="n">
        <v>0.00788416520772292</v>
      </c>
      <c r="FP589" s="0" t="n">
        <v>0.00434491740053385</v>
      </c>
      <c r="FQ589" s="0" t="n">
        <v>0.00732096040775262</v>
      </c>
      <c r="FR589" s="0" t="n">
        <v>0.00980417746432432</v>
      </c>
      <c r="FS589" s="0" t="n">
        <v>0</v>
      </c>
      <c r="FT589" s="0" t="n">
        <v>0.0175632440724298</v>
      </c>
      <c r="FU589" s="0" t="n">
        <v>0.00999615027639206</v>
      </c>
      <c r="FV589" s="0" t="n">
        <v>0.0235953530908665</v>
      </c>
      <c r="FW589" s="0" t="n">
        <v>0.0224382935168499</v>
      </c>
      <c r="FX589" s="0" t="n">
        <v>0.0275509353373307</v>
      </c>
      <c r="FY589" s="0" t="n">
        <v>0.018482358739459</v>
      </c>
      <c r="FZ589" s="0" t="n">
        <v>0.0155102509183523</v>
      </c>
      <c r="GA589" s="0" t="n">
        <v>0.00904653564613188</v>
      </c>
      <c r="GB589" s="0" t="n">
        <v>0.0186068732442024</v>
      </c>
      <c r="GC589" s="0" t="n">
        <v>0.0185685593352522</v>
      </c>
      <c r="GD589" s="0" t="n">
        <v>0.0167443219890679</v>
      </c>
      <c r="GE589" s="0" t="n">
        <v>0.0154658615154512</v>
      </c>
      <c r="GF589" s="0" t="n">
        <v>0.0157082532240095</v>
      </c>
      <c r="GG589" s="0" t="n">
        <v>0.0150064444328544</v>
      </c>
      <c r="GH589" s="0" t="n">
        <v>0.0202614152950405</v>
      </c>
      <c r="GI589" s="0" t="n">
        <v>0.0197382715606605</v>
      </c>
      <c r="GJ589" s="0" t="n">
        <v>0.00790314770763467</v>
      </c>
      <c r="GK589" s="0" t="n">
        <v>0.0157811577718552</v>
      </c>
      <c r="GL589" s="0" t="n">
        <v>1.02285929051878</v>
      </c>
      <c r="GM589" s="0" t="n">
        <v>0.0123919490295869</v>
      </c>
      <c r="GN589" s="0" t="n">
        <v>0.0105364571687831</v>
      </c>
      <c r="GO589" s="0" t="n">
        <v>0.0164268193903622</v>
      </c>
      <c r="GP589" s="0" t="n">
        <v>0.0304137910978417</v>
      </c>
      <c r="GQ589" s="0" t="n">
        <v>0.0121297234557201</v>
      </c>
      <c r="GR589" s="0" t="n">
        <v>0.0122458417235456</v>
      </c>
      <c r="GS589" s="0" t="n">
        <v>0.0178174767562916</v>
      </c>
      <c r="GT589" s="0" t="n">
        <v>0.00776249962011208</v>
      </c>
      <c r="GU589" s="0" t="n">
        <v>0.00556701262869968</v>
      </c>
      <c r="GV589" s="0" t="n">
        <v>0.00310625018636141</v>
      </c>
      <c r="GW589" s="0" t="n">
        <v>0.00806313379592165</v>
      </c>
      <c r="GX589" s="0" t="n">
        <v>0.00804712107962796</v>
      </c>
      <c r="GY589" s="0" t="n">
        <v>0.00408065942475623</v>
      </c>
      <c r="GZ589" s="0" t="n">
        <v>0.007327758591815</v>
      </c>
      <c r="HA589" s="0" t="n">
        <v>0.00981562928666375</v>
      </c>
      <c r="HB589" s="0" t="n">
        <v>0</v>
      </c>
      <c r="HC589" s="0" t="n">
        <v>0.0174280715726006</v>
      </c>
      <c r="HD589" s="0" t="n">
        <v>0.010585401507114</v>
      </c>
      <c r="HE589" s="0" t="n">
        <v>0.0240270736429684</v>
      </c>
      <c r="HF589" s="0" t="n">
        <v>0.0224659056503857</v>
      </c>
      <c r="HG589" s="0" t="n">
        <v>0.0274715428163629</v>
      </c>
      <c r="HH589" s="0" t="n">
        <v>0.0186909152147</v>
      </c>
      <c r="HI589" s="0" t="n">
        <v>0.0156200908922608</v>
      </c>
      <c r="HJ589" s="0" t="n">
        <v>0.00939256769756733</v>
      </c>
      <c r="HK589" s="0" t="n">
        <v>0.0187019970776442</v>
      </c>
      <c r="HL589" s="0" t="n">
        <v>0.0188709140166984</v>
      </c>
      <c r="HM589" s="0" t="n">
        <v>0.0172415420073459</v>
      </c>
      <c r="HN589" s="0" t="n">
        <v>0.0156781134283442</v>
      </c>
      <c r="HO589" s="0" t="n">
        <v>0.016112340113002</v>
      </c>
      <c r="HP589" s="0" t="n">
        <v>0.0155532314504964</v>
      </c>
      <c r="HQ589" s="0" t="n">
        <v>0.020112374842916</v>
      </c>
      <c r="HR589" s="0" t="n">
        <v>0.0199789666485717</v>
      </c>
      <c r="HS589" s="0" t="n">
        <v>0.00829169599617769</v>
      </c>
      <c r="HT589" s="0" t="n">
        <v>0.0157841113324606</v>
      </c>
      <c r="HU589" s="0" t="n">
        <v>1.02262410568559</v>
      </c>
      <c r="HV589" s="0" t="n">
        <v>0.012052406112429</v>
      </c>
      <c r="HW589" s="0" t="n">
        <v>0.010841245882095</v>
      </c>
      <c r="HX589" s="0" t="n">
        <v>0.016766975371032</v>
      </c>
      <c r="HY589" s="0" t="n">
        <v>0.0305092472484558</v>
      </c>
      <c r="HZ589" s="0" t="n">
        <v>0.0116275949293497</v>
      </c>
      <c r="IA589" s="0" t="n">
        <v>0.0125989156723521</v>
      </c>
      <c r="IB589" s="0" t="n">
        <v>0.0179541462572469</v>
      </c>
      <c r="IC589" s="0" t="n">
        <v>0.00777045786085912</v>
      </c>
      <c r="ID589" s="0" t="n">
        <v>0.00589557743139286</v>
      </c>
      <c r="IE589" s="0" t="n">
        <v>0.00299125933457792</v>
      </c>
      <c r="IF589" s="0" t="n">
        <v>0.00834364671929911</v>
      </c>
      <c r="IG589" s="0" t="n">
        <v>0.00801577998680316</v>
      </c>
      <c r="IH589" s="0" t="n">
        <v>0.00419841521829455</v>
      </c>
      <c r="II589" s="0" t="n">
        <v>0.00759023118571505</v>
      </c>
      <c r="IJ589" s="0" t="n">
        <v>0.00992678324013796</v>
      </c>
      <c r="IK589" s="0" t="n">
        <v>0</v>
      </c>
      <c r="IL589" s="0" t="n">
        <v>0.0181647807699106</v>
      </c>
      <c r="IM589" s="0" t="n">
        <v>0.0110826608993784</v>
      </c>
      <c r="IN589" s="0" t="n">
        <v>0.0245525336677586</v>
      </c>
      <c r="IO589" s="0" t="n">
        <v>0.0226408999017558</v>
      </c>
      <c r="IP589" s="0" t="n">
        <v>0.0276261446637633</v>
      </c>
      <c r="IQ589" s="0" t="n">
        <v>0.0194555896741704</v>
      </c>
      <c r="IR589" s="0" t="n">
        <v>0.0161987565577006</v>
      </c>
      <c r="IS589" s="0" t="n">
        <v>0.00969222762189371</v>
      </c>
      <c r="IT589" s="0" t="n">
        <v>0.0189146091724636</v>
      </c>
      <c r="IU589" s="0" t="n">
        <v>0.0192014453012359</v>
      </c>
      <c r="IV589" s="0" t="n">
        <v>0.0180002859788771</v>
      </c>
      <c r="IW589" s="0" t="n">
        <v>0.0164663244080193</v>
      </c>
      <c r="IX589" s="0" t="n">
        <v>0.0169941448123183</v>
      </c>
      <c r="IY589" s="0" t="n">
        <v>0.0156720092000984</v>
      </c>
      <c r="IZ589" s="0" t="n">
        <v>0.0211592828435741</v>
      </c>
      <c r="JA589" s="0" t="n">
        <v>0.0208414017977236</v>
      </c>
      <c r="JB589" s="0" t="n">
        <v>0.0084345234620361</v>
      </c>
      <c r="JC589" s="0" t="n">
        <v>0.0165786016174018</v>
      </c>
      <c r="JD589" s="0" t="n">
        <v>1.02395997200896</v>
      </c>
      <c r="JE589" s="0" t="n">
        <v>0.0127687622631736</v>
      </c>
      <c r="JF589" s="0" t="n">
        <v>0.0118785199866948</v>
      </c>
      <c r="JG589" s="0" t="n">
        <v>0.0171079343326887</v>
      </c>
      <c r="JH589" s="0" t="n">
        <v>0.032780340416755</v>
      </c>
      <c r="JI589" s="0" t="n">
        <v>0.0120925742859073</v>
      </c>
      <c r="JJ589" s="0" t="n">
        <v>0.0126242315089888</v>
      </c>
      <c r="JK589" s="0" t="n">
        <v>0.0199376954696705</v>
      </c>
      <c r="JL589" s="0" t="n">
        <v>0.00777208020338225</v>
      </c>
      <c r="JM589" s="0" t="n">
        <v>0.0059562724882084</v>
      </c>
      <c r="JN589" s="0" t="n">
        <v>0.00306480489782192</v>
      </c>
      <c r="JO589" s="0" t="n">
        <v>0.00853375922814663</v>
      </c>
      <c r="JP589" s="0" t="n">
        <v>0.00904885550630872</v>
      </c>
      <c r="JQ589" s="0" t="n">
        <v>0.00445441564062102</v>
      </c>
      <c r="JR589" s="0" t="n">
        <v>0.00768338392070344</v>
      </c>
      <c r="JS589" s="0" t="n">
        <v>0.0105860596733084</v>
      </c>
      <c r="JT589" s="0" t="n">
        <v>0</v>
      </c>
      <c r="JU589" s="0" t="n">
        <v>0.0184641801780908</v>
      </c>
      <c r="JV589" s="0" t="n">
        <v>0.0115767381054605</v>
      </c>
      <c r="JW589" s="0" t="n">
        <v>0.0248555529392007</v>
      </c>
      <c r="JX589" s="0" t="n">
        <v>0.0225508301374595</v>
      </c>
      <c r="JY589" s="0" t="n">
        <v>0.0280279615111114</v>
      </c>
      <c r="JZ589" s="0" t="n">
        <v>0.0199299987645531</v>
      </c>
      <c r="KA589" s="0" t="n">
        <v>0.0164657036454388</v>
      </c>
      <c r="KB589" s="0" t="n">
        <v>0.00911954955100888</v>
      </c>
      <c r="KC589" s="0" t="n">
        <v>0.0191538226184173</v>
      </c>
      <c r="KD589" s="0" t="n">
        <v>0.0192975445569842</v>
      </c>
      <c r="KE589" s="0" t="n">
        <v>0.0178059380381789</v>
      </c>
      <c r="KF589" s="0" t="n">
        <v>0.0165177292598046</v>
      </c>
      <c r="KG589" s="0" t="n">
        <v>0.0166986522751506</v>
      </c>
      <c r="KH589" s="0" t="n">
        <v>0.0148942770235388</v>
      </c>
      <c r="KI589" s="0" t="n">
        <v>0.0215490102741687</v>
      </c>
      <c r="KJ589" s="0" t="n">
        <v>0.0210598599208344</v>
      </c>
      <c r="KK589" s="0" t="n">
        <v>0.00825692996697603</v>
      </c>
      <c r="KL589" s="0" t="n">
        <v>0.01679435496833</v>
      </c>
      <c r="KM589" s="0" t="n">
        <v>1.02385032923706</v>
      </c>
      <c r="KN589" s="0" t="n">
        <v>0.0120807500027722</v>
      </c>
      <c r="KO589" s="0" t="n">
        <v>0.0116130374454208</v>
      </c>
      <c r="KP589" s="0" t="n">
        <v>0.0173804242626593</v>
      </c>
      <c r="KQ589" s="0" t="n">
        <v>0.0303651179673455</v>
      </c>
      <c r="KR589" s="0" t="n">
        <v>0.0116296942151762</v>
      </c>
      <c r="KS589" s="0" t="n">
        <v>0.0118625635080889</v>
      </c>
      <c r="KT589" s="0" t="n">
        <v>0.0178649524214459</v>
      </c>
      <c r="KU589" s="0" t="n">
        <v>0.00733276397289388</v>
      </c>
      <c r="KV589" s="0" t="n">
        <v>0.00578134793868207</v>
      </c>
      <c r="KW589" s="0" t="n">
        <v>0.00301208816256242</v>
      </c>
      <c r="KX589" s="0" t="n">
        <v>0.00820418248214135</v>
      </c>
      <c r="KY589" s="0" t="n">
        <v>0.00924747819750913</v>
      </c>
      <c r="KZ589" s="0" t="n">
        <v>0.00448325398660299</v>
      </c>
      <c r="LA589" s="0" t="n">
        <v>0.00778795774763831</v>
      </c>
      <c r="LB589" s="0" t="n">
        <v>0.0103926811895271</v>
      </c>
      <c r="LC589" s="0" t="n">
        <v>0</v>
      </c>
      <c r="LD589" s="0" t="n">
        <v>0.0179401072859769</v>
      </c>
      <c r="LE589" s="0" t="n">
        <v>0.0124131335860199</v>
      </c>
      <c r="LF589" s="0" t="n">
        <v>0.0247818911734845</v>
      </c>
      <c r="LG589" s="0" t="n">
        <v>0.0231685965796455</v>
      </c>
      <c r="LH589" s="0" t="n">
        <v>0.0287995179633722</v>
      </c>
      <c r="LI589" s="0" t="n">
        <v>0.0202476748491787</v>
      </c>
      <c r="LJ589" s="0" t="n">
        <v>0.0166047961270733</v>
      </c>
      <c r="LK589" s="0" t="n">
        <v>0.00989523965901079</v>
      </c>
      <c r="LL589" s="0" t="n">
        <v>0.0195465403129746</v>
      </c>
      <c r="LM589" s="0" t="n">
        <v>0.0196858451361853</v>
      </c>
      <c r="LN589" s="0" t="n">
        <v>0.0181107009666715</v>
      </c>
      <c r="LO589" s="0" t="n">
        <v>0.0173079927787949</v>
      </c>
      <c r="LP589" s="0" t="n">
        <v>0.0174591805090731</v>
      </c>
      <c r="LQ589" s="0" t="n">
        <v>0.0145450297666462</v>
      </c>
      <c r="LR589" s="0" t="n">
        <v>0.0222172561991757</v>
      </c>
      <c r="LS589" s="0" t="n">
        <v>0.0220581562099873</v>
      </c>
      <c r="LT589" s="0" t="n">
        <v>0.00816269959568596</v>
      </c>
      <c r="LU589" s="0" t="n">
        <v>0.0172172725023869</v>
      </c>
      <c r="LV589" s="0" t="n">
        <v>1.02430473037316</v>
      </c>
      <c r="LW589" s="0" t="n">
        <v>0.012719804233185</v>
      </c>
      <c r="LX589" s="0" t="n">
        <v>0.0119774429789201</v>
      </c>
      <c r="LY589" s="0" t="n">
        <v>0.0173913783261892</v>
      </c>
      <c r="LZ589" s="0" t="n">
        <v>0.0311378568117876</v>
      </c>
      <c r="MA589" s="0" t="n">
        <v>0.0111251558342056</v>
      </c>
      <c r="MB589" s="0" t="n">
        <v>0.011975353900033</v>
      </c>
      <c r="MC589" s="0" t="n">
        <v>0.0179385710851371</v>
      </c>
      <c r="MD589" s="0" t="n">
        <v>0.00758362380196635</v>
      </c>
      <c r="ME589" s="0" t="n">
        <v>0.00627740085710691</v>
      </c>
      <c r="MF589" s="0" t="n">
        <v>0.00322665122300827</v>
      </c>
      <c r="MG589" s="0" t="n">
        <v>0.00886678264194465</v>
      </c>
      <c r="MH589" s="0" t="n">
        <v>0.00917383311226772</v>
      </c>
      <c r="MI589" s="0" t="n">
        <v>0.0048266187214574</v>
      </c>
      <c r="MJ589" s="0" t="n">
        <v>0.00812540976412687</v>
      </c>
      <c r="MK589" s="0" t="n">
        <v>0.010900079859423</v>
      </c>
      <c r="ML589" s="0" t="n">
        <v>0</v>
      </c>
      <c r="MM589" s="0" t="n">
        <v>0.0169874888721294</v>
      </c>
      <c r="MN589" s="0" t="n">
        <v>0.0136541081629333</v>
      </c>
      <c r="MO589" s="0" t="n">
        <v>0.0244342512086902</v>
      </c>
      <c r="MP589" s="0" t="n">
        <v>0.0238386506122412</v>
      </c>
      <c r="MQ589" s="0" t="n">
        <v>0.0289824908464349</v>
      </c>
      <c r="MR589" s="0" t="n">
        <v>0.0207208523182782</v>
      </c>
      <c r="MS589" s="0" t="n">
        <v>0.0168103346986915</v>
      </c>
      <c r="MT589" s="0" t="n">
        <v>0.0102153495603274</v>
      </c>
      <c r="MU589" s="0" t="n">
        <v>0.0190211760183001</v>
      </c>
      <c r="MV589" s="0" t="n">
        <v>0.0198833781560544</v>
      </c>
      <c r="MW589" s="0" t="n">
        <v>0.018253186705502</v>
      </c>
      <c r="MX589" s="0" t="n">
        <v>0.0177793796680192</v>
      </c>
      <c r="MY589" s="0" t="n">
        <v>0.0179314995000185</v>
      </c>
      <c r="MZ589" s="0" t="n">
        <v>0.0149935172952101</v>
      </c>
      <c r="NA589" s="0" t="n">
        <v>0.0222392409381601</v>
      </c>
      <c r="NB589" s="0" t="n">
        <v>0.0223178523214507</v>
      </c>
      <c r="NC589" s="0" t="n">
        <v>0.00846963738977141</v>
      </c>
      <c r="ND589" s="0" t="n">
        <v>0.0177864277375201</v>
      </c>
      <c r="NE589" s="0" t="n">
        <v>1.02579453982162</v>
      </c>
      <c r="NF589" s="0" t="n">
        <v>0.0131992905228355</v>
      </c>
      <c r="NG589" s="0" t="n">
        <v>0.0126314828381851</v>
      </c>
      <c r="NH589" s="0" t="n">
        <v>0.018227836520965</v>
      </c>
      <c r="NI589" s="0" t="n">
        <v>0.0318681795341647</v>
      </c>
      <c r="NJ589" s="0" t="n">
        <v>0.0108651284282873</v>
      </c>
      <c r="NK589" s="0" t="n">
        <v>0.0123702121757692</v>
      </c>
      <c r="NL589" s="0" t="n">
        <v>0.0182160554044056</v>
      </c>
      <c r="NM589" s="0" t="n">
        <v>0.00803527035108652</v>
      </c>
      <c r="NN589" s="0" t="n">
        <v>0.00685430030520884</v>
      </c>
      <c r="NO589" s="0" t="n">
        <v>0.00324194259358868</v>
      </c>
      <c r="NP589" s="0" t="n">
        <v>0.00898677354634161</v>
      </c>
      <c r="NQ589" s="0" t="n">
        <v>0.00932835997410693</v>
      </c>
      <c r="NR589" s="0" t="n">
        <v>0.00482441273645223</v>
      </c>
      <c r="NS589" s="0" t="n">
        <v>0.00915804226141827</v>
      </c>
      <c r="NT589" s="0" t="n">
        <v>0.0111111316990508</v>
      </c>
      <c r="NU589" s="0" t="n">
        <v>0</v>
      </c>
      <c r="NV589" s="0" t="n">
        <v>0.0168893463823416</v>
      </c>
      <c r="NW589" s="0" t="n">
        <v>0.0132957523839275</v>
      </c>
      <c r="NX589" s="0" t="n">
        <v>0.0239427255554291</v>
      </c>
      <c r="NY589" s="0" t="n">
        <v>0.0235324715634852</v>
      </c>
      <c r="NZ589" s="0" t="n">
        <v>0.0287815345094685</v>
      </c>
      <c r="OA589" s="0" t="n">
        <v>0.02030897253337</v>
      </c>
      <c r="OB589" s="0" t="n">
        <v>0.0166349101083392</v>
      </c>
      <c r="OC589" s="0" t="n">
        <v>0.0101648593201894</v>
      </c>
      <c r="OD589" s="0" t="n">
        <v>0.0186576084919348</v>
      </c>
      <c r="OE589" s="0" t="n">
        <v>0.0193884035106874</v>
      </c>
      <c r="OF589" s="0" t="n">
        <v>0.0180737288505554</v>
      </c>
      <c r="OG589" s="0" t="n">
        <v>0.0171018811818699</v>
      </c>
      <c r="OH589" s="0" t="n">
        <v>0.0174146297912177</v>
      </c>
      <c r="OI589" s="0" t="n">
        <v>0.014383903036905</v>
      </c>
      <c r="OJ589" s="0" t="n">
        <v>0.0215681868699329</v>
      </c>
      <c r="OK589" s="0" t="n">
        <v>0.022070279052269</v>
      </c>
      <c r="OL589" s="0" t="n">
        <v>0.0086254247437641</v>
      </c>
      <c r="OM589" s="0" t="n">
        <v>0.0178171920208312</v>
      </c>
      <c r="ON589" s="0" t="n">
        <v>1.02600283023101</v>
      </c>
      <c r="OO589" s="0" t="n">
        <v>0.0130567264850828</v>
      </c>
      <c r="OP589" s="0" t="n">
        <v>0.0124762725667544</v>
      </c>
      <c r="OQ589" s="0" t="n">
        <v>0.0180200201571245</v>
      </c>
      <c r="OR589" s="0" t="n">
        <v>0.0311414604364987</v>
      </c>
      <c r="OS589" s="0" t="n">
        <v>0.0111867192834301</v>
      </c>
      <c r="OT589" s="0" t="n">
        <v>0.0122459015298261</v>
      </c>
      <c r="OU589" s="0" t="n">
        <v>0.0186249203718521</v>
      </c>
      <c r="OV589" s="0" t="n">
        <v>0.00784162441869722</v>
      </c>
      <c r="OW589" s="0" t="n">
        <v>0.00660747700598205</v>
      </c>
      <c r="OX589" s="0" t="n">
        <v>0.00320979702917543</v>
      </c>
      <c r="OY589" s="0" t="n">
        <v>0.00895376267360684</v>
      </c>
      <c r="OZ589" s="0" t="n">
        <v>0.00988825685185543</v>
      </c>
      <c r="PA589" s="0" t="n">
        <v>0.00541414841556962</v>
      </c>
      <c r="PB589" s="0" t="n">
        <v>0.00924077450306534</v>
      </c>
      <c r="PC589" s="0" t="n">
        <v>0.0112483552475466</v>
      </c>
      <c r="PD589" s="0" t="n">
        <v>0</v>
      </c>
      <c r="PE589" s="0" t="n">
        <v>0.0171546599107434</v>
      </c>
      <c r="PF589" s="0" t="n">
        <v>0.0136352601230545</v>
      </c>
      <c r="PG589" s="0" t="n">
        <v>0.0238458867497583</v>
      </c>
      <c r="PH589" s="0" t="n">
        <v>0.0227713763191514</v>
      </c>
      <c r="PI589" s="0" t="n">
        <v>0.0285933896552763</v>
      </c>
      <c r="PJ589" s="0" t="n">
        <v>0.020368692042238</v>
      </c>
      <c r="PK589" s="0" t="n">
        <v>0.0164025837000741</v>
      </c>
      <c r="PL589" s="0" t="n">
        <v>0.0112643160728896</v>
      </c>
      <c r="PM589" s="0" t="n">
        <v>0.018314685106651</v>
      </c>
      <c r="PN589" s="0" t="n">
        <v>0.0188921305552865</v>
      </c>
      <c r="PO589" s="0" t="n">
        <v>0.0180845897570678</v>
      </c>
      <c r="PP589" s="0" t="n">
        <v>0.0171154521128324</v>
      </c>
      <c r="PQ589" s="0" t="n">
        <v>0.0170661336083674</v>
      </c>
      <c r="PR589" s="0" t="n">
        <v>0.0139085028536134</v>
      </c>
      <c r="PS589" s="0" t="n">
        <v>0.0207948917822263</v>
      </c>
      <c r="PT589" s="0" t="n">
        <v>0.0220832004054268</v>
      </c>
      <c r="PU589" s="0" t="n">
        <v>0.00899069218301627</v>
      </c>
      <c r="PV589" s="0" t="n">
        <v>0.0175869165898755</v>
      </c>
      <c r="PW589" s="0" t="n">
        <v>1.02544898757962</v>
      </c>
      <c r="PX589" s="0" t="n">
        <v>0.0126486859473456</v>
      </c>
      <c r="PY589" s="0" t="n">
        <v>0.0123851382626635</v>
      </c>
      <c r="PZ589" s="0" t="n">
        <v>0.0178882434912607</v>
      </c>
      <c r="QA589" s="0" t="n">
        <v>0.0312267528000814</v>
      </c>
      <c r="QB589" s="0" t="n">
        <v>0.010566941498266</v>
      </c>
      <c r="QC589" s="0" t="n">
        <v>0.0123266163566002</v>
      </c>
      <c r="QD589" s="0" t="n">
        <v>0.0190198662446994</v>
      </c>
      <c r="QE589" s="0" t="n">
        <v>0.00768321655573614</v>
      </c>
      <c r="QF589" s="0" t="n">
        <v>0.00661109354176398</v>
      </c>
      <c r="QG589" s="0" t="n">
        <v>0.00336063817766499</v>
      </c>
      <c r="QH589" s="0" t="n">
        <v>0.00875901594980289</v>
      </c>
      <c r="QI589" s="0" t="n">
        <v>0.00929353811014452</v>
      </c>
      <c r="QJ589" s="0" t="n">
        <v>0.00497101838855257</v>
      </c>
      <c r="QK589" s="0" t="n">
        <v>0.00922889856390922</v>
      </c>
      <c r="QL589" s="0" t="n">
        <v>0.0113118313317479</v>
      </c>
      <c r="QM589" s="0" t="n">
        <v>0</v>
      </c>
      <c r="QN589" s="0" t="n">
        <v>0.0164363365219681</v>
      </c>
      <c r="QO589" s="0" t="n">
        <v>0.0130444619728128</v>
      </c>
      <c r="QP589" s="0" t="n">
        <v>0.0229325229500228</v>
      </c>
      <c r="QQ589" s="0" t="n">
        <v>0.022346028213895</v>
      </c>
      <c r="QR589" s="0" t="n">
        <v>0.0280982627979123</v>
      </c>
      <c r="QS589" s="0" t="n">
        <v>0.0199868176179224</v>
      </c>
      <c r="QT589" s="0" t="n">
        <v>0.0159308166938059</v>
      </c>
      <c r="QU589" s="0" t="n">
        <v>0.00902599453119666</v>
      </c>
      <c r="QV589" s="0" t="n">
        <v>0.0175894776599966</v>
      </c>
      <c r="QW589" s="0" t="n">
        <v>0.0182930254135395</v>
      </c>
      <c r="QX589" s="0" t="n">
        <v>0.017303325747526</v>
      </c>
      <c r="QY589" s="0" t="n">
        <v>0.0168316836012815</v>
      </c>
      <c r="QZ589" s="0" t="n">
        <v>0.0169155677084686</v>
      </c>
      <c r="RA589" s="0" t="n">
        <v>0.0135917458252572</v>
      </c>
      <c r="RB589" s="0" t="n">
        <v>0.0209187414626415</v>
      </c>
      <c r="RC589" s="0" t="n">
        <v>0.0215986006016077</v>
      </c>
      <c r="RD589" s="0" t="n">
        <v>0.00804072352375634</v>
      </c>
      <c r="RE589" s="0" t="n">
        <v>0.0170705351267213</v>
      </c>
      <c r="RF589" s="0" t="n">
        <v>1.02505410276618</v>
      </c>
      <c r="RG589" s="0" t="n">
        <v>0.0119468556768671</v>
      </c>
      <c r="RH589" s="0" t="n">
        <v>0.0119155955841089</v>
      </c>
      <c r="RI589" s="0" t="n">
        <v>0.0170675456758034</v>
      </c>
      <c r="RJ589" s="0" t="n">
        <v>0.0303001283683868</v>
      </c>
      <c r="RK589" s="0" t="n">
        <v>0.0094315029929918</v>
      </c>
      <c r="RL589" s="0" t="n">
        <v>0.0117982751224831</v>
      </c>
      <c r="RM589" s="0" t="n">
        <v>0.0185416558442301</v>
      </c>
      <c r="RN589" s="0" t="n">
        <v>0.00727068944340461</v>
      </c>
      <c r="RO589" s="0" t="n">
        <v>0.00639241822809431</v>
      </c>
      <c r="RP589" s="0" t="n">
        <v>0.00317063626170807</v>
      </c>
      <c r="RQ589" s="0" t="n">
        <v>0.00833134542915766</v>
      </c>
      <c r="RR589" s="0" t="n">
        <v>0.009089449878479</v>
      </c>
      <c r="RS589" s="0" t="n">
        <v>0.00479074946362293</v>
      </c>
      <c r="RT589" s="0" t="n">
        <v>0.00887700703183428</v>
      </c>
      <c r="RU589" s="0" t="n">
        <v>0.0109721388030296</v>
      </c>
      <c r="RV589" s="0" t="n">
        <v>0</v>
      </c>
      <c r="RW589" s="0" t="n">
        <v>0.0162935183923068</v>
      </c>
      <c r="RX589" s="0" t="n">
        <v>0.0128999272467769</v>
      </c>
      <c r="RY589" s="0" t="n">
        <v>0.0226994347161694</v>
      </c>
      <c r="RZ589" s="0" t="n">
        <v>0.0224121206412137</v>
      </c>
      <c r="SA589" s="0" t="n">
        <v>0.0289016954346288</v>
      </c>
      <c r="SB589" s="0" t="n">
        <v>0.0205516254364353</v>
      </c>
      <c r="SC589" s="0" t="n">
        <v>0.0162163006143322</v>
      </c>
      <c r="SD589" s="0" t="n">
        <v>0.0142010690906681</v>
      </c>
      <c r="SE589" s="0" t="n">
        <v>0.0179633112094504</v>
      </c>
      <c r="SF589" s="0" t="n">
        <v>0.0185386462437841</v>
      </c>
      <c r="SG589" s="0" t="n">
        <v>0.018228815225525</v>
      </c>
      <c r="SH589" s="0" t="n">
        <v>0.0185900619522261</v>
      </c>
      <c r="SI589" s="0" t="n">
        <v>0.0180257162971948</v>
      </c>
      <c r="SJ589" s="0" t="n">
        <v>0.0145172748681631</v>
      </c>
      <c r="SK589" s="0" t="n">
        <v>0.0226342389831006</v>
      </c>
      <c r="SL589" s="0" t="n">
        <v>0.022356981432573</v>
      </c>
      <c r="SM589" s="0" t="n">
        <v>0.00925341895430223</v>
      </c>
      <c r="SN589" s="0" t="n">
        <v>0.01745315129485</v>
      </c>
      <c r="SO589" s="0" t="n">
        <v>1.02560604409862</v>
      </c>
      <c r="SP589" s="0" t="n">
        <v>0.0118734810382695</v>
      </c>
      <c r="SQ589" s="0" t="n">
        <v>0.0118074180080166</v>
      </c>
      <c r="SR589" s="0" t="n">
        <v>0.0170200403371574</v>
      </c>
      <c r="SS589" s="0" t="n">
        <v>0.0299533678010891</v>
      </c>
      <c r="ST589" s="0" t="n">
        <v>0.00990978936267268</v>
      </c>
      <c r="SU589" s="0" t="n">
        <v>0.0121926513232491</v>
      </c>
      <c r="SV589" s="0" t="n">
        <v>0.0178420589196581</v>
      </c>
      <c r="SW589" s="0" t="n">
        <v>0.00721433232990853</v>
      </c>
      <c r="SX589" s="0" t="n">
        <v>0.00617459969710187</v>
      </c>
      <c r="SY589" s="0" t="n">
        <v>0.00308459134315335</v>
      </c>
      <c r="SZ589" s="0" t="n">
        <v>0.00816162615766163</v>
      </c>
      <c r="TA589" s="0" t="n">
        <v>0.0094431231120061</v>
      </c>
      <c r="TB589" s="0" t="n">
        <v>0.00464819263354071</v>
      </c>
      <c r="TC589" s="0" t="n">
        <v>0.0087872897546673</v>
      </c>
      <c r="TD589" s="0" t="n">
        <v>0.0108212171783967</v>
      </c>
      <c r="TE589" s="0" t="n">
        <v>0</v>
      </c>
    </row>
    <row r="590" customFormat="false" ht="14.4" hidden="false" customHeight="false" outlineLevel="0" collapsed="false">
      <c r="A590" s="0" t="n">
        <v>0.0597918881157076</v>
      </c>
      <c r="B590" s="0" t="n">
        <v>0.0354391772037607</v>
      </c>
      <c r="C590" s="0" t="n">
        <v>0.101878851541102</v>
      </c>
      <c r="D590" s="0" t="n">
        <v>0.100807615359149</v>
      </c>
      <c r="E590" s="0" t="n">
        <v>0.121210013296171</v>
      </c>
      <c r="F590" s="0" t="n">
        <v>0.0761307512801913</v>
      </c>
      <c r="G590" s="0" t="n">
        <v>0.0709394300699158</v>
      </c>
      <c r="H590" s="0" t="n">
        <v>0.0569793929413961</v>
      </c>
      <c r="I590" s="0" t="n">
        <v>0.0808605458824316</v>
      </c>
      <c r="J590" s="0" t="n">
        <v>0.0824888227371757</v>
      </c>
      <c r="K590" s="0" t="n">
        <v>0.0662640652078771</v>
      </c>
      <c r="L590" s="0" t="n">
        <v>0.0728732820007528</v>
      </c>
      <c r="M590" s="0" t="n">
        <v>0.0729906419875316</v>
      </c>
      <c r="N590" s="0" t="n">
        <v>0.073952016591654</v>
      </c>
      <c r="O590" s="0" t="n">
        <v>0.0851781636352905</v>
      </c>
      <c r="P590" s="0" t="n">
        <v>0.0829805085419919</v>
      </c>
      <c r="Q590" s="0" t="n">
        <v>0.0304065378609343</v>
      </c>
      <c r="R590" s="0" t="n">
        <v>0.0572965249007692</v>
      </c>
      <c r="S590" s="0" t="n">
        <v>0.0466271146616842</v>
      </c>
      <c r="T590" s="0" t="n">
        <v>1.07281861303081</v>
      </c>
      <c r="U590" s="0" t="n">
        <v>0.0283909427771048</v>
      </c>
      <c r="V590" s="0" t="n">
        <v>0.0687111668252467</v>
      </c>
      <c r="W590" s="0" t="n">
        <v>0.0347607652888028</v>
      </c>
      <c r="X590" s="0" t="n">
        <v>0.0447297945769965</v>
      </c>
      <c r="Y590" s="0" t="n">
        <v>0.041115953115827</v>
      </c>
      <c r="Z590" s="0" t="n">
        <v>0.0329350597333041</v>
      </c>
      <c r="AA590" s="0" t="n">
        <v>0.0218375526658153</v>
      </c>
      <c r="AB590" s="0" t="n">
        <v>0.0141045230527808</v>
      </c>
      <c r="AC590" s="0" t="n">
        <v>0.0112351528838412</v>
      </c>
      <c r="AD590" s="0" t="n">
        <v>0.0224527762889192</v>
      </c>
      <c r="AE590" s="0" t="n">
        <v>0.0209044794177275</v>
      </c>
      <c r="AF590" s="0" t="n">
        <v>0.0114601115870018</v>
      </c>
      <c r="AG590" s="0" t="n">
        <v>0.0283695103759356</v>
      </c>
      <c r="AH590" s="0" t="n">
        <v>0.0265286075059787</v>
      </c>
      <c r="AI590" s="0" t="n">
        <v>0</v>
      </c>
      <c r="AJ590" s="0" t="n">
        <v>0.0607649609694052</v>
      </c>
      <c r="AK590" s="0" t="n">
        <v>0.0356756971366185</v>
      </c>
      <c r="AL590" s="0" t="n">
        <v>0.102738509459452</v>
      </c>
      <c r="AM590" s="0" t="n">
        <v>0.100924287945667</v>
      </c>
      <c r="AN590" s="0" t="n">
        <v>0.122891930653049</v>
      </c>
      <c r="AO590" s="0" t="n">
        <v>0.0772406870722668</v>
      </c>
      <c r="AP590" s="0" t="n">
        <v>0.0718956187927077</v>
      </c>
      <c r="AQ590" s="0" t="n">
        <v>0.0520583588346177</v>
      </c>
      <c r="AR590" s="0" t="n">
        <v>0.0834658910388106</v>
      </c>
      <c r="AS590" s="0" t="n">
        <v>0.0839239439128938</v>
      </c>
      <c r="AT590" s="0" t="n">
        <v>0.0667092790929417</v>
      </c>
      <c r="AU590" s="0" t="n">
        <v>0.0731064190794447</v>
      </c>
      <c r="AV590" s="0" t="n">
        <v>0.0744313539002643</v>
      </c>
      <c r="AW590" s="0" t="n">
        <v>0.0749434314406952</v>
      </c>
      <c r="AX590" s="0" t="n">
        <v>0.0864072690574398</v>
      </c>
      <c r="AY590" s="0" t="n">
        <v>0.0837279303774305</v>
      </c>
      <c r="AZ590" s="0" t="n">
        <v>0.0288507379914644</v>
      </c>
      <c r="BA590" s="0" t="n">
        <v>0.0589634735258133</v>
      </c>
      <c r="BB590" s="0" t="n">
        <v>0.0462605144428793</v>
      </c>
      <c r="BC590" s="0" t="n">
        <v>1.07056208648391</v>
      </c>
      <c r="BD590" s="0" t="n">
        <v>0.0282107172944676</v>
      </c>
      <c r="BE590" s="0" t="n">
        <v>0.0695734974725084</v>
      </c>
      <c r="BF590" s="0" t="n">
        <v>0.0336481079964785</v>
      </c>
      <c r="BG590" s="0" t="n">
        <v>0.0417329903646265</v>
      </c>
      <c r="BH590" s="0" t="n">
        <v>0.038945998185478</v>
      </c>
      <c r="BI590" s="0" t="n">
        <v>0.0325908871289402</v>
      </c>
      <c r="BJ590" s="0" t="n">
        <v>0.0228080580654927</v>
      </c>
      <c r="BK590" s="0" t="n">
        <v>0.014208564855792</v>
      </c>
      <c r="BL590" s="0" t="n">
        <v>0.011535800317448</v>
      </c>
      <c r="BM590" s="0" t="n">
        <v>0.0226602414606684</v>
      </c>
      <c r="BN590" s="0" t="n">
        <v>0.0207992656751786</v>
      </c>
      <c r="BO590" s="0" t="n">
        <v>0.0118354527730032</v>
      </c>
      <c r="BP590" s="0" t="n">
        <v>0.0283396150150023</v>
      </c>
      <c r="BQ590" s="0" t="n">
        <v>0.0264143432810243</v>
      </c>
      <c r="BR590" s="0" t="n">
        <v>0</v>
      </c>
      <c r="BS590" s="0" t="n">
        <v>0.0604025767715905</v>
      </c>
      <c r="BT590" s="0" t="n">
        <v>0.0358803468355941</v>
      </c>
      <c r="BU590" s="0" t="n">
        <v>0.102877723657544</v>
      </c>
      <c r="BV590" s="0" t="n">
        <v>0.102728961780377</v>
      </c>
      <c r="BW590" s="0" t="n">
        <v>0.127226495298544</v>
      </c>
      <c r="BX590" s="0" t="n">
        <v>0.0776303569723777</v>
      </c>
      <c r="BY590" s="0" t="n">
        <v>0.0716322261757291</v>
      </c>
      <c r="BZ590" s="0" t="n">
        <v>0.0507386835044807</v>
      </c>
      <c r="CA590" s="0" t="n">
        <v>0.0855832671034418</v>
      </c>
      <c r="CB590" s="0" t="n">
        <v>0.0855136318856212</v>
      </c>
      <c r="CC590" s="0" t="n">
        <v>0.0672504588885106</v>
      </c>
      <c r="CD590" s="0" t="n">
        <v>0.0745780353233435</v>
      </c>
      <c r="CE590" s="0" t="n">
        <v>0.0756835587614412</v>
      </c>
      <c r="CF590" s="0" t="n">
        <v>0.0765366626473296</v>
      </c>
      <c r="CG590" s="0" t="n">
        <v>0.0872699317245752</v>
      </c>
      <c r="CH590" s="0" t="n">
        <v>0.0850827744512974</v>
      </c>
      <c r="CI590" s="0" t="n">
        <v>0.0295326676146564</v>
      </c>
      <c r="CJ590" s="0" t="n">
        <v>0.0597387413610361</v>
      </c>
      <c r="CK590" s="0" t="n">
        <v>0.0473149593324951</v>
      </c>
      <c r="CL590" s="0" t="n">
        <v>1.07100613377227</v>
      </c>
      <c r="CM590" s="0" t="n">
        <v>0.0288980895042992</v>
      </c>
      <c r="CN590" s="0" t="n">
        <v>0.0696923412072238</v>
      </c>
      <c r="CO590" s="0" t="n">
        <v>0.0347789666470136</v>
      </c>
      <c r="CP590" s="0" t="n">
        <v>0.0416779000955294</v>
      </c>
      <c r="CQ590" s="0" t="n">
        <v>0.0402987203865769</v>
      </c>
      <c r="CR590" s="0" t="n">
        <v>0.0329366272428372</v>
      </c>
      <c r="CS590" s="0" t="n">
        <v>0.0236238631535849</v>
      </c>
      <c r="CT590" s="0" t="n">
        <v>0.014475002927609</v>
      </c>
      <c r="CU590" s="0" t="n">
        <v>0.011734128312886</v>
      </c>
      <c r="CV590" s="0" t="n">
        <v>0.0230273785853555</v>
      </c>
      <c r="CW590" s="0" t="n">
        <v>0.0212178415358742</v>
      </c>
      <c r="CX590" s="0" t="n">
        <v>0.0121505248094908</v>
      </c>
      <c r="CY590" s="0" t="n">
        <v>0.028539927632959</v>
      </c>
      <c r="CZ590" s="0" t="n">
        <v>0.0269011701629601</v>
      </c>
      <c r="DA590" s="0" t="n">
        <v>0</v>
      </c>
      <c r="DB590" s="0" t="n">
        <v>0.0608372639717419</v>
      </c>
      <c r="DC590" s="0" t="n">
        <v>0.0357799355564326</v>
      </c>
      <c r="DD590" s="0" t="n">
        <v>0.103642147249325</v>
      </c>
      <c r="DE590" s="0" t="n">
        <v>0.101933150241656</v>
      </c>
      <c r="DF590" s="0" t="n">
        <v>0.127203162376073</v>
      </c>
      <c r="DG590" s="0" t="n">
        <v>0.0790428663105564</v>
      </c>
      <c r="DH590" s="0" t="n">
        <v>0.0729477667734346</v>
      </c>
      <c r="DI590" s="0" t="n">
        <v>0.0675555107150477</v>
      </c>
      <c r="DJ590" s="0" t="n">
        <v>0.0861261437791858</v>
      </c>
      <c r="DK590" s="0" t="n">
        <v>0.0849000699200149</v>
      </c>
      <c r="DL590" s="0" t="n">
        <v>0.0687496326340983</v>
      </c>
      <c r="DM590" s="0" t="n">
        <v>0.074305141315192</v>
      </c>
      <c r="DN590" s="0" t="n">
        <v>0.075687909452895</v>
      </c>
      <c r="DO590" s="0" t="n">
        <v>0.0764729023307204</v>
      </c>
      <c r="DP590" s="0" t="n">
        <v>0.0882826587566943</v>
      </c>
      <c r="DQ590" s="0" t="n">
        <v>0.0861365320800157</v>
      </c>
      <c r="DR590" s="0" t="n">
        <v>0.0312464799953083</v>
      </c>
      <c r="DS590" s="0" t="n">
        <v>0.0603231293547465</v>
      </c>
      <c r="DT590" s="0" t="n">
        <v>0.048578206640864</v>
      </c>
      <c r="DU590" s="0" t="n">
        <v>1.06917681771292</v>
      </c>
      <c r="DV590" s="0" t="n">
        <v>0.0292656737547349</v>
      </c>
      <c r="DW590" s="0" t="n">
        <v>0.0690410282869179</v>
      </c>
      <c r="DX590" s="0" t="n">
        <v>0.0367695376748857</v>
      </c>
      <c r="DY590" s="0" t="n">
        <v>0.0442188784534481</v>
      </c>
      <c r="DZ590" s="0" t="n">
        <v>0.0427939535822391</v>
      </c>
      <c r="EA590" s="0" t="n">
        <v>0.0348056160783003</v>
      </c>
      <c r="EB590" s="0" t="n">
        <v>0.0242964566840035</v>
      </c>
      <c r="EC590" s="0" t="n">
        <v>0.0147290004753262</v>
      </c>
      <c r="ED590" s="0" t="n">
        <v>0.0119049362270111</v>
      </c>
      <c r="EE590" s="0" t="n">
        <v>0.0239134053146088</v>
      </c>
      <c r="EF590" s="0" t="n">
        <v>0.0216670848397284</v>
      </c>
      <c r="EG590" s="0" t="n">
        <v>0.0124560475865569</v>
      </c>
      <c r="EH590" s="0" t="n">
        <v>0.0289313821905249</v>
      </c>
      <c r="EI590" s="0" t="n">
        <v>0.0271086000595136</v>
      </c>
      <c r="EJ590" s="0" t="n">
        <v>0</v>
      </c>
      <c r="EK590" s="0" t="n">
        <v>0.05974845395998</v>
      </c>
      <c r="EL590" s="0" t="n">
        <v>0.0340903666362241</v>
      </c>
      <c r="EM590" s="0" t="n">
        <v>0.103279055281782</v>
      </c>
      <c r="EN590" s="0" t="n">
        <v>0.10465795395259</v>
      </c>
      <c r="EO590" s="0" t="n">
        <v>0.127353437364142</v>
      </c>
      <c r="EP590" s="0" t="n">
        <v>0.0786532533963867</v>
      </c>
      <c r="EQ590" s="0" t="n">
        <v>0.072111303880972</v>
      </c>
      <c r="ER590" s="0" t="n">
        <v>0.048584325546516</v>
      </c>
      <c r="ES590" s="0" t="n">
        <v>0.0872990329135603</v>
      </c>
      <c r="ET590" s="0" t="n">
        <v>0.0853438891602545</v>
      </c>
      <c r="EU590" s="0" t="n">
        <v>0.0698688562968243</v>
      </c>
      <c r="EV590" s="0" t="n">
        <v>0.0742269767945609</v>
      </c>
      <c r="EW590" s="0" t="n">
        <v>0.0769000292234301</v>
      </c>
      <c r="EX590" s="0" t="n">
        <v>0.0740087875555064</v>
      </c>
      <c r="EY590" s="0" t="n">
        <v>0.0892677788912587</v>
      </c>
      <c r="EZ590" s="0" t="n">
        <v>0.087423994183894</v>
      </c>
      <c r="FA590" s="0" t="n">
        <v>0.0292320469776285</v>
      </c>
      <c r="FB590" s="0" t="n">
        <v>0.0604016809480439</v>
      </c>
      <c r="FC590" s="0" t="n">
        <v>0.0496307170718766</v>
      </c>
      <c r="FD590" s="0" t="n">
        <v>1.06773464524108</v>
      </c>
      <c r="FE590" s="0" t="n">
        <v>0.029414186324145</v>
      </c>
      <c r="FF590" s="0" t="n">
        <v>0.0679774693099634</v>
      </c>
      <c r="FG590" s="0" t="n">
        <v>0.0364209402618219</v>
      </c>
      <c r="FH590" s="0" t="n">
        <v>0.0407705468827288</v>
      </c>
      <c r="FI590" s="0" t="n">
        <v>0.0424468133919606</v>
      </c>
      <c r="FJ590" s="0" t="n">
        <v>0.0347045634088716</v>
      </c>
      <c r="FK590" s="0" t="n">
        <v>0.0252884499638297</v>
      </c>
      <c r="FL590" s="0" t="n">
        <v>0.0148050192778792</v>
      </c>
      <c r="FM590" s="0" t="n">
        <v>0.0119633900064846</v>
      </c>
      <c r="FN590" s="0" t="n">
        <v>0.0240091239335095</v>
      </c>
      <c r="FO590" s="0" t="n">
        <v>0.0219329478675615</v>
      </c>
      <c r="FP590" s="0" t="n">
        <v>0.0129082319882983</v>
      </c>
      <c r="FQ590" s="0" t="n">
        <v>0.0291185279525206</v>
      </c>
      <c r="FR590" s="0" t="n">
        <v>0.0271858020822391</v>
      </c>
      <c r="FS590" s="0" t="n">
        <v>0</v>
      </c>
      <c r="FT590" s="0" t="n">
        <v>0.0605397018114599</v>
      </c>
      <c r="FU590" s="0" t="n">
        <v>0.0345898775856008</v>
      </c>
      <c r="FV590" s="0" t="n">
        <v>0.103913620135501</v>
      </c>
      <c r="FW590" s="0" t="n">
        <v>0.110602195089131</v>
      </c>
      <c r="FX590" s="0" t="n">
        <v>0.12741501578211</v>
      </c>
      <c r="FY590" s="0" t="n">
        <v>0.0837109697232746</v>
      </c>
      <c r="FZ590" s="0" t="n">
        <v>0.0737736832686296</v>
      </c>
      <c r="GA590" s="0" t="n">
        <v>0.0399620142601466</v>
      </c>
      <c r="GB590" s="0" t="n">
        <v>0.0899016922472855</v>
      </c>
      <c r="GC590" s="0" t="n">
        <v>0.0875067642717942</v>
      </c>
      <c r="GD590" s="0" t="n">
        <v>0.0716204783021101</v>
      </c>
      <c r="GE590" s="0" t="n">
        <v>0.0769961477055174</v>
      </c>
      <c r="GF590" s="0" t="n">
        <v>0.0782851827904877</v>
      </c>
      <c r="GG590" s="0" t="n">
        <v>0.0739418289318976</v>
      </c>
      <c r="GH590" s="0" t="n">
        <v>0.0925416062858195</v>
      </c>
      <c r="GI590" s="0" t="n">
        <v>0.0967485776068127</v>
      </c>
      <c r="GJ590" s="0" t="n">
        <v>0.0312922175524454</v>
      </c>
      <c r="GK590" s="0" t="n">
        <v>0.0617022589206561</v>
      </c>
      <c r="GL590" s="0" t="n">
        <v>0.0496249527774354</v>
      </c>
      <c r="GM590" s="0" t="n">
        <v>1.06404563138429</v>
      </c>
      <c r="GN590" s="0" t="n">
        <v>0.0321790861957899</v>
      </c>
      <c r="GO590" s="0" t="n">
        <v>0.0683970794908108</v>
      </c>
      <c r="GP590" s="0" t="n">
        <v>0.035761190576849</v>
      </c>
      <c r="GQ590" s="0" t="n">
        <v>0.042906367022047</v>
      </c>
      <c r="GR590" s="0" t="n">
        <v>0.043231912527821</v>
      </c>
      <c r="GS590" s="0" t="n">
        <v>0.0355926170245542</v>
      </c>
      <c r="GT590" s="0" t="n">
        <v>0.0270982917850949</v>
      </c>
      <c r="GU590" s="0" t="n">
        <v>0.0152498896588233</v>
      </c>
      <c r="GV590" s="0" t="n">
        <v>0.0109580972400197</v>
      </c>
      <c r="GW590" s="0" t="n">
        <v>0.0247731621846987</v>
      </c>
      <c r="GX590" s="0" t="n">
        <v>0.0224386264026769</v>
      </c>
      <c r="GY590" s="0" t="n">
        <v>0.012559406541936</v>
      </c>
      <c r="GZ590" s="0" t="n">
        <v>0.0293494271317246</v>
      </c>
      <c r="HA590" s="0" t="n">
        <v>0.0282813055922197</v>
      </c>
      <c r="HB590" s="0" t="n">
        <v>0</v>
      </c>
      <c r="HC590" s="0" t="n">
        <v>0.060127972344282</v>
      </c>
      <c r="HD590" s="0" t="n">
        <v>0.0359556718585978</v>
      </c>
      <c r="HE590" s="0" t="n">
        <v>0.105436015682817</v>
      </c>
      <c r="HF590" s="0" t="n">
        <v>0.111449058963411</v>
      </c>
      <c r="HG590" s="0" t="n">
        <v>0.125660777400319</v>
      </c>
      <c r="HH590" s="0" t="n">
        <v>0.0839296143189801</v>
      </c>
      <c r="HI590" s="0" t="n">
        <v>0.0743316073108251</v>
      </c>
      <c r="HJ590" s="0" t="n">
        <v>0.0423115679446758</v>
      </c>
      <c r="HK590" s="0" t="n">
        <v>0.0899195095311029</v>
      </c>
      <c r="HL590" s="0" t="n">
        <v>0.0884693609163989</v>
      </c>
      <c r="HM590" s="0" t="n">
        <v>0.0731067026739453</v>
      </c>
      <c r="HN590" s="0" t="n">
        <v>0.0772744376144766</v>
      </c>
      <c r="HO590" s="0" t="n">
        <v>0.0794071787407896</v>
      </c>
      <c r="HP590" s="0" t="n">
        <v>0.0751760119349043</v>
      </c>
      <c r="HQ590" s="0" t="n">
        <v>0.0912424654003101</v>
      </c>
      <c r="HR590" s="0" t="n">
        <v>0.096944664427883</v>
      </c>
      <c r="HS590" s="0" t="n">
        <v>0.0315890187855614</v>
      </c>
      <c r="HT590" s="0" t="n">
        <v>0.0612906353134037</v>
      </c>
      <c r="HU590" s="0" t="n">
        <v>0.0497643632733286</v>
      </c>
      <c r="HV590" s="0" t="n">
        <v>1.0630618712574</v>
      </c>
      <c r="HW590" s="0" t="n">
        <v>0.03218359859664</v>
      </c>
      <c r="HX590" s="0" t="n">
        <v>0.0685660427812839</v>
      </c>
      <c r="HY590" s="0" t="n">
        <v>0.0356276465027296</v>
      </c>
      <c r="HZ590" s="0" t="n">
        <v>0.0400717374148462</v>
      </c>
      <c r="IA590" s="0" t="n">
        <v>0.0449950301808708</v>
      </c>
      <c r="IB590" s="0" t="n">
        <v>0.035228387505848</v>
      </c>
      <c r="IC590" s="0" t="n">
        <v>0.0266900352356574</v>
      </c>
      <c r="ID590" s="0" t="n">
        <v>0.0155718665147257</v>
      </c>
      <c r="IE590" s="0" t="n">
        <v>0.0107322049544698</v>
      </c>
      <c r="IF590" s="0" t="n">
        <v>0.02522866649719</v>
      </c>
      <c r="IG590" s="0" t="n">
        <v>0.022738087027399</v>
      </c>
      <c r="IH590" s="0" t="n">
        <v>0.0126572845819016</v>
      </c>
      <c r="II590" s="0" t="n">
        <v>0.0302288778560623</v>
      </c>
      <c r="IJ590" s="0" t="n">
        <v>0.0282823441088824</v>
      </c>
      <c r="IK590" s="0" t="n">
        <v>0</v>
      </c>
      <c r="IL590" s="0" t="n">
        <v>0.061350663248291</v>
      </c>
      <c r="IM590" s="0" t="n">
        <v>0.0349166139018827</v>
      </c>
      <c r="IN590" s="0" t="n">
        <v>0.105888143322372</v>
      </c>
      <c r="IO590" s="0" t="n">
        <v>0.107970596219887</v>
      </c>
      <c r="IP590" s="0" t="n">
        <v>0.122873596035539</v>
      </c>
      <c r="IQ590" s="0" t="n">
        <v>0.0835456359219755</v>
      </c>
      <c r="IR590" s="0" t="n">
        <v>0.0743765147033886</v>
      </c>
      <c r="IS590" s="0" t="n">
        <v>0.0418922267619383</v>
      </c>
      <c r="IT590" s="0" t="n">
        <v>0.0877208375700969</v>
      </c>
      <c r="IU590" s="0" t="n">
        <v>0.0868800875899523</v>
      </c>
      <c r="IV590" s="0" t="n">
        <v>0.072788410704348</v>
      </c>
      <c r="IW590" s="0" t="n">
        <v>0.0763479038781746</v>
      </c>
      <c r="IX590" s="0" t="n">
        <v>0.0799252243692048</v>
      </c>
      <c r="IY590" s="0" t="n">
        <v>0.0727488328425487</v>
      </c>
      <c r="IZ590" s="0" t="n">
        <v>0.0920621483730654</v>
      </c>
      <c r="JA590" s="0" t="n">
        <v>0.0976157157780644</v>
      </c>
      <c r="JB590" s="0" t="n">
        <v>0.030401154306867</v>
      </c>
      <c r="JC590" s="0" t="n">
        <v>0.0603994022475825</v>
      </c>
      <c r="JD590" s="0" t="n">
        <v>0.049367247328653</v>
      </c>
      <c r="JE590" s="0" t="n">
        <v>1.06049032291971</v>
      </c>
      <c r="JF590" s="0" t="n">
        <v>0.030531266230538</v>
      </c>
      <c r="JG590" s="0" t="n">
        <v>0.0674808505098472</v>
      </c>
      <c r="JH590" s="0" t="n">
        <v>0.0355928320970088</v>
      </c>
      <c r="JI590" s="0" t="n">
        <v>0.0388441905026293</v>
      </c>
      <c r="JJ590" s="0" t="n">
        <v>0.0433369364482169</v>
      </c>
      <c r="JK590" s="0" t="n">
        <v>0.034866573056749</v>
      </c>
      <c r="JL590" s="0" t="n">
        <v>0.0254826071868567</v>
      </c>
      <c r="JM590" s="0" t="n">
        <v>0.0146156370622553</v>
      </c>
      <c r="JN590" s="0" t="n">
        <v>0.0106071270706844</v>
      </c>
      <c r="JO590" s="0" t="n">
        <v>0.0248864522942303</v>
      </c>
      <c r="JP590" s="0" t="n">
        <v>0.022977309389673</v>
      </c>
      <c r="JQ590" s="0" t="n">
        <v>0.0126225102245046</v>
      </c>
      <c r="JR590" s="0" t="n">
        <v>0.0301757920729671</v>
      </c>
      <c r="JS590" s="0" t="n">
        <v>0.0285278830333761</v>
      </c>
      <c r="JT590" s="0" t="n">
        <v>0</v>
      </c>
      <c r="JU590" s="0" t="n">
        <v>0.0621178538872752</v>
      </c>
      <c r="JV590" s="0" t="n">
        <v>0.0377179272741284</v>
      </c>
      <c r="JW590" s="0" t="n">
        <v>0.107267711065095</v>
      </c>
      <c r="JX590" s="0" t="n">
        <v>0.107782698415279</v>
      </c>
      <c r="JY590" s="0" t="n">
        <v>0.124966298180626</v>
      </c>
      <c r="JZ590" s="0" t="n">
        <v>0.0839371744568397</v>
      </c>
      <c r="KA590" s="0" t="n">
        <v>0.0763066062655425</v>
      </c>
      <c r="KB590" s="0" t="n">
        <v>0.0392358991696223</v>
      </c>
      <c r="KC590" s="0" t="n">
        <v>0.0888050753949183</v>
      </c>
      <c r="KD590" s="0" t="n">
        <v>0.0873349495919964</v>
      </c>
      <c r="KE590" s="0" t="n">
        <v>0.0724778948585902</v>
      </c>
      <c r="KF590" s="0" t="n">
        <v>0.0763935836048054</v>
      </c>
      <c r="KG590" s="0" t="n">
        <v>0.0775511436088252</v>
      </c>
      <c r="KH590" s="0" t="n">
        <v>0.0687386189863599</v>
      </c>
      <c r="KI590" s="0" t="n">
        <v>0.0921148091392408</v>
      </c>
      <c r="KJ590" s="0" t="n">
        <v>0.098222889621049</v>
      </c>
      <c r="KK590" s="0" t="n">
        <v>0.0301782826181766</v>
      </c>
      <c r="KL590" s="0" t="n">
        <v>0.0601537419190038</v>
      </c>
      <c r="KM590" s="0" t="n">
        <v>0.048589930839248</v>
      </c>
      <c r="KN590" s="0" t="n">
        <v>1.06045618781744</v>
      </c>
      <c r="KO590" s="0" t="n">
        <v>0.0305487086267762</v>
      </c>
      <c r="KP590" s="0" t="n">
        <v>0.0682333624142468</v>
      </c>
      <c r="KQ590" s="0" t="n">
        <v>0.0366483792612652</v>
      </c>
      <c r="KR590" s="0" t="n">
        <v>0.0379866041671492</v>
      </c>
      <c r="KS590" s="0" t="n">
        <v>0.0416630260800943</v>
      </c>
      <c r="KT590" s="0" t="n">
        <v>0.0345759909628974</v>
      </c>
      <c r="KU590" s="0" t="n">
        <v>0.0245660930771987</v>
      </c>
      <c r="KV590" s="0" t="n">
        <v>0.014400949444201</v>
      </c>
      <c r="KW590" s="0" t="n">
        <v>0.0104425214547809</v>
      </c>
      <c r="KX590" s="0" t="n">
        <v>0.0243386179407476</v>
      </c>
      <c r="KY590" s="0" t="n">
        <v>0.0233504386366028</v>
      </c>
      <c r="KZ590" s="0" t="n">
        <v>0.0127734830624519</v>
      </c>
      <c r="LA590" s="0" t="n">
        <v>0.0305641090262764</v>
      </c>
      <c r="LB590" s="0" t="n">
        <v>0.0287958050210804</v>
      </c>
      <c r="LC590" s="0" t="n">
        <v>0</v>
      </c>
      <c r="LD590" s="0" t="n">
        <v>0.0619180718420054</v>
      </c>
      <c r="LE590" s="0" t="n">
        <v>0.0407200626004766</v>
      </c>
      <c r="LF590" s="0" t="n">
        <v>0.10885529938422</v>
      </c>
      <c r="LG590" s="0" t="n">
        <v>0.11191069169447</v>
      </c>
      <c r="LH590" s="0" t="n">
        <v>0.130352528820652</v>
      </c>
      <c r="LI590" s="0" t="n">
        <v>0.0869474552820022</v>
      </c>
      <c r="LJ590" s="0" t="n">
        <v>0.0795493820204284</v>
      </c>
      <c r="LK590" s="0" t="n">
        <v>0.0433554011529632</v>
      </c>
      <c r="LL590" s="0" t="n">
        <v>0.0922884418063049</v>
      </c>
      <c r="LM590" s="0" t="n">
        <v>0.0907849305542354</v>
      </c>
      <c r="LN590" s="0" t="n">
        <v>0.0759128795531811</v>
      </c>
      <c r="LO590" s="0" t="n">
        <v>0.0801327370266878</v>
      </c>
      <c r="LP590" s="0" t="n">
        <v>0.0827180219316588</v>
      </c>
      <c r="LQ590" s="0" t="n">
        <v>0.068686695606815</v>
      </c>
      <c r="LR590" s="0" t="n">
        <v>0.0958279421567397</v>
      </c>
      <c r="LS590" s="0" t="n">
        <v>0.100457114880757</v>
      </c>
      <c r="LT590" s="0" t="n">
        <v>0.0298576281424026</v>
      </c>
      <c r="LU590" s="0" t="n">
        <v>0.0627784838841639</v>
      </c>
      <c r="LV590" s="0" t="n">
        <v>0.0499054221932426</v>
      </c>
      <c r="LW590" s="0" t="n">
        <v>1.06710519010024</v>
      </c>
      <c r="LX590" s="0" t="n">
        <v>0.0303143602108176</v>
      </c>
      <c r="LY590" s="0" t="n">
        <v>0.0699850451347707</v>
      </c>
      <c r="LZ590" s="0" t="n">
        <v>0.0387167532710664</v>
      </c>
      <c r="MA590" s="0" t="n">
        <v>0.0364258106166149</v>
      </c>
      <c r="MB590" s="0" t="n">
        <v>0.0425360835688899</v>
      </c>
      <c r="MC590" s="0" t="n">
        <v>0.0359455774975485</v>
      </c>
      <c r="MD590" s="0" t="n">
        <v>0.0253920854067159</v>
      </c>
      <c r="ME590" s="0" t="n">
        <v>0.0148147572096985</v>
      </c>
      <c r="MF590" s="0" t="n">
        <v>0.011131744436176</v>
      </c>
      <c r="MG590" s="0" t="n">
        <v>0.0260850889056066</v>
      </c>
      <c r="MH590" s="0" t="n">
        <v>0.0244083395143865</v>
      </c>
      <c r="MI590" s="0" t="n">
        <v>0.0138784780185109</v>
      </c>
      <c r="MJ590" s="0" t="n">
        <v>0.0328168134638961</v>
      </c>
      <c r="MK590" s="0" t="n">
        <v>0.0308693946103355</v>
      </c>
      <c r="ML590" s="0" t="n">
        <v>0</v>
      </c>
      <c r="MM590" s="0" t="n">
        <v>0.0603915187479729</v>
      </c>
      <c r="MN590" s="0" t="n">
        <v>0.0432580940320725</v>
      </c>
      <c r="MO590" s="0" t="n">
        <v>0.107242179780557</v>
      </c>
      <c r="MP590" s="0" t="n">
        <v>0.110354341752426</v>
      </c>
      <c r="MQ590" s="0" t="n">
        <v>0.129067321774477</v>
      </c>
      <c r="MR590" s="0" t="n">
        <v>0.0855747345828521</v>
      </c>
      <c r="MS590" s="0" t="n">
        <v>0.0783159933666618</v>
      </c>
      <c r="MT590" s="0" t="n">
        <v>0.0434787430142009</v>
      </c>
      <c r="MU590" s="0" t="n">
        <v>0.0870694033732674</v>
      </c>
      <c r="MV590" s="0" t="n">
        <v>0.0891724761972449</v>
      </c>
      <c r="MW590" s="0" t="n">
        <v>0.0741185910945531</v>
      </c>
      <c r="MX590" s="0" t="n">
        <v>0.0797090113390406</v>
      </c>
      <c r="MY590" s="0" t="n">
        <v>0.081981273003569</v>
      </c>
      <c r="MZ590" s="0" t="n">
        <v>0.069341725319924</v>
      </c>
      <c r="NA590" s="0" t="n">
        <v>0.0928716881657901</v>
      </c>
      <c r="NB590" s="0" t="n">
        <v>0.0986955686021349</v>
      </c>
      <c r="NC590" s="0" t="n">
        <v>0.0296261864802832</v>
      </c>
      <c r="ND590" s="0" t="n">
        <v>0.0618852840089426</v>
      </c>
      <c r="NE590" s="0" t="n">
        <v>0.0499110724873405</v>
      </c>
      <c r="NF590" s="0" t="n">
        <v>1.0625341077478</v>
      </c>
      <c r="NG590" s="0" t="n">
        <v>0.0302823470090123</v>
      </c>
      <c r="NH590" s="0" t="n">
        <v>0.071599768644635</v>
      </c>
      <c r="NI590" s="0" t="n">
        <v>0.0378507702384439</v>
      </c>
      <c r="NJ590" s="0" t="n">
        <v>0.0347095100371764</v>
      </c>
      <c r="NK590" s="0" t="n">
        <v>0.0436194810919739</v>
      </c>
      <c r="NL590" s="0" t="n">
        <v>0.0353278009319471</v>
      </c>
      <c r="NM590" s="0" t="n">
        <v>0.0267820562574577</v>
      </c>
      <c r="NN590" s="0" t="n">
        <v>0.0155239117409207</v>
      </c>
      <c r="NO590" s="0" t="n">
        <v>0.0111150592159442</v>
      </c>
      <c r="NP590" s="0" t="n">
        <v>0.0257179907591444</v>
      </c>
      <c r="NQ590" s="0" t="n">
        <v>0.0239587133398669</v>
      </c>
      <c r="NR590" s="0" t="n">
        <v>0.0137491910100824</v>
      </c>
      <c r="NS590" s="0" t="n">
        <v>0.0350106116166419</v>
      </c>
      <c r="NT590" s="0" t="n">
        <v>0.0310452730944095</v>
      </c>
      <c r="NU590" s="0" t="n">
        <v>0</v>
      </c>
      <c r="NV590" s="0" t="n">
        <v>0.0607387160866966</v>
      </c>
      <c r="NW590" s="0" t="n">
        <v>0.0416500185389554</v>
      </c>
      <c r="NX590" s="0" t="n">
        <v>0.107032279461251</v>
      </c>
      <c r="NY590" s="0" t="n">
        <v>0.108893614986803</v>
      </c>
      <c r="NZ590" s="0" t="n">
        <v>0.127558645276691</v>
      </c>
      <c r="OA590" s="0" t="n">
        <v>0.0860235711155278</v>
      </c>
      <c r="OB590" s="0" t="n">
        <v>0.079715893788933</v>
      </c>
      <c r="OC590" s="0" t="n">
        <v>0.0456487283968844</v>
      </c>
      <c r="OD590" s="0" t="n">
        <v>0.087621322394798</v>
      </c>
      <c r="OE590" s="0" t="n">
        <v>0.0888109915760884</v>
      </c>
      <c r="OF590" s="0" t="n">
        <v>0.0743111739945077</v>
      </c>
      <c r="OG590" s="0" t="n">
        <v>0.0781267283900066</v>
      </c>
      <c r="OH590" s="0" t="n">
        <v>0.0814911696377743</v>
      </c>
      <c r="OI590" s="0" t="n">
        <v>0.0679738756417659</v>
      </c>
      <c r="OJ590" s="0" t="n">
        <v>0.0915336011753463</v>
      </c>
      <c r="OK590" s="0" t="n">
        <v>0.0986930026965247</v>
      </c>
      <c r="OL590" s="0" t="n">
        <v>0.0301538876596822</v>
      </c>
      <c r="OM590" s="0" t="n">
        <v>0.0623159257060147</v>
      </c>
      <c r="ON590" s="0" t="n">
        <v>0.0489520690536262</v>
      </c>
      <c r="OO590" s="0" t="n">
        <v>1.06242741438879</v>
      </c>
      <c r="OP590" s="0" t="n">
        <v>0.029243073362502</v>
      </c>
      <c r="OQ590" s="0" t="n">
        <v>0.0715161256260975</v>
      </c>
      <c r="OR590" s="0" t="n">
        <v>0.0378953602874859</v>
      </c>
      <c r="OS590" s="0" t="n">
        <v>0.0355747632215675</v>
      </c>
      <c r="OT590" s="0" t="n">
        <v>0.0432866411215065</v>
      </c>
      <c r="OU590" s="0" t="n">
        <v>0.0348776066483746</v>
      </c>
      <c r="OV590" s="0" t="n">
        <v>0.0256561961209707</v>
      </c>
      <c r="OW590" s="0" t="n">
        <v>0.015049355864879</v>
      </c>
      <c r="OX590" s="0" t="n">
        <v>0.0110809123750164</v>
      </c>
      <c r="OY590" s="0" t="n">
        <v>0.0257167848864583</v>
      </c>
      <c r="OZ590" s="0" t="n">
        <v>0.0244017726770119</v>
      </c>
      <c r="PA590" s="0" t="n">
        <v>0.0141205179354319</v>
      </c>
      <c r="PB590" s="0" t="n">
        <v>0.0353617485534672</v>
      </c>
      <c r="PC590" s="0" t="n">
        <v>0.0312355927954245</v>
      </c>
      <c r="PD590" s="0" t="n">
        <v>0</v>
      </c>
      <c r="PE590" s="0" t="n">
        <v>0.0633393905823519</v>
      </c>
      <c r="PF590" s="0" t="n">
        <v>0.0439872059033265</v>
      </c>
      <c r="PG590" s="0" t="n">
        <v>0.10860370959229</v>
      </c>
      <c r="PH590" s="0" t="n">
        <v>0.107882977661081</v>
      </c>
      <c r="PI590" s="0" t="n">
        <v>0.128774988980147</v>
      </c>
      <c r="PJ590" s="0" t="n">
        <v>0.0874168936469287</v>
      </c>
      <c r="PK590" s="0" t="n">
        <v>0.0778776709142669</v>
      </c>
      <c r="PL590" s="0" t="n">
        <v>0.0505344409322055</v>
      </c>
      <c r="PM590" s="0" t="n">
        <v>0.0888125373996609</v>
      </c>
      <c r="PN590" s="0" t="n">
        <v>0.0894064505097447</v>
      </c>
      <c r="PO590" s="0" t="n">
        <v>0.0760336212052439</v>
      </c>
      <c r="PP590" s="0" t="n">
        <v>0.0804403862798545</v>
      </c>
      <c r="PQ590" s="0" t="n">
        <v>0.082591288431641</v>
      </c>
      <c r="PR590" s="0" t="n">
        <v>0.0676662808025511</v>
      </c>
      <c r="PS590" s="0" t="n">
        <v>0.0920358790724524</v>
      </c>
      <c r="PT590" s="0" t="n">
        <v>0.0993876996135724</v>
      </c>
      <c r="PU590" s="0" t="n">
        <v>0.0319438774904221</v>
      </c>
      <c r="PV590" s="0" t="n">
        <v>0.0630018925169005</v>
      </c>
      <c r="PW590" s="0" t="n">
        <v>0.049462357653395</v>
      </c>
      <c r="PX590" s="0" t="n">
        <v>1.06236794450224</v>
      </c>
      <c r="PY590" s="0" t="n">
        <v>0.0294525252978198</v>
      </c>
      <c r="PZ590" s="0" t="n">
        <v>0.0717612021479424</v>
      </c>
      <c r="QA590" s="0" t="n">
        <v>0.0395600138393108</v>
      </c>
      <c r="QB590" s="0" t="n">
        <v>0.0342645419101519</v>
      </c>
      <c r="QC590" s="0" t="n">
        <v>0.0453365368710729</v>
      </c>
      <c r="QD590" s="0" t="n">
        <v>0.0363122478353389</v>
      </c>
      <c r="QE590" s="0" t="n">
        <v>0.0257791214033434</v>
      </c>
      <c r="QF590" s="0" t="n">
        <v>0.0151217045633738</v>
      </c>
      <c r="QG590" s="0" t="n">
        <v>0.0117363235711473</v>
      </c>
      <c r="QH590" s="0" t="n">
        <v>0.0257778851838536</v>
      </c>
      <c r="QI590" s="0" t="n">
        <v>0.0251164417383052</v>
      </c>
      <c r="QJ590" s="0" t="n">
        <v>0.0146814183769708</v>
      </c>
      <c r="QK590" s="0" t="n">
        <v>0.0357847828230789</v>
      </c>
      <c r="QL590" s="0" t="n">
        <v>0.0317115648693062</v>
      </c>
      <c r="QM590" s="0" t="n">
        <v>0</v>
      </c>
      <c r="QN590" s="0" t="n">
        <v>0.0626788422436307</v>
      </c>
      <c r="QO590" s="0" t="n">
        <v>0.0426610978565517</v>
      </c>
      <c r="QP590" s="0" t="n">
        <v>0.107667359575703</v>
      </c>
      <c r="QQ590" s="0" t="n">
        <v>0.109068578957426</v>
      </c>
      <c r="QR590" s="0" t="n">
        <v>0.129292451087451</v>
      </c>
      <c r="QS590" s="0" t="n">
        <v>0.0883235116299958</v>
      </c>
      <c r="QT590" s="0" t="n">
        <v>0.0778196818005467</v>
      </c>
      <c r="QU590" s="0" t="n">
        <v>0.0424109103691907</v>
      </c>
      <c r="QV590" s="0" t="n">
        <v>0.0881586593721334</v>
      </c>
      <c r="QW590" s="0" t="n">
        <v>0.089609233165855</v>
      </c>
      <c r="QX590" s="0" t="n">
        <v>0.0747113664266711</v>
      </c>
      <c r="QY590" s="0" t="n">
        <v>0.0815771436455284</v>
      </c>
      <c r="QZ590" s="0" t="n">
        <v>0.0850416244329802</v>
      </c>
      <c r="RA590" s="0" t="n">
        <v>0.068254646409153</v>
      </c>
      <c r="RB590" s="0" t="n">
        <v>0.0963757744410779</v>
      </c>
      <c r="RC590" s="0" t="n">
        <v>0.100150407548075</v>
      </c>
      <c r="RD590" s="0" t="n">
        <v>0.0292622551218619</v>
      </c>
      <c r="RE590" s="0" t="n">
        <v>0.0631536637420576</v>
      </c>
      <c r="RF590" s="0" t="n">
        <v>0.0491597177159021</v>
      </c>
      <c r="RG590" s="0" t="n">
        <v>1.06039255322626</v>
      </c>
      <c r="RH590" s="0" t="n">
        <v>0.028993965373804</v>
      </c>
      <c r="RI590" s="0" t="n">
        <v>0.0704031788763476</v>
      </c>
      <c r="RJ590" s="0" t="n">
        <v>0.0380577696910571</v>
      </c>
      <c r="RK590" s="0" t="n">
        <v>0.0300581060063292</v>
      </c>
      <c r="RL590" s="0" t="n">
        <v>0.043831050858291</v>
      </c>
      <c r="RM590" s="0" t="n">
        <v>0.0353904920514958</v>
      </c>
      <c r="RN590" s="0" t="n">
        <v>0.0250802039520265</v>
      </c>
      <c r="RO590" s="0" t="n">
        <v>0.0149870556001302</v>
      </c>
      <c r="RP590" s="0" t="n">
        <v>0.0114221962063309</v>
      </c>
      <c r="RQ590" s="0" t="n">
        <v>0.0252334075455195</v>
      </c>
      <c r="RR590" s="0" t="n">
        <v>0.0250455109647992</v>
      </c>
      <c r="RS590" s="0" t="n">
        <v>0.0145769636044475</v>
      </c>
      <c r="RT590" s="0" t="n">
        <v>0.0356161491312005</v>
      </c>
      <c r="RU590" s="0" t="n">
        <v>0.0316651001005381</v>
      </c>
      <c r="RV590" s="0" t="n">
        <v>0</v>
      </c>
      <c r="RW590" s="0" t="n">
        <v>0.06402963793465</v>
      </c>
      <c r="RX590" s="0" t="n">
        <v>0.0439718728540698</v>
      </c>
      <c r="RY590" s="0" t="n">
        <v>0.107418089892662</v>
      </c>
      <c r="RZ590" s="0" t="n">
        <v>0.109175836446212</v>
      </c>
      <c r="SA590" s="0" t="n">
        <v>0.131362590790795</v>
      </c>
      <c r="SB590" s="0" t="n">
        <v>0.0915041626263746</v>
      </c>
      <c r="SC590" s="0" t="n">
        <v>0.0795523668745073</v>
      </c>
      <c r="SD590" s="0" t="n">
        <v>0.0723351457603855</v>
      </c>
      <c r="SE590" s="0" t="n">
        <v>0.0905549427607232</v>
      </c>
      <c r="SF590" s="0" t="n">
        <v>0.0926590771979208</v>
      </c>
      <c r="SG590" s="0" t="n">
        <v>0.0796022765508399</v>
      </c>
      <c r="SH590" s="0" t="n">
        <v>0.091130626516308</v>
      </c>
      <c r="SI590" s="0" t="n">
        <v>0.0909788389992069</v>
      </c>
      <c r="SJ590" s="0" t="n">
        <v>0.0740505104543222</v>
      </c>
      <c r="SK590" s="0" t="n">
        <v>0.102288474500034</v>
      </c>
      <c r="SL590" s="0" t="n">
        <v>0.103016421126909</v>
      </c>
      <c r="SM590" s="0" t="n">
        <v>0.0342485928715539</v>
      </c>
      <c r="SN590" s="0" t="n">
        <v>0.0662482424061287</v>
      </c>
      <c r="SO590" s="0" t="n">
        <v>0.0513514396010845</v>
      </c>
      <c r="SP590" s="0" t="n">
        <v>1.06207784479644</v>
      </c>
      <c r="SQ590" s="0" t="n">
        <v>0.029336275965805</v>
      </c>
      <c r="SR590" s="0" t="n">
        <v>0.0696569229246747</v>
      </c>
      <c r="SS590" s="0" t="n">
        <v>0.0406055352685258</v>
      </c>
      <c r="ST590" s="0" t="n">
        <v>0.0331590182900257</v>
      </c>
      <c r="SU590" s="0" t="n">
        <v>0.0453316122482983</v>
      </c>
      <c r="SV590" s="0" t="n">
        <v>0.0354273584540618</v>
      </c>
      <c r="SW590" s="0" t="n">
        <v>0.0251115245528401</v>
      </c>
      <c r="SX590" s="0" t="n">
        <v>0.0146413352634374</v>
      </c>
      <c r="SY590" s="0" t="n">
        <v>0.011111095208068</v>
      </c>
      <c r="SZ590" s="0" t="n">
        <v>0.0253233116651418</v>
      </c>
      <c r="TA590" s="0" t="n">
        <v>0.0255130001748747</v>
      </c>
      <c r="TB590" s="0" t="n">
        <v>0.0139633119267502</v>
      </c>
      <c r="TC590" s="0" t="n">
        <v>0.0351730116661912</v>
      </c>
      <c r="TD590" s="0" t="n">
        <v>0.0315850418283084</v>
      </c>
      <c r="TE590" s="0" t="n">
        <v>0</v>
      </c>
    </row>
    <row r="591" customFormat="false" ht="14.4" hidden="false" customHeight="false" outlineLevel="0" collapsed="false">
      <c r="A591" s="0" t="n">
        <v>0.0467000625628972</v>
      </c>
      <c r="B591" s="0" t="n">
        <v>0.0257126761017886</v>
      </c>
      <c r="C591" s="0" t="n">
        <v>0.0783212891675386</v>
      </c>
      <c r="D591" s="0" t="n">
        <v>0.0773949580341424</v>
      </c>
      <c r="E591" s="0" t="n">
        <v>0.0954181071060507</v>
      </c>
      <c r="F591" s="0" t="n">
        <v>0.0565025712489158</v>
      </c>
      <c r="G591" s="0" t="n">
        <v>0.0494255629458566</v>
      </c>
      <c r="H591" s="0" t="n">
        <v>0.0416054640228695</v>
      </c>
      <c r="I591" s="0" t="n">
        <v>0.0594215166325048</v>
      </c>
      <c r="J591" s="0" t="n">
        <v>0.060601354597709</v>
      </c>
      <c r="K591" s="0" t="n">
        <v>0.0466245769270364</v>
      </c>
      <c r="L591" s="0" t="n">
        <v>0.0500038346901575</v>
      </c>
      <c r="M591" s="0" t="n">
        <v>0.0506377558078229</v>
      </c>
      <c r="N591" s="0" t="n">
        <v>0.0541211679203143</v>
      </c>
      <c r="O591" s="0" t="n">
        <v>0.0642506081536038</v>
      </c>
      <c r="P591" s="0" t="n">
        <v>0.0604356031790254</v>
      </c>
      <c r="Q591" s="0" t="n">
        <v>0.0220358100035517</v>
      </c>
      <c r="R591" s="0" t="n">
        <v>0.0426476576511338</v>
      </c>
      <c r="S591" s="0" t="n">
        <v>0.0291501064489939</v>
      </c>
      <c r="T591" s="0" t="n">
        <v>0.0211552611481475</v>
      </c>
      <c r="U591" s="0" t="n">
        <v>1.02108906037457</v>
      </c>
      <c r="V591" s="0" t="n">
        <v>0.0567684023417494</v>
      </c>
      <c r="W591" s="0" t="n">
        <v>0.0234477611500541</v>
      </c>
      <c r="X591" s="0" t="n">
        <v>0.0279879723238627</v>
      </c>
      <c r="Y591" s="0" t="n">
        <v>0.0258278442584776</v>
      </c>
      <c r="Z591" s="0" t="n">
        <v>0.0214704662464944</v>
      </c>
      <c r="AA591" s="0" t="n">
        <v>0.0172048021687288</v>
      </c>
      <c r="AB591" s="0" t="n">
        <v>0.00955970104815245</v>
      </c>
      <c r="AC591" s="0" t="n">
        <v>0.00737540450861706</v>
      </c>
      <c r="AD591" s="0" t="n">
        <v>0.0142432246684777</v>
      </c>
      <c r="AE591" s="0" t="n">
        <v>0.0161175233888245</v>
      </c>
      <c r="AF591" s="0" t="n">
        <v>0.00900540274276989</v>
      </c>
      <c r="AG591" s="0" t="n">
        <v>0.0227969211975343</v>
      </c>
      <c r="AH591" s="0" t="n">
        <v>0.0201462114343225</v>
      </c>
      <c r="AI591" s="0" t="n">
        <v>0</v>
      </c>
      <c r="AJ591" s="0" t="n">
        <v>0.0471379063157966</v>
      </c>
      <c r="AK591" s="0" t="n">
        <v>0.025744013268042</v>
      </c>
      <c r="AL591" s="0" t="n">
        <v>0.0787569484335404</v>
      </c>
      <c r="AM591" s="0" t="n">
        <v>0.0770953306529498</v>
      </c>
      <c r="AN591" s="0" t="n">
        <v>0.0965378023798243</v>
      </c>
      <c r="AO591" s="0" t="n">
        <v>0.0562820054282221</v>
      </c>
      <c r="AP591" s="0" t="n">
        <v>0.049156630568814</v>
      </c>
      <c r="AQ591" s="0" t="n">
        <v>0.0378828481094958</v>
      </c>
      <c r="AR591" s="0" t="n">
        <v>0.0609299290613573</v>
      </c>
      <c r="AS591" s="0" t="n">
        <v>0.0616551660784228</v>
      </c>
      <c r="AT591" s="0" t="n">
        <v>0.0470898362136477</v>
      </c>
      <c r="AU591" s="0" t="n">
        <v>0.0503098744207439</v>
      </c>
      <c r="AV591" s="0" t="n">
        <v>0.0519156122650185</v>
      </c>
      <c r="AW591" s="0" t="n">
        <v>0.0551516576352341</v>
      </c>
      <c r="AX591" s="0" t="n">
        <v>0.0654067082408811</v>
      </c>
      <c r="AY591" s="0" t="n">
        <v>0.0608074465625993</v>
      </c>
      <c r="AZ591" s="0" t="n">
        <v>0.0207182936859934</v>
      </c>
      <c r="BA591" s="0" t="n">
        <v>0.0437797191839593</v>
      </c>
      <c r="BB591" s="0" t="n">
        <v>0.0290544893631737</v>
      </c>
      <c r="BC591" s="0" t="n">
        <v>0.0208889632280745</v>
      </c>
      <c r="BD591" s="0" t="n">
        <v>1.02046363930151</v>
      </c>
      <c r="BE591" s="0" t="n">
        <v>0.0576393812035051</v>
      </c>
      <c r="BF591" s="0" t="n">
        <v>0.022227248674456</v>
      </c>
      <c r="BG591" s="0" t="n">
        <v>0.0256726007956299</v>
      </c>
      <c r="BH591" s="0" t="n">
        <v>0.0239508130351245</v>
      </c>
      <c r="BI591" s="0" t="n">
        <v>0.0208893121212657</v>
      </c>
      <c r="BJ591" s="0" t="n">
        <v>0.0178558415755297</v>
      </c>
      <c r="BK591" s="0" t="n">
        <v>0.00953309118544524</v>
      </c>
      <c r="BL591" s="0" t="n">
        <v>0.00751962879200754</v>
      </c>
      <c r="BM591" s="0" t="n">
        <v>0.0140870542964354</v>
      </c>
      <c r="BN591" s="0" t="n">
        <v>0.0159696717800445</v>
      </c>
      <c r="BO591" s="0" t="n">
        <v>0.00931931979179469</v>
      </c>
      <c r="BP591" s="0" t="n">
        <v>0.0228099859669009</v>
      </c>
      <c r="BQ591" s="0" t="n">
        <v>0.0199700237560898</v>
      </c>
      <c r="BR591" s="0" t="n">
        <v>0</v>
      </c>
      <c r="BS591" s="0" t="n">
        <v>0.0467147733231272</v>
      </c>
      <c r="BT591" s="0" t="n">
        <v>0.0256808022625256</v>
      </c>
      <c r="BU591" s="0" t="n">
        <v>0.0783420269291425</v>
      </c>
      <c r="BV591" s="0" t="n">
        <v>0.077610872811619</v>
      </c>
      <c r="BW591" s="0" t="n">
        <v>0.0992347415015279</v>
      </c>
      <c r="BX591" s="0" t="n">
        <v>0.055974932842446</v>
      </c>
      <c r="BY591" s="0" t="n">
        <v>0.0485355918349038</v>
      </c>
      <c r="BZ591" s="0" t="n">
        <v>0.0369465862171397</v>
      </c>
      <c r="CA591" s="0" t="n">
        <v>0.0618373657975647</v>
      </c>
      <c r="CB591" s="0" t="n">
        <v>0.0623546816195417</v>
      </c>
      <c r="CC591" s="0" t="n">
        <v>0.0469691221782766</v>
      </c>
      <c r="CD591" s="0" t="n">
        <v>0.0510250551136915</v>
      </c>
      <c r="CE591" s="0" t="n">
        <v>0.0523288569411225</v>
      </c>
      <c r="CF591" s="0" t="n">
        <v>0.0556035022374287</v>
      </c>
      <c r="CG591" s="0" t="n">
        <v>0.0656389689225385</v>
      </c>
      <c r="CH591" s="0" t="n">
        <v>0.0614696107576779</v>
      </c>
      <c r="CI591" s="0" t="n">
        <v>0.0210575798342637</v>
      </c>
      <c r="CJ591" s="0" t="n">
        <v>0.0437435423142404</v>
      </c>
      <c r="CK591" s="0" t="n">
        <v>0.0292249110619269</v>
      </c>
      <c r="CL591" s="0" t="n">
        <v>0.0211150514218558</v>
      </c>
      <c r="CM591" s="0" t="n">
        <v>1.02064299079315</v>
      </c>
      <c r="CN591" s="0" t="n">
        <v>0.0570001355179113</v>
      </c>
      <c r="CO591" s="0" t="n">
        <v>0.0228491895122237</v>
      </c>
      <c r="CP591" s="0" t="n">
        <v>0.0252473114575978</v>
      </c>
      <c r="CQ591" s="0" t="n">
        <v>0.0249087049535563</v>
      </c>
      <c r="CR591" s="0" t="n">
        <v>0.0209663917740677</v>
      </c>
      <c r="CS591" s="0" t="n">
        <v>0.0180416772471229</v>
      </c>
      <c r="CT591" s="0" t="n">
        <v>0.00956932935476047</v>
      </c>
      <c r="CU591" s="0" t="n">
        <v>0.00751327590930857</v>
      </c>
      <c r="CV591" s="0" t="n">
        <v>0.0141655442869218</v>
      </c>
      <c r="CW591" s="0" t="n">
        <v>0.0160461902850152</v>
      </c>
      <c r="CX591" s="0" t="n">
        <v>0.00945098325082185</v>
      </c>
      <c r="CY591" s="0" t="n">
        <v>0.0227645319557679</v>
      </c>
      <c r="CZ591" s="0" t="n">
        <v>0.0199956789264105</v>
      </c>
      <c r="DA591" s="0" t="n">
        <v>0</v>
      </c>
      <c r="DB591" s="0" t="n">
        <v>0.0462354228854683</v>
      </c>
      <c r="DC591" s="0" t="n">
        <v>0.0247308499717451</v>
      </c>
      <c r="DD591" s="0" t="n">
        <v>0.077401850045455</v>
      </c>
      <c r="DE591" s="0" t="n">
        <v>0.0763402730658443</v>
      </c>
      <c r="DF591" s="0" t="n">
        <v>0.0980921363225816</v>
      </c>
      <c r="DG591" s="0" t="n">
        <v>0.0557937398056927</v>
      </c>
      <c r="DH591" s="0" t="n">
        <v>0.0481704762653926</v>
      </c>
      <c r="DI591" s="0" t="n">
        <v>0.0445765836967845</v>
      </c>
      <c r="DJ591" s="0" t="n">
        <v>0.0603958714259689</v>
      </c>
      <c r="DK591" s="0" t="n">
        <v>0.0603133247274198</v>
      </c>
      <c r="DL591" s="0" t="n">
        <v>0.0465649476017304</v>
      </c>
      <c r="DM591" s="0" t="n">
        <v>0.0495281157411985</v>
      </c>
      <c r="DN591" s="0" t="n">
        <v>0.0512250883601757</v>
      </c>
      <c r="DO591" s="0" t="n">
        <v>0.0539412514193294</v>
      </c>
      <c r="DP591" s="0" t="n">
        <v>0.0648498051790983</v>
      </c>
      <c r="DQ591" s="0" t="n">
        <v>0.0611772441250852</v>
      </c>
      <c r="DR591" s="0" t="n">
        <v>0.0217066394167437</v>
      </c>
      <c r="DS591" s="0" t="n">
        <v>0.0430363464946248</v>
      </c>
      <c r="DT591" s="0" t="n">
        <v>0.0294287526418882</v>
      </c>
      <c r="DU591" s="0" t="n">
        <v>0.0212597002766413</v>
      </c>
      <c r="DV591" s="0" t="n">
        <v>1.02012981670836</v>
      </c>
      <c r="DW591" s="0" t="n">
        <v>0.055482893312237</v>
      </c>
      <c r="DX591" s="0" t="n">
        <v>0.0230880878956704</v>
      </c>
      <c r="DY591" s="0" t="n">
        <v>0.0257988702615661</v>
      </c>
      <c r="DZ591" s="0" t="n">
        <v>0.0255164578982297</v>
      </c>
      <c r="EA591" s="0" t="n">
        <v>0.0211426932011234</v>
      </c>
      <c r="EB591" s="0" t="n">
        <v>0.0176166233983103</v>
      </c>
      <c r="EC591" s="0" t="n">
        <v>0.00954402629489529</v>
      </c>
      <c r="ED591" s="0" t="n">
        <v>0.00742514578618674</v>
      </c>
      <c r="EE591" s="0" t="n">
        <v>0.0142129882490794</v>
      </c>
      <c r="EF591" s="0" t="n">
        <v>0.0159461131351405</v>
      </c>
      <c r="EG591" s="0" t="n">
        <v>0.00941129174925551</v>
      </c>
      <c r="EH591" s="0" t="n">
        <v>0.0224690997981425</v>
      </c>
      <c r="EI591" s="0" t="n">
        <v>0.019465390363063</v>
      </c>
      <c r="EJ591" s="0" t="n">
        <v>0</v>
      </c>
      <c r="EK591" s="0" t="n">
        <v>0.0453856318386102</v>
      </c>
      <c r="EL591" s="0" t="n">
        <v>0.0238264775511789</v>
      </c>
      <c r="EM591" s="0" t="n">
        <v>0.0766466396850227</v>
      </c>
      <c r="EN591" s="0" t="n">
        <v>0.0777239760078141</v>
      </c>
      <c r="EO591" s="0" t="n">
        <v>0.0966251462923782</v>
      </c>
      <c r="EP591" s="0" t="n">
        <v>0.0561865358433014</v>
      </c>
      <c r="EQ591" s="0" t="n">
        <v>0.0489024973465964</v>
      </c>
      <c r="ER591" s="0" t="n">
        <v>0.0327659386725512</v>
      </c>
      <c r="ES591" s="0" t="n">
        <v>0.061203732113209</v>
      </c>
      <c r="ET591" s="0" t="n">
        <v>0.0608936084989277</v>
      </c>
      <c r="EU591" s="0" t="n">
        <v>0.0472827815032929</v>
      </c>
      <c r="EV591" s="0" t="n">
        <v>0.0497467381196104</v>
      </c>
      <c r="EW591" s="0" t="n">
        <v>0.052402548887544</v>
      </c>
      <c r="EX591" s="0" t="n">
        <v>0.05233371792244</v>
      </c>
      <c r="EY591" s="0" t="n">
        <v>0.0663106943114954</v>
      </c>
      <c r="EZ591" s="0" t="n">
        <v>0.0627510585517762</v>
      </c>
      <c r="FA591" s="0" t="n">
        <v>0.020767612648566</v>
      </c>
      <c r="FB591" s="0" t="n">
        <v>0.0431523421862756</v>
      </c>
      <c r="FC591" s="0" t="n">
        <v>0.0304831252075916</v>
      </c>
      <c r="FD591" s="0" t="n">
        <v>0.0212862295820922</v>
      </c>
      <c r="FE591" s="0" t="n">
        <v>1.02029371630903</v>
      </c>
      <c r="FF591" s="0" t="n">
        <v>0.0545347770997935</v>
      </c>
      <c r="FG591" s="0" t="n">
        <v>0.0228125027211461</v>
      </c>
      <c r="FH591" s="0" t="n">
        <v>0.0234768987540311</v>
      </c>
      <c r="FI591" s="0" t="n">
        <v>0.025650585601768</v>
      </c>
      <c r="FJ591" s="0" t="n">
        <v>0.020916754380593</v>
      </c>
      <c r="FK591" s="0" t="n">
        <v>0.0183371294943915</v>
      </c>
      <c r="FL591" s="0" t="n">
        <v>0.00978749045570413</v>
      </c>
      <c r="FM591" s="0" t="n">
        <v>0.00750919671212847</v>
      </c>
      <c r="FN591" s="0" t="n">
        <v>0.0143156314162385</v>
      </c>
      <c r="FO591" s="0" t="n">
        <v>0.0162305959742153</v>
      </c>
      <c r="FP591" s="0" t="n">
        <v>0.00973104334961987</v>
      </c>
      <c r="FQ591" s="0" t="n">
        <v>0.0225962521071679</v>
      </c>
      <c r="FR591" s="0" t="n">
        <v>0.0194036555397014</v>
      </c>
      <c r="FS591" s="0" t="n">
        <v>0</v>
      </c>
      <c r="FT591" s="0" t="n">
        <v>0.0450067035558105</v>
      </c>
      <c r="FU591" s="0" t="n">
        <v>0.0222635921570492</v>
      </c>
      <c r="FV591" s="0" t="n">
        <v>0.0752343313338995</v>
      </c>
      <c r="FW591" s="0" t="n">
        <v>0.075576725245675</v>
      </c>
      <c r="FX591" s="0" t="n">
        <v>0.0925367009430943</v>
      </c>
      <c r="FY591" s="0" t="n">
        <v>0.0526860647994897</v>
      </c>
      <c r="FZ591" s="0" t="n">
        <v>0.0479492324834676</v>
      </c>
      <c r="GA591" s="0" t="n">
        <v>0.0272140906422971</v>
      </c>
      <c r="GB591" s="0" t="n">
        <v>0.0605204096415974</v>
      </c>
      <c r="GC591" s="0" t="n">
        <v>0.0600097895953978</v>
      </c>
      <c r="GD591" s="0" t="n">
        <v>0.0447630157591033</v>
      </c>
      <c r="GE591" s="0" t="n">
        <v>0.0467269789844123</v>
      </c>
      <c r="GF591" s="0" t="n">
        <v>0.0500223478725063</v>
      </c>
      <c r="GG591" s="0" t="n">
        <v>0.0495934250967652</v>
      </c>
      <c r="GH591" s="0" t="n">
        <v>0.0639944267825325</v>
      </c>
      <c r="GI591" s="0" t="n">
        <v>0.0613748542869321</v>
      </c>
      <c r="GJ591" s="0" t="n">
        <v>0.0199748949387556</v>
      </c>
      <c r="GK591" s="0" t="n">
        <v>0.0418822158939979</v>
      </c>
      <c r="GL591" s="0" t="n">
        <v>0.0286778619333262</v>
      </c>
      <c r="GM591" s="0" t="n">
        <v>0.0201953287029236</v>
      </c>
      <c r="GN591" s="0" t="n">
        <v>1.01946447283352</v>
      </c>
      <c r="GO591" s="0" t="n">
        <v>0.053094001509638</v>
      </c>
      <c r="GP591" s="0" t="n">
        <v>0.0212510651874203</v>
      </c>
      <c r="GQ591" s="0" t="n">
        <v>0.0229802454975414</v>
      </c>
      <c r="GR591" s="0" t="n">
        <v>0.0249210593354121</v>
      </c>
      <c r="GS591" s="0" t="n">
        <v>0.0205400740179087</v>
      </c>
      <c r="GT591" s="0" t="n">
        <v>0.0188922077216822</v>
      </c>
      <c r="GU591" s="0" t="n">
        <v>0.00981401392554941</v>
      </c>
      <c r="GV591" s="0" t="n">
        <v>0.00692097400370742</v>
      </c>
      <c r="GW591" s="0" t="n">
        <v>0.0142410533730597</v>
      </c>
      <c r="GX591" s="0" t="n">
        <v>0.0162058827520991</v>
      </c>
      <c r="GY591" s="0" t="n">
        <v>0.00930251283556479</v>
      </c>
      <c r="GZ591" s="0" t="n">
        <v>0.0224115583389665</v>
      </c>
      <c r="HA591" s="0" t="n">
        <v>0.0197171426055152</v>
      </c>
      <c r="HB591" s="0" t="n">
        <v>0</v>
      </c>
      <c r="HC591" s="0" t="n">
        <v>0.0460433197200904</v>
      </c>
      <c r="HD591" s="0" t="n">
        <v>0.0240127255706533</v>
      </c>
      <c r="HE591" s="0" t="n">
        <v>0.078181777225224</v>
      </c>
      <c r="HF591" s="0" t="n">
        <v>0.0779812006445886</v>
      </c>
      <c r="HG591" s="0" t="n">
        <v>0.101041478866014</v>
      </c>
      <c r="HH591" s="0" t="n">
        <v>0.0557725514362785</v>
      </c>
      <c r="HI591" s="0" t="n">
        <v>0.0493933439751295</v>
      </c>
      <c r="HJ591" s="0" t="n">
        <v>0.0290382522546341</v>
      </c>
      <c r="HK591" s="0" t="n">
        <v>0.0612066532214628</v>
      </c>
      <c r="HL591" s="0" t="n">
        <v>0.0613199146297785</v>
      </c>
      <c r="HM591" s="0" t="n">
        <v>0.0476269967191589</v>
      </c>
      <c r="HN591" s="0" t="n">
        <v>0.0483048866847607</v>
      </c>
      <c r="HO591" s="0" t="n">
        <v>0.052359333254825</v>
      </c>
      <c r="HP591" s="0" t="n">
        <v>0.0519862987663984</v>
      </c>
      <c r="HQ591" s="0" t="n">
        <v>0.0649600867585038</v>
      </c>
      <c r="HR591" s="0" t="n">
        <v>0.064026959611251</v>
      </c>
      <c r="HS591" s="0" t="n">
        <v>0.0208766311685185</v>
      </c>
      <c r="HT591" s="0" t="n">
        <v>0.0433286223955201</v>
      </c>
      <c r="HU591" s="0" t="n">
        <v>0.0300193202751522</v>
      </c>
      <c r="HV591" s="0" t="n">
        <v>0.0206493174310463</v>
      </c>
      <c r="HW591" s="0" t="n">
        <v>1.02082999484628</v>
      </c>
      <c r="HX591" s="0" t="n">
        <v>0.0546585667662421</v>
      </c>
      <c r="HY591" s="0" t="n">
        <v>0.0222484287862726</v>
      </c>
      <c r="HZ591" s="0" t="n">
        <v>0.0232162442099981</v>
      </c>
      <c r="IA591" s="0" t="n">
        <v>0.0267602196826348</v>
      </c>
      <c r="IB591" s="0" t="n">
        <v>0.0214661829383162</v>
      </c>
      <c r="IC591" s="0" t="n">
        <v>0.0191353120915254</v>
      </c>
      <c r="ID591" s="0" t="n">
        <v>0.010454784953362</v>
      </c>
      <c r="IE591" s="0" t="n">
        <v>0.0066843298997281</v>
      </c>
      <c r="IF591" s="0" t="n">
        <v>0.0152881520898444</v>
      </c>
      <c r="IG591" s="0" t="n">
        <v>0.0169509443073852</v>
      </c>
      <c r="IH591" s="0" t="n">
        <v>0.00955546310618175</v>
      </c>
      <c r="II591" s="0" t="n">
        <v>0.0233459775914587</v>
      </c>
      <c r="IJ591" s="0" t="n">
        <v>0.0200344713492304</v>
      </c>
      <c r="IK591" s="0" t="n">
        <v>0</v>
      </c>
      <c r="IL591" s="0" t="n">
        <v>0.0470242994351091</v>
      </c>
      <c r="IM591" s="0" t="n">
        <v>0.0241910903601549</v>
      </c>
      <c r="IN591" s="0" t="n">
        <v>0.0785040524174214</v>
      </c>
      <c r="IO591" s="0" t="n">
        <v>0.0793496861866941</v>
      </c>
      <c r="IP591" s="0" t="n">
        <v>0.101536501673273</v>
      </c>
      <c r="IQ591" s="0" t="n">
        <v>0.0562538216827892</v>
      </c>
      <c r="IR591" s="0" t="n">
        <v>0.0502485644457091</v>
      </c>
      <c r="IS591" s="0" t="n">
        <v>0.028536606072459</v>
      </c>
      <c r="IT591" s="0" t="n">
        <v>0.0608385388990907</v>
      </c>
      <c r="IU591" s="0" t="n">
        <v>0.0611337238773101</v>
      </c>
      <c r="IV591" s="0" t="n">
        <v>0.0478391260637215</v>
      </c>
      <c r="IW591" s="0" t="n">
        <v>0.0492612427465884</v>
      </c>
      <c r="IX591" s="0" t="n">
        <v>0.0537270700621002</v>
      </c>
      <c r="IY591" s="0" t="n">
        <v>0.051475591012831</v>
      </c>
      <c r="IZ591" s="0" t="n">
        <v>0.0673582573005212</v>
      </c>
      <c r="JA591" s="0" t="n">
        <v>0.0650000317463836</v>
      </c>
      <c r="JB591" s="0" t="n">
        <v>0.0206250089283528</v>
      </c>
      <c r="JC591" s="0" t="n">
        <v>0.0430995468091401</v>
      </c>
      <c r="JD591" s="0" t="n">
        <v>0.0303585172761696</v>
      </c>
      <c r="JE591" s="0" t="n">
        <v>0.0204234734589685</v>
      </c>
      <c r="JF591" s="0" t="n">
        <v>1.0210173360108</v>
      </c>
      <c r="JG591" s="0" t="n">
        <v>0.0544548147410957</v>
      </c>
      <c r="JH591" s="0" t="n">
        <v>0.0221717336975572</v>
      </c>
      <c r="JI591" s="0" t="n">
        <v>0.0223684587179644</v>
      </c>
      <c r="JJ591" s="0" t="n">
        <v>0.0255559749492614</v>
      </c>
      <c r="JK591" s="0" t="n">
        <v>0.0210765479532675</v>
      </c>
      <c r="JL591" s="0" t="n">
        <v>0.0183621406921802</v>
      </c>
      <c r="JM591" s="0" t="n">
        <v>0.00993291609277425</v>
      </c>
      <c r="JN591" s="0" t="n">
        <v>0.00652431969435593</v>
      </c>
      <c r="JO591" s="0" t="n">
        <v>0.0151058684101815</v>
      </c>
      <c r="JP591" s="0" t="n">
        <v>0.0173706694590916</v>
      </c>
      <c r="JQ591" s="0" t="n">
        <v>0.00960753476351669</v>
      </c>
      <c r="JR591" s="0" t="n">
        <v>0.0233315479384179</v>
      </c>
      <c r="JS591" s="0" t="n">
        <v>0.020247667820264</v>
      </c>
      <c r="JT591" s="0" t="n">
        <v>0</v>
      </c>
      <c r="JU591" s="0" t="n">
        <v>0.047105053544589</v>
      </c>
      <c r="JV591" s="0" t="n">
        <v>0.025824971071044</v>
      </c>
      <c r="JW591" s="0" t="n">
        <v>0.0781277237244034</v>
      </c>
      <c r="JX591" s="0" t="n">
        <v>0.0763944139625437</v>
      </c>
      <c r="JY591" s="0" t="n">
        <v>0.0971147109889095</v>
      </c>
      <c r="JZ591" s="0" t="n">
        <v>0.0559004983270787</v>
      </c>
      <c r="KA591" s="0" t="n">
        <v>0.0500885464002163</v>
      </c>
      <c r="KB591" s="0" t="n">
        <v>0.0266555949249318</v>
      </c>
      <c r="KC591" s="0" t="n">
        <v>0.0606866144266137</v>
      </c>
      <c r="KD591" s="0" t="n">
        <v>0.0600991327136009</v>
      </c>
      <c r="KE591" s="0" t="n">
        <v>0.0469934635933694</v>
      </c>
      <c r="KF591" s="0" t="n">
        <v>0.0483160312480775</v>
      </c>
      <c r="KG591" s="0" t="n">
        <v>0.0515003818984366</v>
      </c>
      <c r="KH591" s="0" t="n">
        <v>0.0478451563599683</v>
      </c>
      <c r="KI591" s="0" t="n">
        <v>0.0665667291308474</v>
      </c>
      <c r="KJ591" s="0" t="n">
        <v>0.0635468415636075</v>
      </c>
      <c r="KK591" s="0" t="n">
        <v>0.0198801744393474</v>
      </c>
      <c r="KL591" s="0" t="n">
        <v>0.0425403238188439</v>
      </c>
      <c r="KM591" s="0" t="n">
        <v>0.0292055092169916</v>
      </c>
      <c r="KN591" s="0" t="n">
        <v>0.0194750295952572</v>
      </c>
      <c r="KO591" s="0" t="n">
        <v>1.01964026541538</v>
      </c>
      <c r="KP591" s="0" t="n">
        <v>0.0544554580373233</v>
      </c>
      <c r="KQ591" s="0" t="n">
        <v>0.022153233656559</v>
      </c>
      <c r="KR591" s="0" t="n">
        <v>0.021472522219526</v>
      </c>
      <c r="KS591" s="0" t="n">
        <v>0.0238967780507905</v>
      </c>
      <c r="KT591" s="0" t="n">
        <v>0.0201414911334425</v>
      </c>
      <c r="KU591" s="0" t="n">
        <v>0.0172830588603862</v>
      </c>
      <c r="KV591" s="0" t="n">
        <v>0.00953012766709105</v>
      </c>
      <c r="KW591" s="0" t="n">
        <v>0.00629057087038346</v>
      </c>
      <c r="KX591" s="0" t="n">
        <v>0.0144441514495862</v>
      </c>
      <c r="KY591" s="0" t="n">
        <v>0.0175623960128797</v>
      </c>
      <c r="KZ591" s="0" t="n">
        <v>0.009859694111621</v>
      </c>
      <c r="LA591" s="0" t="n">
        <v>0.0233708564961381</v>
      </c>
      <c r="LB591" s="0" t="n">
        <v>0.019984355465008</v>
      </c>
      <c r="LC591" s="0" t="n">
        <v>0</v>
      </c>
      <c r="LD591" s="0" t="n">
        <v>0.0459541652086906</v>
      </c>
      <c r="LE591" s="0" t="n">
        <v>0.0276870317975316</v>
      </c>
      <c r="LF591" s="0" t="n">
        <v>0.0773690643841092</v>
      </c>
      <c r="LG591" s="0" t="n">
        <v>0.0777587935025013</v>
      </c>
      <c r="LH591" s="0" t="n">
        <v>0.0971767355655025</v>
      </c>
      <c r="LI591" s="0" t="n">
        <v>0.0564825892134627</v>
      </c>
      <c r="LJ591" s="0" t="n">
        <v>0.0507579966521874</v>
      </c>
      <c r="LK591" s="0" t="n">
        <v>0.0290044093004364</v>
      </c>
      <c r="LL591" s="0" t="n">
        <v>0.062391714255559</v>
      </c>
      <c r="LM591" s="0" t="n">
        <v>0.0614201778594632</v>
      </c>
      <c r="LN591" s="0" t="n">
        <v>0.0480887583923687</v>
      </c>
      <c r="LO591" s="0" t="n">
        <v>0.0513414477409222</v>
      </c>
      <c r="LP591" s="0" t="n">
        <v>0.0538442720946653</v>
      </c>
      <c r="LQ591" s="0" t="n">
        <v>0.0464641142856805</v>
      </c>
      <c r="LR591" s="0" t="n">
        <v>0.0676860204300014</v>
      </c>
      <c r="LS591" s="0" t="n">
        <v>0.0662206614359762</v>
      </c>
      <c r="LT591" s="0" t="n">
        <v>0.0194817282139272</v>
      </c>
      <c r="LU591" s="0" t="n">
        <v>0.0431209946642693</v>
      </c>
      <c r="LV591" s="0" t="n">
        <v>0.0296426567626528</v>
      </c>
      <c r="LW591" s="0" t="n">
        <v>0.0199385931931749</v>
      </c>
      <c r="LX591" s="0" t="n">
        <v>1.02019636121419</v>
      </c>
      <c r="LY591" s="0" t="n">
        <v>0.0542306983776478</v>
      </c>
      <c r="LZ591" s="0" t="n">
        <v>0.0231186027511562</v>
      </c>
      <c r="MA591" s="0" t="n">
        <v>0.0203279179654078</v>
      </c>
      <c r="MB591" s="0" t="n">
        <v>0.024706324148305</v>
      </c>
      <c r="MC591" s="0" t="n">
        <v>0.0206159026980766</v>
      </c>
      <c r="MD591" s="0" t="n">
        <v>0.0176562695855545</v>
      </c>
      <c r="ME591" s="0" t="n">
        <v>0.00952208826689976</v>
      </c>
      <c r="MF591" s="0" t="n">
        <v>0.00652078380396271</v>
      </c>
      <c r="MG591" s="0" t="n">
        <v>0.0150009425014875</v>
      </c>
      <c r="MH591" s="0" t="n">
        <v>0.0179576940819817</v>
      </c>
      <c r="MI591" s="0" t="n">
        <v>0.0102443109761318</v>
      </c>
      <c r="MJ591" s="0" t="n">
        <v>0.0246719321472028</v>
      </c>
      <c r="MK591" s="0" t="n">
        <v>0.0210237163569121</v>
      </c>
      <c r="ML591" s="0" t="n">
        <v>0</v>
      </c>
      <c r="MM591" s="0" t="n">
        <v>0.0443639704570503</v>
      </c>
      <c r="MN591" s="0" t="n">
        <v>0.0296652311667088</v>
      </c>
      <c r="MO591" s="0" t="n">
        <v>0.0759266098595565</v>
      </c>
      <c r="MP591" s="0" t="n">
        <v>0.0790572675526111</v>
      </c>
      <c r="MQ591" s="0" t="n">
        <v>0.0959148147336293</v>
      </c>
      <c r="MR591" s="0" t="n">
        <v>0.0569643533258011</v>
      </c>
      <c r="MS591" s="0" t="n">
        <v>0.0500488485990802</v>
      </c>
      <c r="MT591" s="0" t="n">
        <v>0.0296653391020317</v>
      </c>
      <c r="MU591" s="0" t="n">
        <v>0.0595281282758475</v>
      </c>
      <c r="MV591" s="0" t="n">
        <v>0.061388334421574</v>
      </c>
      <c r="MW591" s="0" t="n">
        <v>0.0479686150146799</v>
      </c>
      <c r="MX591" s="0" t="n">
        <v>0.0519478275681514</v>
      </c>
      <c r="MY591" s="0" t="n">
        <v>0.054271992601134</v>
      </c>
      <c r="MZ591" s="0" t="n">
        <v>0.0468679292392936</v>
      </c>
      <c r="NA591" s="0" t="n">
        <v>0.06626794262365</v>
      </c>
      <c r="NB591" s="0" t="n">
        <v>0.0666365856955617</v>
      </c>
      <c r="NC591" s="0" t="n">
        <v>0.0196120266967119</v>
      </c>
      <c r="ND591" s="0" t="n">
        <v>0.0430302903967505</v>
      </c>
      <c r="NE591" s="0" t="n">
        <v>0.0297952629001677</v>
      </c>
      <c r="NF591" s="0" t="n">
        <v>0.0194449394456584</v>
      </c>
      <c r="NG591" s="0" t="n">
        <v>1.01983311541789</v>
      </c>
      <c r="NH591" s="0" t="n">
        <v>0.0557146953288374</v>
      </c>
      <c r="NI591" s="0" t="n">
        <v>0.022757341543711</v>
      </c>
      <c r="NJ591" s="0" t="n">
        <v>0.0187690682012515</v>
      </c>
      <c r="NK591" s="0" t="n">
        <v>0.0255926583712805</v>
      </c>
      <c r="NL591" s="0" t="n">
        <v>0.020077844198285</v>
      </c>
      <c r="NM591" s="0" t="n">
        <v>0.0186896311817121</v>
      </c>
      <c r="NN591" s="0" t="n">
        <v>0.0098008665237446</v>
      </c>
      <c r="NO591" s="0" t="n">
        <v>0.00644300601421194</v>
      </c>
      <c r="NP591" s="0" t="n">
        <v>0.0144822110913578</v>
      </c>
      <c r="NQ591" s="0" t="n">
        <v>0.0175965205807908</v>
      </c>
      <c r="NR591" s="0" t="n">
        <v>0.0100300172303394</v>
      </c>
      <c r="NS591" s="0" t="n">
        <v>0.0270985739205711</v>
      </c>
      <c r="NT591" s="0" t="n">
        <v>0.0211881220918563</v>
      </c>
      <c r="NU591" s="0" t="n">
        <v>0</v>
      </c>
      <c r="NV591" s="0" t="n">
        <v>0.0442229317662898</v>
      </c>
      <c r="NW591" s="0" t="n">
        <v>0.0284476246919615</v>
      </c>
      <c r="NX591" s="0" t="n">
        <v>0.0751546470048704</v>
      </c>
      <c r="NY591" s="0" t="n">
        <v>0.0782361620625754</v>
      </c>
      <c r="NZ591" s="0" t="n">
        <v>0.0936845380856416</v>
      </c>
      <c r="OA591" s="0" t="n">
        <v>0.0562126564263227</v>
      </c>
      <c r="OB591" s="0" t="n">
        <v>0.050103314123478</v>
      </c>
      <c r="OC591" s="0" t="n">
        <v>0.030108560643444</v>
      </c>
      <c r="OD591" s="0" t="n">
        <v>0.0594866533092268</v>
      </c>
      <c r="OE591" s="0" t="n">
        <v>0.0606991350987501</v>
      </c>
      <c r="OF591" s="0" t="n">
        <v>0.0479643518753935</v>
      </c>
      <c r="OG591" s="0" t="n">
        <v>0.0502258030645468</v>
      </c>
      <c r="OH591" s="0" t="n">
        <v>0.0532175068524345</v>
      </c>
      <c r="OI591" s="0" t="n">
        <v>0.0452423701841094</v>
      </c>
      <c r="OJ591" s="0" t="n">
        <v>0.0646449235112828</v>
      </c>
      <c r="OK591" s="0" t="n">
        <v>0.0659318248512634</v>
      </c>
      <c r="OL591" s="0" t="n">
        <v>0.0198073870946364</v>
      </c>
      <c r="OM591" s="0" t="n">
        <v>0.0427406184185999</v>
      </c>
      <c r="ON591" s="0" t="n">
        <v>0.0289969521809072</v>
      </c>
      <c r="OO591" s="0" t="n">
        <v>0.0188897160215686</v>
      </c>
      <c r="OP591" s="0" t="n">
        <v>1.01915542667078</v>
      </c>
      <c r="OQ591" s="0" t="n">
        <v>0.0549707981924162</v>
      </c>
      <c r="OR591" s="0" t="n">
        <v>0.0224513262706273</v>
      </c>
      <c r="OS591" s="0" t="n">
        <v>0.0192027196180322</v>
      </c>
      <c r="OT591" s="0" t="n">
        <v>0.024949308985058</v>
      </c>
      <c r="OU591" s="0" t="n">
        <v>0.019509507300353</v>
      </c>
      <c r="OV591" s="0" t="n">
        <v>0.0177511424825706</v>
      </c>
      <c r="OW591" s="0" t="n">
        <v>0.00935647184748266</v>
      </c>
      <c r="OX591" s="0" t="n">
        <v>0.00629424895224543</v>
      </c>
      <c r="OY591" s="0" t="n">
        <v>0.0142043019699263</v>
      </c>
      <c r="OZ591" s="0" t="n">
        <v>0.0177279788487185</v>
      </c>
      <c r="PA591" s="0" t="n">
        <v>0.0101670415543294</v>
      </c>
      <c r="PB591" s="0" t="n">
        <v>0.0271600392419927</v>
      </c>
      <c r="PC591" s="0" t="n">
        <v>0.0210866667352953</v>
      </c>
      <c r="PD591" s="0" t="n">
        <v>0</v>
      </c>
      <c r="PE591" s="0" t="n">
        <v>0.0453295737982534</v>
      </c>
      <c r="PF591" s="0" t="n">
        <v>0.029422431339715</v>
      </c>
      <c r="PG591" s="0" t="n">
        <v>0.0754488768443001</v>
      </c>
      <c r="PH591" s="0" t="n">
        <v>0.076372837212527</v>
      </c>
      <c r="PI591" s="0" t="n">
        <v>0.093541934735327</v>
      </c>
      <c r="PJ591" s="0" t="n">
        <v>0.0568816591364404</v>
      </c>
      <c r="PK591" s="0" t="n">
        <v>0.0489716823604561</v>
      </c>
      <c r="PL591" s="0" t="n">
        <v>0.0331041743230681</v>
      </c>
      <c r="PM591" s="0" t="n">
        <v>0.0589648948084994</v>
      </c>
      <c r="PN591" s="0" t="n">
        <v>0.05962413339646</v>
      </c>
      <c r="PO591" s="0" t="n">
        <v>0.0479607768556705</v>
      </c>
      <c r="PP591" s="0" t="n">
        <v>0.0506330804167049</v>
      </c>
      <c r="PQ591" s="0" t="n">
        <v>0.052779119913377</v>
      </c>
      <c r="PR591" s="0" t="n">
        <v>0.0441154409927613</v>
      </c>
      <c r="PS591" s="0" t="n">
        <v>0.0635498678095967</v>
      </c>
      <c r="PT591" s="0" t="n">
        <v>0.066377443434663</v>
      </c>
      <c r="PU591" s="0" t="n">
        <v>0.0203200182758222</v>
      </c>
      <c r="PV591" s="0" t="n">
        <v>0.0422546190657782</v>
      </c>
      <c r="PW591" s="0" t="n">
        <v>0.0291692290283048</v>
      </c>
      <c r="PX591" s="0" t="n">
        <v>0.0185658268583964</v>
      </c>
      <c r="PY591" s="0" t="n">
        <v>1.01923170632778</v>
      </c>
      <c r="PZ591" s="0" t="n">
        <v>0.0549604690858105</v>
      </c>
      <c r="QA591" s="0" t="n">
        <v>0.0227370256957637</v>
      </c>
      <c r="QB591" s="0" t="n">
        <v>0.0178377911212058</v>
      </c>
      <c r="QC591" s="0" t="n">
        <v>0.0257603825775129</v>
      </c>
      <c r="QD591" s="0" t="n">
        <v>0.0195488802711273</v>
      </c>
      <c r="QE591" s="0" t="n">
        <v>0.0174845895968207</v>
      </c>
      <c r="QF591" s="0" t="n">
        <v>0.0091988102503987</v>
      </c>
      <c r="QG591" s="0" t="n">
        <v>0.00658277395613137</v>
      </c>
      <c r="QH591" s="0" t="n">
        <v>0.0139215940948815</v>
      </c>
      <c r="QI591" s="0" t="n">
        <v>0.0179198154301487</v>
      </c>
      <c r="QJ591" s="0" t="n">
        <v>0.0103780842362721</v>
      </c>
      <c r="QK591" s="0" t="n">
        <v>0.0270679354626409</v>
      </c>
      <c r="QL591" s="0" t="n">
        <v>0.0212102732572477</v>
      </c>
      <c r="QM591" s="0" t="n">
        <v>0</v>
      </c>
      <c r="QN591" s="0" t="n">
        <v>0.0450971955425558</v>
      </c>
      <c r="QO591" s="0" t="n">
        <v>0.0283910952889956</v>
      </c>
      <c r="QP591" s="0" t="n">
        <v>0.074922810841165</v>
      </c>
      <c r="QQ591" s="0" t="n">
        <v>0.0777406832380594</v>
      </c>
      <c r="QR591" s="0" t="n">
        <v>0.0953082132306263</v>
      </c>
      <c r="QS591" s="0" t="n">
        <v>0.057955373788914</v>
      </c>
      <c r="QT591" s="0" t="n">
        <v>0.0491475532957959</v>
      </c>
      <c r="QU591" s="0" t="n">
        <v>0.0271351516408797</v>
      </c>
      <c r="QV591" s="0" t="n">
        <v>0.0586081557101121</v>
      </c>
      <c r="QW591" s="0" t="n">
        <v>0.059840272586399</v>
      </c>
      <c r="QX591" s="0" t="n">
        <v>0.0474532022193965</v>
      </c>
      <c r="QY591" s="0" t="n">
        <v>0.0515000809072479</v>
      </c>
      <c r="QZ591" s="0" t="n">
        <v>0.0541928474691561</v>
      </c>
      <c r="RA591" s="0" t="n">
        <v>0.0445115330992316</v>
      </c>
      <c r="RB591" s="0" t="n">
        <v>0.0665035016138753</v>
      </c>
      <c r="RC591" s="0" t="n">
        <v>0.0672562027619881</v>
      </c>
      <c r="RD591" s="0" t="n">
        <v>0.0186008194921083</v>
      </c>
      <c r="RE591" s="0" t="n">
        <v>0.0424816210119488</v>
      </c>
      <c r="RF591" s="0" t="n">
        <v>0.0292504524286805</v>
      </c>
      <c r="RG591" s="0" t="n">
        <v>0.0180425438571992</v>
      </c>
      <c r="RH591" s="0" t="n">
        <v>1.01907915551833</v>
      </c>
      <c r="RI591" s="0" t="n">
        <v>0.054114030091877</v>
      </c>
      <c r="RJ591" s="0" t="n">
        <v>0.0219877945325052</v>
      </c>
      <c r="RK591" s="0" t="n">
        <v>0.0156754728002752</v>
      </c>
      <c r="RL591" s="0" t="n">
        <v>0.0244982418392303</v>
      </c>
      <c r="RM591" s="0" t="n">
        <v>0.0189895114311407</v>
      </c>
      <c r="RN591" s="0" t="n">
        <v>0.0169915473046548</v>
      </c>
      <c r="RO591" s="0" t="n">
        <v>0.00913171837113044</v>
      </c>
      <c r="RP591" s="0" t="n">
        <v>0.00640444779037339</v>
      </c>
      <c r="RQ591" s="0" t="n">
        <v>0.0136669228531103</v>
      </c>
      <c r="RR591" s="0" t="n">
        <v>0.0178033285345526</v>
      </c>
      <c r="RS591" s="0" t="n">
        <v>0.0102764965326649</v>
      </c>
      <c r="RT591" s="0" t="n">
        <v>0.0269519582868331</v>
      </c>
      <c r="RU591" s="0" t="n">
        <v>0.0212076198916894</v>
      </c>
      <c r="RV591" s="0" t="n">
        <v>0</v>
      </c>
      <c r="RW591" s="0" t="n">
        <v>0.0467741525500713</v>
      </c>
      <c r="RX591" s="0" t="n">
        <v>0.0300072056082659</v>
      </c>
      <c r="RY591" s="0" t="n">
        <v>0.0756276017408252</v>
      </c>
      <c r="RZ591" s="0" t="n">
        <v>0.0787007080438693</v>
      </c>
      <c r="SA591" s="0" t="n">
        <v>0.0981511047041753</v>
      </c>
      <c r="SB591" s="0" t="n">
        <v>0.061797591201879</v>
      </c>
      <c r="SC591" s="0" t="n">
        <v>0.0514709760653967</v>
      </c>
      <c r="SD591" s="0" t="n">
        <v>0.0467153437831248</v>
      </c>
      <c r="SE591" s="0" t="n">
        <v>0.0609942065340282</v>
      </c>
      <c r="SF591" s="0" t="n">
        <v>0.0626089777346261</v>
      </c>
      <c r="SG591" s="0" t="n">
        <v>0.0521766030922739</v>
      </c>
      <c r="SH591" s="0" t="n">
        <v>0.0592605982271395</v>
      </c>
      <c r="SI591" s="0" t="n">
        <v>0.0592736925784188</v>
      </c>
      <c r="SJ591" s="0" t="n">
        <v>0.0491717640693928</v>
      </c>
      <c r="SK591" s="0" t="n">
        <v>0.0725760991829748</v>
      </c>
      <c r="SL591" s="0" t="n">
        <v>0.070758625584641</v>
      </c>
      <c r="SM591" s="0" t="n">
        <v>0.0227314386112704</v>
      </c>
      <c r="SN591" s="0" t="n">
        <v>0.0455617464683303</v>
      </c>
      <c r="SO591" s="0" t="n">
        <v>0.0316188994284487</v>
      </c>
      <c r="SP591" s="0" t="n">
        <v>0.0190690318862573</v>
      </c>
      <c r="SQ591" s="0" t="n">
        <v>1.01962263642257</v>
      </c>
      <c r="SR591" s="0" t="n">
        <v>0.0545195066790271</v>
      </c>
      <c r="SS591" s="0" t="n">
        <v>0.0247565789143847</v>
      </c>
      <c r="ST591" s="0" t="n">
        <v>0.0180384081715586</v>
      </c>
      <c r="SU591" s="0" t="n">
        <v>0.0269383775584865</v>
      </c>
      <c r="SV591" s="0" t="n">
        <v>0.019687288240811</v>
      </c>
      <c r="SW591" s="0" t="n">
        <v>0.0174298293334109</v>
      </c>
      <c r="SX591" s="0" t="n">
        <v>0.00918506306020103</v>
      </c>
      <c r="SY591" s="0" t="n">
        <v>0.00656888649512388</v>
      </c>
      <c r="SZ591" s="0" t="n">
        <v>0.0140514603957358</v>
      </c>
      <c r="TA591" s="0" t="n">
        <v>0.0185611651392986</v>
      </c>
      <c r="TB591" s="0" t="n">
        <v>0.0100947720405463</v>
      </c>
      <c r="TC591" s="0" t="n">
        <v>0.027167094167018</v>
      </c>
      <c r="TD591" s="0" t="n">
        <v>0.0216103547958718</v>
      </c>
      <c r="TE591" s="0" t="n">
        <v>0</v>
      </c>
    </row>
    <row r="592" customFormat="false" ht="14.4" hidden="false" customHeight="false" outlineLevel="0" collapsed="false">
      <c r="A592" s="0" t="n">
        <v>0.00430579325045348</v>
      </c>
      <c r="B592" s="0" t="n">
        <v>0.00520837450822895</v>
      </c>
      <c r="C592" s="0" t="n">
        <v>0.00771896984805339</v>
      </c>
      <c r="D592" s="0" t="n">
        <v>0.00858144052519747</v>
      </c>
      <c r="E592" s="0" t="n">
        <v>0.0108669186902936</v>
      </c>
      <c r="F592" s="0" t="n">
        <v>0.00734565188701503</v>
      </c>
      <c r="G592" s="0" t="n">
        <v>0.00733447856690507</v>
      </c>
      <c r="H592" s="0" t="n">
        <v>0.00543820974179269</v>
      </c>
      <c r="I592" s="0" t="n">
        <v>0.00862712320453742</v>
      </c>
      <c r="J592" s="0" t="n">
        <v>0.0079369049830064</v>
      </c>
      <c r="K592" s="0" t="n">
        <v>0.00725846060453783</v>
      </c>
      <c r="L592" s="0" t="n">
        <v>0.00749003378094992</v>
      </c>
      <c r="M592" s="0" t="n">
        <v>0.00871729759715812</v>
      </c>
      <c r="N592" s="0" t="n">
        <v>0.00815664984125023</v>
      </c>
      <c r="O592" s="0" t="n">
        <v>0.00750464019248475</v>
      </c>
      <c r="P592" s="0" t="n">
        <v>0.00801232198177294</v>
      </c>
      <c r="Q592" s="0" t="n">
        <v>0.0044903049784322</v>
      </c>
      <c r="R592" s="0" t="n">
        <v>0.00775124944937406</v>
      </c>
      <c r="S592" s="0" t="n">
        <v>0.00825315671198098</v>
      </c>
      <c r="T592" s="0" t="n">
        <v>0.0138925553979785</v>
      </c>
      <c r="U592" s="0" t="n">
        <v>0.00958231453193721</v>
      </c>
      <c r="V592" s="0" t="n">
        <v>1.01198037287832</v>
      </c>
      <c r="W592" s="0" t="n">
        <v>0.0113145895254692</v>
      </c>
      <c r="X592" s="0" t="n">
        <v>0.0180577720897176</v>
      </c>
      <c r="Y592" s="0" t="n">
        <v>0.0255685905618379</v>
      </c>
      <c r="Z592" s="0" t="n">
        <v>0.0309465655179113</v>
      </c>
      <c r="AA592" s="0" t="n">
        <v>0.00566660308065892</v>
      </c>
      <c r="AB592" s="0" t="n">
        <v>0.00740841676644285</v>
      </c>
      <c r="AC592" s="0" t="n">
        <v>0.00274796329398918</v>
      </c>
      <c r="AD592" s="0" t="n">
        <v>0.00972252367737766</v>
      </c>
      <c r="AE592" s="0" t="n">
        <v>0.00661456008783765</v>
      </c>
      <c r="AF592" s="0" t="n">
        <v>0.00517363748145573</v>
      </c>
      <c r="AG592" s="0" t="n">
        <v>0.00745676548897484</v>
      </c>
      <c r="AH592" s="0" t="n">
        <v>0.0100596874836474</v>
      </c>
      <c r="AI592" s="0" t="n">
        <v>0</v>
      </c>
      <c r="AJ592" s="0" t="n">
        <v>0.00437287923765813</v>
      </c>
      <c r="AK592" s="0" t="n">
        <v>0.00532499209681886</v>
      </c>
      <c r="AL592" s="0" t="n">
        <v>0.00787853682221222</v>
      </c>
      <c r="AM592" s="0" t="n">
        <v>0.00893744076322143</v>
      </c>
      <c r="AN592" s="0" t="n">
        <v>0.0112908140272547</v>
      </c>
      <c r="AO592" s="0" t="n">
        <v>0.00760539800678504</v>
      </c>
      <c r="AP592" s="0" t="n">
        <v>0.0075862336403591</v>
      </c>
      <c r="AQ592" s="0" t="n">
        <v>0.00540280523964709</v>
      </c>
      <c r="AR592" s="0" t="n">
        <v>0.0089859606531613</v>
      </c>
      <c r="AS592" s="0" t="n">
        <v>0.00823146276242449</v>
      </c>
      <c r="AT592" s="0" t="n">
        <v>0.00749204910417505</v>
      </c>
      <c r="AU592" s="0" t="n">
        <v>0.00778489539080208</v>
      </c>
      <c r="AV592" s="0" t="n">
        <v>0.00906344126486842</v>
      </c>
      <c r="AW592" s="0" t="n">
        <v>0.00836149562450538</v>
      </c>
      <c r="AX592" s="0" t="n">
        <v>0.00765950795409059</v>
      </c>
      <c r="AY592" s="0" t="n">
        <v>0.00828937908651948</v>
      </c>
      <c r="AZ592" s="0" t="n">
        <v>0.00451695767276018</v>
      </c>
      <c r="BA592" s="0" t="n">
        <v>0.00796419592372713</v>
      </c>
      <c r="BB592" s="0" t="n">
        <v>0.0084557238082544</v>
      </c>
      <c r="BC592" s="0" t="n">
        <v>0.0139733652772996</v>
      </c>
      <c r="BD592" s="0" t="n">
        <v>0.00983449718244776</v>
      </c>
      <c r="BE592" s="0" t="n">
        <v>1.01250171849201</v>
      </c>
      <c r="BF592" s="0" t="n">
        <v>0.0114995633891679</v>
      </c>
      <c r="BG592" s="0" t="n">
        <v>0.0182611896361823</v>
      </c>
      <c r="BH592" s="0" t="n">
        <v>0.0251790712117391</v>
      </c>
      <c r="BI592" s="0" t="n">
        <v>0.0311972498415019</v>
      </c>
      <c r="BJ592" s="0" t="n">
        <v>0.00589853908528849</v>
      </c>
      <c r="BK592" s="0" t="n">
        <v>0.00751914220361105</v>
      </c>
      <c r="BL592" s="0" t="n">
        <v>0.00287808920778077</v>
      </c>
      <c r="BM592" s="0" t="n">
        <v>0.00988163649526231</v>
      </c>
      <c r="BN592" s="0" t="n">
        <v>0.00669624341478937</v>
      </c>
      <c r="BO592" s="0" t="n">
        <v>0.00549051331648161</v>
      </c>
      <c r="BP592" s="0" t="n">
        <v>0.00739213990131267</v>
      </c>
      <c r="BQ592" s="0" t="n">
        <v>0.0101155629303407</v>
      </c>
      <c r="BR592" s="0" t="n">
        <v>0</v>
      </c>
      <c r="BS592" s="0" t="n">
        <v>0.00444005519016018</v>
      </c>
      <c r="BT592" s="0" t="n">
        <v>0.00549961696184737</v>
      </c>
      <c r="BU592" s="0" t="n">
        <v>0.00817200128581282</v>
      </c>
      <c r="BV592" s="0" t="n">
        <v>0.00928921893514612</v>
      </c>
      <c r="BW592" s="0" t="n">
        <v>0.0118918346705269</v>
      </c>
      <c r="BX592" s="0" t="n">
        <v>0.00790219443122763</v>
      </c>
      <c r="BY592" s="0" t="n">
        <v>0.0078659196798823</v>
      </c>
      <c r="BZ592" s="0" t="n">
        <v>0.00552846659511557</v>
      </c>
      <c r="CA592" s="0" t="n">
        <v>0.00924687905895525</v>
      </c>
      <c r="CB592" s="0" t="n">
        <v>0.00857856399831908</v>
      </c>
      <c r="CC592" s="0" t="n">
        <v>0.00775370616687623</v>
      </c>
      <c r="CD592" s="0" t="n">
        <v>0.00812202358466398</v>
      </c>
      <c r="CE592" s="0" t="n">
        <v>0.00943407017898124</v>
      </c>
      <c r="CF592" s="0" t="n">
        <v>0.00875769813155632</v>
      </c>
      <c r="CG592" s="0" t="n">
        <v>0.00787510816421408</v>
      </c>
      <c r="CH592" s="0" t="n">
        <v>0.00864966249712013</v>
      </c>
      <c r="CI592" s="0" t="n">
        <v>0.00482766917572187</v>
      </c>
      <c r="CJ592" s="0" t="n">
        <v>0.00828112296002574</v>
      </c>
      <c r="CK592" s="0" t="n">
        <v>0.00884247003199456</v>
      </c>
      <c r="CL592" s="0" t="n">
        <v>0.014426281834808</v>
      </c>
      <c r="CM592" s="0" t="n">
        <v>0.0106900944804011</v>
      </c>
      <c r="CN592" s="0" t="n">
        <v>1.01331360423505</v>
      </c>
      <c r="CO592" s="0" t="n">
        <v>0.0119261866095035</v>
      </c>
      <c r="CP592" s="0" t="n">
        <v>0.0186061101891455</v>
      </c>
      <c r="CQ592" s="0" t="n">
        <v>0.0261988862122735</v>
      </c>
      <c r="CR592" s="0" t="n">
        <v>0.0315271156139991</v>
      </c>
      <c r="CS592" s="0" t="n">
        <v>0.00641065291717253</v>
      </c>
      <c r="CT592" s="0" t="n">
        <v>0.00797334723629028</v>
      </c>
      <c r="CU592" s="0" t="n">
        <v>0.00311246121360268</v>
      </c>
      <c r="CV592" s="0" t="n">
        <v>0.010379497401024</v>
      </c>
      <c r="CW592" s="0" t="n">
        <v>0.00694063220924342</v>
      </c>
      <c r="CX592" s="0" t="n">
        <v>0.00557057313558705</v>
      </c>
      <c r="CY592" s="0" t="n">
        <v>0.00751314756499516</v>
      </c>
      <c r="CZ592" s="0" t="n">
        <v>0.0105396733012713</v>
      </c>
      <c r="DA592" s="0" t="n">
        <v>0</v>
      </c>
      <c r="DB592" s="0" t="n">
        <v>0.0045104258524938</v>
      </c>
      <c r="DC592" s="0" t="n">
        <v>0.00544124021730712</v>
      </c>
      <c r="DD592" s="0" t="n">
        <v>0.00838590626496018</v>
      </c>
      <c r="DE592" s="0" t="n">
        <v>0.00951053087770519</v>
      </c>
      <c r="DF592" s="0" t="n">
        <v>0.0122161537559723</v>
      </c>
      <c r="DG592" s="0" t="n">
        <v>0.00809962449577534</v>
      </c>
      <c r="DH592" s="0" t="n">
        <v>0.0079966402470491</v>
      </c>
      <c r="DI592" s="0" t="n">
        <v>0.00725028925173841</v>
      </c>
      <c r="DJ592" s="0" t="n">
        <v>0.00946711893791641</v>
      </c>
      <c r="DK592" s="0" t="n">
        <v>0.00876930451158384</v>
      </c>
      <c r="DL592" s="0" t="n">
        <v>0.00791662267425783</v>
      </c>
      <c r="DM592" s="0" t="n">
        <v>0.00821440896377676</v>
      </c>
      <c r="DN592" s="0" t="n">
        <v>0.00961747004157789</v>
      </c>
      <c r="DO592" s="0" t="n">
        <v>0.00888962005427309</v>
      </c>
      <c r="DP592" s="0" t="n">
        <v>0.00802987739703198</v>
      </c>
      <c r="DQ592" s="0" t="n">
        <v>0.00880457998927081</v>
      </c>
      <c r="DR592" s="0" t="n">
        <v>0.0051365429036827</v>
      </c>
      <c r="DS592" s="0" t="n">
        <v>0.00832326172367656</v>
      </c>
      <c r="DT592" s="0" t="n">
        <v>0.00922064154958169</v>
      </c>
      <c r="DU592" s="0" t="n">
        <v>0.0147169079895079</v>
      </c>
      <c r="DV592" s="0" t="n">
        <v>0.0108810625074515</v>
      </c>
      <c r="DW592" s="0" t="n">
        <v>1.01421230372089</v>
      </c>
      <c r="DX592" s="0" t="n">
        <v>0.0120748014972758</v>
      </c>
      <c r="DY592" s="0" t="n">
        <v>0.0190972468982674</v>
      </c>
      <c r="DZ592" s="0" t="n">
        <v>0.026366259247917</v>
      </c>
      <c r="EA592" s="0" t="n">
        <v>0.0319667771273347</v>
      </c>
      <c r="EB592" s="0" t="n">
        <v>0.00650515513196738</v>
      </c>
      <c r="EC592" s="0" t="n">
        <v>0.00798628667614683</v>
      </c>
      <c r="ED592" s="0" t="n">
        <v>0.00319321874005993</v>
      </c>
      <c r="EE592" s="0" t="n">
        <v>0.0105460437319939</v>
      </c>
      <c r="EF592" s="0" t="n">
        <v>0.00717309618985431</v>
      </c>
      <c r="EG592" s="0" t="n">
        <v>0.00564724835917434</v>
      </c>
      <c r="EH592" s="0" t="n">
        <v>0.00791449336288643</v>
      </c>
      <c r="EI592" s="0" t="n">
        <v>0.010817476815001</v>
      </c>
      <c r="EJ592" s="0" t="n">
        <v>0</v>
      </c>
      <c r="EK592" s="0" t="n">
        <v>0.00446663444275512</v>
      </c>
      <c r="EL592" s="0" t="n">
        <v>0.00531327020206868</v>
      </c>
      <c r="EM592" s="0" t="n">
        <v>0.00850145707097907</v>
      </c>
      <c r="EN592" s="0" t="n">
        <v>0.00986434647242293</v>
      </c>
      <c r="EO592" s="0" t="n">
        <v>0.0123568639795794</v>
      </c>
      <c r="EP592" s="0" t="n">
        <v>0.00812403393758946</v>
      </c>
      <c r="EQ592" s="0" t="n">
        <v>0.0081478522690179</v>
      </c>
      <c r="ER592" s="0" t="n">
        <v>0.0055722667552161</v>
      </c>
      <c r="ES592" s="0" t="n">
        <v>0.00975493500280117</v>
      </c>
      <c r="ET592" s="0" t="n">
        <v>0.00895816110214955</v>
      </c>
      <c r="EU592" s="0" t="n">
        <v>0.00805820116096878</v>
      </c>
      <c r="EV592" s="0" t="n">
        <v>0.00844567292383886</v>
      </c>
      <c r="EW592" s="0" t="n">
        <v>0.0100161902634215</v>
      </c>
      <c r="EX592" s="0" t="n">
        <v>0.00881750814510452</v>
      </c>
      <c r="EY592" s="0" t="n">
        <v>0.00831201446084957</v>
      </c>
      <c r="EZ592" s="0" t="n">
        <v>0.0090192322599854</v>
      </c>
      <c r="FA592" s="0" t="n">
        <v>0.00491737937286301</v>
      </c>
      <c r="FB592" s="0" t="n">
        <v>0.00834650750256482</v>
      </c>
      <c r="FC592" s="0" t="n">
        <v>0.00907537452370142</v>
      </c>
      <c r="FD592" s="0" t="n">
        <v>0.0150437870062643</v>
      </c>
      <c r="FE592" s="0" t="n">
        <v>0.0113352747598622</v>
      </c>
      <c r="FF592" s="0" t="n">
        <v>1.01488169021469</v>
      </c>
      <c r="FG592" s="0" t="n">
        <v>0.0119381053940823</v>
      </c>
      <c r="FH592" s="0" t="n">
        <v>0.017791242888591</v>
      </c>
      <c r="FI592" s="0" t="n">
        <v>0.0262336486091982</v>
      </c>
      <c r="FJ592" s="0" t="n">
        <v>0.0309215381921131</v>
      </c>
      <c r="FK592" s="0" t="n">
        <v>0.00657276020295438</v>
      </c>
      <c r="FL592" s="0" t="n">
        <v>0.00826451533503666</v>
      </c>
      <c r="FM592" s="0" t="n">
        <v>0.00327933892421335</v>
      </c>
      <c r="FN592" s="0" t="n">
        <v>0.0106975416333534</v>
      </c>
      <c r="FO592" s="0" t="n">
        <v>0.00749989493578655</v>
      </c>
      <c r="FP592" s="0" t="n">
        <v>0.00573479028136978</v>
      </c>
      <c r="FQ592" s="0" t="n">
        <v>0.00791114261219506</v>
      </c>
      <c r="FR592" s="0" t="n">
        <v>0.0111166703109387</v>
      </c>
      <c r="FS592" s="0" t="n">
        <v>0</v>
      </c>
      <c r="FT592" s="0" t="n">
        <v>0.00431734475457346</v>
      </c>
      <c r="FU592" s="0" t="n">
        <v>0.00545729163402518</v>
      </c>
      <c r="FV592" s="0" t="n">
        <v>0.0083643162851829</v>
      </c>
      <c r="FW592" s="0" t="n">
        <v>0.00995771415885915</v>
      </c>
      <c r="FX592" s="0" t="n">
        <v>0.0121118852739338</v>
      </c>
      <c r="FY592" s="0" t="n">
        <v>0.00799966240804255</v>
      </c>
      <c r="FZ592" s="0" t="n">
        <v>0.00805623728740181</v>
      </c>
      <c r="GA592" s="0" t="n">
        <v>0.00431400700654172</v>
      </c>
      <c r="GB592" s="0" t="n">
        <v>0.00880209567225034</v>
      </c>
      <c r="GC592" s="0" t="n">
        <v>0.00887544070955487</v>
      </c>
      <c r="GD592" s="0" t="n">
        <v>0.00816530407132816</v>
      </c>
      <c r="GE592" s="0" t="n">
        <v>0.00810893603390856</v>
      </c>
      <c r="GF592" s="0" t="n">
        <v>0.00969024239406282</v>
      </c>
      <c r="GG592" s="0" t="n">
        <v>0.0084852474144755</v>
      </c>
      <c r="GH592" s="0" t="n">
        <v>0.00842303242369814</v>
      </c>
      <c r="GI592" s="0" t="n">
        <v>0.00891101282199795</v>
      </c>
      <c r="GJ592" s="0" t="n">
        <v>0.00468194035420487</v>
      </c>
      <c r="GK592" s="0" t="n">
        <v>0.00802845861138326</v>
      </c>
      <c r="GL592" s="0" t="n">
        <v>0.00921684719085096</v>
      </c>
      <c r="GM592" s="0" t="n">
        <v>0.0142034882392189</v>
      </c>
      <c r="GN592" s="0" t="n">
        <v>0.0110682089624049</v>
      </c>
      <c r="GO592" s="0" t="n">
        <v>1.01427626606028</v>
      </c>
      <c r="GP592" s="0" t="n">
        <v>0.0122024967838047</v>
      </c>
      <c r="GQ592" s="0" t="n">
        <v>0.0150188920307887</v>
      </c>
      <c r="GR592" s="0" t="n">
        <v>0.0259540031767333</v>
      </c>
      <c r="GS592" s="0" t="n">
        <v>0.0292191307916801</v>
      </c>
      <c r="GT592" s="0" t="n">
        <v>0.00686633749060838</v>
      </c>
      <c r="GU592" s="0" t="n">
        <v>0.00882349626129154</v>
      </c>
      <c r="GV592" s="0" t="n">
        <v>0.00317127497519886</v>
      </c>
      <c r="GW592" s="0" t="n">
        <v>0.0109008203692372</v>
      </c>
      <c r="GX592" s="0" t="n">
        <v>0.00752662934179109</v>
      </c>
      <c r="GY592" s="0" t="n">
        <v>0.00560971618107155</v>
      </c>
      <c r="GZ592" s="0" t="n">
        <v>0.00790521308479856</v>
      </c>
      <c r="HA592" s="0" t="n">
        <v>0.0111297298861053</v>
      </c>
      <c r="HB592" s="0" t="n">
        <v>0</v>
      </c>
      <c r="HC592" s="0" t="n">
        <v>0.00422275336040699</v>
      </c>
      <c r="HD592" s="0" t="n">
        <v>0.00546004172192851</v>
      </c>
      <c r="HE592" s="0" t="n">
        <v>0.00826478210670288</v>
      </c>
      <c r="HF592" s="0" t="n">
        <v>0.00991888675277911</v>
      </c>
      <c r="HG592" s="0" t="n">
        <v>0.0119058358167938</v>
      </c>
      <c r="HH592" s="0" t="n">
        <v>0.00798508433932356</v>
      </c>
      <c r="HI592" s="0" t="n">
        <v>0.00798326450038179</v>
      </c>
      <c r="HJ592" s="0" t="n">
        <v>0.00467302894556183</v>
      </c>
      <c r="HK592" s="0" t="n">
        <v>0.00890417269755566</v>
      </c>
      <c r="HL592" s="0" t="n">
        <v>0.00893747161150358</v>
      </c>
      <c r="HM592" s="0" t="n">
        <v>0.00818678946965291</v>
      </c>
      <c r="HN592" s="0" t="n">
        <v>0.00821748115048566</v>
      </c>
      <c r="HO592" s="0" t="n">
        <v>0.00963372196061753</v>
      </c>
      <c r="HP592" s="0" t="n">
        <v>0.00867499836190499</v>
      </c>
      <c r="HQ592" s="0" t="n">
        <v>0.00826471494562098</v>
      </c>
      <c r="HR592" s="0" t="n">
        <v>0.00892384346495003</v>
      </c>
      <c r="HS592" s="0" t="n">
        <v>0.00489944636871995</v>
      </c>
      <c r="HT592" s="0" t="n">
        <v>0.00767174857515186</v>
      </c>
      <c r="HU592" s="0" t="n">
        <v>0.0090585327021924</v>
      </c>
      <c r="HV592" s="0" t="n">
        <v>0.0133417809097839</v>
      </c>
      <c r="HW592" s="0" t="n">
        <v>0.0110325819103109</v>
      </c>
      <c r="HX592" s="0" t="n">
        <v>1.01429544714417</v>
      </c>
      <c r="HY592" s="0" t="n">
        <v>0.0120475215646798</v>
      </c>
      <c r="HZ592" s="0" t="n">
        <v>0.0141440027801504</v>
      </c>
      <c r="IA592" s="0" t="n">
        <v>0.0276446189700915</v>
      </c>
      <c r="IB592" s="0" t="n">
        <v>0.0278957956769139</v>
      </c>
      <c r="IC592" s="0" t="n">
        <v>0.00679036799202458</v>
      </c>
      <c r="ID592" s="0" t="n">
        <v>0.00893879328552827</v>
      </c>
      <c r="IE592" s="0" t="n">
        <v>0.00311308477246814</v>
      </c>
      <c r="IF592" s="0" t="n">
        <v>0.0110100915251195</v>
      </c>
      <c r="IG592" s="0" t="n">
        <v>0.007553113236253</v>
      </c>
      <c r="IH592" s="0" t="n">
        <v>0.0045946117949739</v>
      </c>
      <c r="II592" s="0" t="n">
        <v>0.00803962789076635</v>
      </c>
      <c r="IJ592" s="0" t="n">
        <v>0.0110656326361041</v>
      </c>
      <c r="IK592" s="0" t="n">
        <v>0</v>
      </c>
      <c r="IL592" s="0" t="n">
        <v>0.00412287604596645</v>
      </c>
      <c r="IM592" s="0" t="n">
        <v>0.00506528665698552</v>
      </c>
      <c r="IN592" s="0" t="n">
        <v>0.008010854178165</v>
      </c>
      <c r="IO592" s="0" t="n">
        <v>0.00927667533946794</v>
      </c>
      <c r="IP592" s="0" t="n">
        <v>0.0113592904764681</v>
      </c>
      <c r="IQ592" s="0" t="n">
        <v>0.0075649476661618</v>
      </c>
      <c r="IR592" s="0" t="n">
        <v>0.00755508394787369</v>
      </c>
      <c r="IS592" s="0" t="n">
        <v>0.00443569687502682</v>
      </c>
      <c r="IT592" s="0" t="n">
        <v>0.00840661442203286</v>
      </c>
      <c r="IU592" s="0" t="n">
        <v>0.0083333241279249</v>
      </c>
      <c r="IV592" s="0" t="n">
        <v>0.00773408285607877</v>
      </c>
      <c r="IW592" s="0" t="n">
        <v>0.0077708266795298</v>
      </c>
      <c r="IX592" s="0" t="n">
        <v>0.00918043932594342</v>
      </c>
      <c r="IY592" s="0" t="n">
        <v>0.00794598407346258</v>
      </c>
      <c r="IZ592" s="0" t="n">
        <v>0.00778016976368379</v>
      </c>
      <c r="JA592" s="0" t="n">
        <v>0.00863147273919728</v>
      </c>
      <c r="JB592" s="0" t="n">
        <v>0.00440367612298863</v>
      </c>
      <c r="JC592" s="0" t="n">
        <v>0.00719050738975708</v>
      </c>
      <c r="JD592" s="0" t="n">
        <v>0.008419282672886</v>
      </c>
      <c r="JE592" s="0" t="n">
        <v>0.0123210989929951</v>
      </c>
      <c r="JF592" s="0" t="n">
        <v>0.0102519068591286</v>
      </c>
      <c r="JG592" s="0" t="n">
        <v>1.01335663681404</v>
      </c>
      <c r="JH592" s="0" t="n">
        <v>0.0110236258753825</v>
      </c>
      <c r="JI592" s="0" t="n">
        <v>0.0135195680417451</v>
      </c>
      <c r="JJ592" s="0" t="n">
        <v>0.0253546973110845</v>
      </c>
      <c r="JK592" s="0" t="n">
        <v>0.0260519196356238</v>
      </c>
      <c r="JL592" s="0" t="n">
        <v>0.00612712050809171</v>
      </c>
      <c r="JM592" s="0" t="n">
        <v>0.00770384656733053</v>
      </c>
      <c r="JN592" s="0" t="n">
        <v>0.00291820211878728</v>
      </c>
      <c r="JO592" s="0" t="n">
        <v>0.0102101876715755</v>
      </c>
      <c r="JP592" s="0" t="n">
        <v>0.00724230078110794</v>
      </c>
      <c r="JQ592" s="0" t="n">
        <v>0.00415744622397622</v>
      </c>
      <c r="JR592" s="0" t="n">
        <v>0.00758398218543206</v>
      </c>
      <c r="JS592" s="0" t="n">
        <v>0.0107045053580434</v>
      </c>
      <c r="JT592" s="0" t="n">
        <v>0</v>
      </c>
      <c r="JU592" s="0" t="n">
        <v>0.00414043312984726</v>
      </c>
      <c r="JV592" s="0" t="n">
        <v>0.00592943592261223</v>
      </c>
      <c r="JW592" s="0" t="n">
        <v>0.00796913269321302</v>
      </c>
      <c r="JX592" s="0" t="n">
        <v>0.00909567168742776</v>
      </c>
      <c r="JY592" s="0" t="n">
        <v>0.0112829105897579</v>
      </c>
      <c r="JZ592" s="0" t="n">
        <v>0.00751754753819897</v>
      </c>
      <c r="KA592" s="0" t="n">
        <v>0.00751802963027297</v>
      </c>
      <c r="KB592" s="0" t="n">
        <v>0.00416837496613667</v>
      </c>
      <c r="KC592" s="0" t="n">
        <v>0.00822121276817033</v>
      </c>
      <c r="KD592" s="0" t="n">
        <v>0.00815381209562331</v>
      </c>
      <c r="KE592" s="0" t="n">
        <v>0.00765687276104836</v>
      </c>
      <c r="KF592" s="0" t="n">
        <v>0.00769431839166424</v>
      </c>
      <c r="KG592" s="0" t="n">
        <v>0.00876834853045657</v>
      </c>
      <c r="KH592" s="0" t="n">
        <v>0.00744066861956403</v>
      </c>
      <c r="KI592" s="0" t="n">
        <v>0.00759786440923132</v>
      </c>
      <c r="KJ592" s="0" t="n">
        <v>0.00847814469345265</v>
      </c>
      <c r="KK592" s="0" t="n">
        <v>0.00440461310249317</v>
      </c>
      <c r="KL592" s="0" t="n">
        <v>0.00725473397229088</v>
      </c>
      <c r="KM592" s="0" t="n">
        <v>0.00824397838431744</v>
      </c>
      <c r="KN592" s="0" t="n">
        <v>0.0121681390453192</v>
      </c>
      <c r="KO592" s="0" t="n">
        <v>0.0103960502429457</v>
      </c>
      <c r="KP592" s="0" t="n">
        <v>1.01318857872633</v>
      </c>
      <c r="KQ592" s="0" t="n">
        <v>0.0115822593652782</v>
      </c>
      <c r="KR592" s="0" t="n">
        <v>0.0141411666365116</v>
      </c>
      <c r="KS592" s="0" t="n">
        <v>0.0251302194252312</v>
      </c>
      <c r="KT592" s="0" t="n">
        <v>0.0255379095492593</v>
      </c>
      <c r="KU592" s="0" t="n">
        <v>0.00601294498161422</v>
      </c>
      <c r="KV592" s="0" t="n">
        <v>0.00735578240775164</v>
      </c>
      <c r="KW592" s="0" t="n">
        <v>0.00293859149790137</v>
      </c>
      <c r="KX592" s="0" t="n">
        <v>0.0100198358117842</v>
      </c>
      <c r="KY592" s="0" t="n">
        <v>0.00730860757056254</v>
      </c>
      <c r="KZ592" s="0" t="n">
        <v>0.00417993587433526</v>
      </c>
      <c r="LA592" s="0" t="n">
        <v>0.00761180538393802</v>
      </c>
      <c r="LB592" s="0" t="n">
        <v>0.0105985518667927</v>
      </c>
      <c r="LC592" s="0" t="n">
        <v>0</v>
      </c>
      <c r="LD592" s="0" t="n">
        <v>0.00382758408683849</v>
      </c>
      <c r="LE592" s="0" t="n">
        <v>0.00507373323150259</v>
      </c>
      <c r="LF592" s="0" t="n">
        <v>0.00763303878430388</v>
      </c>
      <c r="LG592" s="0" t="n">
        <v>0.00882148465989885</v>
      </c>
      <c r="LH592" s="0" t="n">
        <v>0.0111562024645819</v>
      </c>
      <c r="LI592" s="0" t="n">
        <v>0.00714667489979516</v>
      </c>
      <c r="LJ592" s="0" t="n">
        <v>0.00726569426776664</v>
      </c>
      <c r="LK592" s="0" t="n">
        <v>0.00404598098821795</v>
      </c>
      <c r="LL592" s="0" t="n">
        <v>0.00778941396684985</v>
      </c>
      <c r="LM592" s="0" t="n">
        <v>0.00781352675055101</v>
      </c>
      <c r="LN592" s="0" t="n">
        <v>0.00729705348191464</v>
      </c>
      <c r="LO592" s="0" t="n">
        <v>0.00722313321060928</v>
      </c>
      <c r="LP592" s="0" t="n">
        <v>0.00849537482558457</v>
      </c>
      <c r="LQ592" s="0" t="n">
        <v>0.00689679852064916</v>
      </c>
      <c r="LR592" s="0" t="n">
        <v>0.00734370843895398</v>
      </c>
      <c r="LS592" s="0" t="n">
        <v>0.00812161874938941</v>
      </c>
      <c r="LT592" s="0" t="n">
        <v>0.00405800808422496</v>
      </c>
      <c r="LU592" s="0" t="n">
        <v>0.00691440739759856</v>
      </c>
      <c r="LV592" s="0" t="n">
        <v>0.00788642542348521</v>
      </c>
      <c r="LW592" s="0" t="n">
        <v>0.0121512792368532</v>
      </c>
      <c r="LX592" s="0" t="n">
        <v>0.0096780083242595</v>
      </c>
      <c r="LY592" s="0" t="n">
        <v>1.01214856536269</v>
      </c>
      <c r="LZ592" s="0" t="n">
        <v>0.0111786156074461</v>
      </c>
      <c r="MA592" s="0" t="n">
        <v>0.0122753315453015</v>
      </c>
      <c r="MB592" s="0" t="n">
        <v>0.0208388249910937</v>
      </c>
      <c r="MC592" s="0" t="n">
        <v>0.0259021961042642</v>
      </c>
      <c r="MD592" s="0" t="n">
        <v>0.00559717426692022</v>
      </c>
      <c r="ME592" s="0" t="n">
        <v>0.0066233366926627</v>
      </c>
      <c r="MF592" s="0" t="n">
        <v>0.00283549953294061</v>
      </c>
      <c r="MG592" s="0" t="n">
        <v>0.00979155385144829</v>
      </c>
      <c r="MH592" s="0" t="n">
        <v>0.00701611454225694</v>
      </c>
      <c r="MI592" s="0" t="n">
        <v>0.00449887399570413</v>
      </c>
      <c r="MJ592" s="0" t="n">
        <v>0.00730690269138018</v>
      </c>
      <c r="MK592" s="0" t="n">
        <v>0.0104537038205033</v>
      </c>
      <c r="ML592" s="0" t="n">
        <v>0</v>
      </c>
      <c r="MM592" s="0" t="n">
        <v>0.0036263170895628</v>
      </c>
      <c r="MN592" s="0" t="n">
        <v>0.00536893359864695</v>
      </c>
      <c r="MO592" s="0" t="n">
        <v>0.00732274384015612</v>
      </c>
      <c r="MP592" s="0" t="n">
        <v>0.00851130086741599</v>
      </c>
      <c r="MQ592" s="0" t="n">
        <v>0.0108513120934074</v>
      </c>
      <c r="MR592" s="0" t="n">
        <v>0.00707918163326829</v>
      </c>
      <c r="MS592" s="0" t="n">
        <v>0.00711285300118677</v>
      </c>
      <c r="MT592" s="0" t="n">
        <v>0.00383578583652441</v>
      </c>
      <c r="MU592" s="0" t="n">
        <v>0.00740564531025502</v>
      </c>
      <c r="MV592" s="0" t="n">
        <v>0.00744799914938173</v>
      </c>
      <c r="MW592" s="0" t="n">
        <v>0.00706760832830678</v>
      </c>
      <c r="MX592" s="0" t="n">
        <v>0.00711804969722741</v>
      </c>
      <c r="MY592" s="0" t="n">
        <v>0.00825363659534493</v>
      </c>
      <c r="MZ592" s="0" t="n">
        <v>0.00669871502118353</v>
      </c>
      <c r="NA592" s="0" t="n">
        <v>0.00689034319438036</v>
      </c>
      <c r="NB592" s="0" t="n">
        <v>0.00788895346332764</v>
      </c>
      <c r="NC592" s="0" t="n">
        <v>0.00408205977788052</v>
      </c>
      <c r="ND592" s="0" t="n">
        <v>0.00678066115007009</v>
      </c>
      <c r="NE592" s="0" t="n">
        <v>0.00782996656030707</v>
      </c>
      <c r="NF592" s="0" t="n">
        <v>0.0120339804418541</v>
      </c>
      <c r="NG592" s="0" t="n">
        <v>0.00985704247528827</v>
      </c>
      <c r="NH592" s="0" t="n">
        <v>1.01120392296492</v>
      </c>
      <c r="NI592" s="0" t="n">
        <v>0.0108220348238475</v>
      </c>
      <c r="NJ592" s="0" t="n">
        <v>0.0117727177459151</v>
      </c>
      <c r="NK592" s="0" t="n">
        <v>0.0212185471461333</v>
      </c>
      <c r="NL592" s="0" t="n">
        <v>0.0258469697911238</v>
      </c>
      <c r="NM592" s="0" t="n">
        <v>0.00569398773616669</v>
      </c>
      <c r="NN592" s="0" t="n">
        <v>0.00668104876675925</v>
      </c>
      <c r="NO592" s="0" t="n">
        <v>0.00283812056408153</v>
      </c>
      <c r="NP592" s="0" t="n">
        <v>0.00942639964959679</v>
      </c>
      <c r="NQ592" s="0" t="n">
        <v>0.00673159211923787</v>
      </c>
      <c r="NR592" s="0" t="n">
        <v>0.00438643460423859</v>
      </c>
      <c r="NS592" s="0" t="n">
        <v>0.007282059645096</v>
      </c>
      <c r="NT592" s="0" t="n">
        <v>0.0103703698871401</v>
      </c>
      <c r="NU592" s="0" t="n">
        <v>0</v>
      </c>
      <c r="NV592" s="0" t="n">
        <v>0.00357027305239908</v>
      </c>
      <c r="NW592" s="0" t="n">
        <v>0.00515452997649377</v>
      </c>
      <c r="NX592" s="0" t="n">
        <v>0.00718995826128092</v>
      </c>
      <c r="NY592" s="0" t="n">
        <v>0.00823588870171967</v>
      </c>
      <c r="NZ592" s="0" t="n">
        <v>0.0105912671278841</v>
      </c>
      <c r="OA592" s="0" t="n">
        <v>0.00690792553642704</v>
      </c>
      <c r="OB592" s="0" t="n">
        <v>0.00701312314824315</v>
      </c>
      <c r="OC592" s="0" t="n">
        <v>0.00401649941189268</v>
      </c>
      <c r="OD592" s="0" t="n">
        <v>0.00719427013687967</v>
      </c>
      <c r="OE592" s="0" t="n">
        <v>0.00711536375487875</v>
      </c>
      <c r="OF592" s="0" t="n">
        <v>0.00688196304002444</v>
      </c>
      <c r="OG592" s="0" t="n">
        <v>0.0067531396909009</v>
      </c>
      <c r="OH592" s="0" t="n">
        <v>0.00805991813280529</v>
      </c>
      <c r="OI592" s="0" t="n">
        <v>0.00632864306903535</v>
      </c>
      <c r="OJ592" s="0" t="n">
        <v>0.00662654576224418</v>
      </c>
      <c r="OK592" s="0" t="n">
        <v>0.00767389642049672</v>
      </c>
      <c r="OL592" s="0" t="n">
        <v>0.00419452093286396</v>
      </c>
      <c r="OM592" s="0" t="n">
        <v>0.00663273610206636</v>
      </c>
      <c r="ON592" s="0" t="n">
        <v>0.00766243466056875</v>
      </c>
      <c r="OO592" s="0" t="n">
        <v>0.0118652272283816</v>
      </c>
      <c r="OP592" s="0" t="n">
        <v>0.00976490016471224</v>
      </c>
      <c r="OQ592" s="0" t="n">
        <v>1.01133931266242</v>
      </c>
      <c r="OR592" s="0" t="n">
        <v>0.0107378916465738</v>
      </c>
      <c r="OS592" s="0" t="n">
        <v>0.0104886900009749</v>
      </c>
      <c r="OT592" s="0" t="n">
        <v>0.0184301754325323</v>
      </c>
      <c r="OU592" s="0" t="n">
        <v>0.0245788976408951</v>
      </c>
      <c r="OV592" s="0" t="n">
        <v>0.0053979931172831</v>
      </c>
      <c r="OW592" s="0" t="n">
        <v>0.00638620305668627</v>
      </c>
      <c r="OX592" s="0" t="n">
        <v>0.00277159693485281</v>
      </c>
      <c r="OY592" s="0" t="n">
        <v>0.00942510142831172</v>
      </c>
      <c r="OZ592" s="0" t="n">
        <v>0.00645553383129711</v>
      </c>
      <c r="PA592" s="0" t="n">
        <v>0.00451498165741349</v>
      </c>
      <c r="PB592" s="0" t="n">
        <v>0.00755036928160077</v>
      </c>
      <c r="PC592" s="0" t="n">
        <v>0.0104927749565386</v>
      </c>
      <c r="PD592" s="0" t="n">
        <v>0</v>
      </c>
      <c r="PE592" s="0" t="n">
        <v>0.00354887836711681</v>
      </c>
      <c r="PF592" s="0" t="n">
        <v>0.00531706404453383</v>
      </c>
      <c r="PG592" s="0" t="n">
        <v>0.00701964184364417</v>
      </c>
      <c r="PH592" s="0" t="n">
        <v>0.00809661942142651</v>
      </c>
      <c r="PI592" s="0" t="n">
        <v>0.0104242947742346</v>
      </c>
      <c r="PJ592" s="0" t="n">
        <v>0.00672290712008819</v>
      </c>
      <c r="PK592" s="0" t="n">
        <v>0.00678214885911377</v>
      </c>
      <c r="PL592" s="0" t="n">
        <v>0.00424881004782564</v>
      </c>
      <c r="PM592" s="0" t="n">
        <v>0.00697134215291379</v>
      </c>
      <c r="PN592" s="0" t="n">
        <v>0.00685034738384739</v>
      </c>
      <c r="PO592" s="0" t="n">
        <v>0.00675816585600424</v>
      </c>
      <c r="PP592" s="0" t="n">
        <v>0.00664898058014544</v>
      </c>
      <c r="PQ592" s="0" t="n">
        <v>0.00776256358257306</v>
      </c>
      <c r="PR592" s="0" t="n">
        <v>0.00598600712470906</v>
      </c>
      <c r="PS592" s="0" t="n">
        <v>0.00632764029405746</v>
      </c>
      <c r="PT592" s="0" t="n">
        <v>0.00756696056156211</v>
      </c>
      <c r="PU592" s="0" t="n">
        <v>0.00428496513425367</v>
      </c>
      <c r="PV592" s="0" t="n">
        <v>0.00646466798961295</v>
      </c>
      <c r="PW592" s="0" t="n">
        <v>0.00744288067989694</v>
      </c>
      <c r="PX592" s="0" t="n">
        <v>0.0114993575721523</v>
      </c>
      <c r="PY592" s="0" t="n">
        <v>0.00959657877556868</v>
      </c>
      <c r="PZ592" s="0" t="n">
        <v>1.01129400843049</v>
      </c>
      <c r="QA592" s="0" t="n">
        <v>0.010284971544353</v>
      </c>
      <c r="QB592" s="0" t="n">
        <v>0.0101071863122749</v>
      </c>
      <c r="QC592" s="0" t="n">
        <v>0.0176134401950937</v>
      </c>
      <c r="QD592" s="0" t="n">
        <v>0.0244740072427047</v>
      </c>
      <c r="QE592" s="0" t="n">
        <v>0.00524397498188848</v>
      </c>
      <c r="QF592" s="0" t="n">
        <v>0.00594208202510559</v>
      </c>
      <c r="QG592" s="0" t="n">
        <v>0.0027462109410545</v>
      </c>
      <c r="QH592" s="0" t="n">
        <v>0.00916050862134482</v>
      </c>
      <c r="QI592" s="0" t="n">
        <v>0.00627620521693049</v>
      </c>
      <c r="QJ592" s="0" t="n">
        <v>0.00455978868410466</v>
      </c>
      <c r="QK592" s="0" t="n">
        <v>0.00748983588592284</v>
      </c>
      <c r="QL592" s="0" t="n">
        <v>0.0103631239302856</v>
      </c>
      <c r="QM592" s="0" t="n">
        <v>0</v>
      </c>
      <c r="QN592" s="0" t="n">
        <v>0.00351649272172088</v>
      </c>
      <c r="QO592" s="0" t="n">
        <v>0.00521811842847161</v>
      </c>
      <c r="QP592" s="0" t="n">
        <v>0.00697563774179882</v>
      </c>
      <c r="QQ592" s="0" t="n">
        <v>0.00817737803033326</v>
      </c>
      <c r="QR592" s="0" t="n">
        <v>0.0106458124477451</v>
      </c>
      <c r="QS592" s="0" t="n">
        <v>0.00664393705755165</v>
      </c>
      <c r="QT592" s="0" t="n">
        <v>0.00672673513750357</v>
      </c>
      <c r="QU592" s="0" t="n">
        <v>0.00371093601265161</v>
      </c>
      <c r="QV592" s="0" t="n">
        <v>0.00693940350353207</v>
      </c>
      <c r="QW592" s="0" t="n">
        <v>0.00681485078712659</v>
      </c>
      <c r="QX592" s="0" t="n">
        <v>0.00665510004675713</v>
      </c>
      <c r="QY592" s="0" t="n">
        <v>0.00666292908345152</v>
      </c>
      <c r="QZ592" s="0" t="n">
        <v>0.00781051271769822</v>
      </c>
      <c r="RA592" s="0" t="n">
        <v>0.00591260123401722</v>
      </c>
      <c r="RB592" s="0" t="n">
        <v>0.00646751075960664</v>
      </c>
      <c r="RC592" s="0" t="n">
        <v>0.00748982663557186</v>
      </c>
      <c r="RD592" s="0" t="n">
        <v>0.00403659182235249</v>
      </c>
      <c r="RE592" s="0" t="n">
        <v>0.00645482288828857</v>
      </c>
      <c r="RF592" s="0" t="n">
        <v>0.00743567866191317</v>
      </c>
      <c r="RG592" s="0" t="n">
        <v>0.0111878747755519</v>
      </c>
      <c r="RH592" s="0" t="n">
        <v>0.0094457713070507</v>
      </c>
      <c r="RI592" s="0" t="n">
        <v>1.01140268401208</v>
      </c>
      <c r="RJ592" s="0" t="n">
        <v>0.0101974372125632</v>
      </c>
      <c r="RK592" s="0" t="n">
        <v>0.00952202761104726</v>
      </c>
      <c r="RL592" s="0" t="n">
        <v>0.0177378711460754</v>
      </c>
      <c r="RM592" s="0" t="n">
        <v>0.0243726864919268</v>
      </c>
      <c r="RN592" s="0" t="n">
        <v>0.00515737069381987</v>
      </c>
      <c r="RO592" s="0" t="n">
        <v>0.00590550680239493</v>
      </c>
      <c r="RP592" s="0" t="n">
        <v>0.00267608881666881</v>
      </c>
      <c r="RQ592" s="0" t="n">
        <v>0.00905326605050697</v>
      </c>
      <c r="RR592" s="0" t="n">
        <v>0.00627619079952694</v>
      </c>
      <c r="RS592" s="0" t="n">
        <v>0.00460502891329633</v>
      </c>
      <c r="RT592" s="0" t="n">
        <v>0.007458429182622</v>
      </c>
      <c r="RU592" s="0" t="n">
        <v>0.0102726966493793</v>
      </c>
      <c r="RV592" s="0" t="n">
        <v>0</v>
      </c>
      <c r="RW592" s="0" t="n">
        <v>0.00348211927337171</v>
      </c>
      <c r="RX592" s="0" t="n">
        <v>0.00494489068634227</v>
      </c>
      <c r="RY592" s="0" t="n">
        <v>0.00690593077925379</v>
      </c>
      <c r="RZ592" s="0" t="n">
        <v>0.00826434731134768</v>
      </c>
      <c r="SA592" s="0" t="n">
        <v>0.0110230409542667</v>
      </c>
      <c r="SB592" s="0" t="n">
        <v>0.00653472098682564</v>
      </c>
      <c r="SC592" s="0" t="n">
        <v>0.00661991161581085</v>
      </c>
      <c r="SD592" s="0" t="n">
        <v>0.00540618113343194</v>
      </c>
      <c r="SE592" s="0" t="n">
        <v>0.00687883971454513</v>
      </c>
      <c r="SF592" s="0" t="n">
        <v>0.00674893468246466</v>
      </c>
      <c r="SG592" s="0" t="n">
        <v>0.0067153651998083</v>
      </c>
      <c r="SH592" s="0" t="n">
        <v>0.0068696801370477</v>
      </c>
      <c r="SI592" s="0" t="n">
        <v>0.0079635237050849</v>
      </c>
      <c r="SJ592" s="0" t="n">
        <v>0.00610775375712788</v>
      </c>
      <c r="SK592" s="0" t="n">
        <v>0.00652873103500922</v>
      </c>
      <c r="SL592" s="0" t="n">
        <v>0.00754592618271402</v>
      </c>
      <c r="SM592" s="0" t="n">
        <v>0.0041456855853981</v>
      </c>
      <c r="SN592" s="0" t="n">
        <v>0.00647840815991627</v>
      </c>
      <c r="SO592" s="0" t="n">
        <v>0.00745198084234813</v>
      </c>
      <c r="SP592" s="0" t="n">
        <v>0.0108513742962206</v>
      </c>
      <c r="SQ592" s="0" t="n">
        <v>0.00904173952536682</v>
      </c>
      <c r="SR592" s="0" t="n">
        <v>1.01065925537921</v>
      </c>
      <c r="SS592" s="0" t="n">
        <v>0.00978547867692799</v>
      </c>
      <c r="ST592" s="0" t="n">
        <v>0.00981255268341607</v>
      </c>
      <c r="SU592" s="0" t="n">
        <v>0.0175060459414076</v>
      </c>
      <c r="SV592" s="0" t="n">
        <v>0.0238078241976138</v>
      </c>
      <c r="SW592" s="0" t="n">
        <v>0.00491209555731464</v>
      </c>
      <c r="SX592" s="0" t="n">
        <v>0.00551728909291574</v>
      </c>
      <c r="SY592" s="0" t="n">
        <v>0.00237626369704127</v>
      </c>
      <c r="SZ592" s="0" t="n">
        <v>0.0086722115396197</v>
      </c>
      <c r="TA592" s="0" t="n">
        <v>0.00610138750988071</v>
      </c>
      <c r="TB592" s="0" t="n">
        <v>0.0040671038381075</v>
      </c>
      <c r="TC592" s="0" t="n">
        <v>0.00684585442517824</v>
      </c>
      <c r="TD592" s="0" t="n">
        <v>0.00990096140037397</v>
      </c>
      <c r="TE592" s="0" t="n">
        <v>0</v>
      </c>
    </row>
    <row r="593" customFormat="false" ht="14.4" hidden="false" customHeight="false" outlineLevel="0" collapsed="false">
      <c r="A593" s="0" t="n">
        <v>0.021646255387962</v>
      </c>
      <c r="B593" s="0" t="n">
        <v>0.0332171711306519</v>
      </c>
      <c r="C593" s="0" t="n">
        <v>0.0384356054034622</v>
      </c>
      <c r="D593" s="0" t="n">
        <v>0.0360884240795697</v>
      </c>
      <c r="E593" s="0" t="n">
        <v>0.0479556680061802</v>
      </c>
      <c r="F593" s="0" t="n">
        <v>0.0418607894151538</v>
      </c>
      <c r="G593" s="0" t="n">
        <v>0.0353943093736267</v>
      </c>
      <c r="H593" s="0" t="n">
        <v>0.0297335757453133</v>
      </c>
      <c r="I593" s="0" t="n">
        <v>0.0339909050831185</v>
      </c>
      <c r="J593" s="0" t="n">
        <v>0.0334104403533138</v>
      </c>
      <c r="K593" s="0" t="n">
        <v>0.0406941728923997</v>
      </c>
      <c r="L593" s="0" t="n">
        <v>0.0312918979918922</v>
      </c>
      <c r="M593" s="0" t="n">
        <v>0.027471873519716</v>
      </c>
      <c r="N593" s="0" t="n">
        <v>0.0252166902679964</v>
      </c>
      <c r="O593" s="0" t="n">
        <v>0.0311641498558534</v>
      </c>
      <c r="P593" s="0" t="n">
        <v>0.0354877636607938</v>
      </c>
      <c r="Q593" s="0" t="n">
        <v>0.0139955214010013</v>
      </c>
      <c r="R593" s="0" t="n">
        <v>0.0263234781973795</v>
      </c>
      <c r="S593" s="0" t="n">
        <v>0.0285678935596265</v>
      </c>
      <c r="T593" s="0" t="n">
        <v>0.0453282204020535</v>
      </c>
      <c r="U593" s="0" t="n">
        <v>0.0235686965670691</v>
      </c>
      <c r="V593" s="0" t="n">
        <v>0.0227183869630205</v>
      </c>
      <c r="W593" s="0" t="n">
        <v>1.0701774149425</v>
      </c>
      <c r="X593" s="0" t="n">
        <v>0.0468708352139139</v>
      </c>
      <c r="Y593" s="0" t="n">
        <v>0.035144048831376</v>
      </c>
      <c r="Z593" s="0" t="n">
        <v>0.0668129018145494</v>
      </c>
      <c r="AA593" s="0" t="n">
        <v>0.0173966623507352</v>
      </c>
      <c r="AB593" s="0" t="n">
        <v>0.00971491827239967</v>
      </c>
      <c r="AC593" s="0" t="n">
        <v>0.00518143208845278</v>
      </c>
      <c r="AD593" s="0" t="n">
        <v>0.0125640179630419</v>
      </c>
      <c r="AE593" s="0" t="n">
        <v>0.0136084494955489</v>
      </c>
      <c r="AF593" s="0" t="n">
        <v>0.0124883180356152</v>
      </c>
      <c r="AG593" s="0" t="n">
        <v>0.0126780200541267</v>
      </c>
      <c r="AH593" s="0" t="n">
        <v>0.016292026599264</v>
      </c>
      <c r="AI593" s="0" t="n">
        <v>0</v>
      </c>
      <c r="AJ593" s="0" t="n">
        <v>0.0217759316310778</v>
      </c>
      <c r="AK593" s="0" t="n">
        <v>0.0348178732634359</v>
      </c>
      <c r="AL593" s="0" t="n">
        <v>0.0385867715666435</v>
      </c>
      <c r="AM593" s="0" t="n">
        <v>0.0367192444533537</v>
      </c>
      <c r="AN593" s="0" t="n">
        <v>0.047161958580427</v>
      </c>
      <c r="AO593" s="0" t="n">
        <v>0.0437977089045638</v>
      </c>
      <c r="AP593" s="0" t="n">
        <v>0.0358831707231369</v>
      </c>
      <c r="AQ593" s="0" t="n">
        <v>0.030939705417011</v>
      </c>
      <c r="AR593" s="0" t="n">
        <v>0.0348006675304139</v>
      </c>
      <c r="AS593" s="0" t="n">
        <v>0.0345319004071718</v>
      </c>
      <c r="AT593" s="0" t="n">
        <v>0.041688557857168</v>
      </c>
      <c r="AU593" s="0" t="n">
        <v>0.032033994454372</v>
      </c>
      <c r="AV593" s="0" t="n">
        <v>0.0283690739908745</v>
      </c>
      <c r="AW593" s="0" t="n">
        <v>0.0253669910272763</v>
      </c>
      <c r="AX593" s="0" t="n">
        <v>0.0312874439018413</v>
      </c>
      <c r="AY593" s="0" t="n">
        <v>0.0365607608789438</v>
      </c>
      <c r="AZ593" s="0" t="n">
        <v>0.0135397575157399</v>
      </c>
      <c r="BA593" s="0" t="n">
        <v>0.0267974899084847</v>
      </c>
      <c r="BB593" s="0" t="n">
        <v>0.0292015388141756</v>
      </c>
      <c r="BC593" s="0" t="n">
        <v>0.0455668235293948</v>
      </c>
      <c r="BD593" s="0" t="n">
        <v>0.0233949687392671</v>
      </c>
      <c r="BE593" s="0" t="n">
        <v>0.0229553304107113</v>
      </c>
      <c r="BF593" s="0" t="n">
        <v>1.0700079882027</v>
      </c>
      <c r="BG593" s="0" t="n">
        <v>0.0433000504212867</v>
      </c>
      <c r="BH593" s="0" t="n">
        <v>0.0333326319296535</v>
      </c>
      <c r="BI593" s="0" t="n">
        <v>0.0627219594467152</v>
      </c>
      <c r="BJ593" s="0" t="n">
        <v>0.0167384520542665</v>
      </c>
      <c r="BK593" s="0" t="n">
        <v>0.00958291562623107</v>
      </c>
      <c r="BL593" s="0" t="n">
        <v>0.00525084140703758</v>
      </c>
      <c r="BM593" s="0" t="n">
        <v>0.0126204875805499</v>
      </c>
      <c r="BN593" s="0" t="n">
        <v>0.0133281060868291</v>
      </c>
      <c r="BO593" s="0" t="n">
        <v>0.0131856120341632</v>
      </c>
      <c r="BP593" s="0" t="n">
        <v>0.0125968963366366</v>
      </c>
      <c r="BQ593" s="0" t="n">
        <v>0.016189057082231</v>
      </c>
      <c r="BR593" s="0" t="n">
        <v>0</v>
      </c>
      <c r="BS593" s="0" t="n">
        <v>0.0214555566578441</v>
      </c>
      <c r="BT593" s="0" t="n">
        <v>0.0342252765279652</v>
      </c>
      <c r="BU593" s="0" t="n">
        <v>0.0391527384093264</v>
      </c>
      <c r="BV593" s="0" t="n">
        <v>0.0365190257247385</v>
      </c>
      <c r="BW593" s="0" t="n">
        <v>0.0477875832096602</v>
      </c>
      <c r="BX593" s="0" t="n">
        <v>0.0426642050530965</v>
      </c>
      <c r="BY593" s="0" t="n">
        <v>0.0360619376641086</v>
      </c>
      <c r="BZ593" s="0" t="n">
        <v>0.0311689491951107</v>
      </c>
      <c r="CA593" s="0" t="n">
        <v>0.0348740614246229</v>
      </c>
      <c r="CB593" s="0" t="n">
        <v>0.0353900061707721</v>
      </c>
      <c r="CC593" s="0" t="n">
        <v>0.0423817703868629</v>
      </c>
      <c r="CD593" s="0" t="n">
        <v>0.0321490715779613</v>
      </c>
      <c r="CE593" s="0" t="n">
        <v>0.0283271055358172</v>
      </c>
      <c r="CF593" s="0" t="n">
        <v>0.0257588190664532</v>
      </c>
      <c r="CG593" s="0" t="n">
        <v>0.0314626682232084</v>
      </c>
      <c r="CH593" s="0" t="n">
        <v>0.0364688793866101</v>
      </c>
      <c r="CI593" s="0" t="n">
        <v>0.0136045513145228</v>
      </c>
      <c r="CJ593" s="0" t="n">
        <v>0.0267064285382513</v>
      </c>
      <c r="CK593" s="0" t="n">
        <v>0.0300869922221119</v>
      </c>
      <c r="CL593" s="0" t="n">
        <v>0.0464704900426371</v>
      </c>
      <c r="CM593" s="0" t="n">
        <v>0.0237848258452117</v>
      </c>
      <c r="CN593" s="0" t="n">
        <v>0.0229040158183421</v>
      </c>
      <c r="CO593" s="0" t="n">
        <v>1.0693933464388</v>
      </c>
      <c r="CP593" s="0" t="n">
        <v>0.0408742641732997</v>
      </c>
      <c r="CQ593" s="0" t="n">
        <v>0.0315281385850458</v>
      </c>
      <c r="CR593" s="0" t="n">
        <v>0.0604641479947562</v>
      </c>
      <c r="CS593" s="0" t="n">
        <v>0.0164778825078044</v>
      </c>
      <c r="CT593" s="0" t="n">
        <v>0.0095281589522951</v>
      </c>
      <c r="CU593" s="0" t="n">
        <v>0.00524553375991539</v>
      </c>
      <c r="CV593" s="0" t="n">
        <v>0.0125979016918261</v>
      </c>
      <c r="CW593" s="0" t="n">
        <v>0.013264120888381</v>
      </c>
      <c r="CX593" s="0" t="n">
        <v>0.0137843657693174</v>
      </c>
      <c r="CY593" s="0" t="n">
        <v>0.0127052240748724</v>
      </c>
      <c r="CZ593" s="0" t="n">
        <v>0.016145815156107</v>
      </c>
      <c r="DA593" s="0" t="n">
        <v>0</v>
      </c>
      <c r="DB593" s="0" t="n">
        <v>0.021389581373517</v>
      </c>
      <c r="DC593" s="0" t="n">
        <v>0.0356889692408766</v>
      </c>
      <c r="DD593" s="0" t="n">
        <v>0.0397376050663012</v>
      </c>
      <c r="DE593" s="0" t="n">
        <v>0.0368545872329383</v>
      </c>
      <c r="DF593" s="0" t="n">
        <v>0.0475722834534277</v>
      </c>
      <c r="DG593" s="0" t="n">
        <v>0.0428975755037509</v>
      </c>
      <c r="DH593" s="0" t="n">
        <v>0.0359275392469249</v>
      </c>
      <c r="DI593" s="0" t="n">
        <v>0.0350249658356029</v>
      </c>
      <c r="DJ593" s="0" t="n">
        <v>0.0347643313897081</v>
      </c>
      <c r="DK593" s="0" t="n">
        <v>0.0358573163537864</v>
      </c>
      <c r="DL593" s="0" t="n">
        <v>0.0426536620380964</v>
      </c>
      <c r="DM593" s="0" t="n">
        <v>0.0318580185506863</v>
      </c>
      <c r="DN593" s="0" t="n">
        <v>0.0284129794911565</v>
      </c>
      <c r="DO593" s="0" t="n">
        <v>0.0257713807250661</v>
      </c>
      <c r="DP593" s="0" t="n">
        <v>0.031779773231828</v>
      </c>
      <c r="DQ593" s="0" t="n">
        <v>0.0372385673721769</v>
      </c>
      <c r="DR593" s="0" t="n">
        <v>0.0141773197609989</v>
      </c>
      <c r="DS593" s="0" t="n">
        <v>0.0264746948092083</v>
      </c>
      <c r="DT593" s="0" t="n">
        <v>0.0312477355337071</v>
      </c>
      <c r="DU593" s="0" t="n">
        <v>0.047154880202681</v>
      </c>
      <c r="DV593" s="0" t="n">
        <v>0.0237396605202759</v>
      </c>
      <c r="DW593" s="0" t="n">
        <v>0.0229305284767558</v>
      </c>
      <c r="DX593" s="0" t="n">
        <v>1.07279416412058</v>
      </c>
      <c r="DY593" s="0" t="n">
        <v>0.0423207867000906</v>
      </c>
      <c r="DZ593" s="0" t="n">
        <v>0.0326679759914666</v>
      </c>
      <c r="EA593" s="0" t="n">
        <v>0.0624800919573722</v>
      </c>
      <c r="EB593" s="0" t="n">
        <v>0.0166727202029801</v>
      </c>
      <c r="EC593" s="0" t="n">
        <v>0.0095565737098041</v>
      </c>
      <c r="ED593" s="0" t="n">
        <v>0.00521539386677618</v>
      </c>
      <c r="EE593" s="0" t="n">
        <v>0.0128191980159096</v>
      </c>
      <c r="EF593" s="0" t="n">
        <v>0.0136246716685531</v>
      </c>
      <c r="EG593" s="0" t="n">
        <v>0.0145382195709499</v>
      </c>
      <c r="EH593" s="0" t="n">
        <v>0.0126901839256502</v>
      </c>
      <c r="EI593" s="0" t="n">
        <v>0.0160174220898094</v>
      </c>
      <c r="EJ593" s="0" t="n">
        <v>0</v>
      </c>
      <c r="EK593" s="0" t="n">
        <v>0.0215896580420878</v>
      </c>
      <c r="EL593" s="0" t="n">
        <v>0.0394412810398152</v>
      </c>
      <c r="EM593" s="0" t="n">
        <v>0.0407113882373321</v>
      </c>
      <c r="EN593" s="0" t="n">
        <v>0.0382203156809682</v>
      </c>
      <c r="EO593" s="0" t="n">
        <v>0.0486619704689413</v>
      </c>
      <c r="EP593" s="0" t="n">
        <v>0.0438567958257845</v>
      </c>
      <c r="EQ593" s="0" t="n">
        <v>0.0363334894020523</v>
      </c>
      <c r="ER593" s="0" t="n">
        <v>0.0283389234347538</v>
      </c>
      <c r="ES593" s="0" t="n">
        <v>0.0356628343282196</v>
      </c>
      <c r="ET593" s="0" t="n">
        <v>0.0362355097743092</v>
      </c>
      <c r="EU593" s="0" t="n">
        <v>0.0438758667848187</v>
      </c>
      <c r="EV593" s="0" t="n">
        <v>0.0326069050569623</v>
      </c>
      <c r="EW593" s="0" t="n">
        <v>0.0293885287799846</v>
      </c>
      <c r="EX593" s="0" t="n">
        <v>0.025385499792513</v>
      </c>
      <c r="EY593" s="0" t="n">
        <v>0.0326184274961161</v>
      </c>
      <c r="EZ593" s="0" t="n">
        <v>0.0381923095658218</v>
      </c>
      <c r="FA593" s="0" t="n">
        <v>0.0139373832770087</v>
      </c>
      <c r="FB593" s="0" t="n">
        <v>0.0271209408327678</v>
      </c>
      <c r="FC593" s="0" t="n">
        <v>0.0310099046006202</v>
      </c>
      <c r="FD593" s="0" t="n">
        <v>0.047658505800362</v>
      </c>
      <c r="FE593" s="0" t="n">
        <v>0.024150141355845</v>
      </c>
      <c r="FF593" s="0" t="n">
        <v>0.0228247698989856</v>
      </c>
      <c r="FG593" s="0" t="n">
        <v>1.07520479962496</v>
      </c>
      <c r="FH593" s="0" t="n">
        <v>0.0388226979983305</v>
      </c>
      <c r="FI593" s="0" t="n">
        <v>0.0327119372469674</v>
      </c>
      <c r="FJ593" s="0" t="n">
        <v>0.0626280139616424</v>
      </c>
      <c r="FK593" s="0" t="n">
        <v>0.0165714419557941</v>
      </c>
      <c r="FL593" s="0" t="n">
        <v>0.00965411327422201</v>
      </c>
      <c r="FM593" s="0" t="n">
        <v>0.00531205154981432</v>
      </c>
      <c r="FN593" s="0" t="n">
        <v>0.0129752646722839</v>
      </c>
      <c r="FO593" s="0" t="n">
        <v>0.0139411628682916</v>
      </c>
      <c r="FP593" s="0" t="n">
        <v>0.0155662281049923</v>
      </c>
      <c r="FQ593" s="0" t="n">
        <v>0.0128226975090817</v>
      </c>
      <c r="FR593" s="0" t="n">
        <v>0.0158730602021283</v>
      </c>
      <c r="FS593" s="0" t="n">
        <v>0</v>
      </c>
      <c r="FT593" s="0" t="n">
        <v>0.021334286627477</v>
      </c>
      <c r="FU593" s="0" t="n">
        <v>0.042766861137535</v>
      </c>
      <c r="FV593" s="0" t="n">
        <v>0.0439476135462975</v>
      </c>
      <c r="FW593" s="0" t="n">
        <v>0.0404897451338707</v>
      </c>
      <c r="FX593" s="0" t="n">
        <v>0.0518859137029364</v>
      </c>
      <c r="FY593" s="0" t="n">
        <v>0.0453884864291428</v>
      </c>
      <c r="FZ593" s="0" t="n">
        <v>0.0410964810823421</v>
      </c>
      <c r="GA593" s="0" t="n">
        <v>0.0254834263819964</v>
      </c>
      <c r="GB593" s="0" t="n">
        <v>0.0383353336752109</v>
      </c>
      <c r="GC593" s="0" t="n">
        <v>0.0388788457143242</v>
      </c>
      <c r="GD593" s="0" t="n">
        <v>0.0545242911410991</v>
      </c>
      <c r="GE593" s="0" t="n">
        <v>0.0350211059937401</v>
      </c>
      <c r="GF593" s="0" t="n">
        <v>0.0315461315335237</v>
      </c>
      <c r="GG593" s="0" t="n">
        <v>0.0260968221148498</v>
      </c>
      <c r="GH593" s="0" t="n">
        <v>0.0366686684963045</v>
      </c>
      <c r="GI593" s="0" t="n">
        <v>0.0425049007299457</v>
      </c>
      <c r="GJ593" s="0" t="n">
        <v>0.01563496724801</v>
      </c>
      <c r="GK593" s="0" t="n">
        <v>0.0278206671382225</v>
      </c>
      <c r="GL593" s="0" t="n">
        <v>0.0333158775373373</v>
      </c>
      <c r="GM593" s="0" t="n">
        <v>0.0584719765237084</v>
      </c>
      <c r="GN593" s="0" t="n">
        <v>0.0282159231158132</v>
      </c>
      <c r="GO593" s="0" t="n">
        <v>0.0237511033537261</v>
      </c>
      <c r="GP593" s="0" t="n">
        <v>1.07987314526132</v>
      </c>
      <c r="GQ593" s="0" t="n">
        <v>0.0570692469748204</v>
      </c>
      <c r="GR593" s="0" t="n">
        <v>0.0424329430156558</v>
      </c>
      <c r="GS593" s="0" t="n">
        <v>0.125000899443196</v>
      </c>
      <c r="GT593" s="0" t="n">
        <v>0.0173866064158604</v>
      </c>
      <c r="GU593" s="0" t="n">
        <v>0.0104305949724036</v>
      </c>
      <c r="GV593" s="0" t="n">
        <v>0.00537775160103067</v>
      </c>
      <c r="GW593" s="0" t="n">
        <v>0.0132676035659463</v>
      </c>
      <c r="GX593" s="0" t="n">
        <v>0.0143343538963339</v>
      </c>
      <c r="GY593" s="0" t="n">
        <v>0.0144607077524736</v>
      </c>
      <c r="GZ593" s="0" t="n">
        <v>0.0126816143332948</v>
      </c>
      <c r="HA593" s="0" t="n">
        <v>0.0169699399435958</v>
      </c>
      <c r="HB593" s="0" t="n">
        <v>0</v>
      </c>
      <c r="HC593" s="0" t="n">
        <v>0.0215686113636565</v>
      </c>
      <c r="HD593" s="0" t="n">
        <v>0.0459953203676096</v>
      </c>
      <c r="HE593" s="0" t="n">
        <v>0.0448179127895516</v>
      </c>
      <c r="HF593" s="0" t="n">
        <v>0.04057695502985</v>
      </c>
      <c r="HG593" s="0" t="n">
        <v>0.0508818200906291</v>
      </c>
      <c r="HH593" s="0" t="n">
        <v>0.0454982932201691</v>
      </c>
      <c r="HI593" s="0" t="n">
        <v>0.0407296795037469</v>
      </c>
      <c r="HJ593" s="0" t="n">
        <v>0.0278096570476842</v>
      </c>
      <c r="HK593" s="0" t="n">
        <v>0.0382694195295351</v>
      </c>
      <c r="HL593" s="0" t="n">
        <v>0.039096493906725</v>
      </c>
      <c r="HM593" s="0" t="n">
        <v>0.0544857157073903</v>
      </c>
      <c r="HN593" s="0" t="n">
        <v>0.0354402955598958</v>
      </c>
      <c r="HO593" s="0" t="n">
        <v>0.0314826722821684</v>
      </c>
      <c r="HP593" s="0" t="n">
        <v>0.026311382759405</v>
      </c>
      <c r="HQ593" s="0" t="n">
        <v>0.0358152113347333</v>
      </c>
      <c r="HR593" s="0" t="n">
        <v>0.042585719062894</v>
      </c>
      <c r="HS593" s="0" t="n">
        <v>0.0159449325179441</v>
      </c>
      <c r="HT593" s="0" t="n">
        <v>0.0275431032464612</v>
      </c>
      <c r="HU593" s="0" t="n">
        <v>0.0335293102744689</v>
      </c>
      <c r="HV593" s="0" t="n">
        <v>0.0579933431811459</v>
      </c>
      <c r="HW593" s="0" t="n">
        <v>0.0282922576385696</v>
      </c>
      <c r="HX593" s="0" t="n">
        <v>0.0239298748439261</v>
      </c>
      <c r="HY593" s="0" t="n">
        <v>1.07908168313408</v>
      </c>
      <c r="HZ593" s="0" t="n">
        <v>0.0546402450931191</v>
      </c>
      <c r="IA593" s="0" t="n">
        <v>0.0448710487755869</v>
      </c>
      <c r="IB593" s="0" t="n">
        <v>0.122817771849738</v>
      </c>
      <c r="IC593" s="0" t="n">
        <v>0.017295190717396</v>
      </c>
      <c r="ID593" s="0" t="n">
        <v>0.0108034985228288</v>
      </c>
      <c r="IE593" s="0" t="n">
        <v>0.0051614792058771</v>
      </c>
      <c r="IF593" s="0" t="n">
        <v>0.0136238574696992</v>
      </c>
      <c r="IG593" s="0" t="n">
        <v>0.0145812613244417</v>
      </c>
      <c r="IH593" s="0" t="n">
        <v>0.0151071223706881</v>
      </c>
      <c r="II593" s="0" t="n">
        <v>0.0129756670367608</v>
      </c>
      <c r="IJ593" s="0" t="n">
        <v>0.017097260876468</v>
      </c>
      <c r="IK593" s="0" t="n">
        <v>0</v>
      </c>
      <c r="IL593" s="0" t="n">
        <v>0.0216646474331053</v>
      </c>
      <c r="IM593" s="0" t="n">
        <v>0.0444818779784966</v>
      </c>
      <c r="IN593" s="0" t="n">
        <v>0.0447482511103691</v>
      </c>
      <c r="IO593" s="0" t="n">
        <v>0.0402211260410201</v>
      </c>
      <c r="IP593" s="0" t="n">
        <v>0.0512964568975776</v>
      </c>
      <c r="IQ593" s="0" t="n">
        <v>0.045152486728153</v>
      </c>
      <c r="IR593" s="0" t="n">
        <v>0.0407450014291658</v>
      </c>
      <c r="IS593" s="0" t="n">
        <v>0.0274059668176891</v>
      </c>
      <c r="IT593" s="0" t="n">
        <v>0.0375140673159012</v>
      </c>
      <c r="IU593" s="0" t="n">
        <v>0.0388731377935017</v>
      </c>
      <c r="IV593" s="0" t="n">
        <v>0.0555126976084842</v>
      </c>
      <c r="IW593" s="0" t="n">
        <v>0.0357747008221525</v>
      </c>
      <c r="IX593" s="0" t="n">
        <v>0.0318808529488076</v>
      </c>
      <c r="IY593" s="0" t="n">
        <v>0.0258254819156461</v>
      </c>
      <c r="IZ593" s="0" t="n">
        <v>0.0356666975822316</v>
      </c>
      <c r="JA593" s="0" t="n">
        <v>0.0434344583820082</v>
      </c>
      <c r="JB593" s="0" t="n">
        <v>0.0152436176703574</v>
      </c>
      <c r="JC593" s="0" t="n">
        <v>0.0270991021471123</v>
      </c>
      <c r="JD593" s="0" t="n">
        <v>0.0326965700513799</v>
      </c>
      <c r="JE593" s="0" t="n">
        <v>0.0550703345251642</v>
      </c>
      <c r="JF593" s="0" t="n">
        <v>0.0275824686354854</v>
      </c>
      <c r="JG593" s="0" t="n">
        <v>0.0235801321570301</v>
      </c>
      <c r="JH593" s="0" t="n">
        <v>1.07656836362723</v>
      </c>
      <c r="JI593" s="0" t="n">
        <v>0.0501031913314734</v>
      </c>
      <c r="JJ593" s="0" t="n">
        <v>0.0420694640582027</v>
      </c>
      <c r="JK593" s="0" t="n">
        <v>0.116582727627881</v>
      </c>
      <c r="JL593" s="0" t="n">
        <v>0.0162112217439825</v>
      </c>
      <c r="JM593" s="0" t="n">
        <v>0.00984408817298125</v>
      </c>
      <c r="JN593" s="0" t="n">
        <v>0.00491689313799527</v>
      </c>
      <c r="JO593" s="0" t="n">
        <v>0.0132399135335747</v>
      </c>
      <c r="JP593" s="0" t="n">
        <v>0.0147844633395813</v>
      </c>
      <c r="JQ593" s="0" t="n">
        <v>0.0153655722293895</v>
      </c>
      <c r="JR593" s="0" t="n">
        <v>0.0125775432217971</v>
      </c>
      <c r="JS593" s="0" t="n">
        <v>0.0170540693910595</v>
      </c>
      <c r="JT593" s="0" t="n">
        <v>0</v>
      </c>
      <c r="JU593" s="0" t="n">
        <v>0.0218560312057159</v>
      </c>
      <c r="JV593" s="0" t="n">
        <v>0.0444558065780139</v>
      </c>
      <c r="JW593" s="0" t="n">
        <v>0.0455294992357207</v>
      </c>
      <c r="JX593" s="0" t="n">
        <v>0.0403252531205034</v>
      </c>
      <c r="JY593" s="0" t="n">
        <v>0.0528048542243123</v>
      </c>
      <c r="JZ593" s="0" t="n">
        <v>0.0460708854995987</v>
      </c>
      <c r="KA593" s="0" t="n">
        <v>0.0420009202223959</v>
      </c>
      <c r="KB593" s="0" t="n">
        <v>0.0254338358375143</v>
      </c>
      <c r="KC593" s="0" t="n">
        <v>0.0371334998529638</v>
      </c>
      <c r="KD593" s="0" t="n">
        <v>0.0384973307895716</v>
      </c>
      <c r="KE593" s="0" t="n">
        <v>0.0548073300833954</v>
      </c>
      <c r="KF593" s="0" t="n">
        <v>0.0359902269024018</v>
      </c>
      <c r="KG593" s="0" t="n">
        <v>0.0308320909214586</v>
      </c>
      <c r="KH593" s="0" t="n">
        <v>0.0247686840397353</v>
      </c>
      <c r="KI593" s="0" t="n">
        <v>0.0349374594748949</v>
      </c>
      <c r="KJ593" s="0" t="n">
        <v>0.0436110607691595</v>
      </c>
      <c r="KK593" s="0" t="n">
        <v>0.0151420405696184</v>
      </c>
      <c r="KL593" s="0" t="n">
        <v>0.0267755533637951</v>
      </c>
      <c r="KM593" s="0" t="n">
        <v>0.0321687101591905</v>
      </c>
      <c r="KN593" s="0" t="n">
        <v>0.055130721996846</v>
      </c>
      <c r="KO593" s="0" t="n">
        <v>0.0271263919916541</v>
      </c>
      <c r="KP593" s="0" t="n">
        <v>0.0237420937052152</v>
      </c>
      <c r="KQ593" s="0" t="n">
        <v>1.07872777352863</v>
      </c>
      <c r="KR593" s="0" t="n">
        <v>0.0492857228488187</v>
      </c>
      <c r="KS593" s="0" t="n">
        <v>0.0391884542017192</v>
      </c>
      <c r="KT593" s="0" t="n">
        <v>0.113104897500487</v>
      </c>
      <c r="KU593" s="0" t="n">
        <v>0.0157518762469819</v>
      </c>
      <c r="KV593" s="0" t="n">
        <v>0.0095205846646623</v>
      </c>
      <c r="KW593" s="0" t="n">
        <v>0.00479235984984917</v>
      </c>
      <c r="KX593" s="0" t="n">
        <v>0.0128825943450122</v>
      </c>
      <c r="KY593" s="0" t="n">
        <v>0.0148556367104079</v>
      </c>
      <c r="KZ593" s="0" t="n">
        <v>0.0158396152029676</v>
      </c>
      <c r="LA593" s="0" t="n">
        <v>0.0126110334394499</v>
      </c>
      <c r="LB593" s="0" t="n">
        <v>0.016972370958054</v>
      </c>
      <c r="LC593" s="0" t="n">
        <v>0</v>
      </c>
      <c r="LD593" s="0" t="n">
        <v>0.0212706401209397</v>
      </c>
      <c r="LE593" s="0" t="n">
        <v>0.0460290742518166</v>
      </c>
      <c r="LF593" s="0" t="n">
        <v>0.0444605072597587</v>
      </c>
      <c r="LG593" s="0" t="n">
        <v>0.0407593874467112</v>
      </c>
      <c r="LH593" s="0" t="n">
        <v>0.054277578282677</v>
      </c>
      <c r="LI593" s="0" t="n">
        <v>0.0454520612162963</v>
      </c>
      <c r="LJ593" s="0" t="n">
        <v>0.0405635560789767</v>
      </c>
      <c r="LK593" s="0" t="n">
        <v>0.0264918482458415</v>
      </c>
      <c r="LL593" s="0" t="n">
        <v>0.0363156067477176</v>
      </c>
      <c r="LM593" s="0" t="n">
        <v>0.0374563807480323</v>
      </c>
      <c r="LN593" s="0" t="n">
        <v>0.0546558053395562</v>
      </c>
      <c r="LO593" s="0" t="n">
        <v>0.0351006755434324</v>
      </c>
      <c r="LP593" s="0" t="n">
        <v>0.0309487257626396</v>
      </c>
      <c r="LQ593" s="0" t="n">
        <v>0.0235902185320351</v>
      </c>
      <c r="LR593" s="0" t="n">
        <v>0.0339926679801932</v>
      </c>
      <c r="LS593" s="0" t="n">
        <v>0.043576036458681</v>
      </c>
      <c r="LT593" s="0" t="n">
        <v>0.015892879530285</v>
      </c>
      <c r="LU593" s="0" t="n">
        <v>0.0263633405061592</v>
      </c>
      <c r="LV593" s="0" t="n">
        <v>0.0307426546845875</v>
      </c>
      <c r="LW593" s="0" t="n">
        <v>0.0556285759369739</v>
      </c>
      <c r="LX593" s="0" t="n">
        <v>0.0265211093806786</v>
      </c>
      <c r="LY593" s="0" t="n">
        <v>0.0235054874051832</v>
      </c>
      <c r="LZ593" s="0" t="n">
        <v>1.07533723210509</v>
      </c>
      <c r="MA593" s="0" t="n">
        <v>0.0458355578776354</v>
      </c>
      <c r="MB593" s="0" t="n">
        <v>0.0355913420891847</v>
      </c>
      <c r="MC593" s="0" t="n">
        <v>0.109333809753642</v>
      </c>
      <c r="MD593" s="0" t="n">
        <v>0.0152794929446251</v>
      </c>
      <c r="ME593" s="0" t="n">
        <v>0.00895655732829858</v>
      </c>
      <c r="MF593" s="0" t="n">
        <v>0.00479178304092471</v>
      </c>
      <c r="MG593" s="0" t="n">
        <v>0.0129574996095985</v>
      </c>
      <c r="MH593" s="0" t="n">
        <v>0.0152159302026018</v>
      </c>
      <c r="MI593" s="0" t="n">
        <v>0.0154149357476388</v>
      </c>
      <c r="MJ593" s="0" t="n">
        <v>0.013516234619558</v>
      </c>
      <c r="MK593" s="0" t="n">
        <v>0.0169692149780315</v>
      </c>
      <c r="ML593" s="0" t="n">
        <v>0</v>
      </c>
      <c r="MM593" s="0" t="n">
        <v>0.0210102800686906</v>
      </c>
      <c r="MN593" s="0" t="n">
        <v>0.0516277814895347</v>
      </c>
      <c r="MO593" s="0" t="n">
        <v>0.045301636930876</v>
      </c>
      <c r="MP593" s="0" t="n">
        <v>0.0409363458968304</v>
      </c>
      <c r="MQ593" s="0" t="n">
        <v>0.0553708672065958</v>
      </c>
      <c r="MR593" s="0" t="n">
        <v>0.0473780685348095</v>
      </c>
      <c r="MS593" s="0" t="n">
        <v>0.0405347976162145</v>
      </c>
      <c r="MT593" s="0" t="n">
        <v>0.0255962904812244</v>
      </c>
      <c r="MU593" s="0" t="n">
        <v>0.0349983220940222</v>
      </c>
      <c r="MV593" s="0" t="n">
        <v>0.0374993393200606</v>
      </c>
      <c r="MW593" s="0" t="n">
        <v>0.0561925346249861</v>
      </c>
      <c r="MX593" s="0" t="n">
        <v>0.0365330412324841</v>
      </c>
      <c r="MY593" s="0" t="n">
        <v>0.0318731378106471</v>
      </c>
      <c r="MZ593" s="0" t="n">
        <v>0.0242482822409709</v>
      </c>
      <c r="NA593" s="0" t="n">
        <v>0.0337763534313042</v>
      </c>
      <c r="NB593" s="0" t="n">
        <v>0.0431979872735376</v>
      </c>
      <c r="NC593" s="0" t="n">
        <v>0.0167294482166825</v>
      </c>
      <c r="ND593" s="0" t="n">
        <v>0.0267570576544386</v>
      </c>
      <c r="NE593" s="0" t="n">
        <v>0.0330834366153801</v>
      </c>
      <c r="NF593" s="0" t="n">
        <v>0.0589560513648851</v>
      </c>
      <c r="NG593" s="0" t="n">
        <v>0.0269791753207384</v>
      </c>
      <c r="NH593" s="0" t="n">
        <v>0.0242039367180961</v>
      </c>
      <c r="NI593" s="0" t="n">
        <v>1.07857668313703</v>
      </c>
      <c r="NJ593" s="0" t="n">
        <v>0.0439364867753806</v>
      </c>
      <c r="NK593" s="0" t="n">
        <v>0.0366477465554672</v>
      </c>
      <c r="NL593" s="0" t="n">
        <v>0.110077952997002</v>
      </c>
      <c r="NM593" s="0" t="n">
        <v>0.0154373852828607</v>
      </c>
      <c r="NN593" s="0" t="n">
        <v>0.00938881410891533</v>
      </c>
      <c r="NO593" s="0" t="n">
        <v>0.00479167931272183</v>
      </c>
      <c r="NP593" s="0" t="n">
        <v>0.0131111196210053</v>
      </c>
      <c r="NQ593" s="0" t="n">
        <v>0.014869442355593</v>
      </c>
      <c r="NR593" s="0" t="n">
        <v>0.0150560687709049</v>
      </c>
      <c r="NS593" s="0" t="n">
        <v>0.014642002833354</v>
      </c>
      <c r="NT593" s="0" t="n">
        <v>0.0170210227468252</v>
      </c>
      <c r="NU593" s="0" t="n">
        <v>0</v>
      </c>
      <c r="NV593" s="0" t="n">
        <v>0.0213103815909708</v>
      </c>
      <c r="NW593" s="0" t="n">
        <v>0.0511497673461476</v>
      </c>
      <c r="NX593" s="0" t="n">
        <v>0.0439552492041221</v>
      </c>
      <c r="NY593" s="0" t="n">
        <v>0.0399112329942302</v>
      </c>
      <c r="NZ593" s="0" t="n">
        <v>0.0540243062081991</v>
      </c>
      <c r="OA593" s="0" t="n">
        <v>0.0464204059176943</v>
      </c>
      <c r="OB593" s="0" t="n">
        <v>0.0401187597452183</v>
      </c>
      <c r="OC593" s="0" t="n">
        <v>0.0270602030131545</v>
      </c>
      <c r="OD593" s="0" t="n">
        <v>0.0347208974116296</v>
      </c>
      <c r="OE593" s="0" t="n">
        <v>0.0369844254432285</v>
      </c>
      <c r="OF593" s="0" t="n">
        <v>0.0562928860590044</v>
      </c>
      <c r="OG593" s="0" t="n">
        <v>0.0350260207751764</v>
      </c>
      <c r="OH593" s="0" t="n">
        <v>0.0313582509579013</v>
      </c>
      <c r="OI593" s="0" t="n">
        <v>0.0234675800340989</v>
      </c>
      <c r="OJ593" s="0" t="n">
        <v>0.0332418431939527</v>
      </c>
      <c r="OK593" s="0" t="n">
        <v>0.0428645161688789</v>
      </c>
      <c r="OL593" s="0" t="n">
        <v>0.0187240365171509</v>
      </c>
      <c r="OM593" s="0" t="n">
        <v>0.0266247540910036</v>
      </c>
      <c r="ON593" s="0" t="n">
        <v>0.0338359821656523</v>
      </c>
      <c r="OO593" s="0" t="n">
        <v>0.0589984351502466</v>
      </c>
      <c r="OP593" s="0" t="n">
        <v>0.0264616784864458</v>
      </c>
      <c r="OQ593" s="0" t="n">
        <v>0.0239432764730247</v>
      </c>
      <c r="OR593" s="0" t="n">
        <v>1.08014386351594</v>
      </c>
      <c r="OS593" s="0" t="n">
        <v>0.0457110292677798</v>
      </c>
      <c r="OT593" s="0" t="n">
        <v>0.0368438519201987</v>
      </c>
      <c r="OU593" s="0" t="n">
        <v>0.113514865419481</v>
      </c>
      <c r="OV593" s="0" t="n">
        <v>0.0149365199331121</v>
      </c>
      <c r="OW593" s="0" t="n">
        <v>0.00901620772286567</v>
      </c>
      <c r="OX593" s="0" t="n">
        <v>0.00474661709877714</v>
      </c>
      <c r="OY593" s="0" t="n">
        <v>0.0129620900611554</v>
      </c>
      <c r="OZ593" s="0" t="n">
        <v>0.0147892985481967</v>
      </c>
      <c r="PA593" s="0" t="n">
        <v>0.0151327525516462</v>
      </c>
      <c r="PB593" s="0" t="n">
        <v>0.0145836240831781</v>
      </c>
      <c r="PC593" s="0" t="n">
        <v>0.0166602174863765</v>
      </c>
      <c r="PD593" s="0" t="n">
        <v>0</v>
      </c>
      <c r="PE593" s="0" t="n">
        <v>0.0218355479087355</v>
      </c>
      <c r="PF593" s="0" t="n">
        <v>0.0510680672551795</v>
      </c>
      <c r="PG593" s="0" t="n">
        <v>0.0441689645342312</v>
      </c>
      <c r="PH593" s="0" t="n">
        <v>0.0401856023066214</v>
      </c>
      <c r="PI593" s="0" t="n">
        <v>0.0538655742940385</v>
      </c>
      <c r="PJ593" s="0" t="n">
        <v>0.0469759188151215</v>
      </c>
      <c r="PK593" s="0" t="n">
        <v>0.0409583128874892</v>
      </c>
      <c r="PL593" s="0" t="n">
        <v>0.0304825808103888</v>
      </c>
      <c r="PM593" s="0" t="n">
        <v>0.0344041671272718</v>
      </c>
      <c r="PN593" s="0" t="n">
        <v>0.0367455444880025</v>
      </c>
      <c r="PO593" s="0" t="n">
        <v>0.0575474099112149</v>
      </c>
      <c r="PP593" s="0" t="n">
        <v>0.0354489590306195</v>
      </c>
      <c r="PQ593" s="0" t="n">
        <v>0.0312097043942712</v>
      </c>
      <c r="PR593" s="0" t="n">
        <v>0.0232534107526263</v>
      </c>
      <c r="PS593" s="0" t="n">
        <v>0.033104928370031</v>
      </c>
      <c r="PT593" s="0" t="n">
        <v>0.0437647989713779</v>
      </c>
      <c r="PU593" s="0" t="n">
        <v>0.0195882148185792</v>
      </c>
      <c r="PV593" s="0" t="n">
        <v>0.0268329439290294</v>
      </c>
      <c r="PW593" s="0" t="n">
        <v>0.0340823175314191</v>
      </c>
      <c r="PX593" s="0" t="n">
        <v>0.0584356745227822</v>
      </c>
      <c r="PY593" s="0" t="n">
        <v>0.0276234304680268</v>
      </c>
      <c r="PZ593" s="0" t="n">
        <v>0.0239319621155077</v>
      </c>
      <c r="QA593" s="0" t="n">
        <v>1.08280633251353</v>
      </c>
      <c r="QB593" s="0" t="n">
        <v>0.0470597398981368</v>
      </c>
      <c r="QC593" s="0" t="n">
        <v>0.0382251526319895</v>
      </c>
      <c r="QD593" s="0" t="n">
        <v>0.119276907091024</v>
      </c>
      <c r="QE593" s="0" t="n">
        <v>0.0147598855665142</v>
      </c>
      <c r="QF593" s="0" t="n">
        <v>0.00916561650446743</v>
      </c>
      <c r="QG593" s="0" t="n">
        <v>0.00501666708046971</v>
      </c>
      <c r="QH593" s="0" t="n">
        <v>0.0129728752300435</v>
      </c>
      <c r="QI593" s="0" t="n">
        <v>0.0151292959667217</v>
      </c>
      <c r="QJ593" s="0" t="n">
        <v>0.0156606376908572</v>
      </c>
      <c r="QK593" s="0" t="n">
        <v>0.0147537320315094</v>
      </c>
      <c r="QL593" s="0" t="n">
        <v>0.0170021687603168</v>
      </c>
      <c r="QM593" s="0" t="n">
        <v>0</v>
      </c>
      <c r="QN593" s="0" t="n">
        <v>0.0219174293889703</v>
      </c>
      <c r="QO593" s="0" t="n">
        <v>0.0488972428371675</v>
      </c>
      <c r="QP593" s="0" t="n">
        <v>0.0435566553838403</v>
      </c>
      <c r="QQ593" s="0" t="n">
        <v>0.0403863139070378</v>
      </c>
      <c r="QR593" s="0" t="n">
        <v>0.0552360263933527</v>
      </c>
      <c r="QS593" s="0" t="n">
        <v>0.046381788966698</v>
      </c>
      <c r="QT593" s="0" t="n">
        <v>0.040039312718382</v>
      </c>
      <c r="QU593" s="0" t="n">
        <v>0.0258247401977408</v>
      </c>
      <c r="QV593" s="0" t="n">
        <v>0.0338957388028326</v>
      </c>
      <c r="QW593" s="0" t="n">
        <v>0.0361311117705912</v>
      </c>
      <c r="QX593" s="0" t="n">
        <v>0.056290506092253</v>
      </c>
      <c r="QY593" s="0" t="n">
        <v>0.0353312168515895</v>
      </c>
      <c r="QZ593" s="0" t="n">
        <v>0.0313748990493259</v>
      </c>
      <c r="RA593" s="0" t="n">
        <v>0.0229639660920673</v>
      </c>
      <c r="RB593" s="0" t="n">
        <v>0.033842229255523</v>
      </c>
      <c r="RC593" s="0" t="n">
        <v>0.0435432714892165</v>
      </c>
      <c r="RD593" s="0" t="n">
        <v>0.017854845125507</v>
      </c>
      <c r="RE593" s="0" t="n">
        <v>0.0266364894910716</v>
      </c>
      <c r="RF593" s="0" t="n">
        <v>0.0339287106018821</v>
      </c>
      <c r="RG593" s="0" t="n">
        <v>0.0555067362408508</v>
      </c>
      <c r="RH593" s="0" t="n">
        <v>0.0268075942783986</v>
      </c>
      <c r="RI593" s="0" t="n">
        <v>0.0237623089147024</v>
      </c>
      <c r="RJ593" s="0" t="n">
        <v>1.08130212855085</v>
      </c>
      <c r="RK593" s="0" t="n">
        <v>0.0436118538442589</v>
      </c>
      <c r="RL593" s="0" t="n">
        <v>0.0394484868655722</v>
      </c>
      <c r="RM593" s="0" t="n">
        <v>0.116618562500854</v>
      </c>
      <c r="RN593" s="0" t="n">
        <v>0.0142466501131699</v>
      </c>
      <c r="RO593" s="0" t="n">
        <v>0.00889109595854069</v>
      </c>
      <c r="RP593" s="0" t="n">
        <v>0.00479739738504494</v>
      </c>
      <c r="RQ593" s="0" t="n">
        <v>0.0125546137090316</v>
      </c>
      <c r="RR593" s="0" t="n">
        <v>0.014834898310173</v>
      </c>
      <c r="RS593" s="0" t="n">
        <v>0.0156108342486314</v>
      </c>
      <c r="RT593" s="0" t="n">
        <v>0.0144619357269726</v>
      </c>
      <c r="RU593" s="0" t="n">
        <v>0.0168530780265838</v>
      </c>
      <c r="RV593" s="0" t="n">
        <v>0</v>
      </c>
      <c r="RW593" s="0" t="n">
        <v>0.0220347749272476</v>
      </c>
      <c r="RX593" s="0" t="n">
        <v>0.0474783334019272</v>
      </c>
      <c r="RY593" s="0" t="n">
        <v>0.0431516438586586</v>
      </c>
      <c r="RZ593" s="0" t="n">
        <v>0.040373296732753</v>
      </c>
      <c r="SA593" s="0" t="n">
        <v>0.055821934394578</v>
      </c>
      <c r="SB593" s="0" t="n">
        <v>0.0461688334539853</v>
      </c>
      <c r="SC593" s="0" t="n">
        <v>0.0398197304006671</v>
      </c>
      <c r="SD593" s="0" t="n">
        <v>0.0356326360107877</v>
      </c>
      <c r="SE593" s="0" t="n">
        <v>0.0339063050946279</v>
      </c>
      <c r="SF593" s="0" t="n">
        <v>0.035960069813056</v>
      </c>
      <c r="SG593" s="0" t="n">
        <v>0.0571410069968168</v>
      </c>
      <c r="SH593" s="0" t="n">
        <v>0.036955331072492</v>
      </c>
      <c r="SI593" s="0" t="n">
        <v>0.032373775167611</v>
      </c>
      <c r="SJ593" s="0" t="n">
        <v>0.0240977658345755</v>
      </c>
      <c r="SK593" s="0" t="n">
        <v>0.0347406658432482</v>
      </c>
      <c r="SL593" s="0" t="n">
        <v>0.0435839082253481</v>
      </c>
      <c r="SM593" s="0" t="n">
        <v>0.0198487844483196</v>
      </c>
      <c r="SN593" s="0" t="n">
        <v>0.0266512882575167</v>
      </c>
      <c r="SO593" s="0" t="n">
        <v>0.0339200532567538</v>
      </c>
      <c r="SP593" s="0" t="n">
        <v>0.0552203534298671</v>
      </c>
      <c r="SQ593" s="0" t="n">
        <v>0.0263626462374359</v>
      </c>
      <c r="SR593" s="0" t="n">
        <v>0.0232628323606288</v>
      </c>
      <c r="SS593" s="0" t="n">
        <v>1.07905342144991</v>
      </c>
      <c r="ST593" s="0" t="n">
        <v>0.0435347899139667</v>
      </c>
      <c r="SU593" s="0" t="n">
        <v>0.0387695445206242</v>
      </c>
      <c r="SV593" s="0" t="n">
        <v>0.11329889145482</v>
      </c>
      <c r="SW593" s="0" t="n">
        <v>0.0139553814766185</v>
      </c>
      <c r="SX593" s="0" t="n">
        <v>0.00852061978145231</v>
      </c>
      <c r="SY593" s="0" t="n">
        <v>0.00458901213754993</v>
      </c>
      <c r="SZ593" s="0" t="n">
        <v>0.012408905521837</v>
      </c>
      <c r="TA593" s="0" t="n">
        <v>0.0142714393544294</v>
      </c>
      <c r="TB593" s="0" t="n">
        <v>0.0145926257688648</v>
      </c>
      <c r="TC593" s="0" t="n">
        <v>0.0138803713471926</v>
      </c>
      <c r="TD593" s="0" t="n">
        <v>0.0164718866459474</v>
      </c>
      <c r="TE593" s="0" t="n">
        <v>0</v>
      </c>
    </row>
    <row r="594" customFormat="false" ht="14.4" hidden="false" customHeight="false" outlineLevel="0" collapsed="false">
      <c r="A594" s="0" t="n">
        <v>0.00111743120641411</v>
      </c>
      <c r="B594" s="0" t="n">
        <v>0.00154858430446676</v>
      </c>
      <c r="C594" s="0" t="n">
        <v>0.00176537907551847</v>
      </c>
      <c r="D594" s="0" t="n">
        <v>0.00175920193235426</v>
      </c>
      <c r="E594" s="0" t="n">
        <v>0.00206272472576602</v>
      </c>
      <c r="F594" s="0" t="n">
        <v>0.00175603500126032</v>
      </c>
      <c r="G594" s="0" t="n">
        <v>0.00151546730951195</v>
      </c>
      <c r="H594" s="0" t="n">
        <v>0.00255523290300617</v>
      </c>
      <c r="I594" s="0" t="n">
        <v>0.00192871422728993</v>
      </c>
      <c r="J594" s="0" t="n">
        <v>0.00160363691797819</v>
      </c>
      <c r="K594" s="0" t="n">
        <v>0.0016774061310775</v>
      </c>
      <c r="L594" s="0" t="n">
        <v>0.00179311550625258</v>
      </c>
      <c r="M594" s="0" t="n">
        <v>0.00179779691266488</v>
      </c>
      <c r="N594" s="0" t="n">
        <v>0.00136292735552434</v>
      </c>
      <c r="O594" s="0" t="n">
        <v>0.00186132509450918</v>
      </c>
      <c r="P594" s="0" t="n">
        <v>0.00165173282912089</v>
      </c>
      <c r="Q594" s="0" t="n">
        <v>0.000782335372374215</v>
      </c>
      <c r="R594" s="0" t="n">
        <v>0.00113984343911763</v>
      </c>
      <c r="S594" s="0" t="n">
        <v>0.00113256555726311</v>
      </c>
      <c r="T594" s="0" t="n">
        <v>0.00190258739144034</v>
      </c>
      <c r="U594" s="0" t="n">
        <v>0.00091054882529277</v>
      </c>
      <c r="V594" s="0" t="n">
        <v>0.00109672369128771</v>
      </c>
      <c r="W594" s="0" t="n">
        <v>0.00355277547946044</v>
      </c>
      <c r="X594" s="0" t="n">
        <v>1.06258800353229</v>
      </c>
      <c r="Y594" s="0" t="n">
        <v>0.00451470418521374</v>
      </c>
      <c r="Z594" s="0" t="n">
        <v>0.00719769030123536</v>
      </c>
      <c r="AA594" s="0" t="n">
        <v>0.00098923470076836</v>
      </c>
      <c r="AB594" s="0" t="n">
        <v>0.000456630781428256</v>
      </c>
      <c r="AC594" s="0" t="n">
        <v>0.000244972159632794</v>
      </c>
      <c r="AD594" s="0" t="n">
        <v>0.000578836535506117</v>
      </c>
      <c r="AE594" s="0" t="n">
        <v>0.000695189366548058</v>
      </c>
      <c r="AF594" s="0" t="n">
        <v>0.000390978977194001</v>
      </c>
      <c r="AG594" s="0" t="n">
        <v>0.000544695226899762</v>
      </c>
      <c r="AH594" s="0" t="n">
        <v>0.000695928477906323</v>
      </c>
      <c r="AI594" s="0" t="n">
        <v>0</v>
      </c>
      <c r="AJ594" s="0" t="n">
        <v>0.00117283458266981</v>
      </c>
      <c r="AK594" s="0" t="n">
        <v>0.00158704335636091</v>
      </c>
      <c r="AL594" s="0" t="n">
        <v>0.00187399889544644</v>
      </c>
      <c r="AM594" s="0" t="n">
        <v>0.00190587905824223</v>
      </c>
      <c r="AN594" s="0" t="n">
        <v>0.00217296159426681</v>
      </c>
      <c r="AO594" s="0" t="n">
        <v>0.0019369229326087</v>
      </c>
      <c r="AP594" s="0" t="n">
        <v>0.00173011881461132</v>
      </c>
      <c r="AQ594" s="0" t="n">
        <v>0.00260227143752776</v>
      </c>
      <c r="AR594" s="0" t="n">
        <v>0.00213042812948332</v>
      </c>
      <c r="AS594" s="0" t="n">
        <v>0.00175884065687596</v>
      </c>
      <c r="AT594" s="0" t="n">
        <v>0.00186481425070742</v>
      </c>
      <c r="AU594" s="0" t="n">
        <v>0.00193386630036921</v>
      </c>
      <c r="AV594" s="0" t="n">
        <v>0.00195128190060825</v>
      </c>
      <c r="AW594" s="0" t="n">
        <v>0.00148169964902049</v>
      </c>
      <c r="AX594" s="0" t="n">
        <v>0.00204779875840001</v>
      </c>
      <c r="AY594" s="0" t="n">
        <v>0.00179682194368586</v>
      </c>
      <c r="AZ594" s="0" t="n">
        <v>0.000771470913087224</v>
      </c>
      <c r="BA594" s="0" t="n">
        <v>0.00123939722286343</v>
      </c>
      <c r="BB594" s="0" t="n">
        <v>0.00131093529169311</v>
      </c>
      <c r="BC594" s="0" t="n">
        <v>0.00212535618031363</v>
      </c>
      <c r="BD594" s="0" t="n">
        <v>0.000966733808224857</v>
      </c>
      <c r="BE594" s="0" t="n">
        <v>0.00119684234508399</v>
      </c>
      <c r="BF594" s="0" t="n">
        <v>0.00365697114823813</v>
      </c>
      <c r="BG594" s="0" t="n">
        <v>1.06776088587861</v>
      </c>
      <c r="BH594" s="0" t="n">
        <v>0.00504395123496551</v>
      </c>
      <c r="BI594" s="0" t="n">
        <v>0.00772136960353307</v>
      </c>
      <c r="BJ594" s="0" t="n">
        <v>0.00119125995395253</v>
      </c>
      <c r="BK594" s="0" t="n">
        <v>0.000553189935942106</v>
      </c>
      <c r="BL594" s="0" t="n">
        <v>0.000271217252186244</v>
      </c>
      <c r="BM594" s="0" t="n">
        <v>0.000635377603920987</v>
      </c>
      <c r="BN594" s="0" t="n">
        <v>0.000762098398698599</v>
      </c>
      <c r="BO594" s="0" t="n">
        <v>0.000466941917239341</v>
      </c>
      <c r="BP594" s="0" t="n">
        <v>0.000577741754642993</v>
      </c>
      <c r="BQ594" s="0" t="n">
        <v>0.000795683043335905</v>
      </c>
      <c r="BR594" s="0" t="n">
        <v>0</v>
      </c>
      <c r="BS594" s="0" t="n">
        <v>0.00111780647589334</v>
      </c>
      <c r="BT594" s="0" t="n">
        <v>0.00177315659542785</v>
      </c>
      <c r="BU594" s="0" t="n">
        <v>0.00191938135141818</v>
      </c>
      <c r="BV594" s="0" t="n">
        <v>0.00189197292791716</v>
      </c>
      <c r="BW594" s="0" t="n">
        <v>0.00221861747786699</v>
      </c>
      <c r="BX594" s="0" t="n">
        <v>0.00174257460468094</v>
      </c>
      <c r="BY594" s="0" t="n">
        <v>0.00159218764690888</v>
      </c>
      <c r="BZ594" s="0" t="n">
        <v>0.00230281850666061</v>
      </c>
      <c r="CA594" s="0" t="n">
        <v>0.00214928660366916</v>
      </c>
      <c r="CB594" s="0" t="n">
        <v>0.00176525242852386</v>
      </c>
      <c r="CC594" s="0" t="n">
        <v>0.0018125530147835</v>
      </c>
      <c r="CD594" s="0" t="n">
        <v>0.00181769981498847</v>
      </c>
      <c r="CE594" s="0" t="n">
        <v>0.00190557647518872</v>
      </c>
      <c r="CF594" s="0" t="n">
        <v>0.00145972718351078</v>
      </c>
      <c r="CG594" s="0" t="n">
        <v>0.00197335534833798</v>
      </c>
      <c r="CH594" s="0" t="n">
        <v>0.00173985839834411</v>
      </c>
      <c r="CI594" s="0" t="n">
        <v>0.000786740767475206</v>
      </c>
      <c r="CJ594" s="0" t="n">
        <v>0.00129473044927746</v>
      </c>
      <c r="CK594" s="0" t="n">
        <v>0.00139138001893565</v>
      </c>
      <c r="CL594" s="0" t="n">
        <v>0.00222561669087642</v>
      </c>
      <c r="CM594" s="0" t="n">
        <v>0.000964063216993138</v>
      </c>
      <c r="CN594" s="0" t="n">
        <v>0.00119095943454656</v>
      </c>
      <c r="CO594" s="0" t="n">
        <v>0.00515138494180143</v>
      </c>
      <c r="CP594" s="0" t="n">
        <v>1.05927053656181</v>
      </c>
      <c r="CQ594" s="0" t="n">
        <v>0.00481573539298977</v>
      </c>
      <c r="CR594" s="0" t="n">
        <v>0.00725455259377962</v>
      </c>
      <c r="CS594" s="0" t="n">
        <v>0.00124494421028369</v>
      </c>
      <c r="CT594" s="0" t="n">
        <v>0.000554265989868989</v>
      </c>
      <c r="CU594" s="0" t="n">
        <v>0.000282725056056422</v>
      </c>
      <c r="CV594" s="0" t="n">
        <v>0.000669563252633348</v>
      </c>
      <c r="CW594" s="0" t="n">
        <v>0.000720675098083239</v>
      </c>
      <c r="CX594" s="0" t="n">
        <v>0.00052663807838794</v>
      </c>
      <c r="CY594" s="0" t="n">
        <v>0.00060621082152451</v>
      </c>
      <c r="CZ594" s="0" t="n">
        <v>0.000811496528688214</v>
      </c>
      <c r="DA594" s="0" t="n">
        <v>0</v>
      </c>
      <c r="DB594" s="0" t="n">
        <v>0.00113319671971501</v>
      </c>
      <c r="DC594" s="0" t="n">
        <v>0.00147641889630209</v>
      </c>
      <c r="DD594" s="0" t="n">
        <v>0.00192938208985609</v>
      </c>
      <c r="DE594" s="0" t="n">
        <v>0.00192149818958308</v>
      </c>
      <c r="DF594" s="0" t="n">
        <v>0.00220699649691821</v>
      </c>
      <c r="DG594" s="0" t="n">
        <v>0.0017881124582615</v>
      </c>
      <c r="DH594" s="0" t="n">
        <v>0.00175809827689526</v>
      </c>
      <c r="DI594" s="0" t="n">
        <v>0.00248609048518848</v>
      </c>
      <c r="DJ594" s="0" t="n">
        <v>0.00213990873411957</v>
      </c>
      <c r="DK594" s="0" t="n">
        <v>0.00176546092858773</v>
      </c>
      <c r="DL594" s="0" t="n">
        <v>0.00177020783461824</v>
      </c>
      <c r="DM594" s="0" t="n">
        <v>0.00183461330486936</v>
      </c>
      <c r="DN594" s="0" t="n">
        <v>0.00192211377988554</v>
      </c>
      <c r="DO594" s="0" t="n">
        <v>0.00147648174201026</v>
      </c>
      <c r="DP594" s="0" t="n">
        <v>0.00202437887647356</v>
      </c>
      <c r="DQ594" s="0" t="n">
        <v>0.00176960278033333</v>
      </c>
      <c r="DR594" s="0" t="n">
        <v>0.000776305921555409</v>
      </c>
      <c r="DS594" s="0" t="n">
        <v>0.00124889236016361</v>
      </c>
      <c r="DT594" s="0" t="n">
        <v>0.00149500356142557</v>
      </c>
      <c r="DU594" s="0" t="n">
        <v>0.00231733965896854</v>
      </c>
      <c r="DV594" s="0" t="n">
        <v>0.000935688461088408</v>
      </c>
      <c r="DW594" s="0" t="n">
        <v>0.00119175175211866</v>
      </c>
      <c r="DX594" s="0" t="n">
        <v>0.00431597886577351</v>
      </c>
      <c r="DY594" s="0" t="n">
        <v>1.06314667808421</v>
      </c>
      <c r="DZ594" s="0" t="n">
        <v>0.00490382916023336</v>
      </c>
      <c r="EA594" s="0" t="n">
        <v>0.00673684076523502</v>
      </c>
      <c r="EB594" s="0" t="n">
        <v>0.00126813859882233</v>
      </c>
      <c r="EC594" s="0" t="n">
        <v>0.000570816145179929</v>
      </c>
      <c r="ED594" s="0" t="n">
        <v>0.00027938871608181</v>
      </c>
      <c r="EE594" s="0" t="n">
        <v>0.00067305500348766</v>
      </c>
      <c r="EF594" s="0" t="n">
        <v>0.000728199832426283</v>
      </c>
      <c r="EG594" s="0" t="n">
        <v>0.000515892117729667</v>
      </c>
      <c r="EH594" s="0" t="n">
        <v>0.000591957033294316</v>
      </c>
      <c r="EI594" s="0" t="n">
        <v>0.000814721950122012</v>
      </c>
      <c r="EJ594" s="0" t="n">
        <v>0</v>
      </c>
      <c r="EK594" s="0" t="n">
        <v>0.00100757830851953</v>
      </c>
      <c r="EL594" s="0" t="n">
        <v>0.00117512547132718</v>
      </c>
      <c r="EM594" s="0" t="n">
        <v>0.0016260230580251</v>
      </c>
      <c r="EN594" s="0" t="n">
        <v>0.00177988690976084</v>
      </c>
      <c r="EO594" s="0" t="n">
        <v>0.00197942169012122</v>
      </c>
      <c r="EP594" s="0" t="n">
        <v>0.00170371742292235</v>
      </c>
      <c r="EQ594" s="0" t="n">
        <v>0.0016246717630049</v>
      </c>
      <c r="ER594" s="0" t="n">
        <v>0.00196331310491883</v>
      </c>
      <c r="ES594" s="0" t="n">
        <v>0.00195941365589277</v>
      </c>
      <c r="ET594" s="0" t="n">
        <v>0.00161558224254785</v>
      </c>
      <c r="EU594" s="0" t="n">
        <v>0.00158877347787806</v>
      </c>
      <c r="EV594" s="0" t="n">
        <v>0.00172734531707022</v>
      </c>
      <c r="EW594" s="0" t="n">
        <v>0.00190125432081052</v>
      </c>
      <c r="EX594" s="0" t="n">
        <v>0.00138082662372932</v>
      </c>
      <c r="EY594" s="0" t="n">
        <v>0.00200779729685627</v>
      </c>
      <c r="EZ594" s="0" t="n">
        <v>0.0016208707457303</v>
      </c>
      <c r="FA594" s="0" t="n">
        <v>0.000706900077851419</v>
      </c>
      <c r="FB594" s="0" t="n">
        <v>0.00108631274578849</v>
      </c>
      <c r="FC594" s="0" t="n">
        <v>0.00121909657393958</v>
      </c>
      <c r="FD594" s="0" t="n">
        <v>0.00199905035945222</v>
      </c>
      <c r="FE594" s="0" t="n">
        <v>0.000807408594445474</v>
      </c>
      <c r="FF594" s="0" t="n">
        <v>0.00102191008134129</v>
      </c>
      <c r="FG594" s="0" t="n">
        <v>0.00209241746972244</v>
      </c>
      <c r="FH594" s="0" t="n">
        <v>1.05076063949817</v>
      </c>
      <c r="FI594" s="0" t="n">
        <v>0.0039760517520274</v>
      </c>
      <c r="FJ594" s="0" t="n">
        <v>0.00628569179147852</v>
      </c>
      <c r="FK594" s="0" t="n">
        <v>0.000886038260757899</v>
      </c>
      <c r="FL594" s="0" t="n">
        <v>0.000468700353147804</v>
      </c>
      <c r="FM594" s="0" t="n">
        <v>0.000242848737007216</v>
      </c>
      <c r="FN594" s="0" t="n">
        <v>0.000569746168634169</v>
      </c>
      <c r="FO594" s="0" t="n">
        <v>0.000638604833593505</v>
      </c>
      <c r="FP594" s="0" t="n">
        <v>0.000383657617719611</v>
      </c>
      <c r="FQ594" s="0" t="n">
        <v>0.000499959091567604</v>
      </c>
      <c r="FR594" s="0" t="n">
        <v>0.000667111613462052</v>
      </c>
      <c r="FS594" s="0" t="n">
        <v>0</v>
      </c>
      <c r="FT594" s="0" t="n">
        <v>0.00111618780308943</v>
      </c>
      <c r="FU594" s="0" t="n">
        <v>0.00224840893443287</v>
      </c>
      <c r="FV594" s="0" t="n">
        <v>0.00178437736040468</v>
      </c>
      <c r="FW594" s="0" t="n">
        <v>0.00194579529526052</v>
      </c>
      <c r="FX594" s="0" t="n">
        <v>0.00211107410285361</v>
      </c>
      <c r="FY594" s="0" t="n">
        <v>0.00223404294349609</v>
      </c>
      <c r="FZ594" s="0" t="n">
        <v>0.00187179746936531</v>
      </c>
      <c r="GA594" s="0" t="n">
        <v>0.00244022206623044</v>
      </c>
      <c r="GB594" s="0" t="n">
        <v>0.00238181035523289</v>
      </c>
      <c r="GC594" s="0" t="n">
        <v>0.00179994642744614</v>
      </c>
      <c r="GD594" s="0" t="n">
        <v>0.0021273608031976</v>
      </c>
      <c r="GE594" s="0" t="n">
        <v>0.00254697634811403</v>
      </c>
      <c r="GF594" s="0" t="n">
        <v>0.00179578966608606</v>
      </c>
      <c r="GG594" s="0" t="n">
        <v>0.00152995981117745</v>
      </c>
      <c r="GH594" s="0" t="n">
        <v>0.00226255048586441</v>
      </c>
      <c r="GI594" s="0" t="n">
        <v>0.00204752672526667</v>
      </c>
      <c r="GJ594" s="0" t="n">
        <v>0.00146141805987166</v>
      </c>
      <c r="GK594" s="0" t="n">
        <v>0.00129839280174457</v>
      </c>
      <c r="GL594" s="0" t="n">
        <v>0.00137526033283394</v>
      </c>
      <c r="GM594" s="0" t="n">
        <v>0.00239162567867901</v>
      </c>
      <c r="GN594" s="0" t="n">
        <v>0.000819849334585106</v>
      </c>
      <c r="GO594" s="0" t="n">
        <v>0.00108200226805031</v>
      </c>
      <c r="GP594" s="0" t="n">
        <v>0.00311640387948641</v>
      </c>
      <c r="GQ594" s="0" t="n">
        <v>1.05276658114737</v>
      </c>
      <c r="GR594" s="0" t="n">
        <v>0.00410194341422498</v>
      </c>
      <c r="GS594" s="0" t="n">
        <v>0.00892284144547993</v>
      </c>
      <c r="GT594" s="0" t="n">
        <v>0.00101779474157405</v>
      </c>
      <c r="GU594" s="0" t="n">
        <v>0.000530469171317298</v>
      </c>
      <c r="GV594" s="0" t="n">
        <v>0.000277585108609958</v>
      </c>
      <c r="GW594" s="0" t="n">
        <v>0.00066546869383552</v>
      </c>
      <c r="GX594" s="0" t="n">
        <v>0.000711004604789596</v>
      </c>
      <c r="GY594" s="0" t="n">
        <v>0.000426349238545443</v>
      </c>
      <c r="GZ594" s="0" t="n">
        <v>0.000553110609496979</v>
      </c>
      <c r="HA594" s="0" t="n">
        <v>0.000758345149081216</v>
      </c>
      <c r="HB594" s="0" t="n">
        <v>0</v>
      </c>
      <c r="HC594" s="0" t="n">
        <v>0.00123558588171903</v>
      </c>
      <c r="HD594" s="0" t="n">
        <v>0.002612121100828</v>
      </c>
      <c r="HE594" s="0" t="n">
        <v>0.00197931633935733</v>
      </c>
      <c r="HF594" s="0" t="n">
        <v>0.00211202525946052</v>
      </c>
      <c r="HG594" s="0" t="n">
        <v>0.00225492793133015</v>
      </c>
      <c r="HH594" s="0" t="n">
        <v>0.00286298627230566</v>
      </c>
      <c r="HI594" s="0" t="n">
        <v>0.0023171209215136</v>
      </c>
      <c r="HJ594" s="0" t="n">
        <v>0.00264308708667469</v>
      </c>
      <c r="HK594" s="0" t="n">
        <v>0.00264151488195424</v>
      </c>
      <c r="HL594" s="0" t="n">
        <v>0.00200602111185322</v>
      </c>
      <c r="HM594" s="0" t="n">
        <v>0.00233285023892602</v>
      </c>
      <c r="HN594" s="0" t="n">
        <v>0.0028851446094924</v>
      </c>
      <c r="HO594" s="0" t="n">
        <v>0.00203789175570111</v>
      </c>
      <c r="HP594" s="0" t="n">
        <v>0.00179431632759324</v>
      </c>
      <c r="HQ594" s="0" t="n">
        <v>0.00246693655890298</v>
      </c>
      <c r="HR594" s="0" t="n">
        <v>0.0023755725731179</v>
      </c>
      <c r="HS594" s="0" t="n">
        <v>0.00161925707012747</v>
      </c>
      <c r="HT594" s="0" t="n">
        <v>0.00145459118539155</v>
      </c>
      <c r="HU594" s="0" t="n">
        <v>0.00154152351451144</v>
      </c>
      <c r="HV594" s="0" t="n">
        <v>0.0030111882140473</v>
      </c>
      <c r="HW594" s="0" t="n">
        <v>0.000911375967947903</v>
      </c>
      <c r="HX594" s="0" t="n">
        <v>0.00121099754904522</v>
      </c>
      <c r="HY594" s="0" t="n">
        <v>0.00330619660629286</v>
      </c>
      <c r="HZ594" s="0" t="n">
        <v>1.04772395802617</v>
      </c>
      <c r="IA594" s="0" t="n">
        <v>0.00435227507796595</v>
      </c>
      <c r="IB594" s="0" t="n">
        <v>0.00950834513076141</v>
      </c>
      <c r="IC594" s="0" t="n">
        <v>0.00103876817037769</v>
      </c>
      <c r="ID594" s="0" t="n">
        <v>0.000609937003986155</v>
      </c>
      <c r="IE594" s="0" t="n">
        <v>0.000297558445578169</v>
      </c>
      <c r="IF594" s="0" t="n">
        <v>0.000753851220972566</v>
      </c>
      <c r="IG594" s="0" t="n">
        <v>0.0014734990042368</v>
      </c>
      <c r="IH594" s="0" t="n">
        <v>0.000460218017287588</v>
      </c>
      <c r="II594" s="0" t="n">
        <v>0.000633803808149097</v>
      </c>
      <c r="IJ594" s="0" t="n">
        <v>0.000872944735461284</v>
      </c>
      <c r="IK594" s="0" t="n">
        <v>0</v>
      </c>
      <c r="IL594" s="0" t="n">
        <v>0.00118000172351815</v>
      </c>
      <c r="IM594" s="0" t="n">
        <v>0.00246192164161274</v>
      </c>
      <c r="IN594" s="0" t="n">
        <v>0.00190768853570771</v>
      </c>
      <c r="IO594" s="0" t="n">
        <v>0.00204241222780574</v>
      </c>
      <c r="IP594" s="0" t="n">
        <v>0.00222589243391012</v>
      </c>
      <c r="IQ594" s="0" t="n">
        <v>0.00251684199642912</v>
      </c>
      <c r="IR594" s="0" t="n">
        <v>0.00212360826058452</v>
      </c>
      <c r="IS594" s="0" t="n">
        <v>0.00259283975019026</v>
      </c>
      <c r="IT594" s="0" t="n">
        <v>0.00251756061996697</v>
      </c>
      <c r="IU594" s="0" t="n">
        <v>0.00192314813870343</v>
      </c>
      <c r="IV594" s="0" t="n">
        <v>0.00221563075501637</v>
      </c>
      <c r="IW594" s="0" t="n">
        <v>0.00274158186940429</v>
      </c>
      <c r="IX594" s="0" t="n">
        <v>0.00198517757345181</v>
      </c>
      <c r="IY594" s="0" t="n">
        <v>0.00163684994879152</v>
      </c>
      <c r="IZ594" s="0" t="n">
        <v>0.00237874106175748</v>
      </c>
      <c r="JA594" s="0" t="n">
        <v>0.00234003512267832</v>
      </c>
      <c r="JB594" s="0" t="n">
        <v>0.00161008519101391</v>
      </c>
      <c r="JC594" s="0" t="n">
        <v>0.00133219270855755</v>
      </c>
      <c r="JD594" s="0" t="n">
        <v>0.00143728721408925</v>
      </c>
      <c r="JE594" s="0" t="n">
        <v>0.0027287544217958</v>
      </c>
      <c r="JF594" s="0" t="n">
        <v>0.000960844265475354</v>
      </c>
      <c r="JG594" s="0" t="n">
        <v>0.00115797439465349</v>
      </c>
      <c r="JH594" s="0" t="n">
        <v>0.00311441256304327</v>
      </c>
      <c r="JI594" s="0" t="n">
        <v>1.04333650020797</v>
      </c>
      <c r="JJ594" s="0" t="n">
        <v>0.00380692585546621</v>
      </c>
      <c r="JK594" s="0" t="n">
        <v>0.0081605996270521</v>
      </c>
      <c r="JL594" s="0" t="n">
        <v>0.000963001085160583</v>
      </c>
      <c r="JM594" s="0" t="n">
        <v>0.000520144743011589</v>
      </c>
      <c r="JN594" s="0" t="n">
        <v>0.000278294362911962</v>
      </c>
      <c r="JO594" s="0" t="n">
        <v>0.000685335455303914</v>
      </c>
      <c r="JP594" s="0" t="n">
        <v>0.00186262211140445</v>
      </c>
      <c r="JQ594" s="0" t="n">
        <v>0.000407652339414188</v>
      </c>
      <c r="JR594" s="0" t="n">
        <v>0.000603543886132083</v>
      </c>
      <c r="JS594" s="0" t="n">
        <v>0.000817364691960137</v>
      </c>
      <c r="JT594" s="0" t="n">
        <v>0</v>
      </c>
      <c r="JU594" s="0" t="n">
        <v>0.00124388612725976</v>
      </c>
      <c r="JV594" s="0" t="n">
        <v>0.00243178835816146</v>
      </c>
      <c r="JW594" s="0" t="n">
        <v>0.00200089957012625</v>
      </c>
      <c r="JX594" s="0" t="n">
        <v>0.0021230815278419</v>
      </c>
      <c r="JY594" s="0" t="n">
        <v>0.00236858674087773</v>
      </c>
      <c r="JZ594" s="0" t="n">
        <v>0.00269258221277534</v>
      </c>
      <c r="KA594" s="0" t="n">
        <v>0.00222288032373553</v>
      </c>
      <c r="KB594" s="0" t="n">
        <v>0.00251378143945192</v>
      </c>
      <c r="KC594" s="0" t="n">
        <v>0.00250558534008129</v>
      </c>
      <c r="KD594" s="0" t="n">
        <v>0.00195543710263881</v>
      </c>
      <c r="KE594" s="0" t="n">
        <v>0.0023209660782868</v>
      </c>
      <c r="KF594" s="0" t="n">
        <v>0.00284439835237508</v>
      </c>
      <c r="KG594" s="0" t="n">
        <v>0.00198077157261773</v>
      </c>
      <c r="KH594" s="0" t="n">
        <v>0.00165102441637793</v>
      </c>
      <c r="KI594" s="0" t="n">
        <v>0.00232820387213514</v>
      </c>
      <c r="KJ594" s="0" t="n">
        <v>0.0024730115989377</v>
      </c>
      <c r="KK594" s="0" t="n">
        <v>0.00149655297637478</v>
      </c>
      <c r="KL594" s="0" t="n">
        <v>0.00136039999669867</v>
      </c>
      <c r="KM594" s="0" t="n">
        <v>0.00144702253154731</v>
      </c>
      <c r="KN594" s="0" t="n">
        <v>0.00272186843670629</v>
      </c>
      <c r="KO594" s="0" t="n">
        <v>0.0010055325856507</v>
      </c>
      <c r="KP594" s="0" t="n">
        <v>0.00119324936853781</v>
      </c>
      <c r="KQ594" s="0" t="n">
        <v>0.00330858014402498</v>
      </c>
      <c r="KR594" s="0" t="n">
        <v>1.04538557688706</v>
      </c>
      <c r="KS594" s="0" t="n">
        <v>0.00353510658247791</v>
      </c>
      <c r="KT594" s="0" t="n">
        <v>0.00815133116554583</v>
      </c>
      <c r="KU594" s="0" t="n">
        <v>0.000952619212456089</v>
      </c>
      <c r="KV594" s="0" t="n">
        <v>0.000514298015887577</v>
      </c>
      <c r="KW594" s="0" t="n">
        <v>0.000269755181133999</v>
      </c>
      <c r="KX594" s="0" t="n">
        <v>0.000679651494364908</v>
      </c>
      <c r="KY594" s="0" t="n">
        <v>0.0013745011295601</v>
      </c>
      <c r="KZ594" s="0" t="n">
        <v>0.00041142495246642</v>
      </c>
      <c r="LA594" s="0" t="n">
        <v>0.00062095694747067</v>
      </c>
      <c r="LB594" s="0" t="n">
        <v>0.000823263656762927</v>
      </c>
      <c r="LC594" s="0" t="n">
        <v>0</v>
      </c>
      <c r="LD594" s="0" t="n">
        <v>0.00118085544351562</v>
      </c>
      <c r="LE594" s="0" t="n">
        <v>0.00378771044807988</v>
      </c>
      <c r="LF594" s="0" t="n">
        <v>0.00197463488597697</v>
      </c>
      <c r="LG594" s="0" t="n">
        <v>0.00219309150550311</v>
      </c>
      <c r="LH594" s="0" t="n">
        <v>0.00243966637635473</v>
      </c>
      <c r="LI594" s="0" t="n">
        <v>0.00256100087996212</v>
      </c>
      <c r="LJ594" s="0" t="n">
        <v>0.002159115879749</v>
      </c>
      <c r="LK594" s="0" t="n">
        <v>0.00275493306915884</v>
      </c>
      <c r="LL594" s="0" t="n">
        <v>0.00245008720191607</v>
      </c>
      <c r="LM594" s="0" t="n">
        <v>0.00193514562563957</v>
      </c>
      <c r="LN594" s="0" t="n">
        <v>0.00237907437303857</v>
      </c>
      <c r="LO594" s="0" t="n">
        <v>0.00285398077152539</v>
      </c>
      <c r="LP594" s="0" t="n">
        <v>0.00208535587683942</v>
      </c>
      <c r="LQ594" s="0" t="n">
        <v>0.0016351918316233</v>
      </c>
      <c r="LR594" s="0" t="n">
        <v>0.0024656139060517</v>
      </c>
      <c r="LS594" s="0" t="n">
        <v>0.00257271604791554</v>
      </c>
      <c r="LT594" s="0" t="n">
        <v>0.00150867214808154</v>
      </c>
      <c r="LU594" s="0" t="n">
        <v>0.00139583470448171</v>
      </c>
      <c r="LV594" s="0" t="n">
        <v>0.00145885524326383</v>
      </c>
      <c r="LW594" s="0" t="n">
        <v>0.0028438183784361</v>
      </c>
      <c r="LX594" s="0" t="n">
        <v>0.00102235134626658</v>
      </c>
      <c r="LY594" s="0" t="n">
        <v>0.00118809708641651</v>
      </c>
      <c r="LZ594" s="0" t="n">
        <v>0.00310418905204204</v>
      </c>
      <c r="MA594" s="0" t="n">
        <v>1.04208598672857</v>
      </c>
      <c r="MB594" s="0" t="n">
        <v>0.00317136737756436</v>
      </c>
      <c r="MC594" s="0" t="n">
        <v>0.00788178931614807</v>
      </c>
      <c r="MD594" s="0" t="n">
        <v>0.00102003437498016</v>
      </c>
      <c r="ME594" s="0" t="n">
        <v>0.000515305261818013</v>
      </c>
      <c r="MF594" s="0" t="n">
        <v>0.000278665134056445</v>
      </c>
      <c r="MG594" s="0" t="n">
        <v>0.000701710487536611</v>
      </c>
      <c r="MH594" s="0" t="n">
        <v>0.000820722618088749</v>
      </c>
      <c r="MI594" s="0" t="n">
        <v>0.000436776183096319</v>
      </c>
      <c r="MJ594" s="0" t="n">
        <v>0.000643458256102984</v>
      </c>
      <c r="MK594" s="0" t="n">
        <v>0.000846470762462936</v>
      </c>
      <c r="ML594" s="0" t="n">
        <v>0</v>
      </c>
      <c r="MM594" s="0" t="n">
        <v>0.00118335685873175</v>
      </c>
      <c r="MN594" s="0" t="n">
        <v>0.00428838885648824</v>
      </c>
      <c r="MO594" s="0" t="n">
        <v>0.00205371580992303</v>
      </c>
      <c r="MP594" s="0" t="n">
        <v>0.00219757256918705</v>
      </c>
      <c r="MQ594" s="0" t="n">
        <v>0.00250571966860378</v>
      </c>
      <c r="MR594" s="0" t="n">
        <v>0.00314823951764007</v>
      </c>
      <c r="MS594" s="0" t="n">
        <v>0.00250563101256952</v>
      </c>
      <c r="MT594" s="0" t="n">
        <v>0.00378412690172081</v>
      </c>
      <c r="MU594" s="0" t="n">
        <v>0.00253456782710536</v>
      </c>
      <c r="MV594" s="0" t="n">
        <v>0.00190440893898482</v>
      </c>
      <c r="MW594" s="0" t="n">
        <v>0.00227473399470319</v>
      </c>
      <c r="MX594" s="0" t="n">
        <v>0.00289920067481757</v>
      </c>
      <c r="MY594" s="0" t="n">
        <v>0.00217939063858831</v>
      </c>
      <c r="MZ594" s="0" t="n">
        <v>0.00179251567258027</v>
      </c>
      <c r="NA594" s="0" t="n">
        <v>0.00246051231418429</v>
      </c>
      <c r="NB594" s="0" t="n">
        <v>0.00244612931775533</v>
      </c>
      <c r="NC594" s="0" t="n">
        <v>0.00144579114927869</v>
      </c>
      <c r="ND594" s="0" t="n">
        <v>0.00149410565265156</v>
      </c>
      <c r="NE594" s="0" t="n">
        <v>0.00163222639518847</v>
      </c>
      <c r="NF594" s="0" t="n">
        <v>0.00346271877816732</v>
      </c>
      <c r="NG594" s="0" t="n">
        <v>0.00111442801327312</v>
      </c>
      <c r="NH594" s="0" t="n">
        <v>0.00124658612095129</v>
      </c>
      <c r="NI594" s="0" t="n">
        <v>0.00318989179379718</v>
      </c>
      <c r="NJ594" s="0" t="n">
        <v>1.04118569645522</v>
      </c>
      <c r="NK594" s="0" t="n">
        <v>0.00337927225478227</v>
      </c>
      <c r="NL594" s="0" t="n">
        <v>0.00797239647202004</v>
      </c>
      <c r="NM594" s="0" t="n">
        <v>0.00108110154149665</v>
      </c>
      <c r="NN594" s="0" t="n">
        <v>0.000542599163654638</v>
      </c>
      <c r="NO594" s="0" t="n">
        <v>0.000290720445233582</v>
      </c>
      <c r="NP594" s="0" t="n">
        <v>0.000743065286531126</v>
      </c>
      <c r="NQ594" s="0" t="n">
        <v>0.000823394202351949</v>
      </c>
      <c r="NR594" s="0" t="n">
        <v>0.000445453153556808</v>
      </c>
      <c r="NS594" s="0" t="n">
        <v>0.00071204303638195</v>
      </c>
      <c r="NT594" s="0" t="n">
        <v>0.000864671708296505</v>
      </c>
      <c r="NU594" s="0" t="n">
        <v>0</v>
      </c>
      <c r="NV594" s="0" t="n">
        <v>0.00123476198350051</v>
      </c>
      <c r="NW594" s="0" t="n">
        <v>0.00482517671686393</v>
      </c>
      <c r="NX594" s="0" t="n">
        <v>0.00206453818718257</v>
      </c>
      <c r="NY594" s="0" t="n">
        <v>0.00220406176387694</v>
      </c>
      <c r="NZ594" s="0" t="n">
        <v>0.00249229249129173</v>
      </c>
      <c r="OA594" s="0" t="n">
        <v>0.00335652686632459</v>
      </c>
      <c r="OB594" s="0" t="n">
        <v>0.00293479132179533</v>
      </c>
      <c r="OC594" s="0" t="n">
        <v>0.00352986886175902</v>
      </c>
      <c r="OD594" s="0" t="n">
        <v>0.00258100166112778</v>
      </c>
      <c r="OE594" s="0" t="n">
        <v>0.00190704382527347</v>
      </c>
      <c r="OF594" s="0" t="n">
        <v>0.0023561999117069</v>
      </c>
      <c r="OG594" s="0" t="n">
        <v>0.00285373506759226</v>
      </c>
      <c r="OH594" s="0" t="n">
        <v>0.00216137310675627</v>
      </c>
      <c r="OI594" s="0" t="n">
        <v>0.00179029701976842</v>
      </c>
      <c r="OJ594" s="0" t="n">
        <v>0.00246933341872632</v>
      </c>
      <c r="OK594" s="0" t="n">
        <v>0.00248614350957352</v>
      </c>
      <c r="OL594" s="0" t="n">
        <v>0.00150990450687988</v>
      </c>
      <c r="OM594" s="0" t="n">
        <v>0.00150486400916598</v>
      </c>
      <c r="ON594" s="0" t="n">
        <v>0.00192007383199926</v>
      </c>
      <c r="OO594" s="0" t="n">
        <v>0.00375795947036207</v>
      </c>
      <c r="OP594" s="0" t="n">
        <v>0.00103707219055259</v>
      </c>
      <c r="OQ594" s="0" t="n">
        <v>0.00126628822797727</v>
      </c>
      <c r="OR594" s="0" t="n">
        <v>0.00315055061967518</v>
      </c>
      <c r="OS594" s="0" t="n">
        <v>1.04256697901666</v>
      </c>
      <c r="OT594" s="0" t="n">
        <v>0.00341686206363162</v>
      </c>
      <c r="OU594" s="0" t="n">
        <v>0.0084842123538846</v>
      </c>
      <c r="OV594" s="0" t="n">
        <v>0.00107966356505012</v>
      </c>
      <c r="OW594" s="0" t="n">
        <v>0.000568928750374699</v>
      </c>
      <c r="OX594" s="0" t="n">
        <v>0.00029604852909124</v>
      </c>
      <c r="OY594" s="0" t="n">
        <v>0.000765898943941713</v>
      </c>
      <c r="OZ594" s="0" t="n">
        <v>0.000820250209175472</v>
      </c>
      <c r="PA594" s="0" t="n">
        <v>0.000489624642877206</v>
      </c>
      <c r="PB594" s="0" t="n">
        <v>0.000744697790202155</v>
      </c>
      <c r="PC594" s="0" t="n">
        <v>0.000917770932697331</v>
      </c>
      <c r="PD594" s="0" t="n">
        <v>0</v>
      </c>
      <c r="PE594" s="0" t="n">
        <v>0.00136294336082299</v>
      </c>
      <c r="PF594" s="0" t="n">
        <v>0.00496424073434214</v>
      </c>
      <c r="PG594" s="0" t="n">
        <v>0.00220490937070039</v>
      </c>
      <c r="PH594" s="0" t="n">
        <v>0.00235955358174272</v>
      </c>
      <c r="PI594" s="0" t="n">
        <v>0.00269353180387016</v>
      </c>
      <c r="PJ594" s="0" t="n">
        <v>0.00319497697904897</v>
      </c>
      <c r="PK594" s="0" t="n">
        <v>0.00248762989364282</v>
      </c>
      <c r="PL594" s="0" t="n">
        <v>0.00405229995616298</v>
      </c>
      <c r="PM594" s="0" t="n">
        <v>0.00274202321640066</v>
      </c>
      <c r="PN594" s="0" t="n">
        <v>0.00204354606771221</v>
      </c>
      <c r="PO594" s="0" t="n">
        <v>0.0024423123353272</v>
      </c>
      <c r="PP594" s="0" t="n">
        <v>0.00322850979061875</v>
      </c>
      <c r="PQ594" s="0" t="n">
        <v>0.00246530901389033</v>
      </c>
      <c r="PR594" s="0" t="n">
        <v>0.00194573472912933</v>
      </c>
      <c r="PS594" s="0" t="n">
        <v>0.00297264756158792</v>
      </c>
      <c r="PT594" s="0" t="n">
        <v>0.00261709530699911</v>
      </c>
      <c r="PU594" s="0" t="n">
        <v>0.00165836289346272</v>
      </c>
      <c r="PV594" s="0" t="n">
        <v>0.00160184922637364</v>
      </c>
      <c r="PW594" s="0" t="n">
        <v>0.00191097567673835</v>
      </c>
      <c r="PX594" s="0" t="n">
        <v>0.00391068598239491</v>
      </c>
      <c r="PY594" s="0" t="n">
        <v>0.00106615591085837</v>
      </c>
      <c r="PZ594" s="0" t="n">
        <v>0.00131866048178933</v>
      </c>
      <c r="QA594" s="0" t="n">
        <v>0.0038509612731415</v>
      </c>
      <c r="QB594" s="0" t="n">
        <v>1.03814929300491</v>
      </c>
      <c r="QC594" s="0" t="n">
        <v>0.00367131910112162</v>
      </c>
      <c r="QD594" s="0" t="n">
        <v>0.00926529511334224</v>
      </c>
      <c r="QE594" s="0" t="n">
        <v>0.00109474943292451</v>
      </c>
      <c r="QF594" s="0" t="n">
        <v>0.000575341082765206</v>
      </c>
      <c r="QG594" s="0" t="n">
        <v>0.000333007162260918</v>
      </c>
      <c r="QH594" s="0" t="n">
        <v>0.000811545388873162</v>
      </c>
      <c r="QI594" s="0" t="n">
        <v>0.000890167939083121</v>
      </c>
      <c r="QJ594" s="0" t="n">
        <v>0.000525782141241418</v>
      </c>
      <c r="QK594" s="0" t="n">
        <v>0.000793058263550713</v>
      </c>
      <c r="QL594" s="0" t="n">
        <v>0.000969210133153016</v>
      </c>
      <c r="QM594" s="0" t="n">
        <v>0</v>
      </c>
      <c r="QN594" s="0" t="n">
        <v>0.00152471767194032</v>
      </c>
      <c r="QO594" s="0" t="n">
        <v>0.00485741449049614</v>
      </c>
      <c r="QP594" s="0" t="n">
        <v>0.00235023183680724</v>
      </c>
      <c r="QQ594" s="0" t="n">
        <v>0.00257794978602122</v>
      </c>
      <c r="QR594" s="0" t="n">
        <v>0.00282458788476879</v>
      </c>
      <c r="QS594" s="0" t="n">
        <v>0.00345312833732628</v>
      </c>
      <c r="QT594" s="0" t="n">
        <v>0.002594061670355</v>
      </c>
      <c r="QU594" s="0" t="n">
        <v>0.00374894168627324</v>
      </c>
      <c r="QV594" s="0" t="n">
        <v>0.00321025032004659</v>
      </c>
      <c r="QW594" s="0" t="n">
        <v>0.00227398310102548</v>
      </c>
      <c r="QX594" s="0" t="n">
        <v>0.00261700111047543</v>
      </c>
      <c r="QY594" s="0" t="n">
        <v>0.00383179723745659</v>
      </c>
      <c r="QZ594" s="0" t="n">
        <v>0.00296963825108786</v>
      </c>
      <c r="RA594" s="0" t="n">
        <v>0.00217140316505795</v>
      </c>
      <c r="RB594" s="0" t="n">
        <v>0.00382503855282804</v>
      </c>
      <c r="RC594" s="0" t="n">
        <v>0.00284316396862985</v>
      </c>
      <c r="RD594" s="0" t="n">
        <v>0.00189171392154756</v>
      </c>
      <c r="RE594" s="0" t="n">
        <v>0.0017546977794895</v>
      </c>
      <c r="RF594" s="0" t="n">
        <v>0.002016694650113</v>
      </c>
      <c r="RG594" s="0" t="n">
        <v>0.00413820991991341</v>
      </c>
      <c r="RH594" s="0" t="n">
        <v>0.00114511434288926</v>
      </c>
      <c r="RI594" s="0" t="n">
        <v>0.00137035355944372</v>
      </c>
      <c r="RJ594" s="0" t="n">
        <v>0.00337662055591417</v>
      </c>
      <c r="RK594" s="0" t="n">
        <v>1.04016671124354</v>
      </c>
      <c r="RL594" s="0" t="n">
        <v>0.00466277058666237</v>
      </c>
      <c r="RM594" s="0" t="n">
        <v>0.0112600955671346</v>
      </c>
      <c r="RN594" s="0" t="n">
        <v>0.00103002271632058</v>
      </c>
      <c r="RO594" s="0" t="n">
        <v>0.000590478655196924</v>
      </c>
      <c r="RP594" s="0" t="n">
        <v>0.000350676276473538</v>
      </c>
      <c r="RQ594" s="0" t="n">
        <v>0.000830941166838656</v>
      </c>
      <c r="RR594" s="0" t="n">
        <v>0.000993752993359012</v>
      </c>
      <c r="RS594" s="0" t="n">
        <v>0.000512611153396387</v>
      </c>
      <c r="RT594" s="0" t="n">
        <v>0.000820298403466709</v>
      </c>
      <c r="RU594" s="0" t="n">
        <v>0.0010104524310662</v>
      </c>
      <c r="RV594" s="0" t="n">
        <v>0</v>
      </c>
      <c r="RW594" s="0" t="n">
        <v>0.00131560906687448</v>
      </c>
      <c r="RX594" s="0" t="n">
        <v>0.00380640395897293</v>
      </c>
      <c r="RY594" s="0" t="n">
        <v>0.00195651232846271</v>
      </c>
      <c r="RZ594" s="0" t="n">
        <v>0.00223801107917226</v>
      </c>
      <c r="SA594" s="0" t="n">
        <v>0.00249060222836115</v>
      </c>
      <c r="SB594" s="0" t="n">
        <v>0.00302379517906119</v>
      </c>
      <c r="SC594" s="0" t="n">
        <v>0.0022854418343039</v>
      </c>
      <c r="SD594" s="0" t="n">
        <v>0.00429927976018645</v>
      </c>
      <c r="SE594" s="0" t="n">
        <v>0.00272247495164526</v>
      </c>
      <c r="SF594" s="0" t="n">
        <v>0.0019472962043657</v>
      </c>
      <c r="SG594" s="0" t="n">
        <v>0.00229219765405265</v>
      </c>
      <c r="SH594" s="0" t="n">
        <v>0.00340214088904608</v>
      </c>
      <c r="SI594" s="0" t="n">
        <v>0.00252345754988007</v>
      </c>
      <c r="SJ594" s="0" t="n">
        <v>0.00193134041945255</v>
      </c>
      <c r="SK594" s="0" t="n">
        <v>0.00328014492716253</v>
      </c>
      <c r="SL594" s="0" t="n">
        <v>0.00242721340335713</v>
      </c>
      <c r="SM594" s="0" t="n">
        <v>0.00173206598506487</v>
      </c>
      <c r="SN594" s="0" t="n">
        <v>0.00152276361393687</v>
      </c>
      <c r="SO594" s="0" t="n">
        <v>0.00174942926900705</v>
      </c>
      <c r="SP594" s="0" t="n">
        <v>0.0032715195122468</v>
      </c>
      <c r="SQ594" s="0" t="n">
        <v>0.000993606001622835</v>
      </c>
      <c r="SR594" s="0" t="n">
        <v>0.00116663717818116</v>
      </c>
      <c r="SS594" s="0" t="n">
        <v>0.00238751459782073</v>
      </c>
      <c r="ST594" s="0" t="n">
        <v>1.03315818181804</v>
      </c>
      <c r="SU594" s="0" t="n">
        <v>0.00414843379204585</v>
      </c>
      <c r="SV594" s="0" t="n">
        <v>0.00972543017279157</v>
      </c>
      <c r="SW594" s="0" t="n">
        <v>0.000859132885534953</v>
      </c>
      <c r="SX594" s="0" t="n">
        <v>0.000498481408999549</v>
      </c>
      <c r="SY594" s="0" t="n">
        <v>0.000290539479090596</v>
      </c>
      <c r="SZ594" s="0" t="n">
        <v>0.000702052598357474</v>
      </c>
      <c r="TA594" s="0" t="n">
        <v>0.00086874944527289</v>
      </c>
      <c r="TB594" s="0" t="n">
        <v>0.000420998043000857</v>
      </c>
      <c r="TC594" s="0" t="n">
        <v>0.000677090365749487</v>
      </c>
      <c r="TD594" s="0" t="n">
        <v>0.000860015591025045</v>
      </c>
      <c r="TE594" s="0" t="n">
        <v>0</v>
      </c>
    </row>
    <row r="595" customFormat="false" ht="14.4" hidden="false" customHeight="false" outlineLevel="0" collapsed="false">
      <c r="A595" s="0" t="n">
        <v>0.00201495781130642</v>
      </c>
      <c r="B595" s="0" t="n">
        <v>0.00399915719530278</v>
      </c>
      <c r="C595" s="0" t="n">
        <v>0.00363022908316993</v>
      </c>
      <c r="D595" s="0" t="n">
        <v>0.00407166911210396</v>
      </c>
      <c r="E595" s="0" t="n">
        <v>0.00831466513532346</v>
      </c>
      <c r="F595" s="0" t="n">
        <v>0.00419289504198067</v>
      </c>
      <c r="G595" s="0" t="n">
        <v>0.00396924470682558</v>
      </c>
      <c r="H595" s="0" t="n">
        <v>0.00342690443246037</v>
      </c>
      <c r="I595" s="0" t="n">
        <v>0.00428233344385562</v>
      </c>
      <c r="J595" s="0" t="n">
        <v>0.00442298901380987</v>
      </c>
      <c r="K595" s="0" t="n">
        <v>0.00421882962201597</v>
      </c>
      <c r="L595" s="0" t="n">
        <v>0.00385716946140244</v>
      </c>
      <c r="M595" s="0" t="n">
        <v>0.00430408108078846</v>
      </c>
      <c r="N595" s="0" t="n">
        <v>0.00463048857902915</v>
      </c>
      <c r="O595" s="0" t="n">
        <v>0.00433059063502291</v>
      </c>
      <c r="P595" s="0" t="n">
        <v>0.00382563493288002</v>
      </c>
      <c r="Q595" s="0" t="n">
        <v>0.0022657422948149</v>
      </c>
      <c r="R595" s="0" t="n">
        <v>0.00348419672283847</v>
      </c>
      <c r="S595" s="0" t="n">
        <v>0.00426262718117258</v>
      </c>
      <c r="T595" s="0" t="n">
        <v>0.00603153240183912</v>
      </c>
      <c r="U595" s="0" t="n">
        <v>0.00327556669064822</v>
      </c>
      <c r="V595" s="0" t="n">
        <v>0.00255855897809953</v>
      </c>
      <c r="W595" s="0" t="n">
        <v>0.00527339823722486</v>
      </c>
      <c r="X595" s="0" t="n">
        <v>0.0183896084226078</v>
      </c>
      <c r="Y595" s="0" t="n">
        <v>1.03810119378556</v>
      </c>
      <c r="Z595" s="0" t="n">
        <v>0.0325755169014304</v>
      </c>
      <c r="AA595" s="0" t="n">
        <v>0.00600540036208848</v>
      </c>
      <c r="AB595" s="0" t="n">
        <v>0.00462817615526468</v>
      </c>
      <c r="AC595" s="0" t="n">
        <v>0.00111999397304158</v>
      </c>
      <c r="AD595" s="0" t="n">
        <v>0.00496244727264229</v>
      </c>
      <c r="AE595" s="0" t="n">
        <v>0.00401215164850334</v>
      </c>
      <c r="AF595" s="0" t="n">
        <v>0.00147379958200233</v>
      </c>
      <c r="AG595" s="0" t="n">
        <v>0.0016669810263555</v>
      </c>
      <c r="AH595" s="0" t="n">
        <v>0.00389866308930043</v>
      </c>
      <c r="AI595" s="0" t="n">
        <v>0</v>
      </c>
      <c r="AJ595" s="0" t="n">
        <v>0.00208885279052313</v>
      </c>
      <c r="AK595" s="0" t="n">
        <v>0.00399155481487061</v>
      </c>
      <c r="AL595" s="0" t="n">
        <v>0.00372298701672016</v>
      </c>
      <c r="AM595" s="0" t="n">
        <v>0.0042844489708363</v>
      </c>
      <c r="AN595" s="0" t="n">
        <v>0.00842646485275988</v>
      </c>
      <c r="AO595" s="0" t="n">
        <v>0.00374897915153557</v>
      </c>
      <c r="AP595" s="0" t="n">
        <v>0.00413365150305453</v>
      </c>
      <c r="AQ595" s="0" t="n">
        <v>0.00334728104375273</v>
      </c>
      <c r="AR595" s="0" t="n">
        <v>0.00454273650902344</v>
      </c>
      <c r="AS595" s="0" t="n">
        <v>0.00458215412084075</v>
      </c>
      <c r="AT595" s="0" t="n">
        <v>0.0043321913384259</v>
      </c>
      <c r="AU595" s="0" t="n">
        <v>0.0040547600955141</v>
      </c>
      <c r="AV595" s="0" t="n">
        <v>0.0049087132807593</v>
      </c>
      <c r="AW595" s="0" t="n">
        <v>0.00518951632168175</v>
      </c>
      <c r="AX595" s="0" t="n">
        <v>0.00477803748609149</v>
      </c>
      <c r="AY595" s="0" t="n">
        <v>0.00391556573237888</v>
      </c>
      <c r="AZ595" s="0" t="n">
        <v>0.00220279689983888</v>
      </c>
      <c r="BA595" s="0" t="n">
        <v>0.00360870051140659</v>
      </c>
      <c r="BB595" s="0" t="n">
        <v>0.00453021834268803</v>
      </c>
      <c r="BC595" s="0" t="n">
        <v>0.00635872413541554</v>
      </c>
      <c r="BD595" s="0" t="n">
        <v>0.00335604525039637</v>
      </c>
      <c r="BE595" s="0" t="n">
        <v>0.0027511679107723</v>
      </c>
      <c r="BF595" s="0" t="n">
        <v>0.00550416247347021</v>
      </c>
      <c r="BG595" s="0" t="n">
        <v>0.0186404661968604</v>
      </c>
      <c r="BH595" s="0" t="n">
        <v>1.03973733291226</v>
      </c>
      <c r="BI595" s="0" t="n">
        <v>0.0341057684811413</v>
      </c>
      <c r="BJ595" s="0" t="n">
        <v>0.00672419155437038</v>
      </c>
      <c r="BK595" s="0" t="n">
        <v>0.00529115028499644</v>
      </c>
      <c r="BL595" s="0" t="n">
        <v>0.0012180556904784</v>
      </c>
      <c r="BM595" s="0" t="n">
        <v>0.00522025212310182</v>
      </c>
      <c r="BN595" s="0" t="n">
        <v>0.00422495986867179</v>
      </c>
      <c r="BO595" s="0" t="n">
        <v>0.00150616195562754</v>
      </c>
      <c r="BP595" s="0" t="n">
        <v>0.00175650440855996</v>
      </c>
      <c r="BQ595" s="0" t="n">
        <v>0.00410336283895477</v>
      </c>
      <c r="BR595" s="0" t="n">
        <v>0</v>
      </c>
      <c r="BS595" s="0" t="n">
        <v>0.00212812187636578</v>
      </c>
      <c r="BT595" s="0" t="n">
        <v>0.00425075631479421</v>
      </c>
      <c r="BU595" s="0" t="n">
        <v>0.00386751317135636</v>
      </c>
      <c r="BV595" s="0" t="n">
        <v>0.0044492124333354</v>
      </c>
      <c r="BW595" s="0" t="n">
        <v>0.0086744164812764</v>
      </c>
      <c r="BX595" s="0" t="n">
        <v>0.00390174054888375</v>
      </c>
      <c r="BY595" s="0" t="n">
        <v>0.00434675611640559</v>
      </c>
      <c r="BZ595" s="0" t="n">
        <v>0.00351894963883185</v>
      </c>
      <c r="CA595" s="0" t="n">
        <v>0.00479749436785437</v>
      </c>
      <c r="CB595" s="0" t="n">
        <v>0.00487679317880812</v>
      </c>
      <c r="CC595" s="0" t="n">
        <v>0.00451976432576355</v>
      </c>
      <c r="CD595" s="0" t="n">
        <v>0.00422329561395465</v>
      </c>
      <c r="CE595" s="0" t="n">
        <v>0.00549609502217237</v>
      </c>
      <c r="CF595" s="0" t="n">
        <v>0.00583441961507371</v>
      </c>
      <c r="CG595" s="0" t="n">
        <v>0.00489381655367255</v>
      </c>
      <c r="CH595" s="0" t="n">
        <v>0.00407113384121488</v>
      </c>
      <c r="CI595" s="0" t="n">
        <v>0.00233866945643073</v>
      </c>
      <c r="CJ595" s="0" t="n">
        <v>0.0037784917815649</v>
      </c>
      <c r="CK595" s="0" t="n">
        <v>0.00484101880281179</v>
      </c>
      <c r="CL595" s="0" t="n">
        <v>0.00660172588644173</v>
      </c>
      <c r="CM595" s="0" t="n">
        <v>0.00353823853829044</v>
      </c>
      <c r="CN595" s="0" t="n">
        <v>0.00285474387165455</v>
      </c>
      <c r="CO595" s="0" t="n">
        <v>0.00585941519425173</v>
      </c>
      <c r="CP595" s="0" t="n">
        <v>0.0186319770889829</v>
      </c>
      <c r="CQ595" s="0" t="n">
        <v>1.04222116315995</v>
      </c>
      <c r="CR595" s="0" t="n">
        <v>0.0357066383411611</v>
      </c>
      <c r="CS595" s="0" t="n">
        <v>0.00727445960492131</v>
      </c>
      <c r="CT595" s="0" t="n">
        <v>0.00570300740031764</v>
      </c>
      <c r="CU595" s="0" t="n">
        <v>0.00130868328193309</v>
      </c>
      <c r="CV595" s="0" t="n">
        <v>0.00551800464494143</v>
      </c>
      <c r="CW595" s="0" t="n">
        <v>0.00459475254851211</v>
      </c>
      <c r="CX595" s="0" t="n">
        <v>0.0015327373637606</v>
      </c>
      <c r="CY595" s="0" t="n">
        <v>0.00183173949379689</v>
      </c>
      <c r="CZ595" s="0" t="n">
        <v>0.00423557942703243</v>
      </c>
      <c r="DA595" s="0" t="n">
        <v>0</v>
      </c>
      <c r="DB595" s="0" t="n">
        <v>0.00218603969246649</v>
      </c>
      <c r="DC595" s="0" t="n">
        <v>0.00412753959463115</v>
      </c>
      <c r="DD595" s="0" t="n">
        <v>0.00403678925468289</v>
      </c>
      <c r="DE595" s="0" t="n">
        <v>0.00454399152665631</v>
      </c>
      <c r="DF595" s="0" t="n">
        <v>0.00868793481422515</v>
      </c>
      <c r="DG595" s="0" t="n">
        <v>0.00402596729354507</v>
      </c>
      <c r="DH595" s="0" t="n">
        <v>0.00449674611630706</v>
      </c>
      <c r="DI595" s="0" t="n">
        <v>0.00430924015816995</v>
      </c>
      <c r="DJ595" s="0" t="n">
        <v>0.00491157107767221</v>
      </c>
      <c r="DK595" s="0" t="n">
        <v>0.00504023981242109</v>
      </c>
      <c r="DL595" s="0" t="n">
        <v>0.00459839351967944</v>
      </c>
      <c r="DM595" s="0" t="n">
        <v>0.00431568302236325</v>
      </c>
      <c r="DN595" s="0" t="n">
        <v>0.00533618553061576</v>
      </c>
      <c r="DO595" s="0" t="n">
        <v>0.0055729093716861</v>
      </c>
      <c r="DP595" s="0" t="n">
        <v>0.0051268602387107</v>
      </c>
      <c r="DQ595" s="0" t="n">
        <v>0.00419591266285258</v>
      </c>
      <c r="DR595" s="0" t="n">
        <v>0.00246555451693863</v>
      </c>
      <c r="DS595" s="0" t="n">
        <v>0.00380098371694265</v>
      </c>
      <c r="DT595" s="0" t="n">
        <v>0.00507533654072468</v>
      </c>
      <c r="DU595" s="0" t="n">
        <v>0.00697638829207556</v>
      </c>
      <c r="DV595" s="0" t="n">
        <v>0.00361313312589311</v>
      </c>
      <c r="DW595" s="0" t="n">
        <v>0.00297194863518961</v>
      </c>
      <c r="DX595" s="0" t="n">
        <v>0.0061713906691634</v>
      </c>
      <c r="DY595" s="0" t="n">
        <v>0.0192054067316954</v>
      </c>
      <c r="DZ595" s="0" t="n">
        <v>1.04822527039363</v>
      </c>
      <c r="EA595" s="0" t="n">
        <v>0.037255940813207</v>
      </c>
      <c r="EB595" s="0" t="n">
        <v>0.00728840053490237</v>
      </c>
      <c r="EC595" s="0" t="n">
        <v>0.0057382789189646</v>
      </c>
      <c r="ED595" s="0" t="n">
        <v>0.00135699761953928</v>
      </c>
      <c r="EE595" s="0" t="n">
        <v>0.00566695129976664</v>
      </c>
      <c r="EF595" s="0" t="n">
        <v>0.00488898458964561</v>
      </c>
      <c r="EG595" s="0" t="n">
        <v>0.00162665153040304</v>
      </c>
      <c r="EH595" s="0" t="n">
        <v>0.00188642243894265</v>
      </c>
      <c r="EI595" s="0" t="n">
        <v>0.00439061972784238</v>
      </c>
      <c r="EJ595" s="0" t="n">
        <v>0</v>
      </c>
      <c r="EK595" s="0" t="n">
        <v>0.00212846250604358</v>
      </c>
      <c r="EL595" s="0" t="n">
        <v>0.0034729742930155</v>
      </c>
      <c r="EM595" s="0" t="n">
        <v>0.00402272647316989</v>
      </c>
      <c r="EN595" s="0" t="n">
        <v>0.00465317894214034</v>
      </c>
      <c r="EO595" s="0" t="n">
        <v>0.00882320301177865</v>
      </c>
      <c r="EP595" s="0" t="n">
        <v>0.00400880670584796</v>
      </c>
      <c r="EQ595" s="0" t="n">
        <v>0.00445316136620356</v>
      </c>
      <c r="ER595" s="0" t="n">
        <v>0.00335144610553534</v>
      </c>
      <c r="ES595" s="0" t="n">
        <v>0.00501882001633357</v>
      </c>
      <c r="ET595" s="0" t="n">
        <v>0.00505049336312336</v>
      </c>
      <c r="EU595" s="0" t="n">
        <v>0.00458491482741315</v>
      </c>
      <c r="EV595" s="0" t="n">
        <v>0.00444829282754805</v>
      </c>
      <c r="EW595" s="0" t="n">
        <v>0.00576012684445836</v>
      </c>
      <c r="EX595" s="0" t="n">
        <v>0.00552707643709201</v>
      </c>
      <c r="EY595" s="0" t="n">
        <v>0.00530429636828091</v>
      </c>
      <c r="EZ595" s="0" t="n">
        <v>0.00421651586930095</v>
      </c>
      <c r="FA595" s="0" t="n">
        <v>0.00234142769629763</v>
      </c>
      <c r="FB595" s="0" t="n">
        <v>0.00380117229249463</v>
      </c>
      <c r="FC595" s="0" t="n">
        <v>0.00492266056949019</v>
      </c>
      <c r="FD595" s="0" t="n">
        <v>0.00706392496345026</v>
      </c>
      <c r="FE595" s="0" t="n">
        <v>0.00363792125434637</v>
      </c>
      <c r="FF595" s="0" t="n">
        <v>0.0029114902297176</v>
      </c>
      <c r="FG595" s="0" t="n">
        <v>0.00606421835006</v>
      </c>
      <c r="FH595" s="0" t="n">
        <v>0.0172962927462813</v>
      </c>
      <c r="FI595" s="0" t="n">
        <v>1.0431251526528</v>
      </c>
      <c r="FJ595" s="0" t="n">
        <v>0.0358244258783608</v>
      </c>
      <c r="FK595" s="0" t="n">
        <v>0.00706843296890622</v>
      </c>
      <c r="FL595" s="0" t="n">
        <v>0.00566607771613561</v>
      </c>
      <c r="FM595" s="0" t="n">
        <v>0.00136279974387395</v>
      </c>
      <c r="FN595" s="0" t="n">
        <v>0.00578051198681272</v>
      </c>
      <c r="FO595" s="0" t="n">
        <v>0.00490248315775812</v>
      </c>
      <c r="FP595" s="0" t="n">
        <v>0.00161222937505935</v>
      </c>
      <c r="FQ595" s="0" t="n">
        <v>0.00190192584261717</v>
      </c>
      <c r="FR595" s="0" t="n">
        <v>0.00432619336194713</v>
      </c>
      <c r="FS595" s="0" t="n">
        <v>0</v>
      </c>
      <c r="FT595" s="0" t="n">
        <v>0.00218297600819802</v>
      </c>
      <c r="FU595" s="0" t="n">
        <v>0.00410130707951665</v>
      </c>
      <c r="FV595" s="0" t="n">
        <v>0.00393704836212822</v>
      </c>
      <c r="FW595" s="0" t="n">
        <v>0.0045550557427788</v>
      </c>
      <c r="FX595" s="0" t="n">
        <v>0.00889212278821517</v>
      </c>
      <c r="FY595" s="0" t="n">
        <v>0.00415498298889516</v>
      </c>
      <c r="FZ595" s="0" t="n">
        <v>0.00498850861055967</v>
      </c>
      <c r="GA595" s="0" t="n">
        <v>0.00281965703305336</v>
      </c>
      <c r="GB595" s="0" t="n">
        <v>0.00513114659382436</v>
      </c>
      <c r="GC595" s="0" t="n">
        <v>0.00525713910912851</v>
      </c>
      <c r="GD595" s="0" t="n">
        <v>0.00477194576001918</v>
      </c>
      <c r="GE595" s="0" t="n">
        <v>0.00447630581109411</v>
      </c>
      <c r="GF595" s="0" t="n">
        <v>0.00618790178687878</v>
      </c>
      <c r="GG595" s="0" t="n">
        <v>0.00602452662846467</v>
      </c>
      <c r="GH595" s="0" t="n">
        <v>0.00591791065383126</v>
      </c>
      <c r="GI595" s="0" t="n">
        <v>0.00431637588257778</v>
      </c>
      <c r="GJ595" s="0" t="n">
        <v>0.00234067397353919</v>
      </c>
      <c r="GK595" s="0" t="n">
        <v>0.00391146439228594</v>
      </c>
      <c r="GL595" s="0" t="n">
        <v>0.00488251171611044</v>
      </c>
      <c r="GM595" s="0" t="n">
        <v>0.0068189721423833</v>
      </c>
      <c r="GN595" s="0" t="n">
        <v>0.00346527134725165</v>
      </c>
      <c r="GO595" s="0" t="n">
        <v>0.00298071655272684</v>
      </c>
      <c r="GP595" s="0" t="n">
        <v>0.00682433438302757</v>
      </c>
      <c r="GQ595" s="0" t="n">
        <v>0.017755450493246</v>
      </c>
      <c r="GR595" s="0" t="n">
        <v>1.04143996173306</v>
      </c>
      <c r="GS595" s="0" t="n">
        <v>0.0372795681803145</v>
      </c>
      <c r="GT595" s="0" t="n">
        <v>0.00633621395694581</v>
      </c>
      <c r="GU595" s="0" t="n">
        <v>0.00593832615787813</v>
      </c>
      <c r="GV595" s="0" t="n">
        <v>0.00132742617370644</v>
      </c>
      <c r="GW595" s="0" t="n">
        <v>0.00574166614413897</v>
      </c>
      <c r="GX595" s="0" t="n">
        <v>0.00447547267718853</v>
      </c>
      <c r="GY595" s="0" t="n">
        <v>0.00164667106419907</v>
      </c>
      <c r="GZ595" s="0" t="n">
        <v>0.00199835143967485</v>
      </c>
      <c r="HA595" s="0" t="n">
        <v>0.0047987551494971</v>
      </c>
      <c r="HB595" s="0" t="n">
        <v>0</v>
      </c>
      <c r="HC595" s="0" t="n">
        <v>0.00207620359917233</v>
      </c>
      <c r="HD595" s="0" t="n">
        <v>0.00431690452261648</v>
      </c>
      <c r="HE595" s="0" t="n">
        <v>0.00389296621691723</v>
      </c>
      <c r="HF595" s="0" t="n">
        <v>0.00449394629787683</v>
      </c>
      <c r="HG595" s="0" t="n">
        <v>0.00845482282916875</v>
      </c>
      <c r="HH595" s="0" t="n">
        <v>0.00396935054899082</v>
      </c>
      <c r="HI595" s="0" t="n">
        <v>0.00487160776048625</v>
      </c>
      <c r="HJ595" s="0" t="n">
        <v>0.00296576439444859</v>
      </c>
      <c r="HK595" s="0" t="n">
        <v>0.00494097234616725</v>
      </c>
      <c r="HL595" s="0" t="n">
        <v>0.00502061283800274</v>
      </c>
      <c r="HM595" s="0" t="n">
        <v>0.00466005280041363</v>
      </c>
      <c r="HN595" s="0" t="n">
        <v>0.00436365015018109</v>
      </c>
      <c r="HO595" s="0" t="n">
        <v>0.00598093198047123</v>
      </c>
      <c r="HP595" s="0" t="n">
        <v>0.0060486294083285</v>
      </c>
      <c r="HQ595" s="0" t="n">
        <v>0.00567753577550175</v>
      </c>
      <c r="HR595" s="0" t="n">
        <v>0.00422139186355258</v>
      </c>
      <c r="HS595" s="0" t="n">
        <v>0.00228952276043173</v>
      </c>
      <c r="HT595" s="0" t="n">
        <v>0.00374835568925306</v>
      </c>
      <c r="HU595" s="0" t="n">
        <v>0.00476277266931803</v>
      </c>
      <c r="HV595" s="0" t="n">
        <v>0.00649264403265515</v>
      </c>
      <c r="HW595" s="0" t="n">
        <v>0.00340482160602244</v>
      </c>
      <c r="HX595" s="0" t="n">
        <v>0.00299983783476075</v>
      </c>
      <c r="HY595" s="0" t="n">
        <v>0.00668123430780215</v>
      </c>
      <c r="HZ595" s="0" t="n">
        <v>0.0173599701269611</v>
      </c>
      <c r="IA595" s="0" t="n">
        <v>1.04534052013919</v>
      </c>
      <c r="IB595" s="0" t="n">
        <v>0.0375730727400348</v>
      </c>
      <c r="IC595" s="0" t="n">
        <v>0.00604790465825383</v>
      </c>
      <c r="ID595" s="0" t="n">
        <v>0.00593609064461651</v>
      </c>
      <c r="IE595" s="0" t="n">
        <v>0.00128102102580077</v>
      </c>
      <c r="IF595" s="0" t="n">
        <v>0.00556405196459118</v>
      </c>
      <c r="IG595" s="0" t="n">
        <v>0.00434978366977058</v>
      </c>
      <c r="IH595" s="0" t="n">
        <v>0.00140653014782075</v>
      </c>
      <c r="II595" s="0" t="n">
        <v>0.00201477014917844</v>
      </c>
      <c r="IJ595" s="0" t="n">
        <v>0.00456655101653268</v>
      </c>
      <c r="IK595" s="0" t="n">
        <v>0</v>
      </c>
      <c r="IL595" s="0" t="n">
        <v>0.0019660567873841</v>
      </c>
      <c r="IM595" s="0" t="n">
        <v>0.00423668588507059</v>
      </c>
      <c r="IN595" s="0" t="n">
        <v>0.00373960906170254</v>
      </c>
      <c r="IO595" s="0" t="n">
        <v>0.004194606000628</v>
      </c>
      <c r="IP595" s="0" t="n">
        <v>0.0079194459063608</v>
      </c>
      <c r="IQ595" s="0" t="n">
        <v>0.00373969740571695</v>
      </c>
      <c r="IR595" s="0" t="n">
        <v>0.00458837779959711</v>
      </c>
      <c r="IS595" s="0" t="n">
        <v>0.0029086570923455</v>
      </c>
      <c r="IT595" s="0" t="n">
        <v>0.00463581375025743</v>
      </c>
      <c r="IU595" s="0" t="n">
        <v>0.00469984744579488</v>
      </c>
      <c r="IV595" s="0" t="n">
        <v>0.00437177285926084</v>
      </c>
      <c r="IW595" s="0" t="n">
        <v>0.00405155859277982</v>
      </c>
      <c r="IX595" s="0" t="n">
        <v>0.00565199283612958</v>
      </c>
      <c r="IY595" s="0" t="n">
        <v>0.00527286201671715</v>
      </c>
      <c r="IZ595" s="0" t="n">
        <v>0.0050844967134033</v>
      </c>
      <c r="JA595" s="0" t="n">
        <v>0.00407797148369683</v>
      </c>
      <c r="JB595" s="0" t="n">
        <v>0.00209410444483052</v>
      </c>
      <c r="JC595" s="0" t="n">
        <v>0.00346541444937231</v>
      </c>
      <c r="JD595" s="0" t="n">
        <v>0.00440537419309961</v>
      </c>
      <c r="JE595" s="0" t="n">
        <v>0.00605828024441818</v>
      </c>
      <c r="JF595" s="0" t="n">
        <v>0.00324026226596893</v>
      </c>
      <c r="JG595" s="0" t="n">
        <v>0.00284994631400471</v>
      </c>
      <c r="JH595" s="0" t="n">
        <v>0.00622382313762411</v>
      </c>
      <c r="JI595" s="0" t="n">
        <v>0.0159313700463207</v>
      </c>
      <c r="JJ595" s="0" t="n">
        <v>1.0417291406663</v>
      </c>
      <c r="JK595" s="0" t="n">
        <v>0.03512731486522</v>
      </c>
      <c r="JL595" s="0" t="n">
        <v>0.00550614626969372</v>
      </c>
      <c r="JM595" s="0" t="n">
        <v>0.005316594032548</v>
      </c>
      <c r="JN595" s="0" t="n">
        <v>0.00119190702151826</v>
      </c>
      <c r="JO595" s="0" t="n">
        <v>0.00518981686680986</v>
      </c>
      <c r="JP595" s="0" t="n">
        <v>0.00412656401837969</v>
      </c>
      <c r="JQ595" s="0" t="n">
        <v>0.00132194820240229</v>
      </c>
      <c r="JR595" s="0" t="n">
        <v>0.00188556723030333</v>
      </c>
      <c r="JS595" s="0" t="n">
        <v>0.00438764956340943</v>
      </c>
      <c r="JT595" s="0" t="n">
        <v>0</v>
      </c>
      <c r="JU595" s="0" t="n">
        <v>0.00207922562228639</v>
      </c>
      <c r="JV595" s="0" t="n">
        <v>0.00440538718310855</v>
      </c>
      <c r="JW595" s="0" t="n">
        <v>0.00389011117695573</v>
      </c>
      <c r="JX595" s="0" t="n">
        <v>0.00429349233406604</v>
      </c>
      <c r="JY595" s="0" t="n">
        <v>0.00829700255119485</v>
      </c>
      <c r="JZ595" s="0" t="n">
        <v>0.0037971716257755</v>
      </c>
      <c r="KA595" s="0" t="n">
        <v>0.00481096621101628</v>
      </c>
      <c r="KB595" s="0" t="n">
        <v>0.00271902381577634</v>
      </c>
      <c r="KC595" s="0" t="n">
        <v>0.0047855588476715</v>
      </c>
      <c r="KD595" s="0" t="n">
        <v>0.00479833446634568</v>
      </c>
      <c r="KE595" s="0" t="n">
        <v>0.00442048340252434</v>
      </c>
      <c r="KF595" s="0" t="n">
        <v>0.00416137602118783</v>
      </c>
      <c r="KG595" s="0" t="n">
        <v>0.00551270644156274</v>
      </c>
      <c r="KH595" s="0" t="n">
        <v>0.00523310453888211</v>
      </c>
      <c r="KI595" s="0" t="n">
        <v>0.00508937717029353</v>
      </c>
      <c r="KJ595" s="0" t="n">
        <v>0.00417351496000805</v>
      </c>
      <c r="KK595" s="0" t="n">
        <v>0.00212459590140369</v>
      </c>
      <c r="KL595" s="0" t="n">
        <v>0.00352889037623995</v>
      </c>
      <c r="KM595" s="0" t="n">
        <v>0.00442182891349409</v>
      </c>
      <c r="KN595" s="0" t="n">
        <v>0.00612284328216285</v>
      </c>
      <c r="KO595" s="0" t="n">
        <v>0.00330403688018282</v>
      </c>
      <c r="KP595" s="0" t="n">
        <v>0.00294686227557166</v>
      </c>
      <c r="KQ595" s="0" t="n">
        <v>0.00658309223519313</v>
      </c>
      <c r="KR595" s="0" t="n">
        <v>0.0165878301785038</v>
      </c>
      <c r="KS595" s="0" t="n">
        <v>1.04032953297515</v>
      </c>
      <c r="KT595" s="0" t="n">
        <v>0.0345658487083212</v>
      </c>
      <c r="KU595" s="0" t="n">
        <v>0.00544282603642005</v>
      </c>
      <c r="KV595" s="0" t="n">
        <v>0.00562414662250072</v>
      </c>
      <c r="KW595" s="0" t="n">
        <v>0.00122308526295799</v>
      </c>
      <c r="KX595" s="0" t="n">
        <v>0.005253512997381</v>
      </c>
      <c r="KY595" s="0" t="n">
        <v>0.00466181603183928</v>
      </c>
      <c r="KZ595" s="0" t="n">
        <v>0.00134782944026901</v>
      </c>
      <c r="LA595" s="0" t="n">
        <v>0.00194393993274511</v>
      </c>
      <c r="LB595" s="0" t="n">
        <v>0.00462868911212986</v>
      </c>
      <c r="LC595" s="0" t="n">
        <v>0</v>
      </c>
      <c r="LD595" s="0" t="n">
        <v>0.00195918974057996</v>
      </c>
      <c r="LE595" s="0" t="n">
        <v>0.00449207464090323</v>
      </c>
      <c r="LF595" s="0" t="n">
        <v>0.00366555508368571</v>
      </c>
      <c r="LG595" s="0" t="n">
        <v>0.00398360894362087</v>
      </c>
      <c r="LH595" s="0" t="n">
        <v>0.00697108275943504</v>
      </c>
      <c r="LI595" s="0" t="n">
        <v>0.00356896218716875</v>
      </c>
      <c r="LJ595" s="0" t="n">
        <v>0.00466352837485909</v>
      </c>
      <c r="LK595" s="0" t="n">
        <v>0.00269056035162152</v>
      </c>
      <c r="LL595" s="0" t="n">
        <v>0.00455175783983411</v>
      </c>
      <c r="LM595" s="0" t="n">
        <v>0.00437100923417608</v>
      </c>
      <c r="LN595" s="0" t="n">
        <v>0.00420455777314896</v>
      </c>
      <c r="LO595" s="0" t="n">
        <v>0.00385072948902724</v>
      </c>
      <c r="LP595" s="0" t="n">
        <v>0.00533186111265127</v>
      </c>
      <c r="LQ595" s="0" t="n">
        <v>0.00488927487599126</v>
      </c>
      <c r="LR595" s="0" t="n">
        <v>0.00505336340388048</v>
      </c>
      <c r="LS595" s="0" t="n">
        <v>0.00395826633539162</v>
      </c>
      <c r="LT595" s="0" t="n">
        <v>0.00198781751706756</v>
      </c>
      <c r="LU595" s="0" t="n">
        <v>0.00316891855314007</v>
      </c>
      <c r="LV595" s="0" t="n">
        <v>0.0040016573445456</v>
      </c>
      <c r="LW595" s="0" t="n">
        <v>0.005684936566612</v>
      </c>
      <c r="LX595" s="0" t="n">
        <v>0.00317969538822086</v>
      </c>
      <c r="LY595" s="0" t="n">
        <v>0.00284112060405168</v>
      </c>
      <c r="LZ595" s="0" t="n">
        <v>0.00608412007013999</v>
      </c>
      <c r="MA595" s="0" t="n">
        <v>0.0142656819789115</v>
      </c>
      <c r="MB595" s="0" t="n">
        <v>1.03966948542355</v>
      </c>
      <c r="MC595" s="0" t="n">
        <v>0.0311513941014154</v>
      </c>
      <c r="MD595" s="0" t="n">
        <v>0.0051860277067135</v>
      </c>
      <c r="ME595" s="0" t="n">
        <v>0.00543011246996527</v>
      </c>
      <c r="MF595" s="0" t="n">
        <v>0.00123030684231258</v>
      </c>
      <c r="MG595" s="0" t="n">
        <v>0.00492397984443544</v>
      </c>
      <c r="MH595" s="0" t="n">
        <v>0.00459339846391639</v>
      </c>
      <c r="MI595" s="0" t="n">
        <v>0.00137434505875205</v>
      </c>
      <c r="MJ595" s="0" t="n">
        <v>0.00190497751692857</v>
      </c>
      <c r="MK595" s="0" t="n">
        <v>0.0046328900600539</v>
      </c>
      <c r="ML595" s="0" t="n">
        <v>0</v>
      </c>
      <c r="MM595" s="0" t="n">
        <v>0.00188544913944182</v>
      </c>
      <c r="MN595" s="0" t="n">
        <v>0.004941169892278</v>
      </c>
      <c r="MO595" s="0" t="n">
        <v>0.00361082457940029</v>
      </c>
      <c r="MP595" s="0" t="n">
        <v>0.00407309718657363</v>
      </c>
      <c r="MQ595" s="0" t="n">
        <v>0.00701723175786911</v>
      </c>
      <c r="MR595" s="0" t="n">
        <v>0.00364493986785072</v>
      </c>
      <c r="MS595" s="0" t="n">
        <v>0.00469729405543745</v>
      </c>
      <c r="MT595" s="0" t="n">
        <v>0.00283175334815642</v>
      </c>
      <c r="MU595" s="0" t="n">
        <v>0.00449228822435019</v>
      </c>
      <c r="MV595" s="0" t="n">
        <v>0.00435453521502985</v>
      </c>
      <c r="MW595" s="0" t="n">
        <v>0.00419073991418475</v>
      </c>
      <c r="MX595" s="0" t="n">
        <v>0.00391483728180899</v>
      </c>
      <c r="MY595" s="0" t="n">
        <v>0.00554745603734262</v>
      </c>
      <c r="MZ595" s="0" t="n">
        <v>0.00514689280293828</v>
      </c>
      <c r="NA595" s="0" t="n">
        <v>0.00500091935219358</v>
      </c>
      <c r="NB595" s="0" t="n">
        <v>0.00394805676933365</v>
      </c>
      <c r="NC595" s="0" t="n">
        <v>0.00204805797445884</v>
      </c>
      <c r="ND595" s="0" t="n">
        <v>0.00331402501042811</v>
      </c>
      <c r="NE595" s="0" t="n">
        <v>0.00411365559886746</v>
      </c>
      <c r="NF595" s="0" t="n">
        <v>0.00581553941395168</v>
      </c>
      <c r="NG595" s="0" t="n">
        <v>0.00327655343947939</v>
      </c>
      <c r="NH595" s="0" t="n">
        <v>0.00288619739591264</v>
      </c>
      <c r="NI595" s="0" t="n">
        <v>0.00582851590630707</v>
      </c>
      <c r="NJ595" s="0" t="n">
        <v>0.0126561388134761</v>
      </c>
      <c r="NK595" s="0" t="n">
        <v>1.04564193537549</v>
      </c>
      <c r="NL595" s="0" t="n">
        <v>0.0298022658955953</v>
      </c>
      <c r="NM595" s="0" t="n">
        <v>0.0055727768148095</v>
      </c>
      <c r="NN595" s="0" t="n">
        <v>0.00580911336829529</v>
      </c>
      <c r="NO595" s="0" t="n">
        <v>0.00143226993345642</v>
      </c>
      <c r="NP595" s="0" t="n">
        <v>0.00479611907692753</v>
      </c>
      <c r="NQ595" s="0" t="n">
        <v>0.00500724926055513</v>
      </c>
      <c r="NR595" s="0" t="n">
        <v>0.00137710318194468</v>
      </c>
      <c r="NS595" s="0" t="n">
        <v>0.0020405735604816</v>
      </c>
      <c r="NT595" s="0" t="n">
        <v>0.00465898010518575</v>
      </c>
      <c r="NU595" s="0" t="n">
        <v>0</v>
      </c>
      <c r="NV595" s="0" t="n">
        <v>0.00194337476448548</v>
      </c>
      <c r="NW595" s="0" t="n">
        <v>0.00510155183253657</v>
      </c>
      <c r="NX595" s="0" t="n">
        <v>0.00364622527191728</v>
      </c>
      <c r="NY595" s="0" t="n">
        <v>0.00401361920257143</v>
      </c>
      <c r="NZ595" s="0" t="n">
        <v>0.00679149764450396</v>
      </c>
      <c r="OA595" s="0" t="n">
        <v>0.00377622143244497</v>
      </c>
      <c r="OB595" s="0" t="n">
        <v>0.00476212253535559</v>
      </c>
      <c r="OC595" s="0" t="n">
        <v>0.00276991358971072</v>
      </c>
      <c r="OD595" s="0" t="n">
        <v>0.00439268013759729</v>
      </c>
      <c r="OE595" s="0" t="n">
        <v>0.0042195758563432</v>
      </c>
      <c r="OF595" s="0" t="n">
        <v>0.00427971845928377</v>
      </c>
      <c r="OG595" s="0" t="n">
        <v>0.00374572664589262</v>
      </c>
      <c r="OH595" s="0" t="n">
        <v>0.00556692960644961</v>
      </c>
      <c r="OI595" s="0" t="n">
        <v>0.00518815915766148</v>
      </c>
      <c r="OJ595" s="0" t="n">
        <v>0.00508371871785333</v>
      </c>
      <c r="OK595" s="0" t="n">
        <v>0.00397237199634839</v>
      </c>
      <c r="OL595" s="0" t="n">
        <v>0.00211591097405831</v>
      </c>
      <c r="OM595" s="0" t="n">
        <v>0.00327187249234583</v>
      </c>
      <c r="ON595" s="0" t="n">
        <v>0.00418934981760747</v>
      </c>
      <c r="OO595" s="0" t="n">
        <v>0.00597034176233349</v>
      </c>
      <c r="OP595" s="0" t="n">
        <v>0.00332744033320965</v>
      </c>
      <c r="OQ595" s="0" t="n">
        <v>0.00289190077712242</v>
      </c>
      <c r="OR595" s="0" t="n">
        <v>0.00577579071553774</v>
      </c>
      <c r="OS595" s="0" t="n">
        <v>0.0123228209226538</v>
      </c>
      <c r="OT595" s="0" t="n">
        <v>1.0373583270882</v>
      </c>
      <c r="OU595" s="0" t="n">
        <v>0.0286572338901816</v>
      </c>
      <c r="OV595" s="0" t="n">
        <v>0.00524993756832396</v>
      </c>
      <c r="OW595" s="0" t="n">
        <v>0.00565000938864363</v>
      </c>
      <c r="OX595" s="0" t="n">
        <v>0.00137271128756649</v>
      </c>
      <c r="OY595" s="0" t="n">
        <v>0.00487223258142374</v>
      </c>
      <c r="OZ595" s="0" t="n">
        <v>0.00520734938975911</v>
      </c>
      <c r="PA595" s="0" t="n">
        <v>0.00138586554922615</v>
      </c>
      <c r="PB595" s="0" t="n">
        <v>0.00204843597531118</v>
      </c>
      <c r="PC595" s="0" t="n">
        <v>0.00474368704167855</v>
      </c>
      <c r="PD595" s="0" t="n">
        <v>0</v>
      </c>
      <c r="PE595" s="0" t="n">
        <v>0.00198915378825582</v>
      </c>
      <c r="PF595" s="0" t="n">
        <v>0.00578356563146306</v>
      </c>
      <c r="PG595" s="0" t="n">
        <v>0.00357147435112134</v>
      </c>
      <c r="PH595" s="0" t="n">
        <v>0.00398038954773992</v>
      </c>
      <c r="PI595" s="0" t="n">
        <v>0.00665512399929355</v>
      </c>
      <c r="PJ595" s="0" t="n">
        <v>0.0037382396208594</v>
      </c>
      <c r="PK595" s="0" t="n">
        <v>0.0046574626551582</v>
      </c>
      <c r="PL595" s="0" t="n">
        <v>0.00302410137119883</v>
      </c>
      <c r="PM595" s="0" t="n">
        <v>0.00428342329659907</v>
      </c>
      <c r="PN595" s="0" t="n">
        <v>0.00408523357833679</v>
      </c>
      <c r="PO595" s="0" t="n">
        <v>0.00414863567713833</v>
      </c>
      <c r="PP595" s="0" t="n">
        <v>0.00365621923035094</v>
      </c>
      <c r="PQ595" s="0" t="n">
        <v>0.00488882393785796</v>
      </c>
      <c r="PR595" s="0" t="n">
        <v>0.00440262511557656</v>
      </c>
      <c r="PS595" s="0" t="n">
        <v>0.00463850906316759</v>
      </c>
      <c r="PT595" s="0" t="n">
        <v>0.00399328782234633</v>
      </c>
      <c r="PU595" s="0" t="n">
        <v>0.00216457431412638</v>
      </c>
      <c r="PV595" s="0" t="n">
        <v>0.00319658794515872</v>
      </c>
      <c r="PW595" s="0" t="n">
        <v>0.00407931177476209</v>
      </c>
      <c r="PX595" s="0" t="n">
        <v>0.00582894306678055</v>
      </c>
      <c r="PY595" s="0" t="n">
        <v>0.0033065234707995</v>
      </c>
      <c r="PZ595" s="0" t="n">
        <v>0.00281241501107809</v>
      </c>
      <c r="QA595" s="0" t="n">
        <v>0.00581224408650148</v>
      </c>
      <c r="QB595" s="0" t="n">
        <v>0.0120399283645239</v>
      </c>
      <c r="QC595" s="0" t="n">
        <v>1.03317072734999</v>
      </c>
      <c r="QD595" s="0" t="n">
        <v>0.0292291136119693</v>
      </c>
      <c r="QE595" s="0" t="n">
        <v>0.00517530168044915</v>
      </c>
      <c r="QF595" s="0" t="n">
        <v>0.00551069327579225</v>
      </c>
      <c r="QG595" s="0" t="n">
        <v>0.0013960084650175</v>
      </c>
      <c r="QH595" s="0" t="n">
        <v>0.00473966018356902</v>
      </c>
      <c r="QI595" s="0" t="n">
        <v>0.00504818401020595</v>
      </c>
      <c r="QJ595" s="0" t="n">
        <v>0.00137435491930231</v>
      </c>
      <c r="QK595" s="0" t="n">
        <v>0.00202247995225239</v>
      </c>
      <c r="QL595" s="0" t="n">
        <v>0.00465185491624905</v>
      </c>
      <c r="QM595" s="0" t="n">
        <v>0</v>
      </c>
      <c r="QN595" s="0" t="n">
        <v>0.00181652796502965</v>
      </c>
      <c r="QO595" s="0" t="n">
        <v>0.00504554429572316</v>
      </c>
      <c r="QP595" s="0" t="n">
        <v>0.0033156397164778</v>
      </c>
      <c r="QQ595" s="0" t="n">
        <v>0.00369661663577333</v>
      </c>
      <c r="QR595" s="0" t="n">
        <v>0.00588653705824539</v>
      </c>
      <c r="QS595" s="0" t="n">
        <v>0.00349298468650556</v>
      </c>
      <c r="QT595" s="0" t="n">
        <v>0.00435694641932595</v>
      </c>
      <c r="QU595" s="0" t="n">
        <v>0.00252776780761006</v>
      </c>
      <c r="QV595" s="0" t="n">
        <v>0.00402329097064658</v>
      </c>
      <c r="QW595" s="0" t="n">
        <v>0.00380258740375366</v>
      </c>
      <c r="QX595" s="0" t="n">
        <v>0.00380671409361022</v>
      </c>
      <c r="QY595" s="0" t="n">
        <v>0.00348619298822221</v>
      </c>
      <c r="QZ595" s="0" t="n">
        <v>0.00475754235377575</v>
      </c>
      <c r="RA595" s="0" t="n">
        <v>0.00415963686669562</v>
      </c>
      <c r="RB595" s="0" t="n">
        <v>0.00452355414533816</v>
      </c>
      <c r="RC595" s="0" t="n">
        <v>0.00376800694431991</v>
      </c>
      <c r="RD595" s="0" t="n">
        <v>0.00191702981691006</v>
      </c>
      <c r="RE595" s="0" t="n">
        <v>0.00297661274605373</v>
      </c>
      <c r="RF595" s="0" t="n">
        <v>0.00377080552459214</v>
      </c>
      <c r="RG595" s="0" t="n">
        <v>0.00534206860445656</v>
      </c>
      <c r="RH595" s="0" t="n">
        <v>0.00312996891970608</v>
      </c>
      <c r="RI595" s="0" t="n">
        <v>0.00257711148886153</v>
      </c>
      <c r="RJ595" s="0" t="n">
        <v>0.00541417296456496</v>
      </c>
      <c r="RK595" s="0" t="n">
        <v>0.0105066064814381</v>
      </c>
      <c r="RL595" s="0" t="n">
        <v>1.03154493474274</v>
      </c>
      <c r="RM595" s="0" t="n">
        <v>0.0277177761530388</v>
      </c>
      <c r="RN595" s="0" t="n">
        <v>0.00467396241769611</v>
      </c>
      <c r="RO595" s="0" t="n">
        <v>0.00510433712961446</v>
      </c>
      <c r="RP595" s="0" t="n">
        <v>0.0013152138125128</v>
      </c>
      <c r="RQ595" s="0" t="n">
        <v>0.0043296802677699</v>
      </c>
      <c r="RR595" s="0" t="n">
        <v>0.0048958546759799</v>
      </c>
      <c r="RS595" s="0" t="n">
        <v>0.00131582187610265</v>
      </c>
      <c r="RT595" s="0" t="n">
        <v>0.0018942837805742</v>
      </c>
      <c r="RU595" s="0" t="n">
        <v>0.00448252067279845</v>
      </c>
      <c r="RV595" s="0" t="n">
        <v>0</v>
      </c>
      <c r="RW595" s="0" t="n">
        <v>0.00172650751417656</v>
      </c>
      <c r="RX595" s="0" t="n">
        <v>0.0045807281774743</v>
      </c>
      <c r="RY595" s="0" t="n">
        <v>0.00309874436820254</v>
      </c>
      <c r="RZ595" s="0" t="n">
        <v>0.00353160871898232</v>
      </c>
      <c r="SA595" s="0" t="n">
        <v>0.00587628926313298</v>
      </c>
      <c r="SB595" s="0" t="n">
        <v>0.00322976171555267</v>
      </c>
      <c r="SC595" s="0" t="n">
        <v>0.00405205331531454</v>
      </c>
      <c r="SD595" s="0" t="n">
        <v>0.00367410081361246</v>
      </c>
      <c r="SE595" s="0" t="n">
        <v>0.00381670916524525</v>
      </c>
      <c r="SF595" s="0" t="n">
        <v>0.00354374938399937</v>
      </c>
      <c r="SG595" s="0" t="n">
        <v>0.00364833428556761</v>
      </c>
      <c r="SH595" s="0" t="n">
        <v>0.00343686051734926</v>
      </c>
      <c r="SI595" s="0" t="n">
        <v>0.00439746592668118</v>
      </c>
      <c r="SJ595" s="0" t="n">
        <v>0.00393513291005684</v>
      </c>
      <c r="SK595" s="0" t="n">
        <v>0.00431552710128531</v>
      </c>
      <c r="SL595" s="0" t="n">
        <v>0.00352442152721809</v>
      </c>
      <c r="SM595" s="0" t="n">
        <v>0.00199129061602262</v>
      </c>
      <c r="SN595" s="0" t="n">
        <v>0.0028350141231176</v>
      </c>
      <c r="SO595" s="0" t="n">
        <v>0.00362889794362189</v>
      </c>
      <c r="SP595" s="0" t="n">
        <v>0.00504705923540401</v>
      </c>
      <c r="SQ595" s="0" t="n">
        <v>0.00293132301823444</v>
      </c>
      <c r="SR595" s="0" t="n">
        <v>0.00241067170048676</v>
      </c>
      <c r="SS595" s="0" t="n">
        <v>0.00500234272168645</v>
      </c>
      <c r="ST595" s="0" t="n">
        <v>0.0100779614426813</v>
      </c>
      <c r="SU595" s="0" t="n">
        <v>1.02873394553419</v>
      </c>
      <c r="SV595" s="0" t="n">
        <v>0.0254580850644498</v>
      </c>
      <c r="SW595" s="0" t="n">
        <v>0.00430581766534537</v>
      </c>
      <c r="SX595" s="0" t="n">
        <v>0.0046773159263154</v>
      </c>
      <c r="SY595" s="0" t="n">
        <v>0.0011891754168736</v>
      </c>
      <c r="SZ595" s="0" t="n">
        <v>0.00409413399146912</v>
      </c>
      <c r="TA595" s="0" t="n">
        <v>0.00418056305895546</v>
      </c>
      <c r="TB595" s="0" t="n">
        <v>0.00120453058211051</v>
      </c>
      <c r="TC595" s="0" t="n">
        <v>0.00172015952997637</v>
      </c>
      <c r="TD595" s="0" t="n">
        <v>0.00420744723369794</v>
      </c>
      <c r="TE595" s="0" t="n">
        <v>0</v>
      </c>
    </row>
    <row r="596" customFormat="false" ht="14.4" hidden="false" customHeight="false" outlineLevel="0" collapsed="false">
      <c r="A596" s="0" t="n">
        <v>0.013189596999259</v>
      </c>
      <c r="B596" s="0" t="n">
        <v>0.017177874633601</v>
      </c>
      <c r="C596" s="0" t="n">
        <v>0.0253177554739209</v>
      </c>
      <c r="D596" s="0" t="n">
        <v>0.021648741870053</v>
      </c>
      <c r="E596" s="0" t="n">
        <v>0.0261582600581773</v>
      </c>
      <c r="F596" s="0" t="n">
        <v>0.0253071611183971</v>
      </c>
      <c r="G596" s="0" t="n">
        <v>0.0232207820800987</v>
      </c>
      <c r="H596" s="0" t="n">
        <v>0.0222343277428921</v>
      </c>
      <c r="I596" s="0" t="n">
        <v>0.0235199206112869</v>
      </c>
      <c r="J596" s="0" t="n">
        <v>0.0225536547032216</v>
      </c>
      <c r="K596" s="0" t="n">
        <v>0.027126113063793</v>
      </c>
      <c r="L596" s="0" t="n">
        <v>0.0217134102808203</v>
      </c>
      <c r="M596" s="0" t="n">
        <v>0.0217302341312385</v>
      </c>
      <c r="N596" s="0" t="n">
        <v>0.0186014145400627</v>
      </c>
      <c r="O596" s="0" t="n">
        <v>0.0241817563556703</v>
      </c>
      <c r="P596" s="0" t="n">
        <v>0.0218378759421899</v>
      </c>
      <c r="Q596" s="0" t="n">
        <v>0.0144125007173748</v>
      </c>
      <c r="R596" s="0" t="n">
        <v>0.0163758930699651</v>
      </c>
      <c r="S596" s="0" t="n">
        <v>0.0244778691401455</v>
      </c>
      <c r="T596" s="0" t="n">
        <v>0.0468153972474735</v>
      </c>
      <c r="U596" s="0" t="n">
        <v>0.0215352521953419</v>
      </c>
      <c r="V596" s="0" t="n">
        <v>0.0173684285752193</v>
      </c>
      <c r="W596" s="0" t="n">
        <v>0.0926939852284601</v>
      </c>
      <c r="X596" s="0" t="n">
        <v>0.346821337368435</v>
      </c>
      <c r="Y596" s="0" t="n">
        <v>0.239028165497938</v>
      </c>
      <c r="Z596" s="0" t="n">
        <v>1.26559811513465</v>
      </c>
      <c r="AA596" s="0" t="n">
        <v>0.0140077811242648</v>
      </c>
      <c r="AB596" s="0" t="n">
        <v>0.0108102994428649</v>
      </c>
      <c r="AC596" s="0" t="n">
        <v>0.00476104109425917</v>
      </c>
      <c r="AD596" s="0" t="n">
        <v>0.0120627777629609</v>
      </c>
      <c r="AE596" s="0" t="n">
        <v>0.00780725172251539</v>
      </c>
      <c r="AF596" s="0" t="n">
        <v>0.00533556286511229</v>
      </c>
      <c r="AG596" s="0" t="n">
        <v>0.00692884800286533</v>
      </c>
      <c r="AH596" s="0" t="n">
        <v>0.0127816297174448</v>
      </c>
      <c r="AI596" s="0" t="n">
        <v>0</v>
      </c>
      <c r="AJ596" s="0" t="n">
        <v>0.0132682942561494</v>
      </c>
      <c r="AK596" s="0" t="n">
        <v>0.0171231030258235</v>
      </c>
      <c r="AL596" s="0" t="n">
        <v>0.0258189725604878</v>
      </c>
      <c r="AM596" s="0" t="n">
        <v>0.0223073765461516</v>
      </c>
      <c r="AN596" s="0" t="n">
        <v>0.0265939055467226</v>
      </c>
      <c r="AO596" s="0" t="n">
        <v>0.025966200889722</v>
      </c>
      <c r="AP596" s="0" t="n">
        <v>0.0236030874705054</v>
      </c>
      <c r="AQ596" s="0" t="n">
        <v>0.0218493020436774</v>
      </c>
      <c r="AR596" s="0" t="n">
        <v>0.0244750408251571</v>
      </c>
      <c r="AS596" s="0" t="n">
        <v>0.0233666456398933</v>
      </c>
      <c r="AT596" s="0" t="n">
        <v>0.0276400800958059</v>
      </c>
      <c r="AU596" s="0" t="n">
        <v>0.0223475403549279</v>
      </c>
      <c r="AV596" s="0" t="n">
        <v>0.02290112284645</v>
      </c>
      <c r="AW596" s="0" t="n">
        <v>0.0191995191698357</v>
      </c>
      <c r="AX596" s="0" t="n">
        <v>0.0254355223077452</v>
      </c>
      <c r="AY596" s="0" t="n">
        <v>0.0225354468529265</v>
      </c>
      <c r="AZ596" s="0" t="n">
        <v>0.0141253815717757</v>
      </c>
      <c r="BA596" s="0" t="n">
        <v>0.0167229151549705</v>
      </c>
      <c r="BB596" s="0" t="n">
        <v>0.0249083627645025</v>
      </c>
      <c r="BC596" s="0" t="n">
        <v>0.0483782373508732</v>
      </c>
      <c r="BD596" s="0" t="n">
        <v>0.0213270509765011</v>
      </c>
      <c r="BE596" s="0" t="n">
        <v>0.0177904153041236</v>
      </c>
      <c r="BF596" s="0" t="n">
        <v>0.0937137741736345</v>
      </c>
      <c r="BG596" s="0" t="n">
        <v>0.343659074690754</v>
      </c>
      <c r="BH596" s="0" t="n">
        <v>0.232998661459169</v>
      </c>
      <c r="BI596" s="0" t="n">
        <v>1.27199663745369</v>
      </c>
      <c r="BJ596" s="0" t="n">
        <v>0.0146520634812364</v>
      </c>
      <c r="BK596" s="0" t="n">
        <v>0.0112577901380329</v>
      </c>
      <c r="BL596" s="0" t="n">
        <v>0.00499823213925836</v>
      </c>
      <c r="BM596" s="0" t="n">
        <v>0.0124300456574226</v>
      </c>
      <c r="BN596" s="0" t="n">
        <v>0.00792672289326922</v>
      </c>
      <c r="BO596" s="0" t="n">
        <v>0.00575955015980976</v>
      </c>
      <c r="BP596" s="0" t="n">
        <v>0.0070167664083912</v>
      </c>
      <c r="BQ596" s="0" t="n">
        <v>0.0128300572914354</v>
      </c>
      <c r="BR596" s="0" t="n">
        <v>0</v>
      </c>
      <c r="BS596" s="0" t="n">
        <v>0.0131370634325022</v>
      </c>
      <c r="BT596" s="0" t="n">
        <v>0.0174482492296424</v>
      </c>
      <c r="BU596" s="0" t="n">
        <v>0.0261614627985718</v>
      </c>
      <c r="BV596" s="0" t="n">
        <v>0.0225331373827452</v>
      </c>
      <c r="BW596" s="0" t="n">
        <v>0.0275166801895307</v>
      </c>
      <c r="BX596" s="0" t="n">
        <v>0.0265842341382961</v>
      </c>
      <c r="BY596" s="0" t="n">
        <v>0.0239411884573817</v>
      </c>
      <c r="BZ596" s="0" t="n">
        <v>0.0217595172384448</v>
      </c>
      <c r="CA596" s="0" t="n">
        <v>0.0246833558163589</v>
      </c>
      <c r="CB596" s="0" t="n">
        <v>0.0237089148707452</v>
      </c>
      <c r="CC596" s="0" t="n">
        <v>0.0277837738805318</v>
      </c>
      <c r="CD596" s="0" t="n">
        <v>0.022378391962136</v>
      </c>
      <c r="CE596" s="0" t="n">
        <v>0.0230697174124886</v>
      </c>
      <c r="CF596" s="0" t="n">
        <v>0.0196146584650942</v>
      </c>
      <c r="CG596" s="0" t="n">
        <v>0.0255961745588583</v>
      </c>
      <c r="CH596" s="0" t="n">
        <v>0.0227172779188402</v>
      </c>
      <c r="CI596" s="0" t="n">
        <v>0.0144494323631466</v>
      </c>
      <c r="CJ596" s="0" t="n">
        <v>0.016851494065357</v>
      </c>
      <c r="CK596" s="0" t="n">
        <v>0.0260461862757156</v>
      </c>
      <c r="CL596" s="0" t="n">
        <v>0.0493887994121472</v>
      </c>
      <c r="CM596" s="0" t="n">
        <v>0.0221215590316583</v>
      </c>
      <c r="CN596" s="0" t="n">
        <v>0.0180682214691802</v>
      </c>
      <c r="CO596" s="0" t="n">
        <v>0.0971386138187272</v>
      </c>
      <c r="CP596" s="0" t="n">
        <v>0.344880528190838</v>
      </c>
      <c r="CQ596" s="0" t="n">
        <v>0.231878512197271</v>
      </c>
      <c r="CR596" s="0" t="n">
        <v>1.26818107691146</v>
      </c>
      <c r="CS596" s="0" t="n">
        <v>0.0150460913545594</v>
      </c>
      <c r="CT596" s="0" t="n">
        <v>0.0114913842431224</v>
      </c>
      <c r="CU596" s="0" t="n">
        <v>0.00516285310883057</v>
      </c>
      <c r="CV596" s="0" t="n">
        <v>0.0126737904163029</v>
      </c>
      <c r="CW596" s="0" t="n">
        <v>0.00809672128284254</v>
      </c>
      <c r="CX596" s="0" t="n">
        <v>0.00595649966806233</v>
      </c>
      <c r="CY596" s="0" t="n">
        <v>0.00710391467037711</v>
      </c>
      <c r="CZ596" s="0" t="n">
        <v>0.0128769242606001</v>
      </c>
      <c r="DA596" s="0" t="n">
        <v>0</v>
      </c>
      <c r="DB596" s="0" t="n">
        <v>0.0133998353451691</v>
      </c>
      <c r="DC596" s="0" t="n">
        <v>0.0173517353999756</v>
      </c>
      <c r="DD596" s="0" t="n">
        <v>0.0269237300015198</v>
      </c>
      <c r="DE596" s="0" t="n">
        <v>0.0228323386212268</v>
      </c>
      <c r="DF596" s="0" t="n">
        <v>0.0279945730086083</v>
      </c>
      <c r="DG596" s="0" t="n">
        <v>0.0268472174652431</v>
      </c>
      <c r="DH596" s="0" t="n">
        <v>0.0241941799705986</v>
      </c>
      <c r="DI596" s="0" t="n">
        <v>0.0265230599401519</v>
      </c>
      <c r="DJ596" s="0" t="n">
        <v>0.024868948820796</v>
      </c>
      <c r="DK596" s="0" t="n">
        <v>0.0239227984097956</v>
      </c>
      <c r="DL596" s="0" t="n">
        <v>0.0278470445224425</v>
      </c>
      <c r="DM596" s="0" t="n">
        <v>0.0222942157730416</v>
      </c>
      <c r="DN596" s="0" t="n">
        <v>0.0232700014722866</v>
      </c>
      <c r="DO596" s="0" t="n">
        <v>0.0197381492616114</v>
      </c>
      <c r="DP596" s="0" t="n">
        <v>0.0268037526880624</v>
      </c>
      <c r="DQ596" s="0" t="n">
        <v>0.0230313233332327</v>
      </c>
      <c r="DR596" s="0" t="n">
        <v>0.0147580545681373</v>
      </c>
      <c r="DS596" s="0" t="n">
        <v>0.0168929970862215</v>
      </c>
      <c r="DT596" s="0" t="n">
        <v>0.026801833553889</v>
      </c>
      <c r="DU596" s="0" t="n">
        <v>0.0513172616579772</v>
      </c>
      <c r="DV596" s="0" t="n">
        <v>0.022238888318692</v>
      </c>
      <c r="DW596" s="0" t="n">
        <v>0.0187480972976865</v>
      </c>
      <c r="DX596" s="0" t="n">
        <v>0.0989604619893812</v>
      </c>
      <c r="DY596" s="0" t="n">
        <v>0.351850822055103</v>
      </c>
      <c r="DZ596" s="0" t="n">
        <v>0.23550193930584</v>
      </c>
      <c r="EA596" s="0" t="n">
        <v>1.27506569526933</v>
      </c>
      <c r="EB596" s="0" t="n">
        <v>0.0149494521113034</v>
      </c>
      <c r="EC596" s="0" t="n">
        <v>0.0117829018423337</v>
      </c>
      <c r="ED596" s="0" t="n">
        <v>0.00537776971685318</v>
      </c>
      <c r="EE596" s="0" t="n">
        <v>0.0131069093623884</v>
      </c>
      <c r="EF596" s="0" t="n">
        <v>0.00836805366552349</v>
      </c>
      <c r="EG596" s="0" t="n">
        <v>0.00619982582914556</v>
      </c>
      <c r="EH596" s="0" t="n">
        <v>0.00722659606110083</v>
      </c>
      <c r="EI596" s="0" t="n">
        <v>0.0129146207270525</v>
      </c>
      <c r="EJ596" s="0" t="n">
        <v>0</v>
      </c>
      <c r="EK596" s="0" t="n">
        <v>0.0135448200347164</v>
      </c>
      <c r="EL596" s="0" t="n">
        <v>0.0171336420934522</v>
      </c>
      <c r="EM596" s="0" t="n">
        <v>0.0281626676226874</v>
      </c>
      <c r="EN596" s="0" t="n">
        <v>0.0243772018608033</v>
      </c>
      <c r="EO596" s="0" t="n">
        <v>0.0298710044258276</v>
      </c>
      <c r="EP596" s="0" t="n">
        <v>0.0272071989316007</v>
      </c>
      <c r="EQ596" s="0" t="n">
        <v>0.0246405757859924</v>
      </c>
      <c r="ER596" s="0" t="n">
        <v>0.0211663620891123</v>
      </c>
      <c r="ES596" s="0" t="n">
        <v>0.0258669211350254</v>
      </c>
      <c r="ET596" s="0" t="n">
        <v>0.0247153416947097</v>
      </c>
      <c r="EU596" s="0" t="n">
        <v>0.0289980175335558</v>
      </c>
      <c r="EV596" s="0" t="n">
        <v>0.0232608186179043</v>
      </c>
      <c r="EW596" s="0" t="n">
        <v>0.0247036898236338</v>
      </c>
      <c r="EX596" s="0" t="n">
        <v>0.0198453031103775</v>
      </c>
      <c r="EY596" s="0" t="n">
        <v>0.028577877692134</v>
      </c>
      <c r="EZ596" s="0" t="n">
        <v>0.0238542938920162</v>
      </c>
      <c r="FA596" s="0" t="n">
        <v>0.0123021578612981</v>
      </c>
      <c r="FB596" s="0" t="n">
        <v>0.0174563109004345</v>
      </c>
      <c r="FC596" s="0" t="n">
        <v>0.0269381107749538</v>
      </c>
      <c r="FD596" s="0" t="n">
        <v>0.0531812035585865</v>
      </c>
      <c r="FE596" s="0" t="n">
        <v>0.0229324579411213</v>
      </c>
      <c r="FF596" s="0" t="n">
        <v>0.0191495419754682</v>
      </c>
      <c r="FG596" s="0" t="n">
        <v>0.102322402819041</v>
      </c>
      <c r="FH596" s="0" t="n">
        <v>0.337991484258617</v>
      </c>
      <c r="FI596" s="0" t="n">
        <v>0.24069428024237</v>
      </c>
      <c r="FJ596" s="0" t="n">
        <v>1.27691679152698</v>
      </c>
      <c r="FK596" s="0" t="n">
        <v>0.014544976627813</v>
      </c>
      <c r="FL596" s="0" t="n">
        <v>0.0122165309173918</v>
      </c>
      <c r="FM596" s="0" t="n">
        <v>0.00557594221925231</v>
      </c>
      <c r="FN596" s="0" t="n">
        <v>0.0134935516982422</v>
      </c>
      <c r="FO596" s="0" t="n">
        <v>0.00876052185842286</v>
      </c>
      <c r="FP596" s="0" t="n">
        <v>0.00648114891434917</v>
      </c>
      <c r="FQ596" s="0" t="n">
        <v>0.00742468677807864</v>
      </c>
      <c r="FR596" s="0" t="n">
        <v>0.0130156968306136</v>
      </c>
      <c r="FS596" s="0" t="n">
        <v>0</v>
      </c>
      <c r="FT596" s="0" t="n">
        <v>0.0142509957864308</v>
      </c>
      <c r="FU596" s="0" t="n">
        <v>0.0199475740901238</v>
      </c>
      <c r="FV596" s="0" t="n">
        <v>0.0301935059757463</v>
      </c>
      <c r="FW596" s="0" t="n">
        <v>0.0272004004518845</v>
      </c>
      <c r="FX596" s="0" t="n">
        <v>0.0336609810184604</v>
      </c>
      <c r="FY596" s="0" t="n">
        <v>0.0315172034883692</v>
      </c>
      <c r="FZ596" s="0" t="n">
        <v>0.0292514725067745</v>
      </c>
      <c r="GA596" s="0" t="n">
        <v>0.0206390147614594</v>
      </c>
      <c r="GB596" s="0" t="n">
        <v>0.0278810150319021</v>
      </c>
      <c r="GC596" s="0" t="n">
        <v>0.0274521214314048</v>
      </c>
      <c r="GD596" s="0" t="n">
        <v>0.0336680072020639</v>
      </c>
      <c r="GE596" s="0" t="n">
        <v>0.0260235288265202</v>
      </c>
      <c r="GF596" s="0" t="n">
        <v>0.027085923501733</v>
      </c>
      <c r="GG596" s="0" t="n">
        <v>0.0225729874567706</v>
      </c>
      <c r="GH596" s="0" t="n">
        <v>0.0308759471279691</v>
      </c>
      <c r="GI596" s="0" t="n">
        <v>0.0275298260372223</v>
      </c>
      <c r="GJ596" s="0" t="n">
        <v>0.0138324880387726</v>
      </c>
      <c r="GK596" s="0" t="n">
        <v>0.01946230488332</v>
      </c>
      <c r="GL596" s="0" t="n">
        <v>0.0307754856418017</v>
      </c>
      <c r="GM596" s="0" t="n">
        <v>0.0705499701589355</v>
      </c>
      <c r="GN596" s="0" t="n">
        <v>0.0246297121898629</v>
      </c>
      <c r="GO596" s="0" t="n">
        <v>0.0205413324883712</v>
      </c>
      <c r="GP596" s="0" t="n">
        <v>0.117060973073874</v>
      </c>
      <c r="GQ596" s="0" t="n">
        <v>0.340289566866698</v>
      </c>
      <c r="GR596" s="0" t="n">
        <v>0.211535162010019</v>
      </c>
      <c r="GS596" s="0" t="n">
        <v>1.22763327745768</v>
      </c>
      <c r="GT596" s="0" t="n">
        <v>0.0205565676899463</v>
      </c>
      <c r="GU596" s="0" t="n">
        <v>0.0126572779321249</v>
      </c>
      <c r="GV596" s="0" t="n">
        <v>0.00559083034294798</v>
      </c>
      <c r="GW596" s="0" t="n">
        <v>0.0140207258211684</v>
      </c>
      <c r="GX596" s="0" t="n">
        <v>0.00927844046913274</v>
      </c>
      <c r="GY596" s="0" t="n">
        <v>0.00676840011162369</v>
      </c>
      <c r="GZ596" s="0" t="n">
        <v>0.0079155792728995</v>
      </c>
      <c r="HA596" s="0" t="n">
        <v>0.0144141839883682</v>
      </c>
      <c r="HB596" s="0" t="n">
        <v>0</v>
      </c>
      <c r="HC596" s="0" t="n">
        <v>0.0144183855866798</v>
      </c>
      <c r="HD596" s="0" t="n">
        <v>0.0208897905750372</v>
      </c>
      <c r="HE596" s="0" t="n">
        <v>0.0310240731354055</v>
      </c>
      <c r="HF596" s="0" t="n">
        <v>0.0277582861741943</v>
      </c>
      <c r="HG596" s="0" t="n">
        <v>0.0336307678350552</v>
      </c>
      <c r="HH596" s="0" t="n">
        <v>0.0310958341410548</v>
      </c>
      <c r="HI596" s="0" t="n">
        <v>0.0295544706478335</v>
      </c>
      <c r="HJ596" s="0" t="n">
        <v>0.0252282935455208</v>
      </c>
      <c r="HK596" s="0" t="n">
        <v>0.0279315844407241</v>
      </c>
      <c r="HL596" s="0" t="n">
        <v>0.0278843634346082</v>
      </c>
      <c r="HM596" s="0" t="n">
        <v>0.0340581606090113</v>
      </c>
      <c r="HN596" s="0" t="n">
        <v>0.0266687253011962</v>
      </c>
      <c r="HO596" s="0" t="n">
        <v>0.0272984540661976</v>
      </c>
      <c r="HP596" s="0" t="n">
        <v>0.0228708031397341</v>
      </c>
      <c r="HQ596" s="0" t="n">
        <v>0.0303716408155877</v>
      </c>
      <c r="HR596" s="0" t="n">
        <v>0.0278467700171523</v>
      </c>
      <c r="HS596" s="0" t="n">
        <v>0.0137113878913747</v>
      </c>
      <c r="HT596" s="0" t="n">
        <v>0.01940878853494</v>
      </c>
      <c r="HU596" s="0" t="n">
        <v>0.0312869589819675</v>
      </c>
      <c r="HV596" s="0" t="n">
        <v>0.0707017362358047</v>
      </c>
      <c r="HW596" s="0" t="n">
        <v>0.0246176270157313</v>
      </c>
      <c r="HX596" s="0" t="n">
        <v>0.0208499508182514</v>
      </c>
      <c r="HY596" s="0" t="n">
        <v>0.116304722126569</v>
      </c>
      <c r="HZ596" s="0" t="n">
        <v>0.328998649097075</v>
      </c>
      <c r="IA596" s="0" t="n">
        <v>0.224460566148476</v>
      </c>
      <c r="IB596" s="0" t="n">
        <v>1.22829211073791</v>
      </c>
      <c r="IC596" s="0" t="n">
        <v>0.0204844605830074</v>
      </c>
      <c r="ID596" s="0" t="n">
        <v>0.0131457735153209</v>
      </c>
      <c r="IE596" s="0" t="n">
        <v>0.005472611918944</v>
      </c>
      <c r="IF596" s="0" t="n">
        <v>0.0143219295940339</v>
      </c>
      <c r="IG596" s="0" t="n">
        <v>0.00965474630174514</v>
      </c>
      <c r="IH596" s="0" t="n">
        <v>0.00684063230011426</v>
      </c>
      <c r="II596" s="0" t="n">
        <v>0.00805404923383281</v>
      </c>
      <c r="IJ596" s="0" t="n">
        <v>0.0145187336805989</v>
      </c>
      <c r="IK596" s="0" t="n">
        <v>0</v>
      </c>
      <c r="IL596" s="0" t="n">
        <v>0.0147011107061394</v>
      </c>
      <c r="IM596" s="0" t="n">
        <v>0.0208260600481177</v>
      </c>
      <c r="IN596" s="0" t="n">
        <v>0.0320917179827881</v>
      </c>
      <c r="IO596" s="0" t="n">
        <v>0.0276261811532554</v>
      </c>
      <c r="IP596" s="0" t="n">
        <v>0.0336418001648701</v>
      </c>
      <c r="IQ596" s="0" t="n">
        <v>0.0319424649124457</v>
      </c>
      <c r="IR596" s="0" t="n">
        <v>0.0297354986178022</v>
      </c>
      <c r="IS596" s="0" t="n">
        <v>0.0270721478660651</v>
      </c>
      <c r="IT596" s="0" t="n">
        <v>0.0283039556089947</v>
      </c>
      <c r="IU596" s="0" t="n">
        <v>0.0284093369919954</v>
      </c>
      <c r="IV596" s="0" t="n">
        <v>0.0350188790750013</v>
      </c>
      <c r="IW596" s="0" t="n">
        <v>0.0272457901919197</v>
      </c>
      <c r="IX596" s="0" t="n">
        <v>0.0282748652707517</v>
      </c>
      <c r="IY596" s="0" t="n">
        <v>0.0225940919564549</v>
      </c>
      <c r="IZ596" s="0" t="n">
        <v>0.0309722458587045</v>
      </c>
      <c r="JA596" s="0" t="n">
        <v>0.0288749656015227</v>
      </c>
      <c r="JB596" s="0" t="n">
        <v>0.0133954365617086</v>
      </c>
      <c r="JC596" s="0" t="n">
        <v>0.0194674963560853</v>
      </c>
      <c r="JD596" s="0" t="n">
        <v>0.0314942126985532</v>
      </c>
      <c r="JE596" s="0" t="n">
        <v>0.0694101447828365</v>
      </c>
      <c r="JF596" s="0" t="n">
        <v>0.0246128988185007</v>
      </c>
      <c r="JG596" s="0" t="n">
        <v>0.0212193489734616</v>
      </c>
      <c r="JH596" s="0" t="n">
        <v>0.116904908700439</v>
      </c>
      <c r="JI596" s="0" t="n">
        <v>0.319454272322911</v>
      </c>
      <c r="JJ596" s="0" t="n">
        <v>0.226154662829959</v>
      </c>
      <c r="JK596" s="0" t="n">
        <v>1.22346723554761</v>
      </c>
      <c r="JL596" s="0" t="n">
        <v>0.0196974410482739</v>
      </c>
      <c r="JM596" s="0" t="n">
        <v>0.0122427996396839</v>
      </c>
      <c r="JN596" s="0" t="n">
        <v>0.00547532319960689</v>
      </c>
      <c r="JO596" s="0" t="n">
        <v>0.0142987532726226</v>
      </c>
      <c r="JP596" s="0" t="n">
        <v>0.00992405962865422</v>
      </c>
      <c r="JQ596" s="0" t="n">
        <v>0.00690253487038806</v>
      </c>
      <c r="JR596" s="0" t="n">
        <v>0.00795740127294557</v>
      </c>
      <c r="JS596" s="0" t="n">
        <v>0.014858665338925</v>
      </c>
      <c r="JT596" s="0" t="n">
        <v>0</v>
      </c>
      <c r="JU596" s="0" t="n">
        <v>0.0148127837890517</v>
      </c>
      <c r="JV596" s="0" t="n">
        <v>0.0210423177041415</v>
      </c>
      <c r="JW596" s="0" t="n">
        <v>0.0338636033164531</v>
      </c>
      <c r="JX596" s="0" t="n">
        <v>0.0273591102454879</v>
      </c>
      <c r="JY596" s="0" t="n">
        <v>0.0339148709575193</v>
      </c>
      <c r="JZ596" s="0" t="n">
        <v>0.0317319956215148</v>
      </c>
      <c r="KA596" s="0" t="n">
        <v>0.0303774207227612</v>
      </c>
      <c r="KB596" s="0" t="n">
        <v>0.022866304254413</v>
      </c>
      <c r="KC596" s="0" t="n">
        <v>0.0276229073243956</v>
      </c>
      <c r="KD596" s="0" t="n">
        <v>0.0277939721366586</v>
      </c>
      <c r="KE596" s="0" t="n">
        <v>0.0344248832356567</v>
      </c>
      <c r="KF596" s="0" t="n">
        <v>0.0266155819009002</v>
      </c>
      <c r="KG596" s="0" t="n">
        <v>0.0269046551918304</v>
      </c>
      <c r="KH596" s="0" t="n">
        <v>0.0213982088634823</v>
      </c>
      <c r="KI596" s="0" t="n">
        <v>0.0298010405949211</v>
      </c>
      <c r="KJ596" s="0" t="n">
        <v>0.0287465775613205</v>
      </c>
      <c r="KK596" s="0" t="n">
        <v>0.0133025208469429</v>
      </c>
      <c r="KL596" s="0" t="n">
        <v>0.0195039611227335</v>
      </c>
      <c r="KM596" s="0" t="n">
        <v>0.0309753309407546</v>
      </c>
      <c r="KN596" s="0" t="n">
        <v>0.0695865252038617</v>
      </c>
      <c r="KO596" s="0" t="n">
        <v>0.0240277579001408</v>
      </c>
      <c r="KP596" s="0" t="n">
        <v>0.0213987497516823</v>
      </c>
      <c r="KQ596" s="0" t="n">
        <v>0.120768716798097</v>
      </c>
      <c r="KR596" s="0" t="n">
        <v>0.324589521875071</v>
      </c>
      <c r="KS596" s="0" t="n">
        <v>0.214722130361701</v>
      </c>
      <c r="KT596" s="0" t="n">
        <v>1.22312095867013</v>
      </c>
      <c r="KU596" s="0" t="n">
        <v>0.0185951181990103</v>
      </c>
      <c r="KV596" s="0" t="n">
        <v>0.0118708796899819</v>
      </c>
      <c r="KW596" s="0" t="n">
        <v>0.00539296239893729</v>
      </c>
      <c r="KX596" s="0" t="n">
        <v>0.0139200570201509</v>
      </c>
      <c r="KY596" s="0" t="n">
        <v>0.0100306596557488</v>
      </c>
      <c r="KZ596" s="0" t="n">
        <v>0.0070012519657</v>
      </c>
      <c r="LA596" s="0" t="n">
        <v>0.00796501630647953</v>
      </c>
      <c r="LB596" s="0" t="n">
        <v>0.0148243157782897</v>
      </c>
      <c r="LC596" s="0" t="n">
        <v>0</v>
      </c>
      <c r="LD596" s="0" t="n">
        <v>0.0146110420729257</v>
      </c>
      <c r="LE596" s="0" t="n">
        <v>0.0228695113544305</v>
      </c>
      <c r="LF596" s="0" t="n">
        <v>0.0331638935904691</v>
      </c>
      <c r="LG596" s="0" t="n">
        <v>0.0276997590811051</v>
      </c>
      <c r="LH596" s="0" t="n">
        <v>0.0343900784344139</v>
      </c>
      <c r="LI596" s="0" t="n">
        <v>0.0319713816145417</v>
      </c>
      <c r="LJ596" s="0" t="n">
        <v>0.0304600399919255</v>
      </c>
      <c r="LK596" s="0" t="n">
        <v>0.0233691896167459</v>
      </c>
      <c r="LL596" s="0" t="n">
        <v>0.0274861213181197</v>
      </c>
      <c r="LM596" s="0" t="n">
        <v>0.0276336537017117</v>
      </c>
      <c r="LN596" s="0" t="n">
        <v>0.0348129602456775</v>
      </c>
      <c r="LO596" s="0" t="n">
        <v>0.0262212847012322</v>
      </c>
      <c r="LP596" s="0" t="n">
        <v>0.0272807315852588</v>
      </c>
      <c r="LQ596" s="0" t="n">
        <v>0.0206044652875724</v>
      </c>
      <c r="LR596" s="0" t="n">
        <v>0.0300182754765071</v>
      </c>
      <c r="LS596" s="0" t="n">
        <v>0.0292390312654963</v>
      </c>
      <c r="LT596" s="0" t="n">
        <v>0.013872655520104</v>
      </c>
      <c r="LU596" s="0" t="n">
        <v>0.0193072115126041</v>
      </c>
      <c r="LV596" s="0" t="n">
        <v>0.0298326693699843</v>
      </c>
      <c r="LW596" s="0" t="n">
        <v>0.0727429499045732</v>
      </c>
      <c r="LX596" s="0" t="n">
        <v>0.0241733148173055</v>
      </c>
      <c r="LY596" s="0" t="n">
        <v>0.0214495913398036</v>
      </c>
      <c r="LZ596" s="0" t="n">
        <v>0.122315556451575</v>
      </c>
      <c r="MA596" s="0" t="n">
        <v>0.317940953449947</v>
      </c>
      <c r="MB596" s="0" t="n">
        <v>0.195413578672583</v>
      </c>
      <c r="MC596" s="0" t="n">
        <v>1.22385604862908</v>
      </c>
      <c r="MD596" s="0" t="n">
        <v>0.0181892688845531</v>
      </c>
      <c r="ME596" s="0" t="n">
        <v>0.0115005758399238</v>
      </c>
      <c r="MF596" s="0" t="n">
        <v>0.00542883300968365</v>
      </c>
      <c r="MG596" s="0" t="n">
        <v>0.0139939155780876</v>
      </c>
      <c r="MH596" s="0" t="n">
        <v>0.0100309779454503</v>
      </c>
      <c r="MI596" s="0" t="n">
        <v>0.00732224204922647</v>
      </c>
      <c r="MJ596" s="0" t="n">
        <v>0.00834598217026786</v>
      </c>
      <c r="MK596" s="0" t="n">
        <v>0.0152657912056935</v>
      </c>
      <c r="ML596" s="0" t="n">
        <v>0</v>
      </c>
      <c r="MM596" s="0" t="n">
        <v>0.013936896263269</v>
      </c>
      <c r="MN596" s="0" t="n">
        <v>0.0258036485003067</v>
      </c>
      <c r="MO596" s="0" t="n">
        <v>0.0333026852806531</v>
      </c>
      <c r="MP596" s="0" t="n">
        <v>0.0280993345875543</v>
      </c>
      <c r="MQ596" s="0" t="n">
        <v>0.0350540599509726</v>
      </c>
      <c r="MR596" s="0" t="n">
        <v>0.0336802255937218</v>
      </c>
      <c r="MS596" s="0" t="n">
        <v>0.0308973704145317</v>
      </c>
      <c r="MT596" s="0" t="n">
        <v>0.0240808640656004</v>
      </c>
      <c r="MU596" s="0" t="n">
        <v>0.0269960934236861</v>
      </c>
      <c r="MV596" s="0" t="n">
        <v>0.0277532500878622</v>
      </c>
      <c r="MW596" s="0" t="n">
        <v>0.0354366554940322</v>
      </c>
      <c r="MX596" s="0" t="n">
        <v>0.0267672269541195</v>
      </c>
      <c r="MY596" s="0" t="n">
        <v>0.0274822220194161</v>
      </c>
      <c r="MZ596" s="0" t="n">
        <v>0.0208627990289293</v>
      </c>
      <c r="NA596" s="0" t="n">
        <v>0.0293044570049833</v>
      </c>
      <c r="NB596" s="0" t="n">
        <v>0.0293805163445429</v>
      </c>
      <c r="NC596" s="0" t="n">
        <v>0.0140622265799321</v>
      </c>
      <c r="ND596" s="0" t="n">
        <v>0.0200658156337682</v>
      </c>
      <c r="NE596" s="0" t="n">
        <v>0.031429367671895</v>
      </c>
      <c r="NF596" s="0" t="n">
        <v>0.0744810798644481</v>
      </c>
      <c r="NG596" s="0" t="n">
        <v>0.024963464431456</v>
      </c>
      <c r="NH596" s="0" t="n">
        <v>0.022011205258836</v>
      </c>
      <c r="NI596" s="0" t="n">
        <v>0.121675944393475</v>
      </c>
      <c r="NJ596" s="0" t="n">
        <v>0.299004105709326</v>
      </c>
      <c r="NK596" s="0" t="n">
        <v>0.200645065797271</v>
      </c>
      <c r="NL596" s="0" t="n">
        <v>1.22317381478524</v>
      </c>
      <c r="NM596" s="0" t="n">
        <v>0.01847956124259</v>
      </c>
      <c r="NN596" s="0" t="n">
        <v>0.0121476480587816</v>
      </c>
      <c r="NO596" s="0" t="n">
        <v>0.0055807552860467</v>
      </c>
      <c r="NP596" s="0" t="n">
        <v>0.0146278289163172</v>
      </c>
      <c r="NQ596" s="0" t="n">
        <v>0.0103338163441402</v>
      </c>
      <c r="NR596" s="0" t="n">
        <v>0.00713735384544561</v>
      </c>
      <c r="NS596" s="0" t="n">
        <v>0.00912746133223724</v>
      </c>
      <c r="NT596" s="0" t="n">
        <v>0.0154665128155624</v>
      </c>
      <c r="NU596" s="0" t="n">
        <v>0</v>
      </c>
      <c r="NV596" s="0" t="n">
        <v>0.014513087142943</v>
      </c>
      <c r="NW596" s="0" t="n">
        <v>0.0263219231838599</v>
      </c>
      <c r="NX596" s="0" t="n">
        <v>0.0335517660985983</v>
      </c>
      <c r="NY596" s="0" t="n">
        <v>0.0277177899890214</v>
      </c>
      <c r="NZ596" s="0" t="n">
        <v>0.034733873539153</v>
      </c>
      <c r="OA596" s="0" t="n">
        <v>0.0350303481217782</v>
      </c>
      <c r="OB596" s="0" t="n">
        <v>0.0330113421232372</v>
      </c>
      <c r="OC596" s="0" t="n">
        <v>0.026994177323798</v>
      </c>
      <c r="OD596" s="0" t="n">
        <v>0.0272541000080136</v>
      </c>
      <c r="OE596" s="0" t="n">
        <v>0.0274934202252788</v>
      </c>
      <c r="OF596" s="0" t="n">
        <v>0.035658658903089</v>
      </c>
      <c r="OG596" s="0" t="n">
        <v>0.0261660848711988</v>
      </c>
      <c r="OH596" s="0" t="n">
        <v>0.0274943814014051</v>
      </c>
      <c r="OI596" s="0" t="n">
        <v>0.0209407530056946</v>
      </c>
      <c r="OJ596" s="0" t="n">
        <v>0.0293778573278293</v>
      </c>
      <c r="OK596" s="0" t="n">
        <v>0.0292056328018796</v>
      </c>
      <c r="OL596" s="0" t="n">
        <v>0.0149425077245502</v>
      </c>
      <c r="OM596" s="0" t="n">
        <v>0.0201345163422504</v>
      </c>
      <c r="ON596" s="0" t="n">
        <v>0.0335082510124253</v>
      </c>
      <c r="OO596" s="0" t="n">
        <v>0.0750795265761128</v>
      </c>
      <c r="OP596" s="0" t="n">
        <v>0.0250886148017424</v>
      </c>
      <c r="OQ596" s="0" t="n">
        <v>0.0222768541727379</v>
      </c>
      <c r="OR596" s="0" t="n">
        <v>0.122130668398691</v>
      </c>
      <c r="OS596" s="0" t="n">
        <v>0.305402576809792</v>
      </c>
      <c r="OT596" s="0" t="n">
        <v>0.199384830148407</v>
      </c>
      <c r="OU596" s="0" t="n">
        <v>1.22983572145118</v>
      </c>
      <c r="OV596" s="0" t="n">
        <v>0.0176507050609817</v>
      </c>
      <c r="OW596" s="0" t="n">
        <v>0.0119059946838975</v>
      </c>
      <c r="OX596" s="0" t="n">
        <v>0.00561316759561731</v>
      </c>
      <c r="OY596" s="0" t="n">
        <v>0.0148924441112941</v>
      </c>
      <c r="OZ596" s="0" t="n">
        <v>0.0104546209067568</v>
      </c>
      <c r="PA596" s="0" t="n">
        <v>0.00725739346035719</v>
      </c>
      <c r="PB596" s="0" t="n">
        <v>0.00915879964050289</v>
      </c>
      <c r="PC596" s="0" t="n">
        <v>0.015891773382987</v>
      </c>
      <c r="PD596" s="0" t="n">
        <v>0</v>
      </c>
      <c r="PE596" s="0" t="n">
        <v>0.0152453994947494</v>
      </c>
      <c r="PF596" s="0" t="n">
        <v>0.0283880433169867</v>
      </c>
      <c r="PG596" s="0" t="n">
        <v>0.0337172347907592</v>
      </c>
      <c r="PH596" s="0" t="n">
        <v>0.0280229794963617</v>
      </c>
      <c r="PI596" s="0" t="n">
        <v>0.0346047806662896</v>
      </c>
      <c r="PJ596" s="0" t="n">
        <v>0.035439664953432</v>
      </c>
      <c r="PK596" s="0" t="n">
        <v>0.0330217897543204</v>
      </c>
      <c r="PL596" s="0" t="n">
        <v>0.0293787666794617</v>
      </c>
      <c r="PM596" s="0" t="n">
        <v>0.0274567205673547</v>
      </c>
      <c r="PN596" s="0" t="n">
        <v>0.0275032280280553</v>
      </c>
      <c r="PO596" s="0" t="n">
        <v>0.0361830926600617</v>
      </c>
      <c r="PP596" s="0" t="n">
        <v>0.0267092908185445</v>
      </c>
      <c r="PQ596" s="0" t="n">
        <v>0.0275392172437368</v>
      </c>
      <c r="PR596" s="0" t="n">
        <v>0.0206274396203422</v>
      </c>
      <c r="PS596" s="0" t="n">
        <v>0.0295252694474221</v>
      </c>
      <c r="PT596" s="0" t="n">
        <v>0.0300103600078029</v>
      </c>
      <c r="PU596" s="0" t="n">
        <v>0.0153300831781137</v>
      </c>
      <c r="PV596" s="0" t="n">
        <v>0.0203396331481091</v>
      </c>
      <c r="PW596" s="0" t="n">
        <v>0.0334214921563118</v>
      </c>
      <c r="PX596" s="0" t="n">
        <v>0.0731670000929572</v>
      </c>
      <c r="PY596" s="0" t="n">
        <v>0.0258023641255098</v>
      </c>
      <c r="PZ596" s="0" t="n">
        <v>0.0222233520022004</v>
      </c>
      <c r="QA596" s="0" t="n">
        <v>0.123549954219071</v>
      </c>
      <c r="QB596" s="0" t="n">
        <v>0.310951296242544</v>
      </c>
      <c r="QC596" s="0" t="n">
        <v>0.201023619824587</v>
      </c>
      <c r="QD596" s="0" t="n">
        <v>1.23750852185729</v>
      </c>
      <c r="QE596" s="0" t="n">
        <v>0.0174507090250889</v>
      </c>
      <c r="QF596" s="0" t="n">
        <v>0.0117286296026486</v>
      </c>
      <c r="QG596" s="0" t="n">
        <v>0.00589743190565019</v>
      </c>
      <c r="QH596" s="0" t="n">
        <v>0.0149333525048211</v>
      </c>
      <c r="QI596" s="0" t="n">
        <v>0.0106939908583992</v>
      </c>
      <c r="QJ596" s="0" t="n">
        <v>0.00762796021617044</v>
      </c>
      <c r="QK596" s="0" t="n">
        <v>0.00926777965377939</v>
      </c>
      <c r="QL596" s="0" t="n">
        <v>0.0161277789721928</v>
      </c>
      <c r="QM596" s="0" t="n">
        <v>0</v>
      </c>
      <c r="QN596" s="0" t="n">
        <v>0.0152072460849067</v>
      </c>
      <c r="QO596" s="0" t="n">
        <v>0.0276877313884522</v>
      </c>
      <c r="QP596" s="0" t="n">
        <v>0.0335908639846033</v>
      </c>
      <c r="QQ596" s="0" t="n">
        <v>0.0279621877876872</v>
      </c>
      <c r="QR596" s="0" t="n">
        <v>0.0344750643858834</v>
      </c>
      <c r="QS596" s="0" t="n">
        <v>0.0344923993461529</v>
      </c>
      <c r="QT596" s="0" t="n">
        <v>0.0326308413942199</v>
      </c>
      <c r="QU596" s="0" t="n">
        <v>0.0269293464647784</v>
      </c>
      <c r="QV596" s="0" t="n">
        <v>0.0273282322674935</v>
      </c>
      <c r="QW596" s="0" t="n">
        <v>0.0274184561955129</v>
      </c>
      <c r="QX596" s="0" t="n">
        <v>0.0357941100661682</v>
      </c>
      <c r="QY596" s="0" t="n">
        <v>0.0269620352490773</v>
      </c>
      <c r="QZ596" s="0" t="n">
        <v>0.0281238828585255</v>
      </c>
      <c r="RA596" s="0" t="n">
        <v>0.0207114449860285</v>
      </c>
      <c r="RB596" s="0" t="n">
        <v>0.0304370917776696</v>
      </c>
      <c r="RC596" s="0" t="n">
        <v>0.0298558328686597</v>
      </c>
      <c r="RD596" s="0" t="n">
        <v>0.0145377509329852</v>
      </c>
      <c r="RE596" s="0" t="n">
        <v>0.0201975386719651</v>
      </c>
      <c r="RF596" s="0" t="n">
        <v>0.0332887963181061</v>
      </c>
      <c r="RG596" s="0" t="n">
        <v>0.071296179225746</v>
      </c>
      <c r="RH596" s="0" t="n">
        <v>0.0254489499350869</v>
      </c>
      <c r="RI596" s="0" t="n">
        <v>0.0220384057340554</v>
      </c>
      <c r="RJ596" s="0" t="n">
        <v>0.122662820202116</v>
      </c>
      <c r="RK596" s="0" t="n">
        <v>0.296265887009446</v>
      </c>
      <c r="RL596" s="0" t="n">
        <v>0.21779782089882</v>
      </c>
      <c r="RM596" s="0" t="n">
        <v>1.23785880714433</v>
      </c>
      <c r="RN596" s="0" t="n">
        <v>0.0167071566836187</v>
      </c>
      <c r="RO596" s="0" t="n">
        <v>0.0112542829543211</v>
      </c>
      <c r="RP596" s="0" t="n">
        <v>0.00567988271387418</v>
      </c>
      <c r="RQ596" s="0" t="n">
        <v>0.0146218911894849</v>
      </c>
      <c r="RR596" s="0" t="n">
        <v>0.0106483804442822</v>
      </c>
      <c r="RS596" s="0" t="n">
        <v>0.00759900096345402</v>
      </c>
      <c r="RT596" s="0" t="n">
        <v>0.00913752012894401</v>
      </c>
      <c r="RU596" s="0" t="n">
        <v>0.0161463501996593</v>
      </c>
      <c r="RV596" s="0" t="n">
        <v>0</v>
      </c>
      <c r="RW596" s="0" t="n">
        <v>0.0153553730052859</v>
      </c>
      <c r="RX596" s="0" t="n">
        <v>0.0259518103553439</v>
      </c>
      <c r="RY596" s="0" t="n">
        <v>0.0324336896670493</v>
      </c>
      <c r="RZ596" s="0" t="n">
        <v>0.0276176744223258</v>
      </c>
      <c r="SA596" s="0" t="n">
        <v>0.0343604017873076</v>
      </c>
      <c r="SB596" s="0" t="n">
        <v>0.0331061334703108</v>
      </c>
      <c r="SC596" s="0" t="n">
        <v>0.0319116532213122</v>
      </c>
      <c r="SD596" s="0" t="n">
        <v>0.0436681242666495</v>
      </c>
      <c r="SE596" s="0" t="n">
        <v>0.0272093835263889</v>
      </c>
      <c r="SF596" s="0" t="n">
        <v>0.0272525645567056</v>
      </c>
      <c r="SG596" s="0" t="n">
        <v>0.0359478565932395</v>
      </c>
      <c r="SH596" s="0" t="n">
        <v>0.0282495523025908</v>
      </c>
      <c r="SI596" s="0" t="n">
        <v>0.0279475113409606</v>
      </c>
      <c r="SJ596" s="0" t="n">
        <v>0.021546019086773</v>
      </c>
      <c r="SK596" s="0" t="n">
        <v>0.030408822902369</v>
      </c>
      <c r="SL596" s="0" t="n">
        <v>0.0291386359205395</v>
      </c>
      <c r="SM596" s="0" t="n">
        <v>0.0159488698645485</v>
      </c>
      <c r="SN596" s="0" t="n">
        <v>0.0199644278030999</v>
      </c>
      <c r="SO596" s="0" t="n">
        <v>0.0332792100022249</v>
      </c>
      <c r="SP596" s="0" t="n">
        <v>0.070389337255834</v>
      </c>
      <c r="SQ596" s="0" t="n">
        <v>0.0246546461749913</v>
      </c>
      <c r="SR596" s="0" t="n">
        <v>0.0211370328845943</v>
      </c>
      <c r="SS596" s="0" t="n">
        <v>0.118722618427468</v>
      </c>
      <c r="ST596" s="0" t="n">
        <v>0.296145491675725</v>
      </c>
      <c r="SU596" s="0" t="n">
        <v>0.210403197730544</v>
      </c>
      <c r="SV596" s="0" t="n">
        <v>1.22782312122411</v>
      </c>
      <c r="SW596" s="0" t="n">
        <v>0.0160023369160444</v>
      </c>
      <c r="SX596" s="0" t="n">
        <v>0.0106476640890967</v>
      </c>
      <c r="SY596" s="0" t="n">
        <v>0.00519564146960493</v>
      </c>
      <c r="SZ596" s="0" t="n">
        <v>0.0141773673741989</v>
      </c>
      <c r="TA596" s="0" t="n">
        <v>0.0102936935657756</v>
      </c>
      <c r="TB596" s="0" t="n">
        <v>0.0071063465484471</v>
      </c>
      <c r="TC596" s="0" t="n">
        <v>0.0086794641672735</v>
      </c>
      <c r="TD596" s="0" t="n">
        <v>0.0154783552888304</v>
      </c>
      <c r="TE596" s="0" t="n">
        <v>0</v>
      </c>
    </row>
    <row r="597" customFormat="false" ht="14.4" hidden="false" customHeight="false" outlineLevel="0" collapsed="false">
      <c r="A597" s="0" t="n">
        <v>0.0109049652136188</v>
      </c>
      <c r="B597" s="0" t="n">
        <v>0.0138815753552469</v>
      </c>
      <c r="C597" s="0" t="n">
        <v>0.0165441370018051</v>
      </c>
      <c r="D597" s="0" t="n">
        <v>0.0165610880739161</v>
      </c>
      <c r="E597" s="0" t="n">
        <v>0.0160786367061414</v>
      </c>
      <c r="F597" s="0" t="n">
        <v>0.0152248446230481</v>
      </c>
      <c r="G597" s="0" t="n">
        <v>0.0259925666640358</v>
      </c>
      <c r="H597" s="0" t="n">
        <v>0.0129801505272725</v>
      </c>
      <c r="I597" s="0" t="n">
        <v>0.018929281484371</v>
      </c>
      <c r="J597" s="0" t="n">
        <v>0.0170509421045779</v>
      </c>
      <c r="K597" s="0" t="n">
        <v>0.0163577453429532</v>
      </c>
      <c r="L597" s="0" t="n">
        <v>0.0156953115513172</v>
      </c>
      <c r="M597" s="0" t="n">
        <v>0.0178922170836377</v>
      </c>
      <c r="N597" s="0" t="n">
        <v>0.0192194632575689</v>
      </c>
      <c r="O597" s="0" t="n">
        <v>0.0166297138730588</v>
      </c>
      <c r="P597" s="0" t="n">
        <v>0.0167646426264628</v>
      </c>
      <c r="Q597" s="0" t="n">
        <v>0.0142122075292729</v>
      </c>
      <c r="R597" s="0" t="n">
        <v>0.0158317494615481</v>
      </c>
      <c r="S597" s="0" t="n">
        <v>0.0214291351125656</v>
      </c>
      <c r="T597" s="0" t="n">
        <v>0.0273615489074468</v>
      </c>
      <c r="U597" s="0" t="n">
        <v>0.0258594130828798</v>
      </c>
      <c r="V597" s="0" t="n">
        <v>0.0197077154222242</v>
      </c>
      <c r="W597" s="0" t="n">
        <v>0.0186524725408449</v>
      </c>
      <c r="X597" s="0" t="n">
        <v>0.0237650060066046</v>
      </c>
      <c r="Y597" s="0" t="n">
        <v>0.0248456486623249</v>
      </c>
      <c r="Z597" s="0" t="n">
        <v>0.0332137407155183</v>
      </c>
      <c r="AA597" s="0" t="n">
        <v>1.07853350713781</v>
      </c>
      <c r="AB597" s="0" t="n">
        <v>0.0502888254524865</v>
      </c>
      <c r="AC597" s="0" t="n">
        <v>0.00979550079109029</v>
      </c>
      <c r="AD597" s="0" t="n">
        <v>0.0272426613250497</v>
      </c>
      <c r="AE597" s="0" t="n">
        <v>0.0250601847904867</v>
      </c>
      <c r="AF597" s="0" t="n">
        <v>0.00907112136598506</v>
      </c>
      <c r="AG597" s="0" t="n">
        <v>0.0147682536844163</v>
      </c>
      <c r="AH597" s="0" t="n">
        <v>0.0291792661389051</v>
      </c>
      <c r="AI597" s="0" t="n">
        <v>0</v>
      </c>
      <c r="AJ597" s="0" t="n">
        <v>0.0114973477167932</v>
      </c>
      <c r="AK597" s="0" t="n">
        <v>0.0143587051250056</v>
      </c>
      <c r="AL597" s="0" t="n">
        <v>0.0174856525444338</v>
      </c>
      <c r="AM597" s="0" t="n">
        <v>0.0179806414361429</v>
      </c>
      <c r="AN597" s="0" t="n">
        <v>0.0172090291617714</v>
      </c>
      <c r="AO597" s="0" t="n">
        <v>0.0162545695471239</v>
      </c>
      <c r="AP597" s="0" t="n">
        <v>0.0281651956171372</v>
      </c>
      <c r="AQ597" s="0" t="n">
        <v>0.0132176569568176</v>
      </c>
      <c r="AR597" s="0" t="n">
        <v>0.0203565586225994</v>
      </c>
      <c r="AS597" s="0" t="n">
        <v>0.0184207586392367</v>
      </c>
      <c r="AT597" s="0" t="n">
        <v>0.0177223640940379</v>
      </c>
      <c r="AU597" s="0" t="n">
        <v>0.017038159615121</v>
      </c>
      <c r="AV597" s="0" t="n">
        <v>0.0194280485909374</v>
      </c>
      <c r="AW597" s="0" t="n">
        <v>0.0205595351883218</v>
      </c>
      <c r="AX597" s="0" t="n">
        <v>0.0176647882773197</v>
      </c>
      <c r="AY597" s="0" t="n">
        <v>0.0180429932508127</v>
      </c>
      <c r="AZ597" s="0" t="n">
        <v>0.0150895215711224</v>
      </c>
      <c r="BA597" s="0" t="n">
        <v>0.0172576253025459</v>
      </c>
      <c r="BB597" s="0" t="n">
        <v>0.0233283181059803</v>
      </c>
      <c r="BC597" s="0" t="n">
        <v>0.0292940571713606</v>
      </c>
      <c r="BD597" s="0" t="n">
        <v>0.0273453905548885</v>
      </c>
      <c r="BE597" s="0" t="n">
        <v>0.021087923505514</v>
      </c>
      <c r="BF597" s="0" t="n">
        <v>0.0202276478978692</v>
      </c>
      <c r="BG597" s="0" t="n">
        <v>0.0246190577680481</v>
      </c>
      <c r="BH597" s="0" t="n">
        <v>0.0267007274511153</v>
      </c>
      <c r="BI597" s="0" t="n">
        <v>0.035906192256039</v>
      </c>
      <c r="BJ597" s="0" t="n">
        <v>1.0920135192192</v>
      </c>
      <c r="BK597" s="0" t="n">
        <v>0.0543532521473128</v>
      </c>
      <c r="BL597" s="0" t="n">
        <v>0.0109081860585361</v>
      </c>
      <c r="BM597" s="0" t="n">
        <v>0.0292828476126431</v>
      </c>
      <c r="BN597" s="0" t="n">
        <v>0.0258947238769325</v>
      </c>
      <c r="BO597" s="0" t="n">
        <v>0.0101382360523492</v>
      </c>
      <c r="BP597" s="0" t="n">
        <v>0.0155387839531917</v>
      </c>
      <c r="BQ597" s="0" t="n">
        <v>0.0308147644052112</v>
      </c>
      <c r="BR597" s="0" t="n">
        <v>0</v>
      </c>
      <c r="BS597" s="0" t="n">
        <v>0.0121081628973296</v>
      </c>
      <c r="BT597" s="0" t="n">
        <v>0.0151269606536109</v>
      </c>
      <c r="BU597" s="0" t="n">
        <v>0.0187371051750875</v>
      </c>
      <c r="BV597" s="0" t="n">
        <v>0.0191079794528807</v>
      </c>
      <c r="BW597" s="0" t="n">
        <v>0.0184796383442277</v>
      </c>
      <c r="BX597" s="0" t="n">
        <v>0.0172592115392178</v>
      </c>
      <c r="BY597" s="0" t="n">
        <v>0.0300202352366529</v>
      </c>
      <c r="BZ597" s="0" t="n">
        <v>0.0139066632451151</v>
      </c>
      <c r="CA597" s="0" t="n">
        <v>0.0214668115027</v>
      </c>
      <c r="CB597" s="0" t="n">
        <v>0.0196221063280037</v>
      </c>
      <c r="CC597" s="0" t="n">
        <v>0.0188828221235182</v>
      </c>
      <c r="CD597" s="0" t="n">
        <v>0.018081970150386</v>
      </c>
      <c r="CE597" s="0" t="n">
        <v>0.0206039080020911</v>
      </c>
      <c r="CF597" s="0" t="n">
        <v>0.0222014699400291</v>
      </c>
      <c r="CG597" s="0" t="n">
        <v>0.0186352978178375</v>
      </c>
      <c r="CH597" s="0" t="n">
        <v>0.0191452368456488</v>
      </c>
      <c r="CI597" s="0" t="n">
        <v>0.0167590260329386</v>
      </c>
      <c r="CJ597" s="0" t="n">
        <v>0.0185033167101793</v>
      </c>
      <c r="CK597" s="0" t="n">
        <v>0.025046807175778</v>
      </c>
      <c r="CL597" s="0" t="n">
        <v>0.0314662503731619</v>
      </c>
      <c r="CM597" s="0" t="n">
        <v>0.0292199967457093</v>
      </c>
      <c r="CN597" s="0" t="n">
        <v>0.0221596321251464</v>
      </c>
      <c r="CO597" s="0" t="n">
        <v>0.0219330601903395</v>
      </c>
      <c r="CP597" s="0" t="n">
        <v>0.0261656453846425</v>
      </c>
      <c r="CQ597" s="0" t="n">
        <v>0.0287839230980873</v>
      </c>
      <c r="CR597" s="0" t="n">
        <v>0.0380262406175401</v>
      </c>
      <c r="CS597" s="0" t="n">
        <v>1.10378216455571</v>
      </c>
      <c r="CT597" s="0" t="n">
        <v>0.0579592871288369</v>
      </c>
      <c r="CU597" s="0" t="n">
        <v>0.0120070039518156</v>
      </c>
      <c r="CV597" s="0" t="n">
        <v>0.0310811743427869</v>
      </c>
      <c r="CW597" s="0" t="n">
        <v>0.0270472436656837</v>
      </c>
      <c r="CX597" s="0" t="n">
        <v>0.0109429291070355</v>
      </c>
      <c r="CY597" s="0" t="n">
        <v>0.0163084168073653</v>
      </c>
      <c r="CZ597" s="0" t="n">
        <v>0.0320761696638915</v>
      </c>
      <c r="DA597" s="0" t="n">
        <v>0</v>
      </c>
      <c r="DB597" s="0" t="n">
        <v>0.0130358093510632</v>
      </c>
      <c r="DC597" s="0" t="n">
        <v>0.015647484617014</v>
      </c>
      <c r="DD597" s="0" t="n">
        <v>0.0201928588206211</v>
      </c>
      <c r="DE597" s="0" t="n">
        <v>0.0202553591301594</v>
      </c>
      <c r="DF597" s="0" t="n">
        <v>0.0200031362512977</v>
      </c>
      <c r="DG597" s="0" t="n">
        <v>0.0186623057884857</v>
      </c>
      <c r="DH597" s="0" t="n">
        <v>0.0323824533080301</v>
      </c>
      <c r="DI597" s="0" t="n">
        <v>0.0190316970308557</v>
      </c>
      <c r="DJ597" s="0" t="n">
        <v>0.0229112283420214</v>
      </c>
      <c r="DK597" s="0" t="n">
        <v>0.0206873100113848</v>
      </c>
      <c r="DL597" s="0" t="n">
        <v>0.0200152125299482</v>
      </c>
      <c r="DM597" s="0" t="n">
        <v>0.0193407249699171</v>
      </c>
      <c r="DN597" s="0" t="n">
        <v>0.0219683666602952</v>
      </c>
      <c r="DO597" s="0" t="n">
        <v>0.0237038002433414</v>
      </c>
      <c r="DP597" s="0" t="n">
        <v>0.0199035581993332</v>
      </c>
      <c r="DQ597" s="0" t="n">
        <v>0.0205246918523866</v>
      </c>
      <c r="DR597" s="0" t="n">
        <v>0.0183847125526214</v>
      </c>
      <c r="DS597" s="0" t="n">
        <v>0.0195330456943755</v>
      </c>
      <c r="DT597" s="0" t="n">
        <v>0.0261383388790421</v>
      </c>
      <c r="DU597" s="0" t="n">
        <v>0.0341402567447716</v>
      </c>
      <c r="DV597" s="0" t="n">
        <v>0.0311104617063666</v>
      </c>
      <c r="DW597" s="0" t="n">
        <v>0.0237479050231021</v>
      </c>
      <c r="DX597" s="0" t="n">
        <v>0.0236848526621275</v>
      </c>
      <c r="DY597" s="0" t="n">
        <v>0.0281229895446674</v>
      </c>
      <c r="DZ597" s="0" t="n">
        <v>0.0306584660948534</v>
      </c>
      <c r="EA597" s="0" t="n">
        <v>0.0399811096320659</v>
      </c>
      <c r="EB597" s="0" t="n">
        <v>1.12539026429108</v>
      </c>
      <c r="EC597" s="0" t="n">
        <v>0.061702947101189</v>
      </c>
      <c r="ED597" s="0" t="n">
        <v>0.01290751443235</v>
      </c>
      <c r="EE597" s="0" t="n">
        <v>0.0326839906890823</v>
      </c>
      <c r="EF597" s="0" t="n">
        <v>0.0283293220386753</v>
      </c>
      <c r="EG597" s="0" t="n">
        <v>0.0115947982264827</v>
      </c>
      <c r="EH597" s="0" t="n">
        <v>0.016856645847768</v>
      </c>
      <c r="EI597" s="0" t="n">
        <v>0.0336026014835971</v>
      </c>
      <c r="EJ597" s="0" t="n">
        <v>0</v>
      </c>
      <c r="EK597" s="0" t="n">
        <v>0.0143688096132176</v>
      </c>
      <c r="EL597" s="0" t="n">
        <v>0.0169683692710798</v>
      </c>
      <c r="EM597" s="0" t="n">
        <v>0.0228334017043295</v>
      </c>
      <c r="EN597" s="0" t="n">
        <v>0.0236116444170943</v>
      </c>
      <c r="EO597" s="0" t="n">
        <v>0.0229603964729868</v>
      </c>
      <c r="EP597" s="0" t="n">
        <v>0.0208281422116493</v>
      </c>
      <c r="EQ597" s="0" t="n">
        <v>0.0368872258398055</v>
      </c>
      <c r="ER597" s="0" t="n">
        <v>0.016292494728768</v>
      </c>
      <c r="ES597" s="0" t="n">
        <v>0.0262748265022889</v>
      </c>
      <c r="ET597" s="0" t="n">
        <v>0.0236668215174601</v>
      </c>
      <c r="EU597" s="0" t="n">
        <v>0.0227308431495626</v>
      </c>
      <c r="EV597" s="0" t="n">
        <v>0.0223487127104132</v>
      </c>
      <c r="EW597" s="0" t="n">
        <v>0.0261041984250053</v>
      </c>
      <c r="EX597" s="0" t="n">
        <v>0.0265457444549643</v>
      </c>
      <c r="EY597" s="0" t="n">
        <v>0.0228341928991118</v>
      </c>
      <c r="EZ597" s="0" t="n">
        <v>0.023204591140254</v>
      </c>
      <c r="FA597" s="0" t="n">
        <v>0.0200534479942641</v>
      </c>
      <c r="FB597" s="0" t="n">
        <v>0.0218921581434816</v>
      </c>
      <c r="FC597" s="0" t="n">
        <v>0.0283586904251469</v>
      </c>
      <c r="FD597" s="0" t="n">
        <v>0.0390080067123272</v>
      </c>
      <c r="FE597" s="0" t="n">
        <v>0.0356697458535548</v>
      </c>
      <c r="FF597" s="0" t="n">
        <v>0.0267063428315642</v>
      </c>
      <c r="FG597" s="0" t="n">
        <v>0.0266363289120625</v>
      </c>
      <c r="FH597" s="0" t="n">
        <v>0.0288365471236231</v>
      </c>
      <c r="FI597" s="0" t="n">
        <v>0.0339197763150173</v>
      </c>
      <c r="FJ597" s="0" t="n">
        <v>0.0444541113382015</v>
      </c>
      <c r="FK597" s="0" t="n">
        <v>1.15788808397144</v>
      </c>
      <c r="FL597" s="0" t="n">
        <v>0.0686592543196917</v>
      </c>
      <c r="FM597" s="0" t="n">
        <v>0.0144369265311012</v>
      </c>
      <c r="FN597" s="0" t="n">
        <v>0.0359612701148037</v>
      </c>
      <c r="FO597" s="0" t="n">
        <v>0.0319837073867137</v>
      </c>
      <c r="FP597" s="0" t="n">
        <v>0.0128830783595023</v>
      </c>
      <c r="FQ597" s="0" t="n">
        <v>0.0188159730433744</v>
      </c>
      <c r="FR597" s="0" t="n">
        <v>0.0370772968572269</v>
      </c>
      <c r="FS597" s="0" t="n">
        <v>0</v>
      </c>
      <c r="FT597" s="0" t="n">
        <v>0.0155208845415817</v>
      </c>
      <c r="FU597" s="0" t="n">
        <v>0.0188742838516251</v>
      </c>
      <c r="FV597" s="0" t="n">
        <v>0.0248946863426172</v>
      </c>
      <c r="FW597" s="0" t="n">
        <v>0.0250711381300211</v>
      </c>
      <c r="FX597" s="0" t="n">
        <v>0.0246011265362136</v>
      </c>
      <c r="FY597" s="0" t="n">
        <v>0.0226424528856585</v>
      </c>
      <c r="FZ597" s="0" t="n">
        <v>0.0369475026496138</v>
      </c>
      <c r="GA597" s="0" t="n">
        <v>0.0134198728829844</v>
      </c>
      <c r="GB597" s="0" t="n">
        <v>0.0283827822761485</v>
      </c>
      <c r="GC597" s="0" t="n">
        <v>0.0256701119186326</v>
      </c>
      <c r="GD597" s="0" t="n">
        <v>0.024718210083361</v>
      </c>
      <c r="GE597" s="0" t="n">
        <v>0.0228729209819019</v>
      </c>
      <c r="GF597" s="0" t="n">
        <v>0.0273422524186828</v>
      </c>
      <c r="GG597" s="0" t="n">
        <v>0.0266077116145143</v>
      </c>
      <c r="GH597" s="0" t="n">
        <v>0.0256529641418191</v>
      </c>
      <c r="GI597" s="0" t="n">
        <v>0.0244029608860825</v>
      </c>
      <c r="GJ597" s="0" t="n">
        <v>0.0206651556959647</v>
      </c>
      <c r="GK597" s="0" t="n">
        <v>0.0239530409496613</v>
      </c>
      <c r="GL597" s="0" t="n">
        <v>0.0321362917572369</v>
      </c>
      <c r="GM597" s="0" t="n">
        <v>0.0402136942360029</v>
      </c>
      <c r="GN597" s="0" t="n">
        <v>0.0398820092679868</v>
      </c>
      <c r="GO597" s="0" t="n">
        <v>0.0294763532944172</v>
      </c>
      <c r="GP597" s="0" t="n">
        <v>0.0285267414288293</v>
      </c>
      <c r="GQ597" s="0" t="n">
        <v>0.0286840074434563</v>
      </c>
      <c r="GR597" s="0" t="n">
        <v>0.0317818054947246</v>
      </c>
      <c r="GS597" s="0" t="n">
        <v>0.0426422796412172</v>
      </c>
      <c r="GT597" s="0" t="n">
        <v>1.17089681419124</v>
      </c>
      <c r="GU597" s="0" t="n">
        <v>0.0769005933533853</v>
      </c>
      <c r="GV597" s="0" t="n">
        <v>0.0160551839396772</v>
      </c>
      <c r="GW597" s="0" t="n">
        <v>0.0408760347289962</v>
      </c>
      <c r="GX597" s="0" t="n">
        <v>0.0357756738536706</v>
      </c>
      <c r="GY597" s="0" t="n">
        <v>0.0140498217910492</v>
      </c>
      <c r="GZ597" s="0" t="n">
        <v>0.0210516473619648</v>
      </c>
      <c r="HA597" s="0" t="n">
        <v>0.040007096780763</v>
      </c>
      <c r="HB597" s="0" t="n">
        <v>0</v>
      </c>
      <c r="HC597" s="0" t="n">
        <v>0.0163265000894277</v>
      </c>
      <c r="HD597" s="0" t="n">
        <v>0.0207736279046731</v>
      </c>
      <c r="HE597" s="0" t="n">
        <v>0.0270868192021374</v>
      </c>
      <c r="HF597" s="0" t="n">
        <v>0.0273215380387999</v>
      </c>
      <c r="HG597" s="0" t="n">
        <v>0.0264624350445635</v>
      </c>
      <c r="HH597" s="0" t="n">
        <v>0.0240115697191385</v>
      </c>
      <c r="HI597" s="0" t="n">
        <v>0.0391365966860863</v>
      </c>
      <c r="HJ597" s="0" t="n">
        <v>0.0152729092578314</v>
      </c>
      <c r="HK597" s="0" t="n">
        <v>0.030082682130834</v>
      </c>
      <c r="HL597" s="0" t="n">
        <v>0.0275907576817514</v>
      </c>
      <c r="HM597" s="0" t="n">
        <v>0.0265465739108517</v>
      </c>
      <c r="HN597" s="0" t="n">
        <v>0.0251566709119857</v>
      </c>
      <c r="HO597" s="0" t="n">
        <v>0.0297834429028479</v>
      </c>
      <c r="HP597" s="0" t="n">
        <v>0.029622273186675</v>
      </c>
      <c r="HQ597" s="0" t="n">
        <v>0.0268686454421555</v>
      </c>
      <c r="HR597" s="0" t="n">
        <v>0.0266525359923062</v>
      </c>
      <c r="HS597" s="0" t="n">
        <v>0.0228665787929138</v>
      </c>
      <c r="HT597" s="0" t="n">
        <v>0.0258064733798128</v>
      </c>
      <c r="HU597" s="0" t="n">
        <v>0.0349713019277231</v>
      </c>
      <c r="HV597" s="0" t="n">
        <v>0.0417066519205925</v>
      </c>
      <c r="HW597" s="0" t="n">
        <v>0.0434911832759715</v>
      </c>
      <c r="HX597" s="0" t="n">
        <v>0.0311937931163753</v>
      </c>
      <c r="HY597" s="0" t="n">
        <v>0.0303722715585921</v>
      </c>
      <c r="HZ597" s="0" t="n">
        <v>0.0283246194720602</v>
      </c>
      <c r="IA597" s="0" t="n">
        <v>0.035253789966357</v>
      </c>
      <c r="IB597" s="0" t="n">
        <v>0.0440518176930301</v>
      </c>
      <c r="IC597" s="0" t="n">
        <v>1.1932975274459</v>
      </c>
      <c r="ID597" s="0" t="n">
        <v>0.0817605215065862</v>
      </c>
      <c r="IE597" s="0" t="n">
        <v>0.0163861763218041</v>
      </c>
      <c r="IF597" s="0" t="n">
        <v>0.0453754337509814</v>
      </c>
      <c r="IG597" s="0" t="n">
        <v>0.0384227627238202</v>
      </c>
      <c r="IH597" s="0" t="n">
        <v>0.0145664814648886</v>
      </c>
      <c r="II597" s="0" t="n">
        <v>0.0225736822143041</v>
      </c>
      <c r="IJ597" s="0" t="n">
        <v>0.0420184086965713</v>
      </c>
      <c r="IK597" s="0" t="n">
        <v>0</v>
      </c>
      <c r="IL597" s="0" t="n">
        <v>0.0174356128815678</v>
      </c>
      <c r="IM597" s="0" t="n">
        <v>0.0215673303209022</v>
      </c>
      <c r="IN597" s="0" t="n">
        <v>0.0288526150151995</v>
      </c>
      <c r="IO597" s="0" t="n">
        <v>0.0287983256304102</v>
      </c>
      <c r="IP597" s="0" t="n">
        <v>0.0278638065979128</v>
      </c>
      <c r="IQ597" s="0" t="n">
        <v>0.0261099323874274</v>
      </c>
      <c r="IR597" s="0" t="n">
        <v>0.041450205130868</v>
      </c>
      <c r="IS597" s="0" t="n">
        <v>0.0163759857147208</v>
      </c>
      <c r="IT597" s="0" t="n">
        <v>0.0319068702495231</v>
      </c>
      <c r="IU597" s="0" t="n">
        <v>0.0290950433489543</v>
      </c>
      <c r="IV597" s="0" t="n">
        <v>0.0283600982337929</v>
      </c>
      <c r="IW597" s="0" t="n">
        <v>0.0264415807843801</v>
      </c>
      <c r="IX597" s="0" t="n">
        <v>0.032301017612649</v>
      </c>
      <c r="IY597" s="0" t="n">
        <v>0.0310366987952455</v>
      </c>
      <c r="IZ597" s="0" t="n">
        <v>0.0287817098502502</v>
      </c>
      <c r="JA597" s="0" t="n">
        <v>0.0287925352666641</v>
      </c>
      <c r="JB597" s="0" t="n">
        <v>0.0235471790491084</v>
      </c>
      <c r="JC597" s="0" t="n">
        <v>0.0269765896757156</v>
      </c>
      <c r="JD597" s="0" t="n">
        <v>0.0372326065850005</v>
      </c>
      <c r="JE597" s="0" t="n">
        <v>0.044241339123721</v>
      </c>
      <c r="JF597" s="0" t="n">
        <v>0.047232494087907</v>
      </c>
      <c r="JG597" s="0" t="n">
        <v>0.0333393640963761</v>
      </c>
      <c r="JH597" s="0" t="n">
        <v>0.0320571338679115</v>
      </c>
      <c r="JI597" s="0" t="n">
        <v>0.0307001841040061</v>
      </c>
      <c r="JJ597" s="0" t="n">
        <v>0.0362580645218578</v>
      </c>
      <c r="JK597" s="0" t="n">
        <v>0.0459781087286378</v>
      </c>
      <c r="JL597" s="0" t="n">
        <v>1.1966646251267</v>
      </c>
      <c r="JM597" s="0" t="n">
        <v>0.0822927071250914</v>
      </c>
      <c r="JN597" s="0" t="n">
        <v>0.0173022484280017</v>
      </c>
      <c r="JO597" s="0" t="n">
        <v>0.0477347150339444</v>
      </c>
      <c r="JP597" s="0" t="n">
        <v>0.0409379196188032</v>
      </c>
      <c r="JQ597" s="0" t="n">
        <v>0.0154341626903694</v>
      </c>
      <c r="JR597" s="0" t="n">
        <v>0.0231779874483497</v>
      </c>
      <c r="JS597" s="0" t="n">
        <v>0.0456400396795319</v>
      </c>
      <c r="JT597" s="0" t="n">
        <v>0</v>
      </c>
      <c r="JU597" s="0" t="n">
        <v>0.0176082580149004</v>
      </c>
      <c r="JV597" s="0" t="n">
        <v>0.022277306524002</v>
      </c>
      <c r="JW597" s="0" t="n">
        <v>0.0287839581586272</v>
      </c>
      <c r="JX597" s="0" t="n">
        <v>0.0289461234121924</v>
      </c>
      <c r="JY597" s="0" t="n">
        <v>0.0284153663499061</v>
      </c>
      <c r="JZ597" s="0" t="n">
        <v>0.0251963191557482</v>
      </c>
      <c r="KA597" s="0" t="n">
        <v>0.0411179220646802</v>
      </c>
      <c r="KB597" s="0" t="n">
        <v>0.0150589044353562</v>
      </c>
      <c r="KC597" s="0" t="n">
        <v>0.03135697754902</v>
      </c>
      <c r="KD597" s="0" t="n">
        <v>0.0280801099440502</v>
      </c>
      <c r="KE597" s="0" t="n">
        <v>0.0279210406189775</v>
      </c>
      <c r="KF597" s="0" t="n">
        <v>0.0260225409620059</v>
      </c>
      <c r="KG597" s="0" t="n">
        <v>0.030328167501061</v>
      </c>
      <c r="KH597" s="0" t="n">
        <v>0.0297205364296207</v>
      </c>
      <c r="KI597" s="0" t="n">
        <v>0.0283306481555879</v>
      </c>
      <c r="KJ597" s="0" t="n">
        <v>0.0288543391777193</v>
      </c>
      <c r="KK597" s="0" t="n">
        <v>0.0230549022219648</v>
      </c>
      <c r="KL597" s="0" t="n">
        <v>0.0267203463010165</v>
      </c>
      <c r="KM597" s="0" t="n">
        <v>0.0372874054259009</v>
      </c>
      <c r="KN597" s="0" t="n">
        <v>0.0444077530973183</v>
      </c>
      <c r="KO597" s="0" t="n">
        <v>0.0469151221220977</v>
      </c>
      <c r="KP597" s="0" t="n">
        <v>0.0348017095907717</v>
      </c>
      <c r="KQ597" s="0" t="n">
        <v>0.0333295200864761</v>
      </c>
      <c r="KR597" s="0" t="n">
        <v>0.0310617710263586</v>
      </c>
      <c r="KS597" s="0" t="n">
        <v>0.0357177689451221</v>
      </c>
      <c r="KT597" s="0" t="n">
        <v>0.0460848340971993</v>
      </c>
      <c r="KU597" s="0" t="n">
        <v>1.21002305524868</v>
      </c>
      <c r="KV597" s="0" t="n">
        <v>0.0811100109941996</v>
      </c>
      <c r="KW597" s="0" t="n">
        <v>0.0176797395509429</v>
      </c>
      <c r="KX597" s="0" t="n">
        <v>0.0476746970290442</v>
      </c>
      <c r="KY597" s="0" t="n">
        <v>0.0433003575837407</v>
      </c>
      <c r="KZ597" s="0" t="n">
        <v>0.0161863997160254</v>
      </c>
      <c r="LA597" s="0" t="n">
        <v>0.0233179649098281</v>
      </c>
      <c r="LB597" s="0" t="n">
        <v>0.0456374413108361</v>
      </c>
      <c r="LC597" s="0" t="n">
        <v>0</v>
      </c>
      <c r="LD597" s="0" t="n">
        <v>0.0173415748114753</v>
      </c>
      <c r="LE597" s="0" t="n">
        <v>0.0230638472223906</v>
      </c>
      <c r="LF597" s="0" t="n">
        <v>0.029013521469006</v>
      </c>
      <c r="LG597" s="0" t="n">
        <v>0.0294306785984718</v>
      </c>
      <c r="LH597" s="0" t="n">
        <v>0.0294079206324784</v>
      </c>
      <c r="LI597" s="0" t="n">
        <v>0.0253207182966348</v>
      </c>
      <c r="LJ597" s="0" t="n">
        <v>0.0401641322524766</v>
      </c>
      <c r="LK597" s="0" t="n">
        <v>0.0161406188281841</v>
      </c>
      <c r="LL597" s="0" t="n">
        <v>0.0309876273144643</v>
      </c>
      <c r="LM597" s="0" t="n">
        <v>0.0278655000312205</v>
      </c>
      <c r="LN597" s="0" t="n">
        <v>0.028066600566958</v>
      </c>
      <c r="LO597" s="0" t="n">
        <v>0.0257527177858005</v>
      </c>
      <c r="LP597" s="0" t="n">
        <v>0.0304809136126057</v>
      </c>
      <c r="LQ597" s="0" t="n">
        <v>0.0282080349933849</v>
      </c>
      <c r="LR597" s="0" t="n">
        <v>0.0284330960946781</v>
      </c>
      <c r="LS597" s="0" t="n">
        <v>0.0289276555497064</v>
      </c>
      <c r="LT597" s="0" t="n">
        <v>0.0227539541277501</v>
      </c>
      <c r="LU597" s="0" t="n">
        <v>0.0268739708955692</v>
      </c>
      <c r="LV597" s="0" t="n">
        <v>0.0376174926007631</v>
      </c>
      <c r="LW597" s="0" t="n">
        <v>0.0450538873528138</v>
      </c>
      <c r="LX597" s="0" t="n">
        <v>0.0462066470215233</v>
      </c>
      <c r="LY597" s="0" t="n">
        <v>0.0347218335431936</v>
      </c>
      <c r="LZ597" s="0" t="n">
        <v>0.0334671039847129</v>
      </c>
      <c r="MA597" s="0" t="n">
        <v>0.0282043204571948</v>
      </c>
      <c r="MB597" s="0" t="n">
        <v>0.0346841979898395</v>
      </c>
      <c r="MC597" s="0" t="n">
        <v>0.0459447190990201</v>
      </c>
      <c r="MD597" s="0" t="n">
        <v>1.19786966170038</v>
      </c>
      <c r="ME597" s="0" t="n">
        <v>0.0784759614478803</v>
      </c>
      <c r="MF597" s="0" t="n">
        <v>0.0179203203602876</v>
      </c>
      <c r="MG597" s="0" t="n">
        <v>0.0487254732190344</v>
      </c>
      <c r="MH597" s="0" t="n">
        <v>0.0435543005912822</v>
      </c>
      <c r="MI597" s="0" t="n">
        <v>0.0164425899354836</v>
      </c>
      <c r="MJ597" s="0" t="n">
        <v>0.0240265340444983</v>
      </c>
      <c r="MK597" s="0" t="n">
        <v>0.0461033440744216</v>
      </c>
      <c r="ML597" s="0" t="n">
        <v>0</v>
      </c>
      <c r="MM597" s="0" t="n">
        <v>0.016201078645831</v>
      </c>
      <c r="MN597" s="0" t="n">
        <v>0.0246764149088092</v>
      </c>
      <c r="MO597" s="0" t="n">
        <v>0.0278268632424737</v>
      </c>
      <c r="MP597" s="0" t="n">
        <v>0.0294191989193536</v>
      </c>
      <c r="MQ597" s="0" t="n">
        <v>0.0293256343217865</v>
      </c>
      <c r="MR597" s="0" t="n">
        <v>0.0247708922717296</v>
      </c>
      <c r="MS597" s="0" t="n">
        <v>0.0403060757389098</v>
      </c>
      <c r="MT597" s="0" t="n">
        <v>0.0153597413388537</v>
      </c>
      <c r="MU597" s="0" t="n">
        <v>0.0291122078479437</v>
      </c>
      <c r="MV597" s="0" t="n">
        <v>0.0268673623217189</v>
      </c>
      <c r="MW597" s="0" t="n">
        <v>0.0270358585942141</v>
      </c>
      <c r="MX597" s="0" t="n">
        <v>0.0254776076765687</v>
      </c>
      <c r="MY597" s="0" t="n">
        <v>0.0298332543308898</v>
      </c>
      <c r="MZ597" s="0" t="n">
        <v>0.0276792923993943</v>
      </c>
      <c r="NA597" s="0" t="n">
        <v>0.0269382718136237</v>
      </c>
      <c r="NB597" s="0" t="n">
        <v>0.028469782242505</v>
      </c>
      <c r="NC597" s="0" t="n">
        <v>0.024016437911875</v>
      </c>
      <c r="ND597" s="0" t="n">
        <v>0.0265372279897821</v>
      </c>
      <c r="NE597" s="0" t="n">
        <v>0.0374872861429964</v>
      </c>
      <c r="NF597" s="0" t="n">
        <v>0.0454064504815465</v>
      </c>
      <c r="NG597" s="0" t="n">
        <v>0.047262280634613</v>
      </c>
      <c r="NH597" s="0" t="n">
        <v>0.0347884571220186</v>
      </c>
      <c r="NI597" s="0" t="n">
        <v>0.0322244785896264</v>
      </c>
      <c r="NJ597" s="0" t="n">
        <v>0.0255286525249018</v>
      </c>
      <c r="NK597" s="0" t="n">
        <v>0.0329288910812601</v>
      </c>
      <c r="NL597" s="0" t="n">
        <v>0.0442943532486567</v>
      </c>
      <c r="NM597" s="0" t="n">
        <v>1.20547643786013</v>
      </c>
      <c r="NN597" s="0" t="n">
        <v>0.0799366066151891</v>
      </c>
      <c r="NO597" s="0" t="n">
        <v>0.0175392182433333</v>
      </c>
      <c r="NP597" s="0" t="n">
        <v>0.0471888882540624</v>
      </c>
      <c r="NQ597" s="0" t="n">
        <v>0.0431407122880846</v>
      </c>
      <c r="NR597" s="0" t="n">
        <v>0.0155424028240565</v>
      </c>
      <c r="NS597" s="0" t="n">
        <v>0.0258699524832387</v>
      </c>
      <c r="NT597" s="0" t="n">
        <v>0.0454201062403973</v>
      </c>
      <c r="NU597" s="0" t="n">
        <v>0</v>
      </c>
      <c r="NV597" s="0" t="n">
        <v>0.0160917675428496</v>
      </c>
      <c r="NW597" s="0" t="n">
        <v>0.0237728994854567</v>
      </c>
      <c r="NX597" s="0" t="n">
        <v>0.0271313821183835</v>
      </c>
      <c r="NY597" s="0" t="n">
        <v>0.0282030765036384</v>
      </c>
      <c r="NZ597" s="0" t="n">
        <v>0.0282998376923495</v>
      </c>
      <c r="OA597" s="0" t="n">
        <v>0.0244892255676026</v>
      </c>
      <c r="OB597" s="0" t="n">
        <v>0.0400160481705947</v>
      </c>
      <c r="OC597" s="0" t="n">
        <v>0.0151831826853206</v>
      </c>
      <c r="OD597" s="0" t="n">
        <v>0.0289600792725558</v>
      </c>
      <c r="OE597" s="0" t="n">
        <v>0.0257702383411755</v>
      </c>
      <c r="OF597" s="0" t="n">
        <v>0.0262521413308732</v>
      </c>
      <c r="OG597" s="0" t="n">
        <v>0.023834683984105</v>
      </c>
      <c r="OH597" s="0" t="n">
        <v>0.0285994015989409</v>
      </c>
      <c r="OI597" s="0" t="n">
        <v>0.0257425089047782</v>
      </c>
      <c r="OJ597" s="0" t="n">
        <v>0.02587500389399</v>
      </c>
      <c r="OK597" s="0" t="n">
        <v>0.0278073403402087</v>
      </c>
      <c r="OL597" s="0" t="n">
        <v>0.0244557377855259</v>
      </c>
      <c r="OM597" s="0" t="n">
        <v>0.0261213255371509</v>
      </c>
      <c r="ON597" s="0" t="n">
        <v>0.0372563292597283</v>
      </c>
      <c r="OO597" s="0" t="n">
        <v>0.0447231895332494</v>
      </c>
      <c r="OP597" s="0" t="n">
        <v>0.0469737180669354</v>
      </c>
      <c r="OQ597" s="0" t="n">
        <v>0.0348280805430818</v>
      </c>
      <c r="OR597" s="0" t="n">
        <v>0.0321934438607604</v>
      </c>
      <c r="OS597" s="0" t="n">
        <v>0.0248851407806463</v>
      </c>
      <c r="OT597" s="0" t="n">
        <v>0.0316078956091973</v>
      </c>
      <c r="OU597" s="0" t="n">
        <v>0.0435474656296198</v>
      </c>
      <c r="OV597" s="0" t="n">
        <v>1.19863192869835</v>
      </c>
      <c r="OW597" s="0" t="n">
        <v>0.0770525118148044</v>
      </c>
      <c r="OX597" s="0" t="n">
        <v>0.0169330323068007</v>
      </c>
      <c r="OY597" s="0" t="n">
        <v>0.0468139885114372</v>
      </c>
      <c r="OZ597" s="0" t="n">
        <v>0.0432291895290257</v>
      </c>
      <c r="PA597" s="0" t="n">
        <v>0.0155562883729363</v>
      </c>
      <c r="PB597" s="0" t="n">
        <v>0.0256622110460089</v>
      </c>
      <c r="PC597" s="0" t="n">
        <v>0.0453778317523255</v>
      </c>
      <c r="PD597" s="0" t="n">
        <v>0</v>
      </c>
      <c r="PE597" s="0" t="n">
        <v>0.0162161192281979</v>
      </c>
      <c r="PF597" s="0" t="n">
        <v>0.0251038333896985</v>
      </c>
      <c r="PG597" s="0" t="n">
        <v>0.0267035411468119</v>
      </c>
      <c r="PH597" s="0" t="n">
        <v>0.0280573790806142</v>
      </c>
      <c r="PI597" s="0" t="n">
        <v>0.0280085722540904</v>
      </c>
      <c r="PJ597" s="0" t="n">
        <v>0.0241715716823363</v>
      </c>
      <c r="PK597" s="0" t="n">
        <v>0.0388708964376742</v>
      </c>
      <c r="PL597" s="0" t="n">
        <v>0.0166040199243589</v>
      </c>
      <c r="PM597" s="0" t="n">
        <v>0.0284051227811339</v>
      </c>
      <c r="PN597" s="0" t="n">
        <v>0.0250583125167277</v>
      </c>
      <c r="PO597" s="0" t="n">
        <v>0.0264282776026702</v>
      </c>
      <c r="PP597" s="0" t="n">
        <v>0.0235986975398608</v>
      </c>
      <c r="PQ597" s="0" t="n">
        <v>0.0277418616742565</v>
      </c>
      <c r="PR597" s="0" t="n">
        <v>0.0253250904990378</v>
      </c>
      <c r="PS597" s="0" t="n">
        <v>0.0249155127638556</v>
      </c>
      <c r="PT597" s="0" t="n">
        <v>0.0275798120630507</v>
      </c>
      <c r="PU597" s="0" t="n">
        <v>0.0252499111682279</v>
      </c>
      <c r="PV597" s="0" t="n">
        <v>0.0261473848826135</v>
      </c>
      <c r="PW597" s="0" t="n">
        <v>0.0368189382796019</v>
      </c>
      <c r="PX597" s="0" t="n">
        <v>0.0433869952619061</v>
      </c>
      <c r="PY597" s="0" t="n">
        <v>0.0464427211774622</v>
      </c>
      <c r="PZ597" s="0" t="n">
        <v>0.0340655065088857</v>
      </c>
      <c r="QA597" s="0" t="n">
        <v>0.0317951219101312</v>
      </c>
      <c r="QB597" s="0" t="n">
        <v>0.0234813837905372</v>
      </c>
      <c r="QC597" s="0" t="n">
        <v>0.0311295519779062</v>
      </c>
      <c r="QD597" s="0" t="n">
        <v>0.0432872769673768</v>
      </c>
      <c r="QE597" s="0" t="n">
        <v>1.19228873282486</v>
      </c>
      <c r="QF597" s="0" t="n">
        <v>0.0755476460094317</v>
      </c>
      <c r="QG597" s="0" t="n">
        <v>0.0170786800652312</v>
      </c>
      <c r="QH597" s="0" t="n">
        <v>0.0459039713699778</v>
      </c>
      <c r="QI597" s="0" t="n">
        <v>0.0433352659730042</v>
      </c>
      <c r="QJ597" s="0" t="n">
        <v>0.01566888565715</v>
      </c>
      <c r="QK597" s="0" t="n">
        <v>0.0251949398039137</v>
      </c>
      <c r="QL597" s="0" t="n">
        <v>0.0450905458804044</v>
      </c>
      <c r="QM597" s="0" t="n">
        <v>0</v>
      </c>
      <c r="QN597" s="0" t="n">
        <v>0.0159925350476623</v>
      </c>
      <c r="QO597" s="0" t="n">
        <v>0.0246043553946686</v>
      </c>
      <c r="QP597" s="0" t="n">
        <v>0.0268825698516149</v>
      </c>
      <c r="QQ597" s="0" t="n">
        <v>0.0280698288771696</v>
      </c>
      <c r="QR597" s="0" t="n">
        <v>0.0281178667944819</v>
      </c>
      <c r="QS597" s="0" t="n">
        <v>0.0238588876473344</v>
      </c>
      <c r="QT597" s="0" t="n">
        <v>0.0382525434755929</v>
      </c>
      <c r="QU597" s="0" t="n">
        <v>0.0143609738688722</v>
      </c>
      <c r="QV597" s="0" t="n">
        <v>0.0281712781504196</v>
      </c>
      <c r="QW597" s="0" t="n">
        <v>0.0247586648972075</v>
      </c>
      <c r="QX597" s="0" t="n">
        <v>0.0260581797881675</v>
      </c>
      <c r="QY597" s="0" t="n">
        <v>0.0236459577481604</v>
      </c>
      <c r="QZ597" s="0" t="n">
        <v>0.0280865074571285</v>
      </c>
      <c r="RA597" s="0" t="n">
        <v>0.0249979358358349</v>
      </c>
      <c r="RB597" s="0" t="n">
        <v>0.0254093227087141</v>
      </c>
      <c r="RC597" s="0" t="n">
        <v>0.0273475074314569</v>
      </c>
      <c r="RD597" s="0" t="n">
        <v>0.023786388778244</v>
      </c>
      <c r="RE597" s="0" t="n">
        <v>0.0260666614913903</v>
      </c>
      <c r="RF597" s="0" t="n">
        <v>0.0367285525020206</v>
      </c>
      <c r="RG597" s="0" t="n">
        <v>0.0417238760577291</v>
      </c>
      <c r="RH597" s="0" t="n">
        <v>0.0459585168899094</v>
      </c>
      <c r="RI597" s="0" t="n">
        <v>0.0338387585560905</v>
      </c>
      <c r="RJ597" s="0" t="n">
        <v>0.0313757546681059</v>
      </c>
      <c r="RK597" s="0" t="n">
        <v>0.0219960914585049</v>
      </c>
      <c r="RL597" s="0" t="n">
        <v>0.0311794336498469</v>
      </c>
      <c r="RM597" s="0" t="n">
        <v>0.0425203100950061</v>
      </c>
      <c r="RN597" s="0" t="n">
        <v>1.18518985878353</v>
      </c>
      <c r="RO597" s="0" t="n">
        <v>0.0724039418624926</v>
      </c>
      <c r="RP597" s="0" t="n">
        <v>0.0166121605691589</v>
      </c>
      <c r="RQ597" s="0" t="n">
        <v>0.0451463433388398</v>
      </c>
      <c r="RR597" s="0" t="n">
        <v>0.0433239816181387</v>
      </c>
      <c r="RS597" s="0" t="n">
        <v>0.0157028137016268</v>
      </c>
      <c r="RT597" s="0" t="n">
        <v>0.0248179499701522</v>
      </c>
      <c r="RU597" s="0" t="n">
        <v>0.0447233490252734</v>
      </c>
      <c r="RV597" s="0" t="n">
        <v>0</v>
      </c>
      <c r="RW597" s="0" t="n">
        <v>0.0158737242768901</v>
      </c>
      <c r="RX597" s="0" t="n">
        <v>0.0231858320804813</v>
      </c>
      <c r="RY597" s="0" t="n">
        <v>0.0262081331262112</v>
      </c>
      <c r="RZ597" s="0" t="n">
        <v>0.0280484108234929</v>
      </c>
      <c r="SA597" s="0" t="n">
        <v>0.028335021146721</v>
      </c>
      <c r="SB597" s="0" t="n">
        <v>0.0236010726635386</v>
      </c>
      <c r="SC597" s="0" t="n">
        <v>0.0379197966171776</v>
      </c>
      <c r="SD597" s="0" t="n">
        <v>0.0200560483447044</v>
      </c>
      <c r="SE597" s="0" t="n">
        <v>0.028156717361682</v>
      </c>
      <c r="SF597" s="0" t="n">
        <v>0.0245663754881948</v>
      </c>
      <c r="SG597" s="0" t="n">
        <v>0.0262731114116031</v>
      </c>
      <c r="SH597" s="0" t="n">
        <v>0.0245635294356297</v>
      </c>
      <c r="SI597" s="0" t="n">
        <v>0.028206195379386</v>
      </c>
      <c r="SJ597" s="0" t="n">
        <v>0.025561130533684</v>
      </c>
      <c r="SK597" s="0" t="n">
        <v>0.0258165157716276</v>
      </c>
      <c r="SL597" s="0" t="n">
        <v>0.0272454666371636</v>
      </c>
      <c r="SM597" s="0" t="n">
        <v>0.0254937374069593</v>
      </c>
      <c r="SN597" s="0" t="n">
        <v>0.0257530516598242</v>
      </c>
      <c r="SO597" s="0" t="n">
        <v>0.0362868976905841</v>
      </c>
      <c r="SP597" s="0" t="n">
        <v>0.0414801637316365</v>
      </c>
      <c r="SQ597" s="0" t="n">
        <v>0.0448592555676365</v>
      </c>
      <c r="SR597" s="0" t="n">
        <v>0.033658874334328</v>
      </c>
      <c r="SS597" s="0" t="n">
        <v>0.0306821940221209</v>
      </c>
      <c r="ST597" s="0" t="n">
        <v>0.022382084248361</v>
      </c>
      <c r="SU597" s="0" t="n">
        <v>0.0311473548266731</v>
      </c>
      <c r="SV597" s="0" t="n">
        <v>0.0410059776885354</v>
      </c>
      <c r="SW597" s="0" t="n">
        <v>1.1811852613057</v>
      </c>
      <c r="SX597" s="0" t="n">
        <v>0.0685244521832256</v>
      </c>
      <c r="SY597" s="0" t="n">
        <v>0.0153949121547757</v>
      </c>
      <c r="SZ597" s="0" t="n">
        <v>0.0444194361427474</v>
      </c>
      <c r="TA597" s="0" t="n">
        <v>0.0432316851407206</v>
      </c>
      <c r="TB597" s="0" t="n">
        <v>0.0149518341396537</v>
      </c>
      <c r="TC597" s="0" t="n">
        <v>0.0240285843538433</v>
      </c>
      <c r="TD597" s="0" t="n">
        <v>0.0437452499009767</v>
      </c>
      <c r="TE597" s="0" t="n">
        <v>0</v>
      </c>
    </row>
    <row r="598" customFormat="false" ht="14.4" hidden="false" customHeight="false" outlineLevel="0" collapsed="false">
      <c r="A598" s="0" t="n">
        <v>0.0484091352010248</v>
      </c>
      <c r="B598" s="0" t="n">
        <v>0.0535754970937128</v>
      </c>
      <c r="C598" s="0" t="n">
        <v>0.0536149254835705</v>
      </c>
      <c r="D598" s="0" t="n">
        <v>0.0507854564438714</v>
      </c>
      <c r="E598" s="0" t="n">
        <v>0.0495776503376122</v>
      </c>
      <c r="F598" s="0" t="n">
        <v>0.0519306776549627</v>
      </c>
      <c r="G598" s="0" t="n">
        <v>0.050932155460654</v>
      </c>
      <c r="H598" s="0" t="n">
        <v>0.0402714049938083</v>
      </c>
      <c r="I598" s="0" t="n">
        <v>0.0515012456251885</v>
      </c>
      <c r="J598" s="0" t="n">
        <v>0.0499339522400798</v>
      </c>
      <c r="K598" s="0" t="n">
        <v>0.0506699679230194</v>
      </c>
      <c r="L598" s="0" t="n">
        <v>0.0498432821567078</v>
      </c>
      <c r="M598" s="0" t="n">
        <v>0.0513950337327339</v>
      </c>
      <c r="N598" s="0" t="n">
        <v>0.0488957601290736</v>
      </c>
      <c r="O598" s="0" t="n">
        <v>0.049196469664451</v>
      </c>
      <c r="P598" s="0" t="n">
        <v>0.0531314014954497</v>
      </c>
      <c r="Q598" s="0" t="n">
        <v>0.0472892443023037</v>
      </c>
      <c r="R598" s="0" t="n">
        <v>0.0537085905483032</v>
      </c>
      <c r="S598" s="0" t="n">
        <v>0.0526649926011001</v>
      </c>
      <c r="T598" s="0" t="n">
        <v>0.0644080870436062</v>
      </c>
      <c r="U598" s="0" t="n">
        <v>0.056616883823388</v>
      </c>
      <c r="V598" s="0" t="n">
        <v>0.0511157018476514</v>
      </c>
      <c r="W598" s="0" t="n">
        <v>0.0610131839811917</v>
      </c>
      <c r="X598" s="0" t="n">
        <v>0.0638091950309131</v>
      </c>
      <c r="Y598" s="0" t="n">
        <v>0.0604221429006378</v>
      </c>
      <c r="Z598" s="0" t="n">
        <v>0.0664744489297256</v>
      </c>
      <c r="AA598" s="0" t="n">
        <v>0.0539555478217637</v>
      </c>
      <c r="AB598" s="0" t="n">
        <v>1.21643358411621</v>
      </c>
      <c r="AC598" s="0" t="n">
        <v>0.0585241893967032</v>
      </c>
      <c r="AD598" s="0" t="n">
        <v>0.051668552277347</v>
      </c>
      <c r="AE598" s="0" t="n">
        <v>0.0471028253442712</v>
      </c>
      <c r="AF598" s="0" t="n">
        <v>0.0326216505301541</v>
      </c>
      <c r="AG598" s="0" t="n">
        <v>0.0409457218683822</v>
      </c>
      <c r="AH598" s="0" t="n">
        <v>0.0517134739516313</v>
      </c>
      <c r="AI598" s="0" t="n">
        <v>0</v>
      </c>
      <c r="AJ598" s="0" t="n">
        <v>0.0485655672563273</v>
      </c>
      <c r="AK598" s="0" t="n">
        <v>0.0534276739664972</v>
      </c>
      <c r="AL598" s="0" t="n">
        <v>0.0547737820654207</v>
      </c>
      <c r="AM598" s="0" t="n">
        <v>0.0525348341643762</v>
      </c>
      <c r="AN598" s="0" t="n">
        <v>0.0509147008048569</v>
      </c>
      <c r="AO598" s="0" t="n">
        <v>0.0531335058768227</v>
      </c>
      <c r="AP598" s="0" t="n">
        <v>0.0531769134867252</v>
      </c>
      <c r="AQ598" s="0" t="n">
        <v>0.0410118768704497</v>
      </c>
      <c r="AR598" s="0" t="n">
        <v>0.0540928235977638</v>
      </c>
      <c r="AS598" s="0" t="n">
        <v>0.0523206752722808</v>
      </c>
      <c r="AT598" s="0" t="n">
        <v>0.0516657432134048</v>
      </c>
      <c r="AU598" s="0" t="n">
        <v>0.0524034889730097</v>
      </c>
      <c r="AV598" s="0" t="n">
        <v>0.0542249783307926</v>
      </c>
      <c r="AW598" s="0" t="n">
        <v>0.050300389790504</v>
      </c>
      <c r="AX598" s="0" t="n">
        <v>0.0512019753352517</v>
      </c>
      <c r="AY598" s="0" t="n">
        <v>0.0553850250876114</v>
      </c>
      <c r="AZ598" s="0" t="n">
        <v>0.0478367399590811</v>
      </c>
      <c r="BA598" s="0" t="n">
        <v>0.0555026994237451</v>
      </c>
      <c r="BB598" s="0" t="n">
        <v>0.0546708219471153</v>
      </c>
      <c r="BC598" s="0" t="n">
        <v>0.0663596879397942</v>
      </c>
      <c r="BD598" s="0" t="n">
        <v>0.0589984855334109</v>
      </c>
      <c r="BE598" s="0" t="n">
        <v>0.0526201374812818</v>
      </c>
      <c r="BF598" s="0" t="n">
        <v>0.0621408069875155</v>
      </c>
      <c r="BG598" s="0" t="n">
        <v>0.0643612875483902</v>
      </c>
      <c r="BH598" s="0" t="n">
        <v>0.06195448933053</v>
      </c>
      <c r="BI598" s="0" t="n">
        <v>0.0683976190890525</v>
      </c>
      <c r="BJ598" s="0" t="n">
        <v>0.0540888030648086</v>
      </c>
      <c r="BK598" s="0" t="n">
        <v>1.22437922828165</v>
      </c>
      <c r="BL598" s="0" t="n">
        <v>0.0616966355818715</v>
      </c>
      <c r="BM598" s="0" t="n">
        <v>0.0542423822796163</v>
      </c>
      <c r="BN598" s="0" t="n">
        <v>0.0477112664987135</v>
      </c>
      <c r="BO598" s="0" t="n">
        <v>0.0334522105006169</v>
      </c>
      <c r="BP598" s="0" t="n">
        <v>0.0414260776749713</v>
      </c>
      <c r="BQ598" s="0" t="n">
        <v>0.0533375033602937</v>
      </c>
      <c r="BR598" s="0" t="n">
        <v>0</v>
      </c>
      <c r="BS598" s="0" t="n">
        <v>0.0490341541715992</v>
      </c>
      <c r="BT598" s="0" t="n">
        <v>0.0526526340057511</v>
      </c>
      <c r="BU598" s="0" t="n">
        <v>0.0560898106756514</v>
      </c>
      <c r="BV598" s="0" t="n">
        <v>0.0536064378118463</v>
      </c>
      <c r="BW598" s="0" t="n">
        <v>0.052657349410866</v>
      </c>
      <c r="BX598" s="0" t="n">
        <v>0.0542356854643573</v>
      </c>
      <c r="BY598" s="0" t="n">
        <v>0.0544971856905592</v>
      </c>
      <c r="BZ598" s="0" t="n">
        <v>0.0421248138781101</v>
      </c>
      <c r="CA598" s="0" t="n">
        <v>0.055003131029652</v>
      </c>
      <c r="CB598" s="0" t="n">
        <v>0.0537460767831621</v>
      </c>
      <c r="CC598" s="0" t="n">
        <v>0.0524215503309766</v>
      </c>
      <c r="CD598" s="0" t="n">
        <v>0.053111122183822</v>
      </c>
      <c r="CE598" s="0" t="n">
        <v>0.0554476623660073</v>
      </c>
      <c r="CF598" s="0" t="n">
        <v>0.0520989487669233</v>
      </c>
      <c r="CG598" s="0" t="n">
        <v>0.0521804250178176</v>
      </c>
      <c r="CH598" s="0" t="n">
        <v>0.056762250402666</v>
      </c>
      <c r="CI598" s="0" t="n">
        <v>0.0500393385093246</v>
      </c>
      <c r="CJ598" s="0" t="n">
        <v>0.0571028035614787</v>
      </c>
      <c r="CK598" s="0" t="n">
        <v>0.0564103932149209</v>
      </c>
      <c r="CL598" s="0" t="n">
        <v>0.0680639633325021</v>
      </c>
      <c r="CM598" s="0" t="n">
        <v>0.0618998924956645</v>
      </c>
      <c r="CN598" s="0" t="n">
        <v>0.0538386388702947</v>
      </c>
      <c r="CO598" s="0" t="n">
        <v>0.0645382466331052</v>
      </c>
      <c r="CP598" s="0" t="n">
        <v>0.0657210935634807</v>
      </c>
      <c r="CQ598" s="0" t="n">
        <v>0.0644005218491502</v>
      </c>
      <c r="CR598" s="0" t="n">
        <v>0.0702768590289858</v>
      </c>
      <c r="CS598" s="0" t="n">
        <v>0.0550120744146559</v>
      </c>
      <c r="CT598" s="0" t="n">
        <v>1.23633680963462</v>
      </c>
      <c r="CU598" s="0" t="n">
        <v>0.0646975368024449</v>
      </c>
      <c r="CV598" s="0" t="n">
        <v>0.0567267477009268</v>
      </c>
      <c r="CW598" s="0" t="n">
        <v>0.0490959709123501</v>
      </c>
      <c r="CX598" s="0" t="n">
        <v>0.03502736093603</v>
      </c>
      <c r="CY598" s="0" t="n">
        <v>0.0422048155216396</v>
      </c>
      <c r="CZ598" s="0" t="n">
        <v>0.055355294316001</v>
      </c>
      <c r="DA598" s="0" t="n">
        <v>0</v>
      </c>
      <c r="DB598" s="0" t="n">
        <v>0.0508271909374312</v>
      </c>
      <c r="DC598" s="0" t="n">
        <v>0.0531742719167596</v>
      </c>
      <c r="DD598" s="0" t="n">
        <v>0.0595320716682387</v>
      </c>
      <c r="DE598" s="0" t="n">
        <v>0.0560264753752701</v>
      </c>
      <c r="DF598" s="0" t="n">
        <v>0.0567757391455056</v>
      </c>
      <c r="DG598" s="0" t="n">
        <v>0.0571401448095151</v>
      </c>
      <c r="DH598" s="0" t="n">
        <v>0.0565878169293112</v>
      </c>
      <c r="DI598" s="0" t="n">
        <v>0.0534757078644657</v>
      </c>
      <c r="DJ598" s="0" t="n">
        <v>0.0568575950609267</v>
      </c>
      <c r="DK598" s="0" t="n">
        <v>0.0555179596114803</v>
      </c>
      <c r="DL598" s="0" t="n">
        <v>0.0540460370928206</v>
      </c>
      <c r="DM598" s="0" t="n">
        <v>0.0556521861357421</v>
      </c>
      <c r="DN598" s="0" t="n">
        <v>0.0580807853376474</v>
      </c>
      <c r="DO598" s="0" t="n">
        <v>0.0538346491018804</v>
      </c>
      <c r="DP598" s="0" t="n">
        <v>0.0545986910556222</v>
      </c>
      <c r="DQ598" s="0" t="n">
        <v>0.0601925848005041</v>
      </c>
      <c r="DR598" s="0" t="n">
        <v>0.0530557345192565</v>
      </c>
      <c r="DS598" s="0" t="n">
        <v>0.0592289146897027</v>
      </c>
      <c r="DT598" s="0" t="n">
        <v>0.0591033185886804</v>
      </c>
      <c r="DU598" s="0" t="n">
        <v>0.0725089129196897</v>
      </c>
      <c r="DV598" s="0" t="n">
        <v>0.0656171532202061</v>
      </c>
      <c r="DW598" s="0" t="n">
        <v>0.0563827428559053</v>
      </c>
      <c r="DX598" s="0" t="n">
        <v>0.0683241114389746</v>
      </c>
      <c r="DY598" s="0" t="n">
        <v>0.0685426425130543</v>
      </c>
      <c r="DZ598" s="0" t="n">
        <v>0.0653260590655344</v>
      </c>
      <c r="EA598" s="0" t="n">
        <v>0.0732039163325266</v>
      </c>
      <c r="EB598" s="0" t="n">
        <v>0.0558925669215427</v>
      </c>
      <c r="EC598" s="0" t="n">
        <v>1.24529601782518</v>
      </c>
      <c r="ED598" s="0" t="n">
        <v>0.0678985101105512</v>
      </c>
      <c r="EE598" s="0" t="n">
        <v>0.0599060896844846</v>
      </c>
      <c r="EF598" s="0" t="n">
        <v>0.0504921233585258</v>
      </c>
      <c r="EG598" s="0" t="n">
        <v>0.0365367578099475</v>
      </c>
      <c r="EH598" s="0" t="n">
        <v>0.0428945520372959</v>
      </c>
      <c r="EI598" s="0" t="n">
        <v>0.057060457367184</v>
      </c>
      <c r="EJ598" s="0" t="n">
        <v>0</v>
      </c>
      <c r="EK598" s="0" t="n">
        <v>0.0501660581501718</v>
      </c>
      <c r="EL598" s="0" t="n">
        <v>0.0554724672352273</v>
      </c>
      <c r="EM598" s="0" t="n">
        <v>0.0608644504944952</v>
      </c>
      <c r="EN598" s="0" t="n">
        <v>0.0592355749472846</v>
      </c>
      <c r="EO598" s="0" t="n">
        <v>0.0598706457046573</v>
      </c>
      <c r="EP598" s="0" t="n">
        <v>0.0566022486115462</v>
      </c>
      <c r="EQ598" s="0" t="n">
        <v>0.0575025283246647</v>
      </c>
      <c r="ER598" s="0" t="n">
        <v>0.0419352466980584</v>
      </c>
      <c r="ES598" s="0" t="n">
        <v>0.0583142374888364</v>
      </c>
      <c r="ET598" s="0" t="n">
        <v>0.0560780441796168</v>
      </c>
      <c r="EU598" s="0" t="n">
        <v>0.0544327635961261</v>
      </c>
      <c r="EV598" s="0" t="n">
        <v>0.0571228607524506</v>
      </c>
      <c r="EW598" s="0" t="n">
        <v>0.0604508294229667</v>
      </c>
      <c r="EX598" s="0" t="n">
        <v>0.0536523608342557</v>
      </c>
      <c r="EY598" s="0" t="n">
        <v>0.0555675315833049</v>
      </c>
      <c r="EZ598" s="0" t="n">
        <v>0.0619410375039626</v>
      </c>
      <c r="FA598" s="0" t="n">
        <v>0.0525055834825725</v>
      </c>
      <c r="FB598" s="0" t="n">
        <v>0.0601832250799048</v>
      </c>
      <c r="FC598" s="0" t="n">
        <v>0.0592204272891863</v>
      </c>
      <c r="FD598" s="0" t="n">
        <v>0.0741797949824885</v>
      </c>
      <c r="FE598" s="0" t="n">
        <v>0.0677757612047216</v>
      </c>
      <c r="FF598" s="0" t="n">
        <v>0.0570092250844164</v>
      </c>
      <c r="FG598" s="0" t="n">
        <v>0.0684761857577061</v>
      </c>
      <c r="FH598" s="0" t="n">
        <v>0.063279777757207</v>
      </c>
      <c r="FI598" s="0" t="n">
        <v>0.0635235233744909</v>
      </c>
      <c r="FJ598" s="0" t="n">
        <v>0.071745630859456</v>
      </c>
      <c r="FK598" s="0" t="n">
        <v>0.0548490189655383</v>
      </c>
      <c r="FL598" s="0" t="n">
        <v>1.25993339297004</v>
      </c>
      <c r="FM598" s="0" t="n">
        <v>0.0697349507506114</v>
      </c>
      <c r="FN598" s="0" t="n">
        <v>0.0614255030646897</v>
      </c>
      <c r="FO598" s="0" t="n">
        <v>0.05281022798807</v>
      </c>
      <c r="FP598" s="0" t="n">
        <v>0.0373423604068646</v>
      </c>
      <c r="FQ598" s="0" t="n">
        <v>0.042909605304519</v>
      </c>
      <c r="FR598" s="0" t="n">
        <v>0.0576452984325643</v>
      </c>
      <c r="FS598" s="0" t="n">
        <v>0</v>
      </c>
      <c r="FT598" s="0" t="n">
        <v>0.0462014570653199</v>
      </c>
      <c r="FU598" s="0" t="n">
        <v>0.0587404549420489</v>
      </c>
      <c r="FV598" s="0" t="n">
        <v>0.0546860483694449</v>
      </c>
      <c r="FW598" s="0" t="n">
        <v>0.0535123147959387</v>
      </c>
      <c r="FX598" s="0" t="n">
        <v>0.0518512955363789</v>
      </c>
      <c r="FY598" s="0" t="n">
        <v>0.051193851962519</v>
      </c>
      <c r="FZ598" s="0" t="n">
        <v>0.0522999720723151</v>
      </c>
      <c r="GA598" s="0" t="n">
        <v>0.0337403375266955</v>
      </c>
      <c r="GB598" s="0" t="n">
        <v>0.0501242947803055</v>
      </c>
      <c r="GC598" s="0" t="n">
        <v>0.0479433971478759</v>
      </c>
      <c r="GD598" s="0" t="n">
        <v>0.0470852233443342</v>
      </c>
      <c r="GE598" s="0" t="n">
        <v>0.0487230731064756</v>
      </c>
      <c r="GF598" s="0" t="n">
        <v>0.0502920535823404</v>
      </c>
      <c r="GG598" s="0" t="n">
        <v>0.0435464978900232</v>
      </c>
      <c r="GH598" s="0" t="n">
        <v>0.0498395465948644</v>
      </c>
      <c r="GI598" s="0" t="n">
        <v>0.0532358627365004</v>
      </c>
      <c r="GJ598" s="0" t="n">
        <v>0.0436596646879295</v>
      </c>
      <c r="GK598" s="0" t="n">
        <v>0.0538412619902339</v>
      </c>
      <c r="GL598" s="0" t="n">
        <v>0.0537580256645093</v>
      </c>
      <c r="GM598" s="0" t="n">
        <v>0.0636554551251941</v>
      </c>
      <c r="GN598" s="0" t="n">
        <v>0.0610494175738306</v>
      </c>
      <c r="GO598" s="0" t="n">
        <v>0.0517984261754944</v>
      </c>
      <c r="GP598" s="0" t="n">
        <v>0.0610040942946999</v>
      </c>
      <c r="GQ598" s="0" t="n">
        <v>0.0514172832445294</v>
      </c>
      <c r="GR598" s="0" t="n">
        <v>0.0537498731176378</v>
      </c>
      <c r="GS598" s="0" t="n">
        <v>0.0629797401674161</v>
      </c>
      <c r="GT598" s="0" t="n">
        <v>0.0473367510983531</v>
      </c>
      <c r="GU598" s="0" t="n">
        <v>1.26467597300242</v>
      </c>
      <c r="GV598" s="0" t="n">
        <v>0.0766753081279973</v>
      </c>
      <c r="GW598" s="0" t="n">
        <v>0.050703600197272</v>
      </c>
      <c r="GX598" s="0" t="n">
        <v>0.0505638618557652</v>
      </c>
      <c r="GY598" s="0" t="n">
        <v>0.0284556486007065</v>
      </c>
      <c r="GZ598" s="0" t="n">
        <v>0.0354599214647835</v>
      </c>
      <c r="HA598" s="0" t="n">
        <v>0.049478510238413</v>
      </c>
      <c r="HB598" s="0" t="n">
        <v>0</v>
      </c>
      <c r="HC598" s="0" t="n">
        <v>0.0446209925347736</v>
      </c>
      <c r="HD598" s="0" t="n">
        <v>0.0574539738822265</v>
      </c>
      <c r="HE598" s="0" t="n">
        <v>0.0545869838589634</v>
      </c>
      <c r="HF598" s="0" t="n">
        <v>0.0519274719216485</v>
      </c>
      <c r="HG598" s="0" t="n">
        <v>0.0502037920284956</v>
      </c>
      <c r="HH598" s="0" t="n">
        <v>0.0497167688774872</v>
      </c>
      <c r="HI598" s="0" t="n">
        <v>0.0510383244974364</v>
      </c>
      <c r="HJ598" s="0" t="n">
        <v>0.0359216678963235</v>
      </c>
      <c r="HK598" s="0" t="n">
        <v>0.049012203972904</v>
      </c>
      <c r="HL598" s="0" t="n">
        <v>0.0473431504390986</v>
      </c>
      <c r="HM598" s="0" t="n">
        <v>0.0458512112421853</v>
      </c>
      <c r="HN598" s="0" t="n">
        <v>0.0500424638177952</v>
      </c>
      <c r="HO598" s="0" t="n">
        <v>0.0495576375571316</v>
      </c>
      <c r="HP598" s="0" t="n">
        <v>0.0436197864751927</v>
      </c>
      <c r="HQ598" s="0" t="n">
        <v>0.0482594462821907</v>
      </c>
      <c r="HR598" s="0" t="n">
        <v>0.0519576971371227</v>
      </c>
      <c r="HS598" s="0" t="n">
        <v>0.0418367782378341</v>
      </c>
      <c r="HT598" s="0" t="n">
        <v>0.0528507381953346</v>
      </c>
      <c r="HU598" s="0" t="n">
        <v>0.0519697763609167</v>
      </c>
      <c r="HV598" s="0" t="n">
        <v>0.0592333509599795</v>
      </c>
      <c r="HW598" s="0" t="n">
        <v>0.0596987664620936</v>
      </c>
      <c r="HX598" s="0" t="n">
        <v>0.0508570119045874</v>
      </c>
      <c r="HY598" s="0" t="n">
        <v>0.0590333794291715</v>
      </c>
      <c r="HZ598" s="0" t="n">
        <v>0.0484358607526591</v>
      </c>
      <c r="IA598" s="0" t="n">
        <v>0.0546895407228345</v>
      </c>
      <c r="IB598" s="0" t="n">
        <v>0.060872773534731</v>
      </c>
      <c r="IC598" s="0" t="n">
        <v>0.0450112863247309</v>
      </c>
      <c r="ID598" s="0" t="n">
        <v>1.28360058269426</v>
      </c>
      <c r="IE598" s="0" t="n">
        <v>0.0774165474762457</v>
      </c>
      <c r="IF598" s="0" t="n">
        <v>0.0490736320498824</v>
      </c>
      <c r="IG598" s="0" t="n">
        <v>0.0461966058937378</v>
      </c>
      <c r="IH598" s="0" t="n">
        <v>0.0249551361032295</v>
      </c>
      <c r="II598" s="0" t="n">
        <v>0.0322192767482591</v>
      </c>
      <c r="IJ598" s="0" t="n">
        <v>0.0481692561608674</v>
      </c>
      <c r="IK598" s="0" t="n">
        <v>0</v>
      </c>
      <c r="IL598" s="0" t="n">
        <v>0.0444659434029804</v>
      </c>
      <c r="IM598" s="0" t="n">
        <v>0.0534951336069589</v>
      </c>
      <c r="IN598" s="0" t="n">
        <v>0.0548936895863416</v>
      </c>
      <c r="IO598" s="0" t="n">
        <v>0.052507251826698</v>
      </c>
      <c r="IP598" s="0" t="n">
        <v>0.0513467568878085</v>
      </c>
      <c r="IQ598" s="0" t="n">
        <v>0.0504035490536814</v>
      </c>
      <c r="IR598" s="0" t="n">
        <v>0.0515248330945636</v>
      </c>
      <c r="IS598" s="0" t="n">
        <v>0.0354143582746682</v>
      </c>
      <c r="IT598" s="0" t="n">
        <v>0.0489710241728917</v>
      </c>
      <c r="IU598" s="0" t="n">
        <v>0.0470240620334724</v>
      </c>
      <c r="IV598" s="0" t="n">
        <v>0.0462478349192925</v>
      </c>
      <c r="IW598" s="0" t="n">
        <v>0.0489614545154122</v>
      </c>
      <c r="IX598" s="0" t="n">
        <v>0.050559038359302</v>
      </c>
      <c r="IY598" s="0" t="n">
        <v>0.043184462436035</v>
      </c>
      <c r="IZ598" s="0" t="n">
        <v>0.048487186731345</v>
      </c>
      <c r="JA598" s="0" t="n">
        <v>0.0527709970543695</v>
      </c>
      <c r="JB598" s="0" t="n">
        <v>0.0400785478752238</v>
      </c>
      <c r="JC598" s="0" t="n">
        <v>0.0525971169116651</v>
      </c>
      <c r="JD598" s="0" t="n">
        <v>0.0524173808859882</v>
      </c>
      <c r="JE598" s="0" t="n">
        <v>0.0596270659733585</v>
      </c>
      <c r="JF598" s="0" t="n">
        <v>0.0599060441254574</v>
      </c>
      <c r="JG598" s="0" t="n">
        <v>0.0513640343836832</v>
      </c>
      <c r="JH598" s="0" t="n">
        <v>0.0589007777542634</v>
      </c>
      <c r="JI598" s="0" t="n">
        <v>0.0494099844800398</v>
      </c>
      <c r="JJ598" s="0" t="n">
        <v>0.055925613888251</v>
      </c>
      <c r="JK598" s="0" t="n">
        <v>0.0608753135349523</v>
      </c>
      <c r="JL598" s="0" t="n">
        <v>0.0428923241197904</v>
      </c>
      <c r="JM598" s="0" t="n">
        <v>1.27536406183353</v>
      </c>
      <c r="JN598" s="0" t="n">
        <v>0.0798688307750167</v>
      </c>
      <c r="JO598" s="0" t="n">
        <v>0.0497210785735859</v>
      </c>
      <c r="JP598" s="0" t="n">
        <v>0.0472666256834712</v>
      </c>
      <c r="JQ598" s="0" t="n">
        <v>0.025369060063796</v>
      </c>
      <c r="JR598" s="0" t="n">
        <v>0.0309038621857012</v>
      </c>
      <c r="JS598" s="0" t="n">
        <v>0.0490404544577075</v>
      </c>
      <c r="JT598" s="0" t="n">
        <v>0</v>
      </c>
      <c r="JU598" s="0" t="n">
        <v>0.047314815711606</v>
      </c>
      <c r="JV598" s="0" t="n">
        <v>0.0572750000969578</v>
      </c>
      <c r="JW598" s="0" t="n">
        <v>0.0572319051500733</v>
      </c>
      <c r="JX598" s="0" t="n">
        <v>0.0537767529718019</v>
      </c>
      <c r="JY598" s="0" t="n">
        <v>0.0528487607172422</v>
      </c>
      <c r="JZ598" s="0" t="n">
        <v>0.0512998445300383</v>
      </c>
      <c r="KA598" s="0" t="n">
        <v>0.0525695609930167</v>
      </c>
      <c r="KB598" s="0" t="n">
        <v>0.033955283134401</v>
      </c>
      <c r="KC598" s="0" t="n">
        <v>0.0498546587625331</v>
      </c>
      <c r="KD598" s="0" t="n">
        <v>0.0475317798369171</v>
      </c>
      <c r="KE598" s="0" t="n">
        <v>0.0477457176171166</v>
      </c>
      <c r="KF598" s="0" t="n">
        <v>0.0490542900150122</v>
      </c>
      <c r="KG598" s="0" t="n">
        <v>0.050285865878972</v>
      </c>
      <c r="KH598" s="0" t="n">
        <v>0.0423490863727358</v>
      </c>
      <c r="KI598" s="0" t="n">
        <v>0.049246577086177</v>
      </c>
      <c r="KJ598" s="0" t="n">
        <v>0.0539988045087404</v>
      </c>
      <c r="KK598" s="0" t="n">
        <v>0.0417876165733601</v>
      </c>
      <c r="KL598" s="0" t="n">
        <v>0.0550432966995879</v>
      </c>
      <c r="KM598" s="0" t="n">
        <v>0.0531116690791342</v>
      </c>
      <c r="KN598" s="0" t="n">
        <v>0.0599416940752146</v>
      </c>
      <c r="KO598" s="0" t="n">
        <v>0.0614391211826882</v>
      </c>
      <c r="KP598" s="0" t="n">
        <v>0.0529737100530616</v>
      </c>
      <c r="KQ598" s="0" t="n">
        <v>0.0636303803537852</v>
      </c>
      <c r="KR598" s="0" t="n">
        <v>0.0535579340335969</v>
      </c>
      <c r="KS598" s="0" t="n">
        <v>0.0556025903880487</v>
      </c>
      <c r="KT598" s="0" t="n">
        <v>0.0622869354558354</v>
      </c>
      <c r="KU598" s="0" t="n">
        <v>0.0439293102185721</v>
      </c>
      <c r="KV598" s="0" t="n">
        <v>1.279657211759</v>
      </c>
      <c r="KW598" s="0" t="n">
        <v>0.0834502024193391</v>
      </c>
      <c r="KX598" s="0" t="n">
        <v>0.0506123306175289</v>
      </c>
      <c r="KY598" s="0" t="n">
        <v>0.0464936587279092</v>
      </c>
      <c r="KZ598" s="0" t="n">
        <v>0.02666595502465</v>
      </c>
      <c r="LA598" s="0" t="n">
        <v>0.0318984814313535</v>
      </c>
      <c r="LB598" s="0" t="n">
        <v>0.0511844351725592</v>
      </c>
      <c r="LC598" s="0" t="n">
        <v>0</v>
      </c>
      <c r="LD598" s="0" t="n">
        <v>0.0464882658081112</v>
      </c>
      <c r="LE598" s="0" t="n">
        <v>0.0450174112141433</v>
      </c>
      <c r="LF598" s="0" t="n">
        <v>0.054148477646534</v>
      </c>
      <c r="LG598" s="0" t="n">
        <v>0.0530205983636938</v>
      </c>
      <c r="LH598" s="0" t="n">
        <v>0.0520296369417593</v>
      </c>
      <c r="LI598" s="0" t="n">
        <v>0.0490268579345956</v>
      </c>
      <c r="LJ598" s="0" t="n">
        <v>0.0481514504499897</v>
      </c>
      <c r="LK598" s="0" t="n">
        <v>0.0317367278059524</v>
      </c>
      <c r="LL598" s="0" t="n">
        <v>0.0473583207534959</v>
      </c>
      <c r="LM598" s="0" t="n">
        <v>0.0439566733534658</v>
      </c>
      <c r="LN598" s="0" t="n">
        <v>0.0450112026645947</v>
      </c>
      <c r="LO598" s="0" t="n">
        <v>0.0458235675428524</v>
      </c>
      <c r="LP598" s="0" t="n">
        <v>0.048679793820739</v>
      </c>
      <c r="LQ598" s="0" t="n">
        <v>0.0385328900375376</v>
      </c>
      <c r="LR598" s="0" t="n">
        <v>0.04661856449797</v>
      </c>
      <c r="LS598" s="0" t="n">
        <v>0.0515431465644776</v>
      </c>
      <c r="LT598" s="0" t="n">
        <v>0.0393521971437462</v>
      </c>
      <c r="LU598" s="0" t="n">
        <v>0.0513163490787557</v>
      </c>
      <c r="LV598" s="0" t="n">
        <v>0.0490677473910316</v>
      </c>
      <c r="LW598" s="0" t="n">
        <v>0.0608486235986947</v>
      </c>
      <c r="LX598" s="0" t="n">
        <v>0.0588435070409405</v>
      </c>
      <c r="LY598" s="0" t="n">
        <v>0.0497514003778049</v>
      </c>
      <c r="LZ598" s="0" t="n">
        <v>0.0610451673321421</v>
      </c>
      <c r="MA598" s="0" t="n">
        <v>0.0467645612175679</v>
      </c>
      <c r="MB598" s="0" t="n">
        <v>0.0515537749800204</v>
      </c>
      <c r="MC598" s="0" t="n">
        <v>0.0600285823118117</v>
      </c>
      <c r="MD598" s="0" t="n">
        <v>0.0407517848508795</v>
      </c>
      <c r="ME598" s="0" t="n">
        <v>1.29456736233721</v>
      </c>
      <c r="MF598" s="0" t="n">
        <v>0.0966075062729298</v>
      </c>
      <c r="MG598" s="0" t="n">
        <v>0.0498140086617245</v>
      </c>
      <c r="MH598" s="0" t="n">
        <v>0.0476744027958111</v>
      </c>
      <c r="MI598" s="0" t="n">
        <v>0.0221021414331878</v>
      </c>
      <c r="MJ598" s="0" t="n">
        <v>0.0279978520748713</v>
      </c>
      <c r="MK598" s="0" t="n">
        <v>0.0488787804876727</v>
      </c>
      <c r="ML598" s="0" t="n">
        <v>0</v>
      </c>
      <c r="MM598" s="0" t="n">
        <v>0.0459642730861136</v>
      </c>
      <c r="MN598" s="0" t="n">
        <v>0.0528190746341857</v>
      </c>
      <c r="MO598" s="0" t="n">
        <v>0.053911127249306</v>
      </c>
      <c r="MP598" s="0" t="n">
        <v>0.053752522820917</v>
      </c>
      <c r="MQ598" s="0" t="n">
        <v>0.05258723159754</v>
      </c>
      <c r="MR598" s="0" t="n">
        <v>0.0501035458302583</v>
      </c>
      <c r="MS598" s="0" t="n">
        <v>0.0494396851182682</v>
      </c>
      <c r="MT598" s="0" t="n">
        <v>0.0341551611295756</v>
      </c>
      <c r="MU598" s="0" t="n">
        <v>0.0467591557280179</v>
      </c>
      <c r="MV598" s="0" t="n">
        <v>0.044386177967195</v>
      </c>
      <c r="MW598" s="0" t="n">
        <v>0.0458918802219449</v>
      </c>
      <c r="MX598" s="0" t="n">
        <v>0.0471258544909087</v>
      </c>
      <c r="MY598" s="0" t="n">
        <v>0.049334580097896</v>
      </c>
      <c r="MZ598" s="0" t="n">
        <v>0.0395539110185946</v>
      </c>
      <c r="NA598" s="0" t="n">
        <v>0.0459696210298176</v>
      </c>
      <c r="NB598" s="0" t="n">
        <v>0.0521919234564548</v>
      </c>
      <c r="NC598" s="0" t="n">
        <v>0.0410917541270346</v>
      </c>
      <c r="ND598" s="0" t="n">
        <v>0.052929278654597</v>
      </c>
      <c r="NE598" s="0" t="n">
        <v>0.0512744476495532</v>
      </c>
      <c r="NF598" s="0" t="n">
        <v>0.0626384275608608</v>
      </c>
      <c r="NG598" s="0" t="n">
        <v>0.0617275078124107</v>
      </c>
      <c r="NH598" s="0" t="n">
        <v>0.052193609567332</v>
      </c>
      <c r="NI598" s="0" t="n">
        <v>0.0620036373319737</v>
      </c>
      <c r="NJ598" s="0" t="n">
        <v>0.0466030637894616</v>
      </c>
      <c r="NK598" s="0" t="n">
        <v>0.0516997435785876</v>
      </c>
      <c r="NL598" s="0" t="n">
        <v>0.0608082996187568</v>
      </c>
      <c r="NM598" s="0" t="n">
        <v>0.0431864571644844</v>
      </c>
      <c r="NN598" s="0" t="n">
        <v>1.31416350937703</v>
      </c>
      <c r="NO598" s="0" t="n">
        <v>0.0979604535714527</v>
      </c>
      <c r="NP598" s="0" t="n">
        <v>0.0498664043286826</v>
      </c>
      <c r="NQ598" s="0" t="n">
        <v>0.0487643679156296</v>
      </c>
      <c r="NR598" s="0" t="n">
        <v>0.021189984722506</v>
      </c>
      <c r="NS598" s="0" t="n">
        <v>0.0309691595992943</v>
      </c>
      <c r="NT598" s="0" t="n">
        <v>0.0504198884019507</v>
      </c>
      <c r="NU598" s="0" t="n">
        <v>0</v>
      </c>
      <c r="NV598" s="0" t="n">
        <v>0.0454170604628138</v>
      </c>
      <c r="NW598" s="0" t="n">
        <v>0.0509140077067498</v>
      </c>
      <c r="NX598" s="0" t="n">
        <v>0.0532925945089242</v>
      </c>
      <c r="NY598" s="0" t="n">
        <v>0.0528236203461291</v>
      </c>
      <c r="NZ598" s="0" t="n">
        <v>0.052456884583046</v>
      </c>
      <c r="OA598" s="0" t="n">
        <v>0.0501750266250553</v>
      </c>
      <c r="OB598" s="0" t="n">
        <v>0.0497338957655801</v>
      </c>
      <c r="OC598" s="0" t="n">
        <v>0.0344149354075657</v>
      </c>
      <c r="OD598" s="0" t="n">
        <v>0.045932906645207</v>
      </c>
      <c r="OE598" s="0" t="n">
        <v>0.042681396374284</v>
      </c>
      <c r="OF598" s="0" t="n">
        <v>0.0462599271758257</v>
      </c>
      <c r="OG598" s="0" t="n">
        <v>0.0453835089437374</v>
      </c>
      <c r="OH598" s="0" t="n">
        <v>0.0482056003677018</v>
      </c>
      <c r="OI598" s="0" t="n">
        <v>0.0379135771273331</v>
      </c>
      <c r="OJ598" s="0" t="n">
        <v>0.0456053666644591</v>
      </c>
      <c r="OK598" s="0" t="n">
        <v>0.0522600649431984</v>
      </c>
      <c r="OL598" s="0" t="n">
        <v>0.041832194634633</v>
      </c>
      <c r="OM598" s="0" t="n">
        <v>0.0524101375655789</v>
      </c>
      <c r="ON598" s="0" t="n">
        <v>0.0513188658469547</v>
      </c>
      <c r="OO598" s="0" t="n">
        <v>0.0625621565377927</v>
      </c>
      <c r="OP598" s="0" t="n">
        <v>0.0610735376829267</v>
      </c>
      <c r="OQ598" s="0" t="n">
        <v>0.0519018285903121</v>
      </c>
      <c r="OR598" s="0" t="n">
        <v>0.0617473407018879</v>
      </c>
      <c r="OS598" s="0" t="n">
        <v>0.0437093377064965</v>
      </c>
      <c r="OT598" s="0" t="n">
        <v>0.0497671637847507</v>
      </c>
      <c r="OU598" s="0" t="n">
        <v>0.0596058409513371</v>
      </c>
      <c r="OV598" s="0" t="n">
        <v>0.0428947654882806</v>
      </c>
      <c r="OW598" s="0" t="n">
        <v>1.31805980736827</v>
      </c>
      <c r="OX598" s="0" t="n">
        <v>0.0940831932514576</v>
      </c>
      <c r="OY598" s="0" t="n">
        <v>0.0500677384486247</v>
      </c>
      <c r="OZ598" s="0" t="n">
        <v>0.0463214298906526</v>
      </c>
      <c r="PA598" s="0" t="n">
        <v>0.0205834303735736</v>
      </c>
      <c r="PB598" s="0" t="n">
        <v>0.0306085703705292</v>
      </c>
      <c r="PC598" s="0" t="n">
        <v>0.0508549294620682</v>
      </c>
      <c r="PD598" s="0" t="n">
        <v>0</v>
      </c>
      <c r="PE598" s="0" t="n">
        <v>0.0458514370605049</v>
      </c>
      <c r="PF598" s="0" t="n">
        <v>0.0569864267571551</v>
      </c>
      <c r="PG598" s="0" t="n">
        <v>0.0540876706975976</v>
      </c>
      <c r="PH598" s="0" t="n">
        <v>0.0541880251717013</v>
      </c>
      <c r="PI598" s="0" t="n">
        <v>0.0535996150039128</v>
      </c>
      <c r="PJ598" s="0" t="n">
        <v>0.0510869878377073</v>
      </c>
      <c r="PK598" s="0" t="n">
        <v>0.050941678792642</v>
      </c>
      <c r="PL598" s="0" t="n">
        <v>0.0388760064824906</v>
      </c>
      <c r="PM598" s="0" t="n">
        <v>0.0466082501488909</v>
      </c>
      <c r="PN598" s="0" t="n">
        <v>0.0430968315984831</v>
      </c>
      <c r="PO598" s="0" t="n">
        <v>0.0480596960364427</v>
      </c>
      <c r="PP598" s="0" t="n">
        <v>0.0467417549474835</v>
      </c>
      <c r="PQ598" s="0" t="n">
        <v>0.0487201485190118</v>
      </c>
      <c r="PR598" s="0" t="n">
        <v>0.0382008600591765</v>
      </c>
      <c r="PS598" s="0" t="n">
        <v>0.045613667555512</v>
      </c>
      <c r="PT598" s="0" t="n">
        <v>0.0533672738064296</v>
      </c>
      <c r="PU598" s="0" t="n">
        <v>0.0440338613607318</v>
      </c>
      <c r="PV598" s="0" t="n">
        <v>0.053462496300026</v>
      </c>
      <c r="PW598" s="0" t="n">
        <v>0.0525957622445465</v>
      </c>
      <c r="PX598" s="0" t="n">
        <v>0.0626067412163478</v>
      </c>
      <c r="PY598" s="0" t="n">
        <v>0.0618890768581071</v>
      </c>
      <c r="PZ598" s="0" t="n">
        <v>0.0516800013488387</v>
      </c>
      <c r="QA598" s="0" t="n">
        <v>0.0627805562902092</v>
      </c>
      <c r="QB598" s="0" t="n">
        <v>0.0424764320899169</v>
      </c>
      <c r="QC598" s="0" t="n">
        <v>0.0518127317776857</v>
      </c>
      <c r="QD598" s="0" t="n">
        <v>0.0601608169766778</v>
      </c>
      <c r="QE598" s="0" t="n">
        <v>0.0433890033494028</v>
      </c>
      <c r="QF598" s="0" t="n">
        <v>1.31982247484068</v>
      </c>
      <c r="QG598" s="0" t="n">
        <v>0.0818577185186159</v>
      </c>
      <c r="QH598" s="0" t="n">
        <v>0.0502510576654578</v>
      </c>
      <c r="QI598" s="0" t="n">
        <v>0.0435044048132881</v>
      </c>
      <c r="QJ598" s="0" t="n">
        <v>0.0206554104131324</v>
      </c>
      <c r="QK598" s="0" t="n">
        <v>0.030708770990576</v>
      </c>
      <c r="QL598" s="0" t="n">
        <v>0.0518760311158177</v>
      </c>
      <c r="QM598" s="0" t="n">
        <v>0</v>
      </c>
      <c r="QN598" s="0" t="n">
        <v>0.0461531119611047</v>
      </c>
      <c r="QO598" s="0" t="n">
        <v>0.0589665026107114</v>
      </c>
      <c r="QP598" s="0" t="n">
        <v>0.0546635489975533</v>
      </c>
      <c r="QQ598" s="0" t="n">
        <v>0.0547520080253131</v>
      </c>
      <c r="QR598" s="0" t="n">
        <v>0.0549217930645348</v>
      </c>
      <c r="QS598" s="0" t="n">
        <v>0.0520502873017482</v>
      </c>
      <c r="QT598" s="0" t="n">
        <v>0.0512357769818482</v>
      </c>
      <c r="QU598" s="0" t="n">
        <v>0.0350278461869966</v>
      </c>
      <c r="QV598" s="0" t="n">
        <v>0.0473290407920216</v>
      </c>
      <c r="QW598" s="0" t="n">
        <v>0.0433804092916103</v>
      </c>
      <c r="QX598" s="0" t="n">
        <v>0.0482653943225625</v>
      </c>
      <c r="QY598" s="0" t="n">
        <v>0.0474644144764478</v>
      </c>
      <c r="QZ598" s="0" t="n">
        <v>0.0499196989315453</v>
      </c>
      <c r="RA598" s="0" t="n">
        <v>0.0385995386776439</v>
      </c>
      <c r="RB598" s="0" t="n">
        <v>0.0475665786416887</v>
      </c>
      <c r="RC598" s="0" t="n">
        <v>0.0539929154074108</v>
      </c>
      <c r="RD598" s="0" t="n">
        <v>0.0423251559621754</v>
      </c>
      <c r="RE598" s="0" t="n">
        <v>0.054283523441749</v>
      </c>
      <c r="RF598" s="0" t="n">
        <v>0.0531786743835272</v>
      </c>
      <c r="RG598" s="0" t="n">
        <v>0.0614353000631983</v>
      </c>
      <c r="RH598" s="0" t="n">
        <v>0.0618887446421499</v>
      </c>
      <c r="RI598" s="0" t="n">
        <v>0.0523045029311196</v>
      </c>
      <c r="RJ598" s="0" t="n">
        <v>0.0631784039616567</v>
      </c>
      <c r="RK598" s="0" t="n">
        <v>0.0402098334188056</v>
      </c>
      <c r="RL598" s="0" t="n">
        <v>0.0525733993847328</v>
      </c>
      <c r="RM598" s="0" t="n">
        <v>0.0604177925617513</v>
      </c>
      <c r="RN598" s="0" t="n">
        <v>0.0432099402964393</v>
      </c>
      <c r="RO598" s="0" t="n">
        <v>1.31144080297477</v>
      </c>
      <c r="RP598" s="0" t="n">
        <v>0.0862456314910744</v>
      </c>
      <c r="RQ598" s="0" t="n">
        <v>0.0496687561432887</v>
      </c>
      <c r="RR598" s="0" t="n">
        <v>0.0447043028541468</v>
      </c>
      <c r="RS598" s="0" t="n">
        <v>0.0207264805973607</v>
      </c>
      <c r="RT598" s="0" t="n">
        <v>0.0303805039809146</v>
      </c>
      <c r="RU598" s="0" t="n">
        <v>0.0526675268482607</v>
      </c>
      <c r="RV598" s="0" t="n">
        <v>0</v>
      </c>
      <c r="RW598" s="0" t="n">
        <v>0.047282236907996</v>
      </c>
      <c r="RX598" s="0" t="n">
        <v>0.0571256375467008</v>
      </c>
      <c r="RY598" s="0" t="n">
        <v>0.0561623942308292</v>
      </c>
      <c r="RZ598" s="0" t="n">
        <v>0.0561534631051356</v>
      </c>
      <c r="SA598" s="0" t="n">
        <v>0.0569155026025801</v>
      </c>
      <c r="SB598" s="0" t="n">
        <v>0.0535851578008235</v>
      </c>
      <c r="SC598" s="0" t="n">
        <v>0.0526591924309432</v>
      </c>
      <c r="SD598" s="0" t="n">
        <v>0.0511409554494229</v>
      </c>
      <c r="SE598" s="0" t="n">
        <v>0.0484378853273868</v>
      </c>
      <c r="SF598" s="0" t="n">
        <v>0.044137677966048</v>
      </c>
      <c r="SG598" s="0" t="n">
        <v>0.0500774932180307</v>
      </c>
      <c r="SH598" s="0" t="n">
        <v>0.0504491305253586</v>
      </c>
      <c r="SI598" s="0" t="n">
        <v>0.0523027123284698</v>
      </c>
      <c r="SJ598" s="0" t="n">
        <v>0.041327574020193</v>
      </c>
      <c r="SK598" s="0" t="n">
        <v>0.0497689818301213</v>
      </c>
      <c r="SL598" s="0" t="n">
        <v>0.0552868436205662</v>
      </c>
      <c r="SM598" s="0" t="n">
        <v>0.0470520626538212</v>
      </c>
      <c r="SN598" s="0" t="n">
        <v>0.0552984762667921</v>
      </c>
      <c r="SO598" s="0" t="n">
        <v>0.0547855657398613</v>
      </c>
      <c r="SP598" s="0" t="n">
        <v>0.0621310563464424</v>
      </c>
      <c r="SQ598" s="0" t="n">
        <v>0.0622763985161451</v>
      </c>
      <c r="SR598" s="0" t="n">
        <v>0.0534285500792882</v>
      </c>
      <c r="SS598" s="0" t="n">
        <v>0.0633718038088104</v>
      </c>
      <c r="ST598" s="0" t="n">
        <v>0.0423348807178304</v>
      </c>
      <c r="SU598" s="0" t="n">
        <v>0.0535107478249694</v>
      </c>
      <c r="SV598" s="0" t="n">
        <v>0.0601167704937912</v>
      </c>
      <c r="SW598" s="0" t="n">
        <v>0.0424832344872093</v>
      </c>
      <c r="SX598" s="0" t="n">
        <v>1.30273986095989</v>
      </c>
      <c r="SY598" s="0" t="n">
        <v>0.0834865091662365</v>
      </c>
      <c r="SZ598" s="0" t="n">
        <v>0.0500795482761917</v>
      </c>
      <c r="TA598" s="0" t="n">
        <v>0.0463872536771878</v>
      </c>
      <c r="TB598" s="0" t="n">
        <v>0.0212605411050076</v>
      </c>
      <c r="TC598" s="0" t="n">
        <v>0.0304247102967664</v>
      </c>
      <c r="TD598" s="0" t="n">
        <v>0.0533724299963412</v>
      </c>
      <c r="TE598" s="0" t="n">
        <v>0</v>
      </c>
    </row>
    <row r="599" customFormat="false" ht="14.4" hidden="false" customHeight="false" outlineLevel="0" collapsed="false">
      <c r="A599" s="0" t="n">
        <v>0.0153712807324214</v>
      </c>
      <c r="B599" s="0" t="n">
        <v>0.0212714355573378</v>
      </c>
      <c r="C599" s="0" t="n">
        <v>0.027449971980186</v>
      </c>
      <c r="D599" s="0" t="n">
        <v>0.0285628524471714</v>
      </c>
      <c r="E599" s="0" t="n">
        <v>0.0325967072801389</v>
      </c>
      <c r="F599" s="0" t="n">
        <v>0.0273614678239004</v>
      </c>
      <c r="G599" s="0" t="n">
        <v>0.029729657290939</v>
      </c>
      <c r="H599" s="0" t="n">
        <v>0.0209352074606366</v>
      </c>
      <c r="I599" s="0" t="n">
        <v>0.0277594747506152</v>
      </c>
      <c r="J599" s="0" t="n">
        <v>0.0272801334827719</v>
      </c>
      <c r="K599" s="0" t="n">
        <v>0.026633703129644</v>
      </c>
      <c r="L599" s="0" t="n">
        <v>0.0255979025691247</v>
      </c>
      <c r="M599" s="0" t="n">
        <v>0.0271842865748305</v>
      </c>
      <c r="N599" s="0" t="n">
        <v>0.0278996503899991</v>
      </c>
      <c r="O599" s="0" t="n">
        <v>0.0267559656262035</v>
      </c>
      <c r="P599" s="0" t="n">
        <v>0.0328701945859862</v>
      </c>
      <c r="Q599" s="0" t="n">
        <v>0.0190949422601352</v>
      </c>
      <c r="R599" s="0" t="n">
        <v>0.0466255195301462</v>
      </c>
      <c r="S599" s="0" t="n">
        <v>0.0449621608789589</v>
      </c>
      <c r="T599" s="0" t="n">
        <v>0.052555782560974</v>
      </c>
      <c r="U599" s="0" t="n">
        <v>0.0737839822916792</v>
      </c>
      <c r="V599" s="0" t="n">
        <v>0.0528450118052634</v>
      </c>
      <c r="W599" s="0" t="n">
        <v>0.0251925962362546</v>
      </c>
      <c r="X599" s="0" t="n">
        <v>0.0314306396349491</v>
      </c>
      <c r="Y599" s="0" t="n">
        <v>0.0297768346655294</v>
      </c>
      <c r="Z599" s="0" t="n">
        <v>0.0413469573237808</v>
      </c>
      <c r="AA599" s="0" t="n">
        <v>0.0242999965662398</v>
      </c>
      <c r="AB599" s="0" t="n">
        <v>0.0418635836368682</v>
      </c>
      <c r="AC599" s="0" t="n">
        <v>1.03805859247835</v>
      </c>
      <c r="AD599" s="0" t="n">
        <v>0.037321012255741</v>
      </c>
      <c r="AE599" s="0" t="n">
        <v>0.0232378692955538</v>
      </c>
      <c r="AF599" s="0" t="n">
        <v>0.022240488644035</v>
      </c>
      <c r="AG599" s="0" t="n">
        <v>0.0283976781740522</v>
      </c>
      <c r="AH599" s="0" t="n">
        <v>0.0325931583567384</v>
      </c>
      <c r="AI599" s="0" t="n">
        <v>0</v>
      </c>
      <c r="AJ599" s="0" t="n">
        <v>0.0155808978986399</v>
      </c>
      <c r="AK599" s="0" t="n">
        <v>0.0206826779673681</v>
      </c>
      <c r="AL599" s="0" t="n">
        <v>0.0277934115865562</v>
      </c>
      <c r="AM599" s="0" t="n">
        <v>0.0289787696822385</v>
      </c>
      <c r="AN599" s="0" t="n">
        <v>0.032093935286176</v>
      </c>
      <c r="AO599" s="0" t="n">
        <v>0.0276631622662871</v>
      </c>
      <c r="AP599" s="0" t="n">
        <v>0.0306450052755051</v>
      </c>
      <c r="AQ599" s="0" t="n">
        <v>0.0198713729309683</v>
      </c>
      <c r="AR599" s="0" t="n">
        <v>0.0284527294064339</v>
      </c>
      <c r="AS599" s="0" t="n">
        <v>0.0279150903915392</v>
      </c>
      <c r="AT599" s="0" t="n">
        <v>0.026845652979672</v>
      </c>
      <c r="AU599" s="0" t="n">
        <v>0.0263106460852839</v>
      </c>
      <c r="AV599" s="0" t="n">
        <v>0.0282352185245337</v>
      </c>
      <c r="AW599" s="0" t="n">
        <v>0.0283760396993348</v>
      </c>
      <c r="AX599" s="0" t="n">
        <v>0.0277386095890347</v>
      </c>
      <c r="AY599" s="0" t="n">
        <v>0.0336030990719279</v>
      </c>
      <c r="AZ599" s="0" t="n">
        <v>0.0187596022136314</v>
      </c>
      <c r="BA599" s="0" t="n">
        <v>0.0480139880985566</v>
      </c>
      <c r="BB599" s="0" t="n">
        <v>0.0454808240334996</v>
      </c>
      <c r="BC599" s="0" t="n">
        <v>0.0520936010753541</v>
      </c>
      <c r="BD599" s="0" t="n">
        <v>0.0755494509677358</v>
      </c>
      <c r="BE599" s="0" t="n">
        <v>0.0532396201244064</v>
      </c>
      <c r="BF599" s="0" t="n">
        <v>0.0248450609300852</v>
      </c>
      <c r="BG599" s="0" t="n">
        <v>0.029475827036605</v>
      </c>
      <c r="BH599" s="0" t="n">
        <v>0.0291530591426819</v>
      </c>
      <c r="BI599" s="0" t="n">
        <v>0.0409309866148841</v>
      </c>
      <c r="BJ599" s="0" t="n">
        <v>0.0247915794286514</v>
      </c>
      <c r="BK599" s="0" t="n">
        <v>0.0415541982927057</v>
      </c>
      <c r="BL599" s="0" t="n">
        <v>1.03863166459712</v>
      </c>
      <c r="BM599" s="0" t="n">
        <v>0.0374515784201505</v>
      </c>
      <c r="BN599" s="0" t="n">
        <v>0.0232943798929104</v>
      </c>
      <c r="BO599" s="0" t="n">
        <v>0.02241652199455</v>
      </c>
      <c r="BP599" s="0" t="n">
        <v>0.0287827036361812</v>
      </c>
      <c r="BQ599" s="0" t="n">
        <v>0.0325903376205684</v>
      </c>
      <c r="BR599" s="0" t="n">
        <v>0</v>
      </c>
      <c r="BS599" s="0" t="n">
        <v>0.0153598909342587</v>
      </c>
      <c r="BT599" s="0" t="n">
        <v>0.0204024908679572</v>
      </c>
      <c r="BU599" s="0" t="n">
        <v>0.0274059482739883</v>
      </c>
      <c r="BV599" s="0" t="n">
        <v>0.0286470843034587</v>
      </c>
      <c r="BW599" s="0" t="n">
        <v>0.0320623527159597</v>
      </c>
      <c r="BX599" s="0" t="n">
        <v>0.0269757819886846</v>
      </c>
      <c r="BY599" s="0" t="n">
        <v>0.0304972496483005</v>
      </c>
      <c r="BZ599" s="0" t="n">
        <v>0.0187492336357825</v>
      </c>
      <c r="CA599" s="0" t="n">
        <v>0.0282661366763995</v>
      </c>
      <c r="CB599" s="0" t="n">
        <v>0.0275681174223877</v>
      </c>
      <c r="CC599" s="0" t="n">
        <v>0.0266189882028899</v>
      </c>
      <c r="CD599" s="0" t="n">
        <v>0.0260390401921958</v>
      </c>
      <c r="CE599" s="0" t="n">
        <v>0.0279537760303835</v>
      </c>
      <c r="CF599" s="0" t="n">
        <v>0.0281351731479649</v>
      </c>
      <c r="CG599" s="0" t="n">
        <v>0.0273854599319674</v>
      </c>
      <c r="CH599" s="0" t="n">
        <v>0.0330097837046142</v>
      </c>
      <c r="CI599" s="0" t="n">
        <v>0.0189119758886943</v>
      </c>
      <c r="CJ599" s="0" t="n">
        <v>0.0476465937124314</v>
      </c>
      <c r="CK599" s="0" t="n">
        <v>0.045463762920318</v>
      </c>
      <c r="CL599" s="0" t="n">
        <v>0.0521712472272618</v>
      </c>
      <c r="CM599" s="0" t="n">
        <v>0.0759190331243332</v>
      </c>
      <c r="CN599" s="0" t="n">
        <v>0.052072044324214</v>
      </c>
      <c r="CO599" s="0" t="n">
        <v>0.0251046183450928</v>
      </c>
      <c r="CP599" s="0" t="n">
        <v>0.0292120501257105</v>
      </c>
      <c r="CQ599" s="0" t="n">
        <v>0.0300281768445922</v>
      </c>
      <c r="CR599" s="0" t="n">
        <v>0.0407318469370416</v>
      </c>
      <c r="CS599" s="0" t="n">
        <v>0.0250085359304813</v>
      </c>
      <c r="CT599" s="0" t="n">
        <v>0.0410674002095832</v>
      </c>
      <c r="CU599" s="0" t="n">
        <v>1.03861033211263</v>
      </c>
      <c r="CV599" s="0" t="n">
        <v>0.0376519941322889</v>
      </c>
      <c r="CW599" s="0" t="n">
        <v>0.0230044460640951</v>
      </c>
      <c r="CX599" s="0" t="n">
        <v>0.0223514926453569</v>
      </c>
      <c r="CY599" s="0" t="n">
        <v>0.0283171729753534</v>
      </c>
      <c r="CZ599" s="0" t="n">
        <v>0.0322203572930872</v>
      </c>
      <c r="DA599" s="0" t="n">
        <v>0</v>
      </c>
      <c r="DB599" s="0" t="n">
        <v>0.015538523074686</v>
      </c>
      <c r="DC599" s="0" t="n">
        <v>0.0196854634445879</v>
      </c>
      <c r="DD599" s="0" t="n">
        <v>0.027893121715577</v>
      </c>
      <c r="DE599" s="0" t="n">
        <v>0.0285415549638098</v>
      </c>
      <c r="DF599" s="0" t="n">
        <v>0.0320176151679605</v>
      </c>
      <c r="DG599" s="0" t="n">
        <v>0.02731708103881</v>
      </c>
      <c r="DH599" s="0" t="n">
        <v>0.030854402423267</v>
      </c>
      <c r="DI599" s="0" t="n">
        <v>0.0259528124665949</v>
      </c>
      <c r="DJ599" s="0" t="n">
        <v>0.02853771665701</v>
      </c>
      <c r="DK599" s="0" t="n">
        <v>0.0275345529910016</v>
      </c>
      <c r="DL599" s="0" t="n">
        <v>0.0265141373738014</v>
      </c>
      <c r="DM599" s="0" t="n">
        <v>0.0261694253686956</v>
      </c>
      <c r="DN599" s="0" t="n">
        <v>0.0280090465033256</v>
      </c>
      <c r="DO599" s="0" t="n">
        <v>0.0282202225505061</v>
      </c>
      <c r="DP599" s="0" t="n">
        <v>0.0280525706445193</v>
      </c>
      <c r="DQ599" s="0" t="n">
        <v>0.0329909757963528</v>
      </c>
      <c r="DR599" s="0" t="n">
        <v>0.0198297770026112</v>
      </c>
      <c r="DS599" s="0" t="n">
        <v>0.046976749313653</v>
      </c>
      <c r="DT599" s="0" t="n">
        <v>0.0457076813781085</v>
      </c>
      <c r="DU599" s="0" t="n">
        <v>0.0529784201734479</v>
      </c>
      <c r="DV599" s="0" t="n">
        <v>0.0770258451401632</v>
      </c>
      <c r="DW599" s="0" t="n">
        <v>0.0520569516097874</v>
      </c>
      <c r="DX599" s="0" t="n">
        <v>0.0257912848960662</v>
      </c>
      <c r="DY599" s="0" t="n">
        <v>0.0295878916763094</v>
      </c>
      <c r="DZ599" s="0" t="n">
        <v>0.0300706214523732</v>
      </c>
      <c r="EA599" s="0" t="n">
        <v>0.0404285268814831</v>
      </c>
      <c r="EB599" s="0" t="n">
        <v>0.0245472284132601</v>
      </c>
      <c r="EC599" s="0" t="n">
        <v>0.041637978102159</v>
      </c>
      <c r="ED599" s="0" t="n">
        <v>1.03884447841967</v>
      </c>
      <c r="EE599" s="0" t="n">
        <v>0.0373851938289623</v>
      </c>
      <c r="EF599" s="0" t="n">
        <v>0.0231384512679026</v>
      </c>
      <c r="EG599" s="0" t="n">
        <v>0.0222007360200148</v>
      </c>
      <c r="EH599" s="0" t="n">
        <v>0.0284019826200883</v>
      </c>
      <c r="EI599" s="0" t="n">
        <v>0.0324767151157197</v>
      </c>
      <c r="EJ599" s="0" t="n">
        <v>0</v>
      </c>
      <c r="EK599" s="0" t="n">
        <v>0.0150653093029111</v>
      </c>
      <c r="EL599" s="0" t="n">
        <v>0.019358568243163</v>
      </c>
      <c r="EM599" s="0" t="n">
        <v>0.0275478268842225</v>
      </c>
      <c r="EN599" s="0" t="n">
        <v>0.0289571086437292</v>
      </c>
      <c r="EO599" s="0" t="n">
        <v>0.0320970220900666</v>
      </c>
      <c r="EP599" s="0" t="n">
        <v>0.0265619038409129</v>
      </c>
      <c r="EQ599" s="0" t="n">
        <v>0.0301475761898912</v>
      </c>
      <c r="ER599" s="0" t="n">
        <v>0.0193926336879105</v>
      </c>
      <c r="ES599" s="0" t="n">
        <v>0.0285504804303796</v>
      </c>
      <c r="ET599" s="0" t="n">
        <v>0.0277686932387114</v>
      </c>
      <c r="EU599" s="0" t="n">
        <v>0.0260179006272197</v>
      </c>
      <c r="EV599" s="0" t="n">
        <v>0.0265821723837639</v>
      </c>
      <c r="EW599" s="0" t="n">
        <v>0.0287065902982094</v>
      </c>
      <c r="EX599" s="0" t="n">
        <v>0.0270860515312372</v>
      </c>
      <c r="EY599" s="0" t="n">
        <v>0.0279768380148969</v>
      </c>
      <c r="EZ599" s="0" t="n">
        <v>0.0330646517368164</v>
      </c>
      <c r="FA599" s="0" t="n">
        <v>0.0194312140563943</v>
      </c>
      <c r="FB599" s="0" t="n">
        <v>0.0452434877907659</v>
      </c>
      <c r="FC599" s="0" t="n">
        <v>0.0441282014227433</v>
      </c>
      <c r="FD599" s="0" t="n">
        <v>0.0535889341320274</v>
      </c>
      <c r="FE599" s="0" t="n">
        <v>0.0749753045731857</v>
      </c>
      <c r="FF599" s="0" t="n">
        <v>0.051194510565019</v>
      </c>
      <c r="FG599" s="0" t="n">
        <v>0.0253791299776209</v>
      </c>
      <c r="FH599" s="0" t="n">
        <v>0.0267890478253736</v>
      </c>
      <c r="FI599" s="0" t="n">
        <v>0.0291022612756776</v>
      </c>
      <c r="FJ599" s="0" t="n">
        <v>0.0390407772872599</v>
      </c>
      <c r="FK599" s="0" t="n">
        <v>0.02430941937999</v>
      </c>
      <c r="FL599" s="0" t="n">
        <v>0.0411674242355111</v>
      </c>
      <c r="FM599" s="0" t="n">
        <v>1.03866107031983</v>
      </c>
      <c r="FN599" s="0" t="n">
        <v>0.0364751707484619</v>
      </c>
      <c r="FO599" s="0" t="n">
        <v>0.0236778031678844</v>
      </c>
      <c r="FP599" s="0" t="n">
        <v>0.0222748074220287</v>
      </c>
      <c r="FQ599" s="0" t="n">
        <v>0.0279096487301095</v>
      </c>
      <c r="FR599" s="0" t="n">
        <v>0.0322216004050129</v>
      </c>
      <c r="FS599" s="0" t="n">
        <v>0</v>
      </c>
      <c r="FT599" s="0" t="n">
        <v>0.015082236156227</v>
      </c>
      <c r="FU599" s="0" t="n">
        <v>0.0203935293675606</v>
      </c>
      <c r="FV599" s="0" t="n">
        <v>0.028027849361628</v>
      </c>
      <c r="FW599" s="0" t="n">
        <v>0.0285272404490247</v>
      </c>
      <c r="FX599" s="0" t="n">
        <v>0.0304788784579377</v>
      </c>
      <c r="FY599" s="0" t="n">
        <v>0.0253939226791386</v>
      </c>
      <c r="FZ599" s="0" t="n">
        <v>0.0296897416340351</v>
      </c>
      <c r="GA599" s="0" t="n">
        <v>0.0135675344390358</v>
      </c>
      <c r="GB599" s="0" t="n">
        <v>0.0270664165410247</v>
      </c>
      <c r="GC599" s="0" t="n">
        <v>0.0270274284466053</v>
      </c>
      <c r="GD599" s="0" t="n">
        <v>0.0244155675334195</v>
      </c>
      <c r="GE599" s="0" t="n">
        <v>0.0249317829088056</v>
      </c>
      <c r="GF599" s="0" t="n">
        <v>0.0273130382739295</v>
      </c>
      <c r="GG599" s="0" t="n">
        <v>0.0250203970230728</v>
      </c>
      <c r="GH599" s="0" t="n">
        <v>0.0302751335818839</v>
      </c>
      <c r="GI599" s="0" t="n">
        <v>0.0295368452933493</v>
      </c>
      <c r="GJ599" s="0" t="n">
        <v>0.0168605208677876</v>
      </c>
      <c r="GK599" s="0" t="n">
        <v>0.0367434247308497</v>
      </c>
      <c r="GL599" s="0" t="n">
        <v>0.0454274853309722</v>
      </c>
      <c r="GM599" s="0" t="n">
        <v>0.0469745718531525</v>
      </c>
      <c r="GN599" s="0" t="n">
        <v>0.076695530825906</v>
      </c>
      <c r="GO599" s="0" t="n">
        <v>0.052701937760553</v>
      </c>
      <c r="GP599" s="0" t="n">
        <v>0.0240104057722548</v>
      </c>
      <c r="GQ599" s="0" t="n">
        <v>0.0240655122675941</v>
      </c>
      <c r="GR599" s="0" t="n">
        <v>0.025961164719364</v>
      </c>
      <c r="GS599" s="0" t="n">
        <v>0.036562768601299</v>
      </c>
      <c r="GT599" s="0" t="n">
        <v>0.0329608484109294</v>
      </c>
      <c r="GU599" s="0" t="n">
        <v>0.0413944004018098</v>
      </c>
      <c r="GV599" s="0" t="n">
        <v>1.04071929245032</v>
      </c>
      <c r="GW599" s="0" t="n">
        <v>0.0355930031378909</v>
      </c>
      <c r="GX599" s="0" t="n">
        <v>0.0242938936666707</v>
      </c>
      <c r="GY599" s="0" t="n">
        <v>0.0221026650394124</v>
      </c>
      <c r="GZ599" s="0" t="n">
        <v>0.0261093696580524</v>
      </c>
      <c r="HA599" s="0" t="n">
        <v>0.032542700495197</v>
      </c>
      <c r="HB599" s="0" t="n">
        <v>0</v>
      </c>
      <c r="HC599" s="0" t="n">
        <v>0.0152647741566576</v>
      </c>
      <c r="HD599" s="0" t="n">
        <v>0.0193891544612397</v>
      </c>
      <c r="HE599" s="0" t="n">
        <v>0.0288248815244067</v>
      </c>
      <c r="HF599" s="0" t="n">
        <v>0.0290850385113503</v>
      </c>
      <c r="HG599" s="0" t="n">
        <v>0.0305290628041367</v>
      </c>
      <c r="HH599" s="0" t="n">
        <v>0.0259744780399234</v>
      </c>
      <c r="HI599" s="0" t="n">
        <v>0.0302802973884551</v>
      </c>
      <c r="HJ599" s="0" t="n">
        <v>0.0145842389327962</v>
      </c>
      <c r="HK599" s="0" t="n">
        <v>0.0271481703838162</v>
      </c>
      <c r="HL599" s="0" t="n">
        <v>0.0273838086338977</v>
      </c>
      <c r="HM599" s="0" t="n">
        <v>0.0247636513593655</v>
      </c>
      <c r="HN599" s="0" t="n">
        <v>0.0258130482901071</v>
      </c>
      <c r="HO599" s="0" t="n">
        <v>0.0284076507641647</v>
      </c>
      <c r="HP599" s="0" t="n">
        <v>0.0263126416071371</v>
      </c>
      <c r="HQ599" s="0" t="n">
        <v>0.030349917728549</v>
      </c>
      <c r="HR599" s="0" t="n">
        <v>0.0301369273576129</v>
      </c>
      <c r="HS599" s="0" t="n">
        <v>0.0172851439898991</v>
      </c>
      <c r="HT599" s="0" t="n">
        <v>0.0383845577681469</v>
      </c>
      <c r="HU599" s="0" t="n">
        <v>0.044424476136169</v>
      </c>
      <c r="HV599" s="0" t="n">
        <v>0.0462207298802835</v>
      </c>
      <c r="HW599" s="0" t="n">
        <v>0.0767162333445988</v>
      </c>
      <c r="HX599" s="0" t="n">
        <v>0.053810490710611</v>
      </c>
      <c r="HY599" s="0" t="n">
        <v>0.0243026257617662</v>
      </c>
      <c r="HZ599" s="0" t="n">
        <v>0.0213530505395587</v>
      </c>
      <c r="IA599" s="0" t="n">
        <v>0.0265210300535492</v>
      </c>
      <c r="IB599" s="0" t="n">
        <v>0.0358197614058912</v>
      </c>
      <c r="IC599" s="0" t="n">
        <v>0.0344056557450511</v>
      </c>
      <c r="ID599" s="0" t="n">
        <v>0.0436005911674562</v>
      </c>
      <c r="IE599" s="0" t="n">
        <v>1.03940950428921</v>
      </c>
      <c r="IF599" s="0" t="n">
        <v>0.0347899946457864</v>
      </c>
      <c r="IG599" s="0" t="n">
        <v>0.0260742011316082</v>
      </c>
      <c r="IH599" s="0" t="n">
        <v>0.0244286060853362</v>
      </c>
      <c r="II599" s="0" t="n">
        <v>0.0262442493044047</v>
      </c>
      <c r="IJ599" s="0" t="n">
        <v>0.0327106784159972</v>
      </c>
      <c r="IK599" s="0" t="n">
        <v>0</v>
      </c>
      <c r="IL599" s="0" t="n">
        <v>0.0157412915005012</v>
      </c>
      <c r="IM599" s="0" t="n">
        <v>0.0188579986164346</v>
      </c>
      <c r="IN599" s="0" t="n">
        <v>0.0299083430426224</v>
      </c>
      <c r="IO599" s="0" t="n">
        <v>0.0304636469105432</v>
      </c>
      <c r="IP599" s="0" t="n">
        <v>0.0316713310170917</v>
      </c>
      <c r="IQ599" s="0" t="n">
        <v>0.0275854987450828</v>
      </c>
      <c r="IR599" s="0" t="n">
        <v>0.0315110398622128</v>
      </c>
      <c r="IS599" s="0" t="n">
        <v>0.015241586195348</v>
      </c>
      <c r="IT599" s="0" t="n">
        <v>0.0276940629001918</v>
      </c>
      <c r="IU599" s="0" t="n">
        <v>0.0278394457251976</v>
      </c>
      <c r="IV599" s="0" t="n">
        <v>0.0254471939794069</v>
      </c>
      <c r="IW599" s="0" t="n">
        <v>0.0267592874438806</v>
      </c>
      <c r="IX599" s="0" t="n">
        <v>0.029881339871781</v>
      </c>
      <c r="IY599" s="0" t="n">
        <v>0.026804101324247</v>
      </c>
      <c r="IZ599" s="0" t="n">
        <v>0.0318567865653718</v>
      </c>
      <c r="JA599" s="0" t="n">
        <v>0.0316970104749763</v>
      </c>
      <c r="JB599" s="0" t="n">
        <v>0.0175051812635517</v>
      </c>
      <c r="JC599" s="0" t="n">
        <v>0.0401256681935972</v>
      </c>
      <c r="JD599" s="0" t="n">
        <v>0.0473424939928725</v>
      </c>
      <c r="JE599" s="0" t="n">
        <v>0.0461173999275968</v>
      </c>
      <c r="JF599" s="0" t="n">
        <v>0.0783634981108498</v>
      </c>
      <c r="JG599" s="0" t="n">
        <v>0.0539693158083004</v>
      </c>
      <c r="JH599" s="0" t="n">
        <v>0.0245192526924234</v>
      </c>
      <c r="JI599" s="0" t="n">
        <v>0.0218035881506199</v>
      </c>
      <c r="JJ599" s="0" t="n">
        <v>0.0262756387130972</v>
      </c>
      <c r="JK599" s="0" t="n">
        <v>0.0364358430438201</v>
      </c>
      <c r="JL599" s="0" t="n">
        <v>0.0325380275532544</v>
      </c>
      <c r="JM599" s="0" t="n">
        <v>0.0427469387668901</v>
      </c>
      <c r="JN599" s="0" t="n">
        <v>1.0363307620637</v>
      </c>
      <c r="JO599" s="0" t="n">
        <v>0.034661269680772</v>
      </c>
      <c r="JP599" s="0" t="n">
        <v>0.026520647266118</v>
      </c>
      <c r="JQ599" s="0" t="n">
        <v>0.0253409201263778</v>
      </c>
      <c r="JR599" s="0" t="n">
        <v>0.0251114947671074</v>
      </c>
      <c r="JS599" s="0" t="n">
        <v>0.0335696177351349</v>
      </c>
      <c r="JT599" s="0" t="n">
        <v>0</v>
      </c>
      <c r="JU599" s="0" t="n">
        <v>0.0162870420685243</v>
      </c>
      <c r="JV599" s="0" t="n">
        <v>0.0263502448564254</v>
      </c>
      <c r="JW599" s="0" t="n">
        <v>0.0303979832443221</v>
      </c>
      <c r="JX599" s="0" t="n">
        <v>0.0309483461961605</v>
      </c>
      <c r="JY599" s="0" t="n">
        <v>0.0322149227675976</v>
      </c>
      <c r="JZ599" s="0" t="n">
        <v>0.0278509715075357</v>
      </c>
      <c r="KA599" s="0" t="n">
        <v>0.0313785344275475</v>
      </c>
      <c r="KB599" s="0" t="n">
        <v>0.0145696538439015</v>
      </c>
      <c r="KC599" s="0" t="n">
        <v>0.0280731493995125</v>
      </c>
      <c r="KD599" s="0" t="n">
        <v>0.028054714980752</v>
      </c>
      <c r="KE599" s="0" t="n">
        <v>0.0260224075837606</v>
      </c>
      <c r="KF599" s="0" t="n">
        <v>0.0275240527847033</v>
      </c>
      <c r="KG599" s="0" t="n">
        <v>0.0296365860923114</v>
      </c>
      <c r="KH599" s="0" t="n">
        <v>0.0262246808338384</v>
      </c>
      <c r="KI599" s="0" t="n">
        <v>0.0326927163630215</v>
      </c>
      <c r="KJ599" s="0" t="n">
        <v>0.0322346791213856</v>
      </c>
      <c r="KK599" s="0" t="n">
        <v>0.0181276714271302</v>
      </c>
      <c r="KL599" s="0" t="n">
        <v>0.0406437737977724</v>
      </c>
      <c r="KM599" s="0" t="n">
        <v>0.0470068116585696</v>
      </c>
      <c r="KN599" s="0" t="n">
        <v>0.0470539048812957</v>
      </c>
      <c r="KO599" s="0" t="n">
        <v>0.0794322661372698</v>
      </c>
      <c r="KP599" s="0" t="n">
        <v>0.0540151722163554</v>
      </c>
      <c r="KQ599" s="0" t="n">
        <v>0.025875845535218</v>
      </c>
      <c r="KR599" s="0" t="n">
        <v>0.0226849097199265</v>
      </c>
      <c r="KS599" s="0" t="n">
        <v>0.0249073819295393</v>
      </c>
      <c r="KT599" s="0" t="n">
        <v>0.0368688318491198</v>
      </c>
      <c r="KU599" s="0" t="n">
        <v>0.0306636108112997</v>
      </c>
      <c r="KV599" s="0" t="n">
        <v>0.042440181930364</v>
      </c>
      <c r="KW599" s="0" t="n">
        <v>1.03606059583234</v>
      </c>
      <c r="KX599" s="0" t="n">
        <v>0.0347204610088343</v>
      </c>
      <c r="KY599" s="0" t="n">
        <v>0.027269820929171</v>
      </c>
      <c r="KZ599" s="0" t="n">
        <v>0.0253508203573795</v>
      </c>
      <c r="LA599" s="0" t="n">
        <v>0.0260083952467354</v>
      </c>
      <c r="LB599" s="0" t="n">
        <v>0.0339884015096841</v>
      </c>
      <c r="LC599" s="0" t="n">
        <v>0</v>
      </c>
      <c r="LD599" s="0" t="n">
        <v>0.0157755856761824</v>
      </c>
      <c r="LE599" s="0" t="n">
        <v>0.0201758708205517</v>
      </c>
      <c r="LF599" s="0" t="n">
        <v>0.0299571334303408</v>
      </c>
      <c r="LG599" s="0" t="n">
        <v>0.0317731586102422</v>
      </c>
      <c r="LH599" s="0" t="n">
        <v>0.0331428558310611</v>
      </c>
      <c r="LI599" s="0" t="n">
        <v>0.027526495725078</v>
      </c>
      <c r="LJ599" s="0" t="n">
        <v>0.0319282237517242</v>
      </c>
      <c r="LK599" s="0" t="n">
        <v>0.0144247385254636</v>
      </c>
      <c r="LL599" s="0" t="n">
        <v>0.0280304942124969</v>
      </c>
      <c r="LM599" s="0" t="n">
        <v>0.0281684725553985</v>
      </c>
      <c r="LN599" s="0" t="n">
        <v>0.0257749771445802</v>
      </c>
      <c r="LO599" s="0" t="n">
        <v>0.0268514268222957</v>
      </c>
      <c r="LP599" s="0" t="n">
        <v>0.029731019319385</v>
      </c>
      <c r="LQ599" s="0" t="n">
        <v>0.025299736471822</v>
      </c>
      <c r="LR599" s="0" t="n">
        <v>0.032424000898129</v>
      </c>
      <c r="LS599" s="0" t="n">
        <v>0.0327739149898068</v>
      </c>
      <c r="LT599" s="0" t="n">
        <v>0.0189542168765175</v>
      </c>
      <c r="LU599" s="0" t="n">
        <v>0.040170903334911</v>
      </c>
      <c r="LV599" s="0" t="n">
        <v>0.0443723313592855</v>
      </c>
      <c r="LW599" s="0" t="n">
        <v>0.0489314980308756</v>
      </c>
      <c r="LX599" s="0" t="n">
        <v>0.0823763791687852</v>
      </c>
      <c r="LY599" s="0" t="n">
        <v>0.0542597405927144</v>
      </c>
      <c r="LZ599" s="0" t="n">
        <v>0.0253494623087997</v>
      </c>
      <c r="MA599" s="0" t="n">
        <v>0.0211180890317172</v>
      </c>
      <c r="MB599" s="0" t="n">
        <v>0.0243163367496487</v>
      </c>
      <c r="MC599" s="0" t="n">
        <v>0.0361755295105104</v>
      </c>
      <c r="MD599" s="0" t="n">
        <v>0.0307301125665467</v>
      </c>
      <c r="ME599" s="0" t="n">
        <v>0.0410767076953129</v>
      </c>
      <c r="MF599" s="0" t="n">
        <v>1.03581494642359</v>
      </c>
      <c r="MG599" s="0" t="n">
        <v>0.0345382204560493</v>
      </c>
      <c r="MH599" s="0" t="n">
        <v>0.0283321527087774</v>
      </c>
      <c r="MI599" s="0" t="n">
        <v>0.0230233723579192</v>
      </c>
      <c r="MJ599" s="0" t="n">
        <v>0.0260321850747651</v>
      </c>
      <c r="MK599" s="0" t="n">
        <v>0.0346047814420741</v>
      </c>
      <c r="ML599" s="0" t="n">
        <v>0</v>
      </c>
      <c r="MM599" s="0" t="n">
        <v>0.015017458805022</v>
      </c>
      <c r="MN599" s="0" t="n">
        <v>0.0217527564544993</v>
      </c>
      <c r="MO599" s="0" t="n">
        <v>0.0282520628454286</v>
      </c>
      <c r="MP599" s="0" t="n">
        <v>0.0316637968427275</v>
      </c>
      <c r="MQ599" s="0" t="n">
        <v>0.0326272365254551</v>
      </c>
      <c r="MR599" s="0" t="n">
        <v>0.0272576890571381</v>
      </c>
      <c r="MS599" s="0" t="n">
        <v>0.0320268504355772</v>
      </c>
      <c r="MT599" s="0" t="n">
        <v>0.0140874458476926</v>
      </c>
      <c r="MU599" s="0" t="n">
        <v>0.0268726320601355</v>
      </c>
      <c r="MV599" s="0" t="n">
        <v>0.0273832801461</v>
      </c>
      <c r="MW599" s="0" t="n">
        <v>0.0257469330629883</v>
      </c>
      <c r="MX599" s="0" t="n">
        <v>0.0267449058124326</v>
      </c>
      <c r="MY599" s="0" t="n">
        <v>0.0294964332314912</v>
      </c>
      <c r="MZ599" s="0" t="n">
        <v>0.0251681572085723</v>
      </c>
      <c r="NA599" s="0" t="n">
        <v>0.032080107572805</v>
      </c>
      <c r="NB599" s="0" t="n">
        <v>0.032408548643303</v>
      </c>
      <c r="NC599" s="0" t="n">
        <v>0.0177712660216478</v>
      </c>
      <c r="ND599" s="0" t="n">
        <v>0.0394119417319653</v>
      </c>
      <c r="NE599" s="0" t="n">
        <v>0.0441622616119387</v>
      </c>
      <c r="NF599" s="0" t="n">
        <v>0.0478431389380029</v>
      </c>
      <c r="NG599" s="0" t="n">
        <v>0.0836743401515353</v>
      </c>
      <c r="NH599" s="0" t="n">
        <v>0.0526313914512849</v>
      </c>
      <c r="NI599" s="0" t="n">
        <v>0.0250679365711705</v>
      </c>
      <c r="NJ599" s="0" t="n">
        <v>0.019076136985569</v>
      </c>
      <c r="NK599" s="0" t="n">
        <v>0.0233356373072949</v>
      </c>
      <c r="NL599" s="0" t="n">
        <v>0.0354919953149323</v>
      </c>
      <c r="NM599" s="0" t="n">
        <v>0.0330579675035211</v>
      </c>
      <c r="NN599" s="0" t="n">
        <v>0.042917565080975</v>
      </c>
      <c r="NO599" s="0" t="n">
        <v>1.03611736507436</v>
      </c>
      <c r="NP599" s="0" t="n">
        <v>0.0342548301410162</v>
      </c>
      <c r="NQ599" s="0" t="n">
        <v>0.0276821906707016</v>
      </c>
      <c r="NR599" s="0" t="n">
        <v>0.0244053006988495</v>
      </c>
      <c r="NS599" s="0" t="n">
        <v>0.0260825399006141</v>
      </c>
      <c r="NT599" s="0" t="n">
        <v>0.0344356790812171</v>
      </c>
      <c r="NU599" s="0" t="n">
        <v>0</v>
      </c>
      <c r="NV599" s="0" t="n">
        <v>0.0153223517677795</v>
      </c>
      <c r="NW599" s="0" t="n">
        <v>0.0214833429151897</v>
      </c>
      <c r="NX599" s="0" t="n">
        <v>0.0285619230880338</v>
      </c>
      <c r="NY599" s="0" t="n">
        <v>0.0314122050970888</v>
      </c>
      <c r="NZ599" s="0" t="n">
        <v>0.0325118382179334</v>
      </c>
      <c r="OA599" s="0" t="n">
        <v>0.027448127052523</v>
      </c>
      <c r="OB599" s="0" t="n">
        <v>0.0322335042231486</v>
      </c>
      <c r="OC599" s="0" t="n">
        <v>0.0143280695718011</v>
      </c>
      <c r="OD599" s="0" t="n">
        <v>0.027011477125882</v>
      </c>
      <c r="OE599" s="0" t="n">
        <v>0.0271738988092231</v>
      </c>
      <c r="OF599" s="0" t="n">
        <v>0.0258432128440809</v>
      </c>
      <c r="OG599" s="0" t="n">
        <v>0.025803193917506</v>
      </c>
      <c r="OH599" s="0" t="n">
        <v>0.0293165900725854</v>
      </c>
      <c r="OI599" s="0" t="n">
        <v>0.0247683961384389</v>
      </c>
      <c r="OJ599" s="0" t="n">
        <v>0.0323834116383341</v>
      </c>
      <c r="OK599" s="0" t="n">
        <v>0.0325895851943746</v>
      </c>
      <c r="OL599" s="0" t="n">
        <v>0.0182384503473405</v>
      </c>
      <c r="OM599" s="0" t="n">
        <v>0.0402560653214383</v>
      </c>
      <c r="ON599" s="0" t="n">
        <v>0.0451053858886249</v>
      </c>
      <c r="OO599" s="0" t="n">
        <v>0.0480069338236448</v>
      </c>
      <c r="OP599" s="0" t="n">
        <v>0.0842512573972389</v>
      </c>
      <c r="OQ599" s="0" t="n">
        <v>0.0537512685193224</v>
      </c>
      <c r="OR599" s="0" t="n">
        <v>0.0251427469263172</v>
      </c>
      <c r="OS599" s="0" t="n">
        <v>0.0193883767285998</v>
      </c>
      <c r="OT599" s="0" t="n">
        <v>0.0230781483847244</v>
      </c>
      <c r="OU599" s="0" t="n">
        <v>0.0354671644564022</v>
      </c>
      <c r="OV599" s="0" t="n">
        <v>0.0296330627582281</v>
      </c>
      <c r="OW599" s="0" t="n">
        <v>0.0418749689680177</v>
      </c>
      <c r="OX599" s="0" t="n">
        <v>1.03857097568906</v>
      </c>
      <c r="OY599" s="0" t="n">
        <v>0.0348290169212353</v>
      </c>
      <c r="OZ599" s="0" t="n">
        <v>0.0285951264412853</v>
      </c>
      <c r="PA599" s="0" t="n">
        <v>0.0238767542489184</v>
      </c>
      <c r="PB599" s="0" t="n">
        <v>0.0268577680921955</v>
      </c>
      <c r="PC599" s="0" t="n">
        <v>0.0351348293145605</v>
      </c>
      <c r="PD599" s="0" t="n">
        <v>0</v>
      </c>
      <c r="PE599" s="0" t="n">
        <v>0.0156788561561419</v>
      </c>
      <c r="PF599" s="0" t="n">
        <v>0.0222527112217182</v>
      </c>
      <c r="PG599" s="0" t="n">
        <v>0.0286207361449122</v>
      </c>
      <c r="PH599" s="0" t="n">
        <v>0.0311934373332512</v>
      </c>
      <c r="PI599" s="0" t="n">
        <v>0.0322030444472587</v>
      </c>
      <c r="PJ599" s="0" t="n">
        <v>0.0276695320384047</v>
      </c>
      <c r="PK599" s="0" t="n">
        <v>0.032308084128677</v>
      </c>
      <c r="PL599" s="0" t="n">
        <v>0.0156382516175499</v>
      </c>
      <c r="PM599" s="0" t="n">
        <v>0.0267697011291278</v>
      </c>
      <c r="PN599" s="0" t="n">
        <v>0.0269989586682229</v>
      </c>
      <c r="PO599" s="0" t="n">
        <v>0.0260794696246341</v>
      </c>
      <c r="PP599" s="0" t="n">
        <v>0.0261135725797454</v>
      </c>
      <c r="PQ599" s="0" t="n">
        <v>0.0292870264389988</v>
      </c>
      <c r="PR599" s="0" t="n">
        <v>0.0246069107075592</v>
      </c>
      <c r="PS599" s="0" t="n">
        <v>0.032503444025854</v>
      </c>
      <c r="PT599" s="0" t="n">
        <v>0.0330812749598884</v>
      </c>
      <c r="PU599" s="0" t="n">
        <v>0.0189993370610528</v>
      </c>
      <c r="PV599" s="0" t="n">
        <v>0.0400102303283455</v>
      </c>
      <c r="PW599" s="0" t="n">
        <v>0.0455398651725314</v>
      </c>
      <c r="PX599" s="0" t="n">
        <v>0.0461407157844985</v>
      </c>
      <c r="PY599" s="0" t="n">
        <v>0.0842138404158351</v>
      </c>
      <c r="PZ599" s="0" t="n">
        <v>0.0531935848747389</v>
      </c>
      <c r="QA599" s="0" t="n">
        <v>0.0253362294308448</v>
      </c>
      <c r="QB599" s="0" t="n">
        <v>0.0185447527577838</v>
      </c>
      <c r="QC599" s="0" t="n">
        <v>0.0231503189980392</v>
      </c>
      <c r="QD599" s="0" t="n">
        <v>0.035943016076841</v>
      </c>
      <c r="QE599" s="0" t="n">
        <v>0.0289610368986582</v>
      </c>
      <c r="QF599" s="0" t="n">
        <v>0.0402974554559277</v>
      </c>
      <c r="QG599" s="0" t="n">
        <v>1.03992028765093</v>
      </c>
      <c r="QH599" s="0" t="n">
        <v>0.0344314750591868</v>
      </c>
      <c r="QI599" s="0" t="n">
        <v>0.0288093492046355</v>
      </c>
      <c r="QJ599" s="0" t="n">
        <v>0.0246162661655219</v>
      </c>
      <c r="QK599" s="0" t="n">
        <v>0.0269102901156736</v>
      </c>
      <c r="QL599" s="0" t="n">
        <v>0.0352224516181847</v>
      </c>
      <c r="QM599" s="0" t="n">
        <v>0</v>
      </c>
      <c r="QN599" s="0" t="n">
        <v>0.0156263987845022</v>
      </c>
      <c r="QO599" s="0" t="n">
        <v>0.0212954755546897</v>
      </c>
      <c r="QP599" s="0" t="n">
        <v>0.0290691867226599</v>
      </c>
      <c r="QQ599" s="0" t="n">
        <v>0.0313172274205192</v>
      </c>
      <c r="QR599" s="0" t="n">
        <v>0.03208590784521</v>
      </c>
      <c r="QS599" s="0" t="n">
        <v>0.0274279944661791</v>
      </c>
      <c r="QT599" s="0" t="n">
        <v>0.0319956604667444</v>
      </c>
      <c r="QU599" s="0" t="n">
        <v>0.0137343190184825</v>
      </c>
      <c r="QV599" s="0" t="n">
        <v>0.0265378830011929</v>
      </c>
      <c r="QW599" s="0" t="n">
        <v>0.0267144861877452</v>
      </c>
      <c r="QX599" s="0" t="n">
        <v>0.0258482359231821</v>
      </c>
      <c r="QY599" s="0" t="n">
        <v>0.0264228067673351</v>
      </c>
      <c r="QZ599" s="0" t="n">
        <v>0.0299898561576122</v>
      </c>
      <c r="RA599" s="0" t="n">
        <v>0.0245909837196157</v>
      </c>
      <c r="RB599" s="0" t="n">
        <v>0.033540326268981</v>
      </c>
      <c r="RC599" s="0" t="n">
        <v>0.0333235195029647</v>
      </c>
      <c r="RD599" s="0" t="n">
        <v>0.0178259089272468</v>
      </c>
      <c r="RE599" s="0" t="n">
        <v>0.0407702484375603</v>
      </c>
      <c r="RF599" s="0" t="n">
        <v>0.044392224088559</v>
      </c>
      <c r="RG599" s="0" t="n">
        <v>0.0449602257628761</v>
      </c>
      <c r="RH599" s="0" t="n">
        <v>0.0831440881502293</v>
      </c>
      <c r="RI599" s="0" t="n">
        <v>0.0530843214827791</v>
      </c>
      <c r="RJ599" s="0" t="n">
        <v>0.0251482424835725</v>
      </c>
      <c r="RK599" s="0" t="n">
        <v>0.0181045582707389</v>
      </c>
      <c r="RL599" s="0" t="n">
        <v>0.023410918466496</v>
      </c>
      <c r="RM599" s="0" t="n">
        <v>0.0360447155931903</v>
      </c>
      <c r="RN599" s="0" t="n">
        <v>0.0275985002267147</v>
      </c>
      <c r="RO599" s="0" t="n">
        <v>0.0403785599321721</v>
      </c>
      <c r="RP599" s="0" t="n">
        <v>1.03886566362133</v>
      </c>
      <c r="RQ599" s="0" t="n">
        <v>0.0336280750783027</v>
      </c>
      <c r="RR599" s="0" t="n">
        <v>0.0287507861056922</v>
      </c>
      <c r="RS599" s="0" t="n">
        <v>0.0246688363453616</v>
      </c>
      <c r="RT599" s="0" t="n">
        <v>0.0265705767322546</v>
      </c>
      <c r="RU599" s="0" t="n">
        <v>0.0349737389781335</v>
      </c>
      <c r="RV599" s="0" t="n">
        <v>0</v>
      </c>
      <c r="RW599" s="0" t="n">
        <v>0.0159236255677333</v>
      </c>
      <c r="RX599" s="0" t="n">
        <v>0.0209188324526986</v>
      </c>
      <c r="RY599" s="0" t="n">
        <v>0.0288310779661454</v>
      </c>
      <c r="RZ599" s="0" t="n">
        <v>0.0319401233239307</v>
      </c>
      <c r="SA599" s="0" t="n">
        <v>0.0331474547994053</v>
      </c>
      <c r="SB599" s="0" t="n">
        <v>0.0278826694160322</v>
      </c>
      <c r="SC599" s="0" t="n">
        <v>0.0323710983624584</v>
      </c>
      <c r="SD599" s="0" t="n">
        <v>0.0209792613460495</v>
      </c>
      <c r="SE599" s="0" t="n">
        <v>0.0267886068710394</v>
      </c>
      <c r="SF599" s="0" t="n">
        <v>0.0269649724705967</v>
      </c>
      <c r="SG599" s="0" t="n">
        <v>0.0267681759133744</v>
      </c>
      <c r="SH599" s="0" t="n">
        <v>0.0284749644903352</v>
      </c>
      <c r="SI599" s="0" t="n">
        <v>0.0307064445290475</v>
      </c>
      <c r="SJ599" s="0" t="n">
        <v>0.0256798047815187</v>
      </c>
      <c r="SK599" s="0" t="n">
        <v>0.0345121121289235</v>
      </c>
      <c r="SL599" s="0" t="n">
        <v>0.0338474281166993</v>
      </c>
      <c r="SM599" s="0" t="n">
        <v>0.0198161646213934</v>
      </c>
      <c r="SN599" s="0" t="n">
        <v>0.0422543846769821</v>
      </c>
      <c r="SO599" s="0" t="n">
        <v>0.0459424235848487</v>
      </c>
      <c r="SP599" s="0" t="n">
        <v>0.0455542426506411</v>
      </c>
      <c r="SQ599" s="0" t="n">
        <v>0.0837226513421142</v>
      </c>
      <c r="SR599" s="0" t="n">
        <v>0.0544787514822983</v>
      </c>
      <c r="SS599" s="0" t="n">
        <v>0.0254233821246883</v>
      </c>
      <c r="ST599" s="0" t="n">
        <v>0.0183564123191593</v>
      </c>
      <c r="SU599" s="0" t="n">
        <v>0.0239800327230094</v>
      </c>
      <c r="SV599" s="0" t="n">
        <v>0.0358879685693146</v>
      </c>
      <c r="SW599" s="0" t="n">
        <v>0.0273701450858707</v>
      </c>
      <c r="SX599" s="0" t="n">
        <v>0.0392757258118264</v>
      </c>
      <c r="SY599" s="0" t="n">
        <v>1.03570843285553</v>
      </c>
      <c r="SZ599" s="0" t="n">
        <v>0.033651394793017</v>
      </c>
      <c r="TA599" s="0" t="n">
        <v>0.0292198301077208</v>
      </c>
      <c r="TB599" s="0" t="n">
        <v>0.0261777575394631</v>
      </c>
      <c r="TC599" s="0" t="n">
        <v>0.0265682487107314</v>
      </c>
      <c r="TD599" s="0" t="n">
        <v>0.0354902011863996</v>
      </c>
      <c r="TE599" s="0" t="n">
        <v>0</v>
      </c>
    </row>
    <row r="600" customFormat="false" ht="14.4" hidden="false" customHeight="false" outlineLevel="0" collapsed="false">
      <c r="A600" s="0" t="n">
        <v>0.0701615640439109</v>
      </c>
      <c r="B600" s="0" t="n">
        <v>0.105828684426656</v>
      </c>
      <c r="C600" s="0" t="n">
        <v>0.120171350357527</v>
      </c>
      <c r="D600" s="0" t="n">
        <v>0.104943648737379</v>
      </c>
      <c r="E600" s="0" t="n">
        <v>0.109663844328352</v>
      </c>
      <c r="F600" s="0" t="n">
        <v>0.0986306060179877</v>
      </c>
      <c r="G600" s="0" t="n">
        <v>0.124858794102669</v>
      </c>
      <c r="H600" s="0" t="n">
        <v>0.0962220690180438</v>
      </c>
      <c r="I600" s="0" t="n">
        <v>0.152984958232594</v>
      </c>
      <c r="J600" s="0" t="n">
        <v>0.12284619515032</v>
      </c>
      <c r="K600" s="0" t="n">
        <v>0.121136241975223</v>
      </c>
      <c r="L600" s="0" t="n">
        <v>0.105892373222411</v>
      </c>
      <c r="M600" s="0" t="n">
        <v>0.12240162608774</v>
      </c>
      <c r="N600" s="0" t="n">
        <v>0.140058589306794</v>
      </c>
      <c r="O600" s="0" t="n">
        <v>0.138979858656117</v>
      </c>
      <c r="P600" s="0" t="n">
        <v>0.117395605359245</v>
      </c>
      <c r="Q600" s="0" t="n">
        <v>0.09947638973862</v>
      </c>
      <c r="R600" s="0" t="n">
        <v>0.115176559403707</v>
      </c>
      <c r="S600" s="0" t="n">
        <v>0.115308083315844</v>
      </c>
      <c r="T600" s="0" t="n">
        <v>0.13403824041046</v>
      </c>
      <c r="U600" s="0" t="n">
        <v>0.116916926513588</v>
      </c>
      <c r="V600" s="0" t="n">
        <v>0.0856356579656524</v>
      </c>
      <c r="W600" s="0" t="n">
        <v>0.0985417770557341</v>
      </c>
      <c r="X600" s="0" t="n">
        <v>0.141011101274011</v>
      </c>
      <c r="Y600" s="0" t="n">
        <v>0.127222867221486</v>
      </c>
      <c r="Z600" s="0" t="n">
        <v>0.140225460430322</v>
      </c>
      <c r="AA600" s="0" t="n">
        <v>0.0965640947709162</v>
      </c>
      <c r="AB600" s="0" t="n">
        <v>0.159742635230381</v>
      </c>
      <c r="AC600" s="0" t="n">
        <v>0.0765183228536118</v>
      </c>
      <c r="AD600" s="0" t="n">
        <v>1.20344950944635</v>
      </c>
      <c r="AE600" s="0" t="n">
        <v>0.0855668296828442</v>
      </c>
      <c r="AF600" s="0" t="n">
        <v>0.0396317284461233</v>
      </c>
      <c r="AG600" s="0" t="n">
        <v>0.0711624378308514</v>
      </c>
      <c r="AH600" s="0" t="n">
        <v>0.126690000317957</v>
      </c>
      <c r="AI600" s="0" t="n">
        <v>0</v>
      </c>
      <c r="AJ600" s="0" t="n">
        <v>0.0706262142564193</v>
      </c>
      <c r="AK600" s="0" t="n">
        <v>0.101673456525813</v>
      </c>
      <c r="AL600" s="0" t="n">
        <v>0.122495395762379</v>
      </c>
      <c r="AM600" s="0" t="n">
        <v>0.107762296037469</v>
      </c>
      <c r="AN600" s="0" t="n">
        <v>0.110701644311406</v>
      </c>
      <c r="AO600" s="0" t="n">
        <v>0.0995712821285038</v>
      </c>
      <c r="AP600" s="0" t="n">
        <v>0.130686575035881</v>
      </c>
      <c r="AQ600" s="0" t="n">
        <v>0.0927081379294276</v>
      </c>
      <c r="AR600" s="0" t="n">
        <v>0.158029037834606</v>
      </c>
      <c r="AS600" s="0" t="n">
        <v>0.125941424258892</v>
      </c>
      <c r="AT600" s="0" t="n">
        <v>0.12267508169139</v>
      </c>
      <c r="AU600" s="0" t="n">
        <v>0.109344596232558</v>
      </c>
      <c r="AV600" s="0" t="n">
        <v>0.127579167633673</v>
      </c>
      <c r="AW600" s="0" t="n">
        <v>0.142603114508795</v>
      </c>
      <c r="AX600" s="0" t="n">
        <v>0.138980723483562</v>
      </c>
      <c r="AY600" s="0" t="n">
        <v>0.12047370336205</v>
      </c>
      <c r="AZ600" s="0" t="n">
        <v>0.0989106393205484</v>
      </c>
      <c r="BA600" s="0" t="n">
        <v>0.119111648458938</v>
      </c>
      <c r="BB600" s="0" t="n">
        <v>0.118517849103792</v>
      </c>
      <c r="BC600" s="0" t="n">
        <v>0.136816625086024</v>
      </c>
      <c r="BD600" s="0" t="n">
        <v>0.118853158712742</v>
      </c>
      <c r="BE600" s="0" t="n">
        <v>0.0881380314400511</v>
      </c>
      <c r="BF600" s="0" t="n">
        <v>0.100471106093478</v>
      </c>
      <c r="BG600" s="0" t="n">
        <v>0.1398843266656</v>
      </c>
      <c r="BH600" s="0" t="n">
        <v>0.127735235343827</v>
      </c>
      <c r="BI600" s="0" t="n">
        <v>0.14479837590435</v>
      </c>
      <c r="BJ600" s="0" t="n">
        <v>0.100733807294963</v>
      </c>
      <c r="BK600" s="0" t="n">
        <v>0.161823014524072</v>
      </c>
      <c r="BL600" s="0" t="n">
        <v>0.0774129540640538</v>
      </c>
      <c r="BM600" s="0" t="n">
        <v>1.20908702501201</v>
      </c>
      <c r="BN600" s="0" t="n">
        <v>0.0842257437662594</v>
      </c>
      <c r="BO600" s="0" t="n">
        <v>0.0416588743745488</v>
      </c>
      <c r="BP600" s="0" t="n">
        <v>0.0716655061076608</v>
      </c>
      <c r="BQ600" s="0" t="n">
        <v>0.127855678114267</v>
      </c>
      <c r="BR600" s="0" t="n">
        <v>0</v>
      </c>
      <c r="BS600" s="0" t="n">
        <v>0.0704539616474857</v>
      </c>
      <c r="BT600" s="0" t="n">
        <v>0.100817739469251</v>
      </c>
      <c r="BU600" s="0" t="n">
        <v>0.123607571742658</v>
      </c>
      <c r="BV600" s="0" t="n">
        <v>0.109082996115632</v>
      </c>
      <c r="BW600" s="0" t="n">
        <v>0.112821485943085</v>
      </c>
      <c r="BX600" s="0" t="n">
        <v>0.09976469663693</v>
      </c>
      <c r="BY600" s="0" t="n">
        <v>0.133536869852517</v>
      </c>
      <c r="BZ600" s="0" t="n">
        <v>0.0913656907456554</v>
      </c>
      <c r="CA600" s="0" t="n">
        <v>0.159436134017873</v>
      </c>
      <c r="CB600" s="0" t="n">
        <v>0.127274062946592</v>
      </c>
      <c r="CC600" s="0" t="n">
        <v>0.123073294830762</v>
      </c>
      <c r="CD600" s="0" t="n">
        <v>0.111426008972363</v>
      </c>
      <c r="CE600" s="0" t="n">
        <v>0.129706855650199</v>
      </c>
      <c r="CF600" s="0" t="n">
        <v>0.147878068982659</v>
      </c>
      <c r="CG600" s="0" t="n">
        <v>0.138238489386358</v>
      </c>
      <c r="CH600" s="0" t="n">
        <v>0.120656856732224</v>
      </c>
      <c r="CI600" s="0" t="n">
        <v>0.101876369523713</v>
      </c>
      <c r="CJ600" s="0" t="n">
        <v>0.12281385545836</v>
      </c>
      <c r="CK600" s="0" t="n">
        <v>0.12256731275322</v>
      </c>
      <c r="CL600" s="0" t="n">
        <v>0.139848609316356</v>
      </c>
      <c r="CM600" s="0" t="n">
        <v>0.123832023238735</v>
      </c>
      <c r="CN600" s="0" t="n">
        <v>0.0898425149940461</v>
      </c>
      <c r="CO600" s="0" t="n">
        <v>0.104963358926491</v>
      </c>
      <c r="CP600" s="0" t="n">
        <v>0.141376591797241</v>
      </c>
      <c r="CQ600" s="0" t="n">
        <v>0.130447818493951</v>
      </c>
      <c r="CR600" s="0" t="n">
        <v>0.147914333446093</v>
      </c>
      <c r="CS600" s="0" t="n">
        <v>0.105080336704293</v>
      </c>
      <c r="CT600" s="0" t="n">
        <v>0.165696310120915</v>
      </c>
      <c r="CU600" s="0" t="n">
        <v>0.0773702446251906</v>
      </c>
      <c r="CV600" s="0" t="n">
        <v>1.21550216074834</v>
      </c>
      <c r="CW600" s="0" t="n">
        <v>0.0843923020954038</v>
      </c>
      <c r="CX600" s="0" t="n">
        <v>0.0429337799869895</v>
      </c>
      <c r="CY600" s="0" t="n">
        <v>0.0717705960161046</v>
      </c>
      <c r="CZ600" s="0" t="n">
        <v>0.128885413791435</v>
      </c>
      <c r="DA600" s="0" t="n">
        <v>0</v>
      </c>
      <c r="DB600" s="0" t="n">
        <v>0.0723482750942413</v>
      </c>
      <c r="DC600" s="0" t="n">
        <v>0.0987172330228219</v>
      </c>
      <c r="DD600" s="0" t="n">
        <v>0.12713919699161</v>
      </c>
      <c r="DE600" s="0" t="n">
        <v>0.108299830855262</v>
      </c>
      <c r="DF600" s="0" t="n">
        <v>0.114117395031705</v>
      </c>
      <c r="DG600" s="0" t="n">
        <v>0.101009938916808</v>
      </c>
      <c r="DH600" s="0" t="n">
        <v>0.135910366107953</v>
      </c>
      <c r="DI600" s="0" t="n">
        <v>0.115357823435588</v>
      </c>
      <c r="DJ600" s="0" t="n">
        <v>0.162638654658512</v>
      </c>
      <c r="DK600" s="0" t="n">
        <v>0.127806162635411</v>
      </c>
      <c r="DL600" s="0" t="n">
        <v>0.123716712780187</v>
      </c>
      <c r="DM600" s="0" t="n">
        <v>0.112189913234084</v>
      </c>
      <c r="DN600" s="0" t="n">
        <v>0.130905872716199</v>
      </c>
      <c r="DO600" s="0" t="n">
        <v>0.151512740249939</v>
      </c>
      <c r="DP600" s="0" t="n">
        <v>0.139273493101821</v>
      </c>
      <c r="DQ600" s="0" t="n">
        <v>0.121814247378923</v>
      </c>
      <c r="DR600" s="0" t="n">
        <v>0.106825576220208</v>
      </c>
      <c r="DS600" s="0" t="n">
        <v>0.123985458635391</v>
      </c>
      <c r="DT600" s="0" t="n">
        <v>0.125906108216546</v>
      </c>
      <c r="DU600" s="0" t="n">
        <v>0.141707469821604</v>
      </c>
      <c r="DV600" s="0" t="n">
        <v>0.122960429304546</v>
      </c>
      <c r="DW600" s="0" t="n">
        <v>0.0930110704136044</v>
      </c>
      <c r="DX600" s="0" t="n">
        <v>0.10833687408394</v>
      </c>
      <c r="DY600" s="0" t="n">
        <v>0.145641730705744</v>
      </c>
      <c r="DZ600" s="0" t="n">
        <v>0.134352735289209</v>
      </c>
      <c r="EA600" s="0" t="n">
        <v>0.149921143764486</v>
      </c>
      <c r="EB600" s="0" t="n">
        <v>0.109656314585711</v>
      </c>
      <c r="EC600" s="0" t="n">
        <v>0.170391168729766</v>
      </c>
      <c r="ED600" s="0" t="n">
        <v>0.079378860171198</v>
      </c>
      <c r="EE600" s="0" t="n">
        <v>1.21870822587441</v>
      </c>
      <c r="EF600" s="0" t="n">
        <v>0.0883193615026244</v>
      </c>
      <c r="EG600" s="0" t="n">
        <v>0.0447154472940336</v>
      </c>
      <c r="EH600" s="0" t="n">
        <v>0.0725063491462849</v>
      </c>
      <c r="EI600" s="0" t="n">
        <v>0.129519120670572</v>
      </c>
      <c r="EJ600" s="0" t="n">
        <v>0</v>
      </c>
      <c r="EK600" s="0" t="n">
        <v>0.0718219097012109</v>
      </c>
      <c r="EL600" s="0" t="n">
        <v>0.09344114145646</v>
      </c>
      <c r="EM600" s="0" t="n">
        <v>0.13204854746609</v>
      </c>
      <c r="EN600" s="0" t="n">
        <v>0.115460559685683</v>
      </c>
      <c r="EO600" s="0" t="n">
        <v>0.121780443871016</v>
      </c>
      <c r="EP600" s="0" t="n">
        <v>0.103992443063326</v>
      </c>
      <c r="EQ600" s="0" t="n">
        <v>0.138740852547467</v>
      </c>
      <c r="ER600" s="0" t="n">
        <v>0.0883620737016154</v>
      </c>
      <c r="ES600" s="0" t="n">
        <v>0.171475291063877</v>
      </c>
      <c r="ET600" s="0" t="n">
        <v>0.132663355130248</v>
      </c>
      <c r="EU600" s="0" t="n">
        <v>0.126128752343017</v>
      </c>
      <c r="EV600" s="0" t="n">
        <v>0.11676649984043</v>
      </c>
      <c r="EW600" s="0" t="n">
        <v>0.138057871459595</v>
      </c>
      <c r="EX600" s="0" t="n">
        <v>0.152604225176512</v>
      </c>
      <c r="EY600" s="0" t="n">
        <v>0.143825265680635</v>
      </c>
      <c r="EZ600" s="0" t="n">
        <v>0.126437681940698</v>
      </c>
      <c r="FA600" s="0" t="n">
        <v>0.0988757556402428</v>
      </c>
      <c r="FB600" s="0" t="n">
        <v>0.126456984796267</v>
      </c>
      <c r="FC600" s="0" t="n">
        <v>0.127190322987663</v>
      </c>
      <c r="FD600" s="0" t="n">
        <v>0.145979774121971</v>
      </c>
      <c r="FE600" s="0" t="n">
        <v>0.126198675454668</v>
      </c>
      <c r="FF600" s="0" t="n">
        <v>0.0953042123102397</v>
      </c>
      <c r="FG600" s="0" t="n">
        <v>0.109474765255917</v>
      </c>
      <c r="FH600" s="0" t="n">
        <v>0.136092099805059</v>
      </c>
      <c r="FI600" s="0" t="n">
        <v>0.135483087813403</v>
      </c>
      <c r="FJ600" s="0" t="n">
        <v>0.149421032057925</v>
      </c>
      <c r="FK600" s="0" t="n">
        <v>0.113234373151312</v>
      </c>
      <c r="FL600" s="0" t="n">
        <v>0.171698610213932</v>
      </c>
      <c r="FM600" s="0" t="n">
        <v>0.0792874473936542</v>
      </c>
      <c r="FN600" s="0" t="n">
        <v>1.22326478264466</v>
      </c>
      <c r="FO600" s="0" t="n">
        <v>0.0922301888371744</v>
      </c>
      <c r="FP600" s="0" t="n">
        <v>0.0456490613809583</v>
      </c>
      <c r="FQ600" s="0" t="n">
        <v>0.0743077237907035</v>
      </c>
      <c r="FR600" s="0" t="n">
        <v>0.131203126795579</v>
      </c>
      <c r="FS600" s="0" t="n">
        <v>0</v>
      </c>
      <c r="FT600" s="0" t="n">
        <v>0.0749403218636969</v>
      </c>
      <c r="FU600" s="0" t="n">
        <v>0.0924648022954387</v>
      </c>
      <c r="FV600" s="0" t="n">
        <v>0.135458767281921</v>
      </c>
      <c r="FW600" s="0" t="n">
        <v>0.115412486669196</v>
      </c>
      <c r="FX600" s="0" t="n">
        <v>0.119404841670864</v>
      </c>
      <c r="FY600" s="0" t="n">
        <v>0.0975358457138431</v>
      </c>
      <c r="FZ600" s="0" t="n">
        <v>0.145755741178877</v>
      </c>
      <c r="GA600" s="0" t="n">
        <v>0.0682714391441052</v>
      </c>
      <c r="GB600" s="0" t="n">
        <v>0.172081233510633</v>
      </c>
      <c r="GC600" s="0" t="n">
        <v>0.137014675390916</v>
      </c>
      <c r="GD600" s="0" t="n">
        <v>0.123417573290688</v>
      </c>
      <c r="GE600" s="0" t="n">
        <v>0.114897355355636</v>
      </c>
      <c r="GF600" s="0" t="n">
        <v>0.136895727164859</v>
      </c>
      <c r="GG600" s="0" t="n">
        <v>0.144689122600074</v>
      </c>
      <c r="GH600" s="0" t="n">
        <v>0.156343333812171</v>
      </c>
      <c r="GI600" s="0" t="n">
        <v>0.122934835326449</v>
      </c>
      <c r="GJ600" s="0" t="n">
        <v>0.0951237973754134</v>
      </c>
      <c r="GK600" s="0" t="n">
        <v>0.128940063296137</v>
      </c>
      <c r="GL600" s="0" t="n">
        <v>0.13166932952642</v>
      </c>
      <c r="GM600" s="0" t="n">
        <v>0.142313127054742</v>
      </c>
      <c r="GN600" s="0" t="n">
        <v>0.126830153371807</v>
      </c>
      <c r="GO600" s="0" t="n">
        <v>0.0981404855316865</v>
      </c>
      <c r="GP600" s="0" t="n">
        <v>0.114054165204656</v>
      </c>
      <c r="GQ600" s="0" t="n">
        <v>0.128371074492791</v>
      </c>
      <c r="GR600" s="0" t="n">
        <v>0.143320239382142</v>
      </c>
      <c r="GS600" s="0" t="n">
        <v>0.149296195807712</v>
      </c>
      <c r="GT600" s="0" t="n">
        <v>0.123602985180726</v>
      </c>
      <c r="GU600" s="0" t="n">
        <v>0.185988168311679</v>
      </c>
      <c r="GV600" s="0" t="n">
        <v>0.0648988603112367</v>
      </c>
      <c r="GW600" s="0" t="n">
        <v>1.22665223390484</v>
      </c>
      <c r="GX600" s="0" t="n">
        <v>0.0940230413167064</v>
      </c>
      <c r="GY600" s="0" t="n">
        <v>0.0478929562644013</v>
      </c>
      <c r="GZ600" s="0" t="n">
        <v>0.0749564504302926</v>
      </c>
      <c r="HA600" s="0" t="n">
        <v>0.136001965853548</v>
      </c>
      <c r="HB600" s="0" t="n">
        <v>0</v>
      </c>
      <c r="HC600" s="0" t="n">
        <v>0.0762595750325536</v>
      </c>
      <c r="HD600" s="0" t="n">
        <v>0.0999205467181012</v>
      </c>
      <c r="HE600" s="0" t="n">
        <v>0.141264568241758</v>
      </c>
      <c r="HF600" s="0" t="n">
        <v>0.121264853606867</v>
      </c>
      <c r="HG600" s="0" t="n">
        <v>0.122575952934609</v>
      </c>
      <c r="HH600" s="0" t="n">
        <v>0.100685084547694</v>
      </c>
      <c r="HI600" s="0" t="n">
        <v>0.149572502332755</v>
      </c>
      <c r="HJ600" s="0" t="n">
        <v>0.0778238719796</v>
      </c>
      <c r="HK600" s="0" t="n">
        <v>0.175270721689792</v>
      </c>
      <c r="HL600" s="0" t="n">
        <v>0.142796329981228</v>
      </c>
      <c r="HM600" s="0" t="n">
        <v>0.127360092331777</v>
      </c>
      <c r="HN600" s="0" t="n">
        <v>0.120899560286614</v>
      </c>
      <c r="HO600" s="0" t="n">
        <v>0.145453214091846</v>
      </c>
      <c r="HP600" s="0" t="n">
        <v>0.156675304413172</v>
      </c>
      <c r="HQ600" s="0" t="n">
        <v>0.1560887264693</v>
      </c>
      <c r="HR600" s="0" t="n">
        <v>0.128521369642763</v>
      </c>
      <c r="HS600" s="0" t="n">
        <v>0.101224931207039</v>
      </c>
      <c r="HT600" s="0" t="n">
        <v>0.131837951848762</v>
      </c>
      <c r="HU600" s="0" t="n">
        <v>0.136160759321282</v>
      </c>
      <c r="HV600" s="0" t="n">
        <v>0.14540098983032</v>
      </c>
      <c r="HW600" s="0" t="n">
        <v>0.133433183170058</v>
      </c>
      <c r="HX600" s="0" t="n">
        <v>0.102910861036336</v>
      </c>
      <c r="HY600" s="0" t="n">
        <v>0.116592516564912</v>
      </c>
      <c r="HZ600" s="0" t="n">
        <v>0.125262690341468</v>
      </c>
      <c r="IA600" s="0" t="n">
        <v>0.152300472863534</v>
      </c>
      <c r="IB600" s="0" t="n">
        <v>0.153290289207697</v>
      </c>
      <c r="IC600" s="0" t="n">
        <v>0.131404062395663</v>
      </c>
      <c r="ID600" s="0" t="n">
        <v>0.198744111222701</v>
      </c>
      <c r="IE600" s="0" t="n">
        <v>0.0638799548642381</v>
      </c>
      <c r="IF600" s="0" t="n">
        <v>1.23746415168818</v>
      </c>
      <c r="IG600" s="0" t="n">
        <v>0.0990666929783644</v>
      </c>
      <c r="IH600" s="0" t="n">
        <v>0.0514699792955935</v>
      </c>
      <c r="II600" s="0" t="n">
        <v>0.0782129484545543</v>
      </c>
      <c r="IJ600" s="0" t="n">
        <v>0.139217177454437</v>
      </c>
      <c r="IK600" s="0" t="n">
        <v>0</v>
      </c>
      <c r="IL600" s="0" t="n">
        <v>0.0786083145311561</v>
      </c>
      <c r="IM600" s="0" t="n">
        <v>0.100422699818258</v>
      </c>
      <c r="IN600" s="0" t="n">
        <v>0.145250266296821</v>
      </c>
      <c r="IO600" s="0" t="n">
        <v>0.121931704448455</v>
      </c>
      <c r="IP600" s="0" t="n">
        <v>0.124151765780856</v>
      </c>
      <c r="IQ600" s="0" t="n">
        <v>0.105215567687501</v>
      </c>
      <c r="IR600" s="0" t="n">
        <v>0.15340732122212</v>
      </c>
      <c r="IS600" s="0" t="n">
        <v>0.0814989126952312</v>
      </c>
      <c r="IT600" s="0" t="n">
        <v>0.178641009805202</v>
      </c>
      <c r="IU600" s="0" t="n">
        <v>0.144769091635371</v>
      </c>
      <c r="IV600" s="0" t="n">
        <v>0.130305790017609</v>
      </c>
      <c r="IW600" s="0" t="n">
        <v>0.123656927364767</v>
      </c>
      <c r="IX600" s="0" t="n">
        <v>0.15082821846774</v>
      </c>
      <c r="IY600" s="0" t="n">
        <v>0.153931971770911</v>
      </c>
      <c r="IZ600" s="0" t="n">
        <v>0.15977277448761</v>
      </c>
      <c r="JA600" s="0" t="n">
        <v>0.132928767977379</v>
      </c>
      <c r="JB600" s="0" t="n">
        <v>0.101224681073136</v>
      </c>
      <c r="JC600" s="0" t="n">
        <v>0.132700378246776</v>
      </c>
      <c r="JD600" s="0" t="n">
        <v>0.138567188964922</v>
      </c>
      <c r="JE600" s="0" t="n">
        <v>0.147482088829718</v>
      </c>
      <c r="JF600" s="0" t="n">
        <v>0.135847375046209</v>
      </c>
      <c r="JG600" s="0" t="n">
        <v>0.105270462722929</v>
      </c>
      <c r="JH600" s="0" t="n">
        <v>0.11705464984859</v>
      </c>
      <c r="JI600" s="0" t="n">
        <v>0.131839484701625</v>
      </c>
      <c r="JJ600" s="0" t="n">
        <v>0.151942538246527</v>
      </c>
      <c r="JK600" s="0" t="n">
        <v>0.153445771021963</v>
      </c>
      <c r="JL600" s="0" t="n">
        <v>0.127502036450091</v>
      </c>
      <c r="JM600" s="0" t="n">
        <v>0.19716642406381</v>
      </c>
      <c r="JN600" s="0" t="n">
        <v>0.064132600627982</v>
      </c>
      <c r="JO600" s="0" t="n">
        <v>1.24126166433175</v>
      </c>
      <c r="JP600" s="0" t="n">
        <v>0.102563409020121</v>
      </c>
      <c r="JQ600" s="0" t="n">
        <v>0.0549873695663882</v>
      </c>
      <c r="JR600" s="0" t="n">
        <v>0.0788089131334207</v>
      </c>
      <c r="JS600" s="0" t="n">
        <v>0.144904376906332</v>
      </c>
      <c r="JT600" s="0" t="n">
        <v>0</v>
      </c>
      <c r="JU600" s="0" t="n">
        <v>0.0807703589077573</v>
      </c>
      <c r="JV600" s="0" t="n">
        <v>0.107386214446075</v>
      </c>
      <c r="JW600" s="0" t="n">
        <v>0.146465894078807</v>
      </c>
      <c r="JX600" s="0" t="n">
        <v>0.122438263848758</v>
      </c>
      <c r="JY600" s="0" t="n">
        <v>0.127513032488338</v>
      </c>
      <c r="JZ600" s="0" t="n">
        <v>0.104427286878906</v>
      </c>
      <c r="KA600" s="0" t="n">
        <v>0.156508861638079</v>
      </c>
      <c r="KB600" s="0" t="n">
        <v>0.0762494567117034</v>
      </c>
      <c r="KC600" s="0" t="n">
        <v>0.180676964265847</v>
      </c>
      <c r="KD600" s="0" t="n">
        <v>0.144418163942527</v>
      </c>
      <c r="KE600" s="0" t="n">
        <v>0.129964488743424</v>
      </c>
      <c r="KF600" s="0" t="n">
        <v>0.123577669452201</v>
      </c>
      <c r="KG600" s="0" t="n">
        <v>0.14828672378049</v>
      </c>
      <c r="KH600" s="0" t="n">
        <v>0.149454067885609</v>
      </c>
      <c r="KI600" s="0" t="n">
        <v>0.154229735562179</v>
      </c>
      <c r="KJ600" s="0" t="n">
        <v>0.13182293813076</v>
      </c>
      <c r="KK600" s="0" t="n">
        <v>0.100306428157509</v>
      </c>
      <c r="KL600" s="0" t="n">
        <v>0.133700181511432</v>
      </c>
      <c r="KM600" s="0" t="n">
        <v>0.137132585101581</v>
      </c>
      <c r="KN600" s="0" t="n">
        <v>0.148423997385593</v>
      </c>
      <c r="KO600" s="0" t="n">
        <v>0.135769732671371</v>
      </c>
      <c r="KP600" s="0" t="n">
        <v>0.106760437466948</v>
      </c>
      <c r="KQ600" s="0" t="n">
        <v>0.123010938877703</v>
      </c>
      <c r="KR600" s="0" t="n">
        <v>0.129426943380561</v>
      </c>
      <c r="KS600" s="0" t="n">
        <v>0.14930935222269</v>
      </c>
      <c r="KT600" s="0" t="n">
        <v>0.154277085748274</v>
      </c>
      <c r="KU600" s="0" t="n">
        <v>0.123774742288645</v>
      </c>
      <c r="KV600" s="0" t="n">
        <v>0.203289288248025</v>
      </c>
      <c r="KW600" s="0" t="n">
        <v>0.0654626773854694</v>
      </c>
      <c r="KX600" s="0" t="n">
        <v>1.23827298380828</v>
      </c>
      <c r="KY600" s="0" t="n">
        <v>0.103839246281792</v>
      </c>
      <c r="KZ600" s="0" t="n">
        <v>0.0562389569853371</v>
      </c>
      <c r="LA600" s="0" t="n">
        <v>0.0806519484886033</v>
      </c>
      <c r="LB600" s="0" t="n">
        <v>0.145739230403444</v>
      </c>
      <c r="LC600" s="0" t="n">
        <v>0</v>
      </c>
      <c r="LD600" s="0" t="n">
        <v>0.0774643842710356</v>
      </c>
      <c r="LE600" s="0" t="n">
        <v>0.110504237836388</v>
      </c>
      <c r="LF600" s="0" t="n">
        <v>0.142324547008371</v>
      </c>
      <c r="LG600" s="0" t="n">
        <v>0.124650229704515</v>
      </c>
      <c r="LH600" s="0" t="n">
        <v>0.130904833982298</v>
      </c>
      <c r="LI600" s="0" t="n">
        <v>0.101938252760168</v>
      </c>
      <c r="LJ600" s="0" t="n">
        <v>0.154726578542413</v>
      </c>
      <c r="LK600" s="0" t="n">
        <v>0.0759558650453089</v>
      </c>
      <c r="LL600" s="0" t="n">
        <v>0.176584858856846</v>
      </c>
      <c r="LM600" s="0" t="n">
        <v>0.141876218508801</v>
      </c>
      <c r="LN600" s="0" t="n">
        <v>0.127309351821793</v>
      </c>
      <c r="LO600" s="0" t="n">
        <v>0.119180437785668</v>
      </c>
      <c r="LP600" s="0" t="n">
        <v>0.146671411259328</v>
      </c>
      <c r="LQ600" s="0" t="n">
        <v>0.13975574800613</v>
      </c>
      <c r="LR600" s="0" t="n">
        <v>0.153819807888276</v>
      </c>
      <c r="LS600" s="0" t="n">
        <v>0.129656267674143</v>
      </c>
      <c r="LT600" s="0" t="n">
        <v>0.0974814418235603</v>
      </c>
      <c r="LU600" s="0" t="n">
        <v>0.133513832096742</v>
      </c>
      <c r="LV600" s="0" t="n">
        <v>0.133898548279214</v>
      </c>
      <c r="LW600" s="0" t="n">
        <v>0.150471835596987</v>
      </c>
      <c r="LX600" s="0" t="n">
        <v>0.136323581924414</v>
      </c>
      <c r="LY600" s="0" t="n">
        <v>0.105360208309447</v>
      </c>
      <c r="LZ600" s="0" t="n">
        <v>0.120662531019517</v>
      </c>
      <c r="MA600" s="0" t="n">
        <v>0.120314472550399</v>
      </c>
      <c r="MB600" s="0" t="n">
        <v>0.136094966664895</v>
      </c>
      <c r="MC600" s="0" t="n">
        <v>0.153046420938577</v>
      </c>
      <c r="MD600" s="0" t="n">
        <v>0.120566790476968</v>
      </c>
      <c r="ME600" s="0" t="n">
        <v>0.192501624579319</v>
      </c>
      <c r="MF600" s="0" t="n">
        <v>0.0658617606296944</v>
      </c>
      <c r="MG600" s="0" t="n">
        <v>1.24170771687788</v>
      </c>
      <c r="MH600" s="0" t="n">
        <v>0.104074084895862</v>
      </c>
      <c r="MI600" s="0" t="n">
        <v>0.0561186892199085</v>
      </c>
      <c r="MJ600" s="0" t="n">
        <v>0.0806985940404533</v>
      </c>
      <c r="MK600" s="0" t="n">
        <v>0.148682777191772</v>
      </c>
      <c r="ML600" s="0" t="n">
        <v>0</v>
      </c>
      <c r="MM600" s="0" t="n">
        <v>0.0771444161892712</v>
      </c>
      <c r="MN600" s="0" t="n">
        <v>0.119630430592465</v>
      </c>
      <c r="MO600" s="0" t="n">
        <v>0.141958195412643</v>
      </c>
      <c r="MP600" s="0" t="n">
        <v>0.125954637083985</v>
      </c>
      <c r="MQ600" s="0" t="n">
        <v>0.131960297044316</v>
      </c>
      <c r="MR600" s="0" t="n">
        <v>0.103856242857636</v>
      </c>
      <c r="MS600" s="0" t="n">
        <v>0.1615372039884</v>
      </c>
      <c r="MT600" s="0" t="n">
        <v>0.0759003505641811</v>
      </c>
      <c r="MU600" s="0" t="n">
        <v>0.176689919908676</v>
      </c>
      <c r="MV600" s="0" t="n">
        <v>0.14278305356892</v>
      </c>
      <c r="MW600" s="0" t="n">
        <v>0.126503692691183</v>
      </c>
      <c r="MX600" s="0" t="n">
        <v>0.120489760355233</v>
      </c>
      <c r="MY600" s="0" t="n">
        <v>0.148167147579242</v>
      </c>
      <c r="MZ600" s="0" t="n">
        <v>0.144614999011943</v>
      </c>
      <c r="NA600" s="0" t="n">
        <v>0.153273355292859</v>
      </c>
      <c r="NB600" s="0" t="n">
        <v>0.130953084599393</v>
      </c>
      <c r="NC600" s="0" t="n">
        <v>0.0989362021605515</v>
      </c>
      <c r="ND600" s="0" t="n">
        <v>0.138146037261322</v>
      </c>
      <c r="NE600" s="0" t="n">
        <v>0.135673457334744</v>
      </c>
      <c r="NF600" s="0" t="n">
        <v>0.152042608124677</v>
      </c>
      <c r="NG600" s="0" t="n">
        <v>0.140472362374341</v>
      </c>
      <c r="NH600" s="0" t="n">
        <v>0.109829915814167</v>
      </c>
      <c r="NI600" s="0" t="n">
        <v>0.119975051283583</v>
      </c>
      <c r="NJ600" s="0" t="n">
        <v>0.110848029021504</v>
      </c>
      <c r="NK600" s="0" t="n">
        <v>0.135394565652807</v>
      </c>
      <c r="NL600" s="0" t="n">
        <v>0.151440607630773</v>
      </c>
      <c r="NM600" s="0" t="n">
        <v>0.124534364901405</v>
      </c>
      <c r="NN600" s="0" t="n">
        <v>0.203518365274973</v>
      </c>
      <c r="NO600" s="0" t="n">
        <v>0.066236705594331</v>
      </c>
      <c r="NP600" s="0" t="n">
        <v>1.25123575786959</v>
      </c>
      <c r="NQ600" s="0" t="n">
        <v>0.106855858890934</v>
      </c>
      <c r="NR600" s="0" t="n">
        <v>0.0566598406993234</v>
      </c>
      <c r="NS600" s="0" t="n">
        <v>0.090854603665689</v>
      </c>
      <c r="NT600" s="0" t="n">
        <v>0.152352924163203</v>
      </c>
      <c r="NU600" s="0" t="n">
        <v>0</v>
      </c>
      <c r="NV600" s="0" t="n">
        <v>0.0807158732030003</v>
      </c>
      <c r="NW600" s="0" t="n">
        <v>0.119489106335366</v>
      </c>
      <c r="NX600" s="0" t="n">
        <v>0.1453761510392</v>
      </c>
      <c r="NY600" s="0" t="n">
        <v>0.127642407461863</v>
      </c>
      <c r="NZ600" s="0" t="n">
        <v>0.132645087281221</v>
      </c>
      <c r="OA600" s="0" t="n">
        <v>0.1066968096404</v>
      </c>
      <c r="OB600" s="0" t="n">
        <v>0.164033262593665</v>
      </c>
      <c r="OC600" s="0" t="n">
        <v>0.0820255893843892</v>
      </c>
      <c r="OD600" s="0" t="n">
        <v>0.176847537610795</v>
      </c>
      <c r="OE600" s="0" t="n">
        <v>0.142295001463963</v>
      </c>
      <c r="OF600" s="0" t="n">
        <v>0.12785890196603</v>
      </c>
      <c r="OG600" s="0" t="n">
        <v>0.11805315826242</v>
      </c>
      <c r="OH600" s="0" t="n">
        <v>0.14829576857678</v>
      </c>
      <c r="OI600" s="0" t="n">
        <v>0.142695323244622</v>
      </c>
      <c r="OJ600" s="0" t="n">
        <v>0.153564092949402</v>
      </c>
      <c r="OK600" s="0" t="n">
        <v>0.133075367638583</v>
      </c>
      <c r="OL600" s="0" t="n">
        <v>0.101346002191359</v>
      </c>
      <c r="OM600" s="0" t="n">
        <v>0.141586551366202</v>
      </c>
      <c r="ON600" s="0" t="n">
        <v>0.139315756484568</v>
      </c>
      <c r="OO600" s="0" t="n">
        <v>0.156135301859254</v>
      </c>
      <c r="OP600" s="0" t="n">
        <v>0.143595622122372</v>
      </c>
      <c r="OQ600" s="0" t="n">
        <v>0.113700882151103</v>
      </c>
      <c r="OR600" s="0" t="n">
        <v>0.123536778896904</v>
      </c>
      <c r="OS600" s="0" t="n">
        <v>0.108102547844813</v>
      </c>
      <c r="OT600" s="0" t="n">
        <v>0.138274469125467</v>
      </c>
      <c r="OU600" s="0" t="n">
        <v>0.153254745218467</v>
      </c>
      <c r="OV600" s="0" t="n">
        <v>0.126455573701387</v>
      </c>
      <c r="OW600" s="0" t="n">
        <v>0.203862179671666</v>
      </c>
      <c r="OX600" s="0" t="n">
        <v>0.0680909196761444</v>
      </c>
      <c r="OY600" s="0" t="n">
        <v>1.26244637288807</v>
      </c>
      <c r="OZ600" s="0" t="n">
        <v>0.111616110971649</v>
      </c>
      <c r="PA600" s="0" t="n">
        <v>0.0591107401207015</v>
      </c>
      <c r="PB600" s="0" t="n">
        <v>0.0932176545143149</v>
      </c>
      <c r="PC600" s="0" t="n">
        <v>0.156764282525416</v>
      </c>
      <c r="PD600" s="0" t="n">
        <v>0</v>
      </c>
      <c r="PE600" s="0" t="n">
        <v>0.0862216380626846</v>
      </c>
      <c r="PF600" s="0" t="n">
        <v>0.132744673746984</v>
      </c>
      <c r="PG600" s="0" t="n">
        <v>0.149194490889956</v>
      </c>
      <c r="PH600" s="0" t="n">
        <v>0.131840416276889</v>
      </c>
      <c r="PI600" s="0" t="n">
        <v>0.136151799944084</v>
      </c>
      <c r="PJ600" s="0" t="n">
        <v>0.110640406181785</v>
      </c>
      <c r="PK600" s="0" t="n">
        <v>0.171432124234236</v>
      </c>
      <c r="PL600" s="0" t="n">
        <v>0.0900708034911368</v>
      </c>
      <c r="PM600" s="0" t="n">
        <v>0.182885511185875</v>
      </c>
      <c r="PN600" s="0" t="n">
        <v>0.146147035950254</v>
      </c>
      <c r="PO600" s="0" t="n">
        <v>0.133054787894168</v>
      </c>
      <c r="PP600" s="0" t="n">
        <v>0.12233603964996</v>
      </c>
      <c r="PQ600" s="0" t="n">
        <v>0.150573538053452</v>
      </c>
      <c r="PR600" s="0" t="n">
        <v>0.143014622543481</v>
      </c>
      <c r="PS600" s="0" t="n">
        <v>0.153664904497716</v>
      </c>
      <c r="PT600" s="0" t="n">
        <v>0.137026776282439</v>
      </c>
      <c r="PU600" s="0" t="n">
        <v>0.108332844480505</v>
      </c>
      <c r="PV600" s="0" t="n">
        <v>0.146591923355037</v>
      </c>
      <c r="PW600" s="0" t="n">
        <v>0.14169784556018</v>
      </c>
      <c r="PX600" s="0" t="n">
        <v>0.156774324169654</v>
      </c>
      <c r="PY600" s="0" t="n">
        <v>0.147315666080002</v>
      </c>
      <c r="PZ600" s="0" t="n">
        <v>0.116124967966868</v>
      </c>
      <c r="QA600" s="0" t="n">
        <v>0.128710975165981</v>
      </c>
      <c r="QB600" s="0" t="n">
        <v>0.106113378671788</v>
      </c>
      <c r="QC600" s="0" t="n">
        <v>0.145697755413</v>
      </c>
      <c r="QD600" s="0" t="n">
        <v>0.16083677016151</v>
      </c>
      <c r="QE600" s="0" t="n">
        <v>0.128086118227383</v>
      </c>
      <c r="QF600" s="0" t="n">
        <v>0.205838815138088</v>
      </c>
      <c r="QG600" s="0" t="n">
        <v>0.0705534141543001</v>
      </c>
      <c r="QH600" s="0" t="n">
        <v>1.26523952082764</v>
      </c>
      <c r="QI600" s="0" t="n">
        <v>0.116469953062665</v>
      </c>
      <c r="QJ600" s="0" t="n">
        <v>0.0615781888161343</v>
      </c>
      <c r="QK600" s="0" t="n">
        <v>0.0965338433699657</v>
      </c>
      <c r="QL600" s="0" t="n">
        <v>0.162636768588514</v>
      </c>
      <c r="QM600" s="0" t="n">
        <v>0</v>
      </c>
      <c r="QN600" s="0" t="n">
        <v>0.0881162302797342</v>
      </c>
      <c r="QO600" s="0" t="n">
        <v>0.130768406474896</v>
      </c>
      <c r="QP600" s="0" t="n">
        <v>0.152125180256799</v>
      </c>
      <c r="QQ600" s="0" t="n">
        <v>0.13509779882671</v>
      </c>
      <c r="QR600" s="0" t="n">
        <v>0.139989626402046</v>
      </c>
      <c r="QS600" s="0" t="n">
        <v>0.110971183433707</v>
      </c>
      <c r="QT600" s="0" t="n">
        <v>0.172858570434465</v>
      </c>
      <c r="QU600" s="0" t="n">
        <v>0.0818584312457094</v>
      </c>
      <c r="QV600" s="0" t="n">
        <v>0.185424316216702</v>
      </c>
      <c r="QW600" s="0" t="n">
        <v>0.149214950738711</v>
      </c>
      <c r="QX600" s="0" t="n">
        <v>0.134482157473551</v>
      </c>
      <c r="QY600" s="0" t="n">
        <v>0.124970809907055</v>
      </c>
      <c r="QZ600" s="0" t="n">
        <v>0.155504517151628</v>
      </c>
      <c r="RA600" s="0" t="n">
        <v>0.145853159001515</v>
      </c>
      <c r="RB600" s="0" t="n">
        <v>0.15995117768541</v>
      </c>
      <c r="RC600" s="0" t="n">
        <v>0.139722538588442</v>
      </c>
      <c r="RD600" s="0" t="n">
        <v>0.104601984410308</v>
      </c>
      <c r="RE600" s="0" t="n">
        <v>0.149134803594049</v>
      </c>
      <c r="RF600" s="0" t="n">
        <v>0.144173787752205</v>
      </c>
      <c r="RG600" s="0" t="n">
        <v>0.15582280876034</v>
      </c>
      <c r="RH600" s="0" t="n">
        <v>0.148656511785896</v>
      </c>
      <c r="RI600" s="0" t="n">
        <v>0.117737885517907</v>
      </c>
      <c r="RJ600" s="0" t="n">
        <v>0.129921390464352</v>
      </c>
      <c r="RK600" s="0" t="n">
        <v>0.102348988898836</v>
      </c>
      <c r="RL600" s="0" t="n">
        <v>0.151649878329037</v>
      </c>
      <c r="RM600" s="0" t="n">
        <v>0.161811179892509</v>
      </c>
      <c r="RN600" s="0" t="n">
        <v>0.12865376437477</v>
      </c>
      <c r="RO600" s="0" t="n">
        <v>0.210065917448988</v>
      </c>
      <c r="RP600" s="0" t="n">
        <v>0.0701557427127175</v>
      </c>
      <c r="RQ600" s="0" t="n">
        <v>1.26352889013475</v>
      </c>
      <c r="RR600" s="0" t="n">
        <v>0.117525544628578</v>
      </c>
      <c r="RS600" s="0" t="n">
        <v>0.0630943974691272</v>
      </c>
      <c r="RT600" s="0" t="n">
        <v>0.0974447708347623</v>
      </c>
      <c r="RU600" s="0" t="n">
        <v>0.165502590728064</v>
      </c>
      <c r="RV600" s="0" t="n">
        <v>0</v>
      </c>
      <c r="RW600" s="0" t="n">
        <v>0.0944258275067391</v>
      </c>
      <c r="RX600" s="0" t="n">
        <v>0.131743373752842</v>
      </c>
      <c r="RY600" s="0" t="n">
        <v>0.160392013922998</v>
      </c>
      <c r="RZ600" s="0" t="n">
        <v>0.144681100122098</v>
      </c>
      <c r="SA600" s="0" t="n">
        <v>0.151674469864626</v>
      </c>
      <c r="SB600" s="0" t="n">
        <v>0.118828616057055</v>
      </c>
      <c r="SC600" s="0" t="n">
        <v>0.184320333328177</v>
      </c>
      <c r="SD600" s="0" t="n">
        <v>0.136316724363242</v>
      </c>
      <c r="SE600" s="0" t="n">
        <v>0.197879193078847</v>
      </c>
      <c r="SF600" s="0" t="n">
        <v>0.162372175785438</v>
      </c>
      <c r="SG600" s="0" t="n">
        <v>0.145787312025995</v>
      </c>
      <c r="SH600" s="0" t="n">
        <v>0.141711424370928</v>
      </c>
      <c r="SI600" s="0" t="n">
        <v>0.168480311039175</v>
      </c>
      <c r="SJ600" s="0" t="n">
        <v>0.162573807160721</v>
      </c>
      <c r="SK600" s="0" t="n">
        <v>0.172880751457859</v>
      </c>
      <c r="SL600" s="0" t="n">
        <v>0.148605260525243</v>
      </c>
      <c r="SM600" s="0" t="n">
        <v>0.120800593872324</v>
      </c>
      <c r="SN600" s="0" t="n">
        <v>0.158311445434835</v>
      </c>
      <c r="SO600" s="0" t="n">
        <v>0.154345600441931</v>
      </c>
      <c r="SP600" s="0" t="n">
        <v>0.165346597596421</v>
      </c>
      <c r="SQ600" s="0" t="n">
        <v>0.155914532490211</v>
      </c>
      <c r="SR600" s="0" t="n">
        <v>0.123693448294589</v>
      </c>
      <c r="SS600" s="0" t="n">
        <v>0.137221395764182</v>
      </c>
      <c r="ST600" s="0" t="n">
        <v>0.111321337719516</v>
      </c>
      <c r="SU600" s="0" t="n">
        <v>0.160664318395919</v>
      </c>
      <c r="SV600" s="0" t="n">
        <v>0.16766395133569</v>
      </c>
      <c r="SW600" s="0" t="n">
        <v>0.133105270178667</v>
      </c>
      <c r="SX600" s="0" t="n">
        <v>0.212866798578181</v>
      </c>
      <c r="SY600" s="0" t="n">
        <v>0.0690516787288097</v>
      </c>
      <c r="SZ600" s="0" t="n">
        <v>1.27500420678813</v>
      </c>
      <c r="TA600" s="0" t="n">
        <v>0.120962922829724</v>
      </c>
      <c r="TB600" s="0" t="n">
        <v>0.063670197127085</v>
      </c>
      <c r="TC600" s="0" t="n">
        <v>0.100190634142169</v>
      </c>
      <c r="TD600" s="0" t="n">
        <v>0.172926009913122</v>
      </c>
      <c r="TE600" s="0" t="n">
        <v>0</v>
      </c>
    </row>
    <row r="601" customFormat="false" ht="14.4" hidden="false" customHeight="false" outlineLevel="0" collapsed="false">
      <c r="A601" s="0" t="n">
        <v>0.00791965214273384</v>
      </c>
      <c r="B601" s="0" t="n">
        <v>0.00932464016218518</v>
      </c>
      <c r="C601" s="0" t="n">
        <v>0.00932583956964974</v>
      </c>
      <c r="D601" s="0" t="n">
        <v>0.00811028456942062</v>
      </c>
      <c r="E601" s="0" t="n">
        <v>0.00733994200594787</v>
      </c>
      <c r="F601" s="0" t="n">
        <v>0.0169013231870607</v>
      </c>
      <c r="G601" s="0" t="n">
        <v>0.0101964761576399</v>
      </c>
      <c r="H601" s="0" t="n">
        <v>0.00839167882251806</v>
      </c>
      <c r="I601" s="0" t="n">
        <v>0.011036251556799</v>
      </c>
      <c r="J601" s="0" t="n">
        <v>0.00897416856209938</v>
      </c>
      <c r="K601" s="0" t="n">
        <v>0.00941688849996785</v>
      </c>
      <c r="L601" s="0" t="n">
        <v>0.00864915870158941</v>
      </c>
      <c r="M601" s="0" t="n">
        <v>0.00894551801793551</v>
      </c>
      <c r="N601" s="0" t="n">
        <v>0.00889558763204231</v>
      </c>
      <c r="O601" s="0" t="n">
        <v>0.00976493793900094</v>
      </c>
      <c r="P601" s="0" t="n">
        <v>0.00958596568964656</v>
      </c>
      <c r="Q601" s="0" t="n">
        <v>0.021541470082395</v>
      </c>
      <c r="R601" s="0" t="n">
        <v>0.00907439720728332</v>
      </c>
      <c r="S601" s="0" t="n">
        <v>0.00764805386556683</v>
      </c>
      <c r="T601" s="0" t="n">
        <v>0.00922777611537716</v>
      </c>
      <c r="U601" s="0" t="n">
        <v>0.00834766474890242</v>
      </c>
      <c r="V601" s="0" t="n">
        <v>0.00789217475771638</v>
      </c>
      <c r="W601" s="0" t="n">
        <v>0.00857602400296922</v>
      </c>
      <c r="X601" s="0" t="n">
        <v>0.00929318934238263</v>
      </c>
      <c r="Y601" s="0" t="n">
        <v>0.0087352526810502</v>
      </c>
      <c r="Z601" s="0" t="n">
        <v>0.0104963504154407</v>
      </c>
      <c r="AA601" s="0" t="n">
        <v>0.00639890965418779</v>
      </c>
      <c r="AB601" s="0" t="n">
        <v>0.00738433540181227</v>
      </c>
      <c r="AC601" s="0" t="n">
        <v>0.0104531512479702</v>
      </c>
      <c r="AD601" s="0" t="n">
        <v>0.0122570492977332</v>
      </c>
      <c r="AE601" s="0" t="n">
        <v>1.01336254653746</v>
      </c>
      <c r="AF601" s="0" t="n">
        <v>0.00654067837482644</v>
      </c>
      <c r="AG601" s="0" t="n">
        <v>0.00899957097942239</v>
      </c>
      <c r="AH601" s="0" t="n">
        <v>0.0173828926731015</v>
      </c>
      <c r="AI601" s="0" t="n">
        <v>0</v>
      </c>
      <c r="AJ601" s="0" t="n">
        <v>0.00347872708437342</v>
      </c>
      <c r="AK601" s="0" t="n">
        <v>0.00574279911008228</v>
      </c>
      <c r="AL601" s="0" t="n">
        <v>0.00480127590997895</v>
      </c>
      <c r="AM601" s="0" t="n">
        <v>0.00396840686151257</v>
      </c>
      <c r="AN601" s="0" t="n">
        <v>0.00398287777919382</v>
      </c>
      <c r="AO601" s="0" t="n">
        <v>0.00618686971111726</v>
      </c>
      <c r="AP601" s="0" t="n">
        <v>0.00540206723994578</v>
      </c>
      <c r="AQ601" s="0" t="n">
        <v>0.00427015375638902</v>
      </c>
      <c r="AR601" s="0" t="n">
        <v>0.00646529009771727</v>
      </c>
      <c r="AS601" s="0" t="n">
        <v>0.00512640202049028</v>
      </c>
      <c r="AT601" s="0" t="n">
        <v>0.00549360859195876</v>
      </c>
      <c r="AU601" s="0" t="n">
        <v>0.00475020448249845</v>
      </c>
      <c r="AV601" s="0" t="n">
        <v>0.00457544985024329</v>
      </c>
      <c r="AW601" s="0" t="n">
        <v>0.00500693033124468</v>
      </c>
      <c r="AX601" s="0" t="n">
        <v>0.00477148186951109</v>
      </c>
      <c r="AY601" s="0" t="n">
        <v>0.00488378830848705</v>
      </c>
      <c r="AZ601" s="0" t="n">
        <v>0.0137813787456736</v>
      </c>
      <c r="BA601" s="0" t="n">
        <v>0.00459421597788063</v>
      </c>
      <c r="BB601" s="0" t="n">
        <v>0.00354978531394297</v>
      </c>
      <c r="BC601" s="0" t="n">
        <v>0.00404346276788625</v>
      </c>
      <c r="BD601" s="0" t="n">
        <v>0.0037270005577512</v>
      </c>
      <c r="BE601" s="0" t="n">
        <v>0.00422312310151342</v>
      </c>
      <c r="BF601" s="0" t="n">
        <v>0.00509318337389118</v>
      </c>
      <c r="BG601" s="0" t="n">
        <v>0.00488723335307629</v>
      </c>
      <c r="BH601" s="0" t="n">
        <v>0.00487721791268468</v>
      </c>
      <c r="BI601" s="0" t="n">
        <v>0.00617196038339494</v>
      </c>
      <c r="BJ601" s="0" t="n">
        <v>0.00326400065091133</v>
      </c>
      <c r="BK601" s="0" t="n">
        <v>0.00334136264241796</v>
      </c>
      <c r="BL601" s="0" t="n">
        <v>0.00683859513276954</v>
      </c>
      <c r="BM601" s="0" t="n">
        <v>0.00513775681188011</v>
      </c>
      <c r="BN601" s="0" t="n">
        <v>1.00823451922107</v>
      </c>
      <c r="BO601" s="0" t="n">
        <v>0.00503379490376316</v>
      </c>
      <c r="BP601" s="0" t="n">
        <v>0.00657275790934884</v>
      </c>
      <c r="BQ601" s="0" t="n">
        <v>0.00669510885014096</v>
      </c>
      <c r="BR601" s="0" t="n">
        <v>0</v>
      </c>
      <c r="BS601" s="0" t="n">
        <v>0.00343097562861222</v>
      </c>
      <c r="BT601" s="0" t="n">
        <v>0.00556991318554748</v>
      </c>
      <c r="BU601" s="0" t="n">
        <v>0.00476362212204646</v>
      </c>
      <c r="BV601" s="0" t="n">
        <v>0.004040266065555</v>
      </c>
      <c r="BW601" s="0" t="n">
        <v>0.00391275475984584</v>
      </c>
      <c r="BX601" s="0" t="n">
        <v>0.00601058092387262</v>
      </c>
      <c r="BY601" s="0" t="n">
        <v>0.00551265802552142</v>
      </c>
      <c r="BZ601" s="0" t="n">
        <v>0.00416753299652227</v>
      </c>
      <c r="CA601" s="0" t="n">
        <v>0.00646524250079247</v>
      </c>
      <c r="CB601" s="0" t="n">
        <v>0.00517974977351635</v>
      </c>
      <c r="CC601" s="0" t="n">
        <v>0.00546160827460422</v>
      </c>
      <c r="CD601" s="0" t="n">
        <v>0.00479244576132941</v>
      </c>
      <c r="CE601" s="0" t="n">
        <v>0.00450164407158653</v>
      </c>
      <c r="CF601" s="0" t="n">
        <v>0.00509237940551038</v>
      </c>
      <c r="CG601" s="0" t="n">
        <v>0.00477433050685975</v>
      </c>
      <c r="CH601" s="0" t="n">
        <v>0.0048986247480608</v>
      </c>
      <c r="CI601" s="0" t="n">
        <v>0.0145129401027501</v>
      </c>
      <c r="CJ601" s="0" t="n">
        <v>0.00459253614743636</v>
      </c>
      <c r="CK601" s="0" t="n">
        <v>0.00355176499963922</v>
      </c>
      <c r="CL601" s="0" t="n">
        <v>0.0039799391845055</v>
      </c>
      <c r="CM601" s="0" t="n">
        <v>0.003749960907977</v>
      </c>
      <c r="CN601" s="0" t="n">
        <v>0.0042091225403976</v>
      </c>
      <c r="CO601" s="0" t="n">
        <v>0.0052251769857132</v>
      </c>
      <c r="CP601" s="0" t="n">
        <v>0.00472504137164308</v>
      </c>
      <c r="CQ601" s="0" t="n">
        <v>0.00508141293974115</v>
      </c>
      <c r="CR601" s="0" t="n">
        <v>0.00601309589304977</v>
      </c>
      <c r="CS601" s="0" t="n">
        <v>0.00338110112239231</v>
      </c>
      <c r="CT601" s="0" t="n">
        <v>0.00327248748528135</v>
      </c>
      <c r="CU601" s="0" t="n">
        <v>0.00629541299474375</v>
      </c>
      <c r="CV601" s="0" t="n">
        <v>0.00511391704212582</v>
      </c>
      <c r="CW601" s="0" t="n">
        <v>1.00794655701713</v>
      </c>
      <c r="CX601" s="0" t="n">
        <v>0.00555110475085203</v>
      </c>
      <c r="CY601" s="0" t="n">
        <v>0.00645440039804227</v>
      </c>
      <c r="CZ601" s="0" t="n">
        <v>0.00674488701225967</v>
      </c>
      <c r="DA601" s="0" t="n">
        <v>0</v>
      </c>
      <c r="DB601" s="0" t="n">
        <v>0.00344976251238837</v>
      </c>
      <c r="DC601" s="0" t="n">
        <v>0.00525922848325733</v>
      </c>
      <c r="DD601" s="0" t="n">
        <v>0.00479755693247389</v>
      </c>
      <c r="DE601" s="0" t="n">
        <v>0.00392282510276238</v>
      </c>
      <c r="DF601" s="0" t="n">
        <v>0.00397452325000997</v>
      </c>
      <c r="DG601" s="0" t="n">
        <v>0.00581273022681594</v>
      </c>
      <c r="DH601" s="0" t="n">
        <v>0.00542439039910905</v>
      </c>
      <c r="DI601" s="0" t="n">
        <v>0.00510152488682008</v>
      </c>
      <c r="DJ601" s="0" t="n">
        <v>0.00646932323104999</v>
      </c>
      <c r="DK601" s="0" t="n">
        <v>0.00517404070403457</v>
      </c>
      <c r="DL601" s="0" t="n">
        <v>0.00538126705104823</v>
      </c>
      <c r="DM601" s="0" t="n">
        <v>0.00478461813464475</v>
      </c>
      <c r="DN601" s="0" t="n">
        <v>0.004446648288254</v>
      </c>
      <c r="DO601" s="0" t="n">
        <v>0.00506669725853102</v>
      </c>
      <c r="DP601" s="0" t="n">
        <v>0.00476692141416153</v>
      </c>
      <c r="DQ601" s="0" t="n">
        <v>0.00482647464141467</v>
      </c>
      <c r="DR601" s="0" t="n">
        <v>0.0156673988582772</v>
      </c>
      <c r="DS601" s="0" t="n">
        <v>0.00441917537945325</v>
      </c>
      <c r="DT601" s="0" t="n">
        <v>0.00358186197862668</v>
      </c>
      <c r="DU601" s="0" t="n">
        <v>0.00395988396284391</v>
      </c>
      <c r="DV601" s="0" t="n">
        <v>0.00366524999837603</v>
      </c>
      <c r="DW601" s="0" t="n">
        <v>0.00418226121232631</v>
      </c>
      <c r="DX601" s="0" t="n">
        <v>0.00528776425640115</v>
      </c>
      <c r="DY601" s="0" t="n">
        <v>0.00489211034205598</v>
      </c>
      <c r="DZ601" s="0" t="n">
        <v>0.00523733670291015</v>
      </c>
      <c r="EA601" s="0" t="n">
        <v>0.00592711783957198</v>
      </c>
      <c r="EB601" s="0" t="n">
        <v>0.00336376837348625</v>
      </c>
      <c r="EC601" s="0" t="n">
        <v>0.0034004758329562</v>
      </c>
      <c r="ED601" s="0" t="n">
        <v>0.00569055429547521</v>
      </c>
      <c r="EE601" s="0" t="n">
        <v>0.00498686646535884</v>
      </c>
      <c r="EF601" s="0" t="n">
        <v>1.00790853630726</v>
      </c>
      <c r="EG601" s="0" t="n">
        <v>0.00549159195162068</v>
      </c>
      <c r="EH601" s="0" t="n">
        <v>0.00632706099079963</v>
      </c>
      <c r="EI601" s="0" t="n">
        <v>0.0067831566828345</v>
      </c>
      <c r="EJ601" s="0" t="n">
        <v>0</v>
      </c>
      <c r="EK601" s="0" t="n">
        <v>0.00345986294558886</v>
      </c>
      <c r="EL601" s="0" t="n">
        <v>0.00503676194995626</v>
      </c>
      <c r="EM601" s="0" t="n">
        <v>0.00489268257345201</v>
      </c>
      <c r="EN601" s="0" t="n">
        <v>0.00421459041198812</v>
      </c>
      <c r="EO601" s="0" t="n">
        <v>0.00429888704075093</v>
      </c>
      <c r="EP601" s="0" t="n">
        <v>0.00568948946524622</v>
      </c>
      <c r="EQ601" s="0" t="n">
        <v>0.00536629308577583</v>
      </c>
      <c r="ER601" s="0" t="n">
        <v>0.00411771657952552</v>
      </c>
      <c r="ES601" s="0" t="n">
        <v>0.00664974896934337</v>
      </c>
      <c r="ET601" s="0" t="n">
        <v>0.00527561851980593</v>
      </c>
      <c r="EU601" s="0" t="n">
        <v>0.00542009106995809</v>
      </c>
      <c r="EV601" s="0" t="n">
        <v>0.00498582288546991</v>
      </c>
      <c r="EW601" s="0" t="n">
        <v>0.0046538010395678</v>
      </c>
      <c r="EX601" s="0" t="n">
        <v>0.00504707352926984</v>
      </c>
      <c r="EY601" s="0" t="n">
        <v>0.00479589118203118</v>
      </c>
      <c r="EZ601" s="0" t="n">
        <v>0.00496351296742915</v>
      </c>
      <c r="FA601" s="0" t="n">
        <v>0.0179101248437481</v>
      </c>
      <c r="FB601" s="0" t="n">
        <v>0.00449092569088673</v>
      </c>
      <c r="FC601" s="0" t="n">
        <v>0.00367203632974889</v>
      </c>
      <c r="FD601" s="0" t="n">
        <v>0.00406497886554625</v>
      </c>
      <c r="FE601" s="0" t="n">
        <v>0.00376344809370171</v>
      </c>
      <c r="FF601" s="0" t="n">
        <v>0.00424911911978415</v>
      </c>
      <c r="FG601" s="0" t="n">
        <v>0.00537762861208239</v>
      </c>
      <c r="FH601" s="0" t="n">
        <v>0.00465214542351886</v>
      </c>
      <c r="FI601" s="0" t="n">
        <v>0.0053642044681111</v>
      </c>
      <c r="FJ601" s="0" t="n">
        <v>0.00599443790090885</v>
      </c>
      <c r="FK601" s="0" t="n">
        <v>0.00366220342114612</v>
      </c>
      <c r="FL601" s="0" t="n">
        <v>0.00356967709020553</v>
      </c>
      <c r="FM601" s="0" t="n">
        <v>0.00637712816037441</v>
      </c>
      <c r="FN601" s="0" t="n">
        <v>0.0052949273202101</v>
      </c>
      <c r="FO601" s="0" t="n">
        <v>1.0082976545832</v>
      </c>
      <c r="FP601" s="0" t="n">
        <v>0.00591657829969302</v>
      </c>
      <c r="FQ601" s="0" t="n">
        <v>0.00659675248530354</v>
      </c>
      <c r="FR601" s="0" t="n">
        <v>0.00696605897868331</v>
      </c>
      <c r="FS601" s="0" t="n">
        <v>0</v>
      </c>
      <c r="FT601" s="0" t="n">
        <v>0.00317864828090807</v>
      </c>
      <c r="FU601" s="0" t="n">
        <v>0.00435442467421373</v>
      </c>
      <c r="FV601" s="0" t="n">
        <v>0.00463110586153484</v>
      </c>
      <c r="FW601" s="0" t="n">
        <v>0.00385498501893931</v>
      </c>
      <c r="FX601" s="0" t="n">
        <v>0.00391653817414601</v>
      </c>
      <c r="FY601" s="0" t="n">
        <v>0.00537948521732857</v>
      </c>
      <c r="FZ601" s="0" t="n">
        <v>0.00483601573474012</v>
      </c>
      <c r="GA601" s="0" t="n">
        <v>0.00253606375328013</v>
      </c>
      <c r="GB601" s="0" t="n">
        <v>0.0056319526681766</v>
      </c>
      <c r="GC601" s="0" t="n">
        <v>0.00475770017771561</v>
      </c>
      <c r="GD601" s="0" t="n">
        <v>0.00494524958106695</v>
      </c>
      <c r="GE601" s="0" t="n">
        <v>0.00428584967929133</v>
      </c>
      <c r="GF601" s="0" t="n">
        <v>0.00405662042517741</v>
      </c>
      <c r="GG601" s="0" t="n">
        <v>0.00430656270287664</v>
      </c>
      <c r="GH601" s="0" t="n">
        <v>0.00476442939239191</v>
      </c>
      <c r="GI601" s="0" t="n">
        <v>0.00436266654994641</v>
      </c>
      <c r="GJ601" s="0" t="n">
        <v>0.0129407067939889</v>
      </c>
      <c r="GK601" s="0" t="n">
        <v>0.00484484307390622</v>
      </c>
      <c r="GL601" s="0" t="n">
        <v>0.00352847329773946</v>
      </c>
      <c r="GM601" s="0" t="n">
        <v>0.00373806582864655</v>
      </c>
      <c r="GN601" s="0" t="n">
        <v>0.00347899375749861</v>
      </c>
      <c r="GO601" s="0" t="n">
        <v>0.00374242356722003</v>
      </c>
      <c r="GP601" s="0" t="n">
        <v>0.00476860796445801</v>
      </c>
      <c r="GQ601" s="0" t="n">
        <v>0.00424784109876966</v>
      </c>
      <c r="GR601" s="0" t="n">
        <v>0.00444671698899281</v>
      </c>
      <c r="GS601" s="0" t="n">
        <v>0.00493312754080102</v>
      </c>
      <c r="GT601" s="0" t="n">
        <v>0.00334288464286408</v>
      </c>
      <c r="GU601" s="0" t="n">
        <v>0.00325480091184408</v>
      </c>
      <c r="GV601" s="0" t="n">
        <v>0.00478327341601101</v>
      </c>
      <c r="GW601" s="0" t="n">
        <v>0.00478888119593572</v>
      </c>
      <c r="GX601" s="0" t="n">
        <v>1.00842336847604</v>
      </c>
      <c r="GY601" s="0" t="n">
        <v>0.00555071296964197</v>
      </c>
      <c r="GZ601" s="0" t="n">
        <v>0.00427444272830444</v>
      </c>
      <c r="HA601" s="0" t="n">
        <v>0.00673306127367887</v>
      </c>
      <c r="HB601" s="0" t="n">
        <v>0</v>
      </c>
      <c r="HC601" s="0" t="n">
        <v>0.00316770974224525</v>
      </c>
      <c r="HD601" s="0" t="n">
        <v>0.00483291779829093</v>
      </c>
      <c r="HE601" s="0" t="n">
        <v>0.00488293052409558</v>
      </c>
      <c r="HF601" s="0" t="n">
        <v>0.00412445907080826</v>
      </c>
      <c r="HG601" s="0" t="n">
        <v>0.00407038330663989</v>
      </c>
      <c r="HH601" s="0" t="n">
        <v>0.00562598100854119</v>
      </c>
      <c r="HI601" s="0" t="n">
        <v>0.00514975979718041</v>
      </c>
      <c r="HJ601" s="0" t="n">
        <v>0.00323924081235929</v>
      </c>
      <c r="HK601" s="0" t="n">
        <v>0.00596731770211076</v>
      </c>
      <c r="HL601" s="0" t="n">
        <v>0.00505421131018315</v>
      </c>
      <c r="HM601" s="0" t="n">
        <v>0.00516645861082389</v>
      </c>
      <c r="HN601" s="0" t="n">
        <v>0.00472044376182964</v>
      </c>
      <c r="HO601" s="0" t="n">
        <v>0.00435943832382989</v>
      </c>
      <c r="HP601" s="0" t="n">
        <v>0.00463934218716412</v>
      </c>
      <c r="HQ601" s="0" t="n">
        <v>0.0049481718389086</v>
      </c>
      <c r="HR601" s="0" t="n">
        <v>0.00476141743064071</v>
      </c>
      <c r="HS601" s="0" t="n">
        <v>0.0138941818447991</v>
      </c>
      <c r="HT601" s="0" t="n">
        <v>0.005124522128931</v>
      </c>
      <c r="HU601" s="0" t="n">
        <v>0.00380448524077488</v>
      </c>
      <c r="HV601" s="0" t="n">
        <v>0.0039599408659465</v>
      </c>
      <c r="HW601" s="0" t="n">
        <v>0.0037831075491313</v>
      </c>
      <c r="HX601" s="0" t="n">
        <v>0.00399530439086583</v>
      </c>
      <c r="HY601" s="0" t="n">
        <v>0.00519527280954653</v>
      </c>
      <c r="HZ601" s="0" t="n">
        <v>0.00445436884697548</v>
      </c>
      <c r="IA601" s="0" t="n">
        <v>0.00497073959639009</v>
      </c>
      <c r="IB601" s="0" t="n">
        <v>0.00525509800506527</v>
      </c>
      <c r="IC601" s="0" t="n">
        <v>0.00356690078788155</v>
      </c>
      <c r="ID601" s="0" t="n">
        <v>0.00351537565176099</v>
      </c>
      <c r="IE601" s="0" t="n">
        <v>0.00550471322879948</v>
      </c>
      <c r="IF601" s="0" t="n">
        <v>0.0053625542597815</v>
      </c>
      <c r="IG601" s="0" t="n">
        <v>1.00956094798945</v>
      </c>
      <c r="IH601" s="0" t="n">
        <v>0.00602757009008113</v>
      </c>
      <c r="II601" s="0" t="n">
        <v>0.00436693280779155</v>
      </c>
      <c r="IJ601" s="0" t="n">
        <v>0.00732022350476429</v>
      </c>
      <c r="IK601" s="0" t="n">
        <v>0</v>
      </c>
      <c r="IL601" s="0" t="n">
        <v>0.00314395180691039</v>
      </c>
      <c r="IM601" s="0" t="n">
        <v>0.00473045295107054</v>
      </c>
      <c r="IN601" s="0" t="n">
        <v>0.00486104172007287</v>
      </c>
      <c r="IO601" s="0" t="n">
        <v>0.0039801074543225</v>
      </c>
      <c r="IP601" s="0" t="n">
        <v>0.00394275372664551</v>
      </c>
      <c r="IQ601" s="0" t="n">
        <v>0.00561002258318882</v>
      </c>
      <c r="IR601" s="0" t="n">
        <v>0.00522464445892694</v>
      </c>
      <c r="IS601" s="0" t="n">
        <v>0.00326087292532575</v>
      </c>
      <c r="IT601" s="0" t="n">
        <v>0.00582685048335826</v>
      </c>
      <c r="IU601" s="0" t="n">
        <v>0.00485474489734</v>
      </c>
      <c r="IV601" s="0" t="n">
        <v>0.00504618952414629</v>
      </c>
      <c r="IW601" s="0" t="n">
        <v>0.00458726146744982</v>
      </c>
      <c r="IX601" s="0" t="n">
        <v>0.00436129029068955</v>
      </c>
      <c r="IY601" s="0" t="n">
        <v>0.00452396033712355</v>
      </c>
      <c r="IZ601" s="0" t="n">
        <v>0.00484667741678515</v>
      </c>
      <c r="JA601" s="0" t="n">
        <v>0.00479445584462204</v>
      </c>
      <c r="JB601" s="0" t="n">
        <v>0.0130810988815853</v>
      </c>
      <c r="JC601" s="0" t="n">
        <v>0.00467860885420806</v>
      </c>
      <c r="JD601" s="0" t="n">
        <v>0.00383518091485152</v>
      </c>
      <c r="JE601" s="0" t="n">
        <v>0.00398148708983114</v>
      </c>
      <c r="JF601" s="0" t="n">
        <v>0.00379547172061429</v>
      </c>
      <c r="JG601" s="0" t="n">
        <v>0.00388588319166764</v>
      </c>
      <c r="JH601" s="0" t="n">
        <v>0.00539010552485035</v>
      </c>
      <c r="JI601" s="0" t="n">
        <v>0.00439523128552131</v>
      </c>
      <c r="JJ601" s="0" t="n">
        <v>0.00519301378750528</v>
      </c>
      <c r="JK601" s="0" t="n">
        <v>0.0052861127429057</v>
      </c>
      <c r="JL601" s="0" t="n">
        <v>0.00342258479117281</v>
      </c>
      <c r="JM601" s="0" t="n">
        <v>0.00343133014439247</v>
      </c>
      <c r="JN601" s="0" t="n">
        <v>0.0055496398439347</v>
      </c>
      <c r="JO601" s="0" t="n">
        <v>0.00538706097684527</v>
      </c>
      <c r="JP601" s="0" t="n">
        <v>1.00928425748406</v>
      </c>
      <c r="JQ601" s="0" t="n">
        <v>0.00630048509559096</v>
      </c>
      <c r="JR601" s="0" t="n">
        <v>0.0040165365089438</v>
      </c>
      <c r="JS601" s="0" t="n">
        <v>0.00750514508869554</v>
      </c>
      <c r="JT601" s="0" t="n">
        <v>0</v>
      </c>
      <c r="JU601" s="0" t="n">
        <v>0.0033458535462671</v>
      </c>
      <c r="JV601" s="0" t="n">
        <v>0.00590830915629528</v>
      </c>
      <c r="JW601" s="0" t="n">
        <v>0.00497716500912005</v>
      </c>
      <c r="JX601" s="0" t="n">
        <v>0.00417655383661092</v>
      </c>
      <c r="JY601" s="0" t="n">
        <v>0.00418192876368532</v>
      </c>
      <c r="JZ601" s="0" t="n">
        <v>0.00564836944552761</v>
      </c>
      <c r="KA601" s="0" t="n">
        <v>0.00548493487417467</v>
      </c>
      <c r="KB601" s="0" t="n">
        <v>0.00340136034858443</v>
      </c>
      <c r="KC601" s="0" t="n">
        <v>0.0061621638856047</v>
      </c>
      <c r="KD601" s="0" t="n">
        <v>0.0051420723634317</v>
      </c>
      <c r="KE601" s="0" t="n">
        <v>0.00548245260346803</v>
      </c>
      <c r="KF601" s="0" t="n">
        <v>0.0048608386793103</v>
      </c>
      <c r="KG601" s="0" t="n">
        <v>0.00447937775901595</v>
      </c>
      <c r="KH601" s="0" t="n">
        <v>0.00465980561110787</v>
      </c>
      <c r="KI601" s="0" t="n">
        <v>0.00516076375907617</v>
      </c>
      <c r="KJ601" s="0" t="n">
        <v>0.00509829982726975</v>
      </c>
      <c r="KK601" s="0" t="n">
        <v>0.0145570888012538</v>
      </c>
      <c r="KL601" s="0" t="n">
        <v>0.00501272730038366</v>
      </c>
      <c r="KM601" s="0" t="n">
        <v>0.00394740902508004</v>
      </c>
      <c r="KN601" s="0" t="n">
        <v>0.00419311278669861</v>
      </c>
      <c r="KO601" s="0" t="n">
        <v>0.00402110164708802</v>
      </c>
      <c r="KP601" s="0" t="n">
        <v>0.00404508688583895</v>
      </c>
      <c r="KQ601" s="0" t="n">
        <v>0.00594457266972329</v>
      </c>
      <c r="KR601" s="0" t="n">
        <v>0.00467650265922139</v>
      </c>
      <c r="KS601" s="0" t="n">
        <v>0.00516942164902027</v>
      </c>
      <c r="KT601" s="0" t="n">
        <v>0.00558627283924293</v>
      </c>
      <c r="KU601" s="0" t="n">
        <v>0.0035789298155952</v>
      </c>
      <c r="KV601" s="0" t="n">
        <v>0.00357787945100478</v>
      </c>
      <c r="KW601" s="0" t="n">
        <v>0.00572602571794713</v>
      </c>
      <c r="KX601" s="0" t="n">
        <v>0.00553287939971367</v>
      </c>
      <c r="KY601" s="0" t="n">
        <v>1.00946658447471</v>
      </c>
      <c r="KZ601" s="0" t="n">
        <v>0.00618009602876613</v>
      </c>
      <c r="LA601" s="0" t="n">
        <v>0.00421709165544234</v>
      </c>
      <c r="LB601" s="0" t="n">
        <v>0.00785560778471507</v>
      </c>
      <c r="LC601" s="0" t="n">
        <v>0</v>
      </c>
      <c r="LD601" s="0" t="n">
        <v>0.00330613026041376</v>
      </c>
      <c r="LE601" s="0" t="n">
        <v>0.00569276702299207</v>
      </c>
      <c r="LF601" s="0" t="n">
        <v>0.00499431432576992</v>
      </c>
      <c r="LG601" s="0" t="n">
        <v>0.00428185410670991</v>
      </c>
      <c r="LH601" s="0" t="n">
        <v>0.00431506909257859</v>
      </c>
      <c r="LI601" s="0" t="n">
        <v>0.00573667923634302</v>
      </c>
      <c r="LJ601" s="0" t="n">
        <v>0.00544507929727631</v>
      </c>
      <c r="LK601" s="0" t="n">
        <v>0.00316066588674313</v>
      </c>
      <c r="LL601" s="0" t="n">
        <v>0.00612428021557186</v>
      </c>
      <c r="LM601" s="0" t="n">
        <v>0.00503849968003197</v>
      </c>
      <c r="LN601" s="0" t="n">
        <v>0.00538490044873357</v>
      </c>
      <c r="LO601" s="0" t="n">
        <v>0.00470506396727076</v>
      </c>
      <c r="LP601" s="0" t="n">
        <v>0.00444849026189598</v>
      </c>
      <c r="LQ601" s="0" t="n">
        <v>0.00446637206648767</v>
      </c>
      <c r="LR601" s="0" t="n">
        <v>0.00512077567625706</v>
      </c>
      <c r="LS601" s="0" t="n">
        <v>0.00552031830795986</v>
      </c>
      <c r="LT601" s="0" t="n">
        <v>0.0129410845972188</v>
      </c>
      <c r="LU601" s="0" t="n">
        <v>0.00498530333126282</v>
      </c>
      <c r="LV601" s="0" t="n">
        <v>0.00393049047117992</v>
      </c>
      <c r="LW601" s="0" t="n">
        <v>0.0043940592906664</v>
      </c>
      <c r="LX601" s="0" t="n">
        <v>0.00427353645877413</v>
      </c>
      <c r="LY601" s="0" t="n">
        <v>0.00412059287598414</v>
      </c>
      <c r="LZ601" s="0" t="n">
        <v>0.00746949926041032</v>
      </c>
      <c r="MA601" s="0" t="n">
        <v>0.00455593000701752</v>
      </c>
      <c r="MB601" s="0" t="n">
        <v>0.00502048778636212</v>
      </c>
      <c r="MC601" s="0" t="n">
        <v>0.00552872626293634</v>
      </c>
      <c r="MD601" s="0" t="n">
        <v>0.003836624970799</v>
      </c>
      <c r="ME601" s="0" t="n">
        <v>0.00360573332333745</v>
      </c>
      <c r="MF601" s="0" t="n">
        <v>0.00709595063321556</v>
      </c>
      <c r="MG601" s="0" t="n">
        <v>0.00632905300402269</v>
      </c>
      <c r="MH601" s="0" t="n">
        <v>1.0086574689295</v>
      </c>
      <c r="MI601" s="0" t="n">
        <v>0.0060794413535569</v>
      </c>
      <c r="MJ601" s="0" t="n">
        <v>0.00429494627504197</v>
      </c>
      <c r="MK601" s="0" t="n">
        <v>0.0077597416652058</v>
      </c>
      <c r="ML601" s="0" t="n">
        <v>0</v>
      </c>
      <c r="MM601" s="0" t="n">
        <v>0.00330565557575385</v>
      </c>
      <c r="MN601" s="0" t="n">
        <v>0.0065512369033818</v>
      </c>
      <c r="MO601" s="0" t="n">
        <v>0.0052187079543001</v>
      </c>
      <c r="MP601" s="0" t="n">
        <v>0.00455420835154574</v>
      </c>
      <c r="MQ601" s="0" t="n">
        <v>0.00459045020964119</v>
      </c>
      <c r="MR601" s="0" t="n">
        <v>0.00608924030614</v>
      </c>
      <c r="MS601" s="0" t="n">
        <v>0.00589794645287155</v>
      </c>
      <c r="MT601" s="0" t="n">
        <v>0.00310968558233063</v>
      </c>
      <c r="MU601" s="0" t="n">
        <v>0.00624220203308117</v>
      </c>
      <c r="MV601" s="0" t="n">
        <v>0.00536940226209091</v>
      </c>
      <c r="MW601" s="0" t="n">
        <v>0.00576344447926885</v>
      </c>
      <c r="MX601" s="0" t="n">
        <v>0.00506653814474553</v>
      </c>
      <c r="MY601" s="0" t="n">
        <v>0.00476096696743289</v>
      </c>
      <c r="MZ601" s="0" t="n">
        <v>0.00471515000248446</v>
      </c>
      <c r="NA601" s="0" t="n">
        <v>0.00537751030336767</v>
      </c>
      <c r="NB601" s="0" t="n">
        <v>0.00574769494982715</v>
      </c>
      <c r="NC601" s="0" t="n">
        <v>0.0137515323998498</v>
      </c>
      <c r="ND601" s="0" t="n">
        <v>0.00537739579308495</v>
      </c>
      <c r="NE601" s="0" t="n">
        <v>0.00416159822253345</v>
      </c>
      <c r="NF601" s="0" t="n">
        <v>0.00469653682622621</v>
      </c>
      <c r="NG601" s="0" t="n">
        <v>0.00465442203719932</v>
      </c>
      <c r="NH601" s="0" t="n">
        <v>0.00440233326225447</v>
      </c>
      <c r="NI601" s="0" t="n">
        <v>0.00849083774484692</v>
      </c>
      <c r="NJ601" s="0" t="n">
        <v>0.00440385466245436</v>
      </c>
      <c r="NK601" s="0" t="n">
        <v>0.00533747948960799</v>
      </c>
      <c r="NL601" s="0" t="n">
        <v>0.00595241846323784</v>
      </c>
      <c r="NM601" s="0" t="n">
        <v>0.00413949569419607</v>
      </c>
      <c r="NN601" s="0" t="n">
        <v>0.00379866386818786</v>
      </c>
      <c r="NO601" s="0" t="n">
        <v>0.00766966776224223</v>
      </c>
      <c r="NP601" s="0" t="n">
        <v>0.00667886324961683</v>
      </c>
      <c r="NQ601" s="0" t="n">
        <v>1.01043063534295</v>
      </c>
      <c r="NR601" s="0" t="n">
        <v>0.00632579865750924</v>
      </c>
      <c r="NS601" s="0" t="n">
        <v>0.00451607151121697</v>
      </c>
      <c r="NT601" s="0" t="n">
        <v>0.00843195904090614</v>
      </c>
      <c r="NU601" s="0" t="n">
        <v>0</v>
      </c>
      <c r="NV601" s="0" t="n">
        <v>0.00336149455070427</v>
      </c>
      <c r="NW601" s="0" t="n">
        <v>0.00645164076535014</v>
      </c>
      <c r="NX601" s="0" t="n">
        <v>0.00524898808607584</v>
      </c>
      <c r="NY601" s="0" t="n">
        <v>0.0044402191518205</v>
      </c>
      <c r="NZ601" s="0" t="n">
        <v>0.00450759717845707</v>
      </c>
      <c r="OA601" s="0" t="n">
        <v>0.00602646077834184</v>
      </c>
      <c r="OB601" s="0" t="n">
        <v>0.00604055905443184</v>
      </c>
      <c r="OC601" s="0" t="n">
        <v>0.00320761028416099</v>
      </c>
      <c r="OD601" s="0" t="n">
        <v>0.00617335553662784</v>
      </c>
      <c r="OE601" s="0" t="n">
        <v>0.00524669172009948</v>
      </c>
      <c r="OF601" s="0" t="n">
        <v>0.00583876256262929</v>
      </c>
      <c r="OG601" s="0" t="n">
        <v>0.00482056565615351</v>
      </c>
      <c r="OH601" s="0" t="n">
        <v>0.00463572345750826</v>
      </c>
      <c r="OI601" s="0" t="n">
        <v>0.00442663749366981</v>
      </c>
      <c r="OJ601" s="0" t="n">
        <v>0.00529369519481695</v>
      </c>
      <c r="OK601" s="0" t="n">
        <v>0.00579986309608799</v>
      </c>
      <c r="OL601" s="0" t="n">
        <v>0.013916235918761</v>
      </c>
      <c r="OM601" s="0" t="n">
        <v>0.00537049870789863</v>
      </c>
      <c r="ON601" s="0" t="n">
        <v>0.00420379992053219</v>
      </c>
      <c r="OO601" s="0" t="n">
        <v>0.00469408264053923</v>
      </c>
      <c r="OP601" s="0" t="n">
        <v>0.00471894464934847</v>
      </c>
      <c r="OQ601" s="0" t="n">
        <v>0.00440632641468816</v>
      </c>
      <c r="OR601" s="0" t="n">
        <v>0.00840090149742511</v>
      </c>
      <c r="OS601" s="0" t="n">
        <v>0.00435240006892345</v>
      </c>
      <c r="OT601" s="0" t="n">
        <v>0.00526013523177551</v>
      </c>
      <c r="OU601" s="0" t="n">
        <v>0.00588584116237119</v>
      </c>
      <c r="OV601" s="0" t="n">
        <v>0.0041046626208506</v>
      </c>
      <c r="OW601" s="0" t="n">
        <v>0.0036552906229862</v>
      </c>
      <c r="OX601" s="0" t="n">
        <v>0.00758048777727378</v>
      </c>
      <c r="OY601" s="0" t="n">
        <v>0.00663166437679969</v>
      </c>
      <c r="OZ601" s="0" t="n">
        <v>1.01041403563347</v>
      </c>
      <c r="PA601" s="0" t="n">
        <v>0.00643927737581977</v>
      </c>
      <c r="PB601" s="0" t="n">
        <v>0.00457962825800021</v>
      </c>
      <c r="PC601" s="0" t="n">
        <v>0.00852447082675332</v>
      </c>
      <c r="PD601" s="0" t="n">
        <v>0</v>
      </c>
      <c r="PE601" s="0" t="n">
        <v>0.00336010743584415</v>
      </c>
      <c r="PF601" s="0" t="n">
        <v>0.00667616847364236</v>
      </c>
      <c r="PG601" s="0" t="n">
        <v>0.00519630576633617</v>
      </c>
      <c r="PH601" s="0" t="n">
        <v>0.00449227809500888</v>
      </c>
      <c r="PI601" s="0" t="n">
        <v>0.0044762849660116</v>
      </c>
      <c r="PJ601" s="0" t="n">
        <v>0.00586285300775079</v>
      </c>
      <c r="PK601" s="0" t="n">
        <v>0.00607081488521937</v>
      </c>
      <c r="PL601" s="0" t="n">
        <v>0.00352214141636229</v>
      </c>
      <c r="PM601" s="0" t="n">
        <v>0.00621585717890165</v>
      </c>
      <c r="PN601" s="0" t="n">
        <v>0.00524571533413325</v>
      </c>
      <c r="PO601" s="0" t="n">
        <v>0.0058847548024122</v>
      </c>
      <c r="PP601" s="0" t="n">
        <v>0.00484658425361045</v>
      </c>
      <c r="PQ601" s="0" t="n">
        <v>0.00458489448444129</v>
      </c>
      <c r="PR601" s="0" t="n">
        <v>0.00440619092338972</v>
      </c>
      <c r="PS601" s="0" t="n">
        <v>0.00522229813627894</v>
      </c>
      <c r="PT601" s="0" t="n">
        <v>0.00591556455479365</v>
      </c>
      <c r="PU601" s="0" t="n">
        <v>0.0142054758587702</v>
      </c>
      <c r="PV601" s="0" t="n">
        <v>0.00531207800465946</v>
      </c>
      <c r="PW601" s="0" t="n">
        <v>0.0041782719857849</v>
      </c>
      <c r="PX601" s="0" t="n">
        <v>0.00458669718082332</v>
      </c>
      <c r="PY601" s="0" t="n">
        <v>0.00475658018104386</v>
      </c>
      <c r="PZ601" s="0" t="n">
        <v>0.00436258116871498</v>
      </c>
      <c r="QA601" s="0" t="n">
        <v>0.00880803345000586</v>
      </c>
      <c r="QB601" s="0" t="n">
        <v>0.00422523568427781</v>
      </c>
      <c r="QC601" s="0" t="n">
        <v>0.0052875721981145</v>
      </c>
      <c r="QD601" s="0" t="n">
        <v>0.00598067744251708</v>
      </c>
      <c r="QE601" s="0" t="n">
        <v>0.00403394780114852</v>
      </c>
      <c r="QF601" s="0" t="n">
        <v>0.00361876220679838</v>
      </c>
      <c r="QG601" s="0" t="n">
        <v>0.00861771897671739</v>
      </c>
      <c r="QH601" s="0" t="n">
        <v>0.00655059163419305</v>
      </c>
      <c r="QI601" s="0" t="n">
        <v>1.01019582946911</v>
      </c>
      <c r="QJ601" s="0" t="n">
        <v>0.00671953441895813</v>
      </c>
      <c r="QK601" s="0" t="n">
        <v>0.00470658223607404</v>
      </c>
      <c r="QL601" s="0" t="n">
        <v>0.00844785608408862</v>
      </c>
      <c r="QM601" s="0" t="n">
        <v>0</v>
      </c>
      <c r="QN601" s="0" t="n">
        <v>0.0032809046825172</v>
      </c>
      <c r="QO601" s="0" t="n">
        <v>0.00612103803199681</v>
      </c>
      <c r="QP601" s="0" t="n">
        <v>0.00513841894776962</v>
      </c>
      <c r="QQ601" s="0" t="n">
        <v>0.00439023932823809</v>
      </c>
      <c r="QR601" s="0" t="n">
        <v>0.00436707512080527</v>
      </c>
      <c r="QS601" s="0" t="n">
        <v>0.00564117436290079</v>
      </c>
      <c r="QT601" s="0" t="n">
        <v>0.00582297205867199</v>
      </c>
      <c r="QU601" s="0" t="n">
        <v>0.00293379389754599</v>
      </c>
      <c r="QV601" s="0" t="n">
        <v>0.00601069223513521</v>
      </c>
      <c r="QW601" s="0" t="n">
        <v>0.00511137780908639</v>
      </c>
      <c r="QX601" s="0" t="n">
        <v>0.00572542985284489</v>
      </c>
      <c r="QY601" s="0" t="n">
        <v>0.00475847226460517</v>
      </c>
      <c r="QZ601" s="0" t="n">
        <v>0.00455380839484455</v>
      </c>
      <c r="RA601" s="0" t="n">
        <v>0.00436406164105316</v>
      </c>
      <c r="RB601" s="0" t="n">
        <v>0.00522568602779811</v>
      </c>
      <c r="RC601" s="0" t="n">
        <v>0.00585103292767884</v>
      </c>
      <c r="RD601" s="0" t="n">
        <v>0.0131370716628141</v>
      </c>
      <c r="RE601" s="0" t="n">
        <v>0.00523093972239032</v>
      </c>
      <c r="RF601" s="0" t="n">
        <v>0.0040704577944111</v>
      </c>
      <c r="RG601" s="0" t="n">
        <v>0.00436641733797359</v>
      </c>
      <c r="RH601" s="0" t="n">
        <v>0.00458862164868136</v>
      </c>
      <c r="RI601" s="0" t="n">
        <v>0.00421810356087226</v>
      </c>
      <c r="RJ601" s="0" t="n">
        <v>0.00838492169931826</v>
      </c>
      <c r="RK601" s="0" t="n">
        <v>0.0041687387856147</v>
      </c>
      <c r="RL601" s="0" t="n">
        <v>0.00517210162968038</v>
      </c>
      <c r="RM601" s="0" t="n">
        <v>0.0058471660299993</v>
      </c>
      <c r="RN601" s="0" t="n">
        <v>0.0038554201953498</v>
      </c>
      <c r="RO601" s="0" t="n">
        <v>0.00349533574179605</v>
      </c>
      <c r="RP601" s="0" t="n">
        <v>0.00749758773780216</v>
      </c>
      <c r="RQ601" s="0" t="n">
        <v>0.00618926448184893</v>
      </c>
      <c r="RR601" s="0" t="n">
        <v>1.00997859715313</v>
      </c>
      <c r="RS601" s="0" t="n">
        <v>0.0065736243871037</v>
      </c>
      <c r="RT601" s="0" t="n">
        <v>0.00450390404981804</v>
      </c>
      <c r="RU601" s="0" t="n">
        <v>0.00833220930015145</v>
      </c>
      <c r="RV601" s="0" t="n">
        <v>0</v>
      </c>
      <c r="RW601" s="0" t="n">
        <v>0.0033769718229937</v>
      </c>
      <c r="RX601" s="0" t="n">
        <v>0.00605272784973337</v>
      </c>
      <c r="RY601" s="0" t="n">
        <v>0.00519408027268742</v>
      </c>
      <c r="RZ601" s="0" t="n">
        <v>0.00445235230593812</v>
      </c>
      <c r="SA601" s="0" t="n">
        <v>0.00455646390791868</v>
      </c>
      <c r="SB601" s="0" t="n">
        <v>0.00575280735605155</v>
      </c>
      <c r="SC601" s="0" t="n">
        <v>0.00593792224827264</v>
      </c>
      <c r="SD601" s="0" t="n">
        <v>0.00449828284768818</v>
      </c>
      <c r="SE601" s="0" t="n">
        <v>0.00609953733603329</v>
      </c>
      <c r="SF601" s="0" t="n">
        <v>0.00517905842082658</v>
      </c>
      <c r="SG601" s="0" t="n">
        <v>0.00592311632900159</v>
      </c>
      <c r="SH601" s="0" t="n">
        <v>0.00512079743231259</v>
      </c>
      <c r="SI601" s="0" t="n">
        <v>0.0047219077756486</v>
      </c>
      <c r="SJ601" s="0" t="n">
        <v>0.00455923895693819</v>
      </c>
      <c r="SK601" s="0" t="n">
        <v>0.00546357530966836</v>
      </c>
      <c r="SL601" s="0" t="n">
        <v>0.00585064954654885</v>
      </c>
      <c r="SM601" s="0" t="n">
        <v>0.0149310092709777</v>
      </c>
      <c r="SN601" s="0" t="n">
        <v>0.00538279125636222</v>
      </c>
      <c r="SO601" s="0" t="n">
        <v>0.00425766997644056</v>
      </c>
      <c r="SP601" s="0" t="n">
        <v>0.0044084028810652</v>
      </c>
      <c r="SQ601" s="0" t="n">
        <v>0.00464580709503779</v>
      </c>
      <c r="SR601" s="0" t="n">
        <v>0.00430137981506737</v>
      </c>
      <c r="SS601" s="0" t="n">
        <v>0.00874835271459419</v>
      </c>
      <c r="ST601" s="0" t="n">
        <v>0.00446969012190582</v>
      </c>
      <c r="SU601" s="0" t="n">
        <v>0.00540005265941782</v>
      </c>
      <c r="SV601" s="0" t="n">
        <v>0.00592521127949067</v>
      </c>
      <c r="SW601" s="0" t="n">
        <v>0.00395148358594752</v>
      </c>
      <c r="SX601" s="0" t="n">
        <v>0.00341122541475168</v>
      </c>
      <c r="SY601" s="0" t="n">
        <v>0.00731765268982077</v>
      </c>
      <c r="SZ601" s="0" t="n">
        <v>0.00614748320691192</v>
      </c>
      <c r="TA601" s="0" t="n">
        <v>1.01031453108835</v>
      </c>
      <c r="TB601" s="0" t="n">
        <v>0.00681037692239855</v>
      </c>
      <c r="TC601" s="0" t="n">
        <v>0.00460125377198577</v>
      </c>
      <c r="TD601" s="0" t="n">
        <v>0.00815048468137547</v>
      </c>
      <c r="TE601" s="0" t="n">
        <v>0</v>
      </c>
    </row>
    <row r="602" customFormat="false" ht="14.4" hidden="false" customHeight="false" outlineLevel="0" collapsed="false">
      <c r="A602" s="0" t="n">
        <v>0.0012209304954538</v>
      </c>
      <c r="B602" s="0" t="n">
        <v>0.00189283709868922</v>
      </c>
      <c r="C602" s="0" t="n">
        <v>0.00202472472562982</v>
      </c>
      <c r="D602" s="0" t="n">
        <v>0.00201589954793703</v>
      </c>
      <c r="E602" s="0" t="n">
        <v>0.00209909313718946</v>
      </c>
      <c r="F602" s="0" t="n">
        <v>0.00166643302269105</v>
      </c>
      <c r="G602" s="0" t="n">
        <v>0.00239401895259359</v>
      </c>
      <c r="H602" s="0" t="n">
        <v>0.00204579735499705</v>
      </c>
      <c r="I602" s="0" t="n">
        <v>0.00321158135769632</v>
      </c>
      <c r="J602" s="0" t="n">
        <v>0.00233109875044527</v>
      </c>
      <c r="K602" s="0" t="n">
        <v>0.00197960237968421</v>
      </c>
      <c r="L602" s="0" t="n">
        <v>0.00193622320642971</v>
      </c>
      <c r="M602" s="0" t="n">
        <v>0.00260723234460984</v>
      </c>
      <c r="N602" s="0" t="n">
        <v>0.00383712593233239</v>
      </c>
      <c r="O602" s="0" t="n">
        <v>0.00255208672223102</v>
      </c>
      <c r="P602" s="0" t="n">
        <v>0.00189154487985295</v>
      </c>
      <c r="Q602" s="0" t="n">
        <v>0.00196755671718197</v>
      </c>
      <c r="R602" s="0" t="n">
        <v>0.00179148625326295</v>
      </c>
      <c r="S602" s="0" t="n">
        <v>0.00176591835888287</v>
      </c>
      <c r="T602" s="0" t="n">
        <v>0.00212190469336526</v>
      </c>
      <c r="U602" s="0" t="n">
        <v>0.00174785894497047</v>
      </c>
      <c r="V602" s="0" t="n">
        <v>0.00170821955906308</v>
      </c>
      <c r="W602" s="0" t="n">
        <v>0.00230510250476121</v>
      </c>
      <c r="X602" s="0" t="n">
        <v>0.00222380865781846</v>
      </c>
      <c r="Y602" s="0" t="n">
        <v>0.0052469899583231</v>
      </c>
      <c r="Z602" s="0" t="n">
        <v>0.00307823730082463</v>
      </c>
      <c r="AA602" s="0" t="n">
        <v>0.00342494327141295</v>
      </c>
      <c r="AB602" s="0" t="n">
        <v>0.00343711131722103</v>
      </c>
      <c r="AC602" s="0" t="n">
        <v>0.000950864617572032</v>
      </c>
      <c r="AD602" s="0" t="n">
        <v>0.00512430681790959</v>
      </c>
      <c r="AE602" s="0" t="n">
        <v>0.00571159123625855</v>
      </c>
      <c r="AF602" s="0" t="n">
        <v>1.01003685691662</v>
      </c>
      <c r="AG602" s="0" t="n">
        <v>0.00246384208386891</v>
      </c>
      <c r="AH602" s="0" t="n">
        <v>0.00330657748240366</v>
      </c>
      <c r="AI602" s="0" t="n">
        <v>0</v>
      </c>
      <c r="AJ602" s="0" t="n">
        <v>0.00158095751089238</v>
      </c>
      <c r="AK602" s="0" t="n">
        <v>0.00246319469657796</v>
      </c>
      <c r="AL602" s="0" t="n">
        <v>0.00252566778033911</v>
      </c>
      <c r="AM602" s="0" t="n">
        <v>0.00256523175802708</v>
      </c>
      <c r="AN602" s="0" t="n">
        <v>0.00259358961663636</v>
      </c>
      <c r="AO602" s="0" t="n">
        <v>0.00205227090881012</v>
      </c>
      <c r="AP602" s="0" t="n">
        <v>0.00297123199444586</v>
      </c>
      <c r="AQ602" s="0" t="n">
        <v>0.00267870141124906</v>
      </c>
      <c r="AR602" s="0" t="n">
        <v>0.0040086883137932</v>
      </c>
      <c r="AS602" s="0" t="n">
        <v>0.00307181115096953</v>
      </c>
      <c r="AT602" s="0" t="n">
        <v>0.00250990776695762</v>
      </c>
      <c r="AU602" s="0" t="n">
        <v>0.00251228285976904</v>
      </c>
      <c r="AV602" s="0" t="n">
        <v>0.00323357515620969</v>
      </c>
      <c r="AW602" s="0" t="n">
        <v>0.0045491926676031</v>
      </c>
      <c r="AX602" s="0" t="n">
        <v>0.00330834057621844</v>
      </c>
      <c r="AY602" s="0" t="n">
        <v>0.00239159692614323</v>
      </c>
      <c r="AZ602" s="0" t="n">
        <v>0.00320998660560089</v>
      </c>
      <c r="BA602" s="0" t="n">
        <v>0.00223690429776144</v>
      </c>
      <c r="BB602" s="0" t="n">
        <v>0.00219197356851661</v>
      </c>
      <c r="BC602" s="0" t="n">
        <v>0.00268865977550628</v>
      </c>
      <c r="BD602" s="0" t="n">
        <v>0.00220711341731396</v>
      </c>
      <c r="BE602" s="0" t="n">
        <v>0.00210940180370657</v>
      </c>
      <c r="BF602" s="0" t="n">
        <v>0.00336261490471198</v>
      </c>
      <c r="BG602" s="0" t="n">
        <v>0.00262870026840309</v>
      </c>
      <c r="BH602" s="0" t="n">
        <v>0.00639718570141854</v>
      </c>
      <c r="BI602" s="0" t="n">
        <v>0.00381419672920062</v>
      </c>
      <c r="BJ602" s="0" t="n">
        <v>0.00379097865989976</v>
      </c>
      <c r="BK602" s="0" t="n">
        <v>0.0041775666876468</v>
      </c>
      <c r="BL602" s="0" t="n">
        <v>0.00113997016900453</v>
      </c>
      <c r="BM602" s="0" t="n">
        <v>0.00586031121800246</v>
      </c>
      <c r="BN602" s="0" t="n">
        <v>0.00626236045287912</v>
      </c>
      <c r="BO602" s="0" t="n">
        <v>1.01228512389554</v>
      </c>
      <c r="BP602" s="0" t="n">
        <v>0.00298284590829848</v>
      </c>
      <c r="BQ602" s="0" t="n">
        <v>0.00369098627584439</v>
      </c>
      <c r="BR602" s="0" t="n">
        <v>0</v>
      </c>
      <c r="BS602" s="0" t="n">
        <v>0.001554217706113</v>
      </c>
      <c r="BT602" s="0" t="n">
        <v>0.00242212482027838</v>
      </c>
      <c r="BU602" s="0" t="n">
        <v>0.00251489663262253</v>
      </c>
      <c r="BV602" s="0" t="n">
        <v>0.00255177938102979</v>
      </c>
      <c r="BW602" s="0" t="n">
        <v>0.00260399589209742</v>
      </c>
      <c r="BX602" s="0" t="n">
        <v>0.00203369178241466</v>
      </c>
      <c r="BY602" s="0" t="n">
        <v>0.00287074703788791</v>
      </c>
      <c r="BZ602" s="0" t="n">
        <v>0.00267689677286542</v>
      </c>
      <c r="CA602" s="0" t="n">
        <v>0.00399068875578938</v>
      </c>
      <c r="CB602" s="0" t="n">
        <v>0.00306465685346776</v>
      </c>
      <c r="CC602" s="0" t="n">
        <v>0.00248037549690056</v>
      </c>
      <c r="CD602" s="0" t="n">
        <v>0.00247143942292451</v>
      </c>
      <c r="CE602" s="0" t="n">
        <v>0.00322497596858122</v>
      </c>
      <c r="CF602" s="0" t="n">
        <v>0.00469372195460183</v>
      </c>
      <c r="CG602" s="0" t="n">
        <v>0.00325391744883526</v>
      </c>
      <c r="CH602" s="0" t="n">
        <v>0.00234434947542632</v>
      </c>
      <c r="CI602" s="0" t="n">
        <v>0.00323666559766755</v>
      </c>
      <c r="CJ602" s="0" t="n">
        <v>0.00225129355236668</v>
      </c>
      <c r="CK602" s="0" t="n">
        <v>0.00221883249556876</v>
      </c>
      <c r="CL602" s="0" t="n">
        <v>0.00268670924622816</v>
      </c>
      <c r="CM602" s="0" t="n">
        <v>0.00225699886070195</v>
      </c>
      <c r="CN602" s="0" t="n">
        <v>0.00211330250856219</v>
      </c>
      <c r="CO602" s="0" t="n">
        <v>0.00336227577858196</v>
      </c>
      <c r="CP602" s="0" t="n">
        <v>0.00253805893730439</v>
      </c>
      <c r="CQ602" s="0" t="n">
        <v>0.00587527175564068</v>
      </c>
      <c r="CR602" s="0" t="n">
        <v>0.00364859495275075</v>
      </c>
      <c r="CS602" s="0" t="n">
        <v>0.00369415354247388</v>
      </c>
      <c r="CT602" s="0" t="n">
        <v>0.00415139156284729</v>
      </c>
      <c r="CU602" s="0" t="n">
        <v>0.00117113665101818</v>
      </c>
      <c r="CV602" s="0" t="n">
        <v>0.00584202458880569</v>
      </c>
      <c r="CW602" s="0" t="n">
        <v>0.00622735038245358</v>
      </c>
      <c r="CX602" s="0" t="n">
        <v>1.01262914206602</v>
      </c>
      <c r="CY602" s="0" t="n">
        <v>0.00292322668843992</v>
      </c>
      <c r="CZ602" s="0" t="n">
        <v>0.00368588093385746</v>
      </c>
      <c r="DA602" s="0" t="n">
        <v>0</v>
      </c>
      <c r="DB602" s="0" t="n">
        <v>0.00162072445407551</v>
      </c>
      <c r="DC602" s="0" t="n">
        <v>0.00234842454515865</v>
      </c>
      <c r="DD602" s="0" t="n">
        <v>0.00261051361671481</v>
      </c>
      <c r="DE602" s="0" t="n">
        <v>0.00258168217650715</v>
      </c>
      <c r="DF602" s="0" t="n">
        <v>0.00270305164704606</v>
      </c>
      <c r="DG602" s="0" t="n">
        <v>0.00211148137634893</v>
      </c>
      <c r="DH602" s="0" t="n">
        <v>0.00286525220823141</v>
      </c>
      <c r="DI602" s="0" t="n">
        <v>0.00304647527223325</v>
      </c>
      <c r="DJ602" s="0" t="n">
        <v>0.00398273097781549</v>
      </c>
      <c r="DK602" s="0" t="n">
        <v>0.00311607865609399</v>
      </c>
      <c r="DL602" s="0" t="n">
        <v>0.00253052915442939</v>
      </c>
      <c r="DM602" s="0" t="n">
        <v>0.00252305813937148</v>
      </c>
      <c r="DN602" s="0" t="n">
        <v>0.00317159121807041</v>
      </c>
      <c r="DO602" s="0" t="n">
        <v>0.00470311441048836</v>
      </c>
      <c r="DP602" s="0" t="n">
        <v>0.00330519676204892</v>
      </c>
      <c r="DQ602" s="0" t="n">
        <v>0.00241799409855034</v>
      </c>
      <c r="DR602" s="0" t="n">
        <v>0.00344826451741349</v>
      </c>
      <c r="DS602" s="0" t="n">
        <v>0.00226984261211366</v>
      </c>
      <c r="DT602" s="0" t="n">
        <v>0.00228028905904045</v>
      </c>
      <c r="DU602" s="0" t="n">
        <v>0.0027933126194611</v>
      </c>
      <c r="DV602" s="0" t="n">
        <v>0.00231776106413202</v>
      </c>
      <c r="DW602" s="0" t="n">
        <v>0.00214977630710046</v>
      </c>
      <c r="DX602" s="0" t="n">
        <v>0.00357257136337105</v>
      </c>
      <c r="DY602" s="0" t="n">
        <v>0.00258124071497092</v>
      </c>
      <c r="DZ602" s="0" t="n">
        <v>0.00608569715539144</v>
      </c>
      <c r="EA602" s="0" t="n">
        <v>0.00366913550608314</v>
      </c>
      <c r="EB602" s="0" t="n">
        <v>0.00354839151576039</v>
      </c>
      <c r="EC602" s="0" t="n">
        <v>0.00414523090956111</v>
      </c>
      <c r="ED602" s="0" t="n">
        <v>0.00117726484240789</v>
      </c>
      <c r="EE602" s="0" t="n">
        <v>0.00595428011233767</v>
      </c>
      <c r="EF602" s="0" t="n">
        <v>0.00586998758474979</v>
      </c>
      <c r="EG602" s="0" t="n">
        <v>1.01303117760216</v>
      </c>
      <c r="EH602" s="0" t="n">
        <v>0.00289227075280192</v>
      </c>
      <c r="EI602" s="0" t="n">
        <v>0.00358900365253687</v>
      </c>
      <c r="EJ602" s="0" t="n">
        <v>0</v>
      </c>
      <c r="EK602" s="0" t="n">
        <v>0.00178266470246155</v>
      </c>
      <c r="EL602" s="0" t="n">
        <v>0.00224514180586989</v>
      </c>
      <c r="EM602" s="0" t="n">
        <v>0.00290075350671007</v>
      </c>
      <c r="EN602" s="0" t="n">
        <v>0.00294621508721501</v>
      </c>
      <c r="EO602" s="0" t="n">
        <v>0.00315430973032352</v>
      </c>
      <c r="EP602" s="0" t="n">
        <v>0.00231789821209426</v>
      </c>
      <c r="EQ602" s="0" t="n">
        <v>0.00317697301825351</v>
      </c>
      <c r="ER602" s="0" t="n">
        <v>0.00258685229088496</v>
      </c>
      <c r="ES602" s="0" t="n">
        <v>0.00440232947993226</v>
      </c>
      <c r="ET602" s="0" t="n">
        <v>0.00348431442207154</v>
      </c>
      <c r="EU602" s="0" t="n">
        <v>0.00284184284158972</v>
      </c>
      <c r="EV602" s="0" t="n">
        <v>0.00285436962732202</v>
      </c>
      <c r="EW602" s="0" t="n">
        <v>0.0036049952266934</v>
      </c>
      <c r="EX602" s="0" t="n">
        <v>0.00509592318800867</v>
      </c>
      <c r="EY602" s="0" t="n">
        <v>0.00367507931561762</v>
      </c>
      <c r="EZ602" s="0" t="n">
        <v>0.00270449586043565</v>
      </c>
      <c r="FA602" s="0" t="n">
        <v>0.00298265267584091</v>
      </c>
      <c r="FB602" s="0" t="n">
        <v>0.00244490084372358</v>
      </c>
      <c r="FC602" s="0" t="n">
        <v>0.00243353033628089</v>
      </c>
      <c r="FD602" s="0" t="n">
        <v>0.00308429894801568</v>
      </c>
      <c r="FE602" s="0" t="n">
        <v>0.00254360486698558</v>
      </c>
      <c r="FF602" s="0" t="n">
        <v>0.00232716492677175</v>
      </c>
      <c r="FG602" s="0" t="n">
        <v>0.00397074145967759</v>
      </c>
      <c r="FH602" s="0" t="n">
        <v>0.00252988332036543</v>
      </c>
      <c r="FI602" s="0" t="n">
        <v>0.00641642735052916</v>
      </c>
      <c r="FJ602" s="0" t="n">
        <v>0.00383221892787531</v>
      </c>
      <c r="FK602" s="0" t="n">
        <v>0.00366266909225422</v>
      </c>
      <c r="FL602" s="0" t="n">
        <v>0.00449784651985146</v>
      </c>
      <c r="FM602" s="0" t="n">
        <v>0.00126186764805851</v>
      </c>
      <c r="FN602" s="0" t="n">
        <v>0.00642822355574435</v>
      </c>
      <c r="FO602" s="0" t="n">
        <v>0.00653716602212439</v>
      </c>
      <c r="FP602" s="0" t="n">
        <v>1.01377426499403</v>
      </c>
      <c r="FQ602" s="0" t="n">
        <v>0.00313597188921713</v>
      </c>
      <c r="FR602" s="0" t="n">
        <v>0.00375810533948492</v>
      </c>
      <c r="FS602" s="0" t="n">
        <v>0</v>
      </c>
      <c r="FT602" s="0" t="n">
        <v>0.0022335078958852</v>
      </c>
      <c r="FU602" s="0" t="n">
        <v>0.0025029428979933</v>
      </c>
      <c r="FV602" s="0" t="n">
        <v>0.00353910275381898</v>
      </c>
      <c r="FW602" s="0" t="n">
        <v>0.00341209549656411</v>
      </c>
      <c r="FX602" s="0" t="n">
        <v>0.00336938158412811</v>
      </c>
      <c r="FY602" s="0" t="n">
        <v>0.00291286763357265</v>
      </c>
      <c r="FZ602" s="0" t="n">
        <v>0.00371702979489492</v>
      </c>
      <c r="GA602" s="0" t="n">
        <v>0.00211753841075594</v>
      </c>
      <c r="GB602" s="0" t="n">
        <v>0.00489490816329777</v>
      </c>
      <c r="GC602" s="0" t="n">
        <v>0.00414773468727617</v>
      </c>
      <c r="GD602" s="0" t="n">
        <v>0.00333671270272614</v>
      </c>
      <c r="GE602" s="0" t="n">
        <v>0.00371920967064742</v>
      </c>
      <c r="GF602" s="0" t="n">
        <v>0.00402563758736621</v>
      </c>
      <c r="GG602" s="0" t="n">
        <v>0.00499729810581914</v>
      </c>
      <c r="GH602" s="0" t="n">
        <v>0.00509544401147905</v>
      </c>
      <c r="GI602" s="0" t="n">
        <v>0.00332034675247228</v>
      </c>
      <c r="GJ602" s="0" t="n">
        <v>0.00334294579148434</v>
      </c>
      <c r="GK602" s="0" t="n">
        <v>0.00310063106877991</v>
      </c>
      <c r="GL602" s="0" t="n">
        <v>0.00327029681501558</v>
      </c>
      <c r="GM602" s="0" t="n">
        <v>0.00348750702969601</v>
      </c>
      <c r="GN602" s="0" t="n">
        <v>0.0031440031541414</v>
      </c>
      <c r="GO602" s="0" t="n">
        <v>0.00285039786011789</v>
      </c>
      <c r="GP602" s="0" t="n">
        <v>0.00454593598676376</v>
      </c>
      <c r="GQ602" s="0" t="n">
        <v>0.00295284452163162</v>
      </c>
      <c r="GR602" s="0" t="n">
        <v>0.00650052847095559</v>
      </c>
      <c r="GS602" s="0" t="n">
        <v>0.00429126168153799</v>
      </c>
      <c r="GT602" s="0" t="n">
        <v>0.00378751325357413</v>
      </c>
      <c r="GU602" s="0" t="n">
        <v>0.00500794962613709</v>
      </c>
      <c r="GV602" s="0" t="n">
        <v>0.00166496611382255</v>
      </c>
      <c r="GW602" s="0" t="n">
        <v>0.00723568825036082</v>
      </c>
      <c r="GX602" s="0" t="n">
        <v>0.00737472047586063</v>
      </c>
      <c r="GY602" s="0" t="n">
        <v>1.02098877551291</v>
      </c>
      <c r="GZ602" s="0" t="n">
        <v>0.00334499858166174</v>
      </c>
      <c r="HA602" s="0" t="n">
        <v>0.0040386666873005</v>
      </c>
      <c r="HB602" s="0" t="n">
        <v>0</v>
      </c>
      <c r="HC602" s="0" t="n">
        <v>0.00222601901894375</v>
      </c>
      <c r="HD602" s="0" t="n">
        <v>0.00229265332184994</v>
      </c>
      <c r="HE602" s="0" t="n">
        <v>0.00363691147714181</v>
      </c>
      <c r="HF602" s="0" t="n">
        <v>0.00352431907603057</v>
      </c>
      <c r="HG602" s="0" t="n">
        <v>0.00354530308918254</v>
      </c>
      <c r="HH602" s="0" t="n">
        <v>0.00307218076318218</v>
      </c>
      <c r="HI602" s="0" t="n">
        <v>0.00389351120664745</v>
      </c>
      <c r="HJ602" s="0" t="n">
        <v>0.00235838140789935</v>
      </c>
      <c r="HK602" s="0" t="n">
        <v>0.00466673916017995</v>
      </c>
      <c r="HL602" s="0" t="n">
        <v>0.00427309590220978</v>
      </c>
      <c r="HM602" s="0" t="n">
        <v>0.00338549311183019</v>
      </c>
      <c r="HN602" s="0" t="n">
        <v>0.00382030217593539</v>
      </c>
      <c r="HO602" s="0" t="n">
        <v>0.00418648733009151</v>
      </c>
      <c r="HP602" s="0" t="n">
        <v>0.00517093802371743</v>
      </c>
      <c r="HQ602" s="0" t="n">
        <v>0.00477274080677015</v>
      </c>
      <c r="HR602" s="0" t="n">
        <v>0.00348593609467903</v>
      </c>
      <c r="HS602" s="0" t="n">
        <v>0.0034084833710922</v>
      </c>
      <c r="HT602" s="0" t="n">
        <v>0.00318694264706815</v>
      </c>
      <c r="HU602" s="0" t="n">
        <v>0.00341917667206418</v>
      </c>
      <c r="HV602" s="0" t="n">
        <v>0.00355778087255767</v>
      </c>
      <c r="HW602" s="0" t="n">
        <v>0.00328927079085614</v>
      </c>
      <c r="HX602" s="0" t="n">
        <v>0.00297503669745866</v>
      </c>
      <c r="HY602" s="0" t="n">
        <v>0.00439542912676362</v>
      </c>
      <c r="HZ602" s="0" t="n">
        <v>0.00315838558730083</v>
      </c>
      <c r="IA602" s="0" t="n">
        <v>0.00733979522800388</v>
      </c>
      <c r="IB602" s="0" t="n">
        <v>0.00436305929460565</v>
      </c>
      <c r="IC602" s="0" t="n">
        <v>0.00419670040220196</v>
      </c>
      <c r="ID602" s="0" t="n">
        <v>0.00540143801507253</v>
      </c>
      <c r="IE602" s="0" t="n">
        <v>0.00165783119100771</v>
      </c>
      <c r="IF602" s="0" t="n">
        <v>0.00704933537785683</v>
      </c>
      <c r="IG602" s="0" t="n">
        <v>0.00738961062730444</v>
      </c>
      <c r="IH602" s="0" t="n">
        <v>1.02400761290911</v>
      </c>
      <c r="II602" s="0" t="n">
        <v>0.00351607944203439</v>
      </c>
      <c r="IJ602" s="0" t="n">
        <v>0.00426138524770767</v>
      </c>
      <c r="IK602" s="0" t="n">
        <v>0</v>
      </c>
      <c r="IL602" s="0" t="n">
        <v>0.00219303658136643</v>
      </c>
      <c r="IM602" s="0" t="n">
        <v>0.0023578250490489</v>
      </c>
      <c r="IN602" s="0" t="n">
        <v>0.00360817315699731</v>
      </c>
      <c r="IO602" s="0" t="n">
        <v>0.00343573687329793</v>
      </c>
      <c r="IP602" s="0" t="n">
        <v>0.00355253470771177</v>
      </c>
      <c r="IQ602" s="0" t="n">
        <v>0.0031545962247564</v>
      </c>
      <c r="IR602" s="0" t="n">
        <v>0.00378718113079751</v>
      </c>
      <c r="IS602" s="0" t="n">
        <v>0.00241293958493587</v>
      </c>
      <c r="IT602" s="0" t="n">
        <v>0.00495587980919872</v>
      </c>
      <c r="IU602" s="0" t="n">
        <v>0.00430146638090708</v>
      </c>
      <c r="IV602" s="0" t="n">
        <v>0.00359459651128524</v>
      </c>
      <c r="IW602" s="0" t="n">
        <v>0.00380879062706463</v>
      </c>
      <c r="IX602" s="0" t="n">
        <v>0.00437578260857816</v>
      </c>
      <c r="IY602" s="0" t="n">
        <v>0.00495758136371513</v>
      </c>
      <c r="IZ602" s="0" t="n">
        <v>0.00496705107373516</v>
      </c>
      <c r="JA602" s="0" t="n">
        <v>0.00346845989388734</v>
      </c>
      <c r="JB602" s="0" t="n">
        <v>0.00327215116378996</v>
      </c>
      <c r="JC602" s="0" t="n">
        <v>0.00320291743694653</v>
      </c>
      <c r="JD602" s="0" t="n">
        <v>0.00349828029222288</v>
      </c>
      <c r="JE602" s="0" t="n">
        <v>0.00362762369213703</v>
      </c>
      <c r="JF602" s="0" t="n">
        <v>0.00333410664275173</v>
      </c>
      <c r="JG602" s="0" t="n">
        <v>0.0030171706048195</v>
      </c>
      <c r="JH602" s="0" t="n">
        <v>0.00449986187375181</v>
      </c>
      <c r="JI602" s="0" t="n">
        <v>0.00296883891181526</v>
      </c>
      <c r="JJ602" s="0" t="n">
        <v>0.00748917543340848</v>
      </c>
      <c r="JK602" s="0" t="n">
        <v>0.004375333546023</v>
      </c>
      <c r="JL602" s="0" t="n">
        <v>0.00400928348472196</v>
      </c>
      <c r="JM602" s="0" t="n">
        <v>0.00503251918812515</v>
      </c>
      <c r="JN602" s="0" t="n">
        <v>0.00162230871457403</v>
      </c>
      <c r="JO602" s="0" t="n">
        <v>0.00717077831945556</v>
      </c>
      <c r="JP602" s="0" t="n">
        <v>0.00762532883063013</v>
      </c>
      <c r="JQ602" s="0" t="n">
        <v>1.02723886633054</v>
      </c>
      <c r="JR602" s="0" t="n">
        <v>0.00331731030949806</v>
      </c>
      <c r="JS602" s="0" t="n">
        <v>0.00441334581227817</v>
      </c>
      <c r="JT602" s="0" t="n">
        <v>0</v>
      </c>
      <c r="JU602" s="0" t="n">
        <v>0.00220959689149214</v>
      </c>
      <c r="JV602" s="0" t="n">
        <v>0.00243548755283252</v>
      </c>
      <c r="JW602" s="0" t="n">
        <v>0.00364906400518643</v>
      </c>
      <c r="JX602" s="0" t="n">
        <v>0.00336842153970679</v>
      </c>
      <c r="JY602" s="0" t="n">
        <v>0.00364108232082206</v>
      </c>
      <c r="JZ602" s="0" t="n">
        <v>0.00314482355277617</v>
      </c>
      <c r="KA602" s="0" t="n">
        <v>0.00383143754801161</v>
      </c>
      <c r="KB602" s="0" t="n">
        <v>0.00232052605023652</v>
      </c>
      <c r="KC602" s="0" t="n">
        <v>0.00490246997957866</v>
      </c>
      <c r="KD602" s="0" t="n">
        <v>0.00433712162103002</v>
      </c>
      <c r="KE602" s="0" t="n">
        <v>0.00368989053562539</v>
      </c>
      <c r="KF602" s="0" t="n">
        <v>0.00386145922968715</v>
      </c>
      <c r="KG602" s="0" t="n">
        <v>0.00415113266730756</v>
      </c>
      <c r="KH602" s="0" t="n">
        <v>0.00473345269331186</v>
      </c>
      <c r="KI602" s="0" t="n">
        <v>0.00473304561094242</v>
      </c>
      <c r="KJ602" s="0" t="n">
        <v>0.00348327673476287</v>
      </c>
      <c r="KK602" s="0" t="n">
        <v>0.00325858985385749</v>
      </c>
      <c r="KL602" s="0" t="n">
        <v>0.00321326594975768</v>
      </c>
      <c r="KM602" s="0" t="n">
        <v>0.00343374783424489</v>
      </c>
      <c r="KN602" s="0" t="n">
        <v>0.00364004396203996</v>
      </c>
      <c r="KO602" s="0" t="n">
        <v>0.00328252124633469</v>
      </c>
      <c r="KP602" s="0" t="n">
        <v>0.00304853772890554</v>
      </c>
      <c r="KQ602" s="0" t="n">
        <v>0.0044933038821297</v>
      </c>
      <c r="KR602" s="0" t="n">
        <v>0.00304274591121819</v>
      </c>
      <c r="KS602" s="0" t="n">
        <v>0.00764751574472014</v>
      </c>
      <c r="KT602" s="0" t="n">
        <v>0.00446003340924278</v>
      </c>
      <c r="KU602" s="0" t="n">
        <v>0.00449118484689356</v>
      </c>
      <c r="KV602" s="0" t="n">
        <v>0.00501715536151168</v>
      </c>
      <c r="KW602" s="0" t="n">
        <v>0.00162616092195311</v>
      </c>
      <c r="KX602" s="0" t="n">
        <v>0.00700792275581027</v>
      </c>
      <c r="KY602" s="0" t="n">
        <v>0.0077819419617852</v>
      </c>
      <c r="KZ602" s="0" t="n">
        <v>1.02605590586937</v>
      </c>
      <c r="LA602" s="0" t="n">
        <v>0.00341110993417575</v>
      </c>
      <c r="LB602" s="0" t="n">
        <v>0.00441144244753126</v>
      </c>
      <c r="LC602" s="0" t="n">
        <v>0</v>
      </c>
      <c r="LD602" s="0" t="n">
        <v>0.00223324794140042</v>
      </c>
      <c r="LE602" s="0" t="n">
        <v>0.00275083974569041</v>
      </c>
      <c r="LF602" s="0" t="n">
        <v>0.00372169251227321</v>
      </c>
      <c r="LG602" s="0" t="n">
        <v>0.00351957394879344</v>
      </c>
      <c r="LH602" s="0" t="n">
        <v>0.00391319890268475</v>
      </c>
      <c r="LI602" s="0" t="n">
        <v>0.0031595466500399</v>
      </c>
      <c r="LJ602" s="0" t="n">
        <v>0.00389229704330964</v>
      </c>
      <c r="LK602" s="0" t="n">
        <v>0.0023501200071924</v>
      </c>
      <c r="LL602" s="0" t="n">
        <v>0.00489967581826737</v>
      </c>
      <c r="LM602" s="0" t="n">
        <v>0.00437129313058002</v>
      </c>
      <c r="LN602" s="0" t="n">
        <v>0.00353286852066389</v>
      </c>
      <c r="LO602" s="0" t="n">
        <v>0.00384933328563559</v>
      </c>
      <c r="LP602" s="0" t="n">
        <v>0.00429328341761095</v>
      </c>
      <c r="LQ602" s="0" t="n">
        <v>0.00456265232506758</v>
      </c>
      <c r="LR602" s="0" t="n">
        <v>0.00504263153599001</v>
      </c>
      <c r="LS602" s="0" t="n">
        <v>0.00357597026773756</v>
      </c>
      <c r="LT602" s="0" t="n">
        <v>0.00333502125671805</v>
      </c>
      <c r="LU602" s="0" t="n">
        <v>0.00332707325046408</v>
      </c>
      <c r="LV602" s="0" t="n">
        <v>0.00350962505124876</v>
      </c>
      <c r="LW602" s="0" t="n">
        <v>0.00421219145974661</v>
      </c>
      <c r="LX602" s="0" t="n">
        <v>0.00347411405335828</v>
      </c>
      <c r="LY602" s="0" t="n">
        <v>0.00321763188356449</v>
      </c>
      <c r="LZ602" s="0" t="n">
        <v>0.00466493280787412</v>
      </c>
      <c r="MA602" s="0" t="n">
        <v>0.00292123042971415</v>
      </c>
      <c r="MB602" s="0" t="n">
        <v>0.00729428469672431</v>
      </c>
      <c r="MC602" s="0" t="n">
        <v>0.00468332762880952</v>
      </c>
      <c r="MD602" s="0" t="n">
        <v>0.00478075594587948</v>
      </c>
      <c r="ME602" s="0" t="n">
        <v>0.00515514292624422</v>
      </c>
      <c r="MF602" s="0" t="n">
        <v>0.00176893958877433</v>
      </c>
      <c r="MG602" s="0" t="n">
        <v>0.00767591406636278</v>
      </c>
      <c r="MH602" s="0" t="n">
        <v>0.00855933255677303</v>
      </c>
      <c r="MI602" s="0" t="n">
        <v>1.0307581476556</v>
      </c>
      <c r="MJ602" s="0" t="n">
        <v>0.00373918589431786</v>
      </c>
      <c r="MK602" s="0" t="n">
        <v>0.00477089746351716</v>
      </c>
      <c r="ML602" s="0" t="n">
        <v>0</v>
      </c>
      <c r="MM602" s="0" t="n">
        <v>0.00210183432891569</v>
      </c>
      <c r="MN602" s="0" t="n">
        <v>0.00296143530643059</v>
      </c>
      <c r="MO602" s="0" t="n">
        <v>0.00355307586556831</v>
      </c>
      <c r="MP602" s="0" t="n">
        <v>0.00340618525067118</v>
      </c>
      <c r="MQ602" s="0" t="n">
        <v>0.00368993953514188</v>
      </c>
      <c r="MR602" s="0" t="n">
        <v>0.00305693026833981</v>
      </c>
      <c r="MS602" s="0" t="n">
        <v>0.00352353592009329</v>
      </c>
      <c r="MT602" s="0" t="n">
        <v>0.00218277684530874</v>
      </c>
      <c r="MU602" s="0" t="n">
        <v>0.00479750163682281</v>
      </c>
      <c r="MV602" s="0" t="n">
        <v>0.00413255545398827</v>
      </c>
      <c r="MW602" s="0" t="n">
        <v>0.00333743929563692</v>
      </c>
      <c r="MX602" s="0" t="n">
        <v>0.00370843786472521</v>
      </c>
      <c r="MY602" s="0" t="n">
        <v>0.00412673123473731</v>
      </c>
      <c r="MZ602" s="0" t="n">
        <v>0.00446108740706787</v>
      </c>
      <c r="NA602" s="0" t="n">
        <v>0.00493116516343861</v>
      </c>
      <c r="NB602" s="0" t="n">
        <v>0.00344850008984579</v>
      </c>
      <c r="NC602" s="0" t="n">
        <v>0.00315380316702043</v>
      </c>
      <c r="ND602" s="0" t="n">
        <v>0.00318173399864084</v>
      </c>
      <c r="NE602" s="0" t="n">
        <v>0.00347013224019413</v>
      </c>
      <c r="NF602" s="0" t="n">
        <v>0.00416863688382214</v>
      </c>
      <c r="NG602" s="0" t="n">
        <v>0.00343487578094385</v>
      </c>
      <c r="NH602" s="0" t="n">
        <v>0.00319058778755195</v>
      </c>
      <c r="NI602" s="0" t="n">
        <v>0.00444027316726919</v>
      </c>
      <c r="NJ602" s="0" t="n">
        <v>0.00260363721866297</v>
      </c>
      <c r="NK602" s="0" t="n">
        <v>0.00678617873903579</v>
      </c>
      <c r="NL602" s="0" t="n">
        <v>0.00444649888414009</v>
      </c>
      <c r="NM602" s="0" t="n">
        <v>0.0041579648066423</v>
      </c>
      <c r="NN602" s="0" t="n">
        <v>0.0052747914839407</v>
      </c>
      <c r="NO602" s="0" t="n">
        <v>0.00170407126743956</v>
      </c>
      <c r="NP602" s="0" t="n">
        <v>0.00802107923653783</v>
      </c>
      <c r="NQ602" s="0" t="n">
        <v>0.00857882327913176</v>
      </c>
      <c r="NR602" s="0" t="n">
        <v>1.03102199024338</v>
      </c>
      <c r="NS602" s="0" t="n">
        <v>0.0044419981158174</v>
      </c>
      <c r="NT602" s="0" t="n">
        <v>0.00463213306850156</v>
      </c>
      <c r="NU602" s="0" t="n">
        <v>0</v>
      </c>
      <c r="NV602" s="0" t="n">
        <v>0.00201450927458123</v>
      </c>
      <c r="NW602" s="0" t="n">
        <v>0.00260474135746727</v>
      </c>
      <c r="NX602" s="0" t="n">
        <v>0.00331541480010613</v>
      </c>
      <c r="NY602" s="0" t="n">
        <v>0.00311561176220828</v>
      </c>
      <c r="NZ602" s="0" t="n">
        <v>0.00338700008400562</v>
      </c>
      <c r="OA602" s="0" t="n">
        <v>0.0028867835443688</v>
      </c>
      <c r="OB602" s="0" t="n">
        <v>0.00332256591397998</v>
      </c>
      <c r="OC602" s="0" t="n">
        <v>0.00222272947439079</v>
      </c>
      <c r="OD602" s="0" t="n">
        <v>0.00445304427842534</v>
      </c>
      <c r="OE602" s="0" t="n">
        <v>0.00382114946890441</v>
      </c>
      <c r="OF602" s="0" t="n">
        <v>0.0031197283971945</v>
      </c>
      <c r="OG602" s="0" t="n">
        <v>0.00331174565906394</v>
      </c>
      <c r="OH602" s="0" t="n">
        <v>0.00386826411347195</v>
      </c>
      <c r="OI602" s="0" t="n">
        <v>0.00410643464429923</v>
      </c>
      <c r="OJ602" s="0" t="n">
        <v>0.00485791400691657</v>
      </c>
      <c r="OK602" s="0" t="n">
        <v>0.00323085468778047</v>
      </c>
      <c r="OL602" s="0" t="n">
        <v>0.00292319405361731</v>
      </c>
      <c r="OM602" s="0" t="n">
        <v>0.00300273205157545</v>
      </c>
      <c r="ON602" s="0" t="n">
        <v>0.0034291183949688</v>
      </c>
      <c r="OO602" s="0" t="n">
        <v>0.00363257052794493</v>
      </c>
      <c r="OP602" s="0" t="n">
        <v>0.00339753444408927</v>
      </c>
      <c r="OQ602" s="0" t="n">
        <v>0.00306581831549762</v>
      </c>
      <c r="OR602" s="0" t="n">
        <v>0.00414891703236028</v>
      </c>
      <c r="OS602" s="0" t="n">
        <v>0.0025055117996884</v>
      </c>
      <c r="OT602" s="0" t="n">
        <v>0.00644186612591492</v>
      </c>
      <c r="OU602" s="0" t="n">
        <v>0.00426234625066919</v>
      </c>
      <c r="OV602" s="0" t="n">
        <v>0.00437591000625271</v>
      </c>
      <c r="OW602" s="0" t="n">
        <v>0.0048941854182769</v>
      </c>
      <c r="OX602" s="0" t="n">
        <v>0.00162750478530386</v>
      </c>
      <c r="OY602" s="0" t="n">
        <v>0.0071200210884572</v>
      </c>
      <c r="OZ602" s="0" t="n">
        <v>0.00834578424011202</v>
      </c>
      <c r="PA602" s="0" t="n">
        <v>1.03111369140508</v>
      </c>
      <c r="PB602" s="0" t="n">
        <v>0.00437759372683389</v>
      </c>
      <c r="PC602" s="0" t="n">
        <v>0.00443555580030047</v>
      </c>
      <c r="PD602" s="0" t="n">
        <v>0</v>
      </c>
      <c r="PE602" s="0" t="n">
        <v>0.00206892870665709</v>
      </c>
      <c r="PF602" s="0" t="n">
        <v>0.00283712381204391</v>
      </c>
      <c r="PG602" s="0" t="n">
        <v>0.00334432951694551</v>
      </c>
      <c r="PH602" s="0" t="n">
        <v>0.00317659356498118</v>
      </c>
      <c r="PI602" s="0" t="n">
        <v>0.00339089091719823</v>
      </c>
      <c r="PJ602" s="0" t="n">
        <v>0.00296376185980856</v>
      </c>
      <c r="PK602" s="0" t="n">
        <v>0.00340391226204896</v>
      </c>
      <c r="PL602" s="0" t="n">
        <v>0.00246381072170569</v>
      </c>
      <c r="PM602" s="0" t="n">
        <v>0.00466261740878383</v>
      </c>
      <c r="PN602" s="0" t="n">
        <v>0.00389060526022832</v>
      </c>
      <c r="PO602" s="0" t="n">
        <v>0.00319708054867301</v>
      </c>
      <c r="PP602" s="0" t="n">
        <v>0.00337907985090671</v>
      </c>
      <c r="PQ602" s="0" t="n">
        <v>0.00389529691745894</v>
      </c>
      <c r="PR602" s="0" t="n">
        <v>0.00403946335943898</v>
      </c>
      <c r="PS602" s="0" t="n">
        <v>0.00480129717252706</v>
      </c>
      <c r="PT602" s="0" t="n">
        <v>0.00325041513351921</v>
      </c>
      <c r="PU602" s="0" t="n">
        <v>0.00310344987893382</v>
      </c>
      <c r="PV602" s="0" t="n">
        <v>0.00303438406533412</v>
      </c>
      <c r="PW602" s="0" t="n">
        <v>0.00345241438468833</v>
      </c>
      <c r="PX602" s="0" t="n">
        <v>0.00362345534630789</v>
      </c>
      <c r="PY602" s="0" t="n">
        <v>0.00343120049238631</v>
      </c>
      <c r="PZ602" s="0" t="n">
        <v>0.00304630434138354</v>
      </c>
      <c r="QA602" s="0" t="n">
        <v>0.00414146004312255</v>
      </c>
      <c r="QB602" s="0" t="n">
        <v>0.0024566073496427</v>
      </c>
      <c r="QC602" s="0" t="n">
        <v>0.00642573388995336</v>
      </c>
      <c r="QD602" s="0" t="n">
        <v>0.00453061145181896</v>
      </c>
      <c r="QE602" s="0" t="n">
        <v>0.00430164418933889</v>
      </c>
      <c r="QF602" s="0" t="n">
        <v>0.00494625321170645</v>
      </c>
      <c r="QG602" s="0" t="n">
        <v>0.00171212475939877</v>
      </c>
      <c r="QH602" s="0" t="n">
        <v>0.00741064218410845</v>
      </c>
      <c r="QI602" s="0" t="n">
        <v>0.00789861477342456</v>
      </c>
      <c r="QJ602" s="0" t="n">
        <v>1.03428319013749</v>
      </c>
      <c r="QK602" s="0" t="n">
        <v>0.00436052568946537</v>
      </c>
      <c r="QL602" s="0" t="n">
        <v>0.00447002460852284</v>
      </c>
      <c r="QM602" s="0" t="n">
        <v>0</v>
      </c>
      <c r="QN602" s="0" t="n">
        <v>0.00203283704604244</v>
      </c>
      <c r="QO602" s="0" t="n">
        <v>0.00267887977078431</v>
      </c>
      <c r="QP602" s="0" t="n">
        <v>0.00324322949420728</v>
      </c>
      <c r="QQ602" s="0" t="n">
        <v>0.00309340903087705</v>
      </c>
      <c r="QR602" s="0" t="n">
        <v>0.00329709255093688</v>
      </c>
      <c r="QS602" s="0" t="n">
        <v>0.0028444365133286</v>
      </c>
      <c r="QT602" s="0" t="n">
        <v>0.00326646521559866</v>
      </c>
      <c r="QU602" s="0" t="n">
        <v>0.002144650602749</v>
      </c>
      <c r="QV602" s="0" t="n">
        <v>0.00448882175610068</v>
      </c>
      <c r="QW602" s="0" t="n">
        <v>0.00380365915939704</v>
      </c>
      <c r="QX602" s="0" t="n">
        <v>0.00308329930103473</v>
      </c>
      <c r="QY602" s="0" t="n">
        <v>0.0033014288541921</v>
      </c>
      <c r="QZ602" s="0" t="n">
        <v>0.00382187954003651</v>
      </c>
      <c r="RA602" s="0" t="n">
        <v>0.00387901688372095</v>
      </c>
      <c r="RB602" s="0" t="n">
        <v>0.0047906325996249</v>
      </c>
      <c r="RC602" s="0" t="n">
        <v>0.0031496457081883</v>
      </c>
      <c r="RD602" s="0" t="n">
        <v>0.00284806522258759</v>
      </c>
      <c r="RE602" s="0" t="n">
        <v>0.00293488987023401</v>
      </c>
      <c r="RF602" s="0" t="n">
        <v>0.00333304807979524</v>
      </c>
      <c r="RG602" s="0" t="n">
        <v>0.00342315643156243</v>
      </c>
      <c r="RH602" s="0" t="n">
        <v>0.00329736106373995</v>
      </c>
      <c r="RI602" s="0" t="n">
        <v>0.00292566812916658</v>
      </c>
      <c r="RJ602" s="0" t="n">
        <v>0.00397688159569243</v>
      </c>
      <c r="RK602" s="0" t="n">
        <v>0.002240737055589</v>
      </c>
      <c r="RL602" s="0" t="n">
        <v>0.00642203701919947</v>
      </c>
      <c r="RM602" s="0" t="n">
        <v>0.00435712160436447</v>
      </c>
      <c r="RN602" s="0" t="n">
        <v>0.00408514849606261</v>
      </c>
      <c r="RO602" s="0" t="n">
        <v>0.00470314185283219</v>
      </c>
      <c r="RP602" s="0" t="n">
        <v>0.00159618605216317</v>
      </c>
      <c r="RQ602" s="0" t="n">
        <v>0.00697595469897686</v>
      </c>
      <c r="RR602" s="0" t="n">
        <v>0.00758394366137103</v>
      </c>
      <c r="RS602" s="0" t="n">
        <v>1.03350733108462</v>
      </c>
      <c r="RT602" s="0" t="n">
        <v>0.00412943814310834</v>
      </c>
      <c r="RU602" s="0" t="n">
        <v>0.00432544481965722</v>
      </c>
      <c r="RV602" s="0" t="n">
        <v>0</v>
      </c>
      <c r="RW602" s="0" t="n">
        <v>0.00198779289540519</v>
      </c>
      <c r="RX602" s="0" t="n">
        <v>0.00252338777002066</v>
      </c>
      <c r="RY602" s="0" t="n">
        <v>0.00315044822194459</v>
      </c>
      <c r="RZ602" s="0" t="n">
        <v>0.00298655174030685</v>
      </c>
      <c r="SA602" s="0" t="n">
        <v>0.00330546091924791</v>
      </c>
      <c r="SB602" s="0" t="n">
        <v>0.00277413092343123</v>
      </c>
      <c r="SC602" s="0" t="n">
        <v>0.0032440915402304</v>
      </c>
      <c r="SD602" s="0" t="n">
        <v>0.00306878477551846</v>
      </c>
      <c r="SE602" s="0" t="n">
        <v>0.00433034150968787</v>
      </c>
      <c r="SF602" s="0" t="n">
        <v>0.00368424997494258</v>
      </c>
      <c r="SG602" s="0" t="n">
        <v>0.0030297227346403</v>
      </c>
      <c r="SH602" s="0" t="n">
        <v>0.00338935986181636</v>
      </c>
      <c r="SI602" s="0" t="n">
        <v>0.00380956391580673</v>
      </c>
      <c r="SJ602" s="0" t="n">
        <v>0.00394191792124857</v>
      </c>
      <c r="SK602" s="0" t="n">
        <v>0.00464274482167358</v>
      </c>
      <c r="SL602" s="0" t="n">
        <v>0.00306350801020859</v>
      </c>
      <c r="SM602" s="0" t="n">
        <v>0.00291783757719549</v>
      </c>
      <c r="SN602" s="0" t="n">
        <v>0.00292639846406975</v>
      </c>
      <c r="SO602" s="0" t="n">
        <v>0.00329989106328951</v>
      </c>
      <c r="SP602" s="0" t="n">
        <v>0.0033091546447285</v>
      </c>
      <c r="SQ602" s="0" t="n">
        <v>0.00318873668650142</v>
      </c>
      <c r="SR602" s="0" t="n">
        <v>0.00286884903087274</v>
      </c>
      <c r="SS602" s="0" t="n">
        <v>0.00365252428850069</v>
      </c>
      <c r="ST602" s="0" t="n">
        <v>0.00227029884009369</v>
      </c>
      <c r="SU602" s="0" t="n">
        <v>0.00603795967989878</v>
      </c>
      <c r="SV602" s="0" t="n">
        <v>0.00413685510158367</v>
      </c>
      <c r="SW602" s="0" t="n">
        <v>0.00387706087852481</v>
      </c>
      <c r="SX602" s="0" t="n">
        <v>0.00441317297411569</v>
      </c>
      <c r="SY602" s="0" t="n">
        <v>0.00148731841566524</v>
      </c>
      <c r="SZ602" s="0" t="n">
        <v>0.0068197274918357</v>
      </c>
      <c r="TA602" s="0" t="n">
        <v>0.00760707533227661</v>
      </c>
      <c r="TB602" s="0" t="n">
        <v>1.03608800185195</v>
      </c>
      <c r="TC602" s="0" t="n">
        <v>0.00386539194502057</v>
      </c>
      <c r="TD602" s="0" t="n">
        <v>0.00426431235510697</v>
      </c>
      <c r="TE602" s="0" t="n">
        <v>0</v>
      </c>
    </row>
    <row r="603" customFormat="false" ht="14.4" hidden="false" customHeight="false" outlineLevel="0" collapsed="false">
      <c r="A603" s="0" t="n">
        <v>0.00844199985466949</v>
      </c>
      <c r="B603" s="0" t="n">
        <v>0.000810780882820809</v>
      </c>
      <c r="C603" s="0" t="n">
        <v>0.00345273498750715</v>
      </c>
      <c r="D603" s="0" t="n">
        <v>0.00150552266011323</v>
      </c>
      <c r="E603" s="0" t="n">
        <v>0.0015628887731742</v>
      </c>
      <c r="F603" s="0" t="n">
        <v>0.00209048695305763</v>
      </c>
      <c r="G603" s="0" t="n">
        <v>0.00128075502199077</v>
      </c>
      <c r="H603" s="0" t="n">
        <v>0.000931650077437206</v>
      </c>
      <c r="I603" s="0" t="n">
        <v>0.00129568688869972</v>
      </c>
      <c r="J603" s="0" t="n">
        <v>0.00124546540183252</v>
      </c>
      <c r="K603" s="0" t="n">
        <v>0.00109530990099536</v>
      </c>
      <c r="L603" s="0" t="n">
        <v>0.00108824546430582</v>
      </c>
      <c r="M603" s="0" t="n">
        <v>0.00122553383984649</v>
      </c>
      <c r="N603" s="0" t="n">
        <v>0.00123209346536659</v>
      </c>
      <c r="O603" s="0" t="n">
        <v>0.00113082721637332</v>
      </c>
      <c r="P603" s="0" t="n">
        <v>0.00139976283773186</v>
      </c>
      <c r="Q603" s="0" t="n">
        <v>0.000859553730754209</v>
      </c>
      <c r="R603" s="0" t="n">
        <v>0.00125143779531097</v>
      </c>
      <c r="S603" s="0" t="n">
        <v>0.00109583260999869</v>
      </c>
      <c r="T603" s="0" t="n">
        <v>0.00149492476922658</v>
      </c>
      <c r="U603" s="0" t="n">
        <v>0.00111607591911044</v>
      </c>
      <c r="V603" s="0" t="n">
        <v>0.00199543079419595</v>
      </c>
      <c r="W603" s="0" t="n">
        <v>0.00114606778557874</v>
      </c>
      <c r="X603" s="0" t="n">
        <v>0.0013677168412293</v>
      </c>
      <c r="Y603" s="0" t="n">
        <v>0.00164652155038923</v>
      </c>
      <c r="Z603" s="0" t="n">
        <v>0.0014158132977586</v>
      </c>
      <c r="AA603" s="0" t="n">
        <v>0.0014948518863612</v>
      </c>
      <c r="AB603" s="0" t="n">
        <v>0.0016479656705959</v>
      </c>
      <c r="AC603" s="0" t="n">
        <v>0.000407938153032548</v>
      </c>
      <c r="AD603" s="0" t="n">
        <v>0.00119351163146521</v>
      </c>
      <c r="AE603" s="0" t="n">
        <v>0.00170645834554076</v>
      </c>
      <c r="AF603" s="0" t="n">
        <v>0.00147651563676083</v>
      </c>
      <c r="AG603" s="0" t="n">
        <v>1.0291613230195</v>
      </c>
      <c r="AH603" s="0" t="n">
        <v>0.00274422669405846</v>
      </c>
      <c r="AI603" s="0" t="n">
        <v>0</v>
      </c>
      <c r="AJ603" s="0" t="n">
        <v>0.00973070329293867</v>
      </c>
      <c r="AK603" s="0" t="n">
        <v>0.00104378045850381</v>
      </c>
      <c r="AL603" s="0" t="n">
        <v>0.00429195032340565</v>
      </c>
      <c r="AM603" s="0" t="n">
        <v>0.00207799468736127</v>
      </c>
      <c r="AN603" s="0" t="n">
        <v>0.00197806512935506</v>
      </c>
      <c r="AO603" s="0" t="n">
        <v>0.00257438853861238</v>
      </c>
      <c r="AP603" s="0" t="n">
        <v>0.00178410871243398</v>
      </c>
      <c r="AQ603" s="0" t="n">
        <v>0.0012764674486729</v>
      </c>
      <c r="AR603" s="0" t="n">
        <v>0.00177308259199922</v>
      </c>
      <c r="AS603" s="0" t="n">
        <v>0.00168463903843222</v>
      </c>
      <c r="AT603" s="0" t="n">
        <v>0.00145382529911793</v>
      </c>
      <c r="AU603" s="0" t="n">
        <v>0.00150472507340478</v>
      </c>
      <c r="AV603" s="0" t="n">
        <v>0.00167731093239671</v>
      </c>
      <c r="AW603" s="0" t="n">
        <v>0.00162504421541077</v>
      </c>
      <c r="AX603" s="0" t="n">
        <v>0.00160075143493484</v>
      </c>
      <c r="AY603" s="0" t="n">
        <v>0.00188215947846582</v>
      </c>
      <c r="AZ603" s="0" t="n">
        <v>0.00134591973661357</v>
      </c>
      <c r="BA603" s="0" t="n">
        <v>0.00170882378669932</v>
      </c>
      <c r="BB603" s="0" t="n">
        <v>0.00153811434472814</v>
      </c>
      <c r="BC603" s="0" t="n">
        <v>0.00197819248113201</v>
      </c>
      <c r="BD603" s="0" t="n">
        <v>0.00149448653681164</v>
      </c>
      <c r="BE603" s="0" t="n">
        <v>0.0024031871376748</v>
      </c>
      <c r="BF603" s="0" t="n">
        <v>0.0015360747860664</v>
      </c>
      <c r="BG603" s="0" t="n">
        <v>0.00181718308546962</v>
      </c>
      <c r="BH603" s="0" t="n">
        <v>0.00215148477071619</v>
      </c>
      <c r="BI603" s="0" t="n">
        <v>0.00202807604892413</v>
      </c>
      <c r="BJ603" s="0" t="n">
        <v>0.00232847669059707</v>
      </c>
      <c r="BK603" s="0" t="n">
        <v>0.00219646938665533</v>
      </c>
      <c r="BL603" s="0" t="n">
        <v>0.000633681866204301</v>
      </c>
      <c r="BM603" s="0" t="n">
        <v>0.0019674209861195</v>
      </c>
      <c r="BN603" s="0" t="n">
        <v>0.00255359925999664</v>
      </c>
      <c r="BO603" s="0" t="n">
        <v>0.00159932848459726</v>
      </c>
      <c r="BP603" s="0" t="n">
        <v>1.03519633610369</v>
      </c>
      <c r="BQ603" s="0" t="n">
        <v>0.00384996482368101</v>
      </c>
      <c r="BR603" s="0" t="n">
        <v>0</v>
      </c>
      <c r="BS603" s="0" t="n">
        <v>0.00980173181957789</v>
      </c>
      <c r="BT603" s="0" t="n">
        <v>0.00107506028054904</v>
      </c>
      <c r="BU603" s="0" t="n">
        <v>0.00433614378584232</v>
      </c>
      <c r="BV603" s="0" t="n">
        <v>0.00219722978406109</v>
      </c>
      <c r="BW603" s="0" t="n">
        <v>0.00213629735258692</v>
      </c>
      <c r="BX603" s="0" t="n">
        <v>0.00263376243421392</v>
      </c>
      <c r="BY603" s="0" t="n">
        <v>0.00187792464308262</v>
      </c>
      <c r="BZ603" s="0" t="n">
        <v>0.00133996805930345</v>
      </c>
      <c r="CA603" s="0" t="n">
        <v>0.00187655718344415</v>
      </c>
      <c r="CB603" s="0" t="n">
        <v>0.00175457071387256</v>
      </c>
      <c r="CC603" s="0" t="n">
        <v>0.00151701817778336</v>
      </c>
      <c r="CD603" s="0" t="n">
        <v>0.00153178734343726</v>
      </c>
      <c r="CE603" s="0" t="n">
        <v>0.00176277027397283</v>
      </c>
      <c r="CF603" s="0" t="n">
        <v>0.00169048468531618</v>
      </c>
      <c r="CG603" s="0" t="n">
        <v>0.00162996354509927</v>
      </c>
      <c r="CH603" s="0" t="n">
        <v>0.00192580565471502</v>
      </c>
      <c r="CI603" s="0" t="n">
        <v>0.00141932803989019</v>
      </c>
      <c r="CJ603" s="0" t="n">
        <v>0.00184662905938065</v>
      </c>
      <c r="CK603" s="0" t="n">
        <v>0.00170957277876187</v>
      </c>
      <c r="CL603" s="0" t="n">
        <v>0.00211570972302073</v>
      </c>
      <c r="CM603" s="0" t="n">
        <v>0.00163320024496721</v>
      </c>
      <c r="CN603" s="0" t="n">
        <v>0.00249024485929458</v>
      </c>
      <c r="CO603" s="0" t="n">
        <v>0.00178594160070324</v>
      </c>
      <c r="CP603" s="0" t="n">
        <v>0.00213728131060727</v>
      </c>
      <c r="CQ603" s="0" t="n">
        <v>0.00231813684834725</v>
      </c>
      <c r="CR603" s="0" t="n">
        <v>0.00224585473761327</v>
      </c>
      <c r="CS603" s="0" t="n">
        <v>0.00246046587608027</v>
      </c>
      <c r="CT603" s="0" t="n">
        <v>0.00229576968255159</v>
      </c>
      <c r="CU603" s="0" t="n">
        <v>0.00066413843657338</v>
      </c>
      <c r="CV603" s="0" t="n">
        <v>0.00205284056697591</v>
      </c>
      <c r="CW603" s="0" t="n">
        <v>0.00285454661903596</v>
      </c>
      <c r="CX603" s="0" t="n">
        <v>0.0016420959788464</v>
      </c>
      <c r="CY603" s="0" t="n">
        <v>1.03563054529236</v>
      </c>
      <c r="CZ603" s="0" t="n">
        <v>0.00398850606633714</v>
      </c>
      <c r="DA603" s="0" t="n">
        <v>0</v>
      </c>
      <c r="DB603" s="0" t="n">
        <v>0.00945029732959204</v>
      </c>
      <c r="DC603" s="0" t="n">
        <v>0.00101198825815435</v>
      </c>
      <c r="DD603" s="0" t="n">
        <v>0.00414501968674304</v>
      </c>
      <c r="DE603" s="0" t="n">
        <v>0.00212394341488618</v>
      </c>
      <c r="DF603" s="0" t="n">
        <v>0.00211587790509778</v>
      </c>
      <c r="DG603" s="0" t="n">
        <v>0.00259193340545416</v>
      </c>
      <c r="DH603" s="0" t="n">
        <v>0.00186800171308422</v>
      </c>
      <c r="DI603" s="0" t="n">
        <v>0.00158660446551203</v>
      </c>
      <c r="DJ603" s="0" t="n">
        <v>0.00186921529470964</v>
      </c>
      <c r="DK603" s="0" t="n">
        <v>0.00171562027584826</v>
      </c>
      <c r="DL603" s="0" t="n">
        <v>0.00148415901288608</v>
      </c>
      <c r="DM603" s="0" t="n">
        <v>0.00150951343899428</v>
      </c>
      <c r="DN603" s="0" t="n">
        <v>0.00173905375021117</v>
      </c>
      <c r="DO603" s="0" t="n">
        <v>0.00168786802796784</v>
      </c>
      <c r="DP603" s="0" t="n">
        <v>0.00164852413202316</v>
      </c>
      <c r="DQ603" s="0" t="n">
        <v>0.00190670298635543</v>
      </c>
      <c r="DR603" s="0" t="n">
        <v>0.0014215223188106</v>
      </c>
      <c r="DS603" s="0" t="n">
        <v>0.00180217575009996</v>
      </c>
      <c r="DT603" s="0" t="n">
        <v>0.00169808284927697</v>
      </c>
      <c r="DU603" s="0" t="n">
        <v>0.00205001837642508</v>
      </c>
      <c r="DV603" s="0" t="n">
        <v>0.00158272579380999</v>
      </c>
      <c r="DW603" s="0" t="n">
        <v>0.00251492738433407</v>
      </c>
      <c r="DX603" s="0" t="n">
        <v>0.00175110870781557</v>
      </c>
      <c r="DY603" s="0" t="n">
        <v>0.00201762726098936</v>
      </c>
      <c r="DZ603" s="0" t="n">
        <v>0.00218839149780728</v>
      </c>
      <c r="EA603" s="0" t="n">
        <v>0.00214941960294477</v>
      </c>
      <c r="EB603" s="0" t="n">
        <v>0.00217739765494576</v>
      </c>
      <c r="EC603" s="0" t="n">
        <v>0.00221468498701511</v>
      </c>
      <c r="ED603" s="0" t="n">
        <v>0.000645555040895833</v>
      </c>
      <c r="EE603" s="0" t="n">
        <v>0.00205847528044599</v>
      </c>
      <c r="EF603" s="0" t="n">
        <v>0.00288061371201651</v>
      </c>
      <c r="EG603" s="0" t="n">
        <v>0.00156028180611122</v>
      </c>
      <c r="EH603" s="0" t="n">
        <v>1.03622628591084</v>
      </c>
      <c r="EI603" s="0" t="n">
        <v>0.00384363083507831</v>
      </c>
      <c r="EJ603" s="0" t="n">
        <v>0</v>
      </c>
      <c r="EK603" s="0" t="n">
        <v>0.0112466772466384</v>
      </c>
      <c r="EL603" s="0" t="n">
        <v>0.000962358174365203</v>
      </c>
      <c r="EM603" s="0" t="n">
        <v>0.00466826027666589</v>
      </c>
      <c r="EN603" s="0" t="n">
        <v>0.00220974743395035</v>
      </c>
      <c r="EO603" s="0" t="n">
        <v>0.00221551272231497</v>
      </c>
      <c r="EP603" s="0" t="n">
        <v>0.0027777712865012</v>
      </c>
      <c r="EQ603" s="0" t="n">
        <v>0.00188329894994351</v>
      </c>
      <c r="ER603" s="0" t="n">
        <v>0.00121822860253476</v>
      </c>
      <c r="ES603" s="0" t="n">
        <v>0.00192919426038982</v>
      </c>
      <c r="ET603" s="0" t="n">
        <v>0.00171168223017296</v>
      </c>
      <c r="EU603" s="0" t="n">
        <v>0.00149050871140882</v>
      </c>
      <c r="EV603" s="0" t="n">
        <v>0.00153973095627158</v>
      </c>
      <c r="EW603" s="0" t="n">
        <v>0.00175672796526231</v>
      </c>
      <c r="EX603" s="0" t="n">
        <v>0.00166910309744788</v>
      </c>
      <c r="EY603" s="0" t="n">
        <v>0.00165440573568606</v>
      </c>
      <c r="EZ603" s="0" t="n">
        <v>0.00197277569384939</v>
      </c>
      <c r="FA603" s="0" t="n">
        <v>0.00130093473556211</v>
      </c>
      <c r="FB603" s="0" t="n">
        <v>0.00182669885027585</v>
      </c>
      <c r="FC603" s="0" t="n">
        <v>0.0015907570954114</v>
      </c>
      <c r="FD603" s="0" t="n">
        <v>0.00206478944524432</v>
      </c>
      <c r="FE603" s="0" t="n">
        <v>0.00156186616561933</v>
      </c>
      <c r="FF603" s="0" t="n">
        <v>0.00269620138591171</v>
      </c>
      <c r="FG603" s="0" t="n">
        <v>0.00162404554121546</v>
      </c>
      <c r="FH603" s="0" t="n">
        <v>0.00175003255855244</v>
      </c>
      <c r="FI603" s="0" t="n">
        <v>0.00203323561554839</v>
      </c>
      <c r="FJ603" s="0" t="n">
        <v>0.00203194460262405</v>
      </c>
      <c r="FK603" s="0" t="n">
        <v>0.00196737724419315</v>
      </c>
      <c r="FL603" s="0" t="n">
        <v>0.00204941841823265</v>
      </c>
      <c r="FM603" s="0" t="n">
        <v>0.000637560120492738</v>
      </c>
      <c r="FN603" s="0" t="n">
        <v>0.00204226482094039</v>
      </c>
      <c r="FO603" s="0" t="n">
        <v>0.00296732919274672</v>
      </c>
      <c r="FP603" s="0" t="n">
        <v>0.00159802213945678</v>
      </c>
      <c r="FQ603" s="0" t="n">
        <v>1.0383983285311</v>
      </c>
      <c r="FR603" s="0" t="n">
        <v>0.00371543221484517</v>
      </c>
      <c r="FS603" s="0" t="n">
        <v>0</v>
      </c>
      <c r="FT603" s="0" t="n">
        <v>0.00744610867545651</v>
      </c>
      <c r="FU603" s="0" t="n">
        <v>0.000912178713349934</v>
      </c>
      <c r="FV603" s="0" t="n">
        <v>0.0035326962681768</v>
      </c>
      <c r="FW603" s="0" t="n">
        <v>0.00204100126453233</v>
      </c>
      <c r="FX603" s="0" t="n">
        <v>0.00182622390347928</v>
      </c>
      <c r="FY603" s="0" t="n">
        <v>0.00221884286481722</v>
      </c>
      <c r="FZ603" s="0" t="n">
        <v>0.00173479282486553</v>
      </c>
      <c r="GA603" s="0" t="n">
        <v>0.000885692270508293</v>
      </c>
      <c r="GB603" s="0" t="n">
        <v>0.00191386976853946</v>
      </c>
      <c r="GC603" s="0" t="n">
        <v>0.00172490659987006</v>
      </c>
      <c r="GD603" s="0" t="n">
        <v>0.00137906047524638</v>
      </c>
      <c r="GE603" s="0" t="n">
        <v>0.00139537878461552</v>
      </c>
      <c r="GF603" s="0" t="n">
        <v>0.00169023715299634</v>
      </c>
      <c r="GG603" s="0" t="n">
        <v>0.00153251550705949</v>
      </c>
      <c r="GH603" s="0" t="n">
        <v>0.00174072566166717</v>
      </c>
      <c r="GI603" s="0" t="n">
        <v>0.0018425337284471</v>
      </c>
      <c r="GJ603" s="0" t="n">
        <v>0.00123834654739834</v>
      </c>
      <c r="GK603" s="0" t="n">
        <v>0.00157100157877505</v>
      </c>
      <c r="GL603" s="0" t="n">
        <v>0.00170431808917682</v>
      </c>
      <c r="GM603" s="0" t="n">
        <v>0.00190055223989438</v>
      </c>
      <c r="GN603" s="0" t="n">
        <v>0.00158631972764419</v>
      </c>
      <c r="GO603" s="0" t="n">
        <v>0.00251324731753882</v>
      </c>
      <c r="GP603" s="0" t="n">
        <v>0.00156131527655435</v>
      </c>
      <c r="GQ603" s="0" t="n">
        <v>0.00154311747488587</v>
      </c>
      <c r="GR603" s="0" t="n">
        <v>0.00181302717659593</v>
      </c>
      <c r="GS603" s="0" t="n">
        <v>0.00181427688756546</v>
      </c>
      <c r="GT603" s="0" t="n">
        <v>0.00201566903841873</v>
      </c>
      <c r="GU603" s="0" t="n">
        <v>0.00207098944200776</v>
      </c>
      <c r="GV603" s="0" t="n">
        <v>0.000604934005876348</v>
      </c>
      <c r="GW603" s="0" t="n">
        <v>0.00206102510944973</v>
      </c>
      <c r="GX603" s="0" t="n">
        <v>0.00305542113025325</v>
      </c>
      <c r="GY603" s="0" t="n">
        <v>0.00149611385719815</v>
      </c>
      <c r="GZ603" s="0" t="n">
        <v>1.04507125839389</v>
      </c>
      <c r="HA603" s="0" t="n">
        <v>0.00312837465270009</v>
      </c>
      <c r="HB603" s="0" t="n">
        <v>0</v>
      </c>
      <c r="HC603" s="0" t="n">
        <v>0.00721841603732175</v>
      </c>
      <c r="HD603" s="0" t="n">
        <v>0.000961363876208473</v>
      </c>
      <c r="HE603" s="0" t="n">
        <v>0.00350760392028058</v>
      </c>
      <c r="HF603" s="0" t="n">
        <v>0.00194835888909843</v>
      </c>
      <c r="HG603" s="0" t="n">
        <v>0.00180213725813168</v>
      </c>
      <c r="HH603" s="0" t="n">
        <v>0.00218015737893568</v>
      </c>
      <c r="HI603" s="0" t="n">
        <v>0.00172687028800091</v>
      </c>
      <c r="HJ603" s="0" t="n">
        <v>0.00100829301657995</v>
      </c>
      <c r="HK603" s="0" t="n">
        <v>0.00191448409306314</v>
      </c>
      <c r="HL603" s="0" t="n">
        <v>0.00174620405847603</v>
      </c>
      <c r="HM603" s="0" t="n">
        <v>0.00138005652139606</v>
      </c>
      <c r="HN603" s="0" t="n">
        <v>0.00140259805407958</v>
      </c>
      <c r="HO603" s="0" t="n">
        <v>0.00166374168176765</v>
      </c>
      <c r="HP603" s="0" t="n">
        <v>0.00158416088508166</v>
      </c>
      <c r="HQ603" s="0" t="n">
        <v>0.00170128099659286</v>
      </c>
      <c r="HR603" s="0" t="n">
        <v>0.00185117044336228</v>
      </c>
      <c r="HS603" s="0" t="n">
        <v>0.00122001835488193</v>
      </c>
      <c r="HT603" s="0" t="n">
        <v>0.00148492842093915</v>
      </c>
      <c r="HU603" s="0" t="n">
        <v>0.00161867235004944</v>
      </c>
      <c r="HV603" s="0" t="n">
        <v>0.00177982288107432</v>
      </c>
      <c r="HW603" s="0" t="n">
        <v>0.00155372960835923</v>
      </c>
      <c r="HX603" s="0" t="n">
        <v>0.00243071782507162</v>
      </c>
      <c r="HY603" s="0" t="n">
        <v>0.00151345923377594</v>
      </c>
      <c r="HZ603" s="0" t="n">
        <v>0.00146645532449327</v>
      </c>
      <c r="IA603" s="0" t="n">
        <v>0.00178126301366705</v>
      </c>
      <c r="IB603" s="0" t="n">
        <v>0.00185352059698574</v>
      </c>
      <c r="IC603" s="0" t="n">
        <v>0.00188900550493459</v>
      </c>
      <c r="ID603" s="0" t="n">
        <v>0.00195863616005015</v>
      </c>
      <c r="IE603" s="0" t="n">
        <v>0.000555712697179979</v>
      </c>
      <c r="IF603" s="0" t="n">
        <v>0.00202636916318858</v>
      </c>
      <c r="IG603" s="0" t="n">
        <v>0.00317622414431597</v>
      </c>
      <c r="IH603" s="0" t="n">
        <v>0.00162630138192479</v>
      </c>
      <c r="II603" s="0" t="n">
        <v>1.04567114584128</v>
      </c>
      <c r="IJ603" s="0" t="n">
        <v>0.00296633867255817</v>
      </c>
      <c r="IK603" s="0" t="n">
        <v>0</v>
      </c>
      <c r="IL603" s="0" t="n">
        <v>0.00725319269022279</v>
      </c>
      <c r="IM603" s="0" t="n">
        <v>0.000899680885602645</v>
      </c>
      <c r="IN603" s="0" t="n">
        <v>0.00347517096615503</v>
      </c>
      <c r="IO603" s="0" t="n">
        <v>0.00177900589109287</v>
      </c>
      <c r="IP603" s="0" t="n">
        <v>0.00155656397895005</v>
      </c>
      <c r="IQ603" s="0" t="n">
        <v>0.00217865992956582</v>
      </c>
      <c r="IR603" s="0" t="n">
        <v>0.00168705410211283</v>
      </c>
      <c r="IS603" s="0" t="n">
        <v>0.00098845575912089</v>
      </c>
      <c r="IT603" s="0" t="n">
        <v>0.00187229172259412</v>
      </c>
      <c r="IU603" s="0" t="n">
        <v>0.00166067068396851</v>
      </c>
      <c r="IV603" s="0" t="n">
        <v>0.00132950490193533</v>
      </c>
      <c r="IW603" s="0" t="n">
        <v>0.00129967960895446</v>
      </c>
      <c r="IX603" s="0" t="n">
        <v>0.00154885874998702</v>
      </c>
      <c r="IY603" s="0" t="n">
        <v>0.00144678982817375</v>
      </c>
      <c r="IZ603" s="0" t="n">
        <v>0.00160681907108631</v>
      </c>
      <c r="JA603" s="0" t="n">
        <v>0.00183131657854523</v>
      </c>
      <c r="JB603" s="0" t="n">
        <v>0.00115274214606177</v>
      </c>
      <c r="JC603" s="0" t="n">
        <v>0.00134373637001059</v>
      </c>
      <c r="JD603" s="0" t="n">
        <v>0.00152254054212783</v>
      </c>
      <c r="JE603" s="0" t="n">
        <v>0.00173726919464656</v>
      </c>
      <c r="JF603" s="0" t="n">
        <v>0.00149963814741718</v>
      </c>
      <c r="JG603" s="0" t="n">
        <v>0.00237064558359631</v>
      </c>
      <c r="JH603" s="0" t="n">
        <v>0.00141958537557557</v>
      </c>
      <c r="JI603" s="0" t="n">
        <v>0.00140091822702946</v>
      </c>
      <c r="JJ603" s="0" t="n">
        <v>0.00165058819964357</v>
      </c>
      <c r="JK603" s="0" t="n">
        <v>0.00172466985303989</v>
      </c>
      <c r="JL603" s="0" t="n">
        <v>0.00171745000089432</v>
      </c>
      <c r="JM603" s="0" t="n">
        <v>0.00184366728980933</v>
      </c>
      <c r="JN603" s="0" t="n">
        <v>0.000536691588154364</v>
      </c>
      <c r="JO603" s="0" t="n">
        <v>0.00193466953350325</v>
      </c>
      <c r="JP603" s="0" t="n">
        <v>0.00300900455798519</v>
      </c>
      <c r="JQ603" s="0" t="n">
        <v>0.00160410902185582</v>
      </c>
      <c r="JR603" s="0" t="n">
        <v>1.04645190105349</v>
      </c>
      <c r="JS603" s="0" t="n">
        <v>0.0029563670905209</v>
      </c>
      <c r="JT603" s="0" t="n">
        <v>0</v>
      </c>
      <c r="JU603" s="0" t="n">
        <v>0.00663812954416915</v>
      </c>
      <c r="JV603" s="0" t="n">
        <v>0.000894341321821321</v>
      </c>
      <c r="JW603" s="0" t="n">
        <v>0.00314359540821343</v>
      </c>
      <c r="JX603" s="0" t="n">
        <v>0.00167916626107232</v>
      </c>
      <c r="JY603" s="0" t="n">
        <v>0.00149419943819662</v>
      </c>
      <c r="JZ603" s="0" t="n">
        <v>0.00202206202437932</v>
      </c>
      <c r="KA603" s="0" t="n">
        <v>0.00160161316771655</v>
      </c>
      <c r="KB603" s="0" t="n">
        <v>0.000853217479786779</v>
      </c>
      <c r="KC603" s="0" t="n">
        <v>0.00183413478642857</v>
      </c>
      <c r="KD603" s="0" t="n">
        <v>0.00161079198854179</v>
      </c>
      <c r="KE603" s="0" t="n">
        <v>0.00127706019394469</v>
      </c>
      <c r="KF603" s="0" t="n">
        <v>0.00124186810954563</v>
      </c>
      <c r="KG603" s="0" t="n">
        <v>0.00141947394326633</v>
      </c>
      <c r="KH603" s="0" t="n">
        <v>0.00129947410713324</v>
      </c>
      <c r="KI603" s="0" t="n">
        <v>0.00153565858758865</v>
      </c>
      <c r="KJ603" s="0" t="n">
        <v>0.00176918909752183</v>
      </c>
      <c r="KK603" s="0" t="n">
        <v>0.00111112003703813</v>
      </c>
      <c r="KL603" s="0" t="n">
        <v>0.00126754254062813</v>
      </c>
      <c r="KM603" s="0" t="n">
        <v>0.00144665993881948</v>
      </c>
      <c r="KN603" s="0" t="n">
        <v>0.00175057160742473</v>
      </c>
      <c r="KO603" s="0" t="n">
        <v>0.00145113842911208</v>
      </c>
      <c r="KP603" s="0" t="n">
        <v>0.00227321705506466</v>
      </c>
      <c r="KQ603" s="0" t="n">
        <v>0.00143089087875501</v>
      </c>
      <c r="KR603" s="0" t="n">
        <v>0.00136872701909011</v>
      </c>
      <c r="KS603" s="0" t="n">
        <v>0.00145642824984896</v>
      </c>
      <c r="KT603" s="0" t="n">
        <v>0.00163696324122295</v>
      </c>
      <c r="KU603" s="0" t="n">
        <v>0.00174126852241396</v>
      </c>
      <c r="KV603" s="0" t="n">
        <v>0.00170973131436377</v>
      </c>
      <c r="KW603" s="0" t="n">
        <v>0.000516718132849708</v>
      </c>
      <c r="KX603" s="0" t="n">
        <v>0.00188300694575808</v>
      </c>
      <c r="KY603" s="0" t="n">
        <v>0.00261635173438475</v>
      </c>
      <c r="KZ603" s="0" t="n">
        <v>0.00146901657607879</v>
      </c>
      <c r="LA603" s="0" t="n">
        <v>1.04681953221169</v>
      </c>
      <c r="LB603" s="0" t="n">
        <v>0.00275490009215631</v>
      </c>
      <c r="LC603" s="0" t="n">
        <v>0</v>
      </c>
      <c r="LD603" s="0" t="n">
        <v>0.0060332320146456</v>
      </c>
      <c r="LE603" s="0" t="n">
        <v>0.00116018580727606</v>
      </c>
      <c r="LF603" s="0" t="n">
        <v>0.0029917660665938</v>
      </c>
      <c r="LG603" s="0" t="n">
        <v>0.00161400294923277</v>
      </c>
      <c r="LH603" s="0" t="n">
        <v>0.00149333589420622</v>
      </c>
      <c r="LI603" s="0" t="n">
        <v>0.00188354901262232</v>
      </c>
      <c r="LJ603" s="0" t="n">
        <v>0.00156415569384463</v>
      </c>
      <c r="LK603" s="0" t="n">
        <v>0.000851308401917903</v>
      </c>
      <c r="LL603" s="0" t="n">
        <v>0.00181636723705976</v>
      </c>
      <c r="LM603" s="0" t="n">
        <v>0.00157043582533975</v>
      </c>
      <c r="LN603" s="0" t="n">
        <v>0.00123804929258868</v>
      </c>
      <c r="LO603" s="0" t="n">
        <v>0.0011692645790045</v>
      </c>
      <c r="LP603" s="0" t="n">
        <v>0.00139728981525053</v>
      </c>
      <c r="LQ603" s="0" t="n">
        <v>0.00118103545572632</v>
      </c>
      <c r="LR603" s="0" t="n">
        <v>0.00152372537746424</v>
      </c>
      <c r="LS603" s="0" t="n">
        <v>0.00169366727393342</v>
      </c>
      <c r="LT603" s="0" t="n">
        <v>0.00113985419270493</v>
      </c>
      <c r="LU603" s="0" t="n">
        <v>0.00121256064371438</v>
      </c>
      <c r="LV603" s="0" t="n">
        <v>0.00140798064083991</v>
      </c>
      <c r="LW603" s="0" t="n">
        <v>0.00163120797068431</v>
      </c>
      <c r="LX603" s="0" t="n">
        <v>0.0014331109237293</v>
      </c>
      <c r="LY603" s="0" t="n">
        <v>0.00221112845847588</v>
      </c>
      <c r="LZ603" s="0" t="n">
        <v>0.0013754098282277</v>
      </c>
      <c r="MA603" s="0" t="n">
        <v>0.00115249978687818</v>
      </c>
      <c r="MB603" s="0" t="n">
        <v>0.00131802606888829</v>
      </c>
      <c r="MC603" s="0" t="n">
        <v>0.00154190477741154</v>
      </c>
      <c r="MD603" s="0" t="n">
        <v>0.00160868492239589</v>
      </c>
      <c r="ME603" s="0" t="n">
        <v>0.00180041773367829</v>
      </c>
      <c r="MF603" s="0" t="n">
        <v>0.000509038644909756</v>
      </c>
      <c r="MG603" s="0" t="n">
        <v>0.00180120081318253</v>
      </c>
      <c r="MH603" s="0" t="n">
        <v>0.0027127902720693</v>
      </c>
      <c r="MI603" s="0" t="n">
        <v>0.00156069515105495</v>
      </c>
      <c r="MJ603" s="0" t="n">
        <v>1.04909654146596</v>
      </c>
      <c r="MK603" s="0" t="n">
        <v>0.00293572615744649</v>
      </c>
      <c r="ML603" s="0" t="n">
        <v>0</v>
      </c>
      <c r="MM603" s="0" t="n">
        <v>0.00599286045693988</v>
      </c>
      <c r="MN603" s="0" t="n">
        <v>0.00135916882246357</v>
      </c>
      <c r="MO603" s="0" t="n">
        <v>0.00305090446479165</v>
      </c>
      <c r="MP603" s="0" t="n">
        <v>0.00161296463542164</v>
      </c>
      <c r="MQ603" s="0" t="n">
        <v>0.00153150860041791</v>
      </c>
      <c r="MR603" s="0" t="n">
        <v>0.00191848124423145</v>
      </c>
      <c r="MS603" s="0" t="n">
        <v>0.00161298877762371</v>
      </c>
      <c r="MT603" s="0" t="n">
        <v>0.000928611179570419</v>
      </c>
      <c r="MU603" s="0" t="n">
        <v>0.00180304684701266</v>
      </c>
      <c r="MV603" s="0" t="n">
        <v>0.00164895734445339</v>
      </c>
      <c r="MW603" s="0" t="n">
        <v>0.00125438357129826</v>
      </c>
      <c r="MX603" s="0" t="n">
        <v>0.00120478183077793</v>
      </c>
      <c r="MY603" s="0" t="n">
        <v>0.00142263002275808</v>
      </c>
      <c r="MZ603" s="0" t="n">
        <v>0.00119803018045346</v>
      </c>
      <c r="NA603" s="0" t="n">
        <v>0.00155440549664689</v>
      </c>
      <c r="NB603" s="0" t="n">
        <v>0.00172063747647275</v>
      </c>
      <c r="NC603" s="0" t="n">
        <v>0.00119375434110114</v>
      </c>
      <c r="ND603" s="0" t="n">
        <v>0.00128927031274624</v>
      </c>
      <c r="NE603" s="0" t="n">
        <v>0.00147851726588109</v>
      </c>
      <c r="NF603" s="0" t="n">
        <v>0.00167590910734005</v>
      </c>
      <c r="NG603" s="0" t="n">
        <v>0.00153967899476098</v>
      </c>
      <c r="NH603" s="0" t="n">
        <v>0.00233610964656102</v>
      </c>
      <c r="NI603" s="0" t="n">
        <v>0.00134629292894799</v>
      </c>
      <c r="NJ603" s="0" t="n">
        <v>0.0011017445018373</v>
      </c>
      <c r="NK603" s="0" t="n">
        <v>0.00133799698584034</v>
      </c>
      <c r="NL603" s="0" t="n">
        <v>0.00147575259986137</v>
      </c>
      <c r="NM603" s="0" t="n">
        <v>0.00164399603080449</v>
      </c>
      <c r="NN603" s="0" t="n">
        <v>0.00225391953729708</v>
      </c>
      <c r="NO603" s="0" t="n">
        <v>0.000549243099372438</v>
      </c>
      <c r="NP603" s="0" t="n">
        <v>0.00177062456566068</v>
      </c>
      <c r="NQ603" s="0" t="n">
        <v>0.00271114816480425</v>
      </c>
      <c r="NR603" s="0" t="n">
        <v>0.00183021161971848</v>
      </c>
      <c r="NS603" s="0" t="n">
        <v>1.07727449168602</v>
      </c>
      <c r="NT603" s="0" t="n">
        <v>0.0032381257181911</v>
      </c>
      <c r="NU603" s="0" t="n">
        <v>0</v>
      </c>
      <c r="NV603" s="0" t="n">
        <v>0.00570443947935858</v>
      </c>
      <c r="NW603" s="0" t="n">
        <v>0.00125348498819237</v>
      </c>
      <c r="NX603" s="0" t="n">
        <v>0.00278710642909738</v>
      </c>
      <c r="NY603" s="0" t="n">
        <v>0.00147584984143895</v>
      </c>
      <c r="NZ603" s="0" t="n">
        <v>0.00143228866535555</v>
      </c>
      <c r="OA603" s="0" t="n">
        <v>0.00178955136886221</v>
      </c>
      <c r="OB603" s="0" t="n">
        <v>0.00148999270032517</v>
      </c>
      <c r="OC603" s="0" t="n">
        <v>0.000920650667689008</v>
      </c>
      <c r="OD603" s="0" t="n">
        <v>0.00168308509632979</v>
      </c>
      <c r="OE603" s="0" t="n">
        <v>0.001529293399402</v>
      </c>
      <c r="OF603" s="0" t="n">
        <v>0.00113273316479148</v>
      </c>
      <c r="OG603" s="0" t="n">
        <v>0.00108105503758655</v>
      </c>
      <c r="OH603" s="0" t="n">
        <v>0.00130174484525497</v>
      </c>
      <c r="OI603" s="0" t="n">
        <v>0.00110062128028621</v>
      </c>
      <c r="OJ603" s="0" t="n">
        <v>0.00145862590799608</v>
      </c>
      <c r="OK603" s="0" t="n">
        <v>0.00157636327834071</v>
      </c>
      <c r="OL603" s="0" t="n">
        <v>0.00111803375777734</v>
      </c>
      <c r="OM603" s="0" t="n">
        <v>0.00118692032899541</v>
      </c>
      <c r="ON603" s="0" t="n">
        <v>0.0013903907488059</v>
      </c>
      <c r="OO603" s="0" t="n">
        <v>0.00150048498480058</v>
      </c>
      <c r="OP603" s="0" t="n">
        <v>0.00143713968902904</v>
      </c>
      <c r="OQ603" s="0" t="n">
        <v>0.00222532887673195</v>
      </c>
      <c r="OR603" s="0" t="n">
        <v>0.00122812013716143</v>
      </c>
      <c r="OS603" s="0" t="n">
        <v>0.00105186382308184</v>
      </c>
      <c r="OT603" s="0" t="n">
        <v>0.00123708312183992</v>
      </c>
      <c r="OU603" s="0" t="n">
        <v>0.00135704456491043</v>
      </c>
      <c r="OV603" s="0" t="n">
        <v>0.00143700472320365</v>
      </c>
      <c r="OW603" s="0" t="n">
        <v>0.00222328906952706</v>
      </c>
      <c r="OX603" s="0" t="n">
        <v>0.000527571208281924</v>
      </c>
      <c r="OY603" s="0" t="n">
        <v>0.00159101368390005</v>
      </c>
      <c r="OZ603" s="0" t="n">
        <v>0.00258456697820978</v>
      </c>
      <c r="PA603" s="0" t="n">
        <v>0.00161774281063721</v>
      </c>
      <c r="PB603" s="0" t="n">
        <v>1.07632845473501</v>
      </c>
      <c r="PC603" s="0" t="n">
        <v>0.00318415881123594</v>
      </c>
      <c r="PD603" s="0" t="n">
        <v>0</v>
      </c>
      <c r="PE603" s="0" t="n">
        <v>0.00576112163660844</v>
      </c>
      <c r="PF603" s="0" t="n">
        <v>0.00149282969816527</v>
      </c>
      <c r="PG603" s="0" t="n">
        <v>0.00279613493211515</v>
      </c>
      <c r="PH603" s="0" t="n">
        <v>0.00152547470767824</v>
      </c>
      <c r="PI603" s="0" t="n">
        <v>0.00155991746214151</v>
      </c>
      <c r="PJ603" s="0" t="n">
        <v>0.001830291124369</v>
      </c>
      <c r="PK603" s="0" t="n">
        <v>0.00153318392629482</v>
      </c>
      <c r="PL603" s="0" t="n">
        <v>0.00102504302141114</v>
      </c>
      <c r="PM603" s="0" t="n">
        <v>0.00172328876472478</v>
      </c>
      <c r="PN603" s="0" t="n">
        <v>0.00153919026901455</v>
      </c>
      <c r="PO603" s="0" t="n">
        <v>0.00119573285727598</v>
      </c>
      <c r="PP603" s="0" t="n">
        <v>0.00111680600892413</v>
      </c>
      <c r="PQ603" s="0" t="n">
        <v>0.00129644237811102</v>
      </c>
      <c r="PR603" s="0" t="n">
        <v>0.00112385445085719</v>
      </c>
      <c r="PS603" s="0" t="n">
        <v>0.00143923271261735</v>
      </c>
      <c r="PT603" s="0" t="n">
        <v>0.00157260457825038</v>
      </c>
      <c r="PU603" s="0" t="n">
        <v>0.00122093936930466</v>
      </c>
      <c r="PV603" s="0" t="n">
        <v>0.00129747456660562</v>
      </c>
      <c r="PW603" s="0" t="n">
        <v>0.00143506787189013</v>
      </c>
      <c r="PX603" s="0" t="n">
        <v>0.00151711476692445</v>
      </c>
      <c r="PY603" s="0" t="n">
        <v>0.00147038591639073</v>
      </c>
      <c r="PZ603" s="0" t="n">
        <v>0.00227166826486416</v>
      </c>
      <c r="QA603" s="0" t="n">
        <v>0.00124126714223001</v>
      </c>
      <c r="QB603" s="0" t="n">
        <v>0.00103766840040524</v>
      </c>
      <c r="QC603" s="0" t="n">
        <v>0.00126577457116049</v>
      </c>
      <c r="QD603" s="0" t="n">
        <v>0.0013829175601744</v>
      </c>
      <c r="QE603" s="0" t="n">
        <v>0.00151439540000902</v>
      </c>
      <c r="QF603" s="0" t="n">
        <v>0.00233885516617963</v>
      </c>
      <c r="QG603" s="0" t="n">
        <v>0.000542203657646789</v>
      </c>
      <c r="QH603" s="0" t="n">
        <v>0.00159771321138386</v>
      </c>
      <c r="QI603" s="0" t="n">
        <v>0.00256039479137259</v>
      </c>
      <c r="QJ603" s="0" t="n">
        <v>0.00163697643603272</v>
      </c>
      <c r="QK603" s="0" t="n">
        <v>1.07470128688359</v>
      </c>
      <c r="QL603" s="0" t="n">
        <v>0.00321749373608695</v>
      </c>
      <c r="QM603" s="0" t="n">
        <v>0</v>
      </c>
      <c r="QN603" s="0" t="n">
        <v>0.00569511080096648</v>
      </c>
      <c r="QO603" s="0" t="n">
        <v>0.0013979450296311</v>
      </c>
      <c r="QP603" s="0" t="n">
        <v>0.00277328664053221</v>
      </c>
      <c r="QQ603" s="0" t="n">
        <v>0.00153034793515647</v>
      </c>
      <c r="QR603" s="0" t="n">
        <v>0.0015816745578361</v>
      </c>
      <c r="QS603" s="0" t="n">
        <v>0.00184440230541383</v>
      </c>
      <c r="QT603" s="0" t="n">
        <v>0.00151731956221818</v>
      </c>
      <c r="QU603" s="0" t="n">
        <v>0.000862003167439143</v>
      </c>
      <c r="QV603" s="0" t="n">
        <v>0.00167179731770436</v>
      </c>
      <c r="QW603" s="0" t="n">
        <v>0.00151433009746616</v>
      </c>
      <c r="QX603" s="0" t="n">
        <v>0.00117748032007318</v>
      </c>
      <c r="QY603" s="0" t="n">
        <v>0.00109533544355169</v>
      </c>
      <c r="QZ603" s="0" t="n">
        <v>0.00127418307204049</v>
      </c>
      <c r="RA603" s="0" t="n">
        <v>0.00108332363558125</v>
      </c>
      <c r="RB603" s="0" t="n">
        <v>0.00143972264711013</v>
      </c>
      <c r="RC603" s="0" t="n">
        <v>0.00155500430399285</v>
      </c>
      <c r="RD603" s="0" t="n">
        <v>0.00110181475084818</v>
      </c>
      <c r="RE603" s="0" t="n">
        <v>0.0012657007105203</v>
      </c>
      <c r="RF603" s="0" t="n">
        <v>0.0014224320231749</v>
      </c>
      <c r="RG603" s="0" t="n">
        <v>0.00146973056735612</v>
      </c>
      <c r="RH603" s="0" t="n">
        <v>0.00144874259256103</v>
      </c>
      <c r="RI603" s="0" t="n">
        <v>0.00221702620587008</v>
      </c>
      <c r="RJ603" s="0" t="n">
        <v>0.00120942903792421</v>
      </c>
      <c r="RK603" s="0" t="n">
        <v>0.000947750686187298</v>
      </c>
      <c r="RL603" s="0" t="n">
        <v>0.00126063782962557</v>
      </c>
      <c r="RM603" s="0" t="n">
        <v>0.00134269913258014</v>
      </c>
      <c r="RN603" s="0" t="n">
        <v>0.00148060955777356</v>
      </c>
      <c r="RO603" s="0" t="n">
        <v>0.00218555311344784</v>
      </c>
      <c r="RP603" s="0" t="n">
        <v>0.000518724101210642</v>
      </c>
      <c r="RQ603" s="0" t="n">
        <v>0.00156050217026792</v>
      </c>
      <c r="RR603" s="0" t="n">
        <v>0.00251262540947341</v>
      </c>
      <c r="RS603" s="0" t="n">
        <v>0.00163556624565129</v>
      </c>
      <c r="RT603" s="0" t="n">
        <v>1.07147283177754</v>
      </c>
      <c r="RU603" s="0" t="n">
        <v>0.00317351534253932</v>
      </c>
      <c r="RV603" s="0" t="n">
        <v>0</v>
      </c>
      <c r="RW603" s="0" t="n">
        <v>0.00559991274648852</v>
      </c>
      <c r="RX603" s="0" t="n">
        <v>0.00134719008986191</v>
      </c>
      <c r="RY603" s="0" t="n">
        <v>0.00285470401961466</v>
      </c>
      <c r="RZ603" s="0" t="n">
        <v>0.00153222399155186</v>
      </c>
      <c r="SA603" s="0" t="n">
        <v>0.00164506800322184</v>
      </c>
      <c r="SB603" s="0" t="n">
        <v>0.00198602488219368</v>
      </c>
      <c r="SC603" s="0" t="n">
        <v>0.0015546918777548</v>
      </c>
      <c r="SD603" s="0" t="n">
        <v>0.00123879733129692</v>
      </c>
      <c r="SE603" s="0" t="n">
        <v>0.0017271485091037</v>
      </c>
      <c r="SF603" s="0" t="n">
        <v>0.00153934063910295</v>
      </c>
      <c r="SG603" s="0" t="n">
        <v>0.00121111418272211</v>
      </c>
      <c r="SH603" s="0" t="n">
        <v>0.00115114808693785</v>
      </c>
      <c r="SI603" s="0" t="n">
        <v>0.00131606663352792</v>
      </c>
      <c r="SJ603" s="0" t="n">
        <v>0.00114761044198071</v>
      </c>
      <c r="SK603" s="0" t="n">
        <v>0.00148092438906722</v>
      </c>
      <c r="SL603" s="0" t="n">
        <v>0.00159639597267013</v>
      </c>
      <c r="SM603" s="0" t="n">
        <v>0.00118052364047446</v>
      </c>
      <c r="SN603" s="0" t="n">
        <v>0.0012547809086783</v>
      </c>
      <c r="SO603" s="0" t="n">
        <v>0.00149299505012303</v>
      </c>
      <c r="SP603" s="0" t="n">
        <v>0.00145293401094105</v>
      </c>
      <c r="SQ603" s="0" t="n">
        <v>0.00145292182956375</v>
      </c>
      <c r="SR603" s="0" t="n">
        <v>0.00221516767019004</v>
      </c>
      <c r="SS603" s="0" t="n">
        <v>0.00122121457938601</v>
      </c>
      <c r="ST603" s="0" t="n">
        <v>0.000999444365074786</v>
      </c>
      <c r="SU603" s="0" t="n">
        <v>0.00126928280134662</v>
      </c>
      <c r="SV603" s="0" t="n">
        <v>0.00130313151670487</v>
      </c>
      <c r="SW603" s="0" t="n">
        <v>0.00149030327552257</v>
      </c>
      <c r="SX603" s="0" t="n">
        <v>0.00209736930771064</v>
      </c>
      <c r="SY603" s="0" t="n">
        <v>0.000468770401079263</v>
      </c>
      <c r="SZ603" s="0" t="n">
        <v>0.00149797400933344</v>
      </c>
      <c r="TA603" s="0" t="n">
        <v>0.00252882147474102</v>
      </c>
      <c r="TB603" s="0" t="n">
        <v>0.00171236266125197</v>
      </c>
      <c r="TC603" s="0" t="n">
        <v>1.07286162900126</v>
      </c>
      <c r="TD603" s="0" t="n">
        <v>0.00303570559867859</v>
      </c>
      <c r="TE603" s="0" t="n">
        <v>0</v>
      </c>
    </row>
    <row r="604" customFormat="false" ht="14.4" hidden="false" customHeight="false" outlineLevel="0" collapsed="false">
      <c r="A604" s="0" t="n">
        <v>0.0104928291487363</v>
      </c>
      <c r="B604" s="0" t="n">
        <v>0.0149296139230807</v>
      </c>
      <c r="C604" s="0" t="n">
        <v>0.0170969075621406</v>
      </c>
      <c r="D604" s="0" t="n">
        <v>0.0155010488715109</v>
      </c>
      <c r="E604" s="0" t="n">
        <v>0.0171501718646847</v>
      </c>
      <c r="F604" s="0" t="n">
        <v>0.0145379931962618</v>
      </c>
      <c r="G604" s="0" t="n">
        <v>0.0306286180540692</v>
      </c>
      <c r="H604" s="0" t="n">
        <v>0.0121589065552851</v>
      </c>
      <c r="I604" s="0" t="n">
        <v>0.0190295473003885</v>
      </c>
      <c r="J604" s="0" t="n">
        <v>0.0146812677822927</v>
      </c>
      <c r="K604" s="0" t="n">
        <v>0.0150758705022776</v>
      </c>
      <c r="L604" s="0" t="n">
        <v>0.0140173775246381</v>
      </c>
      <c r="M604" s="0" t="n">
        <v>0.0130847600655267</v>
      </c>
      <c r="N604" s="0" t="n">
        <v>0.0129438739436434</v>
      </c>
      <c r="O604" s="0" t="n">
        <v>0.0131753450352623</v>
      </c>
      <c r="P604" s="0" t="n">
        <v>0.0151794494748108</v>
      </c>
      <c r="Q604" s="0" t="n">
        <v>0.0101628024428894</v>
      </c>
      <c r="R604" s="0" t="n">
        <v>0.0130000019087123</v>
      </c>
      <c r="S604" s="0" t="n">
        <v>0.013805840275578</v>
      </c>
      <c r="T604" s="0" t="n">
        <v>0.0158290563303746</v>
      </c>
      <c r="U604" s="0" t="n">
        <v>0.0201052242927054</v>
      </c>
      <c r="V604" s="0" t="n">
        <v>0.0200273377711212</v>
      </c>
      <c r="W604" s="0" t="n">
        <v>0.011969074456757</v>
      </c>
      <c r="X604" s="0" t="n">
        <v>0.0143025642675572</v>
      </c>
      <c r="Y604" s="0" t="n">
        <v>0.0127272078654034</v>
      </c>
      <c r="Z604" s="0" t="n">
        <v>0.0185196983391253</v>
      </c>
      <c r="AA604" s="0" t="n">
        <v>0.0108775191690924</v>
      </c>
      <c r="AB604" s="0" t="n">
        <v>0.0125003198926163</v>
      </c>
      <c r="AC604" s="0" t="n">
        <v>0.00815912405300756</v>
      </c>
      <c r="AD604" s="0" t="n">
        <v>0.0256245532908641</v>
      </c>
      <c r="AE604" s="0" t="n">
        <v>0.0208118661100686</v>
      </c>
      <c r="AF604" s="0" t="n">
        <v>0.00734329663366408</v>
      </c>
      <c r="AG604" s="0" t="n">
        <v>0.0144082620171926</v>
      </c>
      <c r="AH604" s="0" t="n">
        <v>1.10726547536703</v>
      </c>
      <c r="AI604" s="0" t="n">
        <v>0</v>
      </c>
      <c r="AJ604" s="0" t="n">
        <v>0.0116156171378654</v>
      </c>
      <c r="AK604" s="0" t="n">
        <v>0.0161055450655897</v>
      </c>
      <c r="AL604" s="0" t="n">
        <v>0.0195190294839457</v>
      </c>
      <c r="AM604" s="0" t="n">
        <v>0.0185372408513482</v>
      </c>
      <c r="AN604" s="0" t="n">
        <v>0.0196164721305318</v>
      </c>
      <c r="AO604" s="0" t="n">
        <v>0.0165903853105865</v>
      </c>
      <c r="AP604" s="0" t="n">
        <v>0.0374616740964921</v>
      </c>
      <c r="AQ604" s="0" t="n">
        <v>0.0143961885701643</v>
      </c>
      <c r="AR604" s="0" t="n">
        <v>0.0225549479310693</v>
      </c>
      <c r="AS604" s="0" t="n">
        <v>0.0174003449958557</v>
      </c>
      <c r="AT604" s="0" t="n">
        <v>0.0178066252836496</v>
      </c>
      <c r="AU604" s="0" t="n">
        <v>0.016653821040535</v>
      </c>
      <c r="AV604" s="0" t="n">
        <v>0.0155321060640589</v>
      </c>
      <c r="AW604" s="0" t="n">
        <v>0.0153511923005329</v>
      </c>
      <c r="AX604" s="0" t="n">
        <v>0.0156521433112131</v>
      </c>
      <c r="AY604" s="0" t="n">
        <v>0.0179779879530049</v>
      </c>
      <c r="AZ604" s="0" t="n">
        <v>0.0152059072698244</v>
      </c>
      <c r="BA604" s="0" t="n">
        <v>0.01563914183156</v>
      </c>
      <c r="BB604" s="0" t="n">
        <v>0.0166943805517335</v>
      </c>
      <c r="BC604" s="0" t="n">
        <v>0.0186652468484521</v>
      </c>
      <c r="BD604" s="0" t="n">
        <v>0.0232387526746002</v>
      </c>
      <c r="BE604" s="0" t="n">
        <v>0.0232655463000586</v>
      </c>
      <c r="BF604" s="0" t="n">
        <v>0.0137120311891116</v>
      </c>
      <c r="BG604" s="0" t="n">
        <v>0.0163492421218279</v>
      </c>
      <c r="BH604" s="0" t="n">
        <v>0.0151159541935784</v>
      </c>
      <c r="BI604" s="0" t="n">
        <v>0.0216626865639795</v>
      </c>
      <c r="BJ604" s="0" t="n">
        <v>0.0134755706650786</v>
      </c>
      <c r="BK604" s="0" t="n">
        <v>0.0146792145701375</v>
      </c>
      <c r="BL604" s="0" t="n">
        <v>0.0107536627316578</v>
      </c>
      <c r="BM604" s="0" t="n">
        <v>0.0308406446026736</v>
      </c>
      <c r="BN604" s="0" t="n">
        <v>0.023457006630223</v>
      </c>
      <c r="BO604" s="0" t="n">
        <v>0.00873931562587681</v>
      </c>
      <c r="BP604" s="0" t="n">
        <v>0.0160104239110264</v>
      </c>
      <c r="BQ604" s="0" t="n">
        <v>1.12875467419131</v>
      </c>
      <c r="BR604" s="0" t="n">
        <v>0</v>
      </c>
      <c r="BS604" s="0" t="n">
        <v>0.0114175180657863</v>
      </c>
      <c r="BT604" s="0" t="n">
        <v>0.0155160995736466</v>
      </c>
      <c r="BU604" s="0" t="n">
        <v>0.0192170710502316</v>
      </c>
      <c r="BV604" s="0" t="n">
        <v>0.0184711369224856</v>
      </c>
      <c r="BW604" s="0" t="n">
        <v>0.0197971589562473</v>
      </c>
      <c r="BX604" s="0" t="n">
        <v>0.016247513742619</v>
      </c>
      <c r="BY604" s="0" t="n">
        <v>0.0387087875823648</v>
      </c>
      <c r="BZ604" s="0" t="n">
        <v>0.0141382084257901</v>
      </c>
      <c r="CA604" s="0" t="n">
        <v>0.0219614113855671</v>
      </c>
      <c r="CB604" s="0" t="n">
        <v>0.01718930534453</v>
      </c>
      <c r="CC604" s="0" t="n">
        <v>0.0175918126308487</v>
      </c>
      <c r="CD604" s="0" t="n">
        <v>0.0164895193076172</v>
      </c>
      <c r="CE604" s="0" t="n">
        <v>0.0154743758730757</v>
      </c>
      <c r="CF604" s="0" t="n">
        <v>0.0154875398343628</v>
      </c>
      <c r="CG604" s="0" t="n">
        <v>0.0153193701480742</v>
      </c>
      <c r="CH604" s="0" t="n">
        <v>0.0177731348654751</v>
      </c>
      <c r="CI604" s="0" t="n">
        <v>0.0154663803509456</v>
      </c>
      <c r="CJ604" s="0" t="n">
        <v>0.0157102390302132</v>
      </c>
      <c r="CK604" s="0" t="n">
        <v>0.0169603407905526</v>
      </c>
      <c r="CL604" s="0" t="n">
        <v>0.0188034921464437</v>
      </c>
      <c r="CM604" s="0" t="n">
        <v>0.0232213037003021</v>
      </c>
      <c r="CN604" s="0" t="n">
        <v>0.0231849422618697</v>
      </c>
      <c r="CO604" s="0" t="n">
        <v>0.0143149419170834</v>
      </c>
      <c r="CP604" s="0" t="n">
        <v>0.0169643579842598</v>
      </c>
      <c r="CQ604" s="0" t="n">
        <v>0.0160414368825905</v>
      </c>
      <c r="CR604" s="0" t="n">
        <v>0.0221157270466404</v>
      </c>
      <c r="CS604" s="0" t="n">
        <v>0.0142819196124503</v>
      </c>
      <c r="CT604" s="0" t="n">
        <v>0.0149661381776645</v>
      </c>
      <c r="CU604" s="0" t="n">
        <v>0.0106142265698746</v>
      </c>
      <c r="CV604" s="0" t="n">
        <v>0.0311288372761789</v>
      </c>
      <c r="CW604" s="0" t="n">
        <v>0.0231851875775296</v>
      </c>
      <c r="CX604" s="0" t="n">
        <v>0.00883827225178176</v>
      </c>
      <c r="CY604" s="0" t="n">
        <v>0.0157797833391508</v>
      </c>
      <c r="CZ604" s="0" t="n">
        <v>1.13303226701622</v>
      </c>
      <c r="DA604" s="0" t="n">
        <v>0</v>
      </c>
      <c r="DB604" s="0" t="n">
        <v>0.0115458061804503</v>
      </c>
      <c r="DC604" s="0" t="n">
        <v>0.0146905656345349</v>
      </c>
      <c r="DD604" s="0" t="n">
        <v>0.01934564976016</v>
      </c>
      <c r="DE604" s="0" t="n">
        <v>0.0184812329229773</v>
      </c>
      <c r="DF604" s="0" t="n">
        <v>0.0207591718348881</v>
      </c>
      <c r="DG604" s="0" t="n">
        <v>0.0162888573491033</v>
      </c>
      <c r="DH604" s="0" t="n">
        <v>0.0399081838104498</v>
      </c>
      <c r="DI604" s="0" t="n">
        <v>0.0182684383362472</v>
      </c>
      <c r="DJ604" s="0" t="n">
        <v>0.0222198862177277</v>
      </c>
      <c r="DK604" s="0" t="n">
        <v>0.0170911960896882</v>
      </c>
      <c r="DL604" s="0" t="n">
        <v>0.0173071197866769</v>
      </c>
      <c r="DM604" s="0" t="n">
        <v>0.0163870300466655</v>
      </c>
      <c r="DN604" s="0" t="n">
        <v>0.015326079456424</v>
      </c>
      <c r="DO604" s="0" t="n">
        <v>0.0154490397835252</v>
      </c>
      <c r="DP604" s="0" t="n">
        <v>0.0154414646319218</v>
      </c>
      <c r="DQ604" s="0" t="n">
        <v>0.0177081794331492</v>
      </c>
      <c r="DR604" s="0" t="n">
        <v>0.0159567073957616</v>
      </c>
      <c r="DS604" s="0" t="n">
        <v>0.0154220888664835</v>
      </c>
      <c r="DT604" s="0" t="n">
        <v>0.0169609584165347</v>
      </c>
      <c r="DU604" s="0" t="n">
        <v>0.0187066998572523</v>
      </c>
      <c r="DV604" s="0" t="n">
        <v>0.0228078853485058</v>
      </c>
      <c r="DW604" s="0" t="n">
        <v>0.0231657312240426</v>
      </c>
      <c r="DX604" s="0" t="n">
        <v>0.0142853934922461</v>
      </c>
      <c r="DY604" s="0" t="n">
        <v>0.0169273418329131</v>
      </c>
      <c r="DZ604" s="0" t="n">
        <v>0.0157340938404883</v>
      </c>
      <c r="EA604" s="0" t="n">
        <v>0.0215224200148492</v>
      </c>
      <c r="EB604" s="0" t="n">
        <v>0.0141842822493774</v>
      </c>
      <c r="EC604" s="0" t="n">
        <v>0.0147959389800566</v>
      </c>
      <c r="ED604" s="0" t="n">
        <v>0.0105055813567036</v>
      </c>
      <c r="EE604" s="0" t="n">
        <v>0.03088424850844</v>
      </c>
      <c r="EF604" s="0" t="n">
        <v>0.0233882095607833</v>
      </c>
      <c r="EG604" s="0" t="n">
        <v>0.00904424308950742</v>
      </c>
      <c r="EH604" s="0" t="n">
        <v>0.0156772811123652</v>
      </c>
      <c r="EI604" s="0" t="n">
        <v>1.13563385404437</v>
      </c>
      <c r="EJ604" s="0" t="n">
        <v>0</v>
      </c>
      <c r="EK604" s="0" t="n">
        <v>0.0113661572740911</v>
      </c>
      <c r="EL604" s="0" t="n">
        <v>0.0136522959347749</v>
      </c>
      <c r="EM604" s="0" t="n">
        <v>0.0196008435922743</v>
      </c>
      <c r="EN604" s="0" t="n">
        <v>0.0193204101605597</v>
      </c>
      <c r="EO604" s="0" t="n">
        <v>0.0219369272942019</v>
      </c>
      <c r="EP604" s="0" t="n">
        <v>0.0165432032299178</v>
      </c>
      <c r="EQ604" s="0" t="n">
        <v>0.0394888367287632</v>
      </c>
      <c r="ER604" s="0" t="n">
        <v>0.0136900100532463</v>
      </c>
      <c r="ES604" s="0" t="n">
        <v>0.0228752876800951</v>
      </c>
      <c r="ET604" s="0" t="n">
        <v>0.0173366476222549</v>
      </c>
      <c r="EU604" s="0" t="n">
        <v>0.0173900457684578</v>
      </c>
      <c r="EV604" s="0" t="n">
        <v>0.0166651169679559</v>
      </c>
      <c r="EW604" s="0" t="n">
        <v>0.0157959538727131</v>
      </c>
      <c r="EX604" s="0" t="n">
        <v>0.0153381289156889</v>
      </c>
      <c r="EY604" s="0" t="n">
        <v>0.0155849098373925</v>
      </c>
      <c r="EZ604" s="0" t="n">
        <v>0.0180561156017952</v>
      </c>
      <c r="FA604" s="0" t="n">
        <v>0.014670136579926</v>
      </c>
      <c r="FB604" s="0" t="n">
        <v>0.0153792861831251</v>
      </c>
      <c r="FC604" s="0" t="n">
        <v>0.0167838614739471</v>
      </c>
      <c r="FD604" s="0" t="n">
        <v>0.0190241320634845</v>
      </c>
      <c r="FE604" s="0" t="n">
        <v>0.0227934390834185</v>
      </c>
      <c r="FF604" s="0" t="n">
        <v>0.0231721055425329</v>
      </c>
      <c r="FG604" s="0" t="n">
        <v>0.0141430257808682</v>
      </c>
      <c r="FH604" s="0" t="n">
        <v>0.0155085244072738</v>
      </c>
      <c r="FI604" s="0" t="n">
        <v>0.0156845409295047</v>
      </c>
      <c r="FJ604" s="0" t="n">
        <v>0.0211924957856033</v>
      </c>
      <c r="FK604" s="0" t="n">
        <v>0.0142640765292246</v>
      </c>
      <c r="FL604" s="0" t="n">
        <v>0.0150420208897538</v>
      </c>
      <c r="FM604" s="0" t="n">
        <v>0.0105966767170391</v>
      </c>
      <c r="FN604" s="0" t="n">
        <v>0.031456837990153</v>
      </c>
      <c r="FO604" s="0" t="n">
        <v>0.0245582132447962</v>
      </c>
      <c r="FP604" s="0" t="n">
        <v>0.00892449729344535</v>
      </c>
      <c r="FQ604" s="0" t="n">
        <v>0.015949215176433</v>
      </c>
      <c r="FR604" s="0" t="n">
        <v>1.14027370329294</v>
      </c>
      <c r="FS604" s="0" t="n">
        <v>0</v>
      </c>
      <c r="FT604" s="0" t="n">
        <v>0.0109667117773959</v>
      </c>
      <c r="FU604" s="0" t="n">
        <v>0.0139634945247471</v>
      </c>
      <c r="FV604" s="0" t="n">
        <v>0.0188410607644262</v>
      </c>
      <c r="FW604" s="0" t="n">
        <v>0.0179157097970489</v>
      </c>
      <c r="FX604" s="0" t="n">
        <v>0.0191315046234101</v>
      </c>
      <c r="FY604" s="0" t="n">
        <v>0.0155682094263933</v>
      </c>
      <c r="FZ604" s="0" t="n">
        <v>0.0375354443305026</v>
      </c>
      <c r="GA604" s="0" t="n">
        <v>0.00982667812932182</v>
      </c>
      <c r="GB604" s="0" t="n">
        <v>0.0215968358146145</v>
      </c>
      <c r="GC604" s="0" t="n">
        <v>0.0167687063562745</v>
      </c>
      <c r="GD604" s="0" t="n">
        <v>0.0160439758474589</v>
      </c>
      <c r="GE604" s="0" t="n">
        <v>0.0157535231702411</v>
      </c>
      <c r="GF604" s="0" t="n">
        <v>0.0145531517083876</v>
      </c>
      <c r="GG604" s="0" t="n">
        <v>0.0139043928762544</v>
      </c>
      <c r="GH604" s="0" t="n">
        <v>0.0167779631708861</v>
      </c>
      <c r="GI604" s="0" t="n">
        <v>0.017267966615285</v>
      </c>
      <c r="GJ604" s="0" t="n">
        <v>0.0138408048880206</v>
      </c>
      <c r="GK604" s="0" t="n">
        <v>0.0145690698785061</v>
      </c>
      <c r="GL604" s="0" t="n">
        <v>0.0158925989725563</v>
      </c>
      <c r="GM604" s="0" t="n">
        <v>0.0164943584003559</v>
      </c>
      <c r="GN604" s="0" t="n">
        <v>0.0199370376231665</v>
      </c>
      <c r="GO604" s="0" t="n">
        <v>0.0230320365157191</v>
      </c>
      <c r="GP604" s="0" t="n">
        <v>0.0133034468031238</v>
      </c>
      <c r="GQ604" s="0" t="n">
        <v>0.0146824605786274</v>
      </c>
      <c r="GR604" s="0" t="n">
        <v>0.0153840501434611</v>
      </c>
      <c r="GS604" s="0" t="n">
        <v>0.0221024335159374</v>
      </c>
      <c r="GT604" s="0" t="n">
        <v>0.0144568700603307</v>
      </c>
      <c r="GU604" s="0" t="n">
        <v>0.0153140934763985</v>
      </c>
      <c r="GV604" s="0" t="n">
        <v>0.0108605765333335</v>
      </c>
      <c r="GW604" s="0" t="n">
        <v>0.0311595712876008</v>
      </c>
      <c r="GX604" s="0" t="n">
        <v>0.0237266464048955</v>
      </c>
      <c r="GY604" s="0" t="n">
        <v>0.0090342797171167</v>
      </c>
      <c r="GZ604" s="0" t="n">
        <v>0.0174217947821704</v>
      </c>
      <c r="HA604" s="0" t="n">
        <v>1.13758344945399</v>
      </c>
      <c r="HB604" s="0" t="n">
        <v>0</v>
      </c>
      <c r="HC604" s="0" t="n">
        <v>0.0107463553868944</v>
      </c>
      <c r="HD604" s="0" t="n">
        <v>0.013593463207179</v>
      </c>
      <c r="HE604" s="0" t="n">
        <v>0.0186612519496899</v>
      </c>
      <c r="HF604" s="0" t="n">
        <v>0.0179104856622912</v>
      </c>
      <c r="HG604" s="0" t="n">
        <v>0.0193912890129415</v>
      </c>
      <c r="HH604" s="0" t="n">
        <v>0.0150536424708239</v>
      </c>
      <c r="HI604" s="0" t="n">
        <v>0.0386016462601893</v>
      </c>
      <c r="HJ604" s="0" t="n">
        <v>0.0104338441764066</v>
      </c>
      <c r="HK604" s="0" t="n">
        <v>0.021062999665751</v>
      </c>
      <c r="HL604" s="0" t="n">
        <v>0.0168236878695248</v>
      </c>
      <c r="HM604" s="0" t="n">
        <v>0.0157274473518521</v>
      </c>
      <c r="HN604" s="0" t="n">
        <v>0.0157152331958997</v>
      </c>
      <c r="HO604" s="0" t="n">
        <v>0.0143961313420143</v>
      </c>
      <c r="HP604" s="0" t="n">
        <v>0.0138870121238387</v>
      </c>
      <c r="HQ604" s="0" t="n">
        <v>0.0161426122055953</v>
      </c>
      <c r="HR604" s="0" t="n">
        <v>0.0171277399727899</v>
      </c>
      <c r="HS604" s="0" t="n">
        <v>0.0145220869779297</v>
      </c>
      <c r="HT604" s="0" t="n">
        <v>0.0140294378167969</v>
      </c>
      <c r="HU604" s="0" t="n">
        <v>0.016598447654305</v>
      </c>
      <c r="HV604" s="0" t="n">
        <v>0.0157681657621247</v>
      </c>
      <c r="HW604" s="0" t="n">
        <v>0.0197166117859376</v>
      </c>
      <c r="HX604" s="0" t="n">
        <v>0.0231168956265725</v>
      </c>
      <c r="HY604" s="0" t="n">
        <v>0.0131090078104139</v>
      </c>
      <c r="HZ604" s="0" t="n">
        <v>0.0138981102627086</v>
      </c>
      <c r="IA604" s="0" t="n">
        <v>0.0158037070035164</v>
      </c>
      <c r="IB604" s="0" t="n">
        <v>0.0213615189724604</v>
      </c>
      <c r="IC604" s="0" t="n">
        <v>0.0151221479704526</v>
      </c>
      <c r="ID604" s="0" t="n">
        <v>0.0159782872396585</v>
      </c>
      <c r="IE604" s="0" t="n">
        <v>0.0103163908119509</v>
      </c>
      <c r="IF604" s="0" t="n">
        <v>0.0305327801238931</v>
      </c>
      <c r="IG604" s="0" t="n">
        <v>0.0241632885893612</v>
      </c>
      <c r="IH604" s="0" t="n">
        <v>0.00908412485947612</v>
      </c>
      <c r="II604" s="0" t="n">
        <v>0.016801804755508</v>
      </c>
      <c r="IJ604" s="0" t="n">
        <v>1.13982355038094</v>
      </c>
      <c r="IK604" s="0" t="n">
        <v>0</v>
      </c>
      <c r="IL604" s="0" t="n">
        <v>0.0105628239737933</v>
      </c>
      <c r="IM604" s="0" t="n">
        <v>0.0132532700880666</v>
      </c>
      <c r="IN604" s="0" t="n">
        <v>0.0184526030952569</v>
      </c>
      <c r="IO604" s="0" t="n">
        <v>0.0168660681973837</v>
      </c>
      <c r="IP604" s="0" t="n">
        <v>0.0184722394526688</v>
      </c>
      <c r="IQ604" s="0" t="n">
        <v>0.0151075496787783</v>
      </c>
      <c r="IR604" s="0" t="n">
        <v>0.0374464810026892</v>
      </c>
      <c r="IS604" s="0" t="n">
        <v>0.0104488699552942</v>
      </c>
      <c r="IT604" s="0" t="n">
        <v>0.0212841302490375</v>
      </c>
      <c r="IU604" s="0" t="n">
        <v>0.0164315861892908</v>
      </c>
      <c r="IV604" s="0" t="n">
        <v>0.015393641293091</v>
      </c>
      <c r="IW604" s="0" t="n">
        <v>0.0159704744753375</v>
      </c>
      <c r="IX604" s="0" t="n">
        <v>0.0144765230749308</v>
      </c>
      <c r="IY604" s="0" t="n">
        <v>0.0132326920780136</v>
      </c>
      <c r="IZ604" s="0" t="n">
        <v>0.0160272218953988</v>
      </c>
      <c r="JA604" s="0" t="n">
        <v>0.0172362632077416</v>
      </c>
      <c r="JB604" s="0" t="n">
        <v>0.0141205107545176</v>
      </c>
      <c r="JC604" s="0" t="n">
        <v>0.0135394331861979</v>
      </c>
      <c r="JD604" s="0" t="n">
        <v>0.0161672964403684</v>
      </c>
      <c r="JE604" s="0" t="n">
        <v>0.0153743396226473</v>
      </c>
      <c r="JF604" s="0" t="n">
        <v>0.0192623019004916</v>
      </c>
      <c r="JG604" s="0" t="n">
        <v>0.0220486549781433</v>
      </c>
      <c r="JH604" s="0" t="n">
        <v>0.0127027663586512</v>
      </c>
      <c r="JI604" s="0" t="n">
        <v>0.0132631547051068</v>
      </c>
      <c r="JJ604" s="0" t="n">
        <v>0.0151280410713827</v>
      </c>
      <c r="JK604" s="0" t="n">
        <v>0.0202559790037537</v>
      </c>
      <c r="JL604" s="0" t="n">
        <v>0.0139554625120954</v>
      </c>
      <c r="JM604" s="0" t="n">
        <v>0.0147474167791618</v>
      </c>
      <c r="JN604" s="0" t="n">
        <v>0.0104417721425048</v>
      </c>
      <c r="JO604" s="0" t="n">
        <v>0.0287929244551852</v>
      </c>
      <c r="JP604" s="0" t="n">
        <v>0.023272842127236</v>
      </c>
      <c r="JQ604" s="0" t="n">
        <v>0.00906900766311801</v>
      </c>
      <c r="JR604" s="0" t="n">
        <v>0.0159591025533076</v>
      </c>
      <c r="JS604" s="0" t="n">
        <v>1.13344599969611</v>
      </c>
      <c r="JT604" s="0" t="n">
        <v>0</v>
      </c>
      <c r="JU604" s="0" t="n">
        <v>0.0104444185470444</v>
      </c>
      <c r="JV604" s="0" t="n">
        <v>0.0136343855834393</v>
      </c>
      <c r="JW604" s="0" t="n">
        <v>0.0181296973821829</v>
      </c>
      <c r="JX604" s="0" t="n">
        <v>0.0162623791500876</v>
      </c>
      <c r="JY604" s="0" t="n">
        <v>0.0183259201999115</v>
      </c>
      <c r="JZ604" s="0" t="n">
        <v>0.0148287803459894</v>
      </c>
      <c r="KA604" s="0" t="n">
        <v>0.0363586233040025</v>
      </c>
      <c r="KB604" s="0" t="n">
        <v>0.00967036321285681</v>
      </c>
      <c r="KC604" s="0" t="n">
        <v>0.0211813438278189</v>
      </c>
      <c r="KD604" s="0" t="n">
        <v>0.0159227863322867</v>
      </c>
      <c r="KE604" s="0" t="n">
        <v>0.0151343412658812</v>
      </c>
      <c r="KF604" s="0" t="n">
        <v>0.015846035760854</v>
      </c>
      <c r="KG604" s="0" t="n">
        <v>0.0138400216842087</v>
      </c>
      <c r="KH604" s="0" t="n">
        <v>0.0125114358739636</v>
      </c>
      <c r="KI604" s="0" t="n">
        <v>0.0157135854071667</v>
      </c>
      <c r="KJ604" s="0" t="n">
        <v>0.0168381083094509</v>
      </c>
      <c r="KK604" s="0" t="n">
        <v>0.0135586710396906</v>
      </c>
      <c r="KL604" s="0" t="n">
        <v>0.0131911997680626</v>
      </c>
      <c r="KM604" s="0" t="n">
        <v>0.0154038564151831</v>
      </c>
      <c r="KN604" s="0" t="n">
        <v>0.0149501550445859</v>
      </c>
      <c r="KO604" s="0" t="n">
        <v>0.0188927778870454</v>
      </c>
      <c r="KP604" s="0" t="n">
        <v>0.021603304135734</v>
      </c>
      <c r="KQ604" s="0" t="n">
        <v>0.0130395668312273</v>
      </c>
      <c r="KR604" s="0" t="n">
        <v>0.0133391693778979</v>
      </c>
      <c r="KS604" s="0" t="n">
        <v>0.0140255811550886</v>
      </c>
      <c r="KT604" s="0" t="n">
        <v>0.0203825943137946</v>
      </c>
      <c r="KU604" s="0" t="n">
        <v>0.0135761486887312</v>
      </c>
      <c r="KV604" s="0" t="n">
        <v>0.0146157545744969</v>
      </c>
      <c r="KW604" s="0" t="n">
        <v>0.0102500310643993</v>
      </c>
      <c r="KX604" s="0" t="n">
        <v>0.0281922852951397</v>
      </c>
      <c r="KY604" s="0" t="n">
        <v>0.0244174923212894</v>
      </c>
      <c r="KZ604" s="0" t="n">
        <v>0.00890918442099432</v>
      </c>
      <c r="LA604" s="0" t="n">
        <v>0.0164180529647456</v>
      </c>
      <c r="LB604" s="0" t="n">
        <v>1.13334140061448</v>
      </c>
      <c r="LC604" s="0" t="n">
        <v>0</v>
      </c>
      <c r="LD604" s="0" t="n">
        <v>0.0102165619119586</v>
      </c>
      <c r="LE604" s="0" t="n">
        <v>0.0148357411780953</v>
      </c>
      <c r="LF604" s="0" t="n">
        <v>0.0181426100342623</v>
      </c>
      <c r="LG604" s="0" t="n">
        <v>0.0171336615684871</v>
      </c>
      <c r="LH604" s="0" t="n">
        <v>0.0199350029968523</v>
      </c>
      <c r="LI604" s="0" t="n">
        <v>0.0154192482560759</v>
      </c>
      <c r="LJ604" s="0" t="n">
        <v>0.0366493757126101</v>
      </c>
      <c r="LK604" s="0" t="n">
        <v>0.010137483925494</v>
      </c>
      <c r="LL604" s="0" t="n">
        <v>0.0213729877537123</v>
      </c>
      <c r="LM604" s="0" t="n">
        <v>0.0160994131675534</v>
      </c>
      <c r="LN604" s="0" t="n">
        <v>0.0152971052692973</v>
      </c>
      <c r="LO604" s="0" t="n">
        <v>0.0157058794728753</v>
      </c>
      <c r="LP604" s="0" t="n">
        <v>0.0140923700891846</v>
      </c>
      <c r="LQ604" s="0" t="n">
        <v>0.0119655158429466</v>
      </c>
      <c r="LR604" s="0" t="n">
        <v>0.0160716646183372</v>
      </c>
      <c r="LS604" s="0" t="n">
        <v>0.0176410642351572</v>
      </c>
      <c r="LT604" s="0" t="n">
        <v>0.0136721272800947</v>
      </c>
      <c r="LU604" s="0" t="n">
        <v>0.0134174016063367</v>
      </c>
      <c r="LV604" s="0" t="n">
        <v>0.0155845402680636</v>
      </c>
      <c r="LW604" s="0" t="n">
        <v>0.0153530715053183</v>
      </c>
      <c r="LX604" s="0" t="n">
        <v>0.0198533798048609</v>
      </c>
      <c r="LY604" s="0" t="n">
        <v>0.0213438011748471</v>
      </c>
      <c r="LZ604" s="0" t="n">
        <v>0.0128441236332213</v>
      </c>
      <c r="MA604" s="0" t="n">
        <v>0.0129862195657849</v>
      </c>
      <c r="MB604" s="0" t="n">
        <v>0.0131828410910089</v>
      </c>
      <c r="MC604" s="0" t="n">
        <v>0.0206957424034429</v>
      </c>
      <c r="MD604" s="0" t="n">
        <v>0.013534682614699</v>
      </c>
      <c r="ME604" s="0" t="n">
        <v>0.0140475198621016</v>
      </c>
      <c r="MF604" s="0" t="n">
        <v>0.0100754254251949</v>
      </c>
      <c r="MG604" s="0" t="n">
        <v>0.0282288752514467</v>
      </c>
      <c r="MH604" s="0" t="n">
        <v>0.0250621521600177</v>
      </c>
      <c r="MI604" s="0" t="n">
        <v>0.00947540830976947</v>
      </c>
      <c r="MJ604" s="0" t="n">
        <v>0.0169583864923827</v>
      </c>
      <c r="MK604" s="0" t="n">
        <v>1.13027335195877</v>
      </c>
      <c r="ML604" s="0" t="n">
        <v>0</v>
      </c>
      <c r="MM604" s="0" t="n">
        <v>0.00988665142496893</v>
      </c>
      <c r="MN604" s="0" t="n">
        <v>0.0155296612786453</v>
      </c>
      <c r="MO604" s="0" t="n">
        <v>0.0180233890539019</v>
      </c>
      <c r="MP604" s="0" t="n">
        <v>0.0170580886717649</v>
      </c>
      <c r="MQ604" s="0" t="n">
        <v>0.0196356253728653</v>
      </c>
      <c r="MR604" s="0" t="n">
        <v>0.0153173298906282</v>
      </c>
      <c r="MS604" s="0" t="n">
        <v>0.0368890868002709</v>
      </c>
      <c r="MT604" s="0" t="n">
        <v>0.00986882607836715</v>
      </c>
      <c r="MU604" s="0" t="n">
        <v>0.0208935102345923</v>
      </c>
      <c r="MV604" s="0" t="n">
        <v>0.0158358166695995</v>
      </c>
      <c r="MW604" s="0" t="n">
        <v>0.0151781714576907</v>
      </c>
      <c r="MX604" s="0" t="n">
        <v>0.0155697421568967</v>
      </c>
      <c r="MY604" s="0" t="n">
        <v>0.0140184063414446</v>
      </c>
      <c r="MZ604" s="0" t="n">
        <v>0.0120937431183801</v>
      </c>
      <c r="NA604" s="0" t="n">
        <v>0.015849569831289</v>
      </c>
      <c r="NB604" s="0" t="n">
        <v>0.0172577970451667</v>
      </c>
      <c r="NC604" s="0" t="n">
        <v>0.0142171276309366</v>
      </c>
      <c r="ND604" s="0" t="n">
        <v>0.0134257851672625</v>
      </c>
      <c r="NE604" s="0" t="n">
        <v>0.015708109399882</v>
      </c>
      <c r="NF604" s="0" t="n">
        <v>0.0154992819860102</v>
      </c>
      <c r="NG604" s="0" t="n">
        <v>0.0207863179548912</v>
      </c>
      <c r="NH604" s="0" t="n">
        <v>0.0216437948829839</v>
      </c>
      <c r="NI604" s="0" t="n">
        <v>0.012638967356177</v>
      </c>
      <c r="NJ604" s="0" t="n">
        <v>0.0115324883114409</v>
      </c>
      <c r="NK604" s="0" t="n">
        <v>0.0131521820558195</v>
      </c>
      <c r="NL604" s="0" t="n">
        <v>0.0195608325003697</v>
      </c>
      <c r="NM604" s="0" t="n">
        <v>0.0143085325747327</v>
      </c>
      <c r="NN604" s="0" t="n">
        <v>0.0146525687010018</v>
      </c>
      <c r="NO604" s="0" t="n">
        <v>0.0101667333443785</v>
      </c>
      <c r="NP604" s="0" t="n">
        <v>0.0287969524114823</v>
      </c>
      <c r="NQ604" s="0" t="n">
        <v>0.0251051382624487</v>
      </c>
      <c r="NR604" s="0" t="n">
        <v>0.00936942330337722</v>
      </c>
      <c r="NS604" s="0" t="n">
        <v>0.0182892181855288</v>
      </c>
      <c r="NT604" s="0" t="n">
        <v>1.1313429727637</v>
      </c>
      <c r="NU604" s="0" t="n">
        <v>0</v>
      </c>
      <c r="NV604" s="0" t="n">
        <v>0.00995453035105963</v>
      </c>
      <c r="NW604" s="0" t="n">
        <v>0.0154343043147694</v>
      </c>
      <c r="NX604" s="0" t="n">
        <v>0.0177389396667772</v>
      </c>
      <c r="NY604" s="0" t="n">
        <v>0.016488626370242</v>
      </c>
      <c r="NZ604" s="0" t="n">
        <v>0.0190160504239133</v>
      </c>
      <c r="OA604" s="0" t="n">
        <v>0.0153179355076516</v>
      </c>
      <c r="OB604" s="0" t="n">
        <v>0.0370783629733216</v>
      </c>
      <c r="OC604" s="0" t="n">
        <v>0.010317879666504</v>
      </c>
      <c r="OD604" s="0" t="n">
        <v>0.0210348018750421</v>
      </c>
      <c r="OE604" s="0" t="n">
        <v>0.0153204339692089</v>
      </c>
      <c r="OF604" s="0" t="n">
        <v>0.0149124377900926</v>
      </c>
      <c r="OG604" s="0" t="n">
        <v>0.0148357623608357</v>
      </c>
      <c r="OH604" s="0" t="n">
        <v>0.0136629865550305</v>
      </c>
      <c r="OI604" s="0" t="n">
        <v>0.0117007104702641</v>
      </c>
      <c r="OJ604" s="0" t="n">
        <v>0.0155319834327946</v>
      </c>
      <c r="OK604" s="0" t="n">
        <v>0.0172619494397763</v>
      </c>
      <c r="OL604" s="0" t="n">
        <v>0.0142489116028562</v>
      </c>
      <c r="OM604" s="0" t="n">
        <v>0.0132288052155887</v>
      </c>
      <c r="ON604" s="0" t="n">
        <v>0.0155665591260054</v>
      </c>
      <c r="OO604" s="0" t="n">
        <v>0.0153342801505365</v>
      </c>
      <c r="OP604" s="0" t="n">
        <v>0.0206989907948052</v>
      </c>
      <c r="OQ604" s="0" t="n">
        <v>0.0216325605142003</v>
      </c>
      <c r="OR604" s="0" t="n">
        <v>0.0126783260557946</v>
      </c>
      <c r="OS604" s="0" t="n">
        <v>0.0111188219206497</v>
      </c>
      <c r="OT604" s="0" t="n">
        <v>0.0130091062329896</v>
      </c>
      <c r="OU604" s="0" t="n">
        <v>0.0189022358847645</v>
      </c>
      <c r="OV604" s="0" t="n">
        <v>0.0140780073523494</v>
      </c>
      <c r="OW604" s="0" t="n">
        <v>0.0143484215814182</v>
      </c>
      <c r="OX604" s="0" t="n">
        <v>0.0101800034382188</v>
      </c>
      <c r="OY604" s="0" t="n">
        <v>0.0283866603937322</v>
      </c>
      <c r="OZ604" s="0" t="n">
        <v>0.0251886634279934</v>
      </c>
      <c r="PA604" s="0" t="n">
        <v>0.00953330294645684</v>
      </c>
      <c r="PB604" s="0" t="n">
        <v>0.0183530937646152</v>
      </c>
      <c r="PC604" s="0" t="n">
        <v>1.1348406398527</v>
      </c>
      <c r="PD604" s="0" t="n">
        <v>0</v>
      </c>
      <c r="PE604" s="0" t="n">
        <v>0.0101233483860832</v>
      </c>
      <c r="PF604" s="0" t="n">
        <v>0.0160847995735734</v>
      </c>
      <c r="PG604" s="0" t="n">
        <v>0.017658181259902</v>
      </c>
      <c r="PH604" s="0" t="n">
        <v>0.016672819042099</v>
      </c>
      <c r="PI604" s="0" t="n">
        <v>0.0190019674682089</v>
      </c>
      <c r="PJ604" s="0" t="n">
        <v>0.0153295506118445</v>
      </c>
      <c r="PK604" s="0" t="n">
        <v>0.0376209470712755</v>
      </c>
      <c r="PL604" s="0" t="n">
        <v>0.0111147734115613</v>
      </c>
      <c r="PM604" s="0" t="n">
        <v>0.0209997721318963</v>
      </c>
      <c r="PN604" s="0" t="n">
        <v>0.0152500194201118</v>
      </c>
      <c r="PO604" s="0" t="n">
        <v>0.0152117384438556</v>
      </c>
      <c r="PP604" s="0" t="n">
        <v>0.0150028030106281</v>
      </c>
      <c r="PQ604" s="0" t="n">
        <v>0.0135618466243334</v>
      </c>
      <c r="PR604" s="0" t="n">
        <v>0.011505165440319</v>
      </c>
      <c r="PS604" s="0" t="n">
        <v>0.0154081601907264</v>
      </c>
      <c r="PT604" s="0" t="n">
        <v>0.0175042434180629</v>
      </c>
      <c r="PU604" s="0" t="n">
        <v>0.0147674089830493</v>
      </c>
      <c r="PV604" s="0" t="n">
        <v>0.0131947527179025</v>
      </c>
      <c r="PW604" s="0" t="n">
        <v>0.0154379629431435</v>
      </c>
      <c r="PX604" s="0" t="n">
        <v>0.0150904122240113</v>
      </c>
      <c r="PY604" s="0" t="n">
        <v>0.0207232231810361</v>
      </c>
      <c r="PZ604" s="0" t="n">
        <v>0.0214389694861102</v>
      </c>
      <c r="QA604" s="0" t="n">
        <v>0.0127626702523257</v>
      </c>
      <c r="QB604" s="0" t="n">
        <v>0.0104732863518636</v>
      </c>
      <c r="QC604" s="0" t="n">
        <v>0.0131663766285845</v>
      </c>
      <c r="QD604" s="0" t="n">
        <v>0.0192907557953961</v>
      </c>
      <c r="QE604" s="0" t="n">
        <v>0.0138771356457573</v>
      </c>
      <c r="QF604" s="0" t="n">
        <v>0.0139686470351005</v>
      </c>
      <c r="QG604" s="0" t="n">
        <v>0.0105450548107646</v>
      </c>
      <c r="QH604" s="0" t="n">
        <v>0.0281287405291322</v>
      </c>
      <c r="QI604" s="0" t="n">
        <v>0.0253783518052157</v>
      </c>
      <c r="QJ604" s="0" t="n">
        <v>0.00973045914578018</v>
      </c>
      <c r="QK604" s="0" t="n">
        <v>0.0184188416733562</v>
      </c>
      <c r="QL604" s="0" t="n">
        <v>1.13373596589914</v>
      </c>
      <c r="QM604" s="0" t="n">
        <v>0</v>
      </c>
      <c r="QN604" s="0" t="n">
        <v>0.0100134491628387</v>
      </c>
      <c r="QO604" s="0" t="n">
        <v>0.0154980080872789</v>
      </c>
      <c r="QP604" s="0" t="n">
        <v>0.0175566716335443</v>
      </c>
      <c r="QQ604" s="0" t="n">
        <v>0.0165705977464967</v>
      </c>
      <c r="QR604" s="0" t="n">
        <v>0.0188562271194043</v>
      </c>
      <c r="QS604" s="0" t="n">
        <v>0.0150010669569455</v>
      </c>
      <c r="QT604" s="0" t="n">
        <v>0.0374617823740747</v>
      </c>
      <c r="QU604" s="0" t="n">
        <v>0.00981130554672552</v>
      </c>
      <c r="QV604" s="0" t="n">
        <v>0.0206471904851257</v>
      </c>
      <c r="QW604" s="0" t="n">
        <v>0.0150152934623167</v>
      </c>
      <c r="QX604" s="0" t="n">
        <v>0.0149770145772966</v>
      </c>
      <c r="QY604" s="0" t="n">
        <v>0.0149669761426989</v>
      </c>
      <c r="QZ604" s="0" t="n">
        <v>0.0136131535740841</v>
      </c>
      <c r="RA604" s="0" t="n">
        <v>0.011357018514852</v>
      </c>
      <c r="RB604" s="0" t="n">
        <v>0.0156616662136423</v>
      </c>
      <c r="RC604" s="0" t="n">
        <v>0.0173611224586679</v>
      </c>
      <c r="RD604" s="0" t="n">
        <v>0.0138410580468103</v>
      </c>
      <c r="RE604" s="0" t="n">
        <v>0.0131162867551454</v>
      </c>
      <c r="RF604" s="0" t="n">
        <v>0.0152627787966488</v>
      </c>
      <c r="RG604" s="0" t="n">
        <v>0.0145845899166669</v>
      </c>
      <c r="RH604" s="0" t="n">
        <v>0.020347044219975</v>
      </c>
      <c r="RI604" s="0" t="n">
        <v>0.0214256965089324</v>
      </c>
      <c r="RJ604" s="0" t="n">
        <v>0.0125681901404959</v>
      </c>
      <c r="RK604" s="0" t="n">
        <v>0.00987036955739249</v>
      </c>
      <c r="RL604" s="0" t="n">
        <v>0.0132356808633694</v>
      </c>
      <c r="RM604" s="0" t="n">
        <v>0.0192556899267116</v>
      </c>
      <c r="RN604" s="0" t="n">
        <v>0.0134463480983399</v>
      </c>
      <c r="RO604" s="0" t="n">
        <v>0.0140260063672106</v>
      </c>
      <c r="RP604" s="0" t="n">
        <v>0.0101521576978163</v>
      </c>
      <c r="RQ604" s="0" t="n">
        <v>0.0273421438595378</v>
      </c>
      <c r="RR604" s="0" t="n">
        <v>0.0251229983393737</v>
      </c>
      <c r="RS604" s="0" t="n">
        <v>0.00969278713473897</v>
      </c>
      <c r="RT604" s="0" t="n">
        <v>0.018208654400091</v>
      </c>
      <c r="RU604" s="0" t="n">
        <v>1.13370224266645</v>
      </c>
      <c r="RV604" s="0" t="n">
        <v>0</v>
      </c>
      <c r="RW604" s="0" t="n">
        <v>0.0102831693370429</v>
      </c>
      <c r="RX604" s="0" t="n">
        <v>0.0155651985251119</v>
      </c>
      <c r="RY604" s="0" t="n">
        <v>0.0178675474725391</v>
      </c>
      <c r="RZ604" s="0" t="n">
        <v>0.0173379750860596</v>
      </c>
      <c r="SA604" s="0" t="n">
        <v>0.01983147454757</v>
      </c>
      <c r="SB604" s="0" t="n">
        <v>0.0154930410885343</v>
      </c>
      <c r="SC604" s="0" t="n">
        <v>0.0384379894200079</v>
      </c>
      <c r="SD604" s="0" t="n">
        <v>0.014363552504059</v>
      </c>
      <c r="SE604" s="0" t="n">
        <v>0.0208716487807608</v>
      </c>
      <c r="SF604" s="0" t="n">
        <v>0.0154607602844793</v>
      </c>
      <c r="SG604" s="0" t="n">
        <v>0.0157364842411554</v>
      </c>
      <c r="SH604" s="0" t="n">
        <v>0.0162811461171142</v>
      </c>
      <c r="SI604" s="0" t="n">
        <v>0.0143536169627509</v>
      </c>
      <c r="SJ604" s="0" t="n">
        <v>0.012255891104604</v>
      </c>
      <c r="SK604" s="0" t="n">
        <v>0.0164791086573246</v>
      </c>
      <c r="SL604" s="0" t="n">
        <v>0.0179777709989603</v>
      </c>
      <c r="SM604" s="0" t="n">
        <v>0.0150314086481031</v>
      </c>
      <c r="SN604" s="0" t="n">
        <v>0.0137015322375257</v>
      </c>
      <c r="SO604" s="0" t="n">
        <v>0.0159386566855216</v>
      </c>
      <c r="SP604" s="0" t="n">
        <v>0.0150400305166761</v>
      </c>
      <c r="SQ604" s="0" t="n">
        <v>0.0209919466272555</v>
      </c>
      <c r="SR604" s="0" t="n">
        <v>0.0217978299838955</v>
      </c>
      <c r="SS604" s="0" t="n">
        <v>0.0130130989392131</v>
      </c>
      <c r="ST604" s="0" t="n">
        <v>0.0106839436644643</v>
      </c>
      <c r="SU604" s="0" t="n">
        <v>0.0135524131798428</v>
      </c>
      <c r="SV604" s="0" t="n">
        <v>0.0195206922895309</v>
      </c>
      <c r="SW604" s="0" t="n">
        <v>0.0136954718725557</v>
      </c>
      <c r="SX604" s="0" t="n">
        <v>0.0139743292395116</v>
      </c>
      <c r="SY604" s="0" t="n">
        <v>0.00960613995067493</v>
      </c>
      <c r="SZ604" s="0" t="n">
        <v>0.0275989880229651</v>
      </c>
      <c r="TA604" s="0" t="n">
        <v>0.0260312329214934</v>
      </c>
      <c r="TB604" s="0" t="n">
        <v>0.00988098414424162</v>
      </c>
      <c r="TC604" s="0" t="n">
        <v>0.01887012015107</v>
      </c>
      <c r="TD604" s="0" t="n">
        <v>1.13554261307789</v>
      </c>
      <c r="TE604" s="0" t="n">
        <v>0</v>
      </c>
    </row>
    <row r="605" customFormat="false" ht="14.4" hidden="false" customHeight="false" outlineLevel="0" collapsed="false">
      <c r="A605" s="0" t="n">
        <v>9.34340069611737E-006</v>
      </c>
      <c r="B605" s="0" t="n">
        <v>1.93564792372355E-005</v>
      </c>
      <c r="C605" s="0" t="n">
        <v>1.66912234830647E-005</v>
      </c>
      <c r="D605" s="0" t="n">
        <v>1.7156604355463E-005</v>
      </c>
      <c r="E605" s="0" t="n">
        <v>1.95394621062497E-005</v>
      </c>
      <c r="F605" s="0" t="n">
        <v>1.64985810432882E-005</v>
      </c>
      <c r="G605" s="0" t="n">
        <v>1.81810730561351E-005</v>
      </c>
      <c r="H605" s="0" t="n">
        <v>1.34728750569829E-005</v>
      </c>
      <c r="I605" s="0" t="n">
        <v>1.69060596534687E-005</v>
      </c>
      <c r="J605" s="0" t="n">
        <v>1.68039006847183E-005</v>
      </c>
      <c r="K605" s="0" t="n">
        <v>1.66662983987912E-005</v>
      </c>
      <c r="L605" s="0" t="n">
        <v>1.5724381066732E-005</v>
      </c>
      <c r="M605" s="0" t="n">
        <v>1.66302251748197E-005</v>
      </c>
      <c r="N605" s="0" t="n">
        <v>1.70387234273339E-005</v>
      </c>
      <c r="O605" s="0" t="n">
        <v>1.63589642585334E-005</v>
      </c>
      <c r="P605" s="0" t="n">
        <v>1.99291361021899E-005</v>
      </c>
      <c r="Q605" s="0" t="n">
        <v>1.21119899782232E-005</v>
      </c>
      <c r="R605" s="0" t="n">
        <v>2.89111336306218E-005</v>
      </c>
      <c r="S605" s="0" t="n">
        <v>2.6529348414516E-005</v>
      </c>
      <c r="T605" s="0" t="n">
        <v>3.06391979978151E-005</v>
      </c>
      <c r="U605" s="0" t="n">
        <v>4.30654775078309E-005</v>
      </c>
      <c r="V605" s="0" t="n">
        <v>3.06717364895072E-005</v>
      </c>
      <c r="W605" s="0" t="n">
        <v>1.70335178901903E-005</v>
      </c>
      <c r="X605" s="0" t="n">
        <v>1.87215884050461E-005</v>
      </c>
      <c r="Y605" s="0" t="n">
        <v>1.77902136608443E-005</v>
      </c>
      <c r="Z605" s="0" t="n">
        <v>2.50157791328326E-005</v>
      </c>
      <c r="AA605" s="0" t="n">
        <v>1.45041579336156E-005</v>
      </c>
      <c r="AB605" s="0" t="n">
        <v>2.46140069871649E-005</v>
      </c>
      <c r="AC605" s="0" t="n">
        <v>0.000592026244059733</v>
      </c>
      <c r="AD605" s="0" t="n">
        <v>2.18005430439971E-005</v>
      </c>
      <c r="AE605" s="0" t="n">
        <v>1.37097116411861E-005</v>
      </c>
      <c r="AF605" s="0" t="n">
        <v>1.38881215425923E-005</v>
      </c>
      <c r="AG605" s="0" t="n">
        <v>1.6995561123828E-005</v>
      </c>
      <c r="AH605" s="0" t="n">
        <v>1.97977299956624E-005</v>
      </c>
      <c r="AI605" s="0" t="n">
        <v>1</v>
      </c>
      <c r="AJ605" s="0" t="n">
        <v>9.30530738595727E-006</v>
      </c>
      <c r="AK605" s="0" t="n">
        <v>1.76871304838958E-005</v>
      </c>
      <c r="AL605" s="0" t="n">
        <v>1.66376351763233E-005</v>
      </c>
      <c r="AM605" s="0" t="n">
        <v>1.71948776696458E-005</v>
      </c>
      <c r="AN605" s="0" t="n">
        <v>1.88238938648514E-005</v>
      </c>
      <c r="AO605" s="0" t="n">
        <v>1.65508887167991E-005</v>
      </c>
      <c r="AP605" s="0" t="n">
        <v>1.84976162637396E-005</v>
      </c>
      <c r="AQ605" s="0" t="n">
        <v>1.25746715287089E-005</v>
      </c>
      <c r="AR605" s="0" t="n">
        <v>1.70953628840377E-005</v>
      </c>
      <c r="AS605" s="0" t="n">
        <v>1.69152366428246E-005</v>
      </c>
      <c r="AT605" s="0" t="n">
        <v>1.644170953469E-005</v>
      </c>
      <c r="AU605" s="0" t="n">
        <v>1.59735180826511E-005</v>
      </c>
      <c r="AV605" s="0" t="n">
        <v>1.69305924511968E-005</v>
      </c>
      <c r="AW605" s="0" t="n">
        <v>1.69765302685242E-005</v>
      </c>
      <c r="AX605" s="0" t="n">
        <v>1.65161175086402E-005</v>
      </c>
      <c r="AY605" s="0" t="n">
        <v>2.00342905982896E-005</v>
      </c>
      <c r="AZ605" s="0" t="n">
        <v>1.14647488667099E-005</v>
      </c>
      <c r="BA605" s="0" t="n">
        <v>2.93932710114059E-005</v>
      </c>
      <c r="BB605" s="0" t="n">
        <v>2.64883123215568E-005</v>
      </c>
      <c r="BC605" s="0" t="n">
        <v>2.98493812431991E-005</v>
      </c>
      <c r="BD605" s="0" t="n">
        <v>4.32686040074734E-005</v>
      </c>
      <c r="BE605" s="0" t="n">
        <v>3.03189486679942E-005</v>
      </c>
      <c r="BF605" s="0" t="n">
        <v>1.68936009801179E-005</v>
      </c>
      <c r="BG605" s="0" t="n">
        <v>1.73661087693728E-005</v>
      </c>
      <c r="BH605" s="0" t="n">
        <v>1.72098248063324E-005</v>
      </c>
      <c r="BI605" s="0" t="n">
        <v>2.46862311836174E-005</v>
      </c>
      <c r="BJ605" s="0" t="n">
        <v>1.45637222108219E-005</v>
      </c>
      <c r="BK605" s="0" t="n">
        <v>2.40021531558585E-005</v>
      </c>
      <c r="BL605" s="0" t="n">
        <v>0.000580247377605056</v>
      </c>
      <c r="BM605" s="0" t="n">
        <v>2.15415100044651E-005</v>
      </c>
      <c r="BN605" s="0" t="n">
        <v>1.34751618666222E-005</v>
      </c>
      <c r="BO605" s="0" t="n">
        <v>1.37578239022047E-005</v>
      </c>
      <c r="BP605" s="0" t="n">
        <v>1.68840760525008E-005</v>
      </c>
      <c r="BQ605" s="0" t="n">
        <v>1.9549218184718E-005</v>
      </c>
      <c r="BR605" s="0" t="n">
        <v>1</v>
      </c>
      <c r="BS605" s="0" t="n">
        <v>8.73058176617328E-006</v>
      </c>
      <c r="BT605" s="0" t="n">
        <v>1.639759790991E-005</v>
      </c>
      <c r="BU605" s="0" t="n">
        <v>1.56114781935097E-005</v>
      </c>
      <c r="BV605" s="0" t="n">
        <v>1.60988206886724E-005</v>
      </c>
      <c r="BW605" s="0" t="n">
        <v>1.7822183890285E-005</v>
      </c>
      <c r="BX605" s="0" t="n">
        <v>1.52095928952733E-005</v>
      </c>
      <c r="BY605" s="0" t="n">
        <v>1.74958783746479E-005</v>
      </c>
      <c r="BZ605" s="0" t="n">
        <v>1.13216087584846E-005</v>
      </c>
      <c r="CA605" s="0" t="n">
        <v>1.61100628792101E-005</v>
      </c>
      <c r="CB605" s="0" t="n">
        <v>1.58804348162323E-005</v>
      </c>
      <c r="CC605" s="0" t="n">
        <v>1.54825039792114E-005</v>
      </c>
      <c r="CD605" s="0" t="n">
        <v>1.49593459211406E-005</v>
      </c>
      <c r="CE605" s="0" t="n">
        <v>1.58836948077934E-005</v>
      </c>
      <c r="CF605" s="0" t="n">
        <v>1.60717857356207E-005</v>
      </c>
      <c r="CG605" s="0" t="n">
        <v>1.55381893940625E-005</v>
      </c>
      <c r="CH605" s="0" t="n">
        <v>1.85705713050599E-005</v>
      </c>
      <c r="CI605" s="0" t="n">
        <v>1.10085756407833E-005</v>
      </c>
      <c r="CJ605" s="0" t="n">
        <v>2.82170516886429E-005</v>
      </c>
      <c r="CK605" s="0" t="n">
        <v>2.53772781016577E-005</v>
      </c>
      <c r="CL605" s="0" t="n">
        <v>2.84861527207724E-005</v>
      </c>
      <c r="CM605" s="0" t="n">
        <v>4.14036455826803E-005</v>
      </c>
      <c r="CN605" s="0" t="n">
        <v>2.82127461416904E-005</v>
      </c>
      <c r="CO605" s="0" t="n">
        <v>1.66458675320982E-005</v>
      </c>
      <c r="CP605" s="0" t="n">
        <v>1.64270569291113E-005</v>
      </c>
      <c r="CQ605" s="0" t="n">
        <v>1.68879818652938E-005</v>
      </c>
      <c r="CR605" s="0" t="n">
        <v>2.35362818304209E-005</v>
      </c>
      <c r="CS605" s="0" t="n">
        <v>1.39977947335755E-005</v>
      </c>
      <c r="CT605" s="0" t="n">
        <v>2.25972597693546E-005</v>
      </c>
      <c r="CU605" s="0" t="n">
        <v>0.00055141954149388</v>
      </c>
      <c r="CV605" s="0" t="n">
        <v>2.06355808230227E-005</v>
      </c>
      <c r="CW605" s="0" t="n">
        <v>1.26503928252744E-005</v>
      </c>
      <c r="CX605" s="0" t="n">
        <v>1.29240713404821E-005</v>
      </c>
      <c r="CY605" s="0" t="n">
        <v>1.57758816782377E-005</v>
      </c>
      <c r="CZ605" s="0" t="n">
        <v>1.83141317689328E-005</v>
      </c>
      <c r="DA605" s="0" t="n">
        <v>1</v>
      </c>
      <c r="DB605" s="0" t="n">
        <v>9.40838331004444E-006</v>
      </c>
      <c r="DC605" s="0" t="n">
        <v>1.63946266424161E-005</v>
      </c>
      <c r="DD605" s="0" t="n">
        <v>1.69133629722522E-005</v>
      </c>
      <c r="DE605" s="0" t="n">
        <v>1.70990240494263E-005</v>
      </c>
      <c r="DF605" s="0" t="n">
        <v>1.90120906609076E-005</v>
      </c>
      <c r="DG605" s="0" t="n">
        <v>1.66623570601846E-005</v>
      </c>
      <c r="DH605" s="0" t="n">
        <v>1.89227565272725E-005</v>
      </c>
      <c r="DI605" s="0" t="n">
        <v>1.61429250043713E-005</v>
      </c>
      <c r="DJ605" s="0" t="n">
        <v>1.73569804422204E-005</v>
      </c>
      <c r="DK605" s="0" t="n">
        <v>1.70728367204573E-005</v>
      </c>
      <c r="DL605" s="0" t="n">
        <v>1.6358356401654E-005</v>
      </c>
      <c r="DM605" s="0" t="n">
        <v>1.60727510305299E-005</v>
      </c>
      <c r="DN605" s="0" t="n">
        <v>1.6999179134087E-005</v>
      </c>
      <c r="DO605" s="0" t="n">
        <v>1.72109705653287E-005</v>
      </c>
      <c r="DP605" s="0" t="n">
        <v>1.69538258428878E-005</v>
      </c>
      <c r="DQ605" s="0" t="n">
        <v>1.99891416212641E-005</v>
      </c>
      <c r="DR605" s="0" t="n">
        <v>1.22502445420289E-005</v>
      </c>
      <c r="DS605" s="0" t="n">
        <v>2.97309118480898E-005</v>
      </c>
      <c r="DT605" s="0" t="n">
        <v>2.72730357783098E-005</v>
      </c>
      <c r="DU605" s="0" t="n">
        <v>3.09508840096168E-005</v>
      </c>
      <c r="DV605" s="0" t="n">
        <v>4.49534508630382E-005</v>
      </c>
      <c r="DW605" s="0" t="n">
        <v>3.01885825521632E-005</v>
      </c>
      <c r="DX605" s="0" t="n">
        <v>1.79389730886591E-005</v>
      </c>
      <c r="DY605" s="0" t="n">
        <v>1.77387430496995E-005</v>
      </c>
      <c r="DZ605" s="0" t="n">
        <v>1.8033905159283E-005</v>
      </c>
      <c r="EA605" s="0" t="n">
        <v>2.49032485653687E-005</v>
      </c>
      <c r="EB605" s="0" t="n">
        <v>1.46862154542165E-005</v>
      </c>
      <c r="EC605" s="0" t="n">
        <v>2.45037548189603E-005</v>
      </c>
      <c r="ED605" s="0" t="n">
        <v>0.000591082279262466</v>
      </c>
      <c r="EE605" s="0" t="n">
        <v>2.19342993033032E-005</v>
      </c>
      <c r="EF605" s="0" t="n">
        <v>1.35942020762147E-005</v>
      </c>
      <c r="EG605" s="0" t="n">
        <v>1.36088644918704E-005</v>
      </c>
      <c r="EH605" s="0" t="n">
        <v>1.69263448456392E-005</v>
      </c>
      <c r="EI605" s="0" t="n">
        <v>1.95470117348698E-005</v>
      </c>
      <c r="EJ605" s="0" t="n">
        <v>1</v>
      </c>
      <c r="EK605" s="0" t="n">
        <v>1.01366751075746E-005</v>
      </c>
      <c r="EL605" s="0" t="n">
        <v>1.74851418062856E-005</v>
      </c>
      <c r="EM605" s="0" t="n">
        <v>1.86176905436466E-005</v>
      </c>
      <c r="EN605" s="0" t="n">
        <v>1.93912046937804E-005</v>
      </c>
      <c r="EO605" s="0" t="n">
        <v>2.12060101954391E-005</v>
      </c>
      <c r="EP605" s="0" t="n">
        <v>1.78240707403988E-005</v>
      </c>
      <c r="EQ605" s="0" t="n">
        <v>2.06081296579479E-005</v>
      </c>
      <c r="ER605" s="0" t="n">
        <v>1.35647899491073E-005</v>
      </c>
      <c r="ES605" s="0" t="n">
        <v>1.92358404180117E-005</v>
      </c>
      <c r="ET605" s="0" t="n">
        <v>1.89481459596874E-005</v>
      </c>
      <c r="EU605" s="0" t="n">
        <v>1.78200023395211E-005</v>
      </c>
      <c r="EV605" s="0" t="n">
        <v>1.80407362749051E-005</v>
      </c>
      <c r="EW605" s="0" t="n">
        <v>1.93108249173667E-005</v>
      </c>
      <c r="EX605" s="0" t="n">
        <v>1.82841199439108E-005</v>
      </c>
      <c r="EY605" s="0" t="n">
        <v>1.8734925125548E-005</v>
      </c>
      <c r="EZ605" s="0" t="n">
        <v>2.22278073243559E-005</v>
      </c>
      <c r="FA605" s="0" t="n">
        <v>1.33018103899573E-005</v>
      </c>
      <c r="FB605" s="0" t="n">
        <v>3.16387043167461E-005</v>
      </c>
      <c r="FC605" s="0" t="n">
        <v>2.93890173064585E-005</v>
      </c>
      <c r="FD605" s="0" t="n">
        <v>3.49886128306295E-005</v>
      </c>
      <c r="FE605" s="0" t="n">
        <v>4.89395503158225E-005</v>
      </c>
      <c r="FF605" s="0" t="n">
        <v>3.32287615359045E-005</v>
      </c>
      <c r="FG605" s="0" t="n">
        <v>1.92244771841912E-005</v>
      </c>
      <c r="FH605" s="0" t="n">
        <v>1.78935020421772E-005</v>
      </c>
      <c r="FI605" s="0" t="n">
        <v>1.94226218234664E-005</v>
      </c>
      <c r="FJ605" s="0" t="n">
        <v>2.67108453898351E-005</v>
      </c>
      <c r="FK605" s="0" t="n">
        <v>1.61557017187764E-005</v>
      </c>
      <c r="FL605" s="0" t="n">
        <v>2.70595976272421E-005</v>
      </c>
      <c r="FM605" s="0" t="n">
        <v>0.000663469160969596</v>
      </c>
      <c r="FN605" s="0" t="n">
        <v>2.39145705273854E-005</v>
      </c>
      <c r="FO605" s="0" t="n">
        <v>1.55579458999962E-005</v>
      </c>
      <c r="FP605" s="0" t="n">
        <v>1.52565952802086E-005</v>
      </c>
      <c r="FQ605" s="0" t="n">
        <v>1.85251125991588E-005</v>
      </c>
      <c r="FR605" s="0" t="n">
        <v>2.15193414779557E-005</v>
      </c>
      <c r="FS605" s="0" t="n">
        <v>1</v>
      </c>
      <c r="FT605" s="0" t="n">
        <v>1.03697175709033E-005</v>
      </c>
      <c r="FU605" s="0" t="n">
        <v>1.74411417879461E-005</v>
      </c>
      <c r="FV605" s="0" t="n">
        <v>1.93525131972608E-005</v>
      </c>
      <c r="FW605" s="0" t="n">
        <v>1.94801544955693E-005</v>
      </c>
      <c r="FX605" s="0" t="n">
        <v>2.06631641281422E-005</v>
      </c>
      <c r="FY605" s="0" t="n">
        <v>1.74821609778544E-005</v>
      </c>
      <c r="FZ605" s="0" t="n">
        <v>2.07083876757213E-005</v>
      </c>
      <c r="GA605" s="0" t="n">
        <v>9.81492339071823E-006</v>
      </c>
      <c r="GB605" s="0" t="n">
        <v>1.86460287594975E-005</v>
      </c>
      <c r="GC605" s="0" t="n">
        <v>1.88078562847153E-005</v>
      </c>
      <c r="GD605" s="0" t="n">
        <v>1.71329850637012E-005</v>
      </c>
      <c r="GE605" s="0" t="n">
        <v>1.73069644737251E-005</v>
      </c>
      <c r="GF605" s="0" t="n">
        <v>1.88051251869003E-005</v>
      </c>
      <c r="GG605" s="0" t="n">
        <v>1.72814860734142E-005</v>
      </c>
      <c r="GH605" s="0" t="n">
        <v>2.07080569756399E-005</v>
      </c>
      <c r="GI605" s="0" t="n">
        <v>2.04006650594313E-005</v>
      </c>
      <c r="GJ605" s="0" t="n">
        <v>1.18332156754576E-005</v>
      </c>
      <c r="GK605" s="0" t="n">
        <v>2.67874033979791E-005</v>
      </c>
      <c r="GL605" s="0" t="n">
        <v>3.10779787300454E-005</v>
      </c>
      <c r="GM605" s="0" t="n">
        <v>3.15504282899889E-005</v>
      </c>
      <c r="GN605" s="0" t="n">
        <v>5.13082779809304E-005</v>
      </c>
      <c r="GO605" s="0" t="n">
        <v>3.50724526401059E-005</v>
      </c>
      <c r="GP605" s="0" t="n">
        <v>1.87498219964157E-005</v>
      </c>
      <c r="GQ605" s="0" t="n">
        <v>1.65683412021622E-005</v>
      </c>
      <c r="GR605" s="0" t="n">
        <v>1.78209752096567E-005</v>
      </c>
      <c r="GS605" s="0" t="n">
        <v>2.58281388770934E-005</v>
      </c>
      <c r="GT605" s="0" t="n">
        <v>2.2209702113252E-005</v>
      </c>
      <c r="GU605" s="0" t="n">
        <v>2.789825848421E-005</v>
      </c>
      <c r="GV605" s="0" t="n">
        <v>0.000682407271135913</v>
      </c>
      <c r="GW605" s="0" t="n">
        <v>2.39506692137555E-005</v>
      </c>
      <c r="GX605" s="0" t="n">
        <v>1.63562486937861E-005</v>
      </c>
      <c r="GY605" s="0" t="n">
        <v>1.55464354029851E-005</v>
      </c>
      <c r="GZ605" s="0" t="n">
        <v>1.77680637441648E-005</v>
      </c>
      <c r="HA605" s="0" t="n">
        <v>2.22702270446762E-005</v>
      </c>
      <c r="HB605" s="0" t="n">
        <v>1</v>
      </c>
      <c r="HC605" s="0" t="n">
        <v>1.0025925395318E-005</v>
      </c>
      <c r="HD605" s="0" t="n">
        <v>1.70610398533649E-005</v>
      </c>
      <c r="HE605" s="0" t="n">
        <v>1.89273981921114E-005</v>
      </c>
      <c r="HF605" s="0" t="n">
        <v>1.88917151273628E-005</v>
      </c>
      <c r="HG605" s="0" t="n">
        <v>1.97162749359394E-005</v>
      </c>
      <c r="HH605" s="0" t="n">
        <v>1.69715466981664E-005</v>
      </c>
      <c r="HI605" s="0" t="n">
        <v>2.00871628556033E-005</v>
      </c>
      <c r="HJ605" s="0" t="n">
        <v>1.01067940993174E-005</v>
      </c>
      <c r="HK605" s="0" t="n">
        <v>1.78382048739323E-005</v>
      </c>
      <c r="HL605" s="0" t="n">
        <v>1.81895924487275E-005</v>
      </c>
      <c r="HM605" s="0" t="n">
        <v>1.66144606247885E-005</v>
      </c>
      <c r="HN605" s="0" t="n">
        <v>1.70378304967354E-005</v>
      </c>
      <c r="HO605" s="0" t="n">
        <v>1.85965457586597E-005</v>
      </c>
      <c r="HP605" s="0" t="n">
        <v>1.73113713808859E-005</v>
      </c>
      <c r="HQ605" s="0" t="n">
        <v>1.98108814624776E-005</v>
      </c>
      <c r="HR605" s="0" t="n">
        <v>1.98588953940288E-005</v>
      </c>
      <c r="HS605" s="0" t="n">
        <v>1.16146795957459E-005</v>
      </c>
      <c r="HT605" s="0" t="n">
        <v>2.68100178565699E-005</v>
      </c>
      <c r="HU605" s="0" t="n">
        <v>2.90734384006435E-005</v>
      </c>
      <c r="HV605" s="0" t="n">
        <v>2.9616486419975E-005</v>
      </c>
      <c r="HW605" s="0" t="n">
        <v>4.88906168834459E-005</v>
      </c>
      <c r="HX605" s="0" t="n">
        <v>3.4127060233565E-005</v>
      </c>
      <c r="HY605" s="0" t="n">
        <v>1.81878030320872E-005</v>
      </c>
      <c r="HZ605" s="0" t="n">
        <v>1.41068316511884E-005</v>
      </c>
      <c r="IA605" s="0" t="n">
        <v>1.73874299931374E-005</v>
      </c>
      <c r="IB605" s="0" t="n">
        <v>2.42554241077268E-005</v>
      </c>
      <c r="IC605" s="0" t="n">
        <v>2.20860287246108E-005</v>
      </c>
      <c r="ID605" s="0" t="n">
        <v>2.8011597309915E-005</v>
      </c>
      <c r="IE605" s="0" t="n">
        <v>0.00064938293146047</v>
      </c>
      <c r="IF605" s="0" t="n">
        <v>2.23459015731369E-005</v>
      </c>
      <c r="IG605" s="0" t="n">
        <v>1.67211871958588E-005</v>
      </c>
      <c r="IH605" s="0" t="n">
        <v>1.63214986424279E-005</v>
      </c>
      <c r="II605" s="0" t="n">
        <v>1.70216050828123E-005</v>
      </c>
      <c r="IJ605" s="0" t="n">
        <v>2.13588481980359E-005</v>
      </c>
      <c r="IK605" s="0" t="n">
        <v>1</v>
      </c>
      <c r="IL605" s="0" t="n">
        <v>9.63034690054698E-006</v>
      </c>
      <c r="IM605" s="0" t="n">
        <v>1.44629938993134E-005</v>
      </c>
      <c r="IN605" s="0" t="n">
        <v>1.82845151191291E-005</v>
      </c>
      <c r="IO605" s="0" t="n">
        <v>1.84250126532132E-005</v>
      </c>
      <c r="IP605" s="0" t="n">
        <v>1.90746966552441E-005</v>
      </c>
      <c r="IQ605" s="0" t="n">
        <v>1.68406079360193E-005</v>
      </c>
      <c r="IR605" s="0" t="n">
        <v>1.93954828945918E-005</v>
      </c>
      <c r="IS605" s="0" t="n">
        <v>9.6592416329165E-006</v>
      </c>
      <c r="IT605" s="0" t="n">
        <v>1.69124207364658E-005</v>
      </c>
      <c r="IU605" s="0" t="n">
        <v>1.71298730315064E-005</v>
      </c>
      <c r="IV605" s="0" t="n">
        <v>1.58454535014241E-005</v>
      </c>
      <c r="IW605" s="0" t="n">
        <v>1.63778960197071E-005</v>
      </c>
      <c r="IX605" s="0" t="n">
        <v>1.81715250977186E-005</v>
      </c>
      <c r="IY605" s="0" t="n">
        <v>1.63419062853353E-005</v>
      </c>
      <c r="IZ605" s="0" t="n">
        <v>1.93260767922213E-005</v>
      </c>
      <c r="JA605" s="0" t="n">
        <v>1.94320960312778E-005</v>
      </c>
      <c r="JB605" s="0" t="n">
        <v>1.0883697212747E-005</v>
      </c>
      <c r="JC605" s="0" t="n">
        <v>2.59508356313302E-005</v>
      </c>
      <c r="JD605" s="0" t="n">
        <v>2.8791383816621E-005</v>
      </c>
      <c r="JE605" s="0" t="n">
        <v>2.76163410789156E-005</v>
      </c>
      <c r="JF605" s="0" t="n">
        <v>4.6795548748916E-005</v>
      </c>
      <c r="JG605" s="0" t="n">
        <v>3.20591477124885E-005</v>
      </c>
      <c r="JH605" s="0" t="n">
        <v>1.67269323326374E-005</v>
      </c>
      <c r="JI605" s="0" t="n">
        <v>1.33784813756818E-005</v>
      </c>
      <c r="JJ605" s="0" t="n">
        <v>1.60406353827935E-005</v>
      </c>
      <c r="JK605" s="0" t="n">
        <v>2.28137670771878E-005</v>
      </c>
      <c r="JL605" s="0" t="n">
        <v>1.95322368427786E-005</v>
      </c>
      <c r="JM605" s="0" t="n">
        <v>2.56296728429418E-005</v>
      </c>
      <c r="JN605" s="0" t="n">
        <v>0.000607485683432853</v>
      </c>
      <c r="JO605" s="0" t="n">
        <v>2.08031361741572E-005</v>
      </c>
      <c r="JP605" s="0" t="n">
        <v>1.59093923437534E-005</v>
      </c>
      <c r="JQ605" s="0" t="n">
        <v>1.57249712599382E-005</v>
      </c>
      <c r="JR605" s="0" t="n">
        <v>1.5196728553387E-005</v>
      </c>
      <c r="JS605" s="0" t="n">
        <v>2.04266318742801E-005</v>
      </c>
      <c r="JT605" s="0" t="n">
        <v>1</v>
      </c>
      <c r="JU605" s="0" t="n">
        <v>9.16792810195823E-006</v>
      </c>
      <c r="JV605" s="0" t="n">
        <v>1.68705989661149E-005</v>
      </c>
      <c r="JW605" s="0" t="n">
        <v>1.71388288924377E-005</v>
      </c>
      <c r="JX605" s="0" t="n">
        <v>1.72946353584878E-005</v>
      </c>
      <c r="JY605" s="0" t="n">
        <v>1.79325074020909E-005</v>
      </c>
      <c r="JZ605" s="0" t="n">
        <v>1.5754306183248E-005</v>
      </c>
      <c r="KA605" s="0" t="n">
        <v>1.78487627908902E-005</v>
      </c>
      <c r="KB605" s="0" t="n">
        <v>8.46031016738474E-006</v>
      </c>
      <c r="KC605" s="0" t="n">
        <v>1.58287352005258E-005</v>
      </c>
      <c r="KD605" s="0" t="n">
        <v>1.59190799100118E-005</v>
      </c>
      <c r="KE605" s="0" t="n">
        <v>1.49268523335765E-005</v>
      </c>
      <c r="KF605" s="0" t="n">
        <v>1.55614169946238E-005</v>
      </c>
      <c r="KG605" s="0" t="n">
        <v>1.66430969199742E-005</v>
      </c>
      <c r="KH605" s="0" t="n">
        <v>1.47307440756357E-005</v>
      </c>
      <c r="KI605" s="0" t="n">
        <v>1.83467154805416E-005</v>
      </c>
      <c r="KJ605" s="0" t="n">
        <v>1.82194863524274E-005</v>
      </c>
      <c r="KK605" s="0" t="n">
        <v>1.03189143252931E-005</v>
      </c>
      <c r="KL605" s="0" t="n">
        <v>2.44760061847341E-005</v>
      </c>
      <c r="KM605" s="0" t="n">
        <v>2.65458024955845E-005</v>
      </c>
      <c r="KN605" s="0" t="n">
        <v>2.60892483822209E-005</v>
      </c>
      <c r="KO605" s="0" t="n">
        <v>4.39174994406818E-005</v>
      </c>
      <c r="KP605" s="0" t="n">
        <v>2.97190970358815E-005</v>
      </c>
      <c r="KQ605" s="0" t="n">
        <v>1.6237879393039E-005</v>
      </c>
      <c r="KR605" s="0" t="n">
        <v>1.28906461319892E-005</v>
      </c>
      <c r="KS605" s="0" t="n">
        <v>1.4098096495752E-005</v>
      </c>
      <c r="KT605" s="0" t="n">
        <v>2.13831360071346E-005</v>
      </c>
      <c r="KU605" s="0" t="n">
        <v>1.70695338078651E-005</v>
      </c>
      <c r="KV605" s="0" t="n">
        <v>2.35410268579228E-005</v>
      </c>
      <c r="KW605" s="0" t="n">
        <v>0.000562880078286464</v>
      </c>
      <c r="KX605" s="0" t="n">
        <v>1.92996660335881E-005</v>
      </c>
      <c r="KY605" s="0" t="n">
        <v>1.51488073810398E-005</v>
      </c>
      <c r="KZ605" s="0" t="n">
        <v>1.4549943469403E-005</v>
      </c>
      <c r="LA605" s="0" t="n">
        <v>1.45573177883195E-005</v>
      </c>
      <c r="LB605" s="0" t="n">
        <v>1.91546733108823E-005</v>
      </c>
      <c r="LC605" s="0" t="n">
        <v>1</v>
      </c>
      <c r="LD605" s="0" t="n">
        <v>8.97518957515037E-006</v>
      </c>
      <c r="LE605" s="0" t="n">
        <v>1.53988748800647E-005</v>
      </c>
      <c r="LF605" s="0" t="n">
        <v>1.7001344805089E-005</v>
      </c>
      <c r="LG605" s="0" t="n">
        <v>1.78474790307565E-005</v>
      </c>
      <c r="LH605" s="0" t="n">
        <v>1.85353216411736E-005</v>
      </c>
      <c r="LI605" s="0" t="n">
        <v>1.56439715661794E-005</v>
      </c>
      <c r="LJ605" s="0" t="n">
        <v>1.82583636640361E-005</v>
      </c>
      <c r="LK605" s="0" t="n">
        <v>8.71819290809818E-006</v>
      </c>
      <c r="LL605" s="0" t="n">
        <v>1.59067626081189E-005</v>
      </c>
      <c r="LM605" s="0" t="n">
        <v>1.61085900718873E-005</v>
      </c>
      <c r="LN605" s="0" t="n">
        <v>1.50094456360135E-005</v>
      </c>
      <c r="LO605" s="0" t="n">
        <v>1.53321672221836E-005</v>
      </c>
      <c r="LP605" s="0" t="n">
        <v>1.67955332851797E-005</v>
      </c>
      <c r="LQ605" s="0" t="n">
        <v>1.4269272246483E-005</v>
      </c>
      <c r="LR605" s="0" t="n">
        <v>1.83115463629851E-005</v>
      </c>
      <c r="LS605" s="0" t="n">
        <v>1.86069508917809E-005</v>
      </c>
      <c r="LT605" s="0" t="n">
        <v>1.09233291617583E-005</v>
      </c>
      <c r="LU605" s="0" t="n">
        <v>2.47567927172472E-005</v>
      </c>
      <c r="LV605" s="0" t="n">
        <v>2.53583557087262E-005</v>
      </c>
      <c r="LW605" s="0" t="n">
        <v>2.72005398842631E-005</v>
      </c>
      <c r="LX605" s="0" t="n">
        <v>4.55462622171692E-005</v>
      </c>
      <c r="LY605" s="0" t="n">
        <v>2.98664063940979E-005</v>
      </c>
      <c r="LZ605" s="0" t="n">
        <v>1.64342564784431E-005</v>
      </c>
      <c r="MA605" s="0" t="n">
        <v>1.21587198586641E-005</v>
      </c>
      <c r="MB605" s="0" t="n">
        <v>1.3887071780822E-005</v>
      </c>
      <c r="MC605" s="0" t="n">
        <v>2.13307372381197E-005</v>
      </c>
      <c r="MD605" s="0" t="n">
        <v>1.71995355327821E-005</v>
      </c>
      <c r="ME605" s="0" t="n">
        <v>2.29448880531211E-005</v>
      </c>
      <c r="MF605" s="0" t="n">
        <v>0.000560487071038946</v>
      </c>
      <c r="MG605" s="0" t="n">
        <v>1.98222113420141E-005</v>
      </c>
      <c r="MH605" s="0" t="n">
        <v>1.58040762659266E-005</v>
      </c>
      <c r="MI605" s="0" t="n">
        <v>1.34345058386947E-005</v>
      </c>
      <c r="MJ605" s="0" t="n">
        <v>1.46702299358688E-005</v>
      </c>
      <c r="MK605" s="0" t="n">
        <v>1.97264951019013E-005</v>
      </c>
      <c r="ML605" s="0" t="n">
        <v>1</v>
      </c>
      <c r="MM605" s="0" t="n">
        <v>8.27354535907451E-006</v>
      </c>
      <c r="MN605" s="0" t="n">
        <v>1.68952269012783E-005</v>
      </c>
      <c r="MO605" s="0" t="n">
        <v>1.56254322111271E-005</v>
      </c>
      <c r="MP605" s="0" t="n">
        <v>1.72700599403827E-005</v>
      </c>
      <c r="MQ605" s="0" t="n">
        <v>1.77081191935594E-005</v>
      </c>
      <c r="MR605" s="0" t="n">
        <v>1.50494518556528E-005</v>
      </c>
      <c r="MS605" s="0" t="n">
        <v>1.78449332496523E-005</v>
      </c>
      <c r="MT605" s="0" t="n">
        <v>8.30456919011674E-006</v>
      </c>
      <c r="MU605" s="0" t="n">
        <v>1.47334120030201E-005</v>
      </c>
      <c r="MV605" s="0" t="n">
        <v>1.52601189008118E-005</v>
      </c>
      <c r="MW605" s="0" t="n">
        <v>1.46125325253028E-005</v>
      </c>
      <c r="MX605" s="0" t="n">
        <v>1.48507392919613E-005</v>
      </c>
      <c r="MY605" s="0" t="n">
        <v>1.61796859376136E-005</v>
      </c>
      <c r="MZ605" s="0" t="n">
        <v>1.37776656003702E-005</v>
      </c>
      <c r="NA605" s="0" t="n">
        <v>1.75746606010173E-005</v>
      </c>
      <c r="NB605" s="0" t="n">
        <v>1.79017823518647E-005</v>
      </c>
      <c r="NC605" s="0" t="n">
        <v>1.00243258687561E-005</v>
      </c>
      <c r="ND605" s="0" t="n">
        <v>2.40887270128545E-005</v>
      </c>
      <c r="NE605" s="0" t="n">
        <v>2.49042641920754E-005</v>
      </c>
      <c r="NF605" s="0" t="n">
        <v>2.58454880444696E-005</v>
      </c>
      <c r="NG605" s="0" t="n">
        <v>4.48089798829331E-005</v>
      </c>
      <c r="NH605" s="0" t="n">
        <v>2.81174378414439E-005</v>
      </c>
      <c r="NI605" s="0" t="n">
        <v>1.60421043762065E-005</v>
      </c>
      <c r="NJ605" s="0" t="n">
        <v>1.0681457356075E-005</v>
      </c>
      <c r="NK605" s="0" t="n">
        <v>1.29398890163279E-005</v>
      </c>
      <c r="NL605" s="0" t="n">
        <v>2.04082462380878E-005</v>
      </c>
      <c r="NM605" s="0" t="n">
        <v>1.79051483385704E-005</v>
      </c>
      <c r="NN605" s="0" t="n">
        <v>2.32712866753073E-005</v>
      </c>
      <c r="NO605" s="0" t="n">
        <v>0.000542881942847375</v>
      </c>
      <c r="NP605" s="0" t="n">
        <v>1.86475748635289E-005</v>
      </c>
      <c r="NQ605" s="0" t="n">
        <v>1.49734361244544E-005</v>
      </c>
      <c r="NR605" s="0" t="n">
        <v>1.38696771356171E-005</v>
      </c>
      <c r="NS605" s="0" t="n">
        <v>1.457364278783E-005</v>
      </c>
      <c r="NT605" s="0" t="n">
        <v>1.91384225670779E-005</v>
      </c>
      <c r="NU605" s="0" t="n">
        <v>1</v>
      </c>
      <c r="NV605" s="0" t="n">
        <v>8.16863981480214E-006</v>
      </c>
      <c r="NW605" s="0" t="n">
        <v>1.51004260416471E-005</v>
      </c>
      <c r="NX605" s="0" t="n">
        <v>1.52509072750133E-005</v>
      </c>
      <c r="NY605" s="0" t="n">
        <v>1.66132610132669E-005</v>
      </c>
      <c r="NZ605" s="0" t="n">
        <v>1.71178546403719E-005</v>
      </c>
      <c r="OA605" s="0" t="n">
        <v>1.45999899601622E-005</v>
      </c>
      <c r="OB605" s="0" t="n">
        <v>1.73580278856385E-005</v>
      </c>
      <c r="OC605" s="0" t="n">
        <v>7.98122470900831E-006</v>
      </c>
      <c r="OD605" s="0" t="n">
        <v>1.4329409375808E-005</v>
      </c>
      <c r="OE605" s="0" t="n">
        <v>1.46130187915937E-005</v>
      </c>
      <c r="OF605" s="0" t="n">
        <v>1.40856729531367E-005</v>
      </c>
      <c r="OG605" s="0" t="n">
        <v>1.38472565724412E-005</v>
      </c>
      <c r="OH605" s="0" t="n">
        <v>1.55621369886376E-005</v>
      </c>
      <c r="OI605" s="0" t="n">
        <v>1.31187047000405E-005</v>
      </c>
      <c r="OJ605" s="0" t="n">
        <v>1.71730793777434E-005</v>
      </c>
      <c r="OK605" s="0" t="n">
        <v>1.74872038180201E-005</v>
      </c>
      <c r="OL605" s="0" t="n">
        <v>9.85985688997713E-006</v>
      </c>
      <c r="OM605" s="0" t="n">
        <v>2.33754578229797E-005</v>
      </c>
      <c r="ON605" s="0" t="n">
        <v>2.45496510087409E-005</v>
      </c>
      <c r="OO605" s="0" t="n">
        <v>2.51747782962254E-005</v>
      </c>
      <c r="OP605" s="0" t="n">
        <v>4.38895658432392E-005</v>
      </c>
      <c r="OQ605" s="0" t="n">
        <v>2.79123657832083E-005</v>
      </c>
      <c r="OR605" s="0" t="n">
        <v>1.52697697811083E-005</v>
      </c>
      <c r="OS605" s="0" t="n">
        <v>1.04843815234145E-005</v>
      </c>
      <c r="OT605" s="0" t="n">
        <v>1.2370592477336E-005</v>
      </c>
      <c r="OU605" s="0" t="n">
        <v>1.96110353088277E-005</v>
      </c>
      <c r="OV605" s="0" t="n">
        <v>1.56204814753848E-005</v>
      </c>
      <c r="OW605" s="0" t="n">
        <v>2.20514178458597E-005</v>
      </c>
      <c r="OX605" s="0" t="n">
        <v>0.000530308846323911</v>
      </c>
      <c r="OY605" s="0" t="n">
        <v>1.84136511798043E-005</v>
      </c>
      <c r="OZ605" s="0" t="n">
        <v>1.50140062682594E-005</v>
      </c>
      <c r="PA605" s="0" t="n">
        <v>1.30955204269204E-005</v>
      </c>
      <c r="PB605" s="0" t="n">
        <v>1.44901225209109E-005</v>
      </c>
      <c r="PC605" s="0" t="n">
        <v>1.88929450316105E-005</v>
      </c>
      <c r="PD605" s="0" t="n">
        <v>1</v>
      </c>
      <c r="PE605" s="0" t="n">
        <v>7.51046361370481E-006</v>
      </c>
      <c r="PF605" s="0" t="n">
        <v>1.37764331393925E-005</v>
      </c>
      <c r="PG605" s="0" t="n">
        <v>1.3705143340246E-005</v>
      </c>
      <c r="PH605" s="0" t="n">
        <v>1.48561869536896E-005</v>
      </c>
      <c r="PI605" s="0" t="n">
        <v>1.52548060463609E-005</v>
      </c>
      <c r="PJ605" s="0" t="n">
        <v>1.32614417316175E-005</v>
      </c>
      <c r="PK605" s="0" t="n">
        <v>1.56019635441763E-005</v>
      </c>
      <c r="PL605" s="0" t="n">
        <v>7.7880536151469E-006</v>
      </c>
      <c r="PM605" s="0" t="n">
        <v>1.27508882714565E-005</v>
      </c>
      <c r="PN605" s="0" t="n">
        <v>1.29734746278009E-005</v>
      </c>
      <c r="PO605" s="0" t="n">
        <v>1.27798620220709E-005</v>
      </c>
      <c r="PP605" s="0" t="n">
        <v>1.26051157328714E-005</v>
      </c>
      <c r="PQ605" s="0" t="n">
        <v>1.39483611256387E-005</v>
      </c>
      <c r="PR605" s="0" t="n">
        <v>1.17124227878298E-005</v>
      </c>
      <c r="PS605" s="0" t="n">
        <v>1.54570134161821E-005</v>
      </c>
      <c r="PT605" s="0" t="n">
        <v>1.58829543851456E-005</v>
      </c>
      <c r="PU605" s="0" t="n">
        <v>9.27178006189552E-006</v>
      </c>
      <c r="PV605" s="0" t="n">
        <v>2.08679615931337E-005</v>
      </c>
      <c r="PW605" s="0" t="n">
        <v>2.22139560663121E-005</v>
      </c>
      <c r="PX605" s="0" t="n">
        <v>2.1782617868671E-005</v>
      </c>
      <c r="PY605" s="0" t="n">
        <v>3.94952211822928E-005</v>
      </c>
      <c r="PZ605" s="0" t="n">
        <v>2.4879538059909E-005</v>
      </c>
      <c r="QA605" s="0" t="n">
        <v>1.36715196689383E-005</v>
      </c>
      <c r="QB605" s="0" t="n">
        <v>9.00747854830356E-006</v>
      </c>
      <c r="QC605" s="0" t="n">
        <v>1.11418758633811E-005</v>
      </c>
      <c r="QD605" s="0" t="n">
        <v>1.7806867250785E-005</v>
      </c>
      <c r="QE605" s="0" t="n">
        <v>1.37347630000745E-005</v>
      </c>
      <c r="QF605" s="0" t="n">
        <v>1.89978450123582E-005</v>
      </c>
      <c r="QG605" s="0" t="n">
        <v>0.000479222706883009</v>
      </c>
      <c r="QH605" s="0" t="n">
        <v>1.63232014829234E-005</v>
      </c>
      <c r="QI605" s="0" t="n">
        <v>1.3606296472834E-005</v>
      </c>
      <c r="QJ605" s="0" t="n">
        <v>1.2112214354821E-005</v>
      </c>
      <c r="QK605" s="0" t="n">
        <v>1.30422797754141E-005</v>
      </c>
      <c r="QL605" s="0" t="n">
        <v>1.70167013383268E-005</v>
      </c>
      <c r="QM605" s="0" t="n">
        <v>1</v>
      </c>
      <c r="QN605" s="0" t="n">
        <v>7.40667876037095E-006</v>
      </c>
      <c r="QO605" s="0" t="n">
        <v>1.20043778659105E-005</v>
      </c>
      <c r="QP605" s="0" t="n">
        <v>1.37752678162796E-005</v>
      </c>
      <c r="QQ605" s="0" t="n">
        <v>1.47759527306407E-005</v>
      </c>
      <c r="QR605" s="0" t="n">
        <v>1.50512217161752E-005</v>
      </c>
      <c r="QS605" s="0" t="n">
        <v>1.30198581619257E-005</v>
      </c>
      <c r="QT605" s="0" t="n">
        <v>1.53052550465476E-005</v>
      </c>
      <c r="QU605" s="0" t="n">
        <v>6.64072774712607E-006</v>
      </c>
      <c r="QV605" s="0" t="n">
        <v>1.25009759209142E-005</v>
      </c>
      <c r="QW605" s="0" t="n">
        <v>1.2707559807054E-005</v>
      </c>
      <c r="QX605" s="0" t="n">
        <v>1.24795501930039E-005</v>
      </c>
      <c r="QY605" s="0" t="n">
        <v>1.26253455268096E-005</v>
      </c>
      <c r="QZ605" s="0" t="n">
        <v>1.41351187556732E-005</v>
      </c>
      <c r="RA605" s="0" t="n">
        <v>1.1585586148486E-005</v>
      </c>
      <c r="RB605" s="0" t="n">
        <v>1.57910802740203E-005</v>
      </c>
      <c r="RC605" s="0" t="n">
        <v>1.58315115702478E-005</v>
      </c>
      <c r="RD605" s="0" t="n">
        <v>8.55044769894227E-006</v>
      </c>
      <c r="RE605" s="0" t="n">
        <v>2.08842633637055E-005</v>
      </c>
      <c r="RF605" s="0" t="n">
        <v>2.15015449239502E-005</v>
      </c>
      <c r="RG605" s="0" t="n">
        <v>2.10179549391805E-005</v>
      </c>
      <c r="RH605" s="0" t="n">
        <v>3.85950067103098E-005</v>
      </c>
      <c r="RI605" s="0" t="n">
        <v>2.45815754358782E-005</v>
      </c>
      <c r="RJ605" s="0" t="n">
        <v>1.34758728548434E-005</v>
      </c>
      <c r="RK605" s="0" t="n">
        <v>8.69007068530414E-006</v>
      </c>
      <c r="RL605" s="0" t="n">
        <v>1.1171495147532E-005</v>
      </c>
      <c r="RM605" s="0" t="n">
        <v>1.76643390708633E-005</v>
      </c>
      <c r="RN605" s="0" t="n">
        <v>1.29850355094713E-005</v>
      </c>
      <c r="RO605" s="0" t="n">
        <v>1.88522460435114E-005</v>
      </c>
      <c r="RP605" s="0" t="n">
        <v>0.000474137901627526</v>
      </c>
      <c r="RQ605" s="0" t="n">
        <v>1.57854082765926E-005</v>
      </c>
      <c r="RR605" s="0" t="n">
        <v>1.34417457931249E-005</v>
      </c>
      <c r="RS605" s="0" t="n">
        <v>1.20504599435549E-005</v>
      </c>
      <c r="RT605" s="0" t="n">
        <v>1.27546302962657E-005</v>
      </c>
      <c r="RU605" s="0" t="n">
        <v>1.67464415401276E-005</v>
      </c>
      <c r="RV605" s="0" t="n">
        <v>1</v>
      </c>
      <c r="RW605" s="0" t="n">
        <v>5.67875234511784E-006</v>
      </c>
      <c r="RX605" s="0" t="n">
        <v>9.34151255807294E-006</v>
      </c>
      <c r="RY605" s="0" t="n">
        <v>1.02859724894029E-005</v>
      </c>
      <c r="RZ605" s="0" t="n">
        <v>1.13312490009013E-005</v>
      </c>
      <c r="SA605" s="0" t="n">
        <v>1.16599980730049E-005</v>
      </c>
      <c r="SB605" s="0" t="n">
        <v>9.98132103885224E-006</v>
      </c>
      <c r="SC605" s="0" t="n">
        <v>1.17096982213774E-005</v>
      </c>
      <c r="SD605" s="0" t="n">
        <v>7.59022141386109E-006</v>
      </c>
      <c r="SE605" s="0" t="n">
        <v>9.48249075729245E-006</v>
      </c>
      <c r="SF605" s="0" t="n">
        <v>9.67816126622081E-006</v>
      </c>
      <c r="SG605" s="0" t="n">
        <v>9.8104760383974E-006</v>
      </c>
      <c r="SH605" s="0" t="n">
        <v>1.02661488819409E-005</v>
      </c>
      <c r="SI605" s="0" t="n">
        <v>1.08869318861655E-005</v>
      </c>
      <c r="SJ605" s="0" t="n">
        <v>9.09434367680347E-006</v>
      </c>
      <c r="SK605" s="0" t="n">
        <v>1.22257110855273E-005</v>
      </c>
      <c r="SL605" s="0" t="n">
        <v>1.21298436239779E-005</v>
      </c>
      <c r="SM605" s="0" t="n">
        <v>7.16309314783195E-006</v>
      </c>
      <c r="SN605" s="0" t="n">
        <v>1.65875800491554E-005</v>
      </c>
      <c r="SO605" s="0" t="n">
        <v>1.68852167254027E-005</v>
      </c>
      <c r="SP605" s="0" t="n">
        <v>1.5948599940421E-005</v>
      </c>
      <c r="SQ605" s="0" t="n">
        <v>2.90159005363294E-005</v>
      </c>
      <c r="SR605" s="0" t="n">
        <v>1.88102491501627E-005</v>
      </c>
      <c r="SS605" s="0" t="n">
        <v>1.07433958416167E-005</v>
      </c>
      <c r="ST605" s="0" t="n">
        <v>6.67984347070895E-006</v>
      </c>
      <c r="SU605" s="0" t="n">
        <v>8.63557343189353E-006</v>
      </c>
      <c r="SV605" s="0" t="n">
        <v>1.344012018601E-005</v>
      </c>
      <c r="SW605" s="0" t="n">
        <v>9.67248125825761E-006</v>
      </c>
      <c r="SX605" s="0" t="n">
        <v>1.37245038492647E-005</v>
      </c>
      <c r="SY605" s="0" t="n">
        <v>0.000350463200063844</v>
      </c>
      <c r="SZ605" s="0" t="n">
        <v>1.18433133630091E-005</v>
      </c>
      <c r="TA605" s="0" t="n">
        <v>1.02260236349022E-005</v>
      </c>
      <c r="TB605" s="0" t="n">
        <v>9.69721564956147E-006</v>
      </c>
      <c r="TC605" s="0" t="n">
        <v>9.64902848970118E-006</v>
      </c>
      <c r="TD605" s="0" t="n">
        <v>1.28426990723838E-005</v>
      </c>
      <c r="TE605" s="0" t="n">
        <v>1</v>
      </c>
    </row>
    <row r="607" s="74" customFormat="true" ht="14.4" hidden="false" customHeight="false" outlineLevel="0" collapsed="false">
      <c r="A607" s="74" t="s">
        <v>634</v>
      </c>
    </row>
    <row r="608" s="338" customFormat="true" ht="14.4" hidden="false" customHeight="false" outlineLevel="0" collapsed="false">
      <c r="A608" s="338" t="n">
        <v>1995</v>
      </c>
      <c r="BS608" s="338" t="n">
        <v>1996</v>
      </c>
      <c r="DB608" s="338" t="n">
        <v>1997</v>
      </c>
      <c r="FT608" s="338" t="n">
        <v>1998</v>
      </c>
      <c r="JU608" s="338" t="n">
        <v>1999</v>
      </c>
      <c r="MM608" s="338" t="n">
        <v>2000</v>
      </c>
      <c r="PE608" s="338" t="n">
        <v>2001</v>
      </c>
      <c r="RW608" s="338" t="n">
        <v>2002</v>
      </c>
      <c r="UO608" s="338" t="n">
        <v>2003</v>
      </c>
      <c r="XG608" s="338" t="n">
        <v>2004</v>
      </c>
      <c r="ZY608" s="338" t="n">
        <v>2005</v>
      </c>
      <c r="ACQ608" s="338" t="n">
        <v>2006</v>
      </c>
      <c r="AFI608" s="338" t="n">
        <v>2007</v>
      </c>
      <c r="AIA608" s="338" t="n">
        <v>2008</v>
      </c>
      <c r="AKS608" s="338" t="n">
        <v>2009</v>
      </c>
    </row>
    <row r="609" customFormat="false" ht="14.4" hidden="false" customHeight="false" outlineLevel="0" collapsed="false">
      <c r="A609" s="0" t="n">
        <v>0.880659879326894</v>
      </c>
      <c r="B609" s="0" t="n">
        <v>-0.000998280551188317</v>
      </c>
      <c r="C609" s="0" t="n">
        <v>-0.24125278115282</v>
      </c>
      <c r="D609" s="0" t="n">
        <v>-0.0176122749868013</v>
      </c>
      <c r="E609" s="0" t="n">
        <v>-0.00808036096809994</v>
      </c>
      <c r="F609" s="0" t="n">
        <v>-0.097603932062285</v>
      </c>
      <c r="G609" s="0" t="n">
        <v>-0.0109529660684136</v>
      </c>
      <c r="H609" s="0" t="n">
        <v>-0.000303167404907712</v>
      </c>
      <c r="I609" s="0" t="n">
        <v>-0.00218115293065355</v>
      </c>
      <c r="J609" s="0" t="n">
        <v>-0.0073117580074712</v>
      </c>
      <c r="K609" s="0" t="n">
        <v>-0.000546323523280819</v>
      </c>
      <c r="L609" s="0" t="n">
        <v>-0.000564090850198948</v>
      </c>
      <c r="M609" s="0" t="n">
        <v>-0.000427576939661271</v>
      </c>
      <c r="N609" s="0" t="n">
        <v>-0.000535215446730594</v>
      </c>
      <c r="O609" s="0" t="n">
        <v>-0.000315783324779786</v>
      </c>
      <c r="P609" s="0" t="n">
        <v>-0.00311950666882184</v>
      </c>
      <c r="Q609" s="0" t="n">
        <v>-0.000830593271735411</v>
      </c>
      <c r="R609" s="0" t="n">
        <v>-0.00196862547594393</v>
      </c>
      <c r="S609" s="0" t="n">
        <v>-0.00083601376120435</v>
      </c>
      <c r="T609" s="0" t="n">
        <v>-0.00509772887723288</v>
      </c>
      <c r="U609" s="0" t="n">
        <v>-0.00618731664973597</v>
      </c>
      <c r="V609" s="0" t="n">
        <v>-0.0269804424661556</v>
      </c>
      <c r="W609" s="0" t="n">
        <v>-0.000691454422212449</v>
      </c>
      <c r="X609" s="0" t="n">
        <v>-0.00489244477822366</v>
      </c>
      <c r="Y609" s="0" t="n">
        <v>-0.000651797097659173</v>
      </c>
      <c r="Z609" s="0" t="n">
        <v>-0.00118920608735212</v>
      </c>
      <c r="AA609" s="0" t="n">
        <v>-0.000296842991178832</v>
      </c>
      <c r="AB609" s="0" t="n">
        <v>-0.000213872751919204</v>
      </c>
      <c r="AC609" s="0" t="n">
        <v>-0.0011355411835427</v>
      </c>
      <c r="AD609" s="0" t="n">
        <v>-0.000467670320288501</v>
      </c>
      <c r="AE609" s="0" t="n">
        <v>-0.00225780748686765</v>
      </c>
      <c r="AF609" s="0" t="n">
        <v>-0.00213844745241996</v>
      </c>
      <c r="AG609" s="0" t="n">
        <v>-0.00253908555271075</v>
      </c>
      <c r="AH609" s="0" t="n">
        <v>-0.00270414624681043</v>
      </c>
      <c r="AI609" s="0" t="n">
        <v>0</v>
      </c>
      <c r="AJ609" s="0" t="n">
        <v>0.875614342044591</v>
      </c>
      <c r="AK609" s="0" t="n">
        <v>-0.00102554427521638</v>
      </c>
      <c r="AL609" s="0" t="n">
        <v>-0.248471776204731</v>
      </c>
      <c r="AM609" s="0" t="n">
        <v>-0.0180838928431333</v>
      </c>
      <c r="AN609" s="0" t="n">
        <v>-0.00829217695757185</v>
      </c>
      <c r="AO609" s="0" t="n">
        <v>-0.103060106013475</v>
      </c>
      <c r="AP609" s="0" t="n">
        <v>-0.010183164257188</v>
      </c>
      <c r="AQ609" s="0" t="n">
        <v>-0.000297268513066611</v>
      </c>
      <c r="AR609" s="0" t="n">
        <v>-0.00220685067533809</v>
      </c>
      <c r="AS609" s="0" t="n">
        <v>-0.00762558142204868</v>
      </c>
      <c r="AT609" s="0" t="n">
        <v>-0.000523178277081286</v>
      </c>
      <c r="AU609" s="0" t="n">
        <v>-0.000578872401012867</v>
      </c>
      <c r="AV609" s="0" t="n">
        <v>-0.000422886071062409</v>
      </c>
      <c r="AW609" s="0" t="n">
        <v>-0.000531422423617719</v>
      </c>
      <c r="AX609" s="0" t="n">
        <v>-0.000321687149340993</v>
      </c>
      <c r="AY609" s="0" t="n">
        <v>-0.00333379078536617</v>
      </c>
      <c r="AZ609" s="0" t="n">
        <v>-0.000870830882204758</v>
      </c>
      <c r="BA609" s="0" t="n">
        <v>-0.00210698656557829</v>
      </c>
      <c r="BB609" s="0" t="n">
        <v>-0.000817172389366095</v>
      </c>
      <c r="BC609" s="0" t="n">
        <v>-0.00535654522260726</v>
      </c>
      <c r="BD609" s="0" t="n">
        <v>-0.00639222073408358</v>
      </c>
      <c r="BE609" s="0" t="n">
        <v>-0.0276271233887451</v>
      </c>
      <c r="BF609" s="0" t="n">
        <v>-0.000692736853865833</v>
      </c>
      <c r="BG609" s="0" t="n">
        <v>-0.00442356996475945</v>
      </c>
      <c r="BH609" s="0" t="n">
        <v>-0.000687923179232548</v>
      </c>
      <c r="BI609" s="0" t="n">
        <v>-0.0011292555926187</v>
      </c>
      <c r="BJ609" s="0" t="n">
        <v>-0.000296696448561474</v>
      </c>
      <c r="BK609" s="0" t="n">
        <v>-0.00021203702952229</v>
      </c>
      <c r="BL609" s="0" t="n">
        <v>-0.00114414218739491</v>
      </c>
      <c r="BM609" s="0" t="n">
        <v>-0.000471344620855925</v>
      </c>
      <c r="BN609" s="0" t="n">
        <v>-0.00231988294130482</v>
      </c>
      <c r="BO609" s="0" t="n">
        <v>-0.0023226987534393</v>
      </c>
      <c r="BP609" s="0" t="n">
        <v>-0.00258754109901833</v>
      </c>
      <c r="BQ609" s="0" t="n">
        <v>-0.00285934568573941</v>
      </c>
      <c r="BR609" s="0" t="n">
        <v>0</v>
      </c>
      <c r="BS609" s="0" t="n">
        <v>0.877621212035984</v>
      </c>
      <c r="BT609" s="0" t="n">
        <v>-0.00101406935420872</v>
      </c>
      <c r="BU609" s="0" t="n">
        <v>-0.243381401285533</v>
      </c>
      <c r="BV609" s="0" t="n">
        <v>-0.0178925735491799</v>
      </c>
      <c r="BW609" s="0" t="n">
        <v>-0.00784091358277941</v>
      </c>
      <c r="BX609" s="0" t="n">
        <v>-0.101675691376335</v>
      </c>
      <c r="BY609" s="0" t="n">
        <v>-0.010903589625774</v>
      </c>
      <c r="BZ609" s="0" t="n">
        <v>-0.000285782270623218</v>
      </c>
      <c r="CA609" s="0" t="n">
        <v>-0.00210897590299379</v>
      </c>
      <c r="CB609" s="0" t="n">
        <v>-0.00747186634359598</v>
      </c>
      <c r="CC609" s="0" t="n">
        <v>-0.000531732241349815</v>
      </c>
      <c r="CD609" s="0" t="n">
        <v>-0.000570575739028773</v>
      </c>
      <c r="CE609" s="0" t="n">
        <v>-0.000420522814694032</v>
      </c>
      <c r="CF609" s="0" t="n">
        <v>-0.000521483563682281</v>
      </c>
      <c r="CG609" s="0" t="n">
        <v>-0.000310950533595929</v>
      </c>
      <c r="CH609" s="0" t="n">
        <v>-0.00319625105322135</v>
      </c>
      <c r="CI609" s="0" t="n">
        <v>-0.00082722079800599</v>
      </c>
      <c r="CJ609" s="0" t="n">
        <v>-0.00206986465124705</v>
      </c>
      <c r="CK609" s="0" t="n">
        <v>-0.00078531864096875</v>
      </c>
      <c r="CL609" s="0" t="n">
        <v>-0.00496167474829086</v>
      </c>
      <c r="CM609" s="0" t="n">
        <v>-0.00594301501683918</v>
      </c>
      <c r="CN609" s="0" t="n">
        <v>-0.0264170310730415</v>
      </c>
      <c r="CO609" s="0" t="n">
        <v>-0.00066459252895199</v>
      </c>
      <c r="CP609" s="0" t="n">
        <v>-0.00412901364458885</v>
      </c>
      <c r="CQ609" s="0" t="n">
        <v>-0.000687337017098044</v>
      </c>
      <c r="CR609" s="0" t="n">
        <v>-0.00107956931961446</v>
      </c>
      <c r="CS609" s="0" t="n">
        <v>-0.000305952488105756</v>
      </c>
      <c r="CT609" s="0" t="n">
        <v>-0.000214976913496251</v>
      </c>
      <c r="CU609" s="0" t="n">
        <v>-0.00112907264132631</v>
      </c>
      <c r="CV609" s="0" t="n">
        <v>-0.000463512772181873</v>
      </c>
      <c r="CW609" s="0" t="n">
        <v>-0.00242743194254596</v>
      </c>
      <c r="CX609" s="0" t="n">
        <v>-0.00221556673154697</v>
      </c>
      <c r="CY609" s="0" t="n">
        <v>-0.00252141655020571</v>
      </c>
      <c r="CZ609" s="0" t="n">
        <v>-0.00292332554974601</v>
      </c>
      <c r="DA609" s="0" t="n">
        <v>0</v>
      </c>
      <c r="DB609" s="0" t="n">
        <v>0.878711355849879</v>
      </c>
      <c r="DC609" s="0" t="n">
        <v>-0.000950440207992959</v>
      </c>
      <c r="DD609" s="0" t="n">
        <v>-0.234902609752666</v>
      </c>
      <c r="DE609" s="0" t="n">
        <v>-0.0165606682516592</v>
      </c>
      <c r="DF609" s="0" t="n">
        <v>-0.00777650921191834</v>
      </c>
      <c r="DG609" s="0" t="n">
        <v>-0.101158110414625</v>
      </c>
      <c r="DH609" s="0" t="n">
        <v>-0.010712193521453</v>
      </c>
      <c r="DI609" s="0" t="n">
        <v>-0.000406248465075584</v>
      </c>
      <c r="DJ609" s="0" t="n">
        <v>-0.00206024502689079</v>
      </c>
      <c r="DK609" s="0" t="n">
        <v>-0.0071489586167631</v>
      </c>
      <c r="DL609" s="0" t="n">
        <v>-0.000530322455261671</v>
      </c>
      <c r="DM609" s="0" t="n">
        <v>-0.000553050962004252</v>
      </c>
      <c r="DN609" s="0" t="n">
        <v>-0.000406318535343146</v>
      </c>
      <c r="DO609" s="0" t="n">
        <v>-0.000497206189170569</v>
      </c>
      <c r="DP609" s="0" t="n">
        <v>-0.000313170758731989</v>
      </c>
      <c r="DQ609" s="0" t="n">
        <v>-0.00324114336590463</v>
      </c>
      <c r="DR609" s="0" t="n">
        <v>-0.000927946427765091</v>
      </c>
      <c r="DS609" s="0" t="n">
        <v>-0.00226773596218618</v>
      </c>
      <c r="DT609" s="0" t="n">
        <v>-0.000782404989376209</v>
      </c>
      <c r="DU609" s="0" t="n">
        <v>-0.00464133570160484</v>
      </c>
      <c r="DV609" s="0" t="n">
        <v>-0.00599992429615547</v>
      </c>
      <c r="DW609" s="0" t="n">
        <v>-0.0261007978163801</v>
      </c>
      <c r="DX609" s="0" t="n">
        <v>-0.000635793260559717</v>
      </c>
      <c r="DY609" s="0" t="n">
        <v>-0.00413173651009701</v>
      </c>
      <c r="DZ609" s="0" t="n">
        <v>-0.000644447064754137</v>
      </c>
      <c r="EA609" s="0" t="n">
        <v>-0.00103946199513454</v>
      </c>
      <c r="EB609" s="0" t="n">
        <v>-0.000316953528041424</v>
      </c>
      <c r="EC609" s="0" t="n">
        <v>-0.000217444846004737</v>
      </c>
      <c r="ED609" s="0" t="n">
        <v>-0.0011429327529215</v>
      </c>
      <c r="EE609" s="0" t="n">
        <v>-0.000459886471472017</v>
      </c>
      <c r="EF609" s="0" t="n">
        <v>-0.00271881253673305</v>
      </c>
      <c r="EG609" s="0" t="n">
        <v>-0.00236085343738412</v>
      </c>
      <c r="EH609" s="0" t="n">
        <v>-0.00251658570656581</v>
      </c>
      <c r="EI609" s="0" t="n">
        <v>-0.00280229008252244</v>
      </c>
      <c r="EJ609" s="0" t="n">
        <v>0</v>
      </c>
      <c r="EK609" s="0" t="n">
        <v>0.880767330074337</v>
      </c>
      <c r="EL609" s="0" t="n">
        <v>-0.000898179792600233</v>
      </c>
      <c r="EM609" s="0" t="n">
        <v>-0.231972416338169</v>
      </c>
      <c r="EN609" s="0" t="n">
        <v>-0.0167993538505264</v>
      </c>
      <c r="EO609" s="0" t="n">
        <v>-0.0082644204667873</v>
      </c>
      <c r="EP609" s="0" t="n">
        <v>-0.0989782345136641</v>
      </c>
      <c r="EQ609" s="0" t="n">
        <v>-0.0102742020182453</v>
      </c>
      <c r="ER609" s="0" t="n">
        <v>-0.000261993426482672</v>
      </c>
      <c r="ES609" s="0" t="n">
        <v>-0.00199247629642231</v>
      </c>
      <c r="ET609" s="0" t="n">
        <v>-0.00703788649966485</v>
      </c>
      <c r="EU609" s="0" t="n">
        <v>-0.000479978485734588</v>
      </c>
      <c r="EV609" s="0" t="n">
        <v>-0.000550857142627836</v>
      </c>
      <c r="EW609" s="0" t="n">
        <v>-0.000413361080873796</v>
      </c>
      <c r="EX609" s="0" t="n">
        <v>-0.000479409840452513</v>
      </c>
      <c r="EY609" s="0" t="n">
        <v>-0.0002999826186481</v>
      </c>
      <c r="EZ609" s="0" t="n">
        <v>-0.00309147132344234</v>
      </c>
      <c r="FA609" s="0" t="n">
        <v>-0.000842914583383432</v>
      </c>
      <c r="FB609" s="0" t="n">
        <v>-0.00231390604807989</v>
      </c>
      <c r="FC609" s="0" t="n">
        <v>-0.000740804800391652</v>
      </c>
      <c r="FD609" s="0" t="n">
        <v>-0.00401839995844125</v>
      </c>
      <c r="FE609" s="0" t="n">
        <v>-0.00545855602227284</v>
      </c>
      <c r="FF609" s="0" t="n">
        <v>-0.0249180279712822</v>
      </c>
      <c r="FG609" s="0" t="n">
        <v>-0.000652384194977712</v>
      </c>
      <c r="FH609" s="0" t="n">
        <v>-0.00356624686484119</v>
      </c>
      <c r="FI609" s="0" t="n">
        <v>-0.000670881966756414</v>
      </c>
      <c r="FJ609" s="0" t="n">
        <v>-0.00099350004505396</v>
      </c>
      <c r="FK609" s="0" t="n">
        <v>-0.000309814373728956</v>
      </c>
      <c r="FL609" s="0" t="n">
        <v>-0.000224956949900597</v>
      </c>
      <c r="FM609" s="0" t="n">
        <v>-0.00116248586127774</v>
      </c>
      <c r="FN609" s="0" t="n">
        <v>-0.000438401756526033</v>
      </c>
      <c r="FO609" s="0" t="n">
        <v>-0.00297659683832664</v>
      </c>
      <c r="FP609" s="0" t="n">
        <v>-0.00246755400570453</v>
      </c>
      <c r="FQ609" s="0" t="n">
        <v>-0.00251513369705154</v>
      </c>
      <c r="FR609" s="0" t="n">
        <v>-0.00274656558847001</v>
      </c>
      <c r="FS609" s="0" t="n">
        <v>0</v>
      </c>
      <c r="FT609" s="0" t="n">
        <v>0.879184412043397</v>
      </c>
      <c r="FU609" s="0" t="n">
        <v>-0.000781779883563773</v>
      </c>
      <c r="FV609" s="0" t="n">
        <v>-0.221535837673946</v>
      </c>
      <c r="FW609" s="0" t="n">
        <v>-0.0156660560238945</v>
      </c>
      <c r="FX609" s="0" t="n">
        <v>-0.0106665049239222</v>
      </c>
      <c r="FY609" s="0" t="n">
        <v>-0.0908238389627435</v>
      </c>
      <c r="FZ609" s="0" t="n">
        <v>-0.0105217957925837</v>
      </c>
      <c r="GA609" s="0" t="n">
        <v>-0.000177360907446454</v>
      </c>
      <c r="GB609" s="0" t="n">
        <v>-0.00187991435384116</v>
      </c>
      <c r="GC609" s="0" t="n">
        <v>-0.00585885310386979</v>
      </c>
      <c r="GD609" s="0" t="n">
        <v>-0.000506899493577537</v>
      </c>
      <c r="GE609" s="0" t="n">
        <v>-0.000518299909446263</v>
      </c>
      <c r="GF609" s="0" t="n">
        <v>-0.000344504309999678</v>
      </c>
      <c r="GG609" s="0" t="n">
        <v>-0.000403057645533329</v>
      </c>
      <c r="GH609" s="0" t="n">
        <v>-0.000272414380682219</v>
      </c>
      <c r="GI609" s="0" t="n">
        <v>-0.00224327119836013</v>
      </c>
      <c r="GJ609" s="0" t="n">
        <v>-0.000884500090206581</v>
      </c>
      <c r="GK609" s="0" t="n">
        <v>-0.00228036799620242</v>
      </c>
      <c r="GL609" s="0" t="n">
        <v>-0.000722408395872846</v>
      </c>
      <c r="GM609" s="0" t="n">
        <v>-0.00460311456332555</v>
      </c>
      <c r="GN609" s="0" t="n">
        <v>-0.00504317368389233</v>
      </c>
      <c r="GO609" s="0" t="n">
        <v>-0.0245686405318166</v>
      </c>
      <c r="GP609" s="0" t="n">
        <v>-0.000508523249936821</v>
      </c>
      <c r="GQ609" s="0" t="n">
        <v>-0.00317634401789629</v>
      </c>
      <c r="GR609" s="0" t="n">
        <v>-0.000519592028588782</v>
      </c>
      <c r="GS609" s="0" t="n">
        <v>-0.00112237599227115</v>
      </c>
      <c r="GT609" s="0" t="n">
        <v>-0.000233539448138068</v>
      </c>
      <c r="GU609" s="0" t="n">
        <v>-0.000177184409326914</v>
      </c>
      <c r="GV609" s="0" t="n">
        <v>-0.000946556203984974</v>
      </c>
      <c r="GW609" s="0" t="n">
        <v>-0.00042803270606907</v>
      </c>
      <c r="GX609" s="0" t="n">
        <v>-0.00300029102769681</v>
      </c>
      <c r="GY609" s="0" t="n">
        <v>-0.00222250044842461</v>
      </c>
      <c r="GZ609" s="0" t="n">
        <v>-0.00238442744996548</v>
      </c>
      <c r="HA609" s="0" t="n">
        <v>-0.00286059199516516</v>
      </c>
      <c r="HB609" s="0" t="n">
        <v>0</v>
      </c>
      <c r="HC609" s="0" t="n">
        <v>0.885722517907168</v>
      </c>
      <c r="HD609" s="0" t="n">
        <v>-0.000866298377981881</v>
      </c>
      <c r="HE609" s="0" t="n">
        <v>-0.21700246790475</v>
      </c>
      <c r="HF609" s="0" t="n">
        <v>-0.0145877935415253</v>
      </c>
      <c r="HG609" s="0" t="n">
        <v>-0.0102105105347693</v>
      </c>
      <c r="HH609" s="0" t="n">
        <v>-0.0900125254740293</v>
      </c>
      <c r="HI609" s="0" t="n">
        <v>-0.0101055616263086</v>
      </c>
      <c r="HJ609" s="0" t="n">
        <v>-0.00020441055957708</v>
      </c>
      <c r="HK609" s="0" t="n">
        <v>-0.00180291024706136</v>
      </c>
      <c r="HL609" s="0" t="n">
        <v>-0.00512502566028456</v>
      </c>
      <c r="HM609" s="0" t="n">
        <v>-0.000508244713904975</v>
      </c>
      <c r="HN609" s="0" t="n">
        <v>-0.000492924029080249</v>
      </c>
      <c r="HO609" s="0" t="n">
        <v>-0.000336348907973978</v>
      </c>
      <c r="HP609" s="0" t="n">
        <v>-0.00043563640714617</v>
      </c>
      <c r="HQ609" s="0" t="n">
        <v>-0.000259443652697587</v>
      </c>
      <c r="HR609" s="0" t="n">
        <v>-0.0021260352546996</v>
      </c>
      <c r="HS609" s="0" t="n">
        <v>-0.000916776810873063</v>
      </c>
      <c r="HT609" s="0" t="n">
        <v>-0.00219747932593261</v>
      </c>
      <c r="HU609" s="0" t="n">
        <v>-0.00067039519283799</v>
      </c>
      <c r="HV609" s="0" t="n">
        <v>-0.0043752885687755</v>
      </c>
      <c r="HW609" s="0" t="n">
        <v>-0.00484893230918444</v>
      </c>
      <c r="HX609" s="0" t="n">
        <v>-0.0236607561241175</v>
      </c>
      <c r="HY609" s="0" t="n">
        <v>-0.000502528241006413</v>
      </c>
      <c r="HZ609" s="0" t="n">
        <v>-0.0032898215797607</v>
      </c>
      <c r="IA609" s="0" t="n">
        <v>-0.000468669798039716</v>
      </c>
      <c r="IB609" s="0" t="n">
        <v>-0.00101031900355144</v>
      </c>
      <c r="IC609" s="0" t="n">
        <v>-0.000221712613530272</v>
      </c>
      <c r="ID609" s="0" t="n">
        <v>-0.000165976571286571</v>
      </c>
      <c r="IE609" s="0" t="n">
        <v>-0.000825054983562206</v>
      </c>
      <c r="IF609" s="0" t="n">
        <v>-0.000403064524280322</v>
      </c>
      <c r="IG609" s="0" t="n">
        <v>-0.00295770560220483</v>
      </c>
      <c r="IH609" s="0" t="n">
        <v>-0.00215229015213052</v>
      </c>
      <c r="II609" s="0" t="n">
        <v>-0.00229465662944712</v>
      </c>
      <c r="IJ609" s="0" t="n">
        <v>-0.00280253041601604</v>
      </c>
      <c r="IK609" s="0" t="n">
        <v>0</v>
      </c>
      <c r="IL609" s="0" t="n">
        <v>0.882841260496315</v>
      </c>
      <c r="IM609" s="0" t="n">
        <v>-0.00098014324178911</v>
      </c>
      <c r="IN609" s="0" t="n">
        <v>-0.213354390639072</v>
      </c>
      <c r="IO609" s="0" t="n">
        <v>-0.0141600889021714</v>
      </c>
      <c r="IP609" s="0" t="n">
        <v>-0.00983955266735986</v>
      </c>
      <c r="IQ609" s="0" t="n">
        <v>-0.093689277495218</v>
      </c>
      <c r="IR609" s="0" t="n">
        <v>-0.0106297075537661</v>
      </c>
      <c r="IS609" s="0" t="n">
        <v>-0.000283754349797357</v>
      </c>
      <c r="IT609" s="0" t="n">
        <v>-0.00186726638224359</v>
      </c>
      <c r="IU609" s="0" t="n">
        <v>-0.00489096207308087</v>
      </c>
      <c r="IV609" s="0" t="n">
        <v>-0.000586305856135653</v>
      </c>
      <c r="IW609" s="0" t="n">
        <v>-0.000563910851714177</v>
      </c>
      <c r="IX609" s="0" t="n">
        <v>-0.000379337562476628</v>
      </c>
      <c r="IY609" s="0" t="n">
        <v>-0.000461161884610396</v>
      </c>
      <c r="IZ609" s="0" t="n">
        <v>-0.000278647775185719</v>
      </c>
      <c r="JA609" s="0" t="n">
        <v>-0.00228709133044982</v>
      </c>
      <c r="JB609" s="0" t="n">
        <v>-0.00108291994410839</v>
      </c>
      <c r="JC609" s="0" t="n">
        <v>-0.0022889221238252</v>
      </c>
      <c r="JD609" s="0" t="n">
        <v>-0.000643508578520338</v>
      </c>
      <c r="JE609" s="0" t="n">
        <v>-0.00423240228756316</v>
      </c>
      <c r="JF609" s="0" t="n">
        <v>-0.00500244585632332</v>
      </c>
      <c r="JG609" s="0" t="n">
        <v>-0.0232752905402226</v>
      </c>
      <c r="JH609" s="0" t="n">
        <v>-0.000486478923433984</v>
      </c>
      <c r="JI609" s="0" t="n">
        <v>-0.00304974611769333</v>
      </c>
      <c r="JJ609" s="0" t="n">
        <v>-0.000448877564636174</v>
      </c>
      <c r="JK609" s="0" t="n">
        <v>-0.00100849286179777</v>
      </c>
      <c r="JL609" s="0" t="n">
        <v>-0.000215523459007452</v>
      </c>
      <c r="JM609" s="0" t="n">
        <v>-0.000160753079870383</v>
      </c>
      <c r="JN609" s="0" t="n">
        <v>-0.000882017356157416</v>
      </c>
      <c r="JO609" s="0" t="n">
        <v>-0.000400037812318424</v>
      </c>
      <c r="JP609" s="0" t="n">
        <v>-0.00294266219869161</v>
      </c>
      <c r="JQ609" s="0" t="n">
        <v>-0.00134231544805882</v>
      </c>
      <c r="JR609" s="0" t="n">
        <v>-0.00214149206605193</v>
      </c>
      <c r="JS609" s="0" t="n">
        <v>-0.00283443330806911</v>
      </c>
      <c r="JT609" s="0" t="n">
        <v>0</v>
      </c>
      <c r="JU609" s="0" t="n">
        <v>0.884824952621749</v>
      </c>
      <c r="JV609" s="0" t="n">
        <v>-0.0010224613760989</v>
      </c>
      <c r="JW609" s="0" t="n">
        <v>-0.201140977284116</v>
      </c>
      <c r="JX609" s="0" t="n">
        <v>-0.0138479920546629</v>
      </c>
      <c r="JY609" s="0" t="n">
        <v>-0.00995317156925131</v>
      </c>
      <c r="JZ609" s="0" t="n">
        <v>-0.0893880474718872</v>
      </c>
      <c r="KA609" s="0" t="n">
        <v>-0.0102734082204025</v>
      </c>
      <c r="KB609" s="0" t="n">
        <v>-0.00021753451324468</v>
      </c>
      <c r="KC609" s="0" t="n">
        <v>-0.00166328940796986</v>
      </c>
      <c r="KD609" s="0" t="n">
        <v>-0.00539373649862768</v>
      </c>
      <c r="KE609" s="0" t="n">
        <v>-0.000530354795709918</v>
      </c>
      <c r="KF609" s="0" t="n">
        <v>-0.000510133432768309</v>
      </c>
      <c r="KG609" s="0" t="n">
        <v>-0.000413316694452289</v>
      </c>
      <c r="KH609" s="0" t="n">
        <v>-0.000471859062598532</v>
      </c>
      <c r="KI609" s="0" t="n">
        <v>-0.0002861929583352</v>
      </c>
      <c r="KJ609" s="0" t="n">
        <v>-0.0023313178409864</v>
      </c>
      <c r="KK609" s="0" t="n">
        <v>-0.00102471523729798</v>
      </c>
      <c r="KL609" s="0" t="n">
        <v>-0.00219851561830078</v>
      </c>
      <c r="KM609" s="0" t="n">
        <v>-0.000603542476029762</v>
      </c>
      <c r="KN609" s="0" t="n">
        <v>-0.00402296625090329</v>
      </c>
      <c r="KO609" s="0" t="n">
        <v>-0.00487281206587385</v>
      </c>
      <c r="KP609" s="0" t="n">
        <v>-0.0220059154372398</v>
      </c>
      <c r="KQ609" s="0" t="n">
        <v>-0.00050012483769835</v>
      </c>
      <c r="KR609" s="0" t="n">
        <v>-0.00299174036808245</v>
      </c>
      <c r="KS609" s="0" t="n">
        <v>-0.000408245806017071</v>
      </c>
      <c r="KT609" s="0" t="n">
        <v>-0.000955792226765533</v>
      </c>
      <c r="KU609" s="0" t="n">
        <v>-0.000205314292634329</v>
      </c>
      <c r="KV609" s="0" t="n">
        <v>-0.000154979512559674</v>
      </c>
      <c r="KW609" s="0" t="n">
        <v>-0.000870789819293124</v>
      </c>
      <c r="KX609" s="0" t="n">
        <v>-0.000382407265261987</v>
      </c>
      <c r="KY609" s="0" t="n">
        <v>-0.00266884150557213</v>
      </c>
      <c r="KZ609" s="0" t="n">
        <v>-0.0013845274348971</v>
      </c>
      <c r="LA609" s="0" t="n">
        <v>-0.00219706598421543</v>
      </c>
      <c r="LB609" s="0" t="n">
        <v>-0.00267717981398344</v>
      </c>
      <c r="LC609" s="0" t="n">
        <v>0</v>
      </c>
      <c r="LD609" s="0" t="n">
        <v>0.87861819860008</v>
      </c>
      <c r="LE609" s="0" t="n">
        <v>-0.00108513435042782</v>
      </c>
      <c r="LF609" s="0" t="n">
        <v>-0.211351294118865</v>
      </c>
      <c r="LG609" s="0" t="n">
        <v>-0.0124003529171527</v>
      </c>
      <c r="LH609" s="0" t="n">
        <v>-0.010150608123601</v>
      </c>
      <c r="LI609" s="0" t="n">
        <v>-0.0916445152836792</v>
      </c>
      <c r="LJ609" s="0" t="n">
        <v>-0.0108750733933532</v>
      </c>
      <c r="LK609" s="0" t="n">
        <v>-0.000226476033811447</v>
      </c>
      <c r="LL609" s="0" t="n">
        <v>-0.0017362407053131</v>
      </c>
      <c r="LM609" s="0" t="n">
        <v>-0.00648134587589571</v>
      </c>
      <c r="LN609" s="0" t="n">
        <v>-0.00053256170073711</v>
      </c>
      <c r="LO609" s="0" t="n">
        <v>-0.000495860957955672</v>
      </c>
      <c r="LP609" s="0" t="n">
        <v>-0.000382038686082477</v>
      </c>
      <c r="LQ609" s="0" t="n">
        <v>-0.000316873194418637</v>
      </c>
      <c r="LR609" s="0" t="n">
        <v>-0.00026177859297611</v>
      </c>
      <c r="LS609" s="0" t="n">
        <v>-0.00216853799881576</v>
      </c>
      <c r="LT609" s="0" t="n">
        <v>-0.00115757524122604</v>
      </c>
      <c r="LU609" s="0" t="n">
        <v>-0.00247207159244709</v>
      </c>
      <c r="LV609" s="0" t="n">
        <v>-0.000607523373357081</v>
      </c>
      <c r="LW609" s="0" t="n">
        <v>-0.00408993952660113</v>
      </c>
      <c r="LX609" s="0" t="n">
        <v>-0.00489030685096061</v>
      </c>
      <c r="LY609" s="0" t="n">
        <v>-0.024528966384465</v>
      </c>
      <c r="LZ609" s="0" t="n">
        <v>-0.000509296003166281</v>
      </c>
      <c r="MA609" s="0" t="n">
        <v>-0.00287768613447737</v>
      </c>
      <c r="MB609" s="0" t="n">
        <v>-0.000565318793803227</v>
      </c>
      <c r="MC609" s="0" t="n">
        <v>-0.00103727201660614</v>
      </c>
      <c r="MD609" s="0" t="n">
        <v>-0.00022892664443392</v>
      </c>
      <c r="ME609" s="0" t="n">
        <v>-0.000165412321097926</v>
      </c>
      <c r="MF609" s="0" t="n">
        <v>-0.000868939950987713</v>
      </c>
      <c r="MG609" s="0" t="n">
        <v>-0.000416695379498029</v>
      </c>
      <c r="MH609" s="0" t="n">
        <v>-0.00270932186076627</v>
      </c>
      <c r="MI609" s="0" t="n">
        <v>-0.00161164843974638</v>
      </c>
      <c r="MJ609" s="0" t="n">
        <v>-0.00251063628639957</v>
      </c>
      <c r="MK609" s="0" t="n">
        <v>-0.00294562982901999</v>
      </c>
      <c r="ML609" s="0" t="n">
        <v>0</v>
      </c>
      <c r="MM609" s="0" t="n">
        <v>0.882577539943258</v>
      </c>
      <c r="MN609" s="0" t="n">
        <v>-0.00126216528626498</v>
      </c>
      <c r="MO609" s="0" t="n">
        <v>-0.199945204623915</v>
      </c>
      <c r="MP609" s="0" t="n">
        <v>-0.0118323313195456</v>
      </c>
      <c r="MQ609" s="0" t="n">
        <v>-0.00960617759299005</v>
      </c>
      <c r="MR609" s="0" t="n">
        <v>-0.0938624132977013</v>
      </c>
      <c r="MS609" s="0" t="n">
        <v>-0.011636372759587</v>
      </c>
      <c r="MT609" s="0" t="n">
        <v>-0.000204863535381106</v>
      </c>
      <c r="MU609" s="0" t="n">
        <v>-0.00168692271304342</v>
      </c>
      <c r="MV609" s="0" t="n">
        <v>-0.00647605875739415</v>
      </c>
      <c r="MW609" s="0" t="n">
        <v>-0.000574442187095553</v>
      </c>
      <c r="MX609" s="0" t="n">
        <v>-0.00050793599855702</v>
      </c>
      <c r="MY609" s="0" t="n">
        <v>-0.000397026767652527</v>
      </c>
      <c r="MZ609" s="0" t="n">
        <v>-0.00032544270934512</v>
      </c>
      <c r="NA609" s="0" t="n">
        <v>-0.000268256448688449</v>
      </c>
      <c r="NB609" s="0" t="n">
        <v>-0.00221945173775283</v>
      </c>
      <c r="NC609" s="0" t="n">
        <v>-0.00128842047726364</v>
      </c>
      <c r="ND609" s="0" t="n">
        <v>-0.00237668087262985</v>
      </c>
      <c r="NE609" s="0" t="n">
        <v>-0.000691704779382547</v>
      </c>
      <c r="NF609" s="0" t="n">
        <v>-0.00426306530590742</v>
      </c>
      <c r="NG609" s="0" t="n">
        <v>-0.00454831071763662</v>
      </c>
      <c r="NH609" s="0" t="n">
        <v>-0.0240883611758779</v>
      </c>
      <c r="NI609" s="0" t="n">
        <v>-0.000509806123679428</v>
      </c>
      <c r="NJ609" s="0" t="n">
        <v>-0.00282101216223941</v>
      </c>
      <c r="NK609" s="0" t="n">
        <v>-0.000596135413565304</v>
      </c>
      <c r="NL609" s="0" t="n">
        <v>-0.00103309671643679</v>
      </c>
      <c r="NM609" s="0" t="n">
        <v>-0.000232696020851971</v>
      </c>
      <c r="NN609" s="0" t="n">
        <v>-0.00016380705454111</v>
      </c>
      <c r="NO609" s="0" t="n">
        <v>-0.000845735866758523</v>
      </c>
      <c r="NP609" s="0" t="n">
        <v>-0.000432323317911226</v>
      </c>
      <c r="NQ609" s="0" t="n">
        <v>-0.00252947585997905</v>
      </c>
      <c r="NR609" s="0" t="n">
        <v>-0.00155611022422072</v>
      </c>
      <c r="NS609" s="0" t="n">
        <v>-0.00225156596155839</v>
      </c>
      <c r="NT609" s="0" t="n">
        <v>-0.00298602190470861</v>
      </c>
      <c r="NU609" s="0" t="n">
        <v>0</v>
      </c>
      <c r="NV609" s="0" t="n">
        <v>0.885629204451463</v>
      </c>
      <c r="NW609" s="0" t="n">
        <v>-0.00127677962754452</v>
      </c>
      <c r="NX609" s="0" t="n">
        <v>-0.191690619860094</v>
      </c>
      <c r="NY609" s="0" t="n">
        <v>-0.0112973930508838</v>
      </c>
      <c r="NZ609" s="0" t="n">
        <v>-0.00949015859335135</v>
      </c>
      <c r="OA609" s="0" t="n">
        <v>-0.0967057862554327</v>
      </c>
      <c r="OB609" s="0" t="n">
        <v>-0.0105659988163601</v>
      </c>
      <c r="OC609" s="0" t="n">
        <v>-0.000182040714028075</v>
      </c>
      <c r="OD609" s="0" t="n">
        <v>-0.00166166897346968</v>
      </c>
      <c r="OE609" s="0" t="n">
        <v>-0.00805638507441952</v>
      </c>
      <c r="OF609" s="0" t="n">
        <v>-0.000566929476925693</v>
      </c>
      <c r="OG609" s="0" t="n">
        <v>-0.000460620414089589</v>
      </c>
      <c r="OH609" s="0" t="n">
        <v>-0.000364074581259614</v>
      </c>
      <c r="OI609" s="0" t="n">
        <v>-0.000308507696828752</v>
      </c>
      <c r="OJ609" s="0" t="n">
        <v>-0.000248144167403085</v>
      </c>
      <c r="OK609" s="0" t="n">
        <v>-0.00232087868366108</v>
      </c>
      <c r="OL609" s="0" t="n">
        <v>-0.00136874582437746</v>
      </c>
      <c r="OM609" s="0" t="n">
        <v>-0.00228714361405078</v>
      </c>
      <c r="ON609" s="0" t="n">
        <v>-0.000672306999821553</v>
      </c>
      <c r="OO609" s="0" t="n">
        <v>-0.00414643983043005</v>
      </c>
      <c r="OP609" s="0" t="n">
        <v>-0.00436497564395007</v>
      </c>
      <c r="OQ609" s="0" t="n">
        <v>-0.0240455631903512</v>
      </c>
      <c r="OR609" s="0" t="n">
        <v>-0.000534493644833236</v>
      </c>
      <c r="OS609" s="0" t="n">
        <v>-0.00286411738553659</v>
      </c>
      <c r="OT609" s="0" t="n">
        <v>-0.000731640733214724</v>
      </c>
      <c r="OU609" s="0" t="n">
        <v>-0.000994527641531473</v>
      </c>
      <c r="OV609" s="0" t="n">
        <v>-0.00022562309597379</v>
      </c>
      <c r="OW609" s="0" t="n">
        <v>-0.000159191029095495</v>
      </c>
      <c r="OX609" s="0" t="n">
        <v>-0.000924557370534941</v>
      </c>
      <c r="OY609" s="0" t="n">
        <v>-0.000441024021927009</v>
      </c>
      <c r="OZ609" s="0" t="n">
        <v>-0.00296763070419512</v>
      </c>
      <c r="PA609" s="0" t="n">
        <v>-0.00165590267098432</v>
      </c>
      <c r="PB609" s="0" t="n">
        <v>-0.00240438548584519</v>
      </c>
      <c r="PC609" s="0" t="n">
        <v>-0.00288831404410673</v>
      </c>
      <c r="PD609" s="0" t="n">
        <v>0</v>
      </c>
      <c r="PE609" s="0" t="n">
        <v>0.890407532572654</v>
      </c>
      <c r="PF609" s="0" t="n">
        <v>-0.00130964392016737</v>
      </c>
      <c r="PG609" s="0" t="n">
        <v>-0.189089916833596</v>
      </c>
      <c r="PH609" s="0" t="n">
        <v>-0.00995584817746936</v>
      </c>
      <c r="PI609" s="0" t="n">
        <v>-0.0087451491822273</v>
      </c>
      <c r="PJ609" s="0" t="n">
        <v>-0.100748092634476</v>
      </c>
      <c r="PK609" s="0" t="n">
        <v>-0.0122641794234327</v>
      </c>
      <c r="PL609" s="0" t="n">
        <v>-0.000217902792693061</v>
      </c>
      <c r="PM609" s="0" t="n">
        <v>-0.00162658672012894</v>
      </c>
      <c r="PN609" s="0" t="n">
        <v>-0.00733770729799397</v>
      </c>
      <c r="PO609" s="0" t="n">
        <v>-0.000525421123573612</v>
      </c>
      <c r="PP609" s="0" t="n">
        <v>-0.000409767715722653</v>
      </c>
      <c r="PQ609" s="0" t="n">
        <v>-0.000333148175598048</v>
      </c>
      <c r="PR609" s="0" t="n">
        <v>-0.000259994801132694</v>
      </c>
      <c r="PS609" s="0" t="n">
        <v>-0.000223251298446177</v>
      </c>
      <c r="PT609" s="0" t="n">
        <v>-0.00207639129554836</v>
      </c>
      <c r="PU609" s="0" t="n">
        <v>-0.00130881474943916</v>
      </c>
      <c r="PV609" s="0" t="n">
        <v>-0.00217123489989772</v>
      </c>
      <c r="PW609" s="0" t="n">
        <v>-0.000616773724886228</v>
      </c>
      <c r="PX609" s="0" t="n">
        <v>-0.00382576095834</v>
      </c>
      <c r="PY609" s="0" t="n">
        <v>-0.00437763347313841</v>
      </c>
      <c r="PZ609" s="0" t="n">
        <v>-0.0228235212290151</v>
      </c>
      <c r="QA609" s="0" t="n">
        <v>-0.000486965049664631</v>
      </c>
      <c r="QB609" s="0" t="n">
        <v>-0.00235579891744426</v>
      </c>
      <c r="QC609" s="0" t="n">
        <v>-0.000710192060354782</v>
      </c>
      <c r="QD609" s="0" t="n">
        <v>-0.000885088873437785</v>
      </c>
      <c r="QE609" s="0" t="n">
        <v>-0.000216873079217722</v>
      </c>
      <c r="QF609" s="0" t="n">
        <v>-0.000144613510652777</v>
      </c>
      <c r="QG609" s="0" t="n">
        <v>-0.000926638179007611</v>
      </c>
      <c r="QH609" s="0" t="n">
        <v>-0.000409944588124509</v>
      </c>
      <c r="QI609" s="0" t="n">
        <v>-0.002851890823351</v>
      </c>
      <c r="QJ609" s="0" t="n">
        <v>-0.00158336574902693</v>
      </c>
      <c r="QK609" s="0" t="n">
        <v>-0.0022780837087879</v>
      </c>
      <c r="QL609" s="0" t="n">
        <v>-0.00292437094778986</v>
      </c>
      <c r="QM609" s="0" t="n">
        <v>0</v>
      </c>
      <c r="QN609" s="0" t="n">
        <v>0.879425240968883</v>
      </c>
      <c r="QO609" s="0" t="n">
        <v>-0.00130027411181366</v>
      </c>
      <c r="QP609" s="0" t="n">
        <v>-0.191384157767106</v>
      </c>
      <c r="QQ609" s="0" t="n">
        <v>-0.00987404656877649</v>
      </c>
      <c r="QR609" s="0" t="n">
        <v>-0.00933161226779276</v>
      </c>
      <c r="QS609" s="0" t="n">
        <v>-0.107683695669357</v>
      </c>
      <c r="QT609" s="0" t="n">
        <v>-0.012888173846086</v>
      </c>
      <c r="QU609" s="0" t="n">
        <v>-0.000217320799100602</v>
      </c>
      <c r="QV609" s="0" t="n">
        <v>-0.00167832804093009</v>
      </c>
      <c r="QW609" s="0" t="n">
        <v>-0.00780299382173265</v>
      </c>
      <c r="QX609" s="0" t="n">
        <v>-0.000574128700530126</v>
      </c>
      <c r="QY609" s="0" t="n">
        <v>-0.000435420307830999</v>
      </c>
      <c r="QZ609" s="0" t="n">
        <v>-0.000352083178424601</v>
      </c>
      <c r="RA609" s="0" t="n">
        <v>-0.000285850907813922</v>
      </c>
      <c r="RB609" s="0" t="n">
        <v>-0.000247034883865082</v>
      </c>
      <c r="RC609" s="0" t="n">
        <v>-0.002160896100656</v>
      </c>
      <c r="RD609" s="0" t="n">
        <v>-0.00139684314446821</v>
      </c>
      <c r="RE609" s="0" t="n">
        <v>-0.002232327484682</v>
      </c>
      <c r="RF609" s="0" t="n">
        <v>-0.000627793891501837</v>
      </c>
      <c r="RG609" s="0" t="n">
        <v>-0.00376533235196666</v>
      </c>
      <c r="RH609" s="0" t="n">
        <v>-0.00443753246833566</v>
      </c>
      <c r="RI609" s="0" t="n">
        <v>-0.0232538140382788</v>
      </c>
      <c r="RJ609" s="0" t="n">
        <v>-0.000513672868766126</v>
      </c>
      <c r="RK609" s="0" t="n">
        <v>-0.00221366698421554</v>
      </c>
      <c r="RL609" s="0" t="n">
        <v>-0.000759851324465321</v>
      </c>
      <c r="RM609" s="0" t="n">
        <v>-0.000908050938530979</v>
      </c>
      <c r="RN609" s="0" t="n">
        <v>-0.000220131720544666</v>
      </c>
      <c r="RO609" s="0" t="n">
        <v>-0.000151081216402134</v>
      </c>
      <c r="RP609" s="0" t="n">
        <v>-0.000919185190578592</v>
      </c>
      <c r="RQ609" s="0" t="n">
        <v>-0.000414028031247038</v>
      </c>
      <c r="RR609" s="0" t="n">
        <v>-0.00293930796809168</v>
      </c>
      <c r="RS609" s="0" t="n">
        <v>-0.00163075578494003</v>
      </c>
      <c r="RT609" s="0" t="n">
        <v>-0.0022929913935785</v>
      </c>
      <c r="RU609" s="0" t="n">
        <v>-0.00297149085913214</v>
      </c>
      <c r="RV609" s="0" t="n">
        <v>0</v>
      </c>
      <c r="RW609" s="0" t="n">
        <v>0.86242339138516</v>
      </c>
      <c r="RX609" s="0" t="n">
        <v>-0.00137138479105352</v>
      </c>
      <c r="RY609" s="0" t="n">
        <v>-0.209670586141644</v>
      </c>
      <c r="RZ609" s="0" t="n">
        <v>-0.0105261961539052</v>
      </c>
      <c r="SA609" s="0" t="n">
        <v>-0.0101466079103345</v>
      </c>
      <c r="SB609" s="0" t="n">
        <v>-0.133739535734345</v>
      </c>
      <c r="SC609" s="0" t="n">
        <v>-0.0153778728680459</v>
      </c>
      <c r="SD609" s="0" t="n">
        <v>-0.00029250866573924</v>
      </c>
      <c r="SE609" s="0" t="n">
        <v>-0.00188570482704404</v>
      </c>
      <c r="SF609" s="0" t="n">
        <v>-0.00897243891860636</v>
      </c>
      <c r="SG609" s="0" t="n">
        <v>-0.000619101221836325</v>
      </c>
      <c r="SH609" s="0" t="n">
        <v>-0.000431550186655996</v>
      </c>
      <c r="SI609" s="0" t="n">
        <v>-0.000390052290171006</v>
      </c>
      <c r="SJ609" s="0" t="n">
        <v>-0.000297650843135023</v>
      </c>
      <c r="SK609" s="0" t="n">
        <v>-0.000280017995027975</v>
      </c>
      <c r="SL609" s="0" t="n">
        <v>-0.00239932796019347</v>
      </c>
      <c r="SM609" s="0" t="n">
        <v>-0.00169019735330148</v>
      </c>
      <c r="SN609" s="0" t="n">
        <v>-0.00248566012544894</v>
      </c>
      <c r="SO609" s="0" t="n">
        <v>-0.000670599051586083</v>
      </c>
      <c r="SP609" s="0" t="n">
        <v>-0.00396396047538709</v>
      </c>
      <c r="SQ609" s="0" t="n">
        <v>-0.00457864128722346</v>
      </c>
      <c r="SR609" s="0" t="n">
        <v>-0.0247822314480169</v>
      </c>
      <c r="SS609" s="0" t="n">
        <v>-0.000533689529223969</v>
      </c>
      <c r="ST609" s="0" t="n">
        <v>-0.0024588930692279</v>
      </c>
      <c r="SU609" s="0" t="n">
        <v>-0.00083567511806689</v>
      </c>
      <c r="SV609" s="0" t="n">
        <v>-0.000942868018642462</v>
      </c>
      <c r="SW609" s="0" t="n">
        <v>-0.0002277857855019</v>
      </c>
      <c r="SX609" s="0" t="n">
        <v>-0.000152613521148307</v>
      </c>
      <c r="SY609" s="0" t="n">
        <v>-0.000972080835307852</v>
      </c>
      <c r="SZ609" s="0" t="n">
        <v>-0.000432433217925522</v>
      </c>
      <c r="TA609" s="0" t="n">
        <v>-0.00324284214884487</v>
      </c>
      <c r="TB609" s="0" t="n">
        <v>-0.00165780413464535</v>
      </c>
      <c r="TC609" s="0" t="n">
        <v>-0.00252085712992158</v>
      </c>
      <c r="TD609" s="0" t="n">
        <v>-0.00312235796699922</v>
      </c>
      <c r="TE609" s="0" t="n">
        <v>0</v>
      </c>
    </row>
    <row r="610" customFormat="false" ht="14.4" hidden="false" customHeight="false" outlineLevel="0" collapsed="false">
      <c r="A610" s="0" t="n">
        <v>-0.00269734344535141</v>
      </c>
      <c r="B610" s="0" t="n">
        <v>0.957753293611527</v>
      </c>
      <c r="C610" s="0" t="n">
        <v>-0.00156811740333734</v>
      </c>
      <c r="D610" s="0" t="n">
        <v>-0.000956094310632242</v>
      </c>
      <c r="E610" s="0" t="n">
        <v>-0.000540372720331449</v>
      </c>
      <c r="F610" s="0" t="n">
        <v>-0.00106664079765911</v>
      </c>
      <c r="G610" s="0" t="n">
        <v>-0.00296488853861178</v>
      </c>
      <c r="H610" s="0" t="n">
        <v>-0.129383195591939</v>
      </c>
      <c r="I610" s="0" t="n">
        <v>-0.00757436013453751</v>
      </c>
      <c r="J610" s="0" t="n">
        <v>-0.00176438655389882</v>
      </c>
      <c r="K610" s="0" t="n">
        <v>-0.0518724459572425</v>
      </c>
      <c r="L610" s="0" t="n">
        <v>-0.00982056910293796</v>
      </c>
      <c r="M610" s="0" t="n">
        <v>-0.00127536148768829</v>
      </c>
      <c r="N610" s="0" t="n">
        <v>-0.00108044888387819</v>
      </c>
      <c r="O610" s="0" t="n">
        <v>-0.000867172125011426</v>
      </c>
      <c r="P610" s="0" t="n">
        <v>-0.00265482962579051</v>
      </c>
      <c r="Q610" s="0" t="n">
        <v>-0.0614623587674496</v>
      </c>
      <c r="R610" s="0" t="n">
        <v>-0.00996661967526994</v>
      </c>
      <c r="S610" s="0" t="n">
        <v>-0.00105013715589121</v>
      </c>
      <c r="T610" s="0" t="n">
        <v>-0.00227767816891674</v>
      </c>
      <c r="U610" s="0" t="n">
        <v>-0.00117234732238917</v>
      </c>
      <c r="V610" s="0" t="n">
        <v>-0.000672529169699195</v>
      </c>
      <c r="W610" s="0" t="n">
        <v>-0.00136064912874574</v>
      </c>
      <c r="X610" s="0" t="n">
        <v>-0.000418700227669436</v>
      </c>
      <c r="Y610" s="0" t="n">
        <v>-0.000290287996949295</v>
      </c>
      <c r="Z610" s="0" t="n">
        <v>-0.00107216318391547</v>
      </c>
      <c r="AA610" s="0" t="n">
        <v>-0.0005609061138789</v>
      </c>
      <c r="AB610" s="0" t="n">
        <v>-0.000504154950720318</v>
      </c>
      <c r="AC610" s="0" t="n">
        <v>-0.000485612010181471</v>
      </c>
      <c r="AD610" s="0" t="n">
        <v>-0.000580159598344813</v>
      </c>
      <c r="AE610" s="0" t="n">
        <v>-0.00108364233477456</v>
      </c>
      <c r="AF610" s="0" t="n">
        <v>-0.000479019916040728</v>
      </c>
      <c r="AG610" s="0" t="n">
        <v>-0.000622950462605128</v>
      </c>
      <c r="AH610" s="0" t="n">
        <v>-0.00101301962797726</v>
      </c>
      <c r="AI610" s="0" t="n">
        <v>0</v>
      </c>
      <c r="AJ610" s="0" t="n">
        <v>-0.00273123159246477</v>
      </c>
      <c r="AK610" s="0" t="n">
        <v>0.954276046923544</v>
      </c>
      <c r="AL610" s="0" t="n">
        <v>-0.00164471686102368</v>
      </c>
      <c r="AM610" s="0" t="n">
        <v>-0.00105289563538934</v>
      </c>
      <c r="AN610" s="0" t="n">
        <v>-0.000509554687676987</v>
      </c>
      <c r="AO610" s="0" t="n">
        <v>-0.00104369999024987</v>
      </c>
      <c r="AP610" s="0" t="n">
        <v>-0.00329183160380637</v>
      </c>
      <c r="AQ610" s="0" t="n">
        <v>-0.163628255371917</v>
      </c>
      <c r="AR610" s="0" t="n">
        <v>-0.00779145272265812</v>
      </c>
      <c r="AS610" s="0" t="n">
        <v>-0.00173043824422897</v>
      </c>
      <c r="AT610" s="0" t="n">
        <v>-0.0540765190643239</v>
      </c>
      <c r="AU610" s="0" t="n">
        <v>-0.00943509036390744</v>
      </c>
      <c r="AV610" s="0" t="n">
        <v>-0.00130084993715217</v>
      </c>
      <c r="AW610" s="0" t="n">
        <v>-0.00107447120907081</v>
      </c>
      <c r="AX610" s="0" t="n">
        <v>-0.000842842280927558</v>
      </c>
      <c r="AY610" s="0" t="n">
        <v>-0.0026332837288065</v>
      </c>
      <c r="AZ610" s="0" t="n">
        <v>-0.0561349498852509</v>
      </c>
      <c r="BA610" s="0" t="n">
        <v>-0.00997414063017662</v>
      </c>
      <c r="BB610" s="0" t="n">
        <v>-0.000986266821699692</v>
      </c>
      <c r="BC610" s="0" t="n">
        <v>-0.00300917429600164</v>
      </c>
      <c r="BD610" s="0" t="n">
        <v>-0.00124701596458227</v>
      </c>
      <c r="BE610" s="0" t="n">
        <v>-0.00068322646404001</v>
      </c>
      <c r="BF610" s="0" t="n">
        <v>-0.00132262409591559</v>
      </c>
      <c r="BG610" s="0" t="n">
        <v>-0.000458430244721809</v>
      </c>
      <c r="BH610" s="0" t="n">
        <v>-0.000316444371353695</v>
      </c>
      <c r="BI610" s="0" t="n">
        <v>-0.000999804672607574</v>
      </c>
      <c r="BJ610" s="0" t="n">
        <v>-0.000519412497988534</v>
      </c>
      <c r="BK610" s="0" t="n">
        <v>-0.000454379505627372</v>
      </c>
      <c r="BL610" s="0" t="n">
        <v>-0.000484406428382957</v>
      </c>
      <c r="BM610" s="0" t="n">
        <v>-0.000595130985044745</v>
      </c>
      <c r="BN610" s="0" t="n">
        <v>-0.00103030193254952</v>
      </c>
      <c r="BO610" s="0" t="n">
        <v>-0.000503676350473163</v>
      </c>
      <c r="BP610" s="0" t="n">
        <v>-0.000604489864600844</v>
      </c>
      <c r="BQ610" s="0" t="n">
        <v>-0.000992556897156513</v>
      </c>
      <c r="BR610" s="0" t="n">
        <v>0</v>
      </c>
      <c r="BS610" s="0" t="n">
        <v>-0.00256038722464448</v>
      </c>
      <c r="BT610" s="0" t="n">
        <v>0.955798989915979</v>
      </c>
      <c r="BU610" s="0" t="n">
        <v>-0.0015399382769091</v>
      </c>
      <c r="BV610" s="0" t="n">
        <v>-0.000895931108267011</v>
      </c>
      <c r="BW610" s="0" t="n">
        <v>-0.000462866376952288</v>
      </c>
      <c r="BX610" s="0" t="n">
        <v>-0.00094061472040904</v>
      </c>
      <c r="BY610" s="0" t="n">
        <v>-0.00315761918003028</v>
      </c>
      <c r="BZ610" s="0" t="n">
        <v>-0.159021643905063</v>
      </c>
      <c r="CA610" s="0" t="n">
        <v>-0.00698522743683782</v>
      </c>
      <c r="CB610" s="0" t="n">
        <v>-0.0014991496561649</v>
      </c>
      <c r="CC610" s="0" t="n">
        <v>-0.0548222851818157</v>
      </c>
      <c r="CD610" s="0" t="n">
        <v>-0.00813885500239938</v>
      </c>
      <c r="CE610" s="0" t="n">
        <v>-0.00122041577676378</v>
      </c>
      <c r="CF610" s="0" t="n">
        <v>-0.00101689758296035</v>
      </c>
      <c r="CG610" s="0" t="n">
        <v>-0.000766384795223591</v>
      </c>
      <c r="CH610" s="0" t="n">
        <v>-0.00252409104959377</v>
      </c>
      <c r="CI610" s="0" t="n">
        <v>-0.0512165208548445</v>
      </c>
      <c r="CJ610" s="0" t="n">
        <v>-0.00974962328445641</v>
      </c>
      <c r="CK610" s="0" t="n">
        <v>-0.000924948553727223</v>
      </c>
      <c r="CL610" s="0" t="n">
        <v>-0.00279572508413314</v>
      </c>
      <c r="CM610" s="0" t="n">
        <v>-0.00113538225034918</v>
      </c>
      <c r="CN610" s="0" t="n">
        <v>-0.000590857599551284</v>
      </c>
      <c r="CO610" s="0" t="n">
        <v>-0.00127026266284894</v>
      </c>
      <c r="CP610" s="0" t="n">
        <v>-0.000368636975955622</v>
      </c>
      <c r="CQ610" s="0" t="n">
        <v>-0.00031896010025888</v>
      </c>
      <c r="CR610" s="0" t="n">
        <v>-0.000970758577853206</v>
      </c>
      <c r="CS610" s="0" t="n">
        <v>-0.000473945570805559</v>
      </c>
      <c r="CT610" s="0" t="n">
        <v>-0.000404625026835826</v>
      </c>
      <c r="CU610" s="0" t="n">
        <v>-0.000444284385647821</v>
      </c>
      <c r="CV610" s="0" t="n">
        <v>-0.000570888606143948</v>
      </c>
      <c r="CW610" s="0" t="n">
        <v>-0.000913453418376152</v>
      </c>
      <c r="CX610" s="0" t="n">
        <v>-0.000450547156827851</v>
      </c>
      <c r="CY610" s="0" t="n">
        <v>-0.000508141517973849</v>
      </c>
      <c r="CZ610" s="0" t="n">
        <v>-0.000909937515187401</v>
      </c>
      <c r="DA610" s="0" t="n">
        <v>0</v>
      </c>
      <c r="DB610" s="0" t="n">
        <v>-0.00256055016709382</v>
      </c>
      <c r="DC610" s="0" t="n">
        <v>0.953435910114636</v>
      </c>
      <c r="DD610" s="0" t="n">
        <v>-0.00150870552826384</v>
      </c>
      <c r="DE610" s="0" t="n">
        <v>-0.00078950685165051</v>
      </c>
      <c r="DF610" s="0" t="n">
        <v>-0.000420568536803647</v>
      </c>
      <c r="DG610" s="0" t="n">
        <v>-0.00084415668703611</v>
      </c>
      <c r="DH610" s="0" t="n">
        <v>-0.00315277131218186</v>
      </c>
      <c r="DI610" s="0" t="n">
        <v>-0.157005191803328</v>
      </c>
      <c r="DJ610" s="0" t="n">
        <v>-0.00692839071255483</v>
      </c>
      <c r="DK610" s="0" t="n">
        <v>-0.00146330362656547</v>
      </c>
      <c r="DL610" s="0" t="n">
        <v>-0.0535970542278772</v>
      </c>
      <c r="DM610" s="0" t="n">
        <v>-0.00727705773330816</v>
      </c>
      <c r="DN610" s="0" t="n">
        <v>-0.00111136339048975</v>
      </c>
      <c r="DO610" s="0" t="n">
        <v>-0.000935150705982542</v>
      </c>
      <c r="DP610" s="0" t="n">
        <v>-0.000696370574797863</v>
      </c>
      <c r="DQ610" s="0" t="n">
        <v>-0.00222729493026031</v>
      </c>
      <c r="DR610" s="0" t="n">
        <v>-0.0536195573158716</v>
      </c>
      <c r="DS610" s="0" t="n">
        <v>-0.00979265488414167</v>
      </c>
      <c r="DT610" s="0" t="n">
        <v>-0.000827962992702915</v>
      </c>
      <c r="DU610" s="0" t="n">
        <v>-0.00243823800500598</v>
      </c>
      <c r="DV610" s="0" t="n">
        <v>-0.00104195606412986</v>
      </c>
      <c r="DW610" s="0" t="n">
        <v>-0.000570370482155949</v>
      </c>
      <c r="DX610" s="0" t="n">
        <v>-0.00111769618580677</v>
      </c>
      <c r="DY610" s="0" t="n">
        <v>-0.000344207229664198</v>
      </c>
      <c r="DZ610" s="0" t="n">
        <v>-0.000269078375015551</v>
      </c>
      <c r="EA610" s="0" t="n">
        <v>-0.000913028753548921</v>
      </c>
      <c r="EB610" s="0" t="n">
        <v>-0.000404015697241787</v>
      </c>
      <c r="EC610" s="0" t="n">
        <v>-0.000366181470415564</v>
      </c>
      <c r="ED610" s="0" t="n">
        <v>-0.000382531379245137</v>
      </c>
      <c r="EE610" s="0" t="n">
        <v>-0.000515675076640384</v>
      </c>
      <c r="EF610" s="0" t="n">
        <v>-0.000862080144824346</v>
      </c>
      <c r="EG610" s="0" t="n">
        <v>-0.000413084656359708</v>
      </c>
      <c r="EH610" s="0" t="n">
        <v>-0.000457849744340287</v>
      </c>
      <c r="EI610" s="0" t="n">
        <v>-0.000818837434137067</v>
      </c>
      <c r="EJ610" s="0" t="n">
        <v>0</v>
      </c>
      <c r="EK610" s="0" t="n">
        <v>-0.00204656843506919</v>
      </c>
      <c r="EL610" s="0" t="n">
        <v>0.960664884452806</v>
      </c>
      <c r="EM610" s="0" t="n">
        <v>-0.00119549296138388</v>
      </c>
      <c r="EN610" s="0" t="n">
        <v>-0.000664072157710103</v>
      </c>
      <c r="EO610" s="0" t="n">
        <v>-0.000419184299077269</v>
      </c>
      <c r="EP610" s="0" t="n">
        <v>-0.00078893618955418</v>
      </c>
      <c r="EQ610" s="0" t="n">
        <v>-0.00265847255529688</v>
      </c>
      <c r="ER610" s="0" t="n">
        <v>-0.140386630067534</v>
      </c>
      <c r="ES610" s="0" t="n">
        <v>-0.0054943684184514</v>
      </c>
      <c r="ET610" s="0" t="n">
        <v>-0.00117368898695181</v>
      </c>
      <c r="EU610" s="0" t="n">
        <v>-0.0461266640106202</v>
      </c>
      <c r="EV610" s="0" t="n">
        <v>-0.00571852429087046</v>
      </c>
      <c r="EW610" s="0" t="n">
        <v>-0.00103324568859973</v>
      </c>
      <c r="EX610" s="0" t="n">
        <v>-0.000814056153316162</v>
      </c>
      <c r="EY610" s="0" t="n">
        <v>-0.000678440066069663</v>
      </c>
      <c r="EZ610" s="0" t="n">
        <v>-0.0020490061278013</v>
      </c>
      <c r="FA610" s="0" t="n">
        <v>-0.0528445541570271</v>
      </c>
      <c r="FB610" s="0" t="n">
        <v>-0.00800828901546499</v>
      </c>
      <c r="FC610" s="0" t="n">
        <v>-0.000698542589523797</v>
      </c>
      <c r="FD610" s="0" t="n">
        <v>-0.00273907960237008</v>
      </c>
      <c r="FE610" s="0" t="n">
        <v>-0.000933906804171311</v>
      </c>
      <c r="FF610" s="0" t="n">
        <v>-0.000502514635373465</v>
      </c>
      <c r="FG610" s="0" t="n">
        <v>-0.00084780250353852</v>
      </c>
      <c r="FH610" s="0" t="n">
        <v>-0.000241690266915057</v>
      </c>
      <c r="FI610" s="0" t="n">
        <v>-0.000228215986024486</v>
      </c>
      <c r="FJ610" s="0" t="n">
        <v>-0.000847134885507008</v>
      </c>
      <c r="FK610" s="0" t="n">
        <v>-0.000310679565580866</v>
      </c>
      <c r="FL610" s="0" t="n">
        <v>-0.000281723577500322</v>
      </c>
      <c r="FM610" s="0" t="n">
        <v>-0.00033807260358992</v>
      </c>
      <c r="FN610" s="0" t="n">
        <v>-0.000420019067299071</v>
      </c>
      <c r="FO610" s="0" t="n">
        <v>-0.000774125015441072</v>
      </c>
      <c r="FP610" s="0" t="n">
        <v>-0.000334264894299979</v>
      </c>
      <c r="FQ610" s="0" t="n">
        <v>-0.000375641156603742</v>
      </c>
      <c r="FR610" s="0" t="n">
        <v>-0.000708394181242213</v>
      </c>
      <c r="FS610" s="0" t="n">
        <v>0</v>
      </c>
      <c r="FT610" s="0" t="n">
        <v>-0.00179310872709743</v>
      </c>
      <c r="FU610" s="0" t="n">
        <v>0.962175881479639</v>
      </c>
      <c r="FV610" s="0" t="n">
        <v>-0.00121392218286425</v>
      </c>
      <c r="FW610" s="0" t="n">
        <v>-0.000570067974672298</v>
      </c>
      <c r="FX610" s="0" t="n">
        <v>-0.000431353484609056</v>
      </c>
      <c r="FY610" s="0" t="n">
        <v>-0.000658462186317542</v>
      </c>
      <c r="FZ610" s="0" t="n">
        <v>-0.00232072015903374</v>
      </c>
      <c r="GA610" s="0" t="n">
        <v>-0.140717446793095</v>
      </c>
      <c r="GB610" s="0" t="n">
        <v>-0.00549854889455049</v>
      </c>
      <c r="GC610" s="0" t="n">
        <v>-0.00105569528236835</v>
      </c>
      <c r="GD610" s="0" t="n">
        <v>-0.0418364009305844</v>
      </c>
      <c r="GE610" s="0" t="n">
        <v>-0.00597545569932285</v>
      </c>
      <c r="GF610" s="0" t="n">
        <v>-0.000910549254354539</v>
      </c>
      <c r="GG610" s="0" t="n">
        <v>-0.000666474227492942</v>
      </c>
      <c r="GH610" s="0" t="n">
        <v>-0.000558920340440598</v>
      </c>
      <c r="GI610" s="0" t="n">
        <v>-0.0019778487388655</v>
      </c>
      <c r="GJ610" s="0" t="n">
        <v>-0.0483868961889454</v>
      </c>
      <c r="GK610" s="0" t="n">
        <v>-0.00701005292513719</v>
      </c>
      <c r="GL610" s="0" t="n">
        <v>-0.000493049940616598</v>
      </c>
      <c r="GM610" s="0" t="n">
        <v>-0.000761046296939045</v>
      </c>
      <c r="GN610" s="0" t="n">
        <v>-0.00073174456107128</v>
      </c>
      <c r="GO610" s="0" t="n">
        <v>-0.000423417698242706</v>
      </c>
      <c r="GP610" s="0" t="n">
        <v>-0.00062256648456791</v>
      </c>
      <c r="GQ610" s="0" t="n">
        <v>-0.000261793110965151</v>
      </c>
      <c r="GR610" s="0" t="n">
        <v>-0.000229621985446233</v>
      </c>
      <c r="GS610" s="0" t="n">
        <v>-0.000539314120023552</v>
      </c>
      <c r="GT610" s="0" t="n">
        <v>-0.000257064450076494</v>
      </c>
      <c r="GU610" s="0" t="n">
        <v>-0.00024083706499423</v>
      </c>
      <c r="GV610" s="0" t="n">
        <v>-0.000338423369451522</v>
      </c>
      <c r="GW610" s="0" t="n">
        <v>-0.0003805777292123</v>
      </c>
      <c r="GX610" s="0" t="n">
        <v>-0.000714347348933548</v>
      </c>
      <c r="GY610" s="0" t="n">
        <v>-0.000252897617643389</v>
      </c>
      <c r="GZ610" s="0" t="n">
        <v>-0.000289578430633219</v>
      </c>
      <c r="HA610" s="0" t="n">
        <v>-0.000556341074316063</v>
      </c>
      <c r="HB610" s="0" t="n">
        <v>0</v>
      </c>
      <c r="HC610" s="0" t="n">
        <v>-0.00160805433779987</v>
      </c>
      <c r="HD610" s="0" t="n">
        <v>0.962290239670356</v>
      </c>
      <c r="HE610" s="0" t="n">
        <v>-0.00118812434939406</v>
      </c>
      <c r="HF610" s="0" t="n">
        <v>-0.000538296518513017</v>
      </c>
      <c r="HG610" s="0" t="n">
        <v>-0.000381792814793429</v>
      </c>
      <c r="HH610" s="0" t="n">
        <v>-0.000587638654996477</v>
      </c>
      <c r="HI610" s="0" t="n">
        <v>-0.00235365021894958</v>
      </c>
      <c r="HJ610" s="0" t="n">
        <v>-0.13265370402334</v>
      </c>
      <c r="HK610" s="0" t="n">
        <v>-0.00561861954252579</v>
      </c>
      <c r="HL610" s="0" t="n">
        <v>-0.00102080075230726</v>
      </c>
      <c r="HM610" s="0" t="n">
        <v>-0.0410803287045332</v>
      </c>
      <c r="HN610" s="0" t="n">
        <v>-0.00560323422914449</v>
      </c>
      <c r="HO610" s="0" t="n">
        <v>-0.000798575703591065</v>
      </c>
      <c r="HP610" s="0" t="n">
        <v>-0.000607097885389937</v>
      </c>
      <c r="HQ610" s="0" t="n">
        <v>-0.000479555325667649</v>
      </c>
      <c r="HR610" s="0" t="n">
        <v>-0.0017453625260245</v>
      </c>
      <c r="HS610" s="0" t="n">
        <v>-0.043805150361374</v>
      </c>
      <c r="HT610" s="0" t="n">
        <v>-0.00689921683877049</v>
      </c>
      <c r="HU610" s="0" t="n">
        <v>-0.000481346949198542</v>
      </c>
      <c r="HV610" s="0" t="n">
        <v>-0.000762104329001475</v>
      </c>
      <c r="HW610" s="0" t="n">
        <v>-0.000759685635769859</v>
      </c>
      <c r="HX610" s="0" t="n">
        <v>-0.000421634181195672</v>
      </c>
      <c r="HY610" s="0" t="n">
        <v>-0.000632788666028953</v>
      </c>
      <c r="HZ610" s="0" t="n">
        <v>-0.000263921146867318</v>
      </c>
      <c r="IA610" s="0" t="n">
        <v>-0.000216487225992817</v>
      </c>
      <c r="IB610" s="0" t="n">
        <v>-0.000578445384972743</v>
      </c>
      <c r="IC610" s="0" t="n">
        <v>-0.000269343366473275</v>
      </c>
      <c r="ID610" s="0" t="n">
        <v>-0.000260082899149161</v>
      </c>
      <c r="IE610" s="0" t="n">
        <v>-0.000296778866858073</v>
      </c>
      <c r="IF610" s="0" t="n">
        <v>-0.000404610289536425</v>
      </c>
      <c r="IG610" s="0" t="n">
        <v>-0.000715930532853647</v>
      </c>
      <c r="IH610" s="0" t="n">
        <v>-0.000266409069616967</v>
      </c>
      <c r="II610" s="0" t="n">
        <v>-0.000274155104110566</v>
      </c>
      <c r="IJ610" s="0" t="n">
        <v>-0.000565479520378177</v>
      </c>
      <c r="IK610" s="0" t="n">
        <v>0</v>
      </c>
      <c r="IL610" s="0" t="n">
        <v>-0.00169013494520971</v>
      </c>
      <c r="IM610" s="0" t="n">
        <v>0.964766940934729</v>
      </c>
      <c r="IN610" s="0" t="n">
        <v>-0.001320856015263</v>
      </c>
      <c r="IO610" s="0" t="n">
        <v>-0.000564986687210475</v>
      </c>
      <c r="IP610" s="0" t="n">
        <v>-0.000457777969798057</v>
      </c>
      <c r="IQ610" s="0" t="n">
        <v>-0.00059623432319038</v>
      </c>
      <c r="IR610" s="0" t="n">
        <v>-0.00248293811103837</v>
      </c>
      <c r="IS610" s="0" t="n">
        <v>-0.126072937317511</v>
      </c>
      <c r="IT610" s="0" t="n">
        <v>-0.00569401312323873</v>
      </c>
      <c r="IU610" s="0" t="n">
        <v>-0.00103071605851132</v>
      </c>
      <c r="IV610" s="0" t="n">
        <v>-0.0425377594277472</v>
      </c>
      <c r="IW610" s="0" t="n">
        <v>-0.00573901013710488</v>
      </c>
      <c r="IX610" s="0" t="n">
        <v>-0.000848001494133549</v>
      </c>
      <c r="IY610" s="0" t="n">
        <v>-0.0006107081712533</v>
      </c>
      <c r="IZ610" s="0" t="n">
        <v>-0.000482930921567934</v>
      </c>
      <c r="JA610" s="0" t="n">
        <v>-0.00163381466555972</v>
      </c>
      <c r="JB610" s="0" t="n">
        <v>-0.0433674620211671</v>
      </c>
      <c r="JC610" s="0" t="n">
        <v>-0.00661491212928415</v>
      </c>
      <c r="JD610" s="0" t="n">
        <v>-0.00040034042750782</v>
      </c>
      <c r="JE610" s="0" t="n">
        <v>-0.000662058649930255</v>
      </c>
      <c r="JF610" s="0" t="n">
        <v>-0.000678443032828738</v>
      </c>
      <c r="JG610" s="0" t="n">
        <v>-0.000374447259151409</v>
      </c>
      <c r="JH610" s="0" t="n">
        <v>-0.000586428880664999</v>
      </c>
      <c r="JI610" s="0" t="n">
        <v>-0.000249145335098679</v>
      </c>
      <c r="JJ610" s="0" t="n">
        <v>-0.000185310908444496</v>
      </c>
      <c r="JK610" s="0" t="n">
        <v>-0.000525141344103964</v>
      </c>
      <c r="JL610" s="0" t="n">
        <v>-0.000225991930123447</v>
      </c>
      <c r="JM610" s="0" t="n">
        <v>-0.000192930681051402</v>
      </c>
      <c r="JN610" s="0" t="n">
        <v>-0.000249294310526795</v>
      </c>
      <c r="JO610" s="0" t="n">
        <v>-0.000341864308613623</v>
      </c>
      <c r="JP610" s="0" t="n">
        <v>-0.000738140545616927</v>
      </c>
      <c r="JQ610" s="0" t="n">
        <v>-0.000243165330690329</v>
      </c>
      <c r="JR610" s="0" t="n">
        <v>-0.000244070991417186</v>
      </c>
      <c r="JS610" s="0" t="n">
        <v>-0.000529489879931699</v>
      </c>
      <c r="JT610" s="0" t="n">
        <v>0</v>
      </c>
      <c r="JU610" s="0" t="n">
        <v>-0.00164442014673746</v>
      </c>
      <c r="JV610" s="0" t="n">
        <v>0.96283988949603</v>
      </c>
      <c r="JW610" s="0" t="n">
        <v>-0.00126273611626221</v>
      </c>
      <c r="JX610" s="0" t="n">
        <v>-0.00122731214907856</v>
      </c>
      <c r="JY610" s="0" t="n">
        <v>-0.000357521504124251</v>
      </c>
      <c r="JZ610" s="0" t="n">
        <v>-0.00097344118720057</v>
      </c>
      <c r="KA610" s="0" t="n">
        <v>-0.00258424082968412</v>
      </c>
      <c r="KB610" s="0" t="n">
        <v>-0.123385283882925</v>
      </c>
      <c r="KC610" s="0" t="n">
        <v>-0.00574363883515513</v>
      </c>
      <c r="KD610" s="0" t="n">
        <v>-0.0010627082770745</v>
      </c>
      <c r="KE610" s="0" t="n">
        <v>-0.0425808887388876</v>
      </c>
      <c r="KF610" s="0" t="n">
        <v>-0.00627321409610325</v>
      </c>
      <c r="KG610" s="0" t="n">
        <v>-0.000830689131284789</v>
      </c>
      <c r="KH610" s="0" t="n">
        <v>-0.000628603140146689</v>
      </c>
      <c r="KI610" s="0" t="n">
        <v>-0.000520788246458986</v>
      </c>
      <c r="KJ610" s="0" t="n">
        <v>-0.00194364484181117</v>
      </c>
      <c r="KK610" s="0" t="n">
        <v>-0.0427352836336985</v>
      </c>
      <c r="KL610" s="0" t="n">
        <v>-0.0064941523286112</v>
      </c>
      <c r="KM610" s="0" t="n">
        <v>-0.000405829475692957</v>
      </c>
      <c r="KN610" s="0" t="n">
        <v>-0.000652993219646472</v>
      </c>
      <c r="KO610" s="0" t="n">
        <v>-0.000714285722791127</v>
      </c>
      <c r="KP610" s="0" t="n">
        <v>-0.000419272342379734</v>
      </c>
      <c r="KQ610" s="0" t="n">
        <v>-0.000536977304975617</v>
      </c>
      <c r="KR610" s="0" t="n">
        <v>-0.000342637482974956</v>
      </c>
      <c r="KS610" s="0" t="n">
        <v>-0.000209234556781877</v>
      </c>
      <c r="KT610" s="0" t="n">
        <v>-0.000538763504848452</v>
      </c>
      <c r="KU610" s="0" t="n">
        <v>-0.000236242744692934</v>
      </c>
      <c r="KV610" s="0" t="n">
        <v>-0.00023255015877586</v>
      </c>
      <c r="KW610" s="0" t="n">
        <v>-0.000279325128255306</v>
      </c>
      <c r="KX610" s="0" t="n">
        <v>-0.000317967052824183</v>
      </c>
      <c r="KY610" s="0" t="n">
        <v>-0.000778136950092101</v>
      </c>
      <c r="KZ610" s="0" t="n">
        <v>-0.000297246372335771</v>
      </c>
      <c r="LA610" s="0" t="n">
        <v>-0.000294559597951445</v>
      </c>
      <c r="LB610" s="0" t="n">
        <v>-0.000549304625241317</v>
      </c>
      <c r="LC610" s="0" t="n">
        <v>0</v>
      </c>
      <c r="LD610" s="0" t="n">
        <v>-0.00133364882328343</v>
      </c>
      <c r="LE610" s="0" t="n">
        <v>0.960182974505706</v>
      </c>
      <c r="LF610" s="0" t="n">
        <v>-0.00112251380173999</v>
      </c>
      <c r="LG610" s="0" t="n">
        <v>-0.000459940818875057</v>
      </c>
      <c r="LH610" s="0" t="n">
        <v>-0.000356241272764912</v>
      </c>
      <c r="LI610" s="0" t="n">
        <v>-0.000635774106989616</v>
      </c>
      <c r="LJ610" s="0" t="n">
        <v>-0.00234137974517763</v>
      </c>
      <c r="LK610" s="0" t="n">
        <v>-0.126383885777837</v>
      </c>
      <c r="LL610" s="0" t="n">
        <v>-0.00542428314533952</v>
      </c>
      <c r="LM610" s="0" t="n">
        <v>-0.00097151436733028</v>
      </c>
      <c r="LN610" s="0" t="n">
        <v>-0.0419102589379194</v>
      </c>
      <c r="LO610" s="0" t="n">
        <v>-0.00651660902487094</v>
      </c>
      <c r="LP610" s="0" t="n">
        <v>-0.000766549999045304</v>
      </c>
      <c r="LQ610" s="0" t="n">
        <v>-0.000540969709163899</v>
      </c>
      <c r="LR610" s="0" t="n">
        <v>-0.000457886523340017</v>
      </c>
      <c r="LS610" s="0" t="n">
        <v>-0.00137602932910755</v>
      </c>
      <c r="LT610" s="0" t="n">
        <v>-0.0395635087527516</v>
      </c>
      <c r="LU610" s="0" t="n">
        <v>-0.00592083167649575</v>
      </c>
      <c r="LV610" s="0" t="n">
        <v>-0.000364304736496546</v>
      </c>
      <c r="LW610" s="0" t="n">
        <v>-0.000614593925283305</v>
      </c>
      <c r="LX610" s="0" t="n">
        <v>-0.000630510864391343</v>
      </c>
      <c r="LY610" s="0" t="n">
        <v>-0.000368827661092648</v>
      </c>
      <c r="LZ610" s="0" t="n">
        <v>-0.000457026827353789</v>
      </c>
      <c r="MA610" s="0" t="n">
        <v>-0.000299507272009679</v>
      </c>
      <c r="MB610" s="0" t="n">
        <v>-0.000195632409196255</v>
      </c>
      <c r="MC610" s="0" t="n">
        <v>-0.000521351847630124</v>
      </c>
      <c r="MD610" s="0" t="n">
        <v>-0.000222775516755558</v>
      </c>
      <c r="ME610" s="0" t="n">
        <v>-0.000189621485267544</v>
      </c>
      <c r="MF610" s="0" t="n">
        <v>-0.000258542643694556</v>
      </c>
      <c r="MG610" s="0" t="n">
        <v>-0.000321907748289009</v>
      </c>
      <c r="MH610" s="0" t="n">
        <v>-0.000710253235021778</v>
      </c>
      <c r="MI610" s="0" t="n">
        <v>-0.000248978276640331</v>
      </c>
      <c r="MJ610" s="0" t="n">
        <v>-0.000266659504276927</v>
      </c>
      <c r="MK610" s="0" t="n">
        <v>-0.000512328350994391</v>
      </c>
      <c r="ML610" s="0" t="n">
        <v>0</v>
      </c>
      <c r="MM610" s="0" t="n">
        <v>-0.00124774352925118</v>
      </c>
      <c r="MN610" s="0" t="n">
        <v>0.962057893074579</v>
      </c>
      <c r="MO610" s="0" t="n">
        <v>-0.00102156571625241</v>
      </c>
      <c r="MP610" s="0" t="n">
        <v>-0.000412739221760063</v>
      </c>
      <c r="MQ610" s="0" t="n">
        <v>-0.000321247427204397</v>
      </c>
      <c r="MR610" s="0" t="n">
        <v>-0.000520346996300544</v>
      </c>
      <c r="MS610" s="0" t="n">
        <v>-0.00219201431768496</v>
      </c>
      <c r="MT610" s="0" t="n">
        <v>-0.10522228112808</v>
      </c>
      <c r="MU610" s="0" t="n">
        <v>-0.00510813814428079</v>
      </c>
      <c r="MV610" s="0" t="n">
        <v>-0.000883487641539221</v>
      </c>
      <c r="MW610" s="0" t="n">
        <v>-0.040550501323076</v>
      </c>
      <c r="MX610" s="0" t="n">
        <v>-0.00692012971938057</v>
      </c>
      <c r="MY610" s="0" t="n">
        <v>-0.000762121698217486</v>
      </c>
      <c r="MZ610" s="0" t="n">
        <v>-0.000516469329307569</v>
      </c>
      <c r="NA610" s="0" t="n">
        <v>-0.000448441396824849</v>
      </c>
      <c r="NB610" s="0" t="n">
        <v>-0.00140699620237118</v>
      </c>
      <c r="NC610" s="0" t="n">
        <v>-0.0339592035969303</v>
      </c>
      <c r="ND610" s="0" t="n">
        <v>-0.00550056531425815</v>
      </c>
      <c r="NE610" s="0" t="n">
        <v>-0.000327725022987674</v>
      </c>
      <c r="NF610" s="0" t="n">
        <v>-0.000541865775574082</v>
      </c>
      <c r="NG610" s="0" t="n">
        <v>-0.000615340835440096</v>
      </c>
      <c r="NH610" s="0" t="n">
        <v>-0.000329980191573435</v>
      </c>
      <c r="NI610" s="0" t="n">
        <v>-0.000360673166247058</v>
      </c>
      <c r="NJ610" s="0" t="n">
        <v>-0.000240982956259452</v>
      </c>
      <c r="NK610" s="0" t="n">
        <v>-0.000167552835761302</v>
      </c>
      <c r="NL610" s="0" t="n">
        <v>-0.000429249129306975</v>
      </c>
      <c r="NM610" s="0" t="n">
        <v>-0.000199395940273645</v>
      </c>
      <c r="NN610" s="0" t="n">
        <v>-0.000185271709939498</v>
      </c>
      <c r="NO610" s="0" t="n">
        <v>-0.000235332975808073</v>
      </c>
      <c r="NP610" s="0" t="n">
        <v>-0.000278414378586674</v>
      </c>
      <c r="NQ610" s="0" t="n">
        <v>-0.000657088747366161</v>
      </c>
      <c r="NR610" s="0" t="n">
        <v>-0.000214457295810774</v>
      </c>
      <c r="NS610" s="0" t="n">
        <v>-0.00021697835668594</v>
      </c>
      <c r="NT610" s="0" t="n">
        <v>-0.000465049796239741</v>
      </c>
      <c r="NU610" s="0" t="n">
        <v>0</v>
      </c>
      <c r="NV610" s="0" t="n">
        <v>-0.0012223915944438</v>
      </c>
      <c r="NW610" s="0" t="n">
        <v>0.96193565348005</v>
      </c>
      <c r="NX610" s="0" t="n">
        <v>-0.00101926830907203</v>
      </c>
      <c r="NY610" s="0" t="n">
        <v>-0.000427487808222557</v>
      </c>
      <c r="NZ610" s="0" t="n">
        <v>-0.000309273768129966</v>
      </c>
      <c r="OA610" s="0" t="n">
        <v>-0.000587460318419868</v>
      </c>
      <c r="OB610" s="0" t="n">
        <v>-0.00211265803204438</v>
      </c>
      <c r="OC610" s="0" t="n">
        <v>-0.0935250233928167</v>
      </c>
      <c r="OD610" s="0" t="n">
        <v>-0.00483955531486647</v>
      </c>
      <c r="OE610" s="0" t="n">
        <v>-0.000871487516740798</v>
      </c>
      <c r="OF610" s="0" t="n">
        <v>-0.0376204203051176</v>
      </c>
      <c r="OG610" s="0" t="n">
        <v>-0.00660181765852037</v>
      </c>
      <c r="OH610" s="0" t="n">
        <v>-0.00078055480870695</v>
      </c>
      <c r="OI610" s="0" t="n">
        <v>-0.000545470592021754</v>
      </c>
      <c r="OJ610" s="0" t="n">
        <v>-0.000498256057941958</v>
      </c>
      <c r="OK610" s="0" t="n">
        <v>-0.00131162869084885</v>
      </c>
      <c r="OL610" s="0" t="n">
        <v>-0.0315307560038231</v>
      </c>
      <c r="OM610" s="0" t="n">
        <v>-0.00523204450506274</v>
      </c>
      <c r="ON610" s="0" t="n">
        <v>-0.000331944190844528</v>
      </c>
      <c r="OO610" s="0" t="n">
        <v>-0.000523494033908475</v>
      </c>
      <c r="OP610" s="0" t="n">
        <v>-0.000593679519394417</v>
      </c>
      <c r="OQ610" s="0" t="n">
        <v>-0.000334552641110751</v>
      </c>
      <c r="OR610" s="0" t="n">
        <v>-0.000350383111620637</v>
      </c>
      <c r="OS610" s="0" t="n">
        <v>-0.000232401180993983</v>
      </c>
      <c r="OT610" s="0" t="n">
        <v>-0.000221973613638111</v>
      </c>
      <c r="OU610" s="0" t="n">
        <v>-0.000429702869971877</v>
      </c>
      <c r="OV610" s="0" t="n">
        <v>-0.00018929518236682</v>
      </c>
      <c r="OW610" s="0" t="n">
        <v>-0.000179043394998224</v>
      </c>
      <c r="OX610" s="0" t="n">
        <v>-0.000216916996992527</v>
      </c>
      <c r="OY610" s="0" t="n">
        <v>-0.000280059460747386</v>
      </c>
      <c r="OZ610" s="0" t="n">
        <v>-0.000651561711782578</v>
      </c>
      <c r="PA610" s="0" t="n">
        <v>-0.000218500074654815</v>
      </c>
      <c r="PB610" s="0" t="n">
        <v>-0.000219277093013194</v>
      </c>
      <c r="PC610" s="0" t="n">
        <v>-0.000466533090699471</v>
      </c>
      <c r="PD610" s="0" t="n">
        <v>0</v>
      </c>
      <c r="PE610" s="0" t="n">
        <v>-0.00120715973981302</v>
      </c>
      <c r="PF610" s="0" t="n">
        <v>0.960284526958825</v>
      </c>
      <c r="PG610" s="0" t="n">
        <v>-0.000915045339939744</v>
      </c>
      <c r="PH610" s="0" t="n">
        <v>-0.000423472072489719</v>
      </c>
      <c r="PI610" s="0" t="n">
        <v>-0.000367256380783016</v>
      </c>
      <c r="PJ610" s="0" t="n">
        <v>-0.000527285831449935</v>
      </c>
      <c r="PK610" s="0" t="n">
        <v>-0.00197709317851126</v>
      </c>
      <c r="PL610" s="0" t="n">
        <v>-0.0998633096717692</v>
      </c>
      <c r="PM610" s="0" t="n">
        <v>-0.00448760529538544</v>
      </c>
      <c r="PN610" s="0" t="n">
        <v>-0.000885150800472515</v>
      </c>
      <c r="PO610" s="0" t="n">
        <v>-0.0370880567607279</v>
      </c>
      <c r="PP610" s="0" t="n">
        <v>-0.00650817562547466</v>
      </c>
      <c r="PQ610" s="0" t="n">
        <v>-0.000750662632233769</v>
      </c>
      <c r="PR610" s="0" t="n">
        <v>-0.00053444336482532</v>
      </c>
      <c r="PS610" s="0" t="n">
        <v>-0.000450798805699693</v>
      </c>
      <c r="PT610" s="0" t="n">
        <v>-0.00165107923216065</v>
      </c>
      <c r="PU610" s="0" t="n">
        <v>-0.0328411156733565</v>
      </c>
      <c r="PV610" s="0" t="n">
        <v>-0.00516882352739178</v>
      </c>
      <c r="PW610" s="0" t="n">
        <v>-0.000338762320461906</v>
      </c>
      <c r="PX610" s="0" t="n">
        <v>-0.000517471758888938</v>
      </c>
      <c r="PY610" s="0" t="n">
        <v>-0.00055958074465951</v>
      </c>
      <c r="PZ610" s="0" t="n">
        <v>-0.000317413022617352</v>
      </c>
      <c r="QA610" s="0" t="n">
        <v>-0.000366946956212887</v>
      </c>
      <c r="QB610" s="0" t="n">
        <v>-0.000244957304627667</v>
      </c>
      <c r="QC610" s="0" t="n">
        <v>-0.000308066303159044</v>
      </c>
      <c r="QD610" s="0" t="n">
        <v>-0.000446046422317561</v>
      </c>
      <c r="QE610" s="0" t="n">
        <v>-0.00020338938083288</v>
      </c>
      <c r="QF610" s="0" t="n">
        <v>-0.000167746492407585</v>
      </c>
      <c r="QG610" s="0" t="n">
        <v>-0.000238786963722119</v>
      </c>
      <c r="QH610" s="0" t="n">
        <v>-0.000279111290465678</v>
      </c>
      <c r="QI610" s="0" t="n">
        <v>-0.000621980372264515</v>
      </c>
      <c r="QJ610" s="0" t="n">
        <v>-0.000206505052936649</v>
      </c>
      <c r="QK610" s="0" t="n">
        <v>-0.000205751254045869</v>
      </c>
      <c r="QL610" s="0" t="n">
        <v>-0.000451719227948641</v>
      </c>
      <c r="QM610" s="0" t="n">
        <v>0</v>
      </c>
      <c r="QN610" s="0" t="n">
        <v>-0.00121316785369635</v>
      </c>
      <c r="QO610" s="0" t="n">
        <v>0.957801368369577</v>
      </c>
      <c r="QP610" s="0" t="n">
        <v>-0.000964941211432142</v>
      </c>
      <c r="QQ610" s="0" t="n">
        <v>-0.000478246394926377</v>
      </c>
      <c r="QR610" s="0" t="n">
        <v>-0.000387806680424247</v>
      </c>
      <c r="QS610" s="0" t="n">
        <v>-0.000584859057303714</v>
      </c>
      <c r="QT610" s="0" t="n">
        <v>-0.0020838645487604</v>
      </c>
      <c r="QU610" s="0" t="n">
        <v>-0.0800185565616408</v>
      </c>
      <c r="QV610" s="0" t="n">
        <v>-0.00435390335386465</v>
      </c>
      <c r="QW610" s="0" t="n">
        <v>-0.000951870182637628</v>
      </c>
      <c r="QX610" s="0" t="n">
        <v>-0.0373336429840785</v>
      </c>
      <c r="QY610" s="0" t="n">
        <v>-0.0067828006156334</v>
      </c>
      <c r="QZ610" s="0" t="n">
        <v>-0.000819044503200761</v>
      </c>
      <c r="RA610" s="0" t="n">
        <v>-0.000567437466414214</v>
      </c>
      <c r="RB610" s="0" t="n">
        <v>-0.000520406157601644</v>
      </c>
      <c r="RC610" s="0" t="n">
        <v>-0.00159660817137062</v>
      </c>
      <c r="RD610" s="0" t="n">
        <v>-0.0290598199891306</v>
      </c>
      <c r="RE610" s="0" t="n">
        <v>-0.00532023782553821</v>
      </c>
      <c r="RF610" s="0" t="n">
        <v>-0.000383899201668538</v>
      </c>
      <c r="RG610" s="0" t="n">
        <v>-0.000569017360941605</v>
      </c>
      <c r="RH610" s="0" t="n">
        <v>-0.000638810250557989</v>
      </c>
      <c r="RI610" s="0" t="n">
        <v>-0.000355438548047792</v>
      </c>
      <c r="RJ610" s="0" t="n">
        <v>-0.000391335750047483</v>
      </c>
      <c r="RK610" s="0" t="n">
        <v>-0.000281147637606728</v>
      </c>
      <c r="RL610" s="0" t="n">
        <v>-0.000333824613315993</v>
      </c>
      <c r="RM610" s="0" t="n">
        <v>-0.000463911157235801</v>
      </c>
      <c r="RN610" s="0" t="n">
        <v>-0.000210553342906078</v>
      </c>
      <c r="RO610" s="0" t="n">
        <v>-0.000191287846206267</v>
      </c>
      <c r="RP610" s="0" t="n">
        <v>-0.000244402478103663</v>
      </c>
      <c r="RQ610" s="0" t="n">
        <v>-0.000292816416480342</v>
      </c>
      <c r="RR610" s="0" t="n">
        <v>-0.000654172969333666</v>
      </c>
      <c r="RS610" s="0" t="n">
        <v>-0.000250581572822121</v>
      </c>
      <c r="RT610" s="0" t="n">
        <v>-0.000245133336180771</v>
      </c>
      <c r="RU610" s="0" t="n">
        <v>-0.000485239548228161</v>
      </c>
      <c r="RV610" s="0" t="n">
        <v>0</v>
      </c>
      <c r="RW610" s="0" t="n">
        <v>-0.000934027276317889</v>
      </c>
      <c r="RX610" s="0" t="n">
        <v>0.959713385376679</v>
      </c>
      <c r="RY610" s="0" t="n">
        <v>-0.000722513591332911</v>
      </c>
      <c r="RZ610" s="0" t="n">
        <v>-0.000348875572384563</v>
      </c>
      <c r="SA610" s="0" t="n">
        <v>-0.000392785169757905</v>
      </c>
      <c r="SB610" s="0" t="n">
        <v>-0.000447898401213533</v>
      </c>
      <c r="SC610" s="0" t="n">
        <v>-0.00175804698208116</v>
      </c>
      <c r="SD610" s="0" t="n">
        <v>-0.078165544024503</v>
      </c>
      <c r="SE610" s="0" t="n">
        <v>-0.00393806779502299</v>
      </c>
      <c r="SF610" s="0" t="n">
        <v>-0.000773328064999724</v>
      </c>
      <c r="SG610" s="0" t="n">
        <v>-0.0349286635543705</v>
      </c>
      <c r="SH610" s="0" t="n">
        <v>-0.00601519328191103</v>
      </c>
      <c r="SI610" s="0" t="n">
        <v>-0.000762469980313078</v>
      </c>
      <c r="SJ610" s="0" t="n">
        <v>-0.000500698313826337</v>
      </c>
      <c r="SK610" s="0" t="n">
        <v>-0.000448376977662631</v>
      </c>
      <c r="SL610" s="0" t="n">
        <v>-0.00124885048073583</v>
      </c>
      <c r="SM610" s="0" t="n">
        <v>-0.0308918053730947</v>
      </c>
      <c r="SN610" s="0" t="n">
        <v>-0.0048163877826439</v>
      </c>
      <c r="SO610" s="0" t="n">
        <v>-0.000325934385517735</v>
      </c>
      <c r="SP610" s="0" t="n">
        <v>-0.000539750571509206</v>
      </c>
      <c r="SQ610" s="0" t="n">
        <v>-0.000533497908938622</v>
      </c>
      <c r="SR610" s="0" t="n">
        <v>-0.00027573996660937</v>
      </c>
      <c r="SS610" s="0" t="n">
        <v>-0.000318013433187178</v>
      </c>
      <c r="ST610" s="0" t="n">
        <v>-0.000165891830992812</v>
      </c>
      <c r="SU610" s="0" t="n">
        <v>-0.000288173974978418</v>
      </c>
      <c r="SV610" s="0" t="n">
        <v>-0.000410571627056391</v>
      </c>
      <c r="SW610" s="0" t="n">
        <v>-0.000176702078872231</v>
      </c>
      <c r="SX610" s="0" t="n">
        <v>-0.000130471740496908</v>
      </c>
      <c r="SY610" s="0" t="n">
        <v>-0.000204701578304625</v>
      </c>
      <c r="SZ610" s="0" t="n">
        <v>-0.000241130813386515</v>
      </c>
      <c r="TA610" s="0" t="n">
        <v>-0.000472827169445465</v>
      </c>
      <c r="TB610" s="0" t="n">
        <v>-0.000159109183591509</v>
      </c>
      <c r="TC610" s="0" t="n">
        <v>-0.000163003057356564</v>
      </c>
      <c r="TD610" s="0" t="n">
        <v>-0.000378325412645848</v>
      </c>
      <c r="TE610" s="0" t="n">
        <v>0</v>
      </c>
    </row>
    <row r="611" customFormat="false" ht="14.4" hidden="false" customHeight="false" outlineLevel="0" collapsed="false">
      <c r="A611" s="0" t="n">
        <v>-0.0648598509803666</v>
      </c>
      <c r="B611" s="0" t="n">
        <v>-0.00175684926699271</v>
      </c>
      <c r="C611" s="0" t="n">
        <v>0.868381992178002</v>
      </c>
      <c r="D611" s="0" t="n">
        <v>-0.0031468401510339</v>
      </c>
      <c r="E611" s="0" t="n">
        <v>-0.0559427101630761</v>
      </c>
      <c r="F611" s="0" t="n">
        <v>-0.00166235051775673</v>
      </c>
      <c r="G611" s="0" t="n">
        <v>-0.00332051588115095</v>
      </c>
      <c r="H611" s="0" t="n">
        <v>-0.00201448696824264</v>
      </c>
      <c r="I611" s="0" t="n">
        <v>-0.0125271425631861</v>
      </c>
      <c r="J611" s="0" t="n">
        <v>-0.00255173691907634</v>
      </c>
      <c r="K611" s="0" t="n">
        <v>-0.00160668589305014</v>
      </c>
      <c r="L611" s="0" t="n">
        <v>-0.00139731628304018</v>
      </c>
      <c r="M611" s="0" t="n">
        <v>-0.00149638722188343</v>
      </c>
      <c r="N611" s="0" t="n">
        <v>-0.00173306289994944</v>
      </c>
      <c r="O611" s="0" t="n">
        <v>-0.00139707640302406</v>
      </c>
      <c r="P611" s="0" t="n">
        <v>-0.00213783899069123</v>
      </c>
      <c r="Q611" s="0" t="n">
        <v>-0.000851294127229779</v>
      </c>
      <c r="R611" s="0" t="n">
        <v>-0.00132978446094841</v>
      </c>
      <c r="S611" s="0" t="n">
        <v>-0.00270438820202889</v>
      </c>
      <c r="T611" s="0" t="n">
        <v>-0.00682892087820571</v>
      </c>
      <c r="U611" s="0" t="n">
        <v>-0.0109092701046144</v>
      </c>
      <c r="V611" s="0" t="n">
        <v>-0.176216653236739</v>
      </c>
      <c r="W611" s="0" t="n">
        <v>-0.00149859092583034</v>
      </c>
      <c r="X611" s="0" t="n">
        <v>-0.0123051090422521</v>
      </c>
      <c r="Y611" s="0" t="n">
        <v>-0.00522668422342546</v>
      </c>
      <c r="Z611" s="0" t="n">
        <v>-0.00203835236804782</v>
      </c>
      <c r="AA611" s="0" t="n">
        <v>-0.0018953950565422</v>
      </c>
      <c r="AB611" s="0" t="n">
        <v>-0.000968197235582862</v>
      </c>
      <c r="AC611" s="0" t="n">
        <v>-0.000384110185903609</v>
      </c>
      <c r="AD611" s="0" t="n">
        <v>-0.00179468339228542</v>
      </c>
      <c r="AE611" s="0" t="n">
        <v>-0.00398251238802096</v>
      </c>
      <c r="AF611" s="0" t="n">
        <v>-0.00618796510076758</v>
      </c>
      <c r="AG611" s="0" t="n">
        <v>-0.0139203460719145</v>
      </c>
      <c r="AH611" s="0" t="n">
        <v>-0.00596656940541221</v>
      </c>
      <c r="AI611" s="0" t="n">
        <v>0</v>
      </c>
      <c r="AJ611" s="0" t="n">
        <v>-0.063170584762364</v>
      </c>
      <c r="AK611" s="0" t="n">
        <v>-0.00167222836040114</v>
      </c>
      <c r="AL611" s="0" t="n">
        <v>0.871796895722842</v>
      </c>
      <c r="AM611" s="0" t="n">
        <v>-0.00310359500393642</v>
      </c>
      <c r="AN611" s="0" t="n">
        <v>-0.0552362365689314</v>
      </c>
      <c r="AO611" s="0" t="n">
        <v>-0.0015672817480286</v>
      </c>
      <c r="AP611" s="0" t="n">
        <v>-0.00334148516509658</v>
      </c>
      <c r="AQ611" s="0" t="n">
        <v>-0.00171823601731745</v>
      </c>
      <c r="AR611" s="0" t="n">
        <v>-0.0124806254065517</v>
      </c>
      <c r="AS611" s="0" t="n">
        <v>-0.00248975671543878</v>
      </c>
      <c r="AT611" s="0" t="n">
        <v>-0.00158632257518862</v>
      </c>
      <c r="AU611" s="0" t="n">
        <v>-0.00139552531250959</v>
      </c>
      <c r="AV611" s="0" t="n">
        <v>-0.00155703369836601</v>
      </c>
      <c r="AW611" s="0" t="n">
        <v>-0.00181918464121798</v>
      </c>
      <c r="AX611" s="0" t="n">
        <v>-0.00137582931038039</v>
      </c>
      <c r="AY611" s="0" t="n">
        <v>-0.00201510117393944</v>
      </c>
      <c r="AZ611" s="0" t="n">
        <v>-0.000822337136545168</v>
      </c>
      <c r="BA611" s="0" t="n">
        <v>-0.00133749960017901</v>
      </c>
      <c r="BB611" s="0" t="n">
        <v>-0.00267582669450136</v>
      </c>
      <c r="BC611" s="0" t="n">
        <v>-0.00688701219887027</v>
      </c>
      <c r="BD611" s="0" t="n">
        <v>-0.0109191756051154</v>
      </c>
      <c r="BE611" s="0" t="n">
        <v>-0.173742020184688</v>
      </c>
      <c r="BF611" s="0" t="n">
        <v>-0.00156118598456376</v>
      </c>
      <c r="BG611" s="0" t="n">
        <v>-0.010920831109727</v>
      </c>
      <c r="BH611" s="0" t="n">
        <v>-0.00500446393304454</v>
      </c>
      <c r="BI611" s="0" t="n">
        <v>-0.00197358495645179</v>
      </c>
      <c r="BJ611" s="0" t="n">
        <v>-0.00183816422671846</v>
      </c>
      <c r="BK611" s="0" t="n">
        <v>-0.000946307883246061</v>
      </c>
      <c r="BL611" s="0" t="n">
        <v>-0.000384662377183982</v>
      </c>
      <c r="BM611" s="0" t="n">
        <v>-0.00181583046832847</v>
      </c>
      <c r="BN611" s="0" t="n">
        <v>-0.00386237992291355</v>
      </c>
      <c r="BO611" s="0" t="n">
        <v>-0.00611436345946002</v>
      </c>
      <c r="BP611" s="0" t="n">
        <v>-0.0136098384267452</v>
      </c>
      <c r="BQ611" s="0" t="n">
        <v>-0.0058090785849049</v>
      </c>
      <c r="BR611" s="0" t="n">
        <v>0</v>
      </c>
      <c r="BS611" s="0" t="n">
        <v>-0.0630957414687327</v>
      </c>
      <c r="BT611" s="0" t="n">
        <v>-0.00163654429431649</v>
      </c>
      <c r="BU611" s="0" t="n">
        <v>0.869199065640925</v>
      </c>
      <c r="BV611" s="0" t="n">
        <v>-0.00315339653150724</v>
      </c>
      <c r="BW611" s="0" t="n">
        <v>-0.0568874877174488</v>
      </c>
      <c r="BX611" s="0" t="n">
        <v>-0.00167527064359051</v>
      </c>
      <c r="BY611" s="0" t="n">
        <v>-0.0033287028040585</v>
      </c>
      <c r="BZ611" s="0" t="n">
        <v>-0.00163498374385001</v>
      </c>
      <c r="CA611" s="0" t="n">
        <v>-0.0124153757747967</v>
      </c>
      <c r="CB611" s="0" t="n">
        <v>-0.00250917243808906</v>
      </c>
      <c r="CC611" s="0" t="n">
        <v>-0.00159608865594722</v>
      </c>
      <c r="CD611" s="0" t="n">
        <v>-0.00143569852124597</v>
      </c>
      <c r="CE611" s="0" t="n">
        <v>-0.00160341349150645</v>
      </c>
      <c r="CF611" s="0" t="n">
        <v>-0.00188489985228128</v>
      </c>
      <c r="CG611" s="0" t="n">
        <v>-0.00135124511898067</v>
      </c>
      <c r="CH611" s="0" t="n">
        <v>-0.00205269903594814</v>
      </c>
      <c r="CI611" s="0" t="n">
        <v>-0.000866666748613759</v>
      </c>
      <c r="CJ611" s="0" t="n">
        <v>-0.00135470501214271</v>
      </c>
      <c r="CK611" s="0" t="n">
        <v>-0.00281330668190073</v>
      </c>
      <c r="CL611" s="0" t="n">
        <v>-0.00698912478112998</v>
      </c>
      <c r="CM611" s="0" t="n">
        <v>-0.0111816160523215</v>
      </c>
      <c r="CN611" s="0" t="n">
        <v>-0.174139546873924</v>
      </c>
      <c r="CO611" s="0" t="n">
        <v>-0.00157662893828048</v>
      </c>
      <c r="CP611" s="0" t="n">
        <v>-0.0112265709327371</v>
      </c>
      <c r="CQ611" s="0" t="n">
        <v>-0.00521691037400953</v>
      </c>
      <c r="CR611" s="0" t="n">
        <v>-0.0020083793897982</v>
      </c>
      <c r="CS611" s="0" t="n">
        <v>-0.00178614668857443</v>
      </c>
      <c r="CT611" s="0" t="n">
        <v>-0.000946968937533759</v>
      </c>
      <c r="CU611" s="0" t="n">
        <v>-0.000392679593860052</v>
      </c>
      <c r="CV611" s="0" t="n">
        <v>-0.00184405373458455</v>
      </c>
      <c r="CW611" s="0" t="n">
        <v>-0.00388883808263181</v>
      </c>
      <c r="CX611" s="0" t="n">
        <v>-0.0061172284188308</v>
      </c>
      <c r="CY611" s="0" t="n">
        <v>-0.0135183607677076</v>
      </c>
      <c r="CZ611" s="0" t="n">
        <v>-0.0058824758668397</v>
      </c>
      <c r="DA611" s="0" t="n">
        <v>0</v>
      </c>
      <c r="DB611" s="0" t="n">
        <v>-0.059922680691124</v>
      </c>
      <c r="DC611" s="0" t="n">
        <v>-0.0013876346473909</v>
      </c>
      <c r="DD611" s="0" t="n">
        <v>0.870550479940325</v>
      </c>
      <c r="DE611" s="0" t="n">
        <v>-0.00313724844955463</v>
      </c>
      <c r="DF611" s="0" t="n">
        <v>-0.0572533603656454</v>
      </c>
      <c r="DG611" s="0" t="n">
        <v>-0.00170859796448976</v>
      </c>
      <c r="DH611" s="0" t="n">
        <v>-0.00313616767269648</v>
      </c>
      <c r="DI611" s="0" t="n">
        <v>-0.00199205259079239</v>
      </c>
      <c r="DJ611" s="0" t="n">
        <v>-0.0122850622832754</v>
      </c>
      <c r="DK611" s="0" t="n">
        <v>-0.00245213753477786</v>
      </c>
      <c r="DL611" s="0" t="n">
        <v>-0.00158996969435911</v>
      </c>
      <c r="DM611" s="0" t="n">
        <v>-0.00143914163451322</v>
      </c>
      <c r="DN611" s="0" t="n">
        <v>-0.00158272816989831</v>
      </c>
      <c r="DO611" s="0" t="n">
        <v>-0.00187866520172052</v>
      </c>
      <c r="DP611" s="0" t="n">
        <v>-0.0013879788522282</v>
      </c>
      <c r="DQ611" s="0" t="n">
        <v>-0.00210507806492816</v>
      </c>
      <c r="DR611" s="0" t="n">
        <v>-0.000873060989452886</v>
      </c>
      <c r="DS611" s="0" t="n">
        <v>-0.00134307104555346</v>
      </c>
      <c r="DT611" s="0" t="n">
        <v>-0.00278871496782033</v>
      </c>
      <c r="DU611" s="0" t="n">
        <v>-0.00683908365059099</v>
      </c>
      <c r="DV611" s="0" t="n">
        <v>-0.0109643869528022</v>
      </c>
      <c r="DW611" s="0" t="n">
        <v>-0.169749222911186</v>
      </c>
      <c r="DX611" s="0" t="n">
        <v>-0.00148602651624634</v>
      </c>
      <c r="DY611" s="0" t="n">
        <v>-0.0112134113659493</v>
      </c>
      <c r="DZ611" s="0" t="n">
        <v>-0.00544752500746356</v>
      </c>
      <c r="EA611" s="0" t="n">
        <v>-0.00201699541653976</v>
      </c>
      <c r="EB611" s="0" t="n">
        <v>-0.00166132166188239</v>
      </c>
      <c r="EC611" s="0" t="n">
        <v>-0.000927069191340626</v>
      </c>
      <c r="ED611" s="0" t="n">
        <v>-0.000384240029744558</v>
      </c>
      <c r="EE611" s="0" t="n">
        <v>-0.00179637695303176</v>
      </c>
      <c r="EF611" s="0" t="n">
        <v>-0.00369270586093491</v>
      </c>
      <c r="EG611" s="0" t="n">
        <v>-0.00586276001912238</v>
      </c>
      <c r="EH611" s="0" t="n">
        <v>-0.0128759375698182</v>
      </c>
      <c r="EI611" s="0" t="n">
        <v>-0.00543793587154034</v>
      </c>
      <c r="EJ611" s="0" t="n">
        <v>0</v>
      </c>
      <c r="EK611" s="0" t="n">
        <v>-0.0592522369151414</v>
      </c>
      <c r="EL611" s="0" t="n">
        <v>-0.00153017004871208</v>
      </c>
      <c r="EM611" s="0" t="n">
        <v>0.868297487335898</v>
      </c>
      <c r="EN611" s="0" t="n">
        <v>-0.00350108884061262</v>
      </c>
      <c r="EO611" s="0" t="n">
        <v>-0.0570935591039576</v>
      </c>
      <c r="EP611" s="0" t="n">
        <v>-0.00167765527209166</v>
      </c>
      <c r="EQ611" s="0" t="n">
        <v>-0.00306336875062173</v>
      </c>
      <c r="ER611" s="0" t="n">
        <v>-0.00150067733433886</v>
      </c>
      <c r="ES611" s="0" t="n">
        <v>-0.0127062130825345</v>
      </c>
      <c r="ET611" s="0" t="n">
        <v>-0.00253610028965722</v>
      </c>
      <c r="EU611" s="0" t="n">
        <v>-0.00160524785058185</v>
      </c>
      <c r="EV611" s="0" t="n">
        <v>-0.00149839390616653</v>
      </c>
      <c r="EW611" s="0" t="n">
        <v>-0.00164393798509497</v>
      </c>
      <c r="EX611" s="0" t="n">
        <v>-0.0018568660546901</v>
      </c>
      <c r="EY611" s="0" t="n">
        <v>-0.00137006550030533</v>
      </c>
      <c r="EZ611" s="0" t="n">
        <v>-0.00250601899135623</v>
      </c>
      <c r="FA611" s="0" t="n">
        <v>-0.000914169563430634</v>
      </c>
      <c r="FB611" s="0" t="n">
        <v>-0.00135197457221541</v>
      </c>
      <c r="FC611" s="0" t="n">
        <v>-0.00268774563425869</v>
      </c>
      <c r="FD611" s="0" t="n">
        <v>-0.006428009271252</v>
      </c>
      <c r="FE611" s="0" t="n">
        <v>-0.0111829446756889</v>
      </c>
      <c r="FF611" s="0" t="n">
        <v>-0.169497534131156</v>
      </c>
      <c r="FG611" s="0" t="n">
        <v>-0.00151936948541351</v>
      </c>
      <c r="FH611" s="0" t="n">
        <v>-0.010336727115938</v>
      </c>
      <c r="FI611" s="0" t="n">
        <v>-0.0055616903903184</v>
      </c>
      <c r="FJ611" s="0" t="n">
        <v>-0.00200408839246338</v>
      </c>
      <c r="FK611" s="0" t="n">
        <v>-0.00156698228575189</v>
      </c>
      <c r="FL611" s="0" t="n">
        <v>-0.000952428153065277</v>
      </c>
      <c r="FM611" s="0" t="n">
        <v>-0.00041770291279124</v>
      </c>
      <c r="FN611" s="0" t="n">
        <v>-0.00183602394485329</v>
      </c>
      <c r="FO611" s="0" t="n">
        <v>-0.00358943090153837</v>
      </c>
      <c r="FP611" s="0" t="n">
        <v>-0.00645234178342282</v>
      </c>
      <c r="FQ611" s="0" t="n">
        <v>-0.012889954056707</v>
      </c>
      <c r="FR611" s="0" t="n">
        <v>-0.0052659813899072</v>
      </c>
      <c r="FS611" s="0" t="n">
        <v>0</v>
      </c>
      <c r="FT611" s="0" t="n">
        <v>-0.061307040445178</v>
      </c>
      <c r="FU611" s="0" t="n">
        <v>-0.00150189698745223</v>
      </c>
      <c r="FV611" s="0" t="n">
        <v>0.869087416941251</v>
      </c>
      <c r="FW611" s="0" t="n">
        <v>-0.00420263178224878</v>
      </c>
      <c r="FX611" s="0" t="n">
        <v>-0.0605360511046242</v>
      </c>
      <c r="FY611" s="0" t="n">
        <v>-0.00180182201541552</v>
      </c>
      <c r="FZ611" s="0" t="n">
        <v>-0.00342243246880625</v>
      </c>
      <c r="GA611" s="0" t="n">
        <v>-0.00147242512953466</v>
      </c>
      <c r="GB611" s="0" t="n">
        <v>-0.0103757081693291</v>
      </c>
      <c r="GC611" s="0" t="n">
        <v>-0.00266174969571193</v>
      </c>
      <c r="GD611" s="0" t="n">
        <v>-0.00172481452195207</v>
      </c>
      <c r="GE611" s="0" t="n">
        <v>-0.00152338533093915</v>
      </c>
      <c r="GF611" s="0" t="n">
        <v>-0.00163237379533496</v>
      </c>
      <c r="GG611" s="0" t="n">
        <v>-0.00188718846127791</v>
      </c>
      <c r="GH611" s="0" t="n">
        <v>-0.00152273789628821</v>
      </c>
      <c r="GI611" s="0" t="n">
        <v>-0.00305698488907844</v>
      </c>
      <c r="GJ611" s="0" t="n">
        <v>-0.000853584775493426</v>
      </c>
      <c r="GK611" s="0" t="n">
        <v>-0.00122720370561815</v>
      </c>
      <c r="GL611" s="0" t="n">
        <v>-0.00272068530293133</v>
      </c>
      <c r="GM611" s="0" t="n">
        <v>-0.00681374391820012</v>
      </c>
      <c r="GN611" s="0" t="n">
        <v>-0.0111023261389948</v>
      </c>
      <c r="GO611" s="0" t="n">
        <v>-0.162921512018229</v>
      </c>
      <c r="GP611" s="0" t="n">
        <v>-0.00123963555594637</v>
      </c>
      <c r="GQ611" s="0" t="n">
        <v>-0.0109184123631096</v>
      </c>
      <c r="GR611" s="0" t="n">
        <v>-0.00293813543323418</v>
      </c>
      <c r="GS611" s="0" t="n">
        <v>-0.00187089835116671</v>
      </c>
      <c r="GT611" s="0" t="n">
        <v>-0.00133943397850234</v>
      </c>
      <c r="GU611" s="0" t="n">
        <v>-0.000864203402784172</v>
      </c>
      <c r="GV611" s="0" t="n">
        <v>-0.000447740253497272</v>
      </c>
      <c r="GW611" s="0" t="n">
        <v>-0.00159583714578571</v>
      </c>
      <c r="GX611" s="0" t="n">
        <v>-0.00332259735484496</v>
      </c>
      <c r="GY611" s="0" t="n">
        <v>-0.00614322752988864</v>
      </c>
      <c r="GZ611" s="0" t="n">
        <v>-0.0139175856771993</v>
      </c>
      <c r="HA611" s="0" t="n">
        <v>-0.0057931978072607</v>
      </c>
      <c r="HB611" s="0" t="n">
        <v>0</v>
      </c>
      <c r="HC611" s="0" t="n">
        <v>-0.0624584277107664</v>
      </c>
      <c r="HD611" s="0" t="n">
        <v>-0.00151787137666431</v>
      </c>
      <c r="HE611" s="0" t="n">
        <v>0.867354594694738</v>
      </c>
      <c r="HF611" s="0" t="n">
        <v>-0.00421742571829707</v>
      </c>
      <c r="HG611" s="0" t="n">
        <v>-0.0590957394900171</v>
      </c>
      <c r="HH611" s="0" t="n">
        <v>-0.00175399596875889</v>
      </c>
      <c r="HI611" s="0" t="n">
        <v>-0.00335306184148733</v>
      </c>
      <c r="HJ611" s="0" t="n">
        <v>-0.00158563423122942</v>
      </c>
      <c r="HK611" s="0" t="n">
        <v>-0.0109226863874605</v>
      </c>
      <c r="HL611" s="0" t="n">
        <v>-0.00262602919813293</v>
      </c>
      <c r="HM611" s="0" t="n">
        <v>-0.00177913785574791</v>
      </c>
      <c r="HN611" s="0" t="n">
        <v>-0.00155341319333324</v>
      </c>
      <c r="HO611" s="0" t="n">
        <v>-0.00166204854888623</v>
      </c>
      <c r="HP611" s="0" t="n">
        <v>-0.00191915016609794</v>
      </c>
      <c r="HQ611" s="0" t="n">
        <v>-0.00152498208001729</v>
      </c>
      <c r="HR611" s="0" t="n">
        <v>-0.00303299275530067</v>
      </c>
      <c r="HS611" s="0" t="n">
        <v>-0.000883949477208826</v>
      </c>
      <c r="HT611" s="0" t="n">
        <v>-0.00125117187991262</v>
      </c>
      <c r="HU611" s="0" t="n">
        <v>-0.00274745014964401</v>
      </c>
      <c r="HV611" s="0" t="n">
        <v>-0.00659007664101818</v>
      </c>
      <c r="HW611" s="0" t="n">
        <v>-0.0111965278097918</v>
      </c>
      <c r="HX611" s="0" t="n">
        <v>-0.163533260253993</v>
      </c>
      <c r="HY611" s="0" t="n">
        <v>-0.00125832063143486</v>
      </c>
      <c r="HZ611" s="0" t="n">
        <v>-0.010911368210386</v>
      </c>
      <c r="IA611" s="0" t="n">
        <v>-0.00320080409291779</v>
      </c>
      <c r="IB611" s="0" t="n">
        <v>-0.00186021053875147</v>
      </c>
      <c r="IC611" s="0" t="n">
        <v>-0.00132718933749187</v>
      </c>
      <c r="ID611" s="0" t="n">
        <v>-0.00086166954686919</v>
      </c>
      <c r="IE611" s="0" t="n">
        <v>-0.000417070527012466</v>
      </c>
      <c r="IF611" s="0" t="n">
        <v>-0.00165929458052722</v>
      </c>
      <c r="IG611" s="0" t="n">
        <v>-0.00354782539011734</v>
      </c>
      <c r="IH611" s="0" t="n">
        <v>-0.0058049869565514</v>
      </c>
      <c r="II611" s="0" t="n">
        <v>-0.0136298112323908</v>
      </c>
      <c r="IJ611" s="0" t="n">
        <v>-0.00574890754970286</v>
      </c>
      <c r="IK611" s="0" t="n">
        <v>0</v>
      </c>
      <c r="IL611" s="0" t="n">
        <v>-0.061716568337196</v>
      </c>
      <c r="IM611" s="0" t="n">
        <v>-0.0016133166394674</v>
      </c>
      <c r="IN611" s="0" t="n">
        <v>0.871234460658716</v>
      </c>
      <c r="IO611" s="0" t="n">
        <v>-0.0042704607618329</v>
      </c>
      <c r="IP611" s="0" t="n">
        <v>-0.0539358351884022</v>
      </c>
      <c r="IQ611" s="0" t="n">
        <v>-0.00195023365408365</v>
      </c>
      <c r="IR611" s="0" t="n">
        <v>-0.00356701199025859</v>
      </c>
      <c r="IS611" s="0" t="n">
        <v>-0.00150475530790939</v>
      </c>
      <c r="IT611" s="0" t="n">
        <v>-0.0108763459839329</v>
      </c>
      <c r="IU611" s="0" t="n">
        <v>-0.00264565815173824</v>
      </c>
      <c r="IV611" s="0" t="n">
        <v>-0.00193746829399435</v>
      </c>
      <c r="IW611" s="0" t="n">
        <v>-0.00158577501957472</v>
      </c>
      <c r="IX611" s="0" t="n">
        <v>-0.00171187054871394</v>
      </c>
      <c r="IY611" s="0" t="n">
        <v>-0.00195700783492165</v>
      </c>
      <c r="IZ611" s="0" t="n">
        <v>-0.00151239161406439</v>
      </c>
      <c r="JA611" s="0" t="n">
        <v>-0.00330175143706656</v>
      </c>
      <c r="JB611" s="0" t="n">
        <v>-0.000909009537641223</v>
      </c>
      <c r="JC611" s="0" t="n">
        <v>-0.00117236599070036</v>
      </c>
      <c r="JD611" s="0" t="n">
        <v>-0.00256998358921844</v>
      </c>
      <c r="JE611" s="0" t="n">
        <v>-0.00611590144037389</v>
      </c>
      <c r="JF611" s="0" t="n">
        <v>-0.0110953591880618</v>
      </c>
      <c r="JG611" s="0" t="n">
        <v>-0.157133228608206</v>
      </c>
      <c r="JH611" s="0" t="n">
        <v>-0.0012207407288642</v>
      </c>
      <c r="JI611" s="0" t="n">
        <v>-0.00959061754965783</v>
      </c>
      <c r="JJ611" s="0" t="n">
        <v>-0.00303522485646123</v>
      </c>
      <c r="JK611" s="0" t="n">
        <v>-0.00174507704215076</v>
      </c>
      <c r="JL611" s="0" t="n">
        <v>-0.00123392629393026</v>
      </c>
      <c r="JM611" s="0" t="n">
        <v>-0.000833249485553422</v>
      </c>
      <c r="JN611" s="0" t="n">
        <v>-0.000459135232229688</v>
      </c>
      <c r="JO611" s="0" t="n">
        <v>-0.00162287261248777</v>
      </c>
      <c r="JP611" s="0" t="n">
        <v>-0.00347063729233812</v>
      </c>
      <c r="JQ611" s="0" t="n">
        <v>-0.00606227606913748</v>
      </c>
      <c r="JR611" s="0" t="n">
        <v>-0.0127517224429839</v>
      </c>
      <c r="JS611" s="0" t="n">
        <v>-0.00566745332480307</v>
      </c>
      <c r="JT611" s="0" t="n">
        <v>0</v>
      </c>
      <c r="JU611" s="0" t="n">
        <v>-0.0628252155548381</v>
      </c>
      <c r="JV611" s="0" t="n">
        <v>-0.00180209857118001</v>
      </c>
      <c r="JW611" s="0" t="n">
        <v>0.867486069268029</v>
      </c>
      <c r="JX611" s="0" t="n">
        <v>-0.00427870844702795</v>
      </c>
      <c r="JY611" s="0" t="n">
        <v>-0.0565473992094847</v>
      </c>
      <c r="JZ611" s="0" t="n">
        <v>-0.00157065259499428</v>
      </c>
      <c r="KA611" s="0" t="n">
        <v>-0.00366735990797634</v>
      </c>
      <c r="KB611" s="0" t="n">
        <v>-0.00142161640196249</v>
      </c>
      <c r="KC611" s="0" t="n">
        <v>-0.0110606390234737</v>
      </c>
      <c r="KD611" s="0" t="n">
        <v>-0.00256962434619823</v>
      </c>
      <c r="KE611" s="0" t="n">
        <v>-0.00224133756710574</v>
      </c>
      <c r="KF611" s="0" t="n">
        <v>-0.00152008176355601</v>
      </c>
      <c r="KG611" s="0" t="n">
        <v>-0.001623183800413</v>
      </c>
      <c r="KH611" s="0" t="n">
        <v>-0.00181805342764331</v>
      </c>
      <c r="KI611" s="0" t="n">
        <v>-0.00162538765835593</v>
      </c>
      <c r="KJ611" s="0" t="n">
        <v>-0.00336665947291234</v>
      </c>
      <c r="KK611" s="0" t="n">
        <v>-0.000859760355799896</v>
      </c>
      <c r="KL611" s="0" t="n">
        <v>-0.00117371005938763</v>
      </c>
      <c r="KM611" s="0" t="n">
        <v>-0.00257891196525994</v>
      </c>
      <c r="KN611" s="0" t="n">
        <v>-0.00628081630459895</v>
      </c>
      <c r="KO611" s="0" t="n">
        <v>-0.0112169545901516</v>
      </c>
      <c r="KP611" s="0" t="n">
        <v>-0.158455134994617</v>
      </c>
      <c r="KQ611" s="0" t="n">
        <v>-0.00121856380276965</v>
      </c>
      <c r="KR611" s="0" t="n">
        <v>-0.00982174064326969</v>
      </c>
      <c r="KS611" s="0" t="n">
        <v>-0.00304093117692314</v>
      </c>
      <c r="KT611" s="0" t="n">
        <v>-0.00174290221956904</v>
      </c>
      <c r="KU611" s="0" t="n">
        <v>-0.00121632097807349</v>
      </c>
      <c r="KV611" s="0" t="n">
        <v>-0.000823383590925854</v>
      </c>
      <c r="KW611" s="0" t="n">
        <v>-0.000404108936165634</v>
      </c>
      <c r="KX611" s="0" t="n">
        <v>-0.0016176440720144</v>
      </c>
      <c r="KY611" s="0" t="n">
        <v>-0.00370204603698096</v>
      </c>
      <c r="KZ611" s="0" t="n">
        <v>-0.00603766752856505</v>
      </c>
      <c r="LA611" s="0" t="n">
        <v>-0.012865984533681</v>
      </c>
      <c r="LB611" s="0" t="n">
        <v>-0.00576890041712822</v>
      </c>
      <c r="LC611" s="0" t="n">
        <v>0</v>
      </c>
      <c r="LD611" s="0" t="n">
        <v>-0.0596351266462741</v>
      </c>
      <c r="LE611" s="0" t="n">
        <v>-0.00154487234919509</v>
      </c>
      <c r="LF611" s="0" t="n">
        <v>0.86722863117309</v>
      </c>
      <c r="LG611" s="0" t="n">
        <v>-0.00429939243916263</v>
      </c>
      <c r="LH611" s="0" t="n">
        <v>-0.0535679473622458</v>
      </c>
      <c r="LI611" s="0" t="n">
        <v>-0.00169939841463623</v>
      </c>
      <c r="LJ611" s="0" t="n">
        <v>-0.00328306986713158</v>
      </c>
      <c r="LK611" s="0" t="n">
        <v>-0.00163316705433343</v>
      </c>
      <c r="LL611" s="0" t="n">
        <v>-0.0110035436318935</v>
      </c>
      <c r="LM611" s="0" t="n">
        <v>-0.00252744991022455</v>
      </c>
      <c r="LN611" s="0" t="n">
        <v>-0.00180607845588755</v>
      </c>
      <c r="LO611" s="0" t="n">
        <v>-0.00155948551972124</v>
      </c>
      <c r="LP611" s="0" t="n">
        <v>-0.00163053553733145</v>
      </c>
      <c r="LQ611" s="0" t="n">
        <v>-0.00174618984546213</v>
      </c>
      <c r="LR611" s="0" t="n">
        <v>-0.00162143043654719</v>
      </c>
      <c r="LS611" s="0" t="n">
        <v>-0.00335494077243297</v>
      </c>
      <c r="LT611" s="0" t="n">
        <v>-0.000820182835372261</v>
      </c>
      <c r="LU611" s="0" t="n">
        <v>-0.00120060248308013</v>
      </c>
      <c r="LV611" s="0" t="n">
        <v>-0.00273660863485018</v>
      </c>
      <c r="LW611" s="0" t="n">
        <v>-0.00616031265016449</v>
      </c>
      <c r="LX611" s="0" t="n">
        <v>-0.0113123427418001</v>
      </c>
      <c r="LY611" s="0" t="n">
        <v>-0.156669758604121</v>
      </c>
      <c r="LZ611" s="0" t="n">
        <v>-0.0012792113931445</v>
      </c>
      <c r="MA611" s="0" t="n">
        <v>-0.00855662235569434</v>
      </c>
      <c r="MB611" s="0" t="n">
        <v>-0.0028540968350364</v>
      </c>
      <c r="MC611" s="0" t="n">
        <v>-0.00178920701270781</v>
      </c>
      <c r="MD611" s="0" t="n">
        <v>-0.00129396023187616</v>
      </c>
      <c r="ME611" s="0" t="n">
        <v>-0.000787572947013926</v>
      </c>
      <c r="MF611" s="0" t="n">
        <v>-0.000399845829711324</v>
      </c>
      <c r="MG611" s="0" t="n">
        <v>-0.00162134808460676</v>
      </c>
      <c r="MH611" s="0" t="n">
        <v>-0.00322997338056533</v>
      </c>
      <c r="MI611" s="0" t="n">
        <v>-0.00627633902182212</v>
      </c>
      <c r="MJ611" s="0" t="n">
        <v>-0.0134771333432354</v>
      </c>
      <c r="MK611" s="0" t="n">
        <v>-0.00586713600936889</v>
      </c>
      <c r="ML611" s="0" t="n">
        <v>0</v>
      </c>
      <c r="MM611" s="0" t="n">
        <v>-0.0565685202148107</v>
      </c>
      <c r="MN611" s="0" t="n">
        <v>-0.00164890708246138</v>
      </c>
      <c r="MO611" s="0" t="n">
        <v>0.867240835691556</v>
      </c>
      <c r="MP611" s="0" t="n">
        <v>-0.00451004897672651</v>
      </c>
      <c r="MQ611" s="0" t="n">
        <v>-0.0554628765642548</v>
      </c>
      <c r="MR611" s="0" t="n">
        <v>-0.00173810623279364</v>
      </c>
      <c r="MS611" s="0" t="n">
        <v>-0.00310649446130825</v>
      </c>
      <c r="MT611" s="0" t="n">
        <v>-0.00158050017932775</v>
      </c>
      <c r="MU611" s="0" t="n">
        <v>-0.0113351170652019</v>
      </c>
      <c r="MV611" s="0" t="n">
        <v>-0.00267466924763587</v>
      </c>
      <c r="MW611" s="0" t="n">
        <v>-0.0017847673125867</v>
      </c>
      <c r="MX611" s="0" t="n">
        <v>-0.00159145579358251</v>
      </c>
      <c r="MY611" s="0" t="n">
        <v>-0.00167753273943173</v>
      </c>
      <c r="MZ611" s="0" t="n">
        <v>-0.00181769820495091</v>
      </c>
      <c r="NA611" s="0" t="n">
        <v>-0.00149060689363704</v>
      </c>
      <c r="NB611" s="0" t="n">
        <v>-0.00327161926035084</v>
      </c>
      <c r="NC611" s="0" t="n">
        <v>-0.000825257448156182</v>
      </c>
      <c r="ND611" s="0" t="n">
        <v>-0.00120567206161702</v>
      </c>
      <c r="NE611" s="0" t="n">
        <v>-0.00289983027467549</v>
      </c>
      <c r="NF611" s="0" t="n">
        <v>-0.0063293077731433</v>
      </c>
      <c r="NG611" s="0" t="n">
        <v>-0.0114713927373017</v>
      </c>
      <c r="NH611" s="0" t="n">
        <v>-0.158968762418439</v>
      </c>
      <c r="NI611" s="0" t="n">
        <v>-0.00127872860994667</v>
      </c>
      <c r="NJ611" s="0" t="n">
        <v>-0.00821511741336123</v>
      </c>
      <c r="NK611" s="0" t="n">
        <v>-0.00284307359558363</v>
      </c>
      <c r="NL611" s="0" t="n">
        <v>-0.00170496703657693</v>
      </c>
      <c r="NM611" s="0" t="n">
        <v>-0.00128377919655749</v>
      </c>
      <c r="NN611" s="0" t="n">
        <v>-0.000793953233330547</v>
      </c>
      <c r="NO611" s="0" t="n">
        <v>-0.000439387200265072</v>
      </c>
      <c r="NP611" s="0" t="n">
        <v>-0.00172203459038124</v>
      </c>
      <c r="NQ611" s="0" t="n">
        <v>-0.00324380536239398</v>
      </c>
      <c r="NR611" s="0" t="n">
        <v>-0.006371810437249</v>
      </c>
      <c r="NS611" s="0" t="n">
        <v>-0.0136275753563154</v>
      </c>
      <c r="NT611" s="0" t="n">
        <v>-0.00585509163519275</v>
      </c>
      <c r="NU611" s="0" t="n">
        <v>0</v>
      </c>
      <c r="NV611" s="0" t="n">
        <v>-0.0571673254259112</v>
      </c>
      <c r="NW611" s="0" t="n">
        <v>-0.00159622619149847</v>
      </c>
      <c r="NX611" s="0" t="n">
        <v>0.863710072823197</v>
      </c>
      <c r="NY611" s="0" t="n">
        <v>-0.00460046759008867</v>
      </c>
      <c r="NZ611" s="0" t="n">
        <v>-0.0576451173651168</v>
      </c>
      <c r="OA611" s="0" t="n">
        <v>-0.00165087550743834</v>
      </c>
      <c r="OB611" s="0" t="n">
        <v>-0.003000573246289</v>
      </c>
      <c r="OC611" s="0" t="n">
        <v>-0.00164380588707438</v>
      </c>
      <c r="OD611" s="0" t="n">
        <v>-0.011416346621317</v>
      </c>
      <c r="OE611" s="0" t="n">
        <v>-0.00273083196870696</v>
      </c>
      <c r="OF611" s="0" t="n">
        <v>-0.00174988577241694</v>
      </c>
      <c r="OG611" s="0" t="n">
        <v>-0.00148569235759162</v>
      </c>
      <c r="OH611" s="0" t="n">
        <v>-0.00155194833001296</v>
      </c>
      <c r="OI611" s="0" t="n">
        <v>-0.00143308695732269</v>
      </c>
      <c r="OJ611" s="0" t="n">
        <v>-0.00145491536163511</v>
      </c>
      <c r="OK611" s="0" t="n">
        <v>-0.00327943168344117</v>
      </c>
      <c r="OL611" s="0" t="n">
        <v>-0.000872935450385484</v>
      </c>
      <c r="OM611" s="0" t="n">
        <v>-0.00117856205034378</v>
      </c>
      <c r="ON611" s="0" t="n">
        <v>-0.00251376226323189</v>
      </c>
      <c r="OO611" s="0" t="n">
        <v>-0.00636176447237896</v>
      </c>
      <c r="OP611" s="0" t="n">
        <v>-0.0112555192395944</v>
      </c>
      <c r="OQ611" s="0" t="n">
        <v>-0.1574572303998</v>
      </c>
      <c r="OR611" s="0" t="n">
        <v>-0.00124851032072267</v>
      </c>
      <c r="OS611" s="0" t="n">
        <v>-0.00813041872480072</v>
      </c>
      <c r="OT611" s="0" t="n">
        <v>-0.0028927999024681</v>
      </c>
      <c r="OU611" s="0" t="n">
        <v>-0.00156877420315918</v>
      </c>
      <c r="OV611" s="0" t="n">
        <v>-0.00118355067894316</v>
      </c>
      <c r="OW611" s="0" t="n">
        <v>-0.000778474257402606</v>
      </c>
      <c r="OX611" s="0" t="n">
        <v>-0.00043528936438301</v>
      </c>
      <c r="OY611" s="0" t="n">
        <v>-0.00174820357194683</v>
      </c>
      <c r="OZ611" s="0" t="n">
        <v>-0.00356563874376783</v>
      </c>
      <c r="PA611" s="0" t="n">
        <v>-0.00663124341485275</v>
      </c>
      <c r="PB611" s="0" t="n">
        <v>-0.0133014088335897</v>
      </c>
      <c r="PC611" s="0" t="n">
        <v>-0.00590153425735035</v>
      </c>
      <c r="PD611" s="0" t="n">
        <v>0</v>
      </c>
      <c r="PE611" s="0" t="n">
        <v>-0.0618060288951234</v>
      </c>
      <c r="PF611" s="0" t="n">
        <v>-0.00163328349256579</v>
      </c>
      <c r="PG611" s="0" t="n">
        <v>0.861907258220478</v>
      </c>
      <c r="PH611" s="0" t="n">
        <v>-0.00464367676668512</v>
      </c>
      <c r="PI611" s="0" t="n">
        <v>-0.0548343375649609</v>
      </c>
      <c r="PJ611" s="0" t="n">
        <v>-0.00164429680034247</v>
      </c>
      <c r="PK611" s="0" t="n">
        <v>-0.0029876890560312</v>
      </c>
      <c r="PL611" s="0" t="n">
        <v>-0.00194301695508256</v>
      </c>
      <c r="PM611" s="0" t="n">
        <v>-0.0117857841010331</v>
      </c>
      <c r="PN611" s="0" t="n">
        <v>-0.00261664630328561</v>
      </c>
      <c r="PO611" s="0" t="n">
        <v>-0.00174018649500779</v>
      </c>
      <c r="PP611" s="0" t="n">
        <v>-0.00145540240848805</v>
      </c>
      <c r="PQ611" s="0" t="n">
        <v>-0.00149128961551344</v>
      </c>
      <c r="PR611" s="0" t="n">
        <v>-0.00137198190459791</v>
      </c>
      <c r="PS611" s="0" t="n">
        <v>-0.00143991800818762</v>
      </c>
      <c r="PT611" s="0" t="n">
        <v>-0.00318547789425879</v>
      </c>
      <c r="PU611" s="0" t="n">
        <v>-0.00082661561090547</v>
      </c>
      <c r="PV611" s="0" t="n">
        <v>-0.00116185113256561</v>
      </c>
      <c r="PW611" s="0" t="n">
        <v>-0.00250274070314456</v>
      </c>
      <c r="PX611" s="0" t="n">
        <v>-0.00640482878474994</v>
      </c>
      <c r="PY611" s="0" t="n">
        <v>-0.011559453914524</v>
      </c>
      <c r="PZ611" s="0" t="n">
        <v>-0.154661232712309</v>
      </c>
      <c r="QA611" s="0" t="n">
        <v>-0.00128706254632436</v>
      </c>
      <c r="QB611" s="0" t="n">
        <v>-0.00753220738281672</v>
      </c>
      <c r="QC611" s="0" t="n">
        <v>-0.00277560169424143</v>
      </c>
      <c r="QD611" s="0" t="n">
        <v>-0.00161526328255002</v>
      </c>
      <c r="QE611" s="0" t="n">
        <v>-0.0011467517328332</v>
      </c>
      <c r="QF611" s="0" t="n">
        <v>-0.000748948003966593</v>
      </c>
      <c r="QG611" s="0" t="n">
        <v>-0.00044928112648591</v>
      </c>
      <c r="QH611" s="0" t="n">
        <v>-0.00176189416108368</v>
      </c>
      <c r="QI611" s="0" t="n">
        <v>-0.00362695836364025</v>
      </c>
      <c r="QJ611" s="0" t="n">
        <v>-0.00676883691071839</v>
      </c>
      <c r="QK611" s="0" t="n">
        <v>-0.0131010440809549</v>
      </c>
      <c r="QL611" s="0" t="n">
        <v>-0.00583983209659969</v>
      </c>
      <c r="QM611" s="0" t="n">
        <v>0</v>
      </c>
      <c r="QN611" s="0" t="n">
        <v>-0.0592545432895244</v>
      </c>
      <c r="QO611" s="0" t="n">
        <v>-0.00162711138871935</v>
      </c>
      <c r="QP611" s="0" t="n">
        <v>0.864418512022116</v>
      </c>
      <c r="QQ611" s="0" t="n">
        <v>-0.00463887701628352</v>
      </c>
      <c r="QR611" s="0" t="n">
        <v>-0.0542828680109024</v>
      </c>
      <c r="QS611" s="0" t="n">
        <v>-0.00168840110618963</v>
      </c>
      <c r="QT611" s="0" t="n">
        <v>-0.00291123525549242</v>
      </c>
      <c r="QU611" s="0" t="n">
        <v>-0.00170406670930424</v>
      </c>
      <c r="QV611" s="0" t="n">
        <v>-0.0113642673580446</v>
      </c>
      <c r="QW611" s="0" t="n">
        <v>-0.00256952900099901</v>
      </c>
      <c r="QX611" s="0" t="n">
        <v>-0.00171666437201093</v>
      </c>
      <c r="QY611" s="0" t="n">
        <v>-0.00146508030768391</v>
      </c>
      <c r="QZ611" s="0" t="n">
        <v>-0.00150435338913349</v>
      </c>
      <c r="RA611" s="0" t="n">
        <v>-0.00134308297156236</v>
      </c>
      <c r="RB611" s="0" t="n">
        <v>-0.00148772469088138</v>
      </c>
      <c r="RC611" s="0" t="n">
        <v>-0.00316278695701314</v>
      </c>
      <c r="RD611" s="0" t="n">
        <v>-0.000764649591376238</v>
      </c>
      <c r="RE611" s="0" t="n">
        <v>-0.00117688848752731</v>
      </c>
      <c r="RF611" s="0" t="n">
        <v>-0.0024823545798017</v>
      </c>
      <c r="RG611" s="0" t="n">
        <v>-0.00632160801968763</v>
      </c>
      <c r="RH611" s="0" t="n">
        <v>-0.0114262061500486</v>
      </c>
      <c r="RI611" s="0" t="n">
        <v>-0.149957851831133</v>
      </c>
      <c r="RJ611" s="0" t="n">
        <v>-0.00126957074369527</v>
      </c>
      <c r="RK611" s="0" t="n">
        <v>-0.00687458162202896</v>
      </c>
      <c r="RL611" s="0" t="n">
        <v>-0.00272926513547148</v>
      </c>
      <c r="RM611" s="0" t="n">
        <v>-0.00158149158394523</v>
      </c>
      <c r="RN611" s="0" t="n">
        <v>-0.00112452859968708</v>
      </c>
      <c r="RO611" s="0" t="n">
        <v>-0.000774911763306123</v>
      </c>
      <c r="RP611" s="0" t="n">
        <v>-0.000431345919639224</v>
      </c>
      <c r="RQ611" s="0" t="n">
        <v>-0.00170187300499219</v>
      </c>
      <c r="RR611" s="0" t="n">
        <v>-0.00357588920598016</v>
      </c>
      <c r="RS611" s="0" t="n">
        <v>-0.00659588114074492</v>
      </c>
      <c r="RT611" s="0" t="n">
        <v>-0.0126847231903373</v>
      </c>
      <c r="RU611" s="0" t="n">
        <v>-0.00568224345040429</v>
      </c>
      <c r="RV611" s="0" t="n">
        <v>0</v>
      </c>
      <c r="RW611" s="0" t="n">
        <v>-0.058615153351071</v>
      </c>
      <c r="RX611" s="0" t="n">
        <v>-0.00157230998247119</v>
      </c>
      <c r="RY611" s="0" t="n">
        <v>0.864963898858499</v>
      </c>
      <c r="RZ611" s="0" t="n">
        <v>-0.00477737902711997</v>
      </c>
      <c r="SA611" s="0" t="n">
        <v>-0.054911162910237</v>
      </c>
      <c r="SB611" s="0" t="n">
        <v>-0.00168987923168223</v>
      </c>
      <c r="SC611" s="0" t="n">
        <v>-0.00297933947107888</v>
      </c>
      <c r="SD611" s="0" t="n">
        <v>-0.00208916547413908</v>
      </c>
      <c r="SE611" s="0" t="n">
        <v>-0.0114108281474221</v>
      </c>
      <c r="SF611" s="0" t="n">
        <v>-0.00254532869754236</v>
      </c>
      <c r="SG611" s="0" t="n">
        <v>-0.00177671002054195</v>
      </c>
      <c r="SH611" s="0" t="n">
        <v>-0.00154778784929638</v>
      </c>
      <c r="SI611" s="0" t="n">
        <v>-0.001529607065194</v>
      </c>
      <c r="SJ611" s="0" t="n">
        <v>-0.00135827885374024</v>
      </c>
      <c r="SK611" s="0" t="n">
        <v>-0.00151828431775497</v>
      </c>
      <c r="SL611" s="0" t="n">
        <v>-0.00328765194425084</v>
      </c>
      <c r="SM611" s="0" t="n">
        <v>-0.000834478525488792</v>
      </c>
      <c r="SN611" s="0" t="n">
        <v>-0.0011622867760242</v>
      </c>
      <c r="SO611" s="0" t="n">
        <v>-0.00252032779580725</v>
      </c>
      <c r="SP611" s="0" t="n">
        <v>-0.00628864417229479</v>
      </c>
      <c r="SQ611" s="0" t="n">
        <v>-0.0110723282415698</v>
      </c>
      <c r="SR611" s="0" t="n">
        <v>-0.148874158523896</v>
      </c>
      <c r="SS611" s="0" t="n">
        <v>-0.00131688511254868</v>
      </c>
      <c r="ST611" s="0" t="n">
        <v>-0.00746341115058805</v>
      </c>
      <c r="SU611" s="0" t="n">
        <v>-0.00277990994539636</v>
      </c>
      <c r="SV611" s="0" t="n">
        <v>-0.00154961398318132</v>
      </c>
      <c r="SW611" s="0" t="n">
        <v>-0.00111499348227016</v>
      </c>
      <c r="SX611" s="0" t="n">
        <v>-0.000737528017932288</v>
      </c>
      <c r="SY611" s="0" t="n">
        <v>-0.000406830322660525</v>
      </c>
      <c r="SZ611" s="0" t="n">
        <v>-0.00171487710113793</v>
      </c>
      <c r="TA611" s="0" t="n">
        <v>-0.00341866846117273</v>
      </c>
      <c r="TB611" s="0" t="n">
        <v>-0.00541041742796549</v>
      </c>
      <c r="TC611" s="0" t="n">
        <v>-0.0116133258968923</v>
      </c>
      <c r="TD611" s="0" t="n">
        <v>-0.00566586319450215</v>
      </c>
      <c r="TE611" s="0" t="n">
        <v>0</v>
      </c>
    </row>
    <row r="612" customFormat="false" ht="14.4" hidden="false" customHeight="false" outlineLevel="0" collapsed="false">
      <c r="A612" s="0" t="n">
        <v>-0.00171409625974129</v>
      </c>
      <c r="B612" s="0" t="n">
        <v>-0.000914577164050641</v>
      </c>
      <c r="C612" s="0" t="n">
        <v>-0.00107650520382279</v>
      </c>
      <c r="D612" s="0" t="n">
        <v>0.778605005732189</v>
      </c>
      <c r="E612" s="0" t="n">
        <v>-0.0295237874198765</v>
      </c>
      <c r="F612" s="0" t="n">
        <v>-0.00149583791218039</v>
      </c>
      <c r="G612" s="0" t="n">
        <v>-0.00230925036672764</v>
      </c>
      <c r="H612" s="0" t="n">
        <v>-0.000767796699938349</v>
      </c>
      <c r="I612" s="0" t="n">
        <v>-0.00351944761949403</v>
      </c>
      <c r="J612" s="0" t="n">
        <v>-0.00803835518081926</v>
      </c>
      <c r="K612" s="0" t="n">
        <v>-0.00168177862789524</v>
      </c>
      <c r="L612" s="0" t="n">
        <v>-0.00124569167376093</v>
      </c>
      <c r="M612" s="0" t="n">
        <v>-0.00105263729790531</v>
      </c>
      <c r="N612" s="0" t="n">
        <v>-0.00127074614803461</v>
      </c>
      <c r="O612" s="0" t="n">
        <v>-0.00476827360027077</v>
      </c>
      <c r="P612" s="0" t="n">
        <v>-0.016285925273094</v>
      </c>
      <c r="Q612" s="0" t="n">
        <v>-0.000400230807539019</v>
      </c>
      <c r="R612" s="0" t="n">
        <v>-0.00170391466402605</v>
      </c>
      <c r="S612" s="0" t="n">
        <v>-0.00159715429806238</v>
      </c>
      <c r="T612" s="0" t="n">
        <v>-0.00250603018905121</v>
      </c>
      <c r="U612" s="0" t="n">
        <v>-0.00451588186046133</v>
      </c>
      <c r="V612" s="0" t="n">
        <v>-0.00260205481140116</v>
      </c>
      <c r="W612" s="0" t="n">
        <v>-0.0009102244702817</v>
      </c>
      <c r="X612" s="0" t="n">
        <v>-0.000940867035149173</v>
      </c>
      <c r="Y612" s="0" t="n">
        <v>-0.00127000300062296</v>
      </c>
      <c r="Z612" s="0" t="n">
        <v>-0.000783479072251636</v>
      </c>
      <c r="AA612" s="0" t="n">
        <v>-0.000711872927815208</v>
      </c>
      <c r="AB612" s="0" t="n">
        <v>-0.000280964845343379</v>
      </c>
      <c r="AC612" s="0" t="n">
        <v>-0.000176740055290599</v>
      </c>
      <c r="AD612" s="0" t="n">
        <v>-0.000693532317113902</v>
      </c>
      <c r="AE612" s="0" t="n">
        <v>-0.0013626351680466</v>
      </c>
      <c r="AF612" s="0" t="n">
        <v>-0.000667530842002643</v>
      </c>
      <c r="AG612" s="0" t="n">
        <v>-0.0028053734913306</v>
      </c>
      <c r="AH612" s="0" t="n">
        <v>-0.00234879036369918</v>
      </c>
      <c r="AI612" s="0" t="n">
        <v>0</v>
      </c>
      <c r="AJ612" s="0" t="n">
        <v>-0.00171164273215692</v>
      </c>
      <c r="AK612" s="0" t="n">
        <v>-0.000904817299276674</v>
      </c>
      <c r="AL612" s="0" t="n">
        <v>-0.00108642673125664</v>
      </c>
      <c r="AM612" s="0" t="n">
        <v>0.783775360743566</v>
      </c>
      <c r="AN612" s="0" t="n">
        <v>-0.0279979810990852</v>
      </c>
      <c r="AO612" s="0" t="n">
        <v>-0.00145700131448835</v>
      </c>
      <c r="AP612" s="0" t="n">
        <v>-0.00237710492174936</v>
      </c>
      <c r="AQ612" s="0" t="n">
        <v>-0.000805673266400369</v>
      </c>
      <c r="AR612" s="0" t="n">
        <v>-0.00353497019507654</v>
      </c>
      <c r="AS612" s="0" t="n">
        <v>-0.00824636893818212</v>
      </c>
      <c r="AT612" s="0" t="n">
        <v>-0.0017396479202213</v>
      </c>
      <c r="AU612" s="0" t="n">
        <v>-0.00122351966590244</v>
      </c>
      <c r="AV612" s="0" t="n">
        <v>-0.0010311619868839</v>
      </c>
      <c r="AW612" s="0" t="n">
        <v>-0.00125101756540818</v>
      </c>
      <c r="AX612" s="0" t="n">
        <v>-0.00466819118989781</v>
      </c>
      <c r="AY612" s="0" t="n">
        <v>-0.0166029096619993</v>
      </c>
      <c r="AZ612" s="0" t="n">
        <v>-0.000369332560557657</v>
      </c>
      <c r="BA612" s="0" t="n">
        <v>-0.00170694527493967</v>
      </c>
      <c r="BB612" s="0" t="n">
        <v>-0.00169451506891411</v>
      </c>
      <c r="BC612" s="0" t="n">
        <v>-0.00250167996859675</v>
      </c>
      <c r="BD612" s="0" t="n">
        <v>-0.00439676465902244</v>
      </c>
      <c r="BE612" s="0" t="n">
        <v>-0.00261651781130924</v>
      </c>
      <c r="BF612" s="0" t="n">
        <v>-0.00087457106700044</v>
      </c>
      <c r="BG612" s="0" t="n">
        <v>-0.000939277071778737</v>
      </c>
      <c r="BH612" s="0" t="n">
        <v>-0.00124257138950749</v>
      </c>
      <c r="BI612" s="0" t="n">
        <v>-0.000703160975456322</v>
      </c>
      <c r="BJ612" s="0" t="n">
        <v>-0.000732640168766639</v>
      </c>
      <c r="BK612" s="0" t="n">
        <v>-0.000282105693368737</v>
      </c>
      <c r="BL612" s="0" t="n">
        <v>-0.000196368267034259</v>
      </c>
      <c r="BM612" s="0" t="n">
        <v>-0.000662194328914197</v>
      </c>
      <c r="BN612" s="0" t="n">
        <v>-0.00131345662441193</v>
      </c>
      <c r="BO612" s="0" t="n">
        <v>-0.000723533723697428</v>
      </c>
      <c r="BP612" s="0" t="n">
        <v>-0.00277047793999492</v>
      </c>
      <c r="BQ612" s="0" t="n">
        <v>-0.00233215624850436</v>
      </c>
      <c r="BR612" s="0" t="n">
        <v>0</v>
      </c>
      <c r="BS612" s="0" t="n">
        <v>-0.00175145923412914</v>
      </c>
      <c r="BT612" s="0" t="n">
        <v>-0.000935295980962373</v>
      </c>
      <c r="BU612" s="0" t="n">
        <v>-0.00110841468288928</v>
      </c>
      <c r="BV612" s="0" t="n">
        <v>0.785412145372967</v>
      </c>
      <c r="BW612" s="0" t="n">
        <v>-0.0273815984795591</v>
      </c>
      <c r="BX612" s="0" t="n">
        <v>-0.00141943243187116</v>
      </c>
      <c r="BY612" s="0" t="n">
        <v>-0.00235181390821737</v>
      </c>
      <c r="BZ612" s="0" t="n">
        <v>-0.000842619125396507</v>
      </c>
      <c r="CA612" s="0" t="n">
        <v>-0.00348319277614728</v>
      </c>
      <c r="CB612" s="0" t="n">
        <v>-0.00780847564433667</v>
      </c>
      <c r="CC612" s="0" t="n">
        <v>-0.00173084371737594</v>
      </c>
      <c r="CD612" s="0" t="n">
        <v>-0.00121091248276931</v>
      </c>
      <c r="CE612" s="0" t="n">
        <v>-0.00102441561153664</v>
      </c>
      <c r="CF612" s="0" t="n">
        <v>-0.00124306947078688</v>
      </c>
      <c r="CG612" s="0" t="n">
        <v>-0.00461444326987306</v>
      </c>
      <c r="CH612" s="0" t="n">
        <v>-0.0167291100947938</v>
      </c>
      <c r="CI612" s="0" t="n">
        <v>-0.000372003558304991</v>
      </c>
      <c r="CJ612" s="0" t="n">
        <v>-0.00171164850429368</v>
      </c>
      <c r="CK612" s="0" t="n">
        <v>-0.00173659602767492</v>
      </c>
      <c r="CL612" s="0" t="n">
        <v>-0.00245619360171178</v>
      </c>
      <c r="CM612" s="0" t="n">
        <v>-0.00429803531452606</v>
      </c>
      <c r="CN612" s="0" t="n">
        <v>-0.00263814187687151</v>
      </c>
      <c r="CO612" s="0" t="n">
        <v>-0.000872644983745761</v>
      </c>
      <c r="CP612" s="0" t="n">
        <v>-0.00110005196807507</v>
      </c>
      <c r="CQ612" s="0" t="n">
        <v>-0.00120013777210143</v>
      </c>
      <c r="CR612" s="0" t="n">
        <v>-0.000724469024196792</v>
      </c>
      <c r="CS612" s="0" t="n">
        <v>-0.000766044555455263</v>
      </c>
      <c r="CT612" s="0" t="n">
        <v>-0.000300065681826353</v>
      </c>
      <c r="CU612" s="0" t="n">
        <v>-0.000194490255443871</v>
      </c>
      <c r="CV612" s="0" t="n">
        <v>-0.000678020300506128</v>
      </c>
      <c r="CW612" s="0" t="n">
        <v>-0.00133965231948468</v>
      </c>
      <c r="CX612" s="0" t="n">
        <v>-0.00077107445893318</v>
      </c>
      <c r="CY612" s="0" t="n">
        <v>-0.00269734654382256</v>
      </c>
      <c r="CZ612" s="0" t="n">
        <v>-0.00239203493703079</v>
      </c>
      <c r="DA612" s="0" t="n">
        <v>0</v>
      </c>
      <c r="DB612" s="0" t="n">
        <v>-0.00170344877435909</v>
      </c>
      <c r="DC612" s="0" t="n">
        <v>-0.000862356700735055</v>
      </c>
      <c r="DD612" s="0" t="n">
        <v>-0.0010955077432652</v>
      </c>
      <c r="DE612" s="0" t="n">
        <v>0.789396912162103</v>
      </c>
      <c r="DF612" s="0" t="n">
        <v>-0.0276887257795741</v>
      </c>
      <c r="DG612" s="0" t="n">
        <v>-0.00144215839551606</v>
      </c>
      <c r="DH612" s="0" t="n">
        <v>-0.00235055586524339</v>
      </c>
      <c r="DI612" s="0" t="n">
        <v>-0.00120480209988041</v>
      </c>
      <c r="DJ612" s="0" t="n">
        <v>-0.00346269971228259</v>
      </c>
      <c r="DK612" s="0" t="n">
        <v>-0.00774381707144487</v>
      </c>
      <c r="DL612" s="0" t="n">
        <v>-0.00176401872808969</v>
      </c>
      <c r="DM612" s="0" t="n">
        <v>-0.00122271704430531</v>
      </c>
      <c r="DN612" s="0" t="n">
        <v>-0.00105713961139723</v>
      </c>
      <c r="DO612" s="0" t="n">
        <v>-0.00127239466729726</v>
      </c>
      <c r="DP612" s="0" t="n">
        <v>-0.00450995626329718</v>
      </c>
      <c r="DQ612" s="0" t="n">
        <v>-0.0166147645061964</v>
      </c>
      <c r="DR612" s="0" t="n">
        <v>-0.000391911580029204</v>
      </c>
      <c r="DS612" s="0" t="n">
        <v>-0.00167818969210107</v>
      </c>
      <c r="DT612" s="0" t="n">
        <v>-0.00168722583197496</v>
      </c>
      <c r="DU612" s="0" t="n">
        <v>-0.00247085736824341</v>
      </c>
      <c r="DV612" s="0" t="n">
        <v>-0.00432523266696203</v>
      </c>
      <c r="DW612" s="0" t="n">
        <v>-0.00256513591294984</v>
      </c>
      <c r="DX612" s="0" t="n">
        <v>-0.000898710250876473</v>
      </c>
      <c r="DY612" s="0" t="n">
        <v>-0.00134150159707835</v>
      </c>
      <c r="DZ612" s="0" t="n">
        <v>-0.00120733779193904</v>
      </c>
      <c r="EA612" s="0" t="n">
        <v>-0.000733952506352074</v>
      </c>
      <c r="EB612" s="0" t="n">
        <v>-0.000836756522941451</v>
      </c>
      <c r="EC612" s="0" t="n">
        <v>-0.000297918748202468</v>
      </c>
      <c r="ED612" s="0" t="n">
        <v>-0.000190114645967619</v>
      </c>
      <c r="EE612" s="0" t="n">
        <v>-0.000726216843371684</v>
      </c>
      <c r="EF612" s="0" t="n">
        <v>-0.00133235953810742</v>
      </c>
      <c r="EG612" s="0" t="n">
        <v>-0.000759651391858395</v>
      </c>
      <c r="EH612" s="0" t="n">
        <v>-0.00255126687281098</v>
      </c>
      <c r="EI612" s="0" t="n">
        <v>-0.00231243458832522</v>
      </c>
      <c r="EJ612" s="0" t="n">
        <v>0</v>
      </c>
      <c r="EK612" s="0" t="n">
        <v>-0.00166174259185827</v>
      </c>
      <c r="EL612" s="0" t="n">
        <v>-0.000758101719958962</v>
      </c>
      <c r="EM612" s="0" t="n">
        <v>-0.0010245338950547</v>
      </c>
      <c r="EN612" s="0" t="n">
        <v>0.782841384293636</v>
      </c>
      <c r="EO612" s="0" t="n">
        <v>-0.0293108332234765</v>
      </c>
      <c r="EP612" s="0" t="n">
        <v>-0.00138660148097043</v>
      </c>
      <c r="EQ612" s="0" t="n">
        <v>-0.00242715786632821</v>
      </c>
      <c r="ER612" s="0" t="n">
        <v>-0.000824036413025756</v>
      </c>
      <c r="ES612" s="0" t="n">
        <v>-0.00347086697630161</v>
      </c>
      <c r="ET612" s="0" t="n">
        <v>-0.00770538144056296</v>
      </c>
      <c r="EU612" s="0" t="n">
        <v>-0.00171090260141832</v>
      </c>
      <c r="EV612" s="0" t="n">
        <v>-0.00122615274745356</v>
      </c>
      <c r="EW612" s="0" t="n">
        <v>-0.00109711824556761</v>
      </c>
      <c r="EX612" s="0" t="n">
        <v>-0.00137924036379423</v>
      </c>
      <c r="EY612" s="0" t="n">
        <v>-0.00464852010516461</v>
      </c>
      <c r="EZ612" s="0" t="n">
        <v>-0.0171821339286802</v>
      </c>
      <c r="FA612" s="0" t="n">
        <v>-0.000385402523577468</v>
      </c>
      <c r="FB612" s="0" t="n">
        <v>-0.00161274047090271</v>
      </c>
      <c r="FC612" s="0" t="n">
        <v>-0.00160788992625326</v>
      </c>
      <c r="FD612" s="0" t="n">
        <v>-0.0024582655115681</v>
      </c>
      <c r="FE612" s="0" t="n">
        <v>-0.00415622793766764</v>
      </c>
      <c r="FF612" s="0" t="n">
        <v>-0.00242284028805462</v>
      </c>
      <c r="FG612" s="0" t="n">
        <v>-0.000834315425754832</v>
      </c>
      <c r="FH612" s="0" t="n">
        <v>-0.00111318587543277</v>
      </c>
      <c r="FI612" s="0" t="n">
        <v>-0.00111087739935091</v>
      </c>
      <c r="FJ612" s="0" t="n">
        <v>-0.000689816428698135</v>
      </c>
      <c r="FK612" s="0" t="n">
        <v>-0.000838096805411318</v>
      </c>
      <c r="FL612" s="0" t="n">
        <v>-0.000294025384162966</v>
      </c>
      <c r="FM612" s="0" t="n">
        <v>-0.000199445152900745</v>
      </c>
      <c r="FN612" s="0" t="n">
        <v>-0.000705656210731501</v>
      </c>
      <c r="FO612" s="0" t="n">
        <v>-0.00135427635775371</v>
      </c>
      <c r="FP612" s="0" t="n">
        <v>-0.00079582035110932</v>
      </c>
      <c r="FQ612" s="0" t="n">
        <v>-0.00256528305660036</v>
      </c>
      <c r="FR612" s="0" t="n">
        <v>-0.00223857938081071</v>
      </c>
      <c r="FS612" s="0" t="n">
        <v>0</v>
      </c>
      <c r="FT612" s="0" t="n">
        <v>-0.00164611324790576</v>
      </c>
      <c r="FU612" s="0" t="n">
        <v>-0.000623741305595691</v>
      </c>
      <c r="FV612" s="0" t="n">
        <v>-0.000935331461335904</v>
      </c>
      <c r="FW612" s="0" t="n">
        <v>0.784732407987506</v>
      </c>
      <c r="FX612" s="0" t="n">
        <v>-0.0292599243183815</v>
      </c>
      <c r="FY612" s="0" t="n">
        <v>-0.00148329987066286</v>
      </c>
      <c r="FZ612" s="0" t="n">
        <v>-0.00224939143997761</v>
      </c>
      <c r="GA612" s="0" t="n">
        <v>-0.00062058081401886</v>
      </c>
      <c r="GB612" s="0" t="n">
        <v>-0.00313124420529177</v>
      </c>
      <c r="GC612" s="0" t="n">
        <v>-0.00770043677313772</v>
      </c>
      <c r="GD612" s="0" t="n">
        <v>-0.00166523758232051</v>
      </c>
      <c r="GE612" s="0" t="n">
        <v>-0.00114140935662747</v>
      </c>
      <c r="GF612" s="0" t="n">
        <v>-0.00110190305288744</v>
      </c>
      <c r="GG612" s="0" t="n">
        <v>-0.0014321698399164</v>
      </c>
      <c r="GH612" s="0" t="n">
        <v>-0.00452248899403912</v>
      </c>
      <c r="GI612" s="0" t="n">
        <v>-0.0170608323081728</v>
      </c>
      <c r="GJ612" s="0" t="n">
        <v>-0.000308007381836611</v>
      </c>
      <c r="GK612" s="0" t="n">
        <v>-0.00158949845236629</v>
      </c>
      <c r="GL612" s="0" t="n">
        <v>-0.00125977094271832</v>
      </c>
      <c r="GM612" s="0" t="n">
        <v>-0.00207190761592662</v>
      </c>
      <c r="GN612" s="0" t="n">
        <v>-0.00377684767182373</v>
      </c>
      <c r="GO612" s="0" t="n">
        <v>-0.00292206026390108</v>
      </c>
      <c r="GP612" s="0" t="n">
        <v>-0.000754694380480645</v>
      </c>
      <c r="GQ612" s="0" t="n">
        <v>-0.000854571230362125</v>
      </c>
      <c r="GR612" s="0" t="n">
        <v>-0.000994005427792</v>
      </c>
      <c r="GS612" s="0" t="n">
        <v>-0.000582656462635076</v>
      </c>
      <c r="GT612" s="0" t="n">
        <v>-0.000585681185484668</v>
      </c>
      <c r="GU612" s="0" t="n">
        <v>-0.000253406590811856</v>
      </c>
      <c r="GV612" s="0" t="n">
        <v>-0.000222568634138848</v>
      </c>
      <c r="GW612" s="0" t="n">
        <v>-0.000613104769123295</v>
      </c>
      <c r="GX612" s="0" t="n">
        <v>-0.00144356681248905</v>
      </c>
      <c r="GY612" s="0" t="n">
        <v>-0.000804459902877103</v>
      </c>
      <c r="GZ612" s="0" t="n">
        <v>-0.00281353786683433</v>
      </c>
      <c r="HA612" s="0" t="n">
        <v>-0.00245151431377083</v>
      </c>
      <c r="HB612" s="0" t="n">
        <v>0</v>
      </c>
      <c r="HC612" s="0" t="n">
        <v>-0.0016071821024502</v>
      </c>
      <c r="HD612" s="0" t="n">
        <v>-0.000616754719010387</v>
      </c>
      <c r="HE612" s="0" t="n">
        <v>-0.00100060329633583</v>
      </c>
      <c r="HF612" s="0" t="n">
        <v>0.785874222594464</v>
      </c>
      <c r="HG612" s="0" t="n">
        <v>-0.0292236397506263</v>
      </c>
      <c r="HH612" s="0" t="n">
        <v>-0.00140743059380871</v>
      </c>
      <c r="HI612" s="0" t="n">
        <v>-0.00230267173644622</v>
      </c>
      <c r="HJ612" s="0" t="n">
        <v>-0.000601582018679655</v>
      </c>
      <c r="HK612" s="0" t="n">
        <v>-0.00306780100218061</v>
      </c>
      <c r="HL612" s="0" t="n">
        <v>-0.00779621973746431</v>
      </c>
      <c r="HM612" s="0" t="n">
        <v>-0.0017060999825089</v>
      </c>
      <c r="HN612" s="0" t="n">
        <v>-0.00118656998520023</v>
      </c>
      <c r="HO612" s="0" t="n">
        <v>-0.00115734796784011</v>
      </c>
      <c r="HP612" s="0" t="n">
        <v>-0.00153263042975864</v>
      </c>
      <c r="HQ612" s="0" t="n">
        <v>-0.00481597412869027</v>
      </c>
      <c r="HR612" s="0" t="n">
        <v>-0.0175406984814231</v>
      </c>
      <c r="HS612" s="0" t="n">
        <v>-0.000329273077333238</v>
      </c>
      <c r="HT612" s="0" t="n">
        <v>-0.0015752377536945</v>
      </c>
      <c r="HU612" s="0" t="n">
        <v>-0.00126511235551707</v>
      </c>
      <c r="HV612" s="0" t="n">
        <v>-0.00213536543889951</v>
      </c>
      <c r="HW612" s="0" t="n">
        <v>-0.00363705620584405</v>
      </c>
      <c r="HX612" s="0" t="n">
        <v>-0.00282565903757501</v>
      </c>
      <c r="HY612" s="0" t="n">
        <v>-0.000719318161456107</v>
      </c>
      <c r="HZ612" s="0" t="n">
        <v>-0.00109311081713891</v>
      </c>
      <c r="IA612" s="0" t="n">
        <v>-0.000946550253153837</v>
      </c>
      <c r="IB612" s="0" t="n">
        <v>-0.000603481510617286</v>
      </c>
      <c r="IC612" s="0" t="n">
        <v>-0.00054858706547105</v>
      </c>
      <c r="ID612" s="0" t="n">
        <v>-0.00025231063424693</v>
      </c>
      <c r="IE612" s="0" t="n">
        <v>-0.000201477418788593</v>
      </c>
      <c r="IF612" s="0" t="n">
        <v>-0.000658459714163807</v>
      </c>
      <c r="IG612" s="0" t="n">
        <v>-0.00140993815440778</v>
      </c>
      <c r="IH612" s="0" t="n">
        <v>-0.000711653108478081</v>
      </c>
      <c r="II612" s="0" t="n">
        <v>-0.00265742274420962</v>
      </c>
      <c r="IJ612" s="0" t="n">
        <v>-0.00242560810718124</v>
      </c>
      <c r="IK612" s="0" t="n">
        <v>0</v>
      </c>
      <c r="IL612" s="0" t="n">
        <v>-0.00162348325784342</v>
      </c>
      <c r="IM612" s="0" t="n">
        <v>-0.000761070594858805</v>
      </c>
      <c r="IN612" s="0" t="n">
        <v>-0.0012894096574035</v>
      </c>
      <c r="IO612" s="0" t="n">
        <v>0.789817632512428</v>
      </c>
      <c r="IP612" s="0" t="n">
        <v>-0.030827580726505</v>
      </c>
      <c r="IQ612" s="0" t="n">
        <v>-0.00168600291321737</v>
      </c>
      <c r="IR612" s="0" t="n">
        <v>-0.00254817024018305</v>
      </c>
      <c r="IS612" s="0" t="n">
        <v>-0.000565434822087116</v>
      </c>
      <c r="IT612" s="0" t="n">
        <v>-0.00290741143383349</v>
      </c>
      <c r="IU612" s="0" t="n">
        <v>-0.00766515375645257</v>
      </c>
      <c r="IV612" s="0" t="n">
        <v>-0.00183109388638855</v>
      </c>
      <c r="IW612" s="0" t="n">
        <v>-0.00137617571375899</v>
      </c>
      <c r="IX612" s="0" t="n">
        <v>-0.00121860158202359</v>
      </c>
      <c r="IY612" s="0" t="n">
        <v>-0.00153863902208476</v>
      </c>
      <c r="IZ612" s="0" t="n">
        <v>-0.00484467656026298</v>
      </c>
      <c r="JA612" s="0" t="n">
        <v>-0.0170891605446355</v>
      </c>
      <c r="JB612" s="0" t="n">
        <v>-0.000322862988049101</v>
      </c>
      <c r="JC612" s="0" t="n">
        <v>-0.00146040394591741</v>
      </c>
      <c r="JD612" s="0" t="n">
        <v>-0.00121845319910112</v>
      </c>
      <c r="JE612" s="0" t="n">
        <v>-0.00206461940405998</v>
      </c>
      <c r="JF612" s="0" t="n">
        <v>-0.00373358636501455</v>
      </c>
      <c r="JG612" s="0" t="n">
        <v>-0.00268284656933567</v>
      </c>
      <c r="JH612" s="0" t="n">
        <v>-0.000735846035649365</v>
      </c>
      <c r="JI612" s="0" t="n">
        <v>-0.000961639223047983</v>
      </c>
      <c r="JJ612" s="0" t="n">
        <v>-0.000838124284692955</v>
      </c>
      <c r="JK612" s="0" t="n">
        <v>-0.000611384179544146</v>
      </c>
      <c r="JL612" s="0" t="n">
        <v>-0.000518232714239832</v>
      </c>
      <c r="JM612" s="0" t="n">
        <v>-0.000220875838399611</v>
      </c>
      <c r="JN612" s="0" t="n">
        <v>-0.000221920142619278</v>
      </c>
      <c r="JO612" s="0" t="n">
        <v>-0.000631581496950042</v>
      </c>
      <c r="JP612" s="0" t="n">
        <v>-0.00130879118475829</v>
      </c>
      <c r="JQ612" s="0" t="n">
        <v>-0.000745356266003479</v>
      </c>
      <c r="JR612" s="0" t="n">
        <v>-0.0024855143480131</v>
      </c>
      <c r="JS612" s="0" t="n">
        <v>-0.00239640010701406</v>
      </c>
      <c r="JT612" s="0" t="n">
        <v>0</v>
      </c>
      <c r="JU612" s="0" t="n">
        <v>-0.00161565549289074</v>
      </c>
      <c r="JV612" s="0" t="n">
        <v>-0.000842381643246332</v>
      </c>
      <c r="JW612" s="0" t="n">
        <v>-0.00146595420451075</v>
      </c>
      <c r="JX612" s="0" t="n">
        <v>0.798834363027145</v>
      </c>
      <c r="JY612" s="0" t="n">
        <v>-0.0297882933505397</v>
      </c>
      <c r="JZ612" s="0" t="n">
        <v>-0.00169447413288865</v>
      </c>
      <c r="KA612" s="0" t="n">
        <v>-0.00238516998417627</v>
      </c>
      <c r="KB612" s="0" t="n">
        <v>-0.000527567391713942</v>
      </c>
      <c r="KC612" s="0" t="n">
        <v>-0.00276678538176163</v>
      </c>
      <c r="KD612" s="0" t="n">
        <v>-0.00765516370216118</v>
      </c>
      <c r="KE612" s="0" t="n">
        <v>-0.00161144271668483</v>
      </c>
      <c r="KF612" s="0" t="n">
        <v>-0.00120043266646316</v>
      </c>
      <c r="KG612" s="0" t="n">
        <v>-0.00109660270825187</v>
      </c>
      <c r="KH612" s="0" t="n">
        <v>-0.00138419249068372</v>
      </c>
      <c r="KI612" s="0" t="n">
        <v>-0.00472833938228219</v>
      </c>
      <c r="KJ612" s="0" t="n">
        <v>-0.0158904124121536</v>
      </c>
      <c r="KK612" s="0" t="n">
        <v>-0.000313152890398761</v>
      </c>
      <c r="KL612" s="0" t="n">
        <v>-0.00134475253177324</v>
      </c>
      <c r="KM612" s="0" t="n">
        <v>-0.00113981147510832</v>
      </c>
      <c r="KN612" s="0" t="n">
        <v>-0.00199525322038779</v>
      </c>
      <c r="KO612" s="0" t="n">
        <v>-0.00328179108619945</v>
      </c>
      <c r="KP612" s="0" t="n">
        <v>-0.00272742180559405</v>
      </c>
      <c r="KQ612" s="0" t="n">
        <v>-0.000748284686668359</v>
      </c>
      <c r="KR612" s="0" t="n">
        <v>-0.000925277428885858</v>
      </c>
      <c r="KS612" s="0" t="n">
        <v>-0.000735127848686401</v>
      </c>
      <c r="KT612" s="0" t="n">
        <v>-0.000565285334411453</v>
      </c>
      <c r="KU612" s="0" t="n">
        <v>-0.000501297843300686</v>
      </c>
      <c r="KV612" s="0" t="n">
        <v>-0.000198559417313183</v>
      </c>
      <c r="KW612" s="0" t="n">
        <v>-0.000185071808084197</v>
      </c>
      <c r="KX612" s="0" t="n">
        <v>-0.000629204050310777</v>
      </c>
      <c r="KY612" s="0" t="n">
        <v>-0.00127340915046045</v>
      </c>
      <c r="KZ612" s="0" t="n">
        <v>-0.000685826665818357</v>
      </c>
      <c r="LA612" s="0" t="n">
        <v>-0.00238700641125136</v>
      </c>
      <c r="LB612" s="0" t="n">
        <v>-0.00229916731643873</v>
      </c>
      <c r="LC612" s="0" t="n">
        <v>0</v>
      </c>
      <c r="LD612" s="0" t="n">
        <v>-0.00147733277928158</v>
      </c>
      <c r="LE612" s="0" t="n">
        <v>-0.000763310256457492</v>
      </c>
      <c r="LF612" s="0" t="n">
        <v>-0.000912457845616594</v>
      </c>
      <c r="LG612" s="0" t="n">
        <v>0.806224613772738</v>
      </c>
      <c r="LH612" s="0" t="n">
        <v>-0.0314257201732695</v>
      </c>
      <c r="LI612" s="0" t="n">
        <v>-0.00106903007451409</v>
      </c>
      <c r="LJ612" s="0" t="n">
        <v>-0.00227567021465446</v>
      </c>
      <c r="LK612" s="0" t="n">
        <v>-0.000538565856187533</v>
      </c>
      <c r="LL612" s="0" t="n">
        <v>-0.00251689994590025</v>
      </c>
      <c r="LM612" s="0" t="n">
        <v>-0.00703879834663943</v>
      </c>
      <c r="LN612" s="0" t="n">
        <v>-0.00151220268964577</v>
      </c>
      <c r="LO612" s="0" t="n">
        <v>-0.00112838141902088</v>
      </c>
      <c r="LP612" s="0" t="n">
        <v>-0.00103758710989069</v>
      </c>
      <c r="LQ612" s="0" t="n">
        <v>-0.00128706206596381</v>
      </c>
      <c r="LR612" s="0" t="n">
        <v>-0.0045158658055609</v>
      </c>
      <c r="LS612" s="0" t="n">
        <v>-0.0152663855995694</v>
      </c>
      <c r="LT612" s="0" t="n">
        <v>-0.000269094836785146</v>
      </c>
      <c r="LU612" s="0" t="n">
        <v>-0.00135495934750075</v>
      </c>
      <c r="LV612" s="0" t="n">
        <v>-0.00111316234650025</v>
      </c>
      <c r="LW612" s="0" t="n">
        <v>-0.00179738472050945</v>
      </c>
      <c r="LX612" s="0" t="n">
        <v>-0.00311240164694294</v>
      </c>
      <c r="LY612" s="0" t="n">
        <v>-0.0028080401243772</v>
      </c>
      <c r="LZ612" s="0" t="n">
        <v>-0.000759192585070723</v>
      </c>
      <c r="MA612" s="0" t="n">
        <v>-0.000723608310447046</v>
      </c>
      <c r="MB612" s="0" t="n">
        <v>-0.000744328324205298</v>
      </c>
      <c r="MC612" s="0" t="n">
        <v>-0.000525913964726765</v>
      </c>
      <c r="MD612" s="0" t="n">
        <v>-0.000502993919073754</v>
      </c>
      <c r="ME612" s="0" t="n">
        <v>-0.00014968850554473</v>
      </c>
      <c r="MF612" s="0" t="n">
        <v>-0.000249751837454606</v>
      </c>
      <c r="MG612" s="0" t="n">
        <v>-0.000578931920588599</v>
      </c>
      <c r="MH612" s="0" t="n">
        <v>-0.00110711833376343</v>
      </c>
      <c r="MI612" s="0" t="n">
        <v>-0.00058718250467091</v>
      </c>
      <c r="MJ612" s="0" t="n">
        <v>-0.00208690513444566</v>
      </c>
      <c r="MK612" s="0" t="n">
        <v>-0.00212708689645628</v>
      </c>
      <c r="ML612" s="0" t="n">
        <v>0</v>
      </c>
      <c r="MM612" s="0" t="n">
        <v>-0.00133300984619568</v>
      </c>
      <c r="MN612" s="0" t="n">
        <v>-0.000575487651495524</v>
      </c>
      <c r="MO612" s="0" t="n">
        <v>-0.000867982967716887</v>
      </c>
      <c r="MP612" s="0" t="n">
        <v>0.810059641446467</v>
      </c>
      <c r="MQ612" s="0" t="n">
        <v>-0.0303361371657605</v>
      </c>
      <c r="MR612" s="0" t="n">
        <v>-0.00106198990093097</v>
      </c>
      <c r="MS612" s="0" t="n">
        <v>-0.00223936920696236</v>
      </c>
      <c r="MT612" s="0" t="n">
        <v>-0.000513937651767319</v>
      </c>
      <c r="MU612" s="0" t="n">
        <v>-0.00240285684053682</v>
      </c>
      <c r="MV612" s="0" t="n">
        <v>-0.00657267874050788</v>
      </c>
      <c r="MW612" s="0" t="n">
        <v>-0.00142234012835736</v>
      </c>
      <c r="MX612" s="0" t="n">
        <v>-0.00105160502200067</v>
      </c>
      <c r="MY612" s="0" t="n">
        <v>-0.00106513126083546</v>
      </c>
      <c r="MZ612" s="0" t="n">
        <v>-0.0012472517279472</v>
      </c>
      <c r="NA612" s="0" t="n">
        <v>-0.00387414495099247</v>
      </c>
      <c r="NB612" s="0" t="n">
        <v>-0.0152568743558863</v>
      </c>
      <c r="NC612" s="0" t="n">
        <v>-0.000251042210575912</v>
      </c>
      <c r="ND612" s="0" t="n">
        <v>-0.00128453435365445</v>
      </c>
      <c r="NE612" s="0" t="n">
        <v>-0.00111535541255433</v>
      </c>
      <c r="NF612" s="0" t="n">
        <v>-0.00175278465479516</v>
      </c>
      <c r="NG612" s="0" t="n">
        <v>-0.00305643013077736</v>
      </c>
      <c r="NH612" s="0" t="n">
        <v>-0.0027027570900832</v>
      </c>
      <c r="NI612" s="0" t="n">
        <v>-0.000671355109214276</v>
      </c>
      <c r="NJ612" s="0" t="n">
        <v>-0.000611051392222043</v>
      </c>
      <c r="NK612" s="0" t="n">
        <v>-0.000805530830573869</v>
      </c>
      <c r="NL612" s="0" t="n">
        <v>-0.000466347519966456</v>
      </c>
      <c r="NM612" s="0" t="n">
        <v>-0.000555875317342551</v>
      </c>
      <c r="NN612" s="0" t="n">
        <v>-0.000148269540406136</v>
      </c>
      <c r="NO612" s="0" t="n">
        <v>-0.000192976686806574</v>
      </c>
      <c r="NP612" s="0" t="n">
        <v>-0.000508821830701107</v>
      </c>
      <c r="NQ612" s="0" t="n">
        <v>-0.00101034262630274</v>
      </c>
      <c r="NR612" s="0" t="n">
        <v>-0.000584329816067699</v>
      </c>
      <c r="NS612" s="0" t="n">
        <v>-0.00207948316992637</v>
      </c>
      <c r="NT612" s="0" t="n">
        <v>-0.00215950429127697</v>
      </c>
      <c r="NU612" s="0" t="n">
        <v>0</v>
      </c>
      <c r="NV612" s="0" t="n">
        <v>-0.0013422551659922</v>
      </c>
      <c r="NW612" s="0" t="n">
        <v>-0.000561277128256719</v>
      </c>
      <c r="NX612" s="0" t="n">
        <v>-0.000913026064768478</v>
      </c>
      <c r="NY612" s="0" t="n">
        <v>0.817235486733584</v>
      </c>
      <c r="NZ612" s="0" t="n">
        <v>-0.030326644168504</v>
      </c>
      <c r="OA612" s="0" t="n">
        <v>-0.00111118966137466</v>
      </c>
      <c r="OB612" s="0" t="n">
        <v>-0.00234306533082205</v>
      </c>
      <c r="OC612" s="0" t="n">
        <v>-0.000526970768485296</v>
      </c>
      <c r="OD612" s="0" t="n">
        <v>-0.00233807065995084</v>
      </c>
      <c r="OE612" s="0" t="n">
        <v>-0.00628784267840968</v>
      </c>
      <c r="OF612" s="0" t="n">
        <v>-0.00148653576187698</v>
      </c>
      <c r="OG612" s="0" t="n">
        <v>-0.00106203986775109</v>
      </c>
      <c r="OH612" s="0" t="n">
        <v>-0.00111441566260615</v>
      </c>
      <c r="OI612" s="0" t="n">
        <v>-0.00118437147499796</v>
      </c>
      <c r="OJ612" s="0" t="n">
        <v>-0.00365428120514758</v>
      </c>
      <c r="OK612" s="0" t="n">
        <v>-0.0142677372706351</v>
      </c>
      <c r="OL612" s="0" t="n">
        <v>-0.00025518338612059</v>
      </c>
      <c r="OM612" s="0" t="n">
        <v>-0.00128960671601514</v>
      </c>
      <c r="ON612" s="0" t="n">
        <v>-0.0010352887870573</v>
      </c>
      <c r="OO612" s="0" t="n">
        <v>-0.00178626655547821</v>
      </c>
      <c r="OP612" s="0" t="n">
        <v>-0.00279539185670892</v>
      </c>
      <c r="OQ612" s="0" t="n">
        <v>-0.00250097679431537</v>
      </c>
      <c r="OR612" s="0" t="n">
        <v>-0.000635816901038548</v>
      </c>
      <c r="OS612" s="0" t="n">
        <v>-0.000645774467022197</v>
      </c>
      <c r="OT612" s="0" t="n">
        <v>-0.000758101144838613</v>
      </c>
      <c r="OU612" s="0" t="n">
        <v>-0.000443030467912292</v>
      </c>
      <c r="OV612" s="0" t="n">
        <v>-0.000546159651093153</v>
      </c>
      <c r="OW612" s="0" t="n">
        <v>-0.000146944300568535</v>
      </c>
      <c r="OX612" s="0" t="n">
        <v>-0.000197893089956326</v>
      </c>
      <c r="OY612" s="0" t="n">
        <v>-0.000512590880807777</v>
      </c>
      <c r="OZ612" s="0" t="n">
        <v>-0.00101849010232296</v>
      </c>
      <c r="PA612" s="0" t="n">
        <v>-0.00057415910301383</v>
      </c>
      <c r="PB612" s="0" t="n">
        <v>-0.00193131401918259</v>
      </c>
      <c r="PC612" s="0" t="n">
        <v>-0.0021525991188744</v>
      </c>
      <c r="PD612" s="0" t="n">
        <v>0</v>
      </c>
      <c r="PE612" s="0" t="n">
        <v>-0.00134780389193095</v>
      </c>
      <c r="PF612" s="0" t="n">
        <v>-0.000590592864270594</v>
      </c>
      <c r="PG612" s="0" t="n">
        <v>-0.00106572380262685</v>
      </c>
      <c r="PH612" s="0" t="n">
        <v>0.822229639825699</v>
      </c>
      <c r="PI612" s="0" t="n">
        <v>-0.0291585100178326</v>
      </c>
      <c r="PJ612" s="0" t="n">
        <v>-0.00107680303199519</v>
      </c>
      <c r="PK612" s="0" t="n">
        <v>-0.00228643219254293</v>
      </c>
      <c r="PL612" s="0" t="n">
        <v>-0.000556069908917417</v>
      </c>
      <c r="PM612" s="0" t="n">
        <v>-0.00226554519010171</v>
      </c>
      <c r="PN612" s="0" t="n">
        <v>-0.00607865393118233</v>
      </c>
      <c r="PO612" s="0" t="n">
        <v>-0.00145947340772057</v>
      </c>
      <c r="PP612" s="0" t="n">
        <v>-0.00098923176595324</v>
      </c>
      <c r="PQ612" s="0" t="n">
        <v>-0.0010516839771966</v>
      </c>
      <c r="PR612" s="0" t="n">
        <v>-0.00110710899883721</v>
      </c>
      <c r="PS612" s="0" t="n">
        <v>-0.00334101272836129</v>
      </c>
      <c r="PT612" s="0" t="n">
        <v>-0.0143598464844307</v>
      </c>
      <c r="PU612" s="0" t="n">
        <v>-0.000254145475783715</v>
      </c>
      <c r="PV612" s="0" t="n">
        <v>-0.00122519979406353</v>
      </c>
      <c r="PW612" s="0" t="n">
        <v>-0.000911068501009336</v>
      </c>
      <c r="PX612" s="0" t="n">
        <v>-0.00156649243922977</v>
      </c>
      <c r="PY612" s="0" t="n">
        <v>-0.00254387048850298</v>
      </c>
      <c r="PZ612" s="0" t="n">
        <v>-0.00238645140943701</v>
      </c>
      <c r="QA612" s="0" t="n">
        <v>-0.000646283414055659</v>
      </c>
      <c r="QB612" s="0" t="n">
        <v>-0.000455999456373643</v>
      </c>
      <c r="QC612" s="0" t="n">
        <v>-0.000739517478920426</v>
      </c>
      <c r="QD612" s="0" t="n">
        <v>-0.000417893539540544</v>
      </c>
      <c r="QE612" s="0" t="n">
        <v>-0.0005005022470359</v>
      </c>
      <c r="QF612" s="0" t="n">
        <v>-0.000154805176694979</v>
      </c>
      <c r="QG612" s="0" t="n">
        <v>-0.000229825603160473</v>
      </c>
      <c r="QH612" s="0" t="n">
        <v>-0.000475664622629266</v>
      </c>
      <c r="QI612" s="0" t="n">
        <v>-0.00103528602207996</v>
      </c>
      <c r="QJ612" s="0" t="n">
        <v>-0.000572040960825881</v>
      </c>
      <c r="QK612" s="0" t="n">
        <v>-0.00188518771441539</v>
      </c>
      <c r="QL612" s="0" t="n">
        <v>-0.00204811700027913</v>
      </c>
      <c r="QM612" s="0" t="n">
        <v>0</v>
      </c>
      <c r="QN612" s="0" t="n">
        <v>-0.00131594671634339</v>
      </c>
      <c r="QO612" s="0" t="n">
        <v>-0.000571985625713863</v>
      </c>
      <c r="QP612" s="0" t="n">
        <v>-0.000952335067466565</v>
      </c>
      <c r="QQ612" s="0" t="n">
        <v>0.822466214174921</v>
      </c>
      <c r="QR612" s="0" t="n">
        <v>-0.0296915038084373</v>
      </c>
      <c r="QS612" s="0" t="n">
        <v>-0.00107197468637764</v>
      </c>
      <c r="QT612" s="0" t="n">
        <v>-0.0022740195262694</v>
      </c>
      <c r="QU612" s="0" t="n">
        <v>-0.000468912770037308</v>
      </c>
      <c r="QV612" s="0" t="n">
        <v>-0.00224663192873797</v>
      </c>
      <c r="QW612" s="0" t="n">
        <v>-0.00591146314772493</v>
      </c>
      <c r="QX612" s="0" t="n">
        <v>-0.00144005080458209</v>
      </c>
      <c r="QY612" s="0" t="n">
        <v>-0.000976902775497439</v>
      </c>
      <c r="QZ612" s="0" t="n">
        <v>-0.00102901885233428</v>
      </c>
      <c r="RA612" s="0" t="n">
        <v>-0.00105804086364397</v>
      </c>
      <c r="RB612" s="0" t="n">
        <v>-0.00332255763719793</v>
      </c>
      <c r="RC612" s="0" t="n">
        <v>-0.0134412907413537</v>
      </c>
      <c r="RD612" s="0" t="n">
        <v>-0.000237058315575555</v>
      </c>
      <c r="RE612" s="0" t="n">
        <v>-0.00118800006640544</v>
      </c>
      <c r="RF612" s="0" t="n">
        <v>-0.000896628629709275</v>
      </c>
      <c r="RG612" s="0" t="n">
        <v>-0.00150372807976115</v>
      </c>
      <c r="RH612" s="0" t="n">
        <v>-0.00246525679880326</v>
      </c>
      <c r="RI612" s="0" t="n">
        <v>-0.00233977526759105</v>
      </c>
      <c r="RJ612" s="0" t="n">
        <v>-0.000637568978351101</v>
      </c>
      <c r="RK612" s="0" t="n">
        <v>-0.000393138872716573</v>
      </c>
      <c r="RL612" s="0" t="n">
        <v>-0.000668222314744674</v>
      </c>
      <c r="RM612" s="0" t="n">
        <v>-0.000400440695012403</v>
      </c>
      <c r="RN612" s="0" t="n">
        <v>-0.000487678315045146</v>
      </c>
      <c r="RO612" s="0" t="n">
        <v>-0.000151189391805296</v>
      </c>
      <c r="RP612" s="0" t="n">
        <v>-0.000232556651811443</v>
      </c>
      <c r="RQ612" s="0" t="n">
        <v>-0.000450898005651391</v>
      </c>
      <c r="RR612" s="0" t="n">
        <v>-0.00102247789523443</v>
      </c>
      <c r="RS612" s="0" t="n">
        <v>-0.000571557596847283</v>
      </c>
      <c r="RT612" s="0" t="n">
        <v>-0.00185527482230212</v>
      </c>
      <c r="RU612" s="0" t="n">
        <v>-0.00203992458480605</v>
      </c>
      <c r="RV612" s="0" t="n">
        <v>0</v>
      </c>
      <c r="RW612" s="0" t="n">
        <v>-0.0012414072179951</v>
      </c>
      <c r="RX612" s="0" t="n">
        <v>-0.000564865072542772</v>
      </c>
      <c r="RY612" s="0" t="n">
        <v>-0.000870540206749523</v>
      </c>
      <c r="RZ612" s="0" t="n">
        <v>0.824051415222649</v>
      </c>
      <c r="SA612" s="0" t="n">
        <v>-0.03020586360383</v>
      </c>
      <c r="SB612" s="0" t="n">
        <v>-0.00101522122511069</v>
      </c>
      <c r="SC612" s="0" t="n">
        <v>-0.00222838063521721</v>
      </c>
      <c r="SD612" s="0" t="n">
        <v>-0.000510080402025699</v>
      </c>
      <c r="SE612" s="0" t="n">
        <v>-0.00216293175504146</v>
      </c>
      <c r="SF612" s="0" t="n">
        <v>-0.00557810079316843</v>
      </c>
      <c r="SG612" s="0" t="n">
        <v>-0.00143836763588211</v>
      </c>
      <c r="SH612" s="0" t="n">
        <v>-0.000937485572029475</v>
      </c>
      <c r="SI612" s="0" t="n">
        <v>-0.00103512889340958</v>
      </c>
      <c r="SJ612" s="0" t="n">
        <v>-0.00113259144411598</v>
      </c>
      <c r="SK612" s="0" t="n">
        <v>-0.0033314869677131</v>
      </c>
      <c r="SL612" s="0" t="n">
        <v>-0.0128225940778861</v>
      </c>
      <c r="SM612" s="0" t="n">
        <v>-0.00023558697219512</v>
      </c>
      <c r="SN612" s="0" t="n">
        <v>-0.00110303040419816</v>
      </c>
      <c r="SO612" s="0" t="n">
        <v>-0.000879212115062405</v>
      </c>
      <c r="SP612" s="0" t="n">
        <v>-0.00144934210638813</v>
      </c>
      <c r="SQ612" s="0" t="n">
        <v>-0.00235083828886908</v>
      </c>
      <c r="SR612" s="0" t="n">
        <v>-0.00212409983026882</v>
      </c>
      <c r="SS612" s="0" t="n">
        <v>-0.000621465540576234</v>
      </c>
      <c r="ST612" s="0" t="n">
        <v>-0.000420123634901063</v>
      </c>
      <c r="SU612" s="0" t="n">
        <v>-0.000629387272432374</v>
      </c>
      <c r="SV612" s="0" t="n">
        <v>-0.000383084495413203</v>
      </c>
      <c r="SW612" s="0" t="n">
        <v>-0.000439640507481083</v>
      </c>
      <c r="SX612" s="0" t="n">
        <v>-0.000138505024051708</v>
      </c>
      <c r="SY612" s="0" t="n">
        <v>-0.000215500318376773</v>
      </c>
      <c r="SZ612" s="0" t="n">
        <v>-0.000420442125013311</v>
      </c>
      <c r="TA612" s="0" t="n">
        <v>-0.000942983693233009</v>
      </c>
      <c r="TB612" s="0" t="n">
        <v>-0.000440703979336579</v>
      </c>
      <c r="TC612" s="0" t="n">
        <v>-0.00168220911879057</v>
      </c>
      <c r="TD612" s="0" t="n">
        <v>-0.00185983326732822</v>
      </c>
      <c r="TE612" s="0" t="n">
        <v>0</v>
      </c>
    </row>
    <row r="613" customFormat="false" ht="14.4" hidden="false" customHeight="false" outlineLevel="0" collapsed="false">
      <c r="A613" s="0" t="n">
        <v>-0.000324023420385951</v>
      </c>
      <c r="B613" s="0" t="n">
        <v>-0.000188603183261287</v>
      </c>
      <c r="C613" s="0" t="n">
        <v>-0.000282407766517727</v>
      </c>
      <c r="D613" s="0" t="n">
        <v>-0.00458489178080132</v>
      </c>
      <c r="E613" s="0" t="n">
        <v>0.828067113852754</v>
      </c>
      <c r="F613" s="0" t="n">
        <v>-0.000573009365941506</v>
      </c>
      <c r="G613" s="0" t="n">
        <v>-0.000204426063782563</v>
      </c>
      <c r="H613" s="0" t="n">
        <v>-0.000146550603091628</v>
      </c>
      <c r="I613" s="0" t="n">
        <v>-0.00025088208076949</v>
      </c>
      <c r="J613" s="0" t="n">
        <v>-0.000592514367524873</v>
      </c>
      <c r="K613" s="0" t="n">
        <v>-0.000339680227874909</v>
      </c>
      <c r="L613" s="0" t="n">
        <v>-0.000301923525089324</v>
      </c>
      <c r="M613" s="0" t="n">
        <v>-0.000304275374974161</v>
      </c>
      <c r="N613" s="0" t="n">
        <v>-0.000265347258621141</v>
      </c>
      <c r="O613" s="0" t="n">
        <v>-0.000830144328783939</v>
      </c>
      <c r="P613" s="0" t="n">
        <v>-0.00461574133685097</v>
      </c>
      <c r="Q613" s="0" t="n">
        <v>-9.04102108599682E-005</v>
      </c>
      <c r="R613" s="0" t="n">
        <v>-0.000230432260179786</v>
      </c>
      <c r="S613" s="0" t="n">
        <v>-0.00081077445887076</v>
      </c>
      <c r="T613" s="0" t="n">
        <v>-0.00111568316275165</v>
      </c>
      <c r="U613" s="0" t="n">
        <v>-0.000796096839890361</v>
      </c>
      <c r="V613" s="0" t="n">
        <v>-0.000293570480440645</v>
      </c>
      <c r="W613" s="0" t="n">
        <v>-0.000181545467506108</v>
      </c>
      <c r="X613" s="0" t="n">
        <v>-0.00012330547989526</v>
      </c>
      <c r="Y613" s="0" t="n">
        <v>-0.000171911631036896</v>
      </c>
      <c r="Z613" s="0" t="n">
        <v>-0.000134223703550475</v>
      </c>
      <c r="AA613" s="0" t="n">
        <v>-0.000155097936543989</v>
      </c>
      <c r="AB613" s="0" t="n">
        <v>-5.8784730084759E-005</v>
      </c>
      <c r="AC613" s="0" t="n">
        <v>-1.92939131753522E-005</v>
      </c>
      <c r="AD613" s="0" t="n">
        <v>-0.000110978145850099</v>
      </c>
      <c r="AE613" s="0" t="n">
        <v>-0.000365883291406471</v>
      </c>
      <c r="AF613" s="0" t="n">
        <v>-0.000114393562273132</v>
      </c>
      <c r="AG613" s="0" t="n">
        <v>-0.000214434404736421</v>
      </c>
      <c r="AH613" s="0" t="n">
        <v>-0.000417187327364165</v>
      </c>
      <c r="AI613" s="0" t="n">
        <v>0</v>
      </c>
      <c r="AJ613" s="0" t="n">
        <v>-0.000314557901579363</v>
      </c>
      <c r="AK613" s="0" t="n">
        <v>-0.000215978915244223</v>
      </c>
      <c r="AL613" s="0" t="n">
        <v>-0.000285180524304716</v>
      </c>
      <c r="AM613" s="0" t="n">
        <v>-0.00470059777770286</v>
      </c>
      <c r="AN613" s="0" t="n">
        <v>0.828698968679193</v>
      </c>
      <c r="AO613" s="0" t="n">
        <v>-0.000570734080321581</v>
      </c>
      <c r="AP613" s="0" t="n">
        <v>-0.00019162327593463</v>
      </c>
      <c r="AQ613" s="0" t="n">
        <v>-0.000138534717946401</v>
      </c>
      <c r="AR613" s="0" t="n">
        <v>-0.000231487984215355</v>
      </c>
      <c r="AS613" s="0" t="n">
        <v>-0.000522630029852073</v>
      </c>
      <c r="AT613" s="0" t="n">
        <v>-0.000333369811872929</v>
      </c>
      <c r="AU613" s="0" t="n">
        <v>-0.000302204585922478</v>
      </c>
      <c r="AV613" s="0" t="n">
        <v>-0.000288705630918661</v>
      </c>
      <c r="AW613" s="0" t="n">
        <v>-0.000258072583314918</v>
      </c>
      <c r="AX613" s="0" t="n">
        <v>-0.000786714320687756</v>
      </c>
      <c r="AY613" s="0" t="n">
        <v>-0.00450900072419596</v>
      </c>
      <c r="AZ613" s="0" t="n">
        <v>-9.35087667697205E-005</v>
      </c>
      <c r="BA613" s="0" t="n">
        <v>-0.000215545819561179</v>
      </c>
      <c r="BB613" s="0" t="n">
        <v>-0.000840731652147286</v>
      </c>
      <c r="BC613" s="0" t="n">
        <v>-0.00105667857734285</v>
      </c>
      <c r="BD613" s="0" t="n">
        <v>-0.0008002854964949</v>
      </c>
      <c r="BE613" s="0" t="n">
        <v>-0.000328843862133555</v>
      </c>
      <c r="BF613" s="0" t="n">
        <v>-0.000173594847027148</v>
      </c>
      <c r="BG613" s="0" t="n">
        <v>-0.000107054516345705</v>
      </c>
      <c r="BH613" s="0" t="n">
        <v>-0.000168442111112811</v>
      </c>
      <c r="BI613" s="0" t="n">
        <v>-0.000123020951969061</v>
      </c>
      <c r="BJ613" s="0" t="n">
        <v>-0.00015386458080568</v>
      </c>
      <c r="BK613" s="0" t="n">
        <v>-5.9315429228229E-005</v>
      </c>
      <c r="BL613" s="0" t="n">
        <v>-2.43719990678512E-005</v>
      </c>
      <c r="BM613" s="0" t="n">
        <v>-0.000104142832452925</v>
      </c>
      <c r="BN613" s="0" t="n">
        <v>-0.00035431398495187</v>
      </c>
      <c r="BO613" s="0" t="n">
        <v>-0.000124928953743017</v>
      </c>
      <c r="BP613" s="0" t="n">
        <v>-0.000219131966058535</v>
      </c>
      <c r="BQ613" s="0" t="n">
        <v>-0.000432236493262017</v>
      </c>
      <c r="BR613" s="0" t="n">
        <v>0</v>
      </c>
      <c r="BS613" s="0" t="n">
        <v>-0.00029599967962997</v>
      </c>
      <c r="BT613" s="0" t="n">
        <v>-0.000217569467521031</v>
      </c>
      <c r="BU613" s="0" t="n">
        <v>-0.000268770693673391</v>
      </c>
      <c r="BV613" s="0" t="n">
        <v>-0.00520873007960167</v>
      </c>
      <c r="BW613" s="0" t="n">
        <v>0.809745359134318</v>
      </c>
      <c r="BX613" s="0" t="n">
        <v>-0.000598511305232092</v>
      </c>
      <c r="BY613" s="0" t="n">
        <v>-0.000177577603530614</v>
      </c>
      <c r="BZ613" s="0" t="n">
        <v>-0.000169010499779688</v>
      </c>
      <c r="CA613" s="0" t="n">
        <v>-0.000229387845803671</v>
      </c>
      <c r="CB613" s="0" t="n">
        <v>-0.000596923881559415</v>
      </c>
      <c r="CC613" s="0" t="n">
        <v>-0.000371692113511797</v>
      </c>
      <c r="CD613" s="0" t="n">
        <v>-0.000330899021395419</v>
      </c>
      <c r="CE613" s="0" t="n">
        <v>-0.000302520962395764</v>
      </c>
      <c r="CF613" s="0" t="n">
        <v>-0.000243822119364186</v>
      </c>
      <c r="CG613" s="0" t="n">
        <v>-0.000868341146128138</v>
      </c>
      <c r="CH613" s="0" t="n">
        <v>-0.00472585102750967</v>
      </c>
      <c r="CI613" s="0" t="n">
        <v>-9.70801557609424E-005</v>
      </c>
      <c r="CJ613" s="0" t="n">
        <v>-0.000233442459485168</v>
      </c>
      <c r="CK613" s="0" t="n">
        <v>-0.000889493174510575</v>
      </c>
      <c r="CL613" s="0" t="n">
        <v>-0.00129938624738957</v>
      </c>
      <c r="CM613" s="0" t="n">
        <v>-0.000888721698331822</v>
      </c>
      <c r="CN613" s="0" t="n">
        <v>-0.000307097567322059</v>
      </c>
      <c r="CO613" s="0" t="n">
        <v>-0.000189900199036152</v>
      </c>
      <c r="CP613" s="0" t="n">
        <v>-0.000114470881378071</v>
      </c>
      <c r="CQ613" s="0" t="n">
        <v>-0.000172124205511396</v>
      </c>
      <c r="CR613" s="0" t="n">
        <v>-0.000132765621277977</v>
      </c>
      <c r="CS613" s="0" t="n">
        <v>-0.000149920026933327</v>
      </c>
      <c r="CT613" s="0" t="n">
        <v>-6.18560259627075E-005</v>
      </c>
      <c r="CU613" s="0" t="n">
        <v>-2.47323791587437E-005</v>
      </c>
      <c r="CV613" s="0" t="n">
        <v>-0.000115255297841662</v>
      </c>
      <c r="CW613" s="0" t="n">
        <v>-0.000369419286079804</v>
      </c>
      <c r="CX613" s="0" t="n">
        <v>-0.000127415455732457</v>
      </c>
      <c r="CY613" s="0" t="n">
        <v>-0.000191253400736694</v>
      </c>
      <c r="CZ613" s="0" t="n">
        <v>-0.000411190693029911</v>
      </c>
      <c r="DA613" s="0" t="n">
        <v>0</v>
      </c>
      <c r="DB613" s="0" t="n">
        <v>-0.000275317375343458</v>
      </c>
      <c r="DC613" s="0" t="n">
        <v>-0.000177600578523009</v>
      </c>
      <c r="DD613" s="0" t="n">
        <v>-0.000229962789969534</v>
      </c>
      <c r="DE613" s="0" t="n">
        <v>-0.00487460075296977</v>
      </c>
      <c r="DF613" s="0" t="n">
        <v>0.812821226276323</v>
      </c>
      <c r="DG613" s="0" t="n">
        <v>-0.000557344045056209</v>
      </c>
      <c r="DH613" s="0" t="n">
        <v>-0.000170625154008543</v>
      </c>
      <c r="DI613" s="0" t="n">
        <v>-0.000214128845609615</v>
      </c>
      <c r="DJ613" s="0" t="n">
        <v>-0.000207188849004554</v>
      </c>
      <c r="DK613" s="0" t="n">
        <v>-0.000552250241423094</v>
      </c>
      <c r="DL613" s="0" t="n">
        <v>-0.000347028855695357</v>
      </c>
      <c r="DM613" s="0" t="n">
        <v>-0.00030870848523155</v>
      </c>
      <c r="DN613" s="0" t="n">
        <v>-0.000284630903994783</v>
      </c>
      <c r="DO613" s="0" t="n">
        <v>-0.000226186711684996</v>
      </c>
      <c r="DP613" s="0" t="n">
        <v>-0.000774368283284436</v>
      </c>
      <c r="DQ613" s="0" t="n">
        <v>-0.00444124917895442</v>
      </c>
      <c r="DR613" s="0" t="n">
        <v>-9.39687105729833E-005</v>
      </c>
      <c r="DS613" s="0" t="n">
        <v>-0.000214012117524736</v>
      </c>
      <c r="DT613" s="0" t="n">
        <v>-0.000848419971649217</v>
      </c>
      <c r="DU613" s="0" t="n">
        <v>-0.00117656803807586</v>
      </c>
      <c r="DV613" s="0" t="n">
        <v>-0.000798375645443249</v>
      </c>
      <c r="DW613" s="0" t="n">
        <v>-0.00029578499516919</v>
      </c>
      <c r="DX613" s="0" t="n">
        <v>-0.000175923768318203</v>
      </c>
      <c r="DY613" s="0" t="n">
        <v>-0.000101609958708474</v>
      </c>
      <c r="DZ613" s="0" t="n">
        <v>-0.000161721804286386</v>
      </c>
      <c r="EA613" s="0" t="n">
        <v>-0.000124481399468606</v>
      </c>
      <c r="EB613" s="0" t="n">
        <v>-0.000127956400167121</v>
      </c>
      <c r="EC613" s="0" t="n">
        <v>-5.59202605763291E-005</v>
      </c>
      <c r="ED613" s="0" t="n">
        <v>-1.95438962362382E-005</v>
      </c>
      <c r="EE613" s="0" t="n">
        <v>-0.000105854169153227</v>
      </c>
      <c r="EF613" s="0" t="n">
        <v>-0.000341341600940172</v>
      </c>
      <c r="EG613" s="0" t="n">
        <v>-0.000121355638568226</v>
      </c>
      <c r="EH613" s="0" t="n">
        <v>-0.000192046318388964</v>
      </c>
      <c r="EI613" s="0" t="n">
        <v>-0.000379935752399939</v>
      </c>
      <c r="EJ613" s="0" t="n">
        <v>0</v>
      </c>
      <c r="EK613" s="0" t="n">
        <v>-0.000245280019932654</v>
      </c>
      <c r="EL613" s="0" t="n">
        <v>-0.000140041311465739</v>
      </c>
      <c r="EM613" s="0" t="n">
        <v>-0.000206801015263749</v>
      </c>
      <c r="EN613" s="0" t="n">
        <v>-0.00465452571276745</v>
      </c>
      <c r="EO613" s="0" t="n">
        <v>0.827971301114482</v>
      </c>
      <c r="EP613" s="0" t="n">
        <v>-0.000483379962071112</v>
      </c>
      <c r="EQ613" s="0" t="n">
        <v>-0.000153628765196109</v>
      </c>
      <c r="ER613" s="0" t="n">
        <v>-0.00013034166686352</v>
      </c>
      <c r="ES613" s="0" t="n">
        <v>-0.000176925783767622</v>
      </c>
      <c r="ET613" s="0" t="n">
        <v>-0.000494991631998925</v>
      </c>
      <c r="EU613" s="0" t="n">
        <v>-0.000302240293343174</v>
      </c>
      <c r="EV613" s="0" t="n">
        <v>-0.000277710886616651</v>
      </c>
      <c r="EW613" s="0" t="n">
        <v>-0.000261575483297369</v>
      </c>
      <c r="EX613" s="0" t="n">
        <v>-0.00019201010329875</v>
      </c>
      <c r="EY613" s="0" t="n">
        <v>-0.000723407507485997</v>
      </c>
      <c r="EZ613" s="0" t="n">
        <v>-0.00420245788418476</v>
      </c>
      <c r="FA613" s="0" t="n">
        <v>-8.88311468883774E-005</v>
      </c>
      <c r="FB613" s="0" t="n">
        <v>-0.000182257350460603</v>
      </c>
      <c r="FC613" s="0" t="n">
        <v>-0.00063296510518633</v>
      </c>
      <c r="FD613" s="0" t="n">
        <v>-0.00103874768398662</v>
      </c>
      <c r="FE613" s="0" t="n">
        <v>-0.000696736562202417</v>
      </c>
      <c r="FF613" s="0" t="n">
        <v>-0.00022148763223828</v>
      </c>
      <c r="FG613" s="0" t="n">
        <v>-0.000141008121853028</v>
      </c>
      <c r="FH613" s="0" t="n">
        <v>-7.81150826477913E-005</v>
      </c>
      <c r="FI613" s="0" t="n">
        <v>-0.000133071780239256</v>
      </c>
      <c r="FJ613" s="0" t="n">
        <v>-0.000111146973582867</v>
      </c>
      <c r="FK613" s="0" t="n">
        <v>-9.20451085169457E-005</v>
      </c>
      <c r="FL613" s="0" t="n">
        <v>-4.77748046053334E-005</v>
      </c>
      <c r="FM613" s="0" t="n">
        <v>-1.65330889923431E-005</v>
      </c>
      <c r="FN613" s="0" t="n">
        <v>-9.30352706716375E-005</v>
      </c>
      <c r="FO613" s="0" t="n">
        <v>-0.000304060464923283</v>
      </c>
      <c r="FP613" s="0" t="n">
        <v>-9.26997245683472E-005</v>
      </c>
      <c r="FQ613" s="0" t="n">
        <v>-0.000158713575590699</v>
      </c>
      <c r="FR613" s="0" t="n">
        <v>-0.000295279008164594</v>
      </c>
      <c r="FS613" s="0" t="n">
        <v>0</v>
      </c>
      <c r="FT613" s="0" t="n">
        <v>-0.000236387436054218</v>
      </c>
      <c r="FU613" s="0" t="n">
        <v>-0.000159143800569335</v>
      </c>
      <c r="FV613" s="0" t="n">
        <v>-0.000176803612827564</v>
      </c>
      <c r="FW613" s="0" t="n">
        <v>-0.00436687159291486</v>
      </c>
      <c r="FX613" s="0" t="n">
        <v>0.839235664096356</v>
      </c>
      <c r="FY613" s="0" t="n">
        <v>-0.000518806810511532</v>
      </c>
      <c r="FZ613" s="0" t="n">
        <v>-0.000168953219742574</v>
      </c>
      <c r="GA613" s="0" t="n">
        <v>-0.000105339677611966</v>
      </c>
      <c r="GB613" s="0" t="n">
        <v>-0.000169461494665639</v>
      </c>
      <c r="GC613" s="0" t="n">
        <v>-0.000531386317376298</v>
      </c>
      <c r="GD613" s="0" t="n">
        <v>-0.00028981822017986</v>
      </c>
      <c r="GE613" s="0" t="n">
        <v>-0.000282501679770913</v>
      </c>
      <c r="GF613" s="0" t="n">
        <v>-0.000268294037975003</v>
      </c>
      <c r="GG613" s="0" t="n">
        <v>-0.000191523539468717</v>
      </c>
      <c r="GH613" s="0" t="n">
        <v>-0.000734235622369334</v>
      </c>
      <c r="GI613" s="0" t="n">
        <v>-0.00440880007726021</v>
      </c>
      <c r="GJ613" s="0" t="n">
        <v>-8.25690122608309E-005</v>
      </c>
      <c r="GK613" s="0" t="n">
        <v>-0.000197936175988578</v>
      </c>
      <c r="GL613" s="0" t="n">
        <v>-0.000605352042144122</v>
      </c>
      <c r="GM613" s="0" t="n">
        <v>-0.0010250438745629</v>
      </c>
      <c r="GN613" s="0" t="n">
        <v>-0.000653695423655847</v>
      </c>
      <c r="GO613" s="0" t="n">
        <v>-0.000243861623910139</v>
      </c>
      <c r="GP613" s="0" t="n">
        <v>-0.000130841780197251</v>
      </c>
      <c r="GQ613" s="0" t="n">
        <v>-7.34363835686096E-005</v>
      </c>
      <c r="GR613" s="0" t="n">
        <v>-0.000121665574744868</v>
      </c>
      <c r="GS613" s="0" t="n">
        <v>-0.000113651004679472</v>
      </c>
      <c r="GT613" s="0" t="n">
        <v>-0.000121087854928608</v>
      </c>
      <c r="GU613" s="0" t="n">
        <v>-3.79768835914649E-005</v>
      </c>
      <c r="GV613" s="0" t="n">
        <v>-1.56522138741963E-005</v>
      </c>
      <c r="GW613" s="0" t="n">
        <v>-8.25852561406527E-005</v>
      </c>
      <c r="GX613" s="0" t="n">
        <v>-0.000280475935333142</v>
      </c>
      <c r="GY613" s="0" t="n">
        <v>-7.83196419198951E-005</v>
      </c>
      <c r="GZ613" s="0" t="n">
        <v>-0.00015749067411106</v>
      </c>
      <c r="HA613" s="0" t="n">
        <v>-0.000309193137737034</v>
      </c>
      <c r="HB613" s="0" t="n">
        <v>0</v>
      </c>
      <c r="HC613" s="0" t="n">
        <v>-0.000241982636286853</v>
      </c>
      <c r="HD613" s="0" t="n">
        <v>-0.000151031103426572</v>
      </c>
      <c r="HE613" s="0" t="n">
        <v>-0.000198815431104299</v>
      </c>
      <c r="HF613" s="0" t="n">
        <v>-0.00468410257841373</v>
      </c>
      <c r="HG613" s="0" t="n">
        <v>0.835683113312379</v>
      </c>
      <c r="HH613" s="0" t="n">
        <v>-0.00052194299754483</v>
      </c>
      <c r="HI613" s="0" t="n">
        <v>-0.000163373158737393</v>
      </c>
      <c r="HJ613" s="0" t="n">
        <v>-9.96912169193402E-005</v>
      </c>
      <c r="HK613" s="0" t="n">
        <v>-0.000193680190097279</v>
      </c>
      <c r="HL613" s="0" t="n">
        <v>-0.000549714959804286</v>
      </c>
      <c r="HM613" s="0" t="n">
        <v>-0.000287661438297238</v>
      </c>
      <c r="HN613" s="0" t="n">
        <v>-0.000295563693805586</v>
      </c>
      <c r="HO613" s="0" t="n">
        <v>-0.000282048031871528</v>
      </c>
      <c r="HP613" s="0" t="n">
        <v>-0.00023618163635299</v>
      </c>
      <c r="HQ613" s="0" t="n">
        <v>-0.000708930469427226</v>
      </c>
      <c r="HR613" s="0" t="n">
        <v>-0.00466295874559861</v>
      </c>
      <c r="HS613" s="0" t="n">
        <v>-9.18155068191919E-005</v>
      </c>
      <c r="HT613" s="0" t="n">
        <v>-0.000195652376396515</v>
      </c>
      <c r="HU613" s="0" t="n">
        <v>-0.000615525172510786</v>
      </c>
      <c r="HV613" s="0" t="n">
        <v>-0.00103573023423078</v>
      </c>
      <c r="HW613" s="0" t="n">
        <v>-0.000709910219397191</v>
      </c>
      <c r="HX613" s="0" t="n">
        <v>-0.000234117010939655</v>
      </c>
      <c r="HY613" s="0" t="n">
        <v>-0.000133730828417456</v>
      </c>
      <c r="HZ613" s="0" t="n">
        <v>-7.49399430931664E-005</v>
      </c>
      <c r="IA613" s="0" t="n">
        <v>-0.000125685261899124</v>
      </c>
      <c r="IB613" s="0" t="n">
        <v>-0.000115007865617383</v>
      </c>
      <c r="IC613" s="0" t="n">
        <v>-0.00010670552466375</v>
      </c>
      <c r="ID613" s="0" t="n">
        <v>-3.63104270503907E-005</v>
      </c>
      <c r="IE613" s="0" t="n">
        <v>-1.57641548175882E-005</v>
      </c>
      <c r="IF613" s="0" t="n">
        <v>-8.97987491934187E-005</v>
      </c>
      <c r="IG613" s="0" t="n">
        <v>-0.000265226369839253</v>
      </c>
      <c r="IH613" s="0" t="n">
        <v>-7.33702888696148E-005</v>
      </c>
      <c r="II613" s="0" t="n">
        <v>-0.000156229987479844</v>
      </c>
      <c r="IJ613" s="0" t="n">
        <v>-0.000300522960507103</v>
      </c>
      <c r="IK613" s="0" t="n">
        <v>0</v>
      </c>
      <c r="IL613" s="0" t="n">
        <v>-0.000228872777947779</v>
      </c>
      <c r="IM613" s="0" t="n">
        <v>-0.000266441692169545</v>
      </c>
      <c r="IN613" s="0" t="n">
        <v>-0.000202992239956239</v>
      </c>
      <c r="IO613" s="0" t="n">
        <v>-0.00453059346164176</v>
      </c>
      <c r="IP613" s="0" t="n">
        <v>0.839408489785708</v>
      </c>
      <c r="IQ613" s="0" t="n">
        <v>-0.000487739227453087</v>
      </c>
      <c r="IR613" s="0" t="n">
        <v>-0.000171047645382188</v>
      </c>
      <c r="IS613" s="0" t="n">
        <v>-8.35938544566047E-005</v>
      </c>
      <c r="IT613" s="0" t="n">
        <v>-0.000195261342343624</v>
      </c>
      <c r="IU613" s="0" t="n">
        <v>-0.000537242288017781</v>
      </c>
      <c r="IV613" s="0" t="n">
        <v>-0.000279055205305718</v>
      </c>
      <c r="IW613" s="0" t="n">
        <v>-0.000305578282051235</v>
      </c>
      <c r="IX613" s="0" t="n">
        <v>-0.000279986650412124</v>
      </c>
      <c r="IY613" s="0" t="n">
        <v>-0.000240718242673335</v>
      </c>
      <c r="IZ613" s="0" t="n">
        <v>-0.00067394661852874</v>
      </c>
      <c r="JA613" s="0" t="n">
        <v>-0.00439533789452982</v>
      </c>
      <c r="JB613" s="0" t="n">
        <v>-9.3586414959286E-005</v>
      </c>
      <c r="JC613" s="0" t="n">
        <v>-0.00019050640572205</v>
      </c>
      <c r="JD613" s="0" t="n">
        <v>-0.000549277722144641</v>
      </c>
      <c r="JE613" s="0" t="n">
        <v>-0.00103757931732168</v>
      </c>
      <c r="JF613" s="0" t="n">
        <v>-0.000706014921711016</v>
      </c>
      <c r="JG613" s="0" t="n">
        <v>-0.000212659537774435</v>
      </c>
      <c r="JH613" s="0" t="n">
        <v>-0.000126845500388305</v>
      </c>
      <c r="JI613" s="0" t="n">
        <v>-7.00218260061869E-005</v>
      </c>
      <c r="JJ613" s="0" t="n">
        <v>-0.000104630250684645</v>
      </c>
      <c r="JK613" s="0" t="n">
        <v>-0.000108202079105094</v>
      </c>
      <c r="JL613" s="0" t="n">
        <v>-9.51977054000068E-005</v>
      </c>
      <c r="JM613" s="0" t="n">
        <v>-3.26721057807871E-005</v>
      </c>
      <c r="JN613" s="0" t="n">
        <v>-2.01031214991818E-005</v>
      </c>
      <c r="JO613" s="0" t="n">
        <v>-8.82941756181338E-005</v>
      </c>
      <c r="JP613" s="0" t="n">
        <v>-0.000238594210403775</v>
      </c>
      <c r="JQ613" s="0" t="n">
        <v>-6.36699649320767E-005</v>
      </c>
      <c r="JR613" s="0" t="n">
        <v>-0.000142111152354145</v>
      </c>
      <c r="JS613" s="0" t="n">
        <v>-0.000275446074615373</v>
      </c>
      <c r="JT613" s="0" t="n">
        <v>0</v>
      </c>
      <c r="JU613" s="0" t="n">
        <v>-0.000223990986945123</v>
      </c>
      <c r="JV613" s="0" t="n">
        <v>-0.000223037695289578</v>
      </c>
      <c r="JW613" s="0" t="n">
        <v>-0.000162966017165169</v>
      </c>
      <c r="JX613" s="0" t="n">
        <v>-0.00427278618282039</v>
      </c>
      <c r="JY613" s="0" t="n">
        <v>0.840230420755539</v>
      </c>
      <c r="JZ613" s="0" t="n">
        <v>-0.000518554772380452</v>
      </c>
      <c r="KA613" s="0" t="n">
        <v>-0.000161041665268464</v>
      </c>
      <c r="KB613" s="0" t="n">
        <v>-8.3002456068506E-005</v>
      </c>
      <c r="KC613" s="0" t="n">
        <v>-0.000162660681148832</v>
      </c>
      <c r="KD613" s="0" t="n">
        <v>-0.000509400705445282</v>
      </c>
      <c r="KE613" s="0" t="n">
        <v>-0.000406929282010221</v>
      </c>
      <c r="KF613" s="0" t="n">
        <v>-0.000291350511531899</v>
      </c>
      <c r="KG613" s="0" t="n">
        <v>-0.000255449729090364</v>
      </c>
      <c r="KH613" s="0" t="n">
        <v>-0.000221457880706705</v>
      </c>
      <c r="KI613" s="0" t="n">
        <v>-0.000599371209988631</v>
      </c>
      <c r="KJ613" s="0" t="n">
        <v>-0.00427228912406096</v>
      </c>
      <c r="KK613" s="0" t="n">
        <v>-8.86996329677905E-005</v>
      </c>
      <c r="KL613" s="0" t="n">
        <v>-0.000176769662987246</v>
      </c>
      <c r="KM613" s="0" t="n">
        <v>-0.000494760659843335</v>
      </c>
      <c r="KN613" s="0" t="n">
        <v>-0.00102384907961167</v>
      </c>
      <c r="KO613" s="0" t="n">
        <v>-0.000658092499254875</v>
      </c>
      <c r="KP613" s="0" t="n">
        <v>-0.000193682270069756</v>
      </c>
      <c r="KQ613" s="0" t="n">
        <v>-0.000121562069566358</v>
      </c>
      <c r="KR613" s="0" t="n">
        <v>-7.08879118326213E-005</v>
      </c>
      <c r="KS613" s="0" t="n">
        <v>-0.000101226388716485</v>
      </c>
      <c r="KT613" s="0" t="n">
        <v>-9.78651181507547E-005</v>
      </c>
      <c r="KU613" s="0" t="n">
        <v>-8.76052189882147E-005</v>
      </c>
      <c r="KV613" s="0" t="n">
        <v>-2.92664172096187E-005</v>
      </c>
      <c r="KW613" s="0" t="n">
        <v>-1.44041013865855E-005</v>
      </c>
      <c r="KX613" s="0" t="n">
        <v>-8.65571278405502E-005</v>
      </c>
      <c r="KY613" s="0" t="n">
        <v>-0.000235121186347983</v>
      </c>
      <c r="KZ613" s="0" t="n">
        <v>-5.32533513725114E-005</v>
      </c>
      <c r="LA613" s="0" t="n">
        <v>-0.000139452176881517</v>
      </c>
      <c r="LB613" s="0" t="n">
        <v>-0.000255781560409788</v>
      </c>
      <c r="LC613" s="0" t="n">
        <v>0</v>
      </c>
      <c r="LD613" s="0" t="n">
        <v>-0.000187997245405476</v>
      </c>
      <c r="LE613" s="0" t="n">
        <v>-0.000151358792303939</v>
      </c>
      <c r="LF613" s="0" t="n">
        <v>-0.000169998218093253</v>
      </c>
      <c r="LG613" s="0" t="n">
        <v>-0.00370181263219206</v>
      </c>
      <c r="LH613" s="0" t="n">
        <v>0.853650402235014</v>
      </c>
      <c r="LI613" s="0" t="n">
        <v>-0.000366659798928895</v>
      </c>
      <c r="LJ613" s="0" t="n">
        <v>-0.000158354762422849</v>
      </c>
      <c r="LK613" s="0" t="n">
        <v>-0.000100882787767924</v>
      </c>
      <c r="LL613" s="0" t="n">
        <v>-0.000171843876734036</v>
      </c>
      <c r="LM613" s="0" t="n">
        <v>-0.000347914453555425</v>
      </c>
      <c r="LN613" s="0" t="n">
        <v>-0.000224048243960444</v>
      </c>
      <c r="LO613" s="0" t="n">
        <v>-0.000259377443453138</v>
      </c>
      <c r="LP613" s="0" t="n">
        <v>-0.000247514284654947</v>
      </c>
      <c r="LQ613" s="0" t="n">
        <v>-0.000204072841624653</v>
      </c>
      <c r="LR613" s="0" t="n">
        <v>-0.000566879740300971</v>
      </c>
      <c r="LS613" s="0" t="n">
        <v>-0.00380122730605431</v>
      </c>
      <c r="LT613" s="0" t="n">
        <v>-7.64623352278058E-005</v>
      </c>
      <c r="LU613" s="0" t="n">
        <v>-0.00016595891930702</v>
      </c>
      <c r="LV613" s="0" t="n">
        <v>-0.000451573349734805</v>
      </c>
      <c r="LW613" s="0" t="n">
        <v>-0.000879353800683908</v>
      </c>
      <c r="LX613" s="0" t="n">
        <v>-0.000558304256880302</v>
      </c>
      <c r="LY613" s="0" t="n">
        <v>-0.00019267453478067</v>
      </c>
      <c r="LZ613" s="0" t="n">
        <v>-0.000123563243613306</v>
      </c>
      <c r="MA613" s="0" t="n">
        <v>-6.31796055185443E-005</v>
      </c>
      <c r="MB613" s="0" t="n">
        <v>-8.58838733821869E-005</v>
      </c>
      <c r="MC613" s="0" t="n">
        <v>-9.46728515633569E-005</v>
      </c>
      <c r="MD613" s="0" t="n">
        <v>-9.05664648072584E-005</v>
      </c>
      <c r="ME613" s="0" t="n">
        <v>-2.52444156679875E-005</v>
      </c>
      <c r="MF613" s="0" t="n">
        <v>-1.23371680564167E-005</v>
      </c>
      <c r="MG613" s="0" t="n">
        <v>-7.63685501931832E-005</v>
      </c>
      <c r="MH613" s="0" t="n">
        <v>-0.000179025575162092</v>
      </c>
      <c r="MI613" s="0" t="n">
        <v>-5.04332041643719E-005</v>
      </c>
      <c r="MJ613" s="0" t="n">
        <v>-0.000131538555892472</v>
      </c>
      <c r="MK613" s="0" t="n">
        <v>-0.000232732453324178</v>
      </c>
      <c r="ML613" s="0" t="n">
        <v>0</v>
      </c>
      <c r="MM613" s="0" t="n">
        <v>-0.000166366285859097</v>
      </c>
      <c r="MN613" s="0" t="n">
        <v>-0.000129390073663773</v>
      </c>
      <c r="MO613" s="0" t="n">
        <v>-0.000145423112495984</v>
      </c>
      <c r="MP613" s="0" t="n">
        <v>-0.00349478593974948</v>
      </c>
      <c r="MQ613" s="0" t="n">
        <v>0.858162404223274</v>
      </c>
      <c r="MR613" s="0" t="n">
        <v>-0.000328648137311365</v>
      </c>
      <c r="MS613" s="0" t="n">
        <v>-0.000134113405563092</v>
      </c>
      <c r="MT613" s="0" t="n">
        <v>-8.4378614403305E-005</v>
      </c>
      <c r="MU613" s="0" t="n">
        <v>-0.000141017902357582</v>
      </c>
      <c r="MV613" s="0" t="n">
        <v>-0.000302176423414996</v>
      </c>
      <c r="MW613" s="0" t="n">
        <v>-0.000193009314798398</v>
      </c>
      <c r="MX613" s="0" t="n">
        <v>-0.00022633313439835</v>
      </c>
      <c r="MY613" s="0" t="n">
        <v>-0.000212731199562091</v>
      </c>
      <c r="MZ613" s="0" t="n">
        <v>-0.00018139244577169</v>
      </c>
      <c r="NA613" s="0" t="n">
        <v>-0.000485502272243089</v>
      </c>
      <c r="NB613" s="0" t="n">
        <v>-0.00373036377261482</v>
      </c>
      <c r="NC613" s="0" t="n">
        <v>-6.77713288466762E-005</v>
      </c>
      <c r="ND613" s="0" t="n">
        <v>-0.000147725341386003</v>
      </c>
      <c r="NE613" s="0" t="n">
        <v>-0.000442628628412754</v>
      </c>
      <c r="NF613" s="0" t="n">
        <v>-0.000775914713342031</v>
      </c>
      <c r="NG613" s="0" t="n">
        <v>-0.000481607629757339</v>
      </c>
      <c r="NH613" s="0" t="n">
        <v>-0.000177336974784696</v>
      </c>
      <c r="NI613" s="0" t="n">
        <v>-0.000112562263159391</v>
      </c>
      <c r="NJ613" s="0" t="n">
        <v>-5.12929323393974E-005</v>
      </c>
      <c r="NK613" s="0" t="n">
        <v>-7.18361130270818E-005</v>
      </c>
      <c r="NL613" s="0" t="n">
        <v>-8.00887775013316E-005</v>
      </c>
      <c r="NM613" s="0" t="n">
        <v>-8.54027426290315E-005</v>
      </c>
      <c r="NN613" s="0" t="n">
        <v>-2.1237803944248E-005</v>
      </c>
      <c r="NO613" s="0" t="n">
        <v>-1.00470485825066E-005</v>
      </c>
      <c r="NP613" s="0" t="n">
        <v>-6.39810054141251E-005</v>
      </c>
      <c r="NQ613" s="0" t="n">
        <v>-0.000152938750389095</v>
      </c>
      <c r="NR613" s="0" t="n">
        <v>-4.82662786063593E-005</v>
      </c>
      <c r="NS613" s="0" t="n">
        <v>-0.000127059488663989</v>
      </c>
      <c r="NT613" s="0" t="n">
        <v>-0.000206128175138854</v>
      </c>
      <c r="NU613" s="0" t="n">
        <v>0</v>
      </c>
      <c r="NV613" s="0" t="n">
        <v>-0.000179165051703877</v>
      </c>
      <c r="NW613" s="0" t="n">
        <v>-0.000131995506540143</v>
      </c>
      <c r="NX613" s="0" t="n">
        <v>-0.00018383164320424</v>
      </c>
      <c r="NY613" s="0" t="n">
        <v>-0.00353605571752703</v>
      </c>
      <c r="NZ613" s="0" t="n">
        <v>0.860901361684172</v>
      </c>
      <c r="OA613" s="0" t="n">
        <v>-0.000382012278638619</v>
      </c>
      <c r="OB613" s="0" t="n">
        <v>-0.000147045981053915</v>
      </c>
      <c r="OC613" s="0" t="n">
        <v>-7.61334669469674E-005</v>
      </c>
      <c r="OD613" s="0" t="n">
        <v>-0.000148148268687999</v>
      </c>
      <c r="OE613" s="0" t="n">
        <v>-0.000303741305891182</v>
      </c>
      <c r="OF613" s="0" t="n">
        <v>-0.000192738813084278</v>
      </c>
      <c r="OG613" s="0" t="n">
        <v>-0.000207373248983024</v>
      </c>
      <c r="OH613" s="0" t="n">
        <v>-0.000207716391749714</v>
      </c>
      <c r="OI613" s="0" t="n">
        <v>-0.000191287620042398</v>
      </c>
      <c r="OJ613" s="0" t="n">
        <v>-0.000511615978274798</v>
      </c>
      <c r="OK613" s="0" t="n">
        <v>-0.00367344854190981</v>
      </c>
      <c r="OL613" s="0" t="n">
        <v>-6.92394253275156E-005</v>
      </c>
      <c r="OM613" s="0" t="n">
        <v>-0.000147352937361203</v>
      </c>
      <c r="ON613" s="0" t="n">
        <v>-0.00038972645208634</v>
      </c>
      <c r="OO613" s="0" t="n">
        <v>-0.000755573454533777</v>
      </c>
      <c r="OP613" s="0" t="n">
        <v>-0.000431918056455106</v>
      </c>
      <c r="OQ613" s="0" t="n">
        <v>-0.000212428818734576</v>
      </c>
      <c r="OR613" s="0" t="n">
        <v>-0.000118399303038536</v>
      </c>
      <c r="OS613" s="0" t="n">
        <v>-4.706525751378E-005</v>
      </c>
      <c r="OT613" s="0" t="n">
        <v>-7.20943964894097E-005</v>
      </c>
      <c r="OU613" s="0" t="n">
        <v>-7.99941346047044E-005</v>
      </c>
      <c r="OV613" s="0" t="n">
        <v>-7.82560863464332E-005</v>
      </c>
      <c r="OW613" s="0" t="n">
        <v>-2.25089258825038E-005</v>
      </c>
      <c r="OX613" s="0" t="n">
        <v>-1.02880743493404E-005</v>
      </c>
      <c r="OY613" s="0" t="n">
        <v>-6.51217511630871E-005</v>
      </c>
      <c r="OZ613" s="0" t="n">
        <v>-0.000155070685451487</v>
      </c>
      <c r="PA613" s="0" t="n">
        <v>-4.6598497880262E-005</v>
      </c>
      <c r="PB613" s="0" t="n">
        <v>-0.00012743538355001</v>
      </c>
      <c r="PC613" s="0" t="n">
        <v>-0.00020402760033486</v>
      </c>
      <c r="PD613" s="0" t="n">
        <v>0</v>
      </c>
      <c r="PE613" s="0" t="n">
        <v>-0.000170527877140379</v>
      </c>
      <c r="PF613" s="0" t="n">
        <v>-0.000128205881231098</v>
      </c>
      <c r="PG613" s="0" t="n">
        <v>-0.000172690307377818</v>
      </c>
      <c r="PH613" s="0" t="n">
        <v>-0.00340193996035279</v>
      </c>
      <c r="PI613" s="0" t="n">
        <v>0.861275686120715</v>
      </c>
      <c r="PJ613" s="0" t="n">
        <v>-0.000299076621070259</v>
      </c>
      <c r="PK613" s="0" t="n">
        <v>-0.00014071979289989</v>
      </c>
      <c r="PL613" s="0" t="n">
        <v>-8.36624513115284E-005</v>
      </c>
      <c r="PM613" s="0" t="n">
        <v>-0.000135452535433769</v>
      </c>
      <c r="PN613" s="0" t="n">
        <v>-0.000271636889031403</v>
      </c>
      <c r="PO613" s="0" t="n">
        <v>-0.000184530229118922</v>
      </c>
      <c r="PP613" s="0" t="n">
        <v>-0.000194222361240893</v>
      </c>
      <c r="PQ613" s="0" t="n">
        <v>-0.000192094170171179</v>
      </c>
      <c r="PR613" s="0" t="n">
        <v>-0.000197849243617104</v>
      </c>
      <c r="PS613" s="0" t="n">
        <v>-0.000495022997751823</v>
      </c>
      <c r="PT613" s="0" t="n">
        <v>-0.00365520659258068</v>
      </c>
      <c r="PU613" s="0" t="n">
        <v>-6.89665911716044E-005</v>
      </c>
      <c r="PV613" s="0" t="n">
        <v>-0.000136808245867121</v>
      </c>
      <c r="PW613" s="0" t="n">
        <v>-0.000369737398232416</v>
      </c>
      <c r="PX613" s="0" t="n">
        <v>-0.000703254450481407</v>
      </c>
      <c r="PY613" s="0" t="n">
        <v>-0.000411840251655821</v>
      </c>
      <c r="PZ613" s="0" t="n">
        <v>-0.000192105136871042</v>
      </c>
      <c r="QA613" s="0" t="n">
        <v>-0.000111191756752349</v>
      </c>
      <c r="QB613" s="0" t="n">
        <v>-4.03269741864868E-005</v>
      </c>
      <c r="QC613" s="0" t="n">
        <v>-6.5932659209701E-005</v>
      </c>
      <c r="QD613" s="0" t="n">
        <v>-7.34411025101851E-005</v>
      </c>
      <c r="QE613" s="0" t="n">
        <v>-7.1293606504786E-005</v>
      </c>
      <c r="QF613" s="0" t="n">
        <v>-2.1625194704151E-005</v>
      </c>
      <c r="QG613" s="0" t="n">
        <v>-1.11969579989065E-005</v>
      </c>
      <c r="QH613" s="0" t="n">
        <v>-6.16614863997127E-005</v>
      </c>
      <c r="QI613" s="0" t="n">
        <v>-0.000145363065329324</v>
      </c>
      <c r="QJ613" s="0" t="n">
        <v>-4.9123769064141E-005</v>
      </c>
      <c r="QK613" s="0" t="n">
        <v>-0.000120542299629815</v>
      </c>
      <c r="QL613" s="0" t="n">
        <v>-0.000190464211330745</v>
      </c>
      <c r="QM613" s="0" t="n">
        <v>0</v>
      </c>
      <c r="QN613" s="0" t="n">
        <v>-0.000158315733870502</v>
      </c>
      <c r="QO613" s="0" t="n">
        <v>-0.000117267090628419</v>
      </c>
      <c r="QP613" s="0" t="n">
        <v>-0.000160771608105037</v>
      </c>
      <c r="QQ613" s="0" t="n">
        <v>-0.00332894135625008</v>
      </c>
      <c r="QR613" s="0" t="n">
        <v>0.861888342523674</v>
      </c>
      <c r="QS613" s="0" t="n">
        <v>-0.00029145936431271</v>
      </c>
      <c r="QT613" s="0" t="n">
        <v>-0.000132878374336875</v>
      </c>
      <c r="QU613" s="0" t="n">
        <v>-6.80986565572156E-005</v>
      </c>
      <c r="QV613" s="0" t="n">
        <v>-0.000122841463294871</v>
      </c>
      <c r="QW613" s="0" t="n">
        <v>-0.000236093575427218</v>
      </c>
      <c r="QX613" s="0" t="n">
        <v>-0.000172298620653558</v>
      </c>
      <c r="QY613" s="0" t="n">
        <v>-0.000184115677295416</v>
      </c>
      <c r="QZ613" s="0" t="n">
        <v>-0.000177437925290164</v>
      </c>
      <c r="RA613" s="0" t="n">
        <v>-0.000176808531026966</v>
      </c>
      <c r="RB613" s="0" t="n">
        <v>-0.000461233870586463</v>
      </c>
      <c r="RC613" s="0" t="n">
        <v>-0.00337397070645797</v>
      </c>
      <c r="RD613" s="0" t="n">
        <v>-6.31231170078176E-005</v>
      </c>
      <c r="RE613" s="0" t="n">
        <v>-0.000131854607942142</v>
      </c>
      <c r="RF613" s="0" t="n">
        <v>-0.000358672320611135</v>
      </c>
      <c r="RG613" s="0" t="n">
        <v>-0.000665853773005436</v>
      </c>
      <c r="RH613" s="0" t="n">
        <v>-0.00039582770256493</v>
      </c>
      <c r="RI613" s="0" t="n">
        <v>-0.000182226867717273</v>
      </c>
      <c r="RJ613" s="0" t="n">
        <v>-0.000105562850427067</v>
      </c>
      <c r="RK613" s="0" t="n">
        <v>-3.42495129550863E-005</v>
      </c>
      <c r="RL613" s="0" t="n">
        <v>-5.67218679595591E-005</v>
      </c>
      <c r="RM613" s="0" t="n">
        <v>-6.77316810666546E-005</v>
      </c>
      <c r="RN613" s="0" t="n">
        <v>-7.08775783822864E-005</v>
      </c>
      <c r="RO613" s="0" t="n">
        <v>-2.03547875565018E-005</v>
      </c>
      <c r="RP613" s="0" t="n">
        <v>-1.03706724018355E-005</v>
      </c>
      <c r="RQ613" s="0" t="n">
        <v>-5.71432623473921E-005</v>
      </c>
      <c r="RR613" s="0" t="n">
        <v>-0.000140510153992216</v>
      </c>
      <c r="RS613" s="0" t="n">
        <v>-4.78311530836677E-005</v>
      </c>
      <c r="RT613" s="0" t="n">
        <v>-0.000117274913395556</v>
      </c>
      <c r="RU613" s="0" t="n">
        <v>-0.000187156816716323</v>
      </c>
      <c r="RV613" s="0" t="n">
        <v>0</v>
      </c>
      <c r="RW613" s="0" t="n">
        <v>-0.000133394265550812</v>
      </c>
      <c r="RX613" s="0" t="n">
        <v>-0.000113121899131193</v>
      </c>
      <c r="RY613" s="0" t="n">
        <v>-0.00015015191844976</v>
      </c>
      <c r="RZ613" s="0" t="n">
        <v>-0.00324821070051543</v>
      </c>
      <c r="SA613" s="0" t="n">
        <v>0.866781170544428</v>
      </c>
      <c r="SB613" s="0" t="n">
        <v>-0.000265704876704179</v>
      </c>
      <c r="SC613" s="0" t="n">
        <v>-0.00012233412953556</v>
      </c>
      <c r="SD613" s="0" t="n">
        <v>-6.52015800483533E-005</v>
      </c>
      <c r="SE613" s="0" t="n">
        <v>-0.000118779414465155</v>
      </c>
      <c r="SF613" s="0" t="n">
        <v>-0.000194943732406548</v>
      </c>
      <c r="SG613" s="0" t="n">
        <v>-0.00016177829591645</v>
      </c>
      <c r="SH613" s="0" t="n">
        <v>-0.000160016238849618</v>
      </c>
      <c r="SI613" s="0" t="n">
        <v>-0.000172245479571783</v>
      </c>
      <c r="SJ613" s="0" t="n">
        <v>-0.00015684260406603</v>
      </c>
      <c r="SK613" s="0" t="n">
        <v>-0.000455037722765843</v>
      </c>
      <c r="SL613" s="0" t="n">
        <v>-0.00318933703463423</v>
      </c>
      <c r="SM613" s="0" t="n">
        <v>-4.70763186047774E-005</v>
      </c>
      <c r="SN613" s="0" t="n">
        <v>-0.000126767756962153</v>
      </c>
      <c r="SO613" s="0" t="n">
        <v>-0.000334482896465384</v>
      </c>
      <c r="SP613" s="0" t="n">
        <v>-0.000657048838416825</v>
      </c>
      <c r="SQ613" s="0" t="n">
        <v>-0.000366412464224245</v>
      </c>
      <c r="SR613" s="0" t="n">
        <v>-0.000166757011460816</v>
      </c>
      <c r="SS613" s="0" t="n">
        <v>-0.000100400671440124</v>
      </c>
      <c r="ST613" s="0" t="n">
        <v>-3.51759136058116E-005</v>
      </c>
      <c r="SU613" s="0" t="n">
        <v>-5.76035919700032E-005</v>
      </c>
      <c r="SV613" s="0" t="n">
        <v>-6.15476881439855E-005</v>
      </c>
      <c r="SW613" s="0" t="n">
        <v>-6.12464384611029E-005</v>
      </c>
      <c r="SX613" s="0" t="n">
        <v>-1.76413870074408E-005</v>
      </c>
      <c r="SY613" s="0" t="n">
        <v>-8.88723820797241E-006</v>
      </c>
      <c r="SZ613" s="0" t="n">
        <v>-5.14780046535083E-005</v>
      </c>
      <c r="TA613" s="0" t="n">
        <v>-0.000133696407695895</v>
      </c>
      <c r="TB613" s="0" t="n">
        <v>-4.23395758725164E-005</v>
      </c>
      <c r="TC613" s="0" t="n">
        <v>-0.000105199813438882</v>
      </c>
      <c r="TD613" s="0" t="n">
        <v>-0.000166913221751261</v>
      </c>
      <c r="TE613" s="0" t="n">
        <v>0</v>
      </c>
    </row>
    <row r="614" customFormat="false" ht="14.4" hidden="false" customHeight="false" outlineLevel="0" collapsed="false">
      <c r="A614" s="0" t="n">
        <v>-0.00238659288522654</v>
      </c>
      <c r="B614" s="0" t="n">
        <v>-0.00240364916279412</v>
      </c>
      <c r="C614" s="0" t="n">
        <v>-0.0020908907385414</v>
      </c>
      <c r="D614" s="0" t="n">
        <v>-0.00072874387052629</v>
      </c>
      <c r="E614" s="0" t="n">
        <v>-0.00155060841826592</v>
      </c>
      <c r="F614" s="0" t="n">
        <v>0.805625883577068</v>
      </c>
      <c r="G614" s="0" t="n">
        <v>-0.00792487132288211</v>
      </c>
      <c r="H614" s="0" t="n">
        <v>-0.000527466472590678</v>
      </c>
      <c r="I614" s="0" t="n">
        <v>-0.00159753784301741</v>
      </c>
      <c r="J614" s="0" t="n">
        <v>-0.00281935771646844</v>
      </c>
      <c r="K614" s="0" t="n">
        <v>-0.00528989859107803</v>
      </c>
      <c r="L614" s="0" t="n">
        <v>-0.00315520939212964</v>
      </c>
      <c r="M614" s="0" t="n">
        <v>-0.00235148260991531</v>
      </c>
      <c r="N614" s="0" t="n">
        <v>-0.0014740535143265</v>
      </c>
      <c r="O614" s="0" t="n">
        <v>-0.0034552556590772</v>
      </c>
      <c r="P614" s="0" t="n">
        <v>-0.0907066100135913</v>
      </c>
      <c r="Q614" s="0" t="n">
        <v>-0.000827903417911697</v>
      </c>
      <c r="R614" s="0" t="n">
        <v>-0.0220927718316283</v>
      </c>
      <c r="S614" s="0" t="n">
        <v>-0.000899262952629999</v>
      </c>
      <c r="T614" s="0" t="n">
        <v>-0.00114440487713182</v>
      </c>
      <c r="U614" s="0" t="n">
        <v>-0.00104346507852668</v>
      </c>
      <c r="V614" s="0" t="n">
        <v>-0.000836989183689303</v>
      </c>
      <c r="W614" s="0" t="n">
        <v>-0.00077720026507274</v>
      </c>
      <c r="X614" s="0" t="n">
        <v>-0.000384877526902083</v>
      </c>
      <c r="Y614" s="0" t="n">
        <v>-0.000238693114546623</v>
      </c>
      <c r="Z614" s="0" t="n">
        <v>-0.0019595979400353</v>
      </c>
      <c r="AA614" s="0" t="n">
        <v>-0.000482046662863411</v>
      </c>
      <c r="AB614" s="0" t="n">
        <v>-0.000216717342407624</v>
      </c>
      <c r="AC614" s="0" t="n">
        <v>-0.00115795763787756</v>
      </c>
      <c r="AD614" s="0" t="n">
        <v>-0.000561341555021981</v>
      </c>
      <c r="AE614" s="0" t="n">
        <v>-0.000922057468725664</v>
      </c>
      <c r="AF614" s="0" t="n">
        <v>-0.000949525043590367</v>
      </c>
      <c r="AG614" s="0" t="n">
        <v>-0.00031975714444469</v>
      </c>
      <c r="AH614" s="0" t="n">
        <v>-0.00384496489933376</v>
      </c>
      <c r="AI614" s="0" t="n">
        <v>0</v>
      </c>
      <c r="AJ614" s="0" t="n">
        <v>-0.00238939875222764</v>
      </c>
      <c r="AK614" s="0" t="n">
        <v>-0.00257175592727095</v>
      </c>
      <c r="AL614" s="0" t="n">
        <v>-0.00198544443657557</v>
      </c>
      <c r="AM614" s="0" t="n">
        <v>-0.000745269617258909</v>
      </c>
      <c r="AN614" s="0" t="n">
        <v>-0.00145301197803253</v>
      </c>
      <c r="AO614" s="0" t="n">
        <v>0.810810659188313</v>
      </c>
      <c r="AP614" s="0" t="n">
        <v>-0.00764218746632777</v>
      </c>
      <c r="AQ614" s="0" t="n">
        <v>-0.000497154849703979</v>
      </c>
      <c r="AR614" s="0" t="n">
        <v>-0.00155106580700565</v>
      </c>
      <c r="AS614" s="0" t="n">
        <v>-0.00281460184908051</v>
      </c>
      <c r="AT614" s="0" t="n">
        <v>-0.00520571416888642</v>
      </c>
      <c r="AU614" s="0" t="n">
        <v>-0.003196921417155</v>
      </c>
      <c r="AV614" s="0" t="n">
        <v>-0.00235171120752958</v>
      </c>
      <c r="AW614" s="0" t="n">
        <v>-0.00146111493708013</v>
      </c>
      <c r="AX614" s="0" t="n">
        <v>-0.0033436812101587</v>
      </c>
      <c r="AY614" s="0" t="n">
        <v>-0.0900624920386667</v>
      </c>
      <c r="AZ614" s="0" t="n">
        <v>-0.0009409465121001</v>
      </c>
      <c r="BA614" s="0" t="n">
        <v>-0.0224332761364447</v>
      </c>
      <c r="BB614" s="0" t="n">
        <v>-0.000887845342460089</v>
      </c>
      <c r="BC614" s="0" t="n">
        <v>-0.00113158658974362</v>
      </c>
      <c r="BD614" s="0" t="n">
        <v>-0.00106757981181647</v>
      </c>
      <c r="BE614" s="0" t="n">
        <v>-0.000846750689797353</v>
      </c>
      <c r="BF614" s="0" t="n">
        <v>-0.000779481157697628</v>
      </c>
      <c r="BG614" s="0" t="n">
        <v>-0.000366257599451989</v>
      </c>
      <c r="BH614" s="0" t="n">
        <v>-0.00022839789145167</v>
      </c>
      <c r="BI614" s="0" t="n">
        <v>-0.00174193838327272</v>
      </c>
      <c r="BJ614" s="0" t="n">
        <v>-0.00048889774104876</v>
      </c>
      <c r="BK614" s="0" t="n">
        <v>-0.000214354034935299</v>
      </c>
      <c r="BL614" s="0" t="n">
        <v>-0.0011668077261533</v>
      </c>
      <c r="BM614" s="0" t="n">
        <v>-0.000553342105566047</v>
      </c>
      <c r="BN614" s="0" t="n">
        <v>-0.000890290113340307</v>
      </c>
      <c r="BO614" s="0" t="n">
        <v>-0.000969337245621613</v>
      </c>
      <c r="BP614" s="0" t="n">
        <v>-0.000322579764285352</v>
      </c>
      <c r="BQ614" s="0" t="n">
        <v>-0.0035945485504445</v>
      </c>
      <c r="BR614" s="0" t="n">
        <v>0</v>
      </c>
      <c r="BS614" s="0" t="n">
        <v>-0.00241782747414861</v>
      </c>
      <c r="BT614" s="0" t="n">
        <v>-0.00273399590956219</v>
      </c>
      <c r="BU614" s="0" t="n">
        <v>-0.00203120457468417</v>
      </c>
      <c r="BV614" s="0" t="n">
        <v>-0.000742466644426529</v>
      </c>
      <c r="BW614" s="0" t="n">
        <v>-0.00146944345112613</v>
      </c>
      <c r="BX614" s="0" t="n">
        <v>0.805816226356917</v>
      </c>
      <c r="BY614" s="0" t="n">
        <v>-0.0075123624879826</v>
      </c>
      <c r="BZ614" s="0" t="n">
        <v>-0.000547733556331254</v>
      </c>
      <c r="CA614" s="0" t="n">
        <v>-0.00152041500925201</v>
      </c>
      <c r="CB614" s="0" t="n">
        <v>-0.00291095369888414</v>
      </c>
      <c r="CC614" s="0" t="n">
        <v>-0.00539731492653068</v>
      </c>
      <c r="CD614" s="0" t="n">
        <v>-0.00328238926975669</v>
      </c>
      <c r="CE614" s="0" t="n">
        <v>-0.00238437352060245</v>
      </c>
      <c r="CF614" s="0" t="n">
        <v>-0.00152889061144966</v>
      </c>
      <c r="CG614" s="0" t="n">
        <v>-0.00330245400518549</v>
      </c>
      <c r="CH614" s="0" t="n">
        <v>-0.0909861726625525</v>
      </c>
      <c r="CI614" s="0" t="n">
        <v>-0.000938123017499694</v>
      </c>
      <c r="CJ614" s="0" t="n">
        <v>-0.0230000558538225</v>
      </c>
      <c r="CK614" s="0" t="n">
        <v>-0.000866063128789459</v>
      </c>
      <c r="CL614" s="0" t="n">
        <v>-0.00117144671288572</v>
      </c>
      <c r="CM614" s="0" t="n">
        <v>-0.00108585222177865</v>
      </c>
      <c r="CN614" s="0" t="n">
        <v>-0.000832829519098856</v>
      </c>
      <c r="CO614" s="0" t="n">
        <v>-0.000777794300567102</v>
      </c>
      <c r="CP614" s="0" t="n">
        <v>-0.000354339407947789</v>
      </c>
      <c r="CQ614" s="0" t="n">
        <v>-0.000225319207231529</v>
      </c>
      <c r="CR614" s="0" t="n">
        <v>-0.00173719545211864</v>
      </c>
      <c r="CS614" s="0" t="n">
        <v>-0.000495690261671828</v>
      </c>
      <c r="CT614" s="0" t="n">
        <v>-0.000212812658995057</v>
      </c>
      <c r="CU614" s="0" t="n">
        <v>-0.00116350495483729</v>
      </c>
      <c r="CV614" s="0" t="n">
        <v>-0.00057950787720359</v>
      </c>
      <c r="CW614" s="0" t="n">
        <v>-0.000899720089766126</v>
      </c>
      <c r="CX614" s="0" t="n">
        <v>-0.00100842414412041</v>
      </c>
      <c r="CY614" s="0" t="n">
        <v>-0.000323318943125768</v>
      </c>
      <c r="CZ614" s="0" t="n">
        <v>-0.00359298921990385</v>
      </c>
      <c r="DA614" s="0" t="n">
        <v>0</v>
      </c>
      <c r="DB614" s="0" t="n">
        <v>-0.00249354581925096</v>
      </c>
      <c r="DC614" s="0" t="n">
        <v>-0.00263430780193403</v>
      </c>
      <c r="DD614" s="0" t="n">
        <v>-0.00208326001528216</v>
      </c>
      <c r="DE614" s="0" t="n">
        <v>-0.000768576713933805</v>
      </c>
      <c r="DF614" s="0" t="n">
        <v>-0.00150477002318244</v>
      </c>
      <c r="DG614" s="0" t="n">
        <v>0.808148150932536</v>
      </c>
      <c r="DH614" s="0" t="n">
        <v>-0.00762593132561693</v>
      </c>
      <c r="DI614" s="0" t="n">
        <v>-0.000673646201175925</v>
      </c>
      <c r="DJ614" s="0" t="n">
        <v>-0.00147859887943029</v>
      </c>
      <c r="DK614" s="0" t="n">
        <v>-0.00281461341693084</v>
      </c>
      <c r="DL614" s="0" t="n">
        <v>-0.0054826207869609</v>
      </c>
      <c r="DM614" s="0" t="n">
        <v>-0.00326851417279557</v>
      </c>
      <c r="DN614" s="0" t="n">
        <v>-0.00237583968611546</v>
      </c>
      <c r="DO614" s="0" t="n">
        <v>-0.00160100798138654</v>
      </c>
      <c r="DP614" s="0" t="n">
        <v>-0.00312827242970349</v>
      </c>
      <c r="DQ614" s="0" t="n">
        <v>-0.0930471590530205</v>
      </c>
      <c r="DR614" s="0" t="n">
        <v>-0.000982100886273816</v>
      </c>
      <c r="DS614" s="0" t="n">
        <v>-0.0223976412933099</v>
      </c>
      <c r="DT614" s="0" t="n">
        <v>-0.000835666862406204</v>
      </c>
      <c r="DU614" s="0" t="n">
        <v>-0.00113083830046879</v>
      </c>
      <c r="DV614" s="0" t="n">
        <v>-0.00107052694147868</v>
      </c>
      <c r="DW614" s="0" t="n">
        <v>-0.000801743257101601</v>
      </c>
      <c r="DX614" s="0" t="n">
        <v>-0.000759795226583315</v>
      </c>
      <c r="DY614" s="0" t="n">
        <v>-0.000365966280482402</v>
      </c>
      <c r="DZ614" s="0" t="n">
        <v>-0.000238812011142103</v>
      </c>
      <c r="EA614" s="0" t="n">
        <v>-0.00177361710767092</v>
      </c>
      <c r="EB614" s="0" t="n">
        <v>-0.000460653544311671</v>
      </c>
      <c r="EC614" s="0" t="n">
        <v>-0.00020754483372231</v>
      </c>
      <c r="ED614" s="0" t="n">
        <v>-0.00118254035036977</v>
      </c>
      <c r="EE614" s="0" t="n">
        <v>-0.00057980774265596</v>
      </c>
      <c r="EF614" s="0" t="n">
        <v>-0.000906310571593916</v>
      </c>
      <c r="EG614" s="0" t="n">
        <v>-0.000998555349313332</v>
      </c>
      <c r="EH614" s="0" t="n">
        <v>-0.000330805184490969</v>
      </c>
      <c r="EI614" s="0" t="n">
        <v>-0.00330599387332269</v>
      </c>
      <c r="EJ614" s="0" t="n">
        <v>0</v>
      </c>
      <c r="EK614" s="0" t="n">
        <v>-0.00263423459306012</v>
      </c>
      <c r="EL614" s="0" t="n">
        <v>-0.00256933985688372</v>
      </c>
      <c r="EM614" s="0" t="n">
        <v>-0.00216863898290416</v>
      </c>
      <c r="EN614" s="0" t="n">
        <v>-0.000780058953409063</v>
      </c>
      <c r="EO614" s="0" t="n">
        <v>-0.00156845872140573</v>
      </c>
      <c r="EP614" s="0" t="n">
        <v>0.804577196552389</v>
      </c>
      <c r="EQ614" s="0" t="n">
        <v>-0.00750886794972867</v>
      </c>
      <c r="ER614" s="0" t="n">
        <v>-0.000460804342976613</v>
      </c>
      <c r="ES614" s="0" t="n">
        <v>-0.00148009362833798</v>
      </c>
      <c r="ET614" s="0" t="n">
        <v>-0.00279432701024958</v>
      </c>
      <c r="EU614" s="0" t="n">
        <v>-0.00572444198950121</v>
      </c>
      <c r="EV614" s="0" t="n">
        <v>-0.00337114957740157</v>
      </c>
      <c r="EW614" s="0" t="n">
        <v>-0.00243257652838782</v>
      </c>
      <c r="EX614" s="0" t="n">
        <v>-0.00158371481646765</v>
      </c>
      <c r="EY614" s="0" t="n">
        <v>-0.00312694799251425</v>
      </c>
      <c r="EZ614" s="0" t="n">
        <v>-0.0980256498347417</v>
      </c>
      <c r="FA614" s="0" t="n">
        <v>-0.00105491857937435</v>
      </c>
      <c r="FB614" s="0" t="n">
        <v>-0.0224667620501041</v>
      </c>
      <c r="FC614" s="0" t="n">
        <v>-0.000831971314870813</v>
      </c>
      <c r="FD614" s="0" t="n">
        <v>-0.00109930908512624</v>
      </c>
      <c r="FE614" s="0" t="n">
        <v>-0.001079670869679</v>
      </c>
      <c r="FF614" s="0" t="n">
        <v>-0.000777749352849752</v>
      </c>
      <c r="FG614" s="0" t="n">
        <v>-0.000740039265848282</v>
      </c>
      <c r="FH614" s="0" t="n">
        <v>-0.000357333224157112</v>
      </c>
      <c r="FI614" s="0" t="n">
        <v>-0.000248697358833814</v>
      </c>
      <c r="FJ614" s="0" t="n">
        <v>-0.00174838729301727</v>
      </c>
      <c r="FK614" s="0" t="n">
        <v>-0.000454625042367729</v>
      </c>
      <c r="FL614" s="0" t="n">
        <v>-0.000208526162175691</v>
      </c>
      <c r="FM614" s="0" t="n">
        <v>-0.00117374080742403</v>
      </c>
      <c r="FN614" s="0" t="n">
        <v>-0.000564867706750375</v>
      </c>
      <c r="FO614" s="0" t="n">
        <v>-0.000890551948539707</v>
      </c>
      <c r="FP614" s="0" t="n">
        <v>-0.000974532767437296</v>
      </c>
      <c r="FQ614" s="0" t="n">
        <v>-0.000323093653179151</v>
      </c>
      <c r="FR614" s="0" t="n">
        <v>-0.00324258076772275</v>
      </c>
      <c r="FS614" s="0" t="n">
        <v>0</v>
      </c>
      <c r="FT614" s="0" t="n">
        <v>-0.00255547795705392</v>
      </c>
      <c r="FU614" s="0" t="n">
        <v>-0.00259683756616017</v>
      </c>
      <c r="FV614" s="0" t="n">
        <v>-0.00228173050977466</v>
      </c>
      <c r="FW614" s="0" t="n">
        <v>-0.00086225254139859</v>
      </c>
      <c r="FX614" s="0" t="n">
        <v>-0.001996853922164</v>
      </c>
      <c r="FY614" s="0" t="n">
        <v>0.798538215408304</v>
      </c>
      <c r="FZ614" s="0" t="n">
        <v>-0.00629384054732699</v>
      </c>
      <c r="GA614" s="0" t="n">
        <v>-0.000461115496386551</v>
      </c>
      <c r="GB614" s="0" t="n">
        <v>-0.00133779504976335</v>
      </c>
      <c r="GC614" s="0" t="n">
        <v>-0.00274358483525026</v>
      </c>
      <c r="GD614" s="0" t="n">
        <v>-0.00594128604192616</v>
      </c>
      <c r="GE614" s="0" t="n">
        <v>-0.00330531391241423</v>
      </c>
      <c r="GF614" s="0" t="n">
        <v>-0.00236526029102959</v>
      </c>
      <c r="GG614" s="0" t="n">
        <v>-0.00138622913999771</v>
      </c>
      <c r="GH614" s="0" t="n">
        <v>-0.00284563648659627</v>
      </c>
      <c r="GI614" s="0" t="n">
        <v>-0.0931595231381112</v>
      </c>
      <c r="GJ614" s="0" t="n">
        <v>-0.00100458138791483</v>
      </c>
      <c r="GK614" s="0" t="n">
        <v>-0.0229680147489451</v>
      </c>
      <c r="GL614" s="0" t="n">
        <v>-0.000762482278294036</v>
      </c>
      <c r="GM614" s="0" t="n">
        <v>-0.00105820765537355</v>
      </c>
      <c r="GN614" s="0" t="n">
        <v>-0.00105094747482608</v>
      </c>
      <c r="GO614" s="0" t="n">
        <v>-0.00122456996652779</v>
      </c>
      <c r="GP614" s="0" t="n">
        <v>-0.000551712330923974</v>
      </c>
      <c r="GQ614" s="0" t="n">
        <v>-0.000363101352875169</v>
      </c>
      <c r="GR614" s="0" t="n">
        <v>-0.000229780955430831</v>
      </c>
      <c r="GS614" s="0" t="n">
        <v>-0.00136377640144278</v>
      </c>
      <c r="GT614" s="0" t="n">
        <v>-0.000460818648256103</v>
      </c>
      <c r="GU614" s="0" t="n">
        <v>-0.000143898387673915</v>
      </c>
      <c r="GV614" s="0" t="n">
        <v>-0.00119226407002023</v>
      </c>
      <c r="GW614" s="0" t="n">
        <v>-0.000486033705654633</v>
      </c>
      <c r="GX614" s="0" t="n">
        <v>-0.00067189584792664</v>
      </c>
      <c r="GY614" s="0" t="n">
        <v>-0.000887003331703312</v>
      </c>
      <c r="GZ614" s="0" t="n">
        <v>-0.000324266878216927</v>
      </c>
      <c r="HA614" s="0" t="n">
        <v>-0.0031381237735161</v>
      </c>
      <c r="HB614" s="0" t="n">
        <v>0</v>
      </c>
      <c r="HC614" s="0" t="n">
        <v>-0.00277437544570832</v>
      </c>
      <c r="HD614" s="0" t="n">
        <v>-0.0025441836888106</v>
      </c>
      <c r="HE614" s="0" t="n">
        <v>-0.00231719246356359</v>
      </c>
      <c r="HF614" s="0" t="n">
        <v>-0.000910715826758724</v>
      </c>
      <c r="HG614" s="0" t="n">
        <v>-0.0021567153874345</v>
      </c>
      <c r="HH614" s="0" t="n">
        <v>0.793094642844438</v>
      </c>
      <c r="HI614" s="0" t="n">
        <v>-0.0061616137786087</v>
      </c>
      <c r="HJ614" s="0" t="n">
        <v>-0.000494123720208247</v>
      </c>
      <c r="HK614" s="0" t="n">
        <v>-0.00144839603500064</v>
      </c>
      <c r="HL614" s="0" t="n">
        <v>-0.00279240148908415</v>
      </c>
      <c r="HM614" s="0" t="n">
        <v>-0.00606934804250344</v>
      </c>
      <c r="HN614" s="0" t="n">
        <v>-0.00340065502588987</v>
      </c>
      <c r="HO614" s="0" t="n">
        <v>-0.00238751089033639</v>
      </c>
      <c r="HP614" s="0" t="n">
        <v>-0.00147470875082522</v>
      </c>
      <c r="HQ614" s="0" t="n">
        <v>-0.00299369961703017</v>
      </c>
      <c r="HR614" s="0" t="n">
        <v>-0.0931995887263977</v>
      </c>
      <c r="HS614" s="0" t="n">
        <v>-0.00101012673165358</v>
      </c>
      <c r="HT614" s="0" t="n">
        <v>-0.0222682210666566</v>
      </c>
      <c r="HU614" s="0" t="n">
        <v>-0.000832721405262878</v>
      </c>
      <c r="HV614" s="0" t="n">
        <v>-0.00105171016323188</v>
      </c>
      <c r="HW614" s="0" t="n">
        <v>-0.00107125881553687</v>
      </c>
      <c r="HX614" s="0" t="n">
        <v>-0.0012543623143747</v>
      </c>
      <c r="HY614" s="0" t="n">
        <v>-0.000547975168235436</v>
      </c>
      <c r="HZ614" s="0" t="n">
        <v>-0.000346085449091755</v>
      </c>
      <c r="IA614" s="0" t="n">
        <v>-0.000239120988612776</v>
      </c>
      <c r="IB614" s="0" t="n">
        <v>-0.00135510321189645</v>
      </c>
      <c r="IC614" s="0" t="n">
        <v>-0.000490643137060993</v>
      </c>
      <c r="ID614" s="0" t="n">
        <v>-0.000134781179619113</v>
      </c>
      <c r="IE614" s="0" t="n">
        <v>-0.00108674298153235</v>
      </c>
      <c r="IF614" s="0" t="n">
        <v>-0.000520326735800475</v>
      </c>
      <c r="IG614" s="0" t="n">
        <v>-0.000662290332122235</v>
      </c>
      <c r="IH614" s="0" t="n">
        <v>-0.000889110355990552</v>
      </c>
      <c r="II614" s="0" t="n">
        <v>-0.000316841138392441</v>
      </c>
      <c r="IJ614" s="0" t="n">
        <v>-0.00302519085496705</v>
      </c>
      <c r="IK614" s="0" t="n">
        <v>0</v>
      </c>
      <c r="IL614" s="0" t="n">
        <v>-0.00296859695457263</v>
      </c>
      <c r="IM614" s="0" t="n">
        <v>-0.00263448158065988</v>
      </c>
      <c r="IN614" s="0" t="n">
        <v>-0.00257279057415375</v>
      </c>
      <c r="IO614" s="0" t="n">
        <v>-0.00108354612882506</v>
      </c>
      <c r="IP614" s="0" t="n">
        <v>-0.00226971565384511</v>
      </c>
      <c r="IQ614" s="0" t="n">
        <v>0.790197070968416</v>
      </c>
      <c r="IR614" s="0" t="n">
        <v>-0.00635214868080724</v>
      </c>
      <c r="IS614" s="0" t="n">
        <v>-0.000446629695406878</v>
      </c>
      <c r="IT614" s="0" t="n">
        <v>-0.00148944134816789</v>
      </c>
      <c r="IU614" s="0" t="n">
        <v>-0.00281335955802326</v>
      </c>
      <c r="IV614" s="0" t="n">
        <v>-0.00624238543764751</v>
      </c>
      <c r="IW614" s="0" t="n">
        <v>-0.00360380261177227</v>
      </c>
      <c r="IX614" s="0" t="n">
        <v>-0.00253484080365501</v>
      </c>
      <c r="IY614" s="0" t="n">
        <v>-0.00153849096100439</v>
      </c>
      <c r="IZ614" s="0" t="n">
        <v>-0.00316510994448533</v>
      </c>
      <c r="JA614" s="0" t="n">
        <v>-0.0948191160601198</v>
      </c>
      <c r="JB614" s="0" t="n">
        <v>-0.00109512449363277</v>
      </c>
      <c r="JC614" s="0" t="n">
        <v>-0.0223159832561561</v>
      </c>
      <c r="JD614" s="0" t="n">
        <v>-0.000840079661158751</v>
      </c>
      <c r="JE614" s="0" t="n">
        <v>-0.00103088449627437</v>
      </c>
      <c r="JF614" s="0" t="n">
        <v>-0.00102997031579996</v>
      </c>
      <c r="JG614" s="0" t="n">
        <v>-0.00123256328818833</v>
      </c>
      <c r="JH614" s="0" t="n">
        <v>-0.00056272285045223</v>
      </c>
      <c r="JI614" s="0" t="n">
        <v>-0.000385291764651749</v>
      </c>
      <c r="JJ614" s="0" t="n">
        <v>-0.000247939146063648</v>
      </c>
      <c r="JK614" s="0" t="n">
        <v>-0.00137083259063558</v>
      </c>
      <c r="JL614" s="0" t="n">
        <v>-0.000456734565854868</v>
      </c>
      <c r="JM614" s="0" t="n">
        <v>-0.000130723950950694</v>
      </c>
      <c r="JN614" s="0" t="n">
        <v>-0.00111592842220946</v>
      </c>
      <c r="JO614" s="0" t="n">
        <v>-0.000511001808071668</v>
      </c>
      <c r="JP614" s="0" t="n">
        <v>-0.000661888474082538</v>
      </c>
      <c r="JQ614" s="0" t="n">
        <v>-0.00090526126371156</v>
      </c>
      <c r="JR614" s="0" t="n">
        <v>-0.000312193655367876</v>
      </c>
      <c r="JS614" s="0" t="n">
        <v>-0.00297520247093886</v>
      </c>
      <c r="JT614" s="0" t="n">
        <v>0</v>
      </c>
      <c r="JU614" s="0" t="n">
        <v>-0.00310720729328527</v>
      </c>
      <c r="JV614" s="0" t="n">
        <v>-0.00281958264732651</v>
      </c>
      <c r="JW614" s="0" t="n">
        <v>-0.00258691391108216</v>
      </c>
      <c r="JX614" s="0" t="n">
        <v>-0.000949539566965421</v>
      </c>
      <c r="JY614" s="0" t="n">
        <v>-0.00227635574383734</v>
      </c>
      <c r="JZ614" s="0" t="n">
        <v>0.788762501688459</v>
      </c>
      <c r="KA614" s="0" t="n">
        <v>-0.00648341395779504</v>
      </c>
      <c r="KB614" s="0" t="n">
        <v>-0.000450034676253247</v>
      </c>
      <c r="KC614" s="0" t="n">
        <v>-0.00144235685483883</v>
      </c>
      <c r="KD614" s="0" t="n">
        <v>-0.00299877919821199</v>
      </c>
      <c r="KE614" s="0" t="n">
        <v>-0.00642464175605098</v>
      </c>
      <c r="KF614" s="0" t="n">
        <v>-0.00368069661497419</v>
      </c>
      <c r="KG614" s="0" t="n">
        <v>-0.00262626780913439</v>
      </c>
      <c r="KH614" s="0" t="n">
        <v>-0.00156938223722815</v>
      </c>
      <c r="KI614" s="0" t="n">
        <v>-0.00320295293356437</v>
      </c>
      <c r="KJ614" s="0" t="n">
        <v>-0.0967680405676676</v>
      </c>
      <c r="KK614" s="0" t="n">
        <v>-0.00132027365453699</v>
      </c>
      <c r="KL614" s="0" t="n">
        <v>-0.0223172302549759</v>
      </c>
      <c r="KM614" s="0" t="n">
        <v>-0.000923259698076202</v>
      </c>
      <c r="KN614" s="0" t="n">
        <v>-0.00108818964477371</v>
      </c>
      <c r="KO614" s="0" t="n">
        <v>-0.00101723016361126</v>
      </c>
      <c r="KP614" s="0" t="n">
        <v>-0.00132016001830006</v>
      </c>
      <c r="KQ614" s="0" t="n">
        <v>-0.000608717262926023</v>
      </c>
      <c r="KR614" s="0" t="n">
        <v>-0.000461456381991458</v>
      </c>
      <c r="KS614" s="0" t="n">
        <v>-0.000314904046085695</v>
      </c>
      <c r="KT614" s="0" t="n">
        <v>-0.00137376959681846</v>
      </c>
      <c r="KU614" s="0" t="n">
        <v>-0.000472495342876846</v>
      </c>
      <c r="KV614" s="0" t="n">
        <v>-0.000130289914721486</v>
      </c>
      <c r="KW614" s="0" t="n">
        <v>-0.00119396704185871</v>
      </c>
      <c r="KX614" s="0" t="n">
        <v>-0.000518729154986576</v>
      </c>
      <c r="KY614" s="0" t="n">
        <v>-0.000651147494476439</v>
      </c>
      <c r="KZ614" s="0" t="n">
        <v>-0.000848380775604519</v>
      </c>
      <c r="LA614" s="0" t="n">
        <v>-0.000302584799452526</v>
      </c>
      <c r="LB614" s="0" t="n">
        <v>-0.00315086405448082</v>
      </c>
      <c r="LC614" s="0" t="n">
        <v>0</v>
      </c>
      <c r="LD614" s="0" t="n">
        <v>-0.00317964078410563</v>
      </c>
      <c r="LE614" s="0" t="n">
        <v>-0.00288459807908668</v>
      </c>
      <c r="LF614" s="0" t="n">
        <v>-0.00256826251553009</v>
      </c>
      <c r="LG614" s="0" t="n">
        <v>-0.00109801471148017</v>
      </c>
      <c r="LH614" s="0" t="n">
        <v>-0.00246997338360539</v>
      </c>
      <c r="LI614" s="0" t="n">
        <v>0.784659325863093</v>
      </c>
      <c r="LJ614" s="0" t="n">
        <v>-0.00664337334766997</v>
      </c>
      <c r="LK614" s="0" t="n">
        <v>-0.000564316917038948</v>
      </c>
      <c r="LL614" s="0" t="n">
        <v>-0.00155320383725703</v>
      </c>
      <c r="LM614" s="0" t="n">
        <v>-0.00311376246911212</v>
      </c>
      <c r="LN614" s="0" t="n">
        <v>-0.00632189209028808</v>
      </c>
      <c r="LO614" s="0" t="n">
        <v>-0.00344267881068923</v>
      </c>
      <c r="LP614" s="0" t="n">
        <v>-0.00248541223661409</v>
      </c>
      <c r="LQ614" s="0" t="n">
        <v>-0.0015484018928384</v>
      </c>
      <c r="LR614" s="0" t="n">
        <v>-0.00318869620199352</v>
      </c>
      <c r="LS614" s="0" t="n">
        <v>-0.0957056687700563</v>
      </c>
      <c r="LT614" s="0" t="n">
        <v>-0.00128235154385014</v>
      </c>
      <c r="LU614" s="0" t="n">
        <v>-0.0227769500898742</v>
      </c>
      <c r="LV614" s="0" t="n">
        <v>-0.000858546638619596</v>
      </c>
      <c r="LW614" s="0" t="n">
        <v>-0.00114679680052426</v>
      </c>
      <c r="LX614" s="0" t="n">
        <v>-0.00108714682797022</v>
      </c>
      <c r="LY614" s="0" t="n">
        <v>-0.00137332214589814</v>
      </c>
      <c r="LZ614" s="0" t="n">
        <v>-0.000588159275694094</v>
      </c>
      <c r="MA614" s="0" t="n">
        <v>-0.000369340451680418</v>
      </c>
      <c r="MB614" s="0" t="n">
        <v>-0.000270377898786625</v>
      </c>
      <c r="MC614" s="0" t="n">
        <v>-0.00146519054682954</v>
      </c>
      <c r="MD614" s="0" t="n">
        <v>-0.000449547581245359</v>
      </c>
      <c r="ME614" s="0" t="n">
        <v>-0.000125390023110794</v>
      </c>
      <c r="MF614" s="0" t="n">
        <v>-0.00134346812388202</v>
      </c>
      <c r="MG614" s="0" t="n">
        <v>-0.000515180888502205</v>
      </c>
      <c r="MH614" s="0" t="n">
        <v>-0.000655272508195484</v>
      </c>
      <c r="MI614" s="0" t="n">
        <v>-0.000872545369741876</v>
      </c>
      <c r="MJ614" s="0" t="n">
        <v>-0.00030481948974042</v>
      </c>
      <c r="MK614" s="0" t="n">
        <v>-0.00305798731018441</v>
      </c>
      <c r="ML614" s="0" t="n">
        <v>0</v>
      </c>
      <c r="MM614" s="0" t="n">
        <v>-0.00318421576751357</v>
      </c>
      <c r="MN614" s="0" t="n">
        <v>-0.00328902401233876</v>
      </c>
      <c r="MO614" s="0" t="n">
        <v>-0.00243849022097654</v>
      </c>
      <c r="MP614" s="0" t="n">
        <v>-0.00103544955448278</v>
      </c>
      <c r="MQ614" s="0" t="n">
        <v>-0.00234667441574004</v>
      </c>
      <c r="MR614" s="0" t="n">
        <v>0.787163787854041</v>
      </c>
      <c r="MS614" s="0" t="n">
        <v>-0.00699107330119099</v>
      </c>
      <c r="MT614" s="0" t="n">
        <v>-0.000707174494937299</v>
      </c>
      <c r="MU614" s="0" t="n">
        <v>-0.00157936275624194</v>
      </c>
      <c r="MV614" s="0" t="n">
        <v>-0.00310743227874499</v>
      </c>
      <c r="MW614" s="0" t="n">
        <v>-0.00624174037071454</v>
      </c>
      <c r="MX614" s="0" t="n">
        <v>-0.00355488515159759</v>
      </c>
      <c r="MY614" s="0" t="n">
        <v>-0.00254536022338116</v>
      </c>
      <c r="MZ614" s="0" t="n">
        <v>-0.00156628504393951</v>
      </c>
      <c r="NA614" s="0" t="n">
        <v>-0.00297354627069317</v>
      </c>
      <c r="NB614" s="0" t="n">
        <v>-0.0920141689352632</v>
      </c>
      <c r="NC614" s="0" t="n">
        <v>-0.00131090454941065</v>
      </c>
      <c r="ND614" s="0" t="n">
        <v>-0.0215957124361336</v>
      </c>
      <c r="NE614" s="0" t="n">
        <v>-0.000891328799246608</v>
      </c>
      <c r="NF614" s="0" t="n">
        <v>-0.0011054823124486</v>
      </c>
      <c r="NG614" s="0" t="n">
        <v>-0.00115327870750338</v>
      </c>
      <c r="NH614" s="0" t="n">
        <v>-0.00171964695273195</v>
      </c>
      <c r="NI614" s="0" t="n">
        <v>-0.000588237291774664</v>
      </c>
      <c r="NJ614" s="0" t="n">
        <v>-0.000335130263327609</v>
      </c>
      <c r="NK614" s="0" t="n">
        <v>-0.000293658182372928</v>
      </c>
      <c r="NL614" s="0" t="n">
        <v>-0.00146057316537291</v>
      </c>
      <c r="NM614" s="0" t="n">
        <v>-0.000467032217155936</v>
      </c>
      <c r="NN614" s="0" t="n">
        <v>-0.000144496963557302</v>
      </c>
      <c r="NO614" s="0" t="n">
        <v>-0.00148156109268012</v>
      </c>
      <c r="NP614" s="0" t="n">
        <v>-0.000558587972175011</v>
      </c>
      <c r="NQ614" s="0" t="n">
        <v>-0.000628527731085012</v>
      </c>
      <c r="NR614" s="0" t="n">
        <v>-0.000881122572111768</v>
      </c>
      <c r="NS614" s="0" t="n">
        <v>-0.000315112874375608</v>
      </c>
      <c r="NT614" s="0" t="n">
        <v>-0.00310396774018628</v>
      </c>
      <c r="NU614" s="0" t="n">
        <v>0</v>
      </c>
      <c r="NV614" s="0" t="n">
        <v>-0.0033644616238697</v>
      </c>
      <c r="NW614" s="0" t="n">
        <v>-0.00306680713634982</v>
      </c>
      <c r="NX614" s="0" t="n">
        <v>-0.00268183284238956</v>
      </c>
      <c r="NY614" s="0" t="n">
        <v>-0.00108093796409376</v>
      </c>
      <c r="NZ614" s="0" t="n">
        <v>-0.00252423533700683</v>
      </c>
      <c r="OA614" s="0" t="n">
        <v>0.788136222988993</v>
      </c>
      <c r="OB614" s="0" t="n">
        <v>-0.00723443531107492</v>
      </c>
      <c r="OC614" s="0" t="n">
        <v>-0.00084036325955592</v>
      </c>
      <c r="OD614" s="0" t="n">
        <v>-0.00158498330588427</v>
      </c>
      <c r="OE614" s="0" t="n">
        <v>-0.00317836579418304</v>
      </c>
      <c r="OF614" s="0" t="n">
        <v>-0.00634986681360343</v>
      </c>
      <c r="OG614" s="0" t="n">
        <v>-0.00346475045028729</v>
      </c>
      <c r="OH614" s="0" t="n">
        <v>-0.00246035118173517</v>
      </c>
      <c r="OI614" s="0" t="n">
        <v>-0.0015203735593597</v>
      </c>
      <c r="OJ614" s="0" t="n">
        <v>-0.00290339582615168</v>
      </c>
      <c r="OK614" s="0" t="n">
        <v>-0.0906247228592489</v>
      </c>
      <c r="OL614" s="0" t="n">
        <v>-0.0014496429988348</v>
      </c>
      <c r="OM614" s="0" t="n">
        <v>-0.0219315641765838</v>
      </c>
      <c r="ON614" s="0" t="n">
        <v>-0.000845893967547155</v>
      </c>
      <c r="OO614" s="0" t="n">
        <v>-0.00112939493084363</v>
      </c>
      <c r="OP614" s="0" t="n">
        <v>-0.00120991286677056</v>
      </c>
      <c r="OQ614" s="0" t="n">
        <v>-0.00137057913915874</v>
      </c>
      <c r="OR614" s="0" t="n">
        <v>-0.00061021027891138</v>
      </c>
      <c r="OS614" s="0" t="n">
        <v>-0.000338023463677859</v>
      </c>
      <c r="OT614" s="0" t="n">
        <v>-0.000311556502135985</v>
      </c>
      <c r="OU614" s="0" t="n">
        <v>-0.00138334840450935</v>
      </c>
      <c r="OV614" s="0" t="n">
        <v>-0.00047622653446912</v>
      </c>
      <c r="OW614" s="0" t="n">
        <v>-0.000138810419263736</v>
      </c>
      <c r="OX614" s="0" t="n">
        <v>-0.00146716875436752</v>
      </c>
      <c r="OY614" s="0" t="n">
        <v>-0.000548654980756041</v>
      </c>
      <c r="OZ614" s="0" t="n">
        <v>-0.000646170714504154</v>
      </c>
      <c r="PA614" s="0" t="n">
        <v>-0.000829478498878434</v>
      </c>
      <c r="PB614" s="0" t="n">
        <v>-0.000289377268976054</v>
      </c>
      <c r="PC614" s="0" t="n">
        <v>-0.00311067297204843</v>
      </c>
      <c r="PD614" s="0" t="n">
        <v>0</v>
      </c>
      <c r="PE614" s="0" t="n">
        <v>-0.00337849926280011</v>
      </c>
      <c r="PF614" s="0" t="n">
        <v>-0.00291934486849989</v>
      </c>
      <c r="PG614" s="0" t="n">
        <v>-0.00265406760274077</v>
      </c>
      <c r="PH614" s="0" t="n">
        <v>-0.00104709153062337</v>
      </c>
      <c r="PI614" s="0" t="n">
        <v>-0.00242252796420719</v>
      </c>
      <c r="PJ614" s="0" t="n">
        <v>0.786936015901094</v>
      </c>
      <c r="PK614" s="0" t="n">
        <v>-0.00723596005552275</v>
      </c>
      <c r="PL614" s="0" t="n">
        <v>-0.000832925891863945</v>
      </c>
      <c r="PM614" s="0" t="n">
        <v>-0.00162821501768796</v>
      </c>
      <c r="PN614" s="0" t="n">
        <v>-0.00322214480970484</v>
      </c>
      <c r="PO614" s="0" t="n">
        <v>-0.00646858949003272</v>
      </c>
      <c r="PP614" s="0" t="n">
        <v>-0.00333390800539867</v>
      </c>
      <c r="PQ614" s="0" t="n">
        <v>-0.00243661550722051</v>
      </c>
      <c r="PR614" s="0" t="n">
        <v>-0.00149707757290431</v>
      </c>
      <c r="PS614" s="0" t="n">
        <v>-0.00276703248204653</v>
      </c>
      <c r="PT614" s="0" t="n">
        <v>-0.0921205296622972</v>
      </c>
      <c r="PU614" s="0" t="n">
        <v>-0.00131064911112199</v>
      </c>
      <c r="PV614" s="0" t="n">
        <v>-0.0218592294323786</v>
      </c>
      <c r="PW614" s="0" t="n">
        <v>-0.000798087782574351</v>
      </c>
      <c r="PX614" s="0" t="n">
        <v>-0.00113162392232643</v>
      </c>
      <c r="PY614" s="0" t="n">
        <v>-0.00122006582719386</v>
      </c>
      <c r="PZ614" s="0" t="n">
        <v>-0.00138824903641401</v>
      </c>
      <c r="QA614" s="0" t="n">
        <v>-0.000610479086821441</v>
      </c>
      <c r="QB614" s="0" t="n">
        <v>-0.000312064444334834</v>
      </c>
      <c r="QC614" s="0" t="n">
        <v>-0.000289244315180016</v>
      </c>
      <c r="QD614" s="0" t="n">
        <v>-0.0013415590641558</v>
      </c>
      <c r="QE614" s="0" t="n">
        <v>-0.000453083458358232</v>
      </c>
      <c r="QF614" s="0" t="n">
        <v>-0.000124617220868665</v>
      </c>
      <c r="QG614" s="0" t="n">
        <v>-0.00159375816597163</v>
      </c>
      <c r="QH614" s="0" t="n">
        <v>-0.000553645825496853</v>
      </c>
      <c r="QI614" s="0" t="n">
        <v>-0.000625789059121716</v>
      </c>
      <c r="QJ614" s="0" t="n">
        <v>-0.000827475587595403</v>
      </c>
      <c r="QK614" s="0" t="n">
        <v>-0.000273820912609013</v>
      </c>
      <c r="QL614" s="0" t="n">
        <v>-0.00284219564153669</v>
      </c>
      <c r="QM614" s="0" t="n">
        <v>0</v>
      </c>
      <c r="QN614" s="0" t="n">
        <v>-0.00335507040357862</v>
      </c>
      <c r="QO614" s="0" t="n">
        <v>-0.002794828075916</v>
      </c>
      <c r="QP614" s="0" t="n">
        <v>-0.00250769040735247</v>
      </c>
      <c r="QQ614" s="0" t="n">
        <v>-0.000981011359178415</v>
      </c>
      <c r="QR614" s="0" t="n">
        <v>-0.00231909963806074</v>
      </c>
      <c r="QS614" s="0" t="n">
        <v>0.796508112295789</v>
      </c>
      <c r="QT614" s="0" t="n">
        <v>-0.00694167441510697</v>
      </c>
      <c r="QU614" s="0" t="n">
        <v>-0.000486122529915766</v>
      </c>
      <c r="QV614" s="0" t="n">
        <v>-0.00151481688512069</v>
      </c>
      <c r="QW614" s="0" t="n">
        <v>-0.00302876761554889</v>
      </c>
      <c r="QX614" s="0" t="n">
        <v>-0.00619583378455026</v>
      </c>
      <c r="QY614" s="0" t="n">
        <v>-0.00321711038271919</v>
      </c>
      <c r="QZ614" s="0" t="n">
        <v>-0.0023098458016181</v>
      </c>
      <c r="RA614" s="0" t="n">
        <v>-0.00140900489979608</v>
      </c>
      <c r="RB614" s="0" t="n">
        <v>-0.00265872523152873</v>
      </c>
      <c r="RC614" s="0" t="n">
        <v>-0.0872121668081045</v>
      </c>
      <c r="RD614" s="0" t="n">
        <v>-0.00122456351118698</v>
      </c>
      <c r="RE614" s="0" t="n">
        <v>-0.0208307051007005</v>
      </c>
      <c r="RF614" s="0" t="n">
        <v>-0.000765832666190892</v>
      </c>
      <c r="RG614" s="0" t="n">
        <v>-0.00107779658158997</v>
      </c>
      <c r="RH614" s="0" t="n">
        <v>-0.00120066181349784</v>
      </c>
      <c r="RI614" s="0" t="n">
        <v>-0.00123363438738961</v>
      </c>
      <c r="RJ614" s="0" t="n">
        <v>-0.000593090973466541</v>
      </c>
      <c r="RK614" s="0" t="n">
        <v>-0.000263741755314605</v>
      </c>
      <c r="RL614" s="0" t="n">
        <v>-0.000251404593085663</v>
      </c>
      <c r="RM614" s="0" t="n">
        <v>-0.00126664134720602</v>
      </c>
      <c r="RN614" s="0" t="n">
        <v>-0.000420923624066176</v>
      </c>
      <c r="RO614" s="0" t="n">
        <v>-0.00011746812020791</v>
      </c>
      <c r="RP614" s="0" t="n">
        <v>-0.00155212013031247</v>
      </c>
      <c r="RQ614" s="0" t="n">
        <v>-0.00052537941398776</v>
      </c>
      <c r="RR614" s="0" t="n">
        <v>-0.000586098509586838</v>
      </c>
      <c r="RS614" s="0" t="n">
        <v>-0.000772322754025901</v>
      </c>
      <c r="RT614" s="0" t="n">
        <v>-0.000259792311851796</v>
      </c>
      <c r="RU614" s="0" t="n">
        <v>-0.0026943440816577</v>
      </c>
      <c r="RV614" s="0" t="n">
        <v>0</v>
      </c>
      <c r="RW614" s="0" t="n">
        <v>-0.0035908968922959</v>
      </c>
      <c r="RX614" s="0" t="n">
        <v>-0.00255720609092482</v>
      </c>
      <c r="RY614" s="0" t="n">
        <v>-0.00233427533362888</v>
      </c>
      <c r="RZ614" s="0" t="n">
        <v>-0.000943236563032465</v>
      </c>
      <c r="SA614" s="0" t="n">
        <v>-0.00212336020066091</v>
      </c>
      <c r="SB614" s="0" t="n">
        <v>0.805082601291226</v>
      </c>
      <c r="SC614" s="0" t="n">
        <v>-0.00691162801221773</v>
      </c>
      <c r="SD614" s="0" t="n">
        <v>-0.000475111934460115</v>
      </c>
      <c r="SE614" s="0" t="n">
        <v>-0.00144291184121972</v>
      </c>
      <c r="SF614" s="0" t="n">
        <v>-0.002992096533188</v>
      </c>
      <c r="SG614" s="0" t="n">
        <v>-0.00637479427540191</v>
      </c>
      <c r="SH614" s="0" t="n">
        <v>-0.00307785952048504</v>
      </c>
      <c r="SI614" s="0" t="n">
        <v>-0.00222952502212156</v>
      </c>
      <c r="SJ614" s="0" t="n">
        <v>-0.00148121403802475</v>
      </c>
      <c r="SK614" s="0" t="n">
        <v>-0.00265458489512004</v>
      </c>
      <c r="SL614" s="0" t="n">
        <v>-0.0848783266358251</v>
      </c>
      <c r="SM614" s="0" t="n">
        <v>-0.00127132826799566</v>
      </c>
      <c r="SN614" s="0" t="n">
        <v>-0.0198738253865549</v>
      </c>
      <c r="SO614" s="0" t="n">
        <v>-0.000738065604627154</v>
      </c>
      <c r="SP614" s="0" t="n">
        <v>-0.00102623065770516</v>
      </c>
      <c r="SQ614" s="0" t="n">
        <v>-0.00114630682720663</v>
      </c>
      <c r="SR614" s="0" t="n">
        <v>-0.00112484662179691</v>
      </c>
      <c r="SS614" s="0" t="n">
        <v>-0.000553484558058703</v>
      </c>
      <c r="ST614" s="0" t="n">
        <v>-0.00025459122980268</v>
      </c>
      <c r="SU614" s="0" t="n">
        <v>-0.000235018859298984</v>
      </c>
      <c r="SV614" s="0" t="n">
        <v>-0.00119269805577381</v>
      </c>
      <c r="SW614" s="0" t="n">
        <v>-0.000402022576042899</v>
      </c>
      <c r="SX614" s="0" t="n">
        <v>-0.000109171620844987</v>
      </c>
      <c r="SY614" s="0" t="n">
        <v>-0.00142786661708697</v>
      </c>
      <c r="SZ614" s="0" t="n">
        <v>-0.000488615482913878</v>
      </c>
      <c r="TA614" s="0" t="n">
        <v>-0.000571528542709593</v>
      </c>
      <c r="TB614" s="0" t="n">
        <v>-0.000740175069454899</v>
      </c>
      <c r="TC614" s="0" t="n">
        <v>-0.000249427889302959</v>
      </c>
      <c r="TD614" s="0" t="n">
        <v>-0.00253960817694177</v>
      </c>
      <c r="TE614" s="0" t="n">
        <v>0</v>
      </c>
    </row>
    <row r="615" customFormat="false" ht="14.4" hidden="false" customHeight="false" outlineLevel="0" collapsed="false">
      <c r="A615" s="0" t="n">
        <v>-0.00281088752071675</v>
      </c>
      <c r="B615" s="0" t="n">
        <v>-0.00466973463946544</v>
      </c>
      <c r="C615" s="0" t="n">
        <v>-0.0191769457060716</v>
      </c>
      <c r="D615" s="0" t="n">
        <v>-0.00971353460638082</v>
      </c>
      <c r="E615" s="0" t="n">
        <v>-0.0112998141084512</v>
      </c>
      <c r="F615" s="0" t="n">
        <v>-0.0104235437225245</v>
      </c>
      <c r="G615" s="0" t="n">
        <v>0.776264781148183</v>
      </c>
      <c r="H615" s="0" t="n">
        <v>-0.00349528137232639</v>
      </c>
      <c r="I615" s="0" t="n">
        <v>-0.0183873643159219</v>
      </c>
      <c r="J615" s="0" t="n">
        <v>-0.0148498809205366</v>
      </c>
      <c r="K615" s="0" t="n">
        <v>-0.0120473167412826</v>
      </c>
      <c r="L615" s="0" t="n">
        <v>-0.00553524157794928</v>
      </c>
      <c r="M615" s="0" t="n">
        <v>-0.00807449861839508</v>
      </c>
      <c r="N615" s="0" t="n">
        <v>-0.0105488045065221</v>
      </c>
      <c r="O615" s="0" t="n">
        <v>-0.00514338860968729</v>
      </c>
      <c r="P615" s="0" t="n">
        <v>-0.0165212622709362</v>
      </c>
      <c r="Q615" s="0" t="n">
        <v>-0.00335566608189112</v>
      </c>
      <c r="R615" s="0" t="n">
        <v>-0.00383565508539401</v>
      </c>
      <c r="S615" s="0" t="n">
        <v>-0.0125758238906791</v>
      </c>
      <c r="T615" s="0" t="n">
        <v>-0.0177596432982772</v>
      </c>
      <c r="U615" s="0" t="n">
        <v>-0.0181205521249243</v>
      </c>
      <c r="V615" s="0" t="n">
        <v>-0.0066823706324778</v>
      </c>
      <c r="W615" s="0" t="n">
        <v>-0.00598626966082612</v>
      </c>
      <c r="X615" s="0" t="n">
        <v>-0.00308143279097082</v>
      </c>
      <c r="Y615" s="0" t="n">
        <v>-0.00610075949569726</v>
      </c>
      <c r="Z615" s="0" t="n">
        <v>-0.0137846329830569</v>
      </c>
      <c r="AA615" s="0" t="n">
        <v>-0.0115453447276952</v>
      </c>
      <c r="AB615" s="0" t="n">
        <v>-0.0151962152845032</v>
      </c>
      <c r="AC615" s="0" t="n">
        <v>-0.0033533487261356</v>
      </c>
      <c r="AD615" s="0" t="n">
        <v>-0.0221785753382206</v>
      </c>
      <c r="AE615" s="0" t="n">
        <v>-0.0120202544290046</v>
      </c>
      <c r="AF615" s="0" t="n">
        <v>-0.0110639371769485</v>
      </c>
      <c r="AG615" s="0" t="n">
        <v>-0.00663557021411034</v>
      </c>
      <c r="AH615" s="0" t="n">
        <v>-0.0157434774324682</v>
      </c>
      <c r="AI615" s="0" t="n">
        <v>0</v>
      </c>
      <c r="AJ615" s="0" t="n">
        <v>-0.00275037408521867</v>
      </c>
      <c r="AK615" s="0" t="n">
        <v>-0.00423344504648389</v>
      </c>
      <c r="AL615" s="0" t="n">
        <v>-0.018805458492961</v>
      </c>
      <c r="AM615" s="0" t="n">
        <v>-0.010090569632267</v>
      </c>
      <c r="AN615" s="0" t="n">
        <v>-0.0113241391850831</v>
      </c>
      <c r="AO615" s="0" t="n">
        <v>-0.0100882186332441</v>
      </c>
      <c r="AP615" s="0" t="n">
        <v>0.780437747843501</v>
      </c>
      <c r="AQ615" s="0" t="n">
        <v>-0.00297063574176552</v>
      </c>
      <c r="AR615" s="0" t="n">
        <v>-0.0184124268376046</v>
      </c>
      <c r="AS615" s="0" t="n">
        <v>-0.0147241808571365</v>
      </c>
      <c r="AT615" s="0" t="n">
        <v>-0.0122140893702425</v>
      </c>
      <c r="AU615" s="0" t="n">
        <v>-0.00560977276908781</v>
      </c>
      <c r="AV615" s="0" t="n">
        <v>-0.00808609084585094</v>
      </c>
      <c r="AW615" s="0" t="n">
        <v>-0.0107202428187658</v>
      </c>
      <c r="AX615" s="0" t="n">
        <v>-0.00519263448342984</v>
      </c>
      <c r="AY615" s="0" t="n">
        <v>-0.0165423993993579</v>
      </c>
      <c r="AZ615" s="0" t="n">
        <v>-0.00321761374545015</v>
      </c>
      <c r="BA615" s="0" t="n">
        <v>-0.00387633435660946</v>
      </c>
      <c r="BB615" s="0" t="n">
        <v>-0.0126899136299508</v>
      </c>
      <c r="BC615" s="0" t="n">
        <v>-0.0176454501048539</v>
      </c>
      <c r="BD615" s="0" t="n">
        <v>-0.0178957694517409</v>
      </c>
      <c r="BE615" s="0" t="n">
        <v>-0.0067926492916523</v>
      </c>
      <c r="BF615" s="0" t="n">
        <v>-0.00577332654338115</v>
      </c>
      <c r="BG615" s="0" t="n">
        <v>-0.00289823436337046</v>
      </c>
      <c r="BH615" s="0" t="n">
        <v>-0.0059607284892266</v>
      </c>
      <c r="BI615" s="0" t="n">
        <v>-0.0134302994026222</v>
      </c>
      <c r="BJ615" s="0" t="n">
        <v>-0.0119510281481297</v>
      </c>
      <c r="BK615" s="0" t="n">
        <v>-0.0149490054006104</v>
      </c>
      <c r="BL615" s="0" t="n">
        <v>-0.00343892158271333</v>
      </c>
      <c r="BM615" s="0" t="n">
        <v>-0.0225332654005601</v>
      </c>
      <c r="BN615" s="0" t="n">
        <v>-0.0118026383755925</v>
      </c>
      <c r="BO615" s="0" t="n">
        <v>-0.0115756008734358</v>
      </c>
      <c r="BP615" s="0" t="n">
        <v>-0.00666677840111683</v>
      </c>
      <c r="BQ615" s="0" t="n">
        <v>-0.0153410303091767</v>
      </c>
      <c r="BR615" s="0" t="n">
        <v>0</v>
      </c>
      <c r="BS615" s="0" t="n">
        <v>-0.00277503319516643</v>
      </c>
      <c r="BT615" s="0" t="n">
        <v>-0.00406007778460616</v>
      </c>
      <c r="BU615" s="0" t="n">
        <v>-0.0186931802598776</v>
      </c>
      <c r="BV615" s="0" t="n">
        <v>-0.0102623752156718</v>
      </c>
      <c r="BW615" s="0" t="n">
        <v>-0.0107413149925259</v>
      </c>
      <c r="BX615" s="0" t="n">
        <v>-0.0100216073242613</v>
      </c>
      <c r="BY615" s="0" t="n">
        <v>0.781414264380838</v>
      </c>
      <c r="BZ615" s="0" t="n">
        <v>-0.00306115731728998</v>
      </c>
      <c r="CA615" s="0" t="n">
        <v>-0.0179776275511047</v>
      </c>
      <c r="CB615" s="0" t="n">
        <v>-0.0144800421076789</v>
      </c>
      <c r="CC615" s="0" t="n">
        <v>-0.0121131708119805</v>
      </c>
      <c r="CD615" s="0" t="n">
        <v>-0.00547822242296283</v>
      </c>
      <c r="CE615" s="0" t="n">
        <v>-0.00789555550911338</v>
      </c>
      <c r="CF615" s="0" t="n">
        <v>-0.0108097667460836</v>
      </c>
      <c r="CG615" s="0" t="n">
        <v>-0.00503168049192376</v>
      </c>
      <c r="CH615" s="0" t="n">
        <v>-0.0162419989579195</v>
      </c>
      <c r="CI615" s="0" t="n">
        <v>-0.00365125916080307</v>
      </c>
      <c r="CJ615" s="0" t="n">
        <v>-0.0039707315519303</v>
      </c>
      <c r="CK615" s="0" t="n">
        <v>-0.0126526995368164</v>
      </c>
      <c r="CL615" s="0" t="n">
        <v>-0.0174761420845328</v>
      </c>
      <c r="CM615" s="0" t="n">
        <v>-0.0175581271629852</v>
      </c>
      <c r="CN615" s="0" t="n">
        <v>-0.00651500128789939</v>
      </c>
      <c r="CO615" s="0" t="n">
        <v>-0.00578162246977662</v>
      </c>
      <c r="CP615" s="0" t="n">
        <v>-0.00284982156034277</v>
      </c>
      <c r="CQ615" s="0" t="n">
        <v>-0.00514856302977558</v>
      </c>
      <c r="CR615" s="0" t="n">
        <v>-0.0132308466773274</v>
      </c>
      <c r="CS615" s="0" t="n">
        <v>-0.0121138069187993</v>
      </c>
      <c r="CT615" s="0" t="n">
        <v>-0.0145725845522109</v>
      </c>
      <c r="CU615" s="0" t="n">
        <v>-0.00355889336102959</v>
      </c>
      <c r="CV615" s="0" t="n">
        <v>-0.0225533284529172</v>
      </c>
      <c r="CW615" s="0" t="n">
        <v>-0.0118366031076504</v>
      </c>
      <c r="CX615" s="0" t="n">
        <v>-0.0119609192077284</v>
      </c>
      <c r="CY615" s="0" t="n">
        <v>-0.00671788928456817</v>
      </c>
      <c r="CZ615" s="0" t="n">
        <v>-0.0153580963531476</v>
      </c>
      <c r="DA615" s="0" t="n">
        <v>0</v>
      </c>
      <c r="DB615" s="0" t="n">
        <v>-0.00282667856812547</v>
      </c>
      <c r="DC615" s="0" t="n">
        <v>-0.00387059529077587</v>
      </c>
      <c r="DD615" s="0" t="n">
        <v>-0.0187495048209193</v>
      </c>
      <c r="DE615" s="0" t="n">
        <v>-0.0100527244722878</v>
      </c>
      <c r="DF615" s="0" t="n">
        <v>-0.0107564086651172</v>
      </c>
      <c r="DG615" s="0" t="n">
        <v>-0.0103205852340113</v>
      </c>
      <c r="DH615" s="0" t="n">
        <v>0.784069999740513</v>
      </c>
      <c r="DI615" s="0" t="n">
        <v>-0.00457556664747077</v>
      </c>
      <c r="DJ615" s="0" t="n">
        <v>-0.0177051061790059</v>
      </c>
      <c r="DK615" s="0" t="n">
        <v>-0.0142551317228179</v>
      </c>
      <c r="DL615" s="0" t="n">
        <v>-0.0120831482655239</v>
      </c>
      <c r="DM615" s="0" t="n">
        <v>-0.00545177526638511</v>
      </c>
      <c r="DN615" s="0" t="n">
        <v>-0.00775325347710114</v>
      </c>
      <c r="DO615" s="0" t="n">
        <v>-0.0110388953127596</v>
      </c>
      <c r="DP615" s="0" t="n">
        <v>-0.00522473555291188</v>
      </c>
      <c r="DQ615" s="0" t="n">
        <v>-0.0161547426952169</v>
      </c>
      <c r="DR615" s="0" t="n">
        <v>-0.00357435002704893</v>
      </c>
      <c r="DS615" s="0" t="n">
        <v>-0.00397086416981233</v>
      </c>
      <c r="DT615" s="0" t="n">
        <v>-0.0123159912820516</v>
      </c>
      <c r="DU615" s="0" t="n">
        <v>-0.0170939978927655</v>
      </c>
      <c r="DV615" s="0" t="n">
        <v>-0.0171262089006136</v>
      </c>
      <c r="DW615" s="0" t="n">
        <v>-0.0063379241470844</v>
      </c>
      <c r="DX615" s="0" t="n">
        <v>-0.00566726944516785</v>
      </c>
      <c r="DY615" s="0" t="n">
        <v>-0.00299563153226475</v>
      </c>
      <c r="DZ615" s="0" t="n">
        <v>-0.00507419182646551</v>
      </c>
      <c r="EA615" s="0" t="n">
        <v>-0.0125864673116293</v>
      </c>
      <c r="EB615" s="0" t="n">
        <v>-0.011517864989233</v>
      </c>
      <c r="EC615" s="0" t="n">
        <v>-0.0138869101328598</v>
      </c>
      <c r="ED615" s="0" t="n">
        <v>-0.003646788414921</v>
      </c>
      <c r="EE615" s="0" t="n">
        <v>-0.0221230099392615</v>
      </c>
      <c r="EF615" s="0" t="n">
        <v>-0.0120669022482945</v>
      </c>
      <c r="EG615" s="0" t="n">
        <v>-0.0120304821799809</v>
      </c>
      <c r="EH615" s="0" t="n">
        <v>-0.00665304541250241</v>
      </c>
      <c r="EI615" s="0" t="n">
        <v>-0.0151322904132432</v>
      </c>
      <c r="EJ615" s="0" t="n">
        <v>0</v>
      </c>
      <c r="EK615" s="0" t="n">
        <v>-0.00286290566564057</v>
      </c>
      <c r="EL615" s="0" t="n">
        <v>-0.00413317288926788</v>
      </c>
      <c r="EM615" s="0" t="n">
        <v>-0.0186889698873739</v>
      </c>
      <c r="EN615" s="0" t="n">
        <v>-0.0103700842047708</v>
      </c>
      <c r="EO615" s="0" t="n">
        <v>-0.0116111563404353</v>
      </c>
      <c r="EP615" s="0" t="n">
        <v>-0.0098758423785477</v>
      </c>
      <c r="EQ615" s="0" t="n">
        <v>0.777472596006872</v>
      </c>
      <c r="ER615" s="0" t="n">
        <v>-0.00311453942432432</v>
      </c>
      <c r="ES615" s="0" t="n">
        <v>-0.0179933224482557</v>
      </c>
      <c r="ET615" s="0" t="n">
        <v>-0.014356690545548</v>
      </c>
      <c r="EU615" s="0" t="n">
        <v>-0.0122510341100867</v>
      </c>
      <c r="EV615" s="0" t="n">
        <v>-0.00558776610401204</v>
      </c>
      <c r="EW615" s="0" t="n">
        <v>-0.00799926811040502</v>
      </c>
      <c r="EX615" s="0" t="n">
        <v>-0.0110579424136595</v>
      </c>
      <c r="EY615" s="0" t="n">
        <v>-0.00517216055291059</v>
      </c>
      <c r="EZ615" s="0" t="n">
        <v>-0.0161656035168958</v>
      </c>
      <c r="FA615" s="0" t="n">
        <v>-0.00379849451347068</v>
      </c>
      <c r="FB615" s="0" t="n">
        <v>-0.00399111438133452</v>
      </c>
      <c r="FC615" s="0" t="n">
        <v>-0.0121295062685468</v>
      </c>
      <c r="FD615" s="0" t="n">
        <v>-0.0178167163489371</v>
      </c>
      <c r="FE615" s="0" t="n">
        <v>-0.0173461469185369</v>
      </c>
      <c r="FF615" s="0" t="n">
        <v>-0.00627762751658104</v>
      </c>
      <c r="FG615" s="0" t="n">
        <v>-0.00568860159296573</v>
      </c>
      <c r="FH615" s="0" t="n">
        <v>-0.00293957604789141</v>
      </c>
      <c r="FI615" s="0" t="n">
        <v>-0.00510585976654908</v>
      </c>
      <c r="FJ615" s="0" t="n">
        <v>-0.0122924013721745</v>
      </c>
      <c r="FK615" s="0" t="n">
        <v>-0.0115017412084053</v>
      </c>
      <c r="FL615" s="0" t="n">
        <v>-0.0141219378162913</v>
      </c>
      <c r="FM615" s="0" t="n">
        <v>-0.00370950643444275</v>
      </c>
      <c r="FN615" s="0" t="n">
        <v>-0.0223760310059617</v>
      </c>
      <c r="FO615" s="0" t="n">
        <v>-0.0127174103668272</v>
      </c>
      <c r="FP615" s="0" t="n">
        <v>-0.0128810176379665</v>
      </c>
      <c r="FQ615" s="0" t="n">
        <v>-0.00674266362686138</v>
      </c>
      <c r="FR615" s="0" t="n">
        <v>-0.0152979076975446</v>
      </c>
      <c r="FS615" s="0" t="n">
        <v>0</v>
      </c>
      <c r="FT615" s="0" t="n">
        <v>-0.00255405512441151</v>
      </c>
      <c r="FU615" s="0" t="n">
        <v>-0.00377854346901384</v>
      </c>
      <c r="FV615" s="0" t="n">
        <v>-0.0193819527060272</v>
      </c>
      <c r="FW615" s="0" t="n">
        <v>-0.0097606863705377</v>
      </c>
      <c r="FX615" s="0" t="n">
        <v>-0.0103126322637403</v>
      </c>
      <c r="FY615" s="0" t="n">
        <v>-0.0110544658888713</v>
      </c>
      <c r="FZ615" s="0" t="n">
        <v>0.783074384227462</v>
      </c>
      <c r="GA615" s="0" t="n">
        <v>-0.00195885172705822</v>
      </c>
      <c r="GB615" s="0" t="n">
        <v>-0.0162657556980977</v>
      </c>
      <c r="GC615" s="0" t="n">
        <v>-0.0141117523501929</v>
      </c>
      <c r="GD615" s="0" t="n">
        <v>-0.0121326313695373</v>
      </c>
      <c r="GE615" s="0" t="n">
        <v>-0.00533665465534741</v>
      </c>
      <c r="GF615" s="0" t="n">
        <v>-0.00770747899065221</v>
      </c>
      <c r="GG615" s="0" t="n">
        <v>-0.0105599541339343</v>
      </c>
      <c r="GH615" s="0" t="n">
        <v>-0.00493232835170709</v>
      </c>
      <c r="GI615" s="0" t="n">
        <v>-0.0182945293218491</v>
      </c>
      <c r="GJ615" s="0" t="n">
        <v>-0.00371970259235918</v>
      </c>
      <c r="GK615" s="0" t="n">
        <v>-0.00368178205905351</v>
      </c>
      <c r="GL615" s="0" t="n">
        <v>-0.011828396958482</v>
      </c>
      <c r="GM615" s="0" t="n">
        <v>-0.0161232148050334</v>
      </c>
      <c r="GN615" s="0" t="n">
        <v>-0.0179459687355212</v>
      </c>
      <c r="GO615" s="0" t="n">
        <v>-0.00686473932252255</v>
      </c>
      <c r="GP615" s="0" t="n">
        <v>-0.00534100755795152</v>
      </c>
      <c r="GQ615" s="0" t="n">
        <v>-0.00253642061175256</v>
      </c>
      <c r="GR615" s="0" t="n">
        <v>-0.00441628764346558</v>
      </c>
      <c r="GS615" s="0" t="n">
        <v>-0.0106752836571377</v>
      </c>
      <c r="GT615" s="0" t="n">
        <v>-0.0112384604497473</v>
      </c>
      <c r="GU615" s="0" t="n">
        <v>-0.0139235669231135</v>
      </c>
      <c r="GV615" s="0" t="n">
        <v>-0.00345337347976972</v>
      </c>
      <c r="GW615" s="0" t="n">
        <v>-0.0239005382355652</v>
      </c>
      <c r="GX615" s="0" t="n">
        <v>-0.0118835655014959</v>
      </c>
      <c r="GY615" s="0" t="n">
        <v>-0.0128823372648569</v>
      </c>
      <c r="GZ615" s="0" t="n">
        <v>-0.00625968497947393</v>
      </c>
      <c r="HA615" s="0" t="n">
        <v>-0.0163867004440036</v>
      </c>
      <c r="HB615" s="0" t="n">
        <v>0</v>
      </c>
      <c r="HC615" s="0" t="n">
        <v>-0.00255656352863245</v>
      </c>
      <c r="HD615" s="0" t="n">
        <v>-0.00390738704415642</v>
      </c>
      <c r="HE615" s="0" t="n">
        <v>-0.0188712446255972</v>
      </c>
      <c r="HF615" s="0" t="n">
        <v>-0.00946229140296145</v>
      </c>
      <c r="HG615" s="0" t="n">
        <v>-0.010533253384883</v>
      </c>
      <c r="HH615" s="0" t="n">
        <v>-0.0112011292426653</v>
      </c>
      <c r="HI615" s="0" t="n">
        <v>0.788127186029822</v>
      </c>
      <c r="HJ615" s="0" t="n">
        <v>-0.00205610359530576</v>
      </c>
      <c r="HK615" s="0" t="n">
        <v>-0.0158316960944924</v>
      </c>
      <c r="HL615" s="0" t="n">
        <v>-0.0139939778829681</v>
      </c>
      <c r="HM615" s="0" t="n">
        <v>-0.011838024067466</v>
      </c>
      <c r="HN615" s="0" t="n">
        <v>-0.00524717337670779</v>
      </c>
      <c r="HO615" s="0" t="n">
        <v>-0.00750351462690104</v>
      </c>
      <c r="HP615" s="0" t="n">
        <v>-0.0100707383802823</v>
      </c>
      <c r="HQ615" s="0" t="n">
        <v>-0.00463503190204448</v>
      </c>
      <c r="HR615" s="0" t="n">
        <v>-0.0182690384180722</v>
      </c>
      <c r="HS615" s="0" t="n">
        <v>-0.00353288748482854</v>
      </c>
      <c r="HT615" s="0" t="n">
        <v>-0.00353132779474526</v>
      </c>
      <c r="HU615" s="0" t="n">
        <v>-0.0112987081215422</v>
      </c>
      <c r="HV615" s="0" t="n">
        <v>-0.0147911225805109</v>
      </c>
      <c r="HW615" s="0" t="n">
        <v>-0.0174991068875331</v>
      </c>
      <c r="HX615" s="0" t="n">
        <v>-0.00661520125671467</v>
      </c>
      <c r="HY615" s="0" t="n">
        <v>-0.00503349271468454</v>
      </c>
      <c r="HZ615" s="0" t="n">
        <v>-0.00243599273362727</v>
      </c>
      <c r="IA615" s="0" t="n">
        <v>-0.0041986667378323</v>
      </c>
      <c r="IB615" s="0" t="n">
        <v>-0.0106776151307312</v>
      </c>
      <c r="IC615" s="0" t="n">
        <v>-0.0114477396070477</v>
      </c>
      <c r="ID615" s="0" t="n">
        <v>-0.0136757750535739</v>
      </c>
      <c r="IE615" s="0" t="n">
        <v>-0.00306908420033092</v>
      </c>
      <c r="IF615" s="0" t="n">
        <v>-0.022759203862629</v>
      </c>
      <c r="IG615" s="0" t="n">
        <v>-0.0122306588348609</v>
      </c>
      <c r="IH615" s="0" t="n">
        <v>-0.0129554362086459</v>
      </c>
      <c r="II615" s="0" t="n">
        <v>-0.00633383374476854</v>
      </c>
      <c r="IJ615" s="0" t="n">
        <v>-0.0160158958278108</v>
      </c>
      <c r="IK615" s="0" t="n">
        <v>0</v>
      </c>
      <c r="IL615" s="0" t="n">
        <v>-0.00252048644580156</v>
      </c>
      <c r="IM615" s="0" t="n">
        <v>-0.00379115180724517</v>
      </c>
      <c r="IN615" s="0" t="n">
        <v>-0.0191388625397678</v>
      </c>
      <c r="IO615" s="0" t="n">
        <v>-0.00925074289353586</v>
      </c>
      <c r="IP615" s="0" t="n">
        <v>-0.0107233963180643</v>
      </c>
      <c r="IQ615" s="0" t="n">
        <v>-0.0109699132688477</v>
      </c>
      <c r="IR615" s="0" t="n">
        <v>0.791904614501752</v>
      </c>
      <c r="IS615" s="0" t="n">
        <v>-0.00225059950889324</v>
      </c>
      <c r="IT615" s="0" t="n">
        <v>-0.0158585947586178</v>
      </c>
      <c r="IU615" s="0" t="n">
        <v>-0.0132813764079436</v>
      </c>
      <c r="IV615" s="0" t="n">
        <v>-0.01148456125496</v>
      </c>
      <c r="IW615" s="0" t="n">
        <v>-0.00515431159040581</v>
      </c>
      <c r="IX615" s="0" t="n">
        <v>-0.00748843858258201</v>
      </c>
      <c r="IY615" s="0" t="n">
        <v>-0.00946541791053126</v>
      </c>
      <c r="IZ615" s="0" t="n">
        <v>-0.00463426165913929</v>
      </c>
      <c r="JA615" s="0" t="n">
        <v>-0.0188918089564761</v>
      </c>
      <c r="JB615" s="0" t="n">
        <v>-0.00347531398450749</v>
      </c>
      <c r="JC615" s="0" t="n">
        <v>-0.00336926356346543</v>
      </c>
      <c r="JD615" s="0" t="n">
        <v>-0.0107981094713235</v>
      </c>
      <c r="JE615" s="0" t="n">
        <v>-0.0146881020686916</v>
      </c>
      <c r="JF615" s="0" t="n">
        <v>-0.0167035901698257</v>
      </c>
      <c r="JG615" s="0" t="n">
        <v>-0.00627964688607219</v>
      </c>
      <c r="JH615" s="0" t="n">
        <v>-0.00486617290621145</v>
      </c>
      <c r="JI615" s="0" t="n">
        <v>-0.00239011662155877</v>
      </c>
      <c r="JJ615" s="0" t="n">
        <v>-0.00373415530768767</v>
      </c>
      <c r="JK615" s="0" t="n">
        <v>-0.0100230584293773</v>
      </c>
      <c r="JL615" s="0" t="n">
        <v>-0.0102955132660298</v>
      </c>
      <c r="JM615" s="0" t="n">
        <v>-0.0125061805983821</v>
      </c>
      <c r="JN615" s="0" t="n">
        <v>-0.00295055376143838</v>
      </c>
      <c r="JO615" s="0" t="n">
        <v>-0.0219078208513172</v>
      </c>
      <c r="JP615" s="0" t="n">
        <v>-0.0121904042307167</v>
      </c>
      <c r="JQ615" s="0" t="n">
        <v>-0.0126720924647038</v>
      </c>
      <c r="JR615" s="0" t="n">
        <v>-0.00618565245126751</v>
      </c>
      <c r="JS615" s="0" t="n">
        <v>-0.0160496314878963</v>
      </c>
      <c r="JT615" s="0" t="n">
        <v>0</v>
      </c>
      <c r="JU615" s="0" t="n">
        <v>-0.00260384549982079</v>
      </c>
      <c r="JV615" s="0" t="n">
        <v>-0.00401084498594904</v>
      </c>
      <c r="JW615" s="0" t="n">
        <v>-0.018489834456337</v>
      </c>
      <c r="JX615" s="0" t="n">
        <v>-0.00928524020142457</v>
      </c>
      <c r="JY615" s="0" t="n">
        <v>-0.0108883908989475</v>
      </c>
      <c r="JZ615" s="0" t="n">
        <v>-0.0108434835100665</v>
      </c>
      <c r="KA615" s="0" t="n">
        <v>0.795460502314614</v>
      </c>
      <c r="KB615" s="0" t="n">
        <v>-0.00182243604967565</v>
      </c>
      <c r="KC615" s="0" t="n">
        <v>-0.0153802074549981</v>
      </c>
      <c r="KD615" s="0" t="n">
        <v>-0.0130505433190464</v>
      </c>
      <c r="KE615" s="0" t="n">
        <v>-0.0112931966752556</v>
      </c>
      <c r="KF615" s="0" t="n">
        <v>-0.00507373696854219</v>
      </c>
      <c r="KG615" s="0" t="n">
        <v>-0.00706076926944701</v>
      </c>
      <c r="KH615" s="0" t="n">
        <v>-0.00905383729203246</v>
      </c>
      <c r="KI615" s="0" t="n">
        <v>-0.00432936016279852</v>
      </c>
      <c r="KJ615" s="0" t="n">
        <v>-0.0192700290858103</v>
      </c>
      <c r="KK615" s="0" t="n">
        <v>-0.0032055328219455</v>
      </c>
      <c r="KL615" s="0" t="n">
        <v>-0.00344064908393487</v>
      </c>
      <c r="KM615" s="0" t="n">
        <v>-0.0102487384891204</v>
      </c>
      <c r="KN615" s="0" t="n">
        <v>-0.0143810629152083</v>
      </c>
      <c r="KO615" s="0" t="n">
        <v>-0.0157205913186092</v>
      </c>
      <c r="KP615" s="0" t="n">
        <v>-0.00614842376883223</v>
      </c>
      <c r="KQ615" s="0" t="n">
        <v>-0.00465775373974003</v>
      </c>
      <c r="KR615" s="0" t="n">
        <v>-0.00241859518316233</v>
      </c>
      <c r="KS615" s="0" t="n">
        <v>-0.00340429666111196</v>
      </c>
      <c r="KT615" s="0" t="n">
        <v>-0.0095275207191027</v>
      </c>
      <c r="KU615" s="0" t="n">
        <v>-0.00947743231123442</v>
      </c>
      <c r="KV615" s="0" t="n">
        <v>-0.011427890505915</v>
      </c>
      <c r="KW615" s="0" t="n">
        <v>-0.0028106974635647</v>
      </c>
      <c r="KX615" s="0" t="n">
        <v>-0.0213574132512503</v>
      </c>
      <c r="KY615" s="0" t="n">
        <v>-0.0124804164229065</v>
      </c>
      <c r="KZ615" s="0" t="n">
        <v>-0.0124237835232389</v>
      </c>
      <c r="LA615" s="0" t="n">
        <v>-0.00647531150422477</v>
      </c>
      <c r="LB615" s="0" t="n">
        <v>-0.015828263684219</v>
      </c>
      <c r="LC615" s="0" t="n">
        <v>0</v>
      </c>
      <c r="LD615" s="0" t="n">
        <v>-0.00258142243567803</v>
      </c>
      <c r="LE615" s="0" t="n">
        <v>-0.00404324188503636</v>
      </c>
      <c r="LF615" s="0" t="n">
        <v>-0.0181970227190032</v>
      </c>
      <c r="LG615" s="0" t="n">
        <v>-0.010168669854383</v>
      </c>
      <c r="LH615" s="0" t="n">
        <v>-0.0116523740355799</v>
      </c>
      <c r="LI615" s="0" t="n">
        <v>-0.0108114873123492</v>
      </c>
      <c r="LJ615" s="0" t="n">
        <v>0.795227955411802</v>
      </c>
      <c r="LK615" s="0" t="n">
        <v>-0.00190700442397229</v>
      </c>
      <c r="LL615" s="0" t="n">
        <v>-0.0150637388041701</v>
      </c>
      <c r="LM615" s="0" t="n">
        <v>-0.0125992964656841</v>
      </c>
      <c r="LN615" s="0" t="n">
        <v>-0.0114380146753183</v>
      </c>
      <c r="LO615" s="0" t="n">
        <v>-0.00478546532434501</v>
      </c>
      <c r="LP615" s="0" t="n">
        <v>-0.00694186397195679</v>
      </c>
      <c r="LQ615" s="0" t="n">
        <v>-0.0080688281502869</v>
      </c>
      <c r="LR615" s="0" t="n">
        <v>-0.0042888455097656</v>
      </c>
      <c r="LS615" s="0" t="n">
        <v>-0.0191307704267739</v>
      </c>
      <c r="LT615" s="0" t="n">
        <v>-0.00317231157611296</v>
      </c>
      <c r="LU615" s="0" t="n">
        <v>-0.00341021207217843</v>
      </c>
      <c r="LV615" s="0" t="n">
        <v>-0.010065557797542</v>
      </c>
      <c r="LW615" s="0" t="n">
        <v>-0.014257297720678</v>
      </c>
      <c r="LX615" s="0" t="n">
        <v>-0.0158093423873589</v>
      </c>
      <c r="LY615" s="0" t="n">
        <v>-0.00612951681112519</v>
      </c>
      <c r="LZ615" s="0" t="n">
        <v>-0.00450850975027622</v>
      </c>
      <c r="MA615" s="0" t="n">
        <v>-0.00208259738243032</v>
      </c>
      <c r="MB615" s="0" t="n">
        <v>-0.00303669005153944</v>
      </c>
      <c r="MC615" s="0" t="n">
        <v>-0.0093429955274346</v>
      </c>
      <c r="MD615" s="0" t="n">
        <v>-0.00948230867782961</v>
      </c>
      <c r="ME615" s="0" t="n">
        <v>-0.0108938738903583</v>
      </c>
      <c r="MF615" s="0" t="n">
        <v>-0.00266674177111103</v>
      </c>
      <c r="MG615" s="0" t="n">
        <v>-0.0217221351252932</v>
      </c>
      <c r="MH615" s="0" t="n">
        <v>-0.0117905791882603</v>
      </c>
      <c r="MI615" s="0" t="n">
        <v>-0.0130860204672296</v>
      </c>
      <c r="MJ615" s="0" t="n">
        <v>-0.00656521001082941</v>
      </c>
      <c r="MK615" s="0" t="n">
        <v>-0.0163184670871304</v>
      </c>
      <c r="ML615" s="0" t="n">
        <v>0</v>
      </c>
      <c r="MM615" s="0" t="n">
        <v>-0.00236611722785052</v>
      </c>
      <c r="MN615" s="0" t="n">
        <v>-0.00409578400097477</v>
      </c>
      <c r="MO615" s="0" t="n">
        <v>-0.0174812149794326</v>
      </c>
      <c r="MP615" s="0" t="n">
        <v>-0.00989654887727276</v>
      </c>
      <c r="MQ615" s="0" t="n">
        <v>-0.0116455029729885</v>
      </c>
      <c r="MR615" s="0" t="n">
        <v>-0.0109994488001981</v>
      </c>
      <c r="MS615" s="0" t="n">
        <v>0.799641892141548</v>
      </c>
      <c r="MT615" s="0" t="n">
        <v>-0.00230936070118237</v>
      </c>
      <c r="MU615" s="0" t="n">
        <v>-0.0142060588749386</v>
      </c>
      <c r="MV615" s="0" t="n">
        <v>-0.012859306632541</v>
      </c>
      <c r="MW615" s="0" t="n">
        <v>-0.0108923301107549</v>
      </c>
      <c r="MX615" s="0" t="n">
        <v>-0.00498169986816209</v>
      </c>
      <c r="MY615" s="0" t="n">
        <v>-0.00668540130527479</v>
      </c>
      <c r="MZ615" s="0" t="n">
        <v>-0.00792109036642563</v>
      </c>
      <c r="NA615" s="0" t="n">
        <v>-0.00404927142427693</v>
      </c>
      <c r="NB615" s="0" t="n">
        <v>-0.0185915117015039</v>
      </c>
      <c r="NC615" s="0" t="n">
        <v>-0.00337576065397923</v>
      </c>
      <c r="ND615" s="0" t="n">
        <v>-0.00327936424400435</v>
      </c>
      <c r="NE615" s="0" t="n">
        <v>-0.00977464902531924</v>
      </c>
      <c r="NF615" s="0" t="n">
        <v>-0.0136746622476013</v>
      </c>
      <c r="NG615" s="0" t="n">
        <v>-0.0156930171305263</v>
      </c>
      <c r="NH615" s="0" t="n">
        <v>-0.00630562297974702</v>
      </c>
      <c r="NI615" s="0" t="n">
        <v>-0.00425798243014371</v>
      </c>
      <c r="NJ615" s="0" t="n">
        <v>-0.00192996412799067</v>
      </c>
      <c r="NK615" s="0" t="n">
        <v>-0.00289273929618784</v>
      </c>
      <c r="NL615" s="0" t="n">
        <v>-0.00912941788166538</v>
      </c>
      <c r="NM615" s="0" t="n">
        <v>-0.00973349558582171</v>
      </c>
      <c r="NN615" s="0" t="n">
        <v>-0.0110102722114872</v>
      </c>
      <c r="NO615" s="0" t="n">
        <v>-0.00262108192720906</v>
      </c>
      <c r="NP615" s="0" t="n">
        <v>-0.0209941829676386</v>
      </c>
      <c r="NQ615" s="0" t="n">
        <v>-0.0116516978300507</v>
      </c>
      <c r="NR615" s="0" t="n">
        <v>-0.0126839347321493</v>
      </c>
      <c r="NS615" s="0" t="n">
        <v>-0.00686904834460038</v>
      </c>
      <c r="NT615" s="0" t="n">
        <v>-0.0162462652081311</v>
      </c>
      <c r="NU615" s="0" t="n">
        <v>0</v>
      </c>
      <c r="NV615" s="0" t="n">
        <v>-0.00253007140247521</v>
      </c>
      <c r="NW615" s="0" t="n">
        <v>-0.00396629664312482</v>
      </c>
      <c r="NX615" s="0" t="n">
        <v>-0.0175132155532663</v>
      </c>
      <c r="NY615" s="0" t="n">
        <v>-0.0100556377494032</v>
      </c>
      <c r="NZ615" s="0" t="n">
        <v>-0.0114201418134004</v>
      </c>
      <c r="OA615" s="0" t="n">
        <v>-0.0113597016811063</v>
      </c>
      <c r="OB615" s="0" t="n">
        <v>0.794771630051859</v>
      </c>
      <c r="OC615" s="0" t="n">
        <v>-0.00219895105284495</v>
      </c>
      <c r="OD615" s="0" t="n">
        <v>-0.0139029210278907</v>
      </c>
      <c r="OE615" s="0" t="n">
        <v>-0.0126727432259687</v>
      </c>
      <c r="OF615" s="0" t="n">
        <v>-0.0110363105128041</v>
      </c>
      <c r="OG615" s="0" t="n">
        <v>-0.00465208180480085</v>
      </c>
      <c r="OH615" s="0" t="n">
        <v>-0.00639222942059584</v>
      </c>
      <c r="OI615" s="0" t="n">
        <v>-0.00728121735373769</v>
      </c>
      <c r="OJ615" s="0" t="n">
        <v>-0.00393601830349224</v>
      </c>
      <c r="OK615" s="0" t="n">
        <v>-0.0186645478195185</v>
      </c>
      <c r="OL615" s="0" t="n">
        <v>-0.00342157222870161</v>
      </c>
      <c r="OM615" s="0" t="n">
        <v>-0.00333124160320182</v>
      </c>
      <c r="ON615" s="0" t="n">
        <v>-0.00958310546688007</v>
      </c>
      <c r="OO615" s="0" t="n">
        <v>-0.013533586949676</v>
      </c>
      <c r="OP615" s="0" t="n">
        <v>-0.0149828972879652</v>
      </c>
      <c r="OQ615" s="0" t="n">
        <v>-0.0063376851176285</v>
      </c>
      <c r="OR615" s="0" t="n">
        <v>-0.0042257959026899</v>
      </c>
      <c r="OS615" s="0" t="n">
        <v>-0.00173023352845329</v>
      </c>
      <c r="OT615" s="0" t="n">
        <v>-0.00312581749832829</v>
      </c>
      <c r="OU615" s="0" t="n">
        <v>-0.00899624259500658</v>
      </c>
      <c r="OV615" s="0" t="n">
        <v>-0.00936760161577838</v>
      </c>
      <c r="OW615" s="0" t="n">
        <v>-0.0107970654503493</v>
      </c>
      <c r="OX615" s="0" t="n">
        <v>-0.00250183009611733</v>
      </c>
      <c r="OY615" s="0" t="n">
        <v>-0.0205078503481466</v>
      </c>
      <c r="OZ615" s="0" t="n">
        <v>-0.0117053975603221</v>
      </c>
      <c r="PA615" s="0" t="n">
        <v>-0.013303470112788</v>
      </c>
      <c r="PB615" s="0" t="n">
        <v>-0.00699631980621869</v>
      </c>
      <c r="PC615" s="0" t="n">
        <v>-0.0161409938559293</v>
      </c>
      <c r="PD615" s="0" t="n">
        <v>0</v>
      </c>
      <c r="PE615" s="0" t="n">
        <v>-0.00251631527695285</v>
      </c>
      <c r="PF615" s="0" t="n">
        <v>-0.00398805952006222</v>
      </c>
      <c r="PG615" s="0" t="n">
        <v>-0.0170878903701803</v>
      </c>
      <c r="PH615" s="0" t="n">
        <v>-0.010104858119575</v>
      </c>
      <c r="PI615" s="0" t="n">
        <v>-0.0115465377696385</v>
      </c>
      <c r="PJ615" s="0" t="n">
        <v>-0.0112672377613861</v>
      </c>
      <c r="PK615" s="0" t="n">
        <v>0.792825497906824</v>
      </c>
      <c r="PL615" s="0" t="n">
        <v>-0.00201781116452327</v>
      </c>
      <c r="PM615" s="0" t="n">
        <v>-0.0136166952133312</v>
      </c>
      <c r="PN615" s="0" t="n">
        <v>-0.0127194279264795</v>
      </c>
      <c r="PO615" s="0" t="n">
        <v>-0.0110652471733926</v>
      </c>
      <c r="PP615" s="0" t="n">
        <v>-0.0045256775940424</v>
      </c>
      <c r="PQ615" s="0" t="n">
        <v>-0.00617344250960597</v>
      </c>
      <c r="PR615" s="0" t="n">
        <v>-0.00694483888587844</v>
      </c>
      <c r="PS615" s="0" t="n">
        <v>-0.00359509725840027</v>
      </c>
      <c r="PT615" s="0" t="n">
        <v>-0.0196678330318948</v>
      </c>
      <c r="PU615" s="0" t="n">
        <v>-0.00319933228912184</v>
      </c>
      <c r="PV615" s="0" t="n">
        <v>-0.00335515552077317</v>
      </c>
      <c r="PW615" s="0" t="n">
        <v>-0.009250636431188</v>
      </c>
      <c r="PX615" s="0" t="n">
        <v>-0.013172075469021</v>
      </c>
      <c r="PY615" s="0" t="n">
        <v>-0.0148400028858602</v>
      </c>
      <c r="PZ615" s="0" t="n">
        <v>-0.0060793412574061</v>
      </c>
      <c r="QA615" s="0" t="n">
        <v>-0.00410168151489505</v>
      </c>
      <c r="QB615" s="0" t="n">
        <v>-0.00153683522716081</v>
      </c>
      <c r="QC615" s="0" t="n">
        <v>-0.00273446553656869</v>
      </c>
      <c r="QD615" s="0" t="n">
        <v>-0.0089824909268284</v>
      </c>
      <c r="QE615" s="0" t="n">
        <v>-0.00904287101980419</v>
      </c>
      <c r="QF615" s="0" t="n">
        <v>-0.0108281109707788</v>
      </c>
      <c r="QG615" s="0" t="n">
        <v>-0.00268205748060805</v>
      </c>
      <c r="QH615" s="0" t="n">
        <v>-0.0198784759279387</v>
      </c>
      <c r="QI615" s="0" t="n">
        <v>-0.0118904900216311</v>
      </c>
      <c r="QJ615" s="0" t="n">
        <v>-0.0138859705424341</v>
      </c>
      <c r="QK615" s="0" t="n">
        <v>-0.00689115238235247</v>
      </c>
      <c r="QL615" s="0" t="n">
        <v>-0.0162464806152703</v>
      </c>
      <c r="QM615" s="0" t="n">
        <v>0</v>
      </c>
      <c r="QN615" s="0" t="n">
        <v>-0.00251751563287522</v>
      </c>
      <c r="QO615" s="0" t="n">
        <v>-0.00379331771505523</v>
      </c>
      <c r="QP615" s="0" t="n">
        <v>-0.0171204927860507</v>
      </c>
      <c r="QQ615" s="0" t="n">
        <v>-0.0100591933364802</v>
      </c>
      <c r="QR615" s="0" t="n">
        <v>-0.0111883543574004</v>
      </c>
      <c r="QS615" s="0" t="n">
        <v>-0.0114956029058763</v>
      </c>
      <c r="QT615" s="0" t="n">
        <v>0.793767019433146</v>
      </c>
      <c r="QU615" s="0" t="n">
        <v>-0.00183029705900957</v>
      </c>
      <c r="QV615" s="0" t="n">
        <v>-0.0135754111096587</v>
      </c>
      <c r="QW615" s="0" t="n">
        <v>-0.0126414655856612</v>
      </c>
      <c r="QX615" s="0" t="n">
        <v>-0.0109809700368046</v>
      </c>
      <c r="QY615" s="0" t="n">
        <v>-0.0045472272386794</v>
      </c>
      <c r="QZ615" s="0" t="n">
        <v>-0.00615530100213771</v>
      </c>
      <c r="RA615" s="0" t="n">
        <v>-0.00684321217225417</v>
      </c>
      <c r="RB615" s="0" t="n">
        <v>-0.0036467331619946</v>
      </c>
      <c r="RC615" s="0" t="n">
        <v>-0.0195410758372578</v>
      </c>
      <c r="RD615" s="0" t="n">
        <v>-0.0028616526015253</v>
      </c>
      <c r="RE615" s="0" t="n">
        <v>-0.00333609936339275</v>
      </c>
      <c r="RF615" s="0" t="n">
        <v>-0.00916291685380004</v>
      </c>
      <c r="RG615" s="0" t="n">
        <v>-0.0128137219877399</v>
      </c>
      <c r="RH615" s="0" t="n">
        <v>-0.0145687038205789</v>
      </c>
      <c r="RI615" s="0" t="n">
        <v>-0.00599777349478766</v>
      </c>
      <c r="RJ615" s="0" t="n">
        <v>-0.00406084977477692</v>
      </c>
      <c r="RK615" s="0" t="n">
        <v>-0.00142630259820013</v>
      </c>
      <c r="RL615" s="0" t="n">
        <v>-0.00272798560873788</v>
      </c>
      <c r="RM615" s="0" t="n">
        <v>-0.00876352878823248</v>
      </c>
      <c r="RN615" s="0" t="n">
        <v>-0.00875856815616667</v>
      </c>
      <c r="RO615" s="0" t="n">
        <v>-0.010787969668587</v>
      </c>
      <c r="RP615" s="0" t="n">
        <v>-0.00255781233632839</v>
      </c>
      <c r="RQ615" s="0" t="n">
        <v>-0.0192284895453133</v>
      </c>
      <c r="RR615" s="0" t="n">
        <v>-0.0118507314650949</v>
      </c>
      <c r="RS615" s="0" t="n">
        <v>-0.0142035628216225</v>
      </c>
      <c r="RT615" s="0" t="n">
        <v>-0.00688875411903514</v>
      </c>
      <c r="RU615" s="0" t="n">
        <v>-0.0160723847708313</v>
      </c>
      <c r="RV615" s="0" t="n">
        <v>0</v>
      </c>
      <c r="RW615" s="0" t="n">
        <v>-0.00248097231119519</v>
      </c>
      <c r="RX615" s="0" t="n">
        <v>-0.00340872661305592</v>
      </c>
      <c r="RY615" s="0" t="n">
        <v>-0.0162209499263657</v>
      </c>
      <c r="RZ615" s="0" t="n">
        <v>-0.00951789157560863</v>
      </c>
      <c r="SA615" s="0" t="n">
        <v>-0.0106234743993641</v>
      </c>
      <c r="SB615" s="0" t="n">
        <v>-0.0110508454761521</v>
      </c>
      <c r="SC615" s="0" t="n">
        <v>0.800054751282576</v>
      </c>
      <c r="SD615" s="0" t="n">
        <v>-0.00272590521143535</v>
      </c>
      <c r="SE615" s="0" t="n">
        <v>-0.0130094865220632</v>
      </c>
      <c r="SF615" s="0" t="n">
        <v>-0.0124789003740659</v>
      </c>
      <c r="SG615" s="0" t="n">
        <v>-0.0107882854037509</v>
      </c>
      <c r="SH615" s="0" t="n">
        <v>-0.00426268960077053</v>
      </c>
      <c r="SI615" s="0" t="n">
        <v>-0.00579748747657494</v>
      </c>
      <c r="SJ615" s="0" t="n">
        <v>-0.00669196877089863</v>
      </c>
      <c r="SK615" s="0" t="n">
        <v>-0.00347414964653615</v>
      </c>
      <c r="SL615" s="0" t="n">
        <v>-0.0187716906248359</v>
      </c>
      <c r="SM615" s="0" t="n">
        <v>-0.00282960591409279</v>
      </c>
      <c r="SN615" s="0" t="n">
        <v>-0.00313972031620184</v>
      </c>
      <c r="SO615" s="0" t="n">
        <v>-0.00881268973970917</v>
      </c>
      <c r="SP615" s="0" t="n">
        <v>-0.0123499453468484</v>
      </c>
      <c r="SQ615" s="0" t="n">
        <v>-0.0135708696204239</v>
      </c>
      <c r="SR615" s="0" t="n">
        <v>-0.0056839766856044</v>
      </c>
      <c r="SS615" s="0" t="n">
        <v>-0.00383967740320177</v>
      </c>
      <c r="ST615" s="0" t="n">
        <v>-0.00153316775866202</v>
      </c>
      <c r="SU615" s="0" t="n">
        <v>-0.00264500799898625</v>
      </c>
      <c r="SV615" s="0" t="n">
        <v>-0.00826842876263035</v>
      </c>
      <c r="SW615" s="0" t="n">
        <v>-0.00807201082794494</v>
      </c>
      <c r="SX615" s="0" t="n">
        <v>-0.00994733889579129</v>
      </c>
      <c r="SY615" s="0" t="n">
        <v>-0.00233845596854366</v>
      </c>
      <c r="SZ615" s="0" t="n">
        <v>-0.0182482880088949</v>
      </c>
      <c r="TA615" s="0" t="n">
        <v>-0.0110273746201519</v>
      </c>
      <c r="TB615" s="0" t="n">
        <v>-0.0129116586576565</v>
      </c>
      <c r="TC615" s="0" t="n">
        <v>-0.00647655961105796</v>
      </c>
      <c r="TD615" s="0" t="n">
        <v>-0.015185553971287</v>
      </c>
      <c r="TE615" s="0" t="n">
        <v>0</v>
      </c>
    </row>
    <row r="616" customFormat="false" ht="14.4" hidden="false" customHeight="false" outlineLevel="0" collapsed="false">
      <c r="A616" s="0" t="n">
        <v>-0.00996580774532918</v>
      </c>
      <c r="B616" s="0" t="n">
        <v>-0.00652410591265239</v>
      </c>
      <c r="C616" s="0" t="n">
        <v>-0.00242980372603071</v>
      </c>
      <c r="D616" s="0" t="n">
        <v>-0.00301814787545616</v>
      </c>
      <c r="E616" s="0" t="n">
        <v>-0.00250868175976422</v>
      </c>
      <c r="F616" s="0" t="n">
        <v>-0.00311189723954386</v>
      </c>
      <c r="G616" s="0" t="n">
        <v>-0.00225543347879812</v>
      </c>
      <c r="H616" s="0" t="n">
        <v>0.954064848797096</v>
      </c>
      <c r="I616" s="0" t="n">
        <v>-0.0135750291369777</v>
      </c>
      <c r="J616" s="0" t="n">
        <v>-0.00475957201998669</v>
      </c>
      <c r="K616" s="0" t="n">
        <v>-0.00762919752803987</v>
      </c>
      <c r="L616" s="0" t="n">
        <v>-0.00573745661422878</v>
      </c>
      <c r="M616" s="0" t="n">
        <v>-0.00192091319755541</v>
      </c>
      <c r="N616" s="0" t="n">
        <v>-0.0016390650037375</v>
      </c>
      <c r="O616" s="0" t="n">
        <v>-0.00168448437172781</v>
      </c>
      <c r="P616" s="0" t="n">
        <v>-0.00319325690982081</v>
      </c>
      <c r="Q616" s="0" t="n">
        <v>-0.0160336622727953</v>
      </c>
      <c r="R616" s="0" t="n">
        <v>-0.0041594842605497</v>
      </c>
      <c r="S616" s="0" t="n">
        <v>-0.00420601140216056</v>
      </c>
      <c r="T616" s="0" t="n">
        <v>-0.00653267770598976</v>
      </c>
      <c r="U616" s="0" t="n">
        <v>-0.00509745720944309</v>
      </c>
      <c r="V616" s="0" t="n">
        <v>-0.00290229890455854</v>
      </c>
      <c r="W616" s="0" t="n">
        <v>-0.0301054661362155</v>
      </c>
      <c r="X616" s="0" t="n">
        <v>-0.0203338932176872</v>
      </c>
      <c r="Y616" s="0" t="n">
        <v>-0.0279651742706445</v>
      </c>
      <c r="Z616" s="0" t="n">
        <v>-0.00692529239037164</v>
      </c>
      <c r="AA616" s="0" t="n">
        <v>-0.00345266838584467</v>
      </c>
      <c r="AB616" s="0" t="n">
        <v>-0.00113946875183209</v>
      </c>
      <c r="AC616" s="0" t="n">
        <v>-0.000498194672373328</v>
      </c>
      <c r="AD616" s="0" t="n">
        <v>-0.00232372940128947</v>
      </c>
      <c r="AE616" s="0" t="n">
        <v>-0.00255710766345706</v>
      </c>
      <c r="AF616" s="0" t="n">
        <v>-0.00152385196288702</v>
      </c>
      <c r="AG616" s="0" t="n">
        <v>-0.00230709157331919</v>
      </c>
      <c r="AH616" s="0" t="n">
        <v>-0.00334908881619227</v>
      </c>
      <c r="AI616" s="0" t="n">
        <v>0</v>
      </c>
      <c r="AJ616" s="0" t="n">
        <v>-0.00990946320117078</v>
      </c>
      <c r="AK616" s="0" t="n">
        <v>-0.00668096157056468</v>
      </c>
      <c r="AL616" s="0" t="n">
        <v>-0.00233705841569912</v>
      </c>
      <c r="AM616" s="0" t="n">
        <v>-0.00287412094495436</v>
      </c>
      <c r="AN616" s="0" t="n">
        <v>-0.00226463559170391</v>
      </c>
      <c r="AO616" s="0" t="n">
        <v>-0.00295052965778191</v>
      </c>
      <c r="AP616" s="0" t="n">
        <v>-0.00221374865714515</v>
      </c>
      <c r="AQ616" s="0" t="n">
        <v>0.956540290798794</v>
      </c>
      <c r="AR616" s="0" t="n">
        <v>-0.0140193484336178</v>
      </c>
      <c r="AS616" s="0" t="n">
        <v>-0.00438116374190134</v>
      </c>
      <c r="AT616" s="0" t="n">
        <v>-0.00797274819875675</v>
      </c>
      <c r="AU616" s="0" t="n">
        <v>-0.00571920707277978</v>
      </c>
      <c r="AV616" s="0" t="n">
        <v>-0.00187209776196251</v>
      </c>
      <c r="AW616" s="0" t="n">
        <v>-0.00156543220092242</v>
      </c>
      <c r="AX616" s="0" t="n">
        <v>-0.00157752948377001</v>
      </c>
      <c r="AY616" s="0" t="n">
        <v>-0.00319000095392917</v>
      </c>
      <c r="AZ616" s="0" t="n">
        <v>-0.0155923239071639</v>
      </c>
      <c r="BA616" s="0" t="n">
        <v>-0.00410830037019668</v>
      </c>
      <c r="BB616" s="0" t="n">
        <v>-0.0040243058556019</v>
      </c>
      <c r="BC616" s="0" t="n">
        <v>-0.00634197980129042</v>
      </c>
      <c r="BD616" s="0" t="n">
        <v>-0.00484848401574495</v>
      </c>
      <c r="BE616" s="0" t="n">
        <v>-0.00289636835595224</v>
      </c>
      <c r="BF616" s="0" t="n">
        <v>-0.0302507944547085</v>
      </c>
      <c r="BG616" s="0" t="n">
        <v>-0.0196459032613065</v>
      </c>
      <c r="BH616" s="0" t="n">
        <v>-0.0281628151158191</v>
      </c>
      <c r="BI616" s="0" t="n">
        <v>-0.00699526215683187</v>
      </c>
      <c r="BJ616" s="0" t="n">
        <v>-0.00340366345152946</v>
      </c>
      <c r="BK616" s="0" t="n">
        <v>-0.00109250075639397</v>
      </c>
      <c r="BL616" s="0" t="n">
        <v>-0.000505655184252887</v>
      </c>
      <c r="BM616" s="0" t="n">
        <v>-0.00226152273306071</v>
      </c>
      <c r="BN616" s="0" t="n">
        <v>-0.00258597573568225</v>
      </c>
      <c r="BO616" s="0" t="n">
        <v>-0.00162997156799045</v>
      </c>
      <c r="BP616" s="0" t="n">
        <v>-0.00222206604777142</v>
      </c>
      <c r="BQ616" s="0" t="n">
        <v>-0.00319257033724762</v>
      </c>
      <c r="BR616" s="0" t="n">
        <v>0</v>
      </c>
      <c r="BS616" s="0" t="n">
        <v>-0.00978274635909935</v>
      </c>
      <c r="BT616" s="0" t="n">
        <v>-0.00660979059931302</v>
      </c>
      <c r="BU616" s="0" t="n">
        <v>-0.00223415929850888</v>
      </c>
      <c r="BV616" s="0" t="n">
        <v>-0.00284811526330976</v>
      </c>
      <c r="BW616" s="0" t="n">
        <v>-0.00213667449396833</v>
      </c>
      <c r="BX616" s="0" t="n">
        <v>-0.00291957093908529</v>
      </c>
      <c r="BY616" s="0" t="n">
        <v>-0.00216160476581744</v>
      </c>
      <c r="BZ616" s="0" t="n">
        <v>0.956281266861901</v>
      </c>
      <c r="CA616" s="0" t="n">
        <v>-0.0141231549037594</v>
      </c>
      <c r="CB616" s="0" t="n">
        <v>-0.00429620419257524</v>
      </c>
      <c r="CC616" s="0" t="n">
        <v>-0.00818375884198541</v>
      </c>
      <c r="CD616" s="0" t="n">
        <v>-0.00591964695904639</v>
      </c>
      <c r="CE616" s="0" t="n">
        <v>-0.00182971729580244</v>
      </c>
      <c r="CF616" s="0" t="n">
        <v>-0.00153642362624255</v>
      </c>
      <c r="CG616" s="0" t="n">
        <v>-0.00150977597626555</v>
      </c>
      <c r="CH616" s="0" t="n">
        <v>-0.00320290990405534</v>
      </c>
      <c r="CI616" s="0" t="n">
        <v>-0.0155597671210464</v>
      </c>
      <c r="CJ616" s="0" t="n">
        <v>-0.00422241042615584</v>
      </c>
      <c r="CK616" s="0" t="n">
        <v>-0.00391008801166658</v>
      </c>
      <c r="CL616" s="0" t="n">
        <v>-0.00602644511873394</v>
      </c>
      <c r="CM616" s="0" t="n">
        <v>-0.00461495894284254</v>
      </c>
      <c r="CN616" s="0" t="n">
        <v>-0.00280895621035808</v>
      </c>
      <c r="CO616" s="0" t="n">
        <v>-0.0304832877763921</v>
      </c>
      <c r="CP616" s="0" t="n">
        <v>-0.0195362975055483</v>
      </c>
      <c r="CQ616" s="0" t="n">
        <v>-0.0273124048573312</v>
      </c>
      <c r="CR616" s="0" t="n">
        <v>-0.00686520730748652</v>
      </c>
      <c r="CS616" s="0" t="n">
        <v>-0.00329535239828136</v>
      </c>
      <c r="CT616" s="0" t="n">
        <v>-0.0010025829052416</v>
      </c>
      <c r="CU616" s="0" t="n">
        <v>-0.000513095294159243</v>
      </c>
      <c r="CV616" s="0" t="n">
        <v>-0.00224138752511681</v>
      </c>
      <c r="CW616" s="0" t="n">
        <v>-0.0026227249848254</v>
      </c>
      <c r="CX616" s="0" t="n">
        <v>-0.00160875188124578</v>
      </c>
      <c r="CY616" s="0" t="n">
        <v>-0.00217683547498087</v>
      </c>
      <c r="CZ616" s="0" t="n">
        <v>-0.0031761836499221</v>
      </c>
      <c r="DA616" s="0" t="n">
        <v>0</v>
      </c>
      <c r="DB616" s="0" t="n">
        <v>-0.00915089109351695</v>
      </c>
      <c r="DC616" s="0" t="n">
        <v>-0.00592322332042527</v>
      </c>
      <c r="DD616" s="0" t="n">
        <v>-0.00226388584541397</v>
      </c>
      <c r="DE616" s="0" t="n">
        <v>-0.00268296936917085</v>
      </c>
      <c r="DF616" s="0" t="n">
        <v>-0.00211336021948365</v>
      </c>
      <c r="DG616" s="0" t="n">
        <v>-0.0027892930665981</v>
      </c>
      <c r="DH616" s="0" t="n">
        <v>-0.00207701802011436</v>
      </c>
      <c r="DI616" s="0" t="n">
        <v>0.950984695161323</v>
      </c>
      <c r="DJ616" s="0" t="n">
        <v>-0.0124945086053291</v>
      </c>
      <c r="DK616" s="0" t="n">
        <v>-0.00386151742107094</v>
      </c>
      <c r="DL616" s="0" t="n">
        <v>-0.00750527039682593</v>
      </c>
      <c r="DM616" s="0" t="n">
        <v>-0.00560595597504198</v>
      </c>
      <c r="DN616" s="0" t="n">
        <v>-0.00180692590549643</v>
      </c>
      <c r="DO616" s="0" t="n">
        <v>-0.00151197948492825</v>
      </c>
      <c r="DP616" s="0" t="n">
        <v>-0.00159727292858378</v>
      </c>
      <c r="DQ616" s="0" t="n">
        <v>-0.00297792910086533</v>
      </c>
      <c r="DR616" s="0" t="n">
        <v>-0.0138258609723493</v>
      </c>
      <c r="DS616" s="0" t="n">
        <v>-0.00396579468579464</v>
      </c>
      <c r="DT616" s="0" t="n">
        <v>-0.00382295276794714</v>
      </c>
      <c r="DU616" s="0" t="n">
        <v>-0.00593555303411193</v>
      </c>
      <c r="DV616" s="0" t="n">
        <v>-0.00420452578483398</v>
      </c>
      <c r="DW616" s="0" t="n">
        <v>-0.00255300490613918</v>
      </c>
      <c r="DX616" s="0" t="n">
        <v>-0.0279275749377951</v>
      </c>
      <c r="DY616" s="0" t="n">
        <v>-0.0185681258733313</v>
      </c>
      <c r="DZ616" s="0" t="n">
        <v>-0.0242329771800643</v>
      </c>
      <c r="EA616" s="0" t="n">
        <v>-0.0066141271146782</v>
      </c>
      <c r="EB616" s="0" t="n">
        <v>-0.00292845820083045</v>
      </c>
      <c r="EC616" s="0" t="n">
        <v>-0.000947850242036108</v>
      </c>
      <c r="ED616" s="0" t="n">
        <v>-0.000486691781937348</v>
      </c>
      <c r="EE616" s="0" t="n">
        <v>-0.00210602131212805</v>
      </c>
      <c r="EF616" s="0" t="n">
        <v>-0.00249156815670325</v>
      </c>
      <c r="EG616" s="0" t="n">
        <v>-0.00155095053381703</v>
      </c>
      <c r="EH616" s="0" t="n">
        <v>-0.00196673140164519</v>
      </c>
      <c r="EI616" s="0" t="n">
        <v>-0.00294199802240683</v>
      </c>
      <c r="EJ616" s="0" t="n">
        <v>0</v>
      </c>
      <c r="EK616" s="0" t="n">
        <v>-0.010125162149799</v>
      </c>
      <c r="EL616" s="0" t="n">
        <v>-0.00654816676912712</v>
      </c>
      <c r="EM616" s="0" t="n">
        <v>-0.00237499891774989</v>
      </c>
      <c r="EN616" s="0" t="n">
        <v>-0.00283082930864438</v>
      </c>
      <c r="EO616" s="0" t="n">
        <v>-0.00218445917691775</v>
      </c>
      <c r="EP616" s="0" t="n">
        <v>-0.00288900332676281</v>
      </c>
      <c r="EQ616" s="0" t="n">
        <v>-0.0020785281793092</v>
      </c>
      <c r="ER616" s="0" t="n">
        <v>0.958485072819022</v>
      </c>
      <c r="ES616" s="0" t="n">
        <v>-0.0127367651655925</v>
      </c>
      <c r="ET616" s="0" t="n">
        <v>-0.00365287353728482</v>
      </c>
      <c r="EU616" s="0" t="n">
        <v>-0.00778997024626145</v>
      </c>
      <c r="EV616" s="0" t="n">
        <v>-0.00544736981865254</v>
      </c>
      <c r="EW616" s="0" t="n">
        <v>-0.00185128095991876</v>
      </c>
      <c r="EX616" s="0" t="n">
        <v>-0.00142428978962353</v>
      </c>
      <c r="EY616" s="0" t="n">
        <v>-0.00159559374465832</v>
      </c>
      <c r="EZ616" s="0" t="n">
        <v>-0.0031631408664606</v>
      </c>
      <c r="FA616" s="0" t="n">
        <v>-0.0141326634219009</v>
      </c>
      <c r="FB616" s="0" t="n">
        <v>-0.00429853422136181</v>
      </c>
      <c r="FC616" s="0" t="n">
        <v>-0.00424402839196418</v>
      </c>
      <c r="FD616" s="0" t="n">
        <v>-0.0064899180203579</v>
      </c>
      <c r="FE616" s="0" t="n">
        <v>-0.00453631134464261</v>
      </c>
      <c r="FF616" s="0" t="n">
        <v>-0.0028696717626753</v>
      </c>
      <c r="FG616" s="0" t="n">
        <v>-0.0298599022253899</v>
      </c>
      <c r="FH616" s="0" t="n">
        <v>-0.0203459094067571</v>
      </c>
      <c r="FI616" s="0" t="n">
        <v>-0.0270448054890019</v>
      </c>
      <c r="FJ616" s="0" t="n">
        <v>-0.00726786427016854</v>
      </c>
      <c r="FK616" s="0" t="n">
        <v>-0.00292221941106008</v>
      </c>
      <c r="FL616" s="0" t="n">
        <v>-0.00105873182891279</v>
      </c>
      <c r="FM616" s="0" t="n">
        <v>-0.000499027868096893</v>
      </c>
      <c r="FN616" s="0" t="n">
        <v>-0.00223682315977652</v>
      </c>
      <c r="FO616" s="0" t="n">
        <v>-0.00285818983977252</v>
      </c>
      <c r="FP616" s="0" t="n">
        <v>-0.00174337886875937</v>
      </c>
      <c r="FQ616" s="0" t="n">
        <v>-0.00211395908755467</v>
      </c>
      <c r="FR616" s="0" t="n">
        <v>-0.00319781026817774</v>
      </c>
      <c r="FS616" s="0" t="n">
        <v>0</v>
      </c>
      <c r="FT616" s="0" t="n">
        <v>-0.011524442014431</v>
      </c>
      <c r="FU616" s="0" t="n">
        <v>-0.00727083504294643</v>
      </c>
      <c r="FV616" s="0" t="n">
        <v>-0.00255498033077994</v>
      </c>
      <c r="FW616" s="0" t="n">
        <v>-0.00278508932472752</v>
      </c>
      <c r="FX616" s="0" t="n">
        <v>-0.0022720672331965</v>
      </c>
      <c r="FY616" s="0" t="n">
        <v>-0.0036137804891496</v>
      </c>
      <c r="FZ616" s="0" t="n">
        <v>-0.00203638486066413</v>
      </c>
      <c r="GA616" s="0" t="n">
        <v>0.959303103848565</v>
      </c>
      <c r="GB616" s="0" t="n">
        <v>-0.0163594061890658</v>
      </c>
      <c r="GC616" s="0" t="n">
        <v>-0.00379450314556391</v>
      </c>
      <c r="GD616" s="0" t="n">
        <v>-0.0073193448375034</v>
      </c>
      <c r="GE616" s="0" t="n">
        <v>-0.00494785342493546</v>
      </c>
      <c r="GF616" s="0" t="n">
        <v>-0.0019194179153095</v>
      </c>
      <c r="GG616" s="0" t="n">
        <v>-0.00135930635428395</v>
      </c>
      <c r="GH616" s="0" t="n">
        <v>-0.00158422341376996</v>
      </c>
      <c r="GI616" s="0" t="n">
        <v>-0.00347104732340137</v>
      </c>
      <c r="GJ616" s="0" t="n">
        <v>-0.0131596804295812</v>
      </c>
      <c r="GK616" s="0" t="n">
        <v>-0.00469753465868729</v>
      </c>
      <c r="GL616" s="0" t="n">
        <v>-0.00426830834118788</v>
      </c>
      <c r="GM616" s="0" t="n">
        <v>-0.00666741898487727</v>
      </c>
      <c r="GN616" s="0" t="n">
        <v>-0.00440332522300211</v>
      </c>
      <c r="GO616" s="0" t="n">
        <v>-0.00333658994729352</v>
      </c>
      <c r="GP616" s="0" t="n">
        <v>-0.0337256910722399</v>
      </c>
      <c r="GQ616" s="0" t="n">
        <v>-0.0272614342180586</v>
      </c>
      <c r="GR616" s="0" t="n">
        <v>-0.0349994135142568</v>
      </c>
      <c r="GS616" s="0" t="n">
        <v>-0.00709361790436826</v>
      </c>
      <c r="GT616" s="0" t="n">
        <v>-0.00230865918779529</v>
      </c>
      <c r="GU616" s="0" t="n">
        <v>-0.00126176911243831</v>
      </c>
      <c r="GV616" s="0" t="n">
        <v>-0.000522255163647631</v>
      </c>
      <c r="GW616" s="0" t="n">
        <v>-0.00242766030866494</v>
      </c>
      <c r="GX616" s="0" t="n">
        <v>-0.00306415354280726</v>
      </c>
      <c r="GY616" s="0" t="n">
        <v>-0.0020659578177719</v>
      </c>
      <c r="GZ616" s="0" t="n">
        <v>-0.00233347090082395</v>
      </c>
      <c r="HA616" s="0" t="n">
        <v>-0.00318654607244433</v>
      </c>
      <c r="HB616" s="0" t="n">
        <v>0</v>
      </c>
      <c r="HC616" s="0" t="n">
        <v>-0.0116299656304042</v>
      </c>
      <c r="HD616" s="0" t="n">
        <v>-0.00718579644087875</v>
      </c>
      <c r="HE616" s="0" t="n">
        <v>-0.00275690251027345</v>
      </c>
      <c r="HF616" s="0" t="n">
        <v>-0.00278644377248006</v>
      </c>
      <c r="HG616" s="0" t="n">
        <v>-0.00232451894911595</v>
      </c>
      <c r="HH616" s="0" t="n">
        <v>-0.00371931111013188</v>
      </c>
      <c r="HI616" s="0" t="n">
        <v>-0.0022313921851269</v>
      </c>
      <c r="HJ616" s="0" t="n">
        <v>0.951254748603872</v>
      </c>
      <c r="HK616" s="0" t="n">
        <v>-0.0161088389813971</v>
      </c>
      <c r="HL616" s="0" t="n">
        <v>-0.00385781684235157</v>
      </c>
      <c r="HM616" s="0" t="n">
        <v>-0.00732590237329873</v>
      </c>
      <c r="HN616" s="0" t="n">
        <v>-0.00509436519649813</v>
      </c>
      <c r="HO616" s="0" t="n">
        <v>-0.0020374833520472</v>
      </c>
      <c r="HP616" s="0" t="n">
        <v>-0.00155866342400116</v>
      </c>
      <c r="HQ616" s="0" t="n">
        <v>-0.00177851072234729</v>
      </c>
      <c r="HR616" s="0" t="n">
        <v>-0.00365844805769256</v>
      </c>
      <c r="HS616" s="0" t="n">
        <v>-0.0141746704578969</v>
      </c>
      <c r="HT616" s="0" t="n">
        <v>-0.0048289186401512</v>
      </c>
      <c r="HU616" s="0" t="n">
        <v>-0.00428567007379138</v>
      </c>
      <c r="HV616" s="0" t="n">
        <v>-0.00698154683292215</v>
      </c>
      <c r="HW616" s="0" t="n">
        <v>-0.00451420600848523</v>
      </c>
      <c r="HX616" s="0" t="n">
        <v>-0.00335243338549353</v>
      </c>
      <c r="HY616" s="0" t="n">
        <v>-0.0339895151580875</v>
      </c>
      <c r="HZ616" s="0" t="n">
        <v>-0.0210098783584094</v>
      </c>
      <c r="IA616" s="0" t="n">
        <v>-0.0330249819463175</v>
      </c>
      <c r="IB616" s="0" t="n">
        <v>-0.00738108665394103</v>
      </c>
      <c r="IC616" s="0" t="n">
        <v>-0.00243242137757407</v>
      </c>
      <c r="ID616" s="0" t="n">
        <v>-0.00123725836717749</v>
      </c>
      <c r="IE616" s="0" t="n">
        <v>-0.00047888039339747</v>
      </c>
      <c r="IF616" s="0" t="n">
        <v>-0.00252611811876061</v>
      </c>
      <c r="IG616" s="0" t="n">
        <v>-0.00329785704939616</v>
      </c>
      <c r="IH616" s="0" t="n">
        <v>-0.00205126939900321</v>
      </c>
      <c r="II616" s="0" t="n">
        <v>-0.00227097205537527</v>
      </c>
      <c r="IJ616" s="0" t="n">
        <v>-0.00315620073838334</v>
      </c>
      <c r="IK616" s="0" t="n">
        <v>0</v>
      </c>
      <c r="IL616" s="0" t="n">
        <v>-0.0116959139058617</v>
      </c>
      <c r="IM616" s="0" t="n">
        <v>-0.00787615962327837</v>
      </c>
      <c r="IN616" s="0" t="n">
        <v>-0.0027517239951027</v>
      </c>
      <c r="IO616" s="0" t="n">
        <v>-0.00286855363365639</v>
      </c>
      <c r="IP616" s="0" t="n">
        <v>-0.00233274895060217</v>
      </c>
      <c r="IQ616" s="0" t="n">
        <v>-0.00382713462116828</v>
      </c>
      <c r="IR616" s="0" t="n">
        <v>-0.00233673569601059</v>
      </c>
      <c r="IS616" s="0" t="n">
        <v>0.951104888370839</v>
      </c>
      <c r="IT616" s="0" t="n">
        <v>-0.0160387631958311</v>
      </c>
      <c r="IU616" s="0" t="n">
        <v>-0.00460558109970523</v>
      </c>
      <c r="IV616" s="0" t="n">
        <v>-0.00748107618102251</v>
      </c>
      <c r="IW616" s="0" t="n">
        <v>-0.00513108686600534</v>
      </c>
      <c r="IX616" s="0" t="n">
        <v>-0.00209274733606127</v>
      </c>
      <c r="IY616" s="0" t="n">
        <v>-0.00159288374791308</v>
      </c>
      <c r="IZ616" s="0" t="n">
        <v>-0.00184207458479884</v>
      </c>
      <c r="JA616" s="0" t="n">
        <v>-0.00391738444738096</v>
      </c>
      <c r="JB616" s="0" t="n">
        <v>-0.013516117795229</v>
      </c>
      <c r="JC616" s="0" t="n">
        <v>-0.00484692992910375</v>
      </c>
      <c r="JD616" s="0" t="n">
        <v>-0.00416425744329111</v>
      </c>
      <c r="JE616" s="0" t="n">
        <v>-0.00676591634418815</v>
      </c>
      <c r="JF616" s="0" t="n">
        <v>-0.0041782677874149</v>
      </c>
      <c r="JG616" s="0" t="n">
        <v>-0.00346327149572484</v>
      </c>
      <c r="JH616" s="0" t="n">
        <v>-0.0336346214068042</v>
      </c>
      <c r="JI616" s="0" t="n">
        <v>-0.0216964742490971</v>
      </c>
      <c r="JJ616" s="0" t="n">
        <v>-0.0318414995081575</v>
      </c>
      <c r="JK616" s="0" t="n">
        <v>-0.0073053970720853</v>
      </c>
      <c r="JL616" s="0" t="n">
        <v>-0.00214810952819223</v>
      </c>
      <c r="JM616" s="0" t="n">
        <v>-0.00118163161563682</v>
      </c>
      <c r="JN616" s="0" t="n">
        <v>-0.000481226118561529</v>
      </c>
      <c r="JO616" s="0" t="n">
        <v>-0.00247408926848615</v>
      </c>
      <c r="JP616" s="0" t="n">
        <v>-0.00340558116920555</v>
      </c>
      <c r="JQ616" s="0" t="n">
        <v>-0.00207768768437077</v>
      </c>
      <c r="JR616" s="0" t="n">
        <v>-0.00249290519306897</v>
      </c>
      <c r="JS616" s="0" t="n">
        <v>-0.00325751146499634</v>
      </c>
      <c r="JT616" s="0" t="n">
        <v>0</v>
      </c>
      <c r="JU616" s="0" t="n">
        <v>-0.0109791628659796</v>
      </c>
      <c r="JV616" s="0" t="n">
        <v>-0.00733352760109722</v>
      </c>
      <c r="JW616" s="0" t="n">
        <v>-0.00232906323164001</v>
      </c>
      <c r="JX616" s="0" t="n">
        <v>-0.00247784221614592</v>
      </c>
      <c r="JY616" s="0" t="n">
        <v>-0.00187344856263612</v>
      </c>
      <c r="JZ616" s="0" t="n">
        <v>-0.00352972416895342</v>
      </c>
      <c r="KA616" s="0" t="n">
        <v>-0.00217865743273958</v>
      </c>
      <c r="KB616" s="0" t="n">
        <v>0.963296526629133</v>
      </c>
      <c r="KC616" s="0" t="n">
        <v>-0.0146235475153926</v>
      </c>
      <c r="KD616" s="0" t="n">
        <v>-0.00495067937959823</v>
      </c>
      <c r="KE616" s="0" t="n">
        <v>-0.00684931118262799</v>
      </c>
      <c r="KF616" s="0" t="n">
        <v>-0.00476142387774905</v>
      </c>
      <c r="KG616" s="0" t="n">
        <v>-0.00169618998209493</v>
      </c>
      <c r="KH616" s="0" t="n">
        <v>-0.00135053102175151</v>
      </c>
      <c r="KI616" s="0" t="n">
        <v>-0.00149354126118572</v>
      </c>
      <c r="KJ616" s="0" t="n">
        <v>-0.00340629838361549</v>
      </c>
      <c r="KK616" s="0" t="n">
        <v>-0.0118580457033099</v>
      </c>
      <c r="KL616" s="0" t="n">
        <v>-0.00440198615329173</v>
      </c>
      <c r="KM616" s="0" t="n">
        <v>-0.00383818149933323</v>
      </c>
      <c r="KN616" s="0" t="n">
        <v>-0.00588999891199269</v>
      </c>
      <c r="KO616" s="0" t="n">
        <v>-0.00370331360853689</v>
      </c>
      <c r="KP616" s="0" t="n">
        <v>-0.00291423973580041</v>
      </c>
      <c r="KQ616" s="0" t="n">
        <v>-0.0312951447240646</v>
      </c>
      <c r="KR616" s="0" t="n">
        <v>-0.0218873798551343</v>
      </c>
      <c r="KS616" s="0" t="n">
        <v>-0.0311233439030426</v>
      </c>
      <c r="KT616" s="0" t="n">
        <v>-0.00680093239463724</v>
      </c>
      <c r="KU616" s="0" t="n">
        <v>-0.00187679160967823</v>
      </c>
      <c r="KV616" s="0" t="n">
        <v>-0.00111308913058965</v>
      </c>
      <c r="KW616" s="0" t="n">
        <v>-0.000456967338255698</v>
      </c>
      <c r="KX616" s="0" t="n">
        <v>-0.00234626116502356</v>
      </c>
      <c r="KY616" s="0" t="n">
        <v>-0.00319021340203228</v>
      </c>
      <c r="KZ616" s="0" t="n">
        <v>-0.0024470859501578</v>
      </c>
      <c r="LA616" s="0" t="n">
        <v>-0.002276469158967</v>
      </c>
      <c r="LB616" s="0" t="n">
        <v>-0.00328170281963351</v>
      </c>
      <c r="LC616" s="0" t="n">
        <v>0</v>
      </c>
      <c r="LD616" s="0" t="n">
        <v>-0.0101927053091219</v>
      </c>
      <c r="LE616" s="0" t="n">
        <v>-0.00721056102649732</v>
      </c>
      <c r="LF616" s="0" t="n">
        <v>-0.00246691139868185</v>
      </c>
      <c r="LG616" s="0" t="n">
        <v>-0.00254008165968908</v>
      </c>
      <c r="LH616" s="0" t="n">
        <v>-0.00176890959260443</v>
      </c>
      <c r="LI616" s="0" t="n">
        <v>-0.00358735105869592</v>
      </c>
      <c r="LJ616" s="0" t="n">
        <v>-0.00222221501196709</v>
      </c>
      <c r="LK616" s="0" t="n">
        <v>0.963430468865962</v>
      </c>
      <c r="LL616" s="0" t="n">
        <v>-0.0149644645833555</v>
      </c>
      <c r="LM616" s="0" t="n">
        <v>-0.0052230140146825</v>
      </c>
      <c r="LN616" s="0" t="n">
        <v>-0.00688529256283291</v>
      </c>
      <c r="LO616" s="0" t="n">
        <v>-0.00524042053442224</v>
      </c>
      <c r="LP616" s="0" t="n">
        <v>-0.00173447333363833</v>
      </c>
      <c r="LQ616" s="0" t="n">
        <v>-0.00133050069900438</v>
      </c>
      <c r="LR616" s="0" t="n">
        <v>-0.00148287001589422</v>
      </c>
      <c r="LS616" s="0" t="n">
        <v>-0.00374455760933242</v>
      </c>
      <c r="LT616" s="0" t="n">
        <v>-0.0108656510872169</v>
      </c>
      <c r="LU616" s="0" t="n">
        <v>-0.00407940795258275</v>
      </c>
      <c r="LV616" s="0" t="n">
        <v>-0.00384901282136648</v>
      </c>
      <c r="LW616" s="0" t="n">
        <v>-0.0060673182602012</v>
      </c>
      <c r="LX616" s="0" t="n">
        <v>-0.00378177777036167</v>
      </c>
      <c r="LY616" s="0" t="n">
        <v>-0.0028271471906929</v>
      </c>
      <c r="LZ616" s="0" t="n">
        <v>-0.0316622268304842</v>
      </c>
      <c r="MA616" s="0" t="n">
        <v>-0.0176297569892442</v>
      </c>
      <c r="MB616" s="0" t="n">
        <v>-0.0362521375648462</v>
      </c>
      <c r="MC616" s="0" t="n">
        <v>-0.00629209342238304</v>
      </c>
      <c r="MD616" s="0" t="n">
        <v>-0.00182692723097834</v>
      </c>
      <c r="ME616" s="0" t="n">
        <v>-0.00110415899794234</v>
      </c>
      <c r="MF616" s="0" t="n">
        <v>-0.000455911575236299</v>
      </c>
      <c r="MG616" s="0" t="n">
        <v>-0.00230570827278725</v>
      </c>
      <c r="MH616" s="0" t="n">
        <v>-0.00318342299289278</v>
      </c>
      <c r="MI616" s="0" t="n">
        <v>-0.00242863891178984</v>
      </c>
      <c r="MJ616" s="0" t="n">
        <v>-0.0021355318491617</v>
      </c>
      <c r="MK616" s="0" t="n">
        <v>-0.00329099903856005</v>
      </c>
      <c r="ML616" s="0" t="n">
        <v>0</v>
      </c>
      <c r="MM616" s="0" t="n">
        <v>-0.0107972721721925</v>
      </c>
      <c r="MN616" s="0" t="n">
        <v>-0.00811757267280833</v>
      </c>
      <c r="MO616" s="0" t="n">
        <v>-0.0025254022185747</v>
      </c>
      <c r="MP616" s="0" t="n">
        <v>-0.00267229522795105</v>
      </c>
      <c r="MQ616" s="0" t="n">
        <v>-0.00191218069919053</v>
      </c>
      <c r="MR616" s="0" t="n">
        <v>-0.00385984465555406</v>
      </c>
      <c r="MS616" s="0" t="n">
        <v>-0.00224831264717923</v>
      </c>
      <c r="MT616" s="0" t="n">
        <v>0.960019338987917</v>
      </c>
      <c r="MU616" s="0" t="n">
        <v>-0.0158007405535861</v>
      </c>
      <c r="MV616" s="0" t="n">
        <v>-0.00527961544784964</v>
      </c>
      <c r="MW616" s="0" t="n">
        <v>-0.00699528786587496</v>
      </c>
      <c r="MX616" s="0" t="n">
        <v>-0.00509246816074502</v>
      </c>
      <c r="MY616" s="0" t="n">
        <v>-0.0017564095563979</v>
      </c>
      <c r="MZ616" s="0" t="n">
        <v>-0.00136032835255364</v>
      </c>
      <c r="NA616" s="0" t="n">
        <v>-0.0015483472191503</v>
      </c>
      <c r="NB616" s="0" t="n">
        <v>-0.00391893262676888</v>
      </c>
      <c r="NC616" s="0" t="n">
        <v>-0.0107665893704809</v>
      </c>
      <c r="ND616" s="0" t="n">
        <v>-0.00402712943905222</v>
      </c>
      <c r="NE616" s="0" t="n">
        <v>-0.00385197204382549</v>
      </c>
      <c r="NF616" s="0" t="n">
        <v>-0.00631167456806536</v>
      </c>
      <c r="NG616" s="0" t="n">
        <v>-0.00375258258288672</v>
      </c>
      <c r="NH616" s="0" t="n">
        <v>-0.00287059697308593</v>
      </c>
      <c r="NI616" s="0" t="n">
        <v>-0.031847151998036</v>
      </c>
      <c r="NJ616" s="0" t="n">
        <v>-0.0174346432959073</v>
      </c>
      <c r="NK616" s="0" t="n">
        <v>-0.0419471463052429</v>
      </c>
      <c r="NL616" s="0" t="n">
        <v>-0.0058060533967121</v>
      </c>
      <c r="NM616" s="0" t="n">
        <v>-0.00182482931280608</v>
      </c>
      <c r="NN616" s="0" t="n">
        <v>-0.00107685076794732</v>
      </c>
      <c r="NO616" s="0" t="n">
        <v>-0.000460665733875288</v>
      </c>
      <c r="NP616" s="0" t="n">
        <v>-0.00231010955322578</v>
      </c>
      <c r="NQ616" s="0" t="n">
        <v>-0.00301549538559793</v>
      </c>
      <c r="NR616" s="0" t="n">
        <v>-0.00224295970599155</v>
      </c>
      <c r="NS616" s="0" t="n">
        <v>-0.00215928481716793</v>
      </c>
      <c r="NT616" s="0" t="n">
        <v>-0.00321609002134273</v>
      </c>
      <c r="NU616" s="0" t="n">
        <v>0</v>
      </c>
      <c r="NV616" s="0" t="n">
        <v>-0.0126706699448121</v>
      </c>
      <c r="NW616" s="0" t="n">
        <v>-0.00781102460522037</v>
      </c>
      <c r="NX616" s="0" t="n">
        <v>-0.00298593040327522</v>
      </c>
      <c r="NY616" s="0" t="n">
        <v>-0.00309143197673539</v>
      </c>
      <c r="NZ616" s="0" t="n">
        <v>-0.00202908706762968</v>
      </c>
      <c r="OA616" s="0" t="n">
        <v>-0.00425597047171451</v>
      </c>
      <c r="OB616" s="0" t="n">
        <v>-0.00256190785914681</v>
      </c>
      <c r="OC616" s="0" t="n">
        <v>0.9485405338211</v>
      </c>
      <c r="OD616" s="0" t="n">
        <v>-0.0197023101635139</v>
      </c>
      <c r="OE616" s="0" t="n">
        <v>-0.00615701720412989</v>
      </c>
      <c r="OF616" s="0" t="n">
        <v>-0.00785008737626987</v>
      </c>
      <c r="OG616" s="0" t="n">
        <v>-0.00490719275443696</v>
      </c>
      <c r="OH616" s="0" t="n">
        <v>-0.00190127362487832</v>
      </c>
      <c r="OI616" s="0" t="n">
        <v>-0.00145831749923138</v>
      </c>
      <c r="OJ616" s="0" t="n">
        <v>-0.00168268819457515</v>
      </c>
      <c r="OK616" s="0" t="n">
        <v>-0.00440225024089126</v>
      </c>
      <c r="OL616" s="0" t="n">
        <v>-0.0122591412793998</v>
      </c>
      <c r="OM616" s="0" t="n">
        <v>-0.00444357907955349</v>
      </c>
      <c r="ON616" s="0" t="n">
        <v>-0.00427738325006849</v>
      </c>
      <c r="OO616" s="0" t="n">
        <v>-0.00713422855623681</v>
      </c>
      <c r="OP616" s="0" t="n">
        <v>-0.00398641601312654</v>
      </c>
      <c r="OQ616" s="0" t="n">
        <v>-0.00303684289427801</v>
      </c>
      <c r="OR616" s="0" t="n">
        <v>-0.0353568546424293</v>
      </c>
      <c r="OS616" s="0" t="n">
        <v>-0.0198242191714459</v>
      </c>
      <c r="OT616" s="0" t="n">
        <v>-0.0454999435579317</v>
      </c>
      <c r="OU616" s="0" t="n">
        <v>-0.00670488405203965</v>
      </c>
      <c r="OV616" s="0" t="n">
        <v>-0.0020585301484031</v>
      </c>
      <c r="OW616" s="0" t="n">
        <v>-0.00110152133773499</v>
      </c>
      <c r="OX616" s="0" t="n">
        <v>-0.000576564815807672</v>
      </c>
      <c r="OY616" s="0" t="n">
        <v>-0.00258956167603806</v>
      </c>
      <c r="OZ616" s="0" t="n">
        <v>-0.00334000116233512</v>
      </c>
      <c r="PA616" s="0" t="n">
        <v>-0.00248954548498341</v>
      </c>
      <c r="PB616" s="0" t="n">
        <v>-0.00213932372743188</v>
      </c>
      <c r="PC616" s="0" t="n">
        <v>-0.00366074602647718</v>
      </c>
      <c r="PD616" s="0" t="n">
        <v>0</v>
      </c>
      <c r="PE616" s="0" t="n">
        <v>-0.0123048090065557</v>
      </c>
      <c r="PF616" s="0" t="n">
        <v>-0.00783171984455053</v>
      </c>
      <c r="PG616" s="0" t="n">
        <v>-0.00280320561646678</v>
      </c>
      <c r="PH616" s="0" t="n">
        <v>-0.00305417440881971</v>
      </c>
      <c r="PI616" s="0" t="n">
        <v>-0.00202283508547892</v>
      </c>
      <c r="PJ616" s="0" t="n">
        <v>-0.00404100969455772</v>
      </c>
      <c r="PK616" s="0" t="n">
        <v>-0.00233554634181619</v>
      </c>
      <c r="PL616" s="0" t="n">
        <v>0.943263945204265</v>
      </c>
      <c r="PM616" s="0" t="n">
        <v>-0.0185646819017783</v>
      </c>
      <c r="PN616" s="0" t="n">
        <v>-0.00572517067925061</v>
      </c>
      <c r="PO616" s="0" t="n">
        <v>-0.00783139170841973</v>
      </c>
      <c r="PP616" s="0" t="n">
        <v>-0.0046772110972333</v>
      </c>
      <c r="PQ616" s="0" t="n">
        <v>-0.00175302496206365</v>
      </c>
      <c r="PR616" s="0" t="n">
        <v>-0.00132812811154207</v>
      </c>
      <c r="PS616" s="0" t="n">
        <v>-0.0014955627432529</v>
      </c>
      <c r="PT616" s="0" t="n">
        <v>-0.00441554157113118</v>
      </c>
      <c r="PU616" s="0" t="n">
        <v>-0.0116319354675449</v>
      </c>
      <c r="PV616" s="0" t="n">
        <v>-0.0042910348960283</v>
      </c>
      <c r="PW616" s="0" t="n">
        <v>-0.00439805100907518</v>
      </c>
      <c r="PX616" s="0" t="n">
        <v>-0.00683255497016592</v>
      </c>
      <c r="PY616" s="0" t="n">
        <v>-0.0039121232417737</v>
      </c>
      <c r="PZ616" s="0" t="n">
        <v>-0.00299833874217088</v>
      </c>
      <c r="QA616" s="0" t="n">
        <v>-0.036309683853575</v>
      </c>
      <c r="QB616" s="0" t="n">
        <v>-0.0175060118262242</v>
      </c>
      <c r="QC616" s="0" t="n">
        <v>-0.0456225843049026</v>
      </c>
      <c r="QD616" s="0" t="n">
        <v>-0.00643696535270195</v>
      </c>
      <c r="QE616" s="0" t="n">
        <v>-0.00201095776291814</v>
      </c>
      <c r="QF616" s="0" t="n">
        <v>-0.00119880064476226</v>
      </c>
      <c r="QG616" s="0" t="n">
        <v>-0.000606909852988153</v>
      </c>
      <c r="QH616" s="0" t="n">
        <v>-0.00240578175274643</v>
      </c>
      <c r="QI616" s="0" t="n">
        <v>-0.00330212886629601</v>
      </c>
      <c r="QJ616" s="0" t="n">
        <v>-0.0023321628633441</v>
      </c>
      <c r="QK616" s="0" t="n">
        <v>-0.00202919523256177</v>
      </c>
      <c r="QL616" s="0" t="n">
        <v>-0.00352392239926494</v>
      </c>
      <c r="QM616" s="0" t="n">
        <v>0</v>
      </c>
      <c r="QN616" s="0" t="n">
        <v>-0.0136482372619492</v>
      </c>
      <c r="QO616" s="0" t="n">
        <v>-0.00758198936006769</v>
      </c>
      <c r="QP616" s="0" t="n">
        <v>-0.0030125628256984</v>
      </c>
      <c r="QQ616" s="0" t="n">
        <v>-0.00330736289284717</v>
      </c>
      <c r="QR616" s="0" t="n">
        <v>-0.00215002030961424</v>
      </c>
      <c r="QS616" s="0" t="n">
        <v>-0.00423501801867605</v>
      </c>
      <c r="QT616" s="0" t="n">
        <v>-0.00257093976782405</v>
      </c>
      <c r="QU616" s="0" t="n">
        <v>0.943591240399625</v>
      </c>
      <c r="QV616" s="0" t="n">
        <v>-0.020966872183814</v>
      </c>
      <c r="QW616" s="0" t="n">
        <v>-0.00618357607507364</v>
      </c>
      <c r="QX616" s="0" t="n">
        <v>-0.00806027914343501</v>
      </c>
      <c r="QY616" s="0" t="n">
        <v>-0.00490583415277362</v>
      </c>
      <c r="QZ616" s="0" t="n">
        <v>-0.00197293367588768</v>
      </c>
      <c r="RA616" s="0" t="n">
        <v>-0.00147105334572418</v>
      </c>
      <c r="RB616" s="0" t="n">
        <v>-0.00172151895402997</v>
      </c>
      <c r="RC616" s="0" t="n">
        <v>-0.0048840508335439</v>
      </c>
      <c r="RD616" s="0" t="n">
        <v>-0.0120818890485829</v>
      </c>
      <c r="RE616" s="0" t="n">
        <v>-0.00459294175759256</v>
      </c>
      <c r="RF616" s="0" t="n">
        <v>-0.00455483542465868</v>
      </c>
      <c r="RG616" s="0" t="n">
        <v>-0.00728546901447581</v>
      </c>
      <c r="RH616" s="0" t="n">
        <v>-0.00404307897923615</v>
      </c>
      <c r="RI616" s="0" t="n">
        <v>-0.00301802952237769</v>
      </c>
      <c r="RJ616" s="0" t="n">
        <v>-0.0379371955797486</v>
      </c>
      <c r="RK616" s="0" t="n">
        <v>-0.0184913854688168</v>
      </c>
      <c r="RL616" s="0" t="n">
        <v>-0.0520705428903134</v>
      </c>
      <c r="RM616" s="0" t="n">
        <v>-0.00706643808231442</v>
      </c>
      <c r="RN616" s="0" t="n">
        <v>-0.00212473695874954</v>
      </c>
      <c r="RO616" s="0" t="n">
        <v>-0.001223258765321</v>
      </c>
      <c r="RP616" s="0" t="n">
        <v>-0.000621568250218432</v>
      </c>
      <c r="RQ616" s="0" t="n">
        <v>-0.00257287237057447</v>
      </c>
      <c r="RR616" s="0" t="n">
        <v>-0.00338887596848495</v>
      </c>
      <c r="RS616" s="0" t="n">
        <v>-0.00249525961213088</v>
      </c>
      <c r="RT616" s="0" t="n">
        <v>-0.00211537847880758</v>
      </c>
      <c r="RU616" s="0" t="n">
        <v>-0.00378993618931653</v>
      </c>
      <c r="RV616" s="0" t="n">
        <v>0</v>
      </c>
      <c r="RW616" s="0" t="n">
        <v>-0.0174843491126508</v>
      </c>
      <c r="RX616" s="0" t="n">
        <v>-0.00805057541045852</v>
      </c>
      <c r="RY616" s="0" t="n">
        <v>-0.00344115872851563</v>
      </c>
      <c r="RZ616" s="0" t="n">
        <v>-0.00398453748653966</v>
      </c>
      <c r="SA616" s="0" t="n">
        <v>-0.00250085312400163</v>
      </c>
      <c r="SB616" s="0" t="n">
        <v>-0.00467616895503693</v>
      </c>
      <c r="SC616" s="0" t="n">
        <v>-0.00305301102681185</v>
      </c>
      <c r="SD616" s="0" t="n">
        <v>0.872321519032522</v>
      </c>
      <c r="SE616" s="0" t="n">
        <v>-0.0259409127030043</v>
      </c>
      <c r="SF616" s="0" t="n">
        <v>-0.00711878235481425</v>
      </c>
      <c r="SG616" s="0" t="n">
        <v>-0.00950283268879728</v>
      </c>
      <c r="SH616" s="0" t="n">
        <v>-0.00548650924802311</v>
      </c>
      <c r="SI616" s="0" t="n">
        <v>-0.00249263729368477</v>
      </c>
      <c r="SJ616" s="0" t="n">
        <v>-0.001773998894023</v>
      </c>
      <c r="SK616" s="0" t="n">
        <v>-0.00204693623667997</v>
      </c>
      <c r="SL616" s="0" t="n">
        <v>-0.00539559276760502</v>
      </c>
      <c r="SM616" s="0" t="n">
        <v>-0.016240249138968</v>
      </c>
      <c r="SN616" s="0" t="n">
        <v>-0.00535992801619907</v>
      </c>
      <c r="SO616" s="0" t="n">
        <v>-0.00533082809564361</v>
      </c>
      <c r="SP616" s="0" t="n">
        <v>-0.00935859524123547</v>
      </c>
      <c r="SQ616" s="0" t="n">
        <v>-0.00477144075917333</v>
      </c>
      <c r="SR616" s="0" t="n">
        <v>-0.00344741440020898</v>
      </c>
      <c r="SS616" s="0" t="n">
        <v>-0.0424294458953186</v>
      </c>
      <c r="ST616" s="0" t="n">
        <v>-0.0209778755105096</v>
      </c>
      <c r="SU616" s="0" t="n">
        <v>-0.0571191626132244</v>
      </c>
      <c r="SV616" s="0" t="n">
        <v>-0.00809851505002547</v>
      </c>
      <c r="SW616" s="0" t="n">
        <v>-0.00260166921125659</v>
      </c>
      <c r="SX616" s="0" t="n">
        <v>-0.00139665375051494</v>
      </c>
      <c r="SY616" s="0" t="n">
        <v>-0.000665857457011517</v>
      </c>
      <c r="SZ616" s="0" t="n">
        <v>-0.00310054973324793</v>
      </c>
      <c r="TA616" s="0" t="n">
        <v>-0.00365225829455592</v>
      </c>
      <c r="TB616" s="0" t="n">
        <v>-0.00265938616058543</v>
      </c>
      <c r="TC616" s="0" t="n">
        <v>-0.00221393025226016</v>
      </c>
      <c r="TD616" s="0" t="n">
        <v>-0.00431327089664411</v>
      </c>
      <c r="TE616" s="0" t="n">
        <v>0</v>
      </c>
    </row>
    <row r="617" customFormat="false" ht="14.4" hidden="false" customHeight="false" outlineLevel="0" collapsed="false">
      <c r="A617" s="0" t="n">
        <v>-0.0332570239301583</v>
      </c>
      <c r="B617" s="0" t="n">
        <v>-0.0107948314599051</v>
      </c>
      <c r="C617" s="0" t="n">
        <v>-0.00885870946497445</v>
      </c>
      <c r="D617" s="0" t="n">
        <v>-0.0469686187122918</v>
      </c>
      <c r="E617" s="0" t="n">
        <v>-0.0261706846004093</v>
      </c>
      <c r="F617" s="0" t="n">
        <v>-0.0184898764879587</v>
      </c>
      <c r="G617" s="0" t="n">
        <v>-0.0275044002788466</v>
      </c>
      <c r="H617" s="0" t="n">
        <v>-0.0291407261955952</v>
      </c>
      <c r="I617" s="0" t="n">
        <v>0.840286402437899</v>
      </c>
      <c r="J617" s="0" t="n">
        <v>-0.145476347856093</v>
      </c>
      <c r="K617" s="0" t="n">
        <v>-0.0242900082185838</v>
      </c>
      <c r="L617" s="0" t="n">
        <v>-0.015988819687025</v>
      </c>
      <c r="M617" s="0" t="n">
        <v>-0.0114308134062427</v>
      </c>
      <c r="N617" s="0" t="n">
        <v>-0.0134015165026751</v>
      </c>
      <c r="O617" s="0" t="n">
        <v>-0.014043419036122</v>
      </c>
      <c r="P617" s="0" t="n">
        <v>-0.0236527816008442</v>
      </c>
      <c r="Q617" s="0" t="n">
        <v>-0.00362811436262544</v>
      </c>
      <c r="R617" s="0" t="n">
        <v>-0.00923052513718192</v>
      </c>
      <c r="S617" s="0" t="n">
        <v>-0.00848216916943946</v>
      </c>
      <c r="T617" s="0" t="n">
        <v>-0.00561440909619323</v>
      </c>
      <c r="U617" s="0" t="n">
        <v>-0.00398378853839531</v>
      </c>
      <c r="V617" s="0" t="n">
        <v>-0.00406440240774821</v>
      </c>
      <c r="W617" s="0" t="n">
        <v>-0.00281432463933846</v>
      </c>
      <c r="X617" s="0" t="n">
        <v>-0.00246994586986474</v>
      </c>
      <c r="Y617" s="0" t="n">
        <v>-0.00206199494985154</v>
      </c>
      <c r="Z617" s="0" t="n">
        <v>-0.00262182706514108</v>
      </c>
      <c r="AA617" s="0" t="n">
        <v>-0.00178732633401557</v>
      </c>
      <c r="AB617" s="0" t="n">
        <v>-0.000963379156252958</v>
      </c>
      <c r="AC617" s="0" t="n">
        <v>-0.0008999130495877</v>
      </c>
      <c r="AD617" s="0" t="n">
        <v>-0.00412643542546632</v>
      </c>
      <c r="AE617" s="0" t="n">
        <v>-0.00318487014183475</v>
      </c>
      <c r="AF617" s="0" t="n">
        <v>-0.00244829974247026</v>
      </c>
      <c r="AG617" s="0" t="n">
        <v>-0.0301468674869889</v>
      </c>
      <c r="AH617" s="0" t="n">
        <v>-0.00814561926492771</v>
      </c>
      <c r="AI617" s="0" t="n">
        <v>0</v>
      </c>
      <c r="AJ617" s="0" t="n">
        <v>-0.0306826219220775</v>
      </c>
      <c r="AK617" s="0" t="n">
        <v>-0.0104883197447943</v>
      </c>
      <c r="AL617" s="0" t="n">
        <v>-0.00883203718297758</v>
      </c>
      <c r="AM617" s="0" t="n">
        <v>-0.0461012611872802</v>
      </c>
      <c r="AN617" s="0" t="n">
        <v>-0.0259424282136168</v>
      </c>
      <c r="AO617" s="0" t="n">
        <v>-0.0183399558383549</v>
      </c>
      <c r="AP617" s="0" t="n">
        <v>-0.0264216436183114</v>
      </c>
      <c r="AQ617" s="0" t="n">
        <v>-0.0264390635412014</v>
      </c>
      <c r="AR617" s="0" t="n">
        <v>0.843087460387461</v>
      </c>
      <c r="AS617" s="0" t="n">
        <v>-0.138766588972237</v>
      </c>
      <c r="AT617" s="0" t="n">
        <v>-0.0246572968963253</v>
      </c>
      <c r="AU617" s="0" t="n">
        <v>-0.0159230015662953</v>
      </c>
      <c r="AV617" s="0" t="n">
        <v>-0.0115273488744815</v>
      </c>
      <c r="AW617" s="0" t="n">
        <v>-0.0130847233049703</v>
      </c>
      <c r="AX617" s="0" t="n">
        <v>-0.0137159403879239</v>
      </c>
      <c r="AY617" s="0" t="n">
        <v>-0.0229444668637852</v>
      </c>
      <c r="AZ617" s="0" t="n">
        <v>-0.00356796172092896</v>
      </c>
      <c r="BA617" s="0" t="n">
        <v>-0.00912169955318936</v>
      </c>
      <c r="BB617" s="0" t="n">
        <v>-0.00823025326248492</v>
      </c>
      <c r="BC617" s="0" t="n">
        <v>-0.00577309362841415</v>
      </c>
      <c r="BD617" s="0" t="n">
        <v>-0.00405566746732321</v>
      </c>
      <c r="BE617" s="0" t="n">
        <v>-0.0041357092068229</v>
      </c>
      <c r="BF617" s="0" t="n">
        <v>-0.00289255411310306</v>
      </c>
      <c r="BG617" s="0" t="n">
        <v>-0.00236311513197395</v>
      </c>
      <c r="BH617" s="0" t="n">
        <v>-0.00213794840501949</v>
      </c>
      <c r="BI617" s="0" t="n">
        <v>-0.00259449341431523</v>
      </c>
      <c r="BJ617" s="0" t="n">
        <v>-0.00180319724207605</v>
      </c>
      <c r="BK617" s="0" t="n">
        <v>-0.000898505803444715</v>
      </c>
      <c r="BL617" s="0" t="n">
        <v>-0.000886089537973305</v>
      </c>
      <c r="BM617" s="0" t="n">
        <v>-0.00379661975740603</v>
      </c>
      <c r="BN617" s="0" t="n">
        <v>-0.00302906882626498</v>
      </c>
      <c r="BO617" s="0" t="n">
        <v>-0.00249584800129266</v>
      </c>
      <c r="BP617" s="0" t="n">
        <v>-0.0281958764438306</v>
      </c>
      <c r="BQ617" s="0" t="n">
        <v>-0.0076952856290228</v>
      </c>
      <c r="BR617" s="0" t="n">
        <v>0</v>
      </c>
      <c r="BS617" s="0" t="n">
        <v>-0.0301800662076968</v>
      </c>
      <c r="BT617" s="0" t="n">
        <v>-0.0111142895214748</v>
      </c>
      <c r="BU617" s="0" t="n">
        <v>-0.00891617383001316</v>
      </c>
      <c r="BV617" s="0" t="n">
        <v>-0.045867183137384</v>
      </c>
      <c r="BW617" s="0" t="n">
        <v>-0.0248775526845127</v>
      </c>
      <c r="BX617" s="0" t="n">
        <v>-0.018647918315306</v>
      </c>
      <c r="BY617" s="0" t="n">
        <v>-0.0258872705831659</v>
      </c>
      <c r="BZ617" s="0" t="n">
        <v>-0.0265030055980406</v>
      </c>
      <c r="CA617" s="0" t="n">
        <v>0.840691869465991</v>
      </c>
      <c r="CB617" s="0" t="n">
        <v>-0.139759709222821</v>
      </c>
      <c r="CC617" s="0" t="n">
        <v>-0.0254031331627065</v>
      </c>
      <c r="CD617" s="0" t="n">
        <v>-0.0163736451486181</v>
      </c>
      <c r="CE617" s="0" t="n">
        <v>-0.0117131486939012</v>
      </c>
      <c r="CF617" s="0" t="n">
        <v>-0.0134608287977615</v>
      </c>
      <c r="CG617" s="0" t="n">
        <v>-0.0134874229819234</v>
      </c>
      <c r="CH617" s="0" t="n">
        <v>-0.0228455013091045</v>
      </c>
      <c r="CI617" s="0" t="n">
        <v>-0.0038717837852077</v>
      </c>
      <c r="CJ617" s="0" t="n">
        <v>-0.00924466579959585</v>
      </c>
      <c r="CK617" s="0" t="n">
        <v>-0.00813503832253667</v>
      </c>
      <c r="CL617" s="0" t="n">
        <v>-0.00586366212796266</v>
      </c>
      <c r="CM617" s="0" t="n">
        <v>-0.00428746280855947</v>
      </c>
      <c r="CN617" s="0" t="n">
        <v>-0.00409281540867712</v>
      </c>
      <c r="CO617" s="0" t="n">
        <v>-0.00299932075501365</v>
      </c>
      <c r="CP617" s="0" t="n">
        <v>-0.00235374855135011</v>
      </c>
      <c r="CQ617" s="0" t="n">
        <v>-0.00225016975549981</v>
      </c>
      <c r="CR617" s="0" t="n">
        <v>-0.00276013721402442</v>
      </c>
      <c r="CS617" s="0" t="n">
        <v>-0.00184776623388714</v>
      </c>
      <c r="CT617" s="0" t="n">
        <v>-0.000925715401705159</v>
      </c>
      <c r="CU617" s="0" t="n">
        <v>-0.0009108966536968</v>
      </c>
      <c r="CV617" s="0" t="n">
        <v>-0.00371849818101751</v>
      </c>
      <c r="CW617" s="0" t="n">
        <v>-0.00305752812776169</v>
      </c>
      <c r="CX617" s="0" t="n">
        <v>-0.00261500291723757</v>
      </c>
      <c r="CY617" s="0" t="n">
        <v>-0.0282521567029541</v>
      </c>
      <c r="CZ617" s="0" t="n">
        <v>-0.00786383860013352</v>
      </c>
      <c r="DA617" s="0" t="n">
        <v>0</v>
      </c>
      <c r="DB617" s="0" t="n">
        <v>-0.0303261997582304</v>
      </c>
      <c r="DC617" s="0" t="n">
        <v>-0.0104010869641358</v>
      </c>
      <c r="DD617" s="0" t="n">
        <v>-0.00897592613471477</v>
      </c>
      <c r="DE617" s="0" t="n">
        <v>-0.0441587830011606</v>
      </c>
      <c r="DF617" s="0" t="n">
        <v>-0.0247910624036859</v>
      </c>
      <c r="DG617" s="0" t="n">
        <v>-0.0182138432355782</v>
      </c>
      <c r="DH617" s="0" t="n">
        <v>-0.0251274212509947</v>
      </c>
      <c r="DI617" s="0" t="n">
        <v>-0.0308989835134384</v>
      </c>
      <c r="DJ617" s="0" t="n">
        <v>0.847092208567389</v>
      </c>
      <c r="DK617" s="0" t="n">
        <v>-0.1343078569903</v>
      </c>
      <c r="DL617" s="0" t="n">
        <v>-0.024490990531459</v>
      </c>
      <c r="DM617" s="0" t="n">
        <v>-0.0160755726962293</v>
      </c>
      <c r="DN617" s="0" t="n">
        <v>-0.0113434692258892</v>
      </c>
      <c r="DO617" s="0" t="n">
        <v>-0.012975104509557</v>
      </c>
      <c r="DP617" s="0" t="n">
        <v>-0.0135440617374154</v>
      </c>
      <c r="DQ617" s="0" t="n">
        <v>-0.021800794833506</v>
      </c>
      <c r="DR617" s="0" t="n">
        <v>-0.00395051798201113</v>
      </c>
      <c r="DS617" s="0" t="n">
        <v>-0.00904553354705519</v>
      </c>
      <c r="DT617" s="0" t="n">
        <v>-0.0081800750892098</v>
      </c>
      <c r="DU617" s="0" t="n">
        <v>-0.00614790794136194</v>
      </c>
      <c r="DV617" s="0" t="n">
        <v>-0.00422991396331777</v>
      </c>
      <c r="DW617" s="0" t="n">
        <v>-0.00416632959586007</v>
      </c>
      <c r="DX617" s="0" t="n">
        <v>-0.00290845689672075</v>
      </c>
      <c r="DY617" s="0" t="n">
        <v>-0.00236687031949702</v>
      </c>
      <c r="DZ617" s="0" t="n">
        <v>-0.00208297851063805</v>
      </c>
      <c r="EA617" s="0" t="n">
        <v>-0.00280739024181469</v>
      </c>
      <c r="EB617" s="0" t="n">
        <v>-0.00177795660437608</v>
      </c>
      <c r="EC617" s="0" t="n">
        <v>-0.000932344468843502</v>
      </c>
      <c r="ED617" s="0" t="n">
        <v>-0.000916171664700128</v>
      </c>
      <c r="EE617" s="0" t="n">
        <v>-0.00413550073078562</v>
      </c>
      <c r="EF617" s="0" t="n">
        <v>-0.00304937411025556</v>
      </c>
      <c r="EG617" s="0" t="n">
        <v>-0.00252800065310412</v>
      </c>
      <c r="EH617" s="0" t="n">
        <v>-0.0279705503308498</v>
      </c>
      <c r="EI617" s="0" t="n">
        <v>-0.00760990493541235</v>
      </c>
      <c r="EJ617" s="0" t="n">
        <v>0</v>
      </c>
      <c r="EK617" s="0" t="n">
        <v>-0.030783116159608</v>
      </c>
      <c r="EL617" s="0" t="n">
        <v>-0.0105032570711584</v>
      </c>
      <c r="EM617" s="0" t="n">
        <v>-0.00885611970653346</v>
      </c>
      <c r="EN617" s="0" t="n">
        <v>-0.0436976371122995</v>
      </c>
      <c r="EO617" s="0" t="n">
        <v>-0.0262645190354774</v>
      </c>
      <c r="EP617" s="0" t="n">
        <v>-0.0174258242651413</v>
      </c>
      <c r="EQ617" s="0" t="n">
        <v>-0.0249316959828978</v>
      </c>
      <c r="ER617" s="0" t="n">
        <v>-0.0226842018976951</v>
      </c>
      <c r="ES617" s="0" t="n">
        <v>0.845444041515434</v>
      </c>
      <c r="ET617" s="0" t="n">
        <v>-0.133925620750363</v>
      </c>
      <c r="EU617" s="0" t="n">
        <v>-0.0237473226624339</v>
      </c>
      <c r="EV617" s="0" t="n">
        <v>-0.0158457635379269</v>
      </c>
      <c r="EW617" s="0" t="n">
        <v>-0.0113946096228826</v>
      </c>
      <c r="EX617" s="0" t="n">
        <v>-0.0127949347060631</v>
      </c>
      <c r="EY617" s="0" t="n">
        <v>-0.0136818602533758</v>
      </c>
      <c r="EZ617" s="0" t="n">
        <v>-0.0213407442674139</v>
      </c>
      <c r="FA617" s="0" t="n">
        <v>-0.00425804222499187</v>
      </c>
      <c r="FB617" s="0" t="n">
        <v>-0.00883789492084534</v>
      </c>
      <c r="FC617" s="0" t="n">
        <v>-0.0080689392546672</v>
      </c>
      <c r="FD617" s="0" t="n">
        <v>-0.006300384439594</v>
      </c>
      <c r="FE617" s="0" t="n">
        <v>-0.00432004923530334</v>
      </c>
      <c r="FF617" s="0" t="n">
        <v>-0.00420870865344685</v>
      </c>
      <c r="FG617" s="0" t="n">
        <v>-0.00288118857423759</v>
      </c>
      <c r="FH617" s="0" t="n">
        <v>-0.00232152599831638</v>
      </c>
      <c r="FI617" s="0" t="n">
        <v>-0.00222563062178816</v>
      </c>
      <c r="FJ617" s="0" t="n">
        <v>-0.00279402398114104</v>
      </c>
      <c r="FK617" s="0" t="n">
        <v>-0.00178981428336256</v>
      </c>
      <c r="FL617" s="0" t="n">
        <v>-0.00104422151216458</v>
      </c>
      <c r="FM617" s="0" t="n">
        <v>-0.000970232753008013</v>
      </c>
      <c r="FN617" s="0" t="n">
        <v>-0.00419027978412467</v>
      </c>
      <c r="FO617" s="0" t="n">
        <v>-0.0031558147401298</v>
      </c>
      <c r="FP617" s="0" t="n">
        <v>-0.00255958840176496</v>
      </c>
      <c r="FQ617" s="0" t="n">
        <v>-0.0280329981501376</v>
      </c>
      <c r="FR617" s="0" t="n">
        <v>-0.00779903304402141</v>
      </c>
      <c r="FS617" s="0" t="n">
        <v>0</v>
      </c>
      <c r="FT617" s="0" t="n">
        <v>-0.0316633992243566</v>
      </c>
      <c r="FU617" s="0" t="n">
        <v>-0.0103379395301001</v>
      </c>
      <c r="FV617" s="0" t="n">
        <v>-0.00926483228123889</v>
      </c>
      <c r="FW617" s="0" t="n">
        <v>-0.0437470802826536</v>
      </c>
      <c r="FX617" s="0" t="n">
        <v>-0.025950240472125</v>
      </c>
      <c r="FY617" s="0" t="n">
        <v>-0.0232552602000293</v>
      </c>
      <c r="FZ617" s="0" t="n">
        <v>-0.0266910169892662</v>
      </c>
      <c r="GA617" s="0" t="n">
        <v>-0.0199445725953292</v>
      </c>
      <c r="GB617" s="0" t="n">
        <v>0.830385868564304</v>
      </c>
      <c r="GC617" s="0" t="n">
        <v>-0.136692254713692</v>
      </c>
      <c r="GD617" s="0" t="n">
        <v>-0.024763650142283</v>
      </c>
      <c r="GE617" s="0" t="n">
        <v>-0.0158889400003874</v>
      </c>
      <c r="GF617" s="0" t="n">
        <v>-0.00971357664166674</v>
      </c>
      <c r="GG617" s="0" t="n">
        <v>-0.0125995017085434</v>
      </c>
      <c r="GH617" s="0" t="n">
        <v>-0.0116700330003458</v>
      </c>
      <c r="GI617" s="0" t="n">
        <v>-0.0210268036211219</v>
      </c>
      <c r="GJ617" s="0" t="n">
        <v>-0.00402178977010578</v>
      </c>
      <c r="GK617" s="0" t="n">
        <v>-0.00884614983703123</v>
      </c>
      <c r="GL617" s="0" t="n">
        <v>-0.00694097820645498</v>
      </c>
      <c r="GM617" s="0" t="n">
        <v>-0.00549746518797442</v>
      </c>
      <c r="GN617" s="0" t="n">
        <v>-0.00383607892231445</v>
      </c>
      <c r="GO617" s="0" t="n">
        <v>-0.00547342526200563</v>
      </c>
      <c r="GP617" s="0" t="n">
        <v>-0.0025228135318566</v>
      </c>
      <c r="GQ617" s="0" t="n">
        <v>-0.00242920692801579</v>
      </c>
      <c r="GR617" s="0" t="n">
        <v>-0.00236021466665067</v>
      </c>
      <c r="GS617" s="0" t="n">
        <v>-0.00244075954566151</v>
      </c>
      <c r="GT617" s="0" t="n">
        <v>-0.00182800676878234</v>
      </c>
      <c r="GU617" s="0" t="n">
        <v>-0.00114653593939651</v>
      </c>
      <c r="GV617" s="0" t="n">
        <v>-0.000990485772129077</v>
      </c>
      <c r="GW617" s="0" t="n">
        <v>-0.00443440077725661</v>
      </c>
      <c r="GX617" s="0" t="n">
        <v>-0.00337858865136442</v>
      </c>
      <c r="GY617" s="0" t="n">
        <v>-0.00263174569639107</v>
      </c>
      <c r="GZ617" s="0" t="n">
        <v>-0.0295242815213496</v>
      </c>
      <c r="HA617" s="0" t="n">
        <v>-0.00830856233999517</v>
      </c>
      <c r="HB617" s="0" t="n">
        <v>0</v>
      </c>
      <c r="HC617" s="0" t="n">
        <v>-0.0324229439221279</v>
      </c>
      <c r="HD617" s="0" t="n">
        <v>-0.0105913572958864</v>
      </c>
      <c r="HE617" s="0" t="n">
        <v>-0.00949155550298246</v>
      </c>
      <c r="HF617" s="0" t="n">
        <v>-0.0427927555792789</v>
      </c>
      <c r="HG617" s="0" t="n">
        <v>-0.0261351535490602</v>
      </c>
      <c r="HH617" s="0" t="n">
        <v>-0.0245411005573483</v>
      </c>
      <c r="HI617" s="0" t="n">
        <v>-0.0270504462874776</v>
      </c>
      <c r="HJ617" s="0" t="n">
        <v>-0.0208716390035642</v>
      </c>
      <c r="HK617" s="0" t="n">
        <v>0.832410323166197</v>
      </c>
      <c r="HL617" s="0" t="n">
        <v>-0.135267048438909</v>
      </c>
      <c r="HM617" s="0" t="n">
        <v>-0.0248105644759398</v>
      </c>
      <c r="HN617" s="0" t="n">
        <v>-0.0158844061323338</v>
      </c>
      <c r="HO617" s="0" t="n">
        <v>-0.0096580218668831</v>
      </c>
      <c r="HP617" s="0" t="n">
        <v>-0.0124349464491515</v>
      </c>
      <c r="HQ617" s="0" t="n">
        <v>-0.0113499941841812</v>
      </c>
      <c r="HR617" s="0" t="n">
        <v>-0.0206979546580338</v>
      </c>
      <c r="HS617" s="0" t="n">
        <v>-0.00383161051888701</v>
      </c>
      <c r="HT617" s="0" t="n">
        <v>-0.00868091205597963</v>
      </c>
      <c r="HU617" s="0" t="n">
        <v>-0.00712889327374199</v>
      </c>
      <c r="HV617" s="0" t="n">
        <v>-0.00555442969009229</v>
      </c>
      <c r="HW617" s="0" t="n">
        <v>-0.00389120456347012</v>
      </c>
      <c r="HX617" s="0" t="n">
        <v>-0.00555990434292347</v>
      </c>
      <c r="HY617" s="0" t="n">
        <v>-0.00239067068272707</v>
      </c>
      <c r="HZ617" s="0" t="n">
        <v>-0.00220932794080465</v>
      </c>
      <c r="IA617" s="0" t="n">
        <v>-0.00216439680877422</v>
      </c>
      <c r="IB617" s="0" t="n">
        <v>-0.00239423252056849</v>
      </c>
      <c r="IC617" s="0" t="n">
        <v>-0.00184584014331653</v>
      </c>
      <c r="ID617" s="0" t="n">
        <v>-0.00129074270742191</v>
      </c>
      <c r="IE617" s="0" t="n">
        <v>-0.000944647634956067</v>
      </c>
      <c r="IF617" s="0" t="n">
        <v>-0.00435464417426016</v>
      </c>
      <c r="IG617" s="0" t="n">
        <v>-0.00336575590442848</v>
      </c>
      <c r="IH617" s="0" t="n">
        <v>-0.00272896592286399</v>
      </c>
      <c r="II617" s="0" t="n">
        <v>-0.0314016260133498</v>
      </c>
      <c r="IJ617" s="0" t="n">
        <v>-0.00837173818710503</v>
      </c>
      <c r="IK617" s="0" t="n">
        <v>0</v>
      </c>
      <c r="IL617" s="0" t="n">
        <v>-0.0317879408952095</v>
      </c>
      <c r="IM617" s="0" t="n">
        <v>-0.01040900469515</v>
      </c>
      <c r="IN617" s="0" t="n">
        <v>-0.0098110897252242</v>
      </c>
      <c r="IO617" s="0" t="n">
        <v>-0.041002622380537</v>
      </c>
      <c r="IP617" s="0" t="n">
        <v>-0.0259213801830637</v>
      </c>
      <c r="IQ617" s="0" t="n">
        <v>-0.0242604841848221</v>
      </c>
      <c r="IR617" s="0" t="n">
        <v>-0.0272435756463823</v>
      </c>
      <c r="IS617" s="0" t="n">
        <v>-0.0212700407261561</v>
      </c>
      <c r="IT617" s="0" t="n">
        <v>0.837597634535611</v>
      </c>
      <c r="IU617" s="0" t="n">
        <v>-0.130211529111035</v>
      </c>
      <c r="IV617" s="0" t="n">
        <v>-0.0244395199877867</v>
      </c>
      <c r="IW617" s="0" t="n">
        <v>-0.0158434094395191</v>
      </c>
      <c r="IX617" s="0" t="n">
        <v>-0.0097740457389748</v>
      </c>
      <c r="IY617" s="0" t="n">
        <v>-0.0120102693384037</v>
      </c>
      <c r="IZ617" s="0" t="n">
        <v>-0.0114738526201362</v>
      </c>
      <c r="JA617" s="0" t="n">
        <v>-0.0210365336049345</v>
      </c>
      <c r="JB617" s="0" t="n">
        <v>-0.00382304174491737</v>
      </c>
      <c r="JC617" s="0" t="n">
        <v>-0.00818267879683059</v>
      </c>
      <c r="JD617" s="0" t="n">
        <v>-0.00715590307372122</v>
      </c>
      <c r="JE617" s="0" t="n">
        <v>-0.00540813963794013</v>
      </c>
      <c r="JF617" s="0" t="n">
        <v>-0.00390536750417584</v>
      </c>
      <c r="JG617" s="0" t="n">
        <v>-0.00558064195853668</v>
      </c>
      <c r="JH617" s="0" t="n">
        <v>-0.0024667163733267</v>
      </c>
      <c r="JI617" s="0" t="n">
        <v>-0.00221818404183446</v>
      </c>
      <c r="JJ617" s="0" t="n">
        <v>-0.00214733416529137</v>
      </c>
      <c r="JK617" s="0" t="n">
        <v>-0.00237155508859</v>
      </c>
      <c r="JL617" s="0" t="n">
        <v>-0.00179115252290417</v>
      </c>
      <c r="JM617" s="0" t="n">
        <v>-0.00124664794223248</v>
      </c>
      <c r="JN617" s="0" t="n">
        <v>-0.000901851648873002</v>
      </c>
      <c r="JO617" s="0" t="n">
        <v>-0.00430840628358737</v>
      </c>
      <c r="JP617" s="0" t="n">
        <v>-0.00359047658367581</v>
      </c>
      <c r="JQ617" s="0" t="n">
        <v>-0.00267020980381679</v>
      </c>
      <c r="JR617" s="0" t="n">
        <v>-0.0316059402766549</v>
      </c>
      <c r="JS617" s="0" t="n">
        <v>-0.00844915287294996</v>
      </c>
      <c r="JT617" s="0" t="n">
        <v>0</v>
      </c>
      <c r="JU617" s="0" t="n">
        <v>-0.0312033716874008</v>
      </c>
      <c r="JV617" s="0" t="n">
        <v>-0.0104083129480435</v>
      </c>
      <c r="JW617" s="0" t="n">
        <v>-0.00951919673021905</v>
      </c>
      <c r="JX617" s="0" t="n">
        <v>-0.0402918968108679</v>
      </c>
      <c r="JY617" s="0" t="n">
        <v>-0.0245012053897747</v>
      </c>
      <c r="JZ617" s="0" t="n">
        <v>-0.0240471157074713</v>
      </c>
      <c r="KA617" s="0" t="n">
        <v>-0.026180555540613</v>
      </c>
      <c r="KB617" s="0" t="n">
        <v>-0.0190431917407527</v>
      </c>
      <c r="KC617" s="0" t="n">
        <v>0.835159069723292</v>
      </c>
      <c r="KD617" s="0" t="n">
        <v>-0.127457016330247</v>
      </c>
      <c r="KE617" s="0" t="n">
        <v>-0.0234875419748021</v>
      </c>
      <c r="KF617" s="0" t="n">
        <v>-0.0161269283832174</v>
      </c>
      <c r="KG617" s="0" t="n">
        <v>-0.00923446387056188</v>
      </c>
      <c r="KH617" s="0" t="n">
        <v>-0.0119337399150314</v>
      </c>
      <c r="KI617" s="0" t="n">
        <v>-0.010809452782496</v>
      </c>
      <c r="KJ617" s="0" t="n">
        <v>-0.0208671898745665</v>
      </c>
      <c r="KK617" s="0" t="n">
        <v>-0.00370070237982183</v>
      </c>
      <c r="KL617" s="0" t="n">
        <v>-0.00772756206335445</v>
      </c>
      <c r="KM617" s="0" t="n">
        <v>-0.00697376959978317</v>
      </c>
      <c r="KN617" s="0" t="n">
        <v>-0.00538079792589846</v>
      </c>
      <c r="KO617" s="0" t="n">
        <v>-0.00354339510459911</v>
      </c>
      <c r="KP617" s="0" t="n">
        <v>-0.0054860972569836</v>
      </c>
      <c r="KQ617" s="0" t="n">
        <v>-0.00246461618857715</v>
      </c>
      <c r="KR617" s="0" t="n">
        <v>-0.00230438429169084</v>
      </c>
      <c r="KS617" s="0" t="n">
        <v>-0.00203627719011217</v>
      </c>
      <c r="KT617" s="0" t="n">
        <v>-0.00229625088281863</v>
      </c>
      <c r="KU617" s="0" t="n">
        <v>-0.00169839136841013</v>
      </c>
      <c r="KV617" s="0" t="n">
        <v>-0.00120022233503762</v>
      </c>
      <c r="KW617" s="0" t="n">
        <v>-0.00090615200539409</v>
      </c>
      <c r="KX617" s="0" t="n">
        <v>-0.00425127451919142</v>
      </c>
      <c r="KY617" s="0" t="n">
        <v>-0.00345004309933107</v>
      </c>
      <c r="KZ617" s="0" t="n">
        <v>-0.00249703965566747</v>
      </c>
      <c r="LA617" s="0" t="n">
        <v>-0.0304396645463021</v>
      </c>
      <c r="LB617" s="0" t="n">
        <v>-0.00818874623600235</v>
      </c>
      <c r="LC617" s="0" t="n">
        <v>0</v>
      </c>
      <c r="LD617" s="0" t="n">
        <v>-0.0298321409707765</v>
      </c>
      <c r="LE617" s="0" t="n">
        <v>-0.0115979431091784</v>
      </c>
      <c r="LF617" s="0" t="n">
        <v>-0.00912478402939613</v>
      </c>
      <c r="LG617" s="0" t="n">
        <v>-0.0409143637065419</v>
      </c>
      <c r="LH617" s="0" t="n">
        <v>-0.0253822125536563</v>
      </c>
      <c r="LI617" s="0" t="n">
        <v>-0.0229130463170267</v>
      </c>
      <c r="LJ617" s="0" t="n">
        <v>-0.0255983184311652</v>
      </c>
      <c r="LK617" s="0" t="n">
        <v>-0.0200556441692216</v>
      </c>
      <c r="LL617" s="0" t="n">
        <v>0.833040691402461</v>
      </c>
      <c r="LM617" s="0" t="n">
        <v>-0.125826351030836</v>
      </c>
      <c r="LN617" s="0" t="n">
        <v>-0.0227513084365407</v>
      </c>
      <c r="LO617" s="0" t="n">
        <v>-0.0160223866700769</v>
      </c>
      <c r="LP617" s="0" t="n">
        <v>-0.00923816779725463</v>
      </c>
      <c r="LQ617" s="0" t="n">
        <v>-0.0117831449716977</v>
      </c>
      <c r="LR617" s="0" t="n">
        <v>-0.0106700790244414</v>
      </c>
      <c r="LS617" s="0" t="n">
        <v>-0.0199584092877757</v>
      </c>
      <c r="LT617" s="0" t="n">
        <v>-0.00366578191757343</v>
      </c>
      <c r="LU617" s="0" t="n">
        <v>-0.00710861475207264</v>
      </c>
      <c r="LV617" s="0" t="n">
        <v>-0.00700604862564881</v>
      </c>
      <c r="LW617" s="0" t="n">
        <v>-0.00551563583270161</v>
      </c>
      <c r="LX617" s="0" t="n">
        <v>-0.00365803560370995</v>
      </c>
      <c r="LY617" s="0" t="n">
        <v>-0.00519499485668458</v>
      </c>
      <c r="LZ617" s="0" t="n">
        <v>-0.002456082811996</v>
      </c>
      <c r="MA617" s="0" t="n">
        <v>-0.00195180382761661</v>
      </c>
      <c r="MB617" s="0" t="n">
        <v>-0.00234738310587313</v>
      </c>
      <c r="MC617" s="0" t="n">
        <v>-0.0023013661903132</v>
      </c>
      <c r="MD617" s="0" t="n">
        <v>-0.00172687012783704</v>
      </c>
      <c r="ME617" s="0" t="n">
        <v>-0.00118057166492047</v>
      </c>
      <c r="MF617" s="0" t="n">
        <v>-0.000870376530039766</v>
      </c>
      <c r="MG617" s="0" t="n">
        <v>-0.00427484498575901</v>
      </c>
      <c r="MH617" s="0" t="n">
        <v>-0.0034448654311668</v>
      </c>
      <c r="MI617" s="0" t="n">
        <v>-0.00256366630900087</v>
      </c>
      <c r="MJ617" s="0" t="n">
        <v>-0.0326116891111843</v>
      </c>
      <c r="MK617" s="0" t="n">
        <v>-0.00825507199941139</v>
      </c>
      <c r="ML617" s="0" t="n">
        <v>0</v>
      </c>
      <c r="MM617" s="0" t="n">
        <v>-0.0291745333279875</v>
      </c>
      <c r="MN617" s="0" t="n">
        <v>-0.0116154978810222</v>
      </c>
      <c r="MO617" s="0" t="n">
        <v>-0.00880362607651418</v>
      </c>
      <c r="MP617" s="0" t="n">
        <v>-0.0395925259344906</v>
      </c>
      <c r="MQ617" s="0" t="n">
        <v>-0.0246933074097848</v>
      </c>
      <c r="MR617" s="0" t="n">
        <v>-0.0231836683013586</v>
      </c>
      <c r="MS617" s="0" t="n">
        <v>-0.0241692720823284</v>
      </c>
      <c r="MT617" s="0" t="n">
        <v>-0.023765287560695</v>
      </c>
      <c r="MU617" s="0" t="n">
        <v>0.843547534452497</v>
      </c>
      <c r="MV617" s="0" t="n">
        <v>-0.123023328613423</v>
      </c>
      <c r="MW617" s="0" t="n">
        <v>-0.0220466507300109</v>
      </c>
      <c r="MX617" s="0" t="n">
        <v>-0.0154654476698526</v>
      </c>
      <c r="MY617" s="0" t="n">
        <v>-0.00874331728067828</v>
      </c>
      <c r="MZ617" s="0" t="n">
        <v>-0.0112738361888337</v>
      </c>
      <c r="NA617" s="0" t="n">
        <v>-0.00977033481635802</v>
      </c>
      <c r="NB617" s="0" t="n">
        <v>-0.0200200045878004</v>
      </c>
      <c r="NC617" s="0" t="n">
        <v>-0.0036078841923397</v>
      </c>
      <c r="ND617" s="0" t="n">
        <v>-0.00677514967748805</v>
      </c>
      <c r="NE617" s="0" t="n">
        <v>-0.00599646924608729</v>
      </c>
      <c r="NF617" s="0" t="n">
        <v>-0.00459219899051638</v>
      </c>
      <c r="NG617" s="0" t="n">
        <v>-0.00305176409771338</v>
      </c>
      <c r="NH617" s="0" t="n">
        <v>-0.00522441436264088</v>
      </c>
      <c r="NI617" s="0" t="n">
        <v>-0.00226712551001581</v>
      </c>
      <c r="NJ617" s="0" t="n">
        <v>-0.00182708389921691</v>
      </c>
      <c r="NK617" s="0" t="n">
        <v>-0.00236933208614842</v>
      </c>
      <c r="NL617" s="0" t="n">
        <v>-0.00207278508230384</v>
      </c>
      <c r="NM617" s="0" t="n">
        <v>-0.00153450820883615</v>
      </c>
      <c r="NN617" s="0" t="n">
        <v>-0.00105051290738876</v>
      </c>
      <c r="NO617" s="0" t="n">
        <v>-0.000910661235002971</v>
      </c>
      <c r="NP617" s="0" t="n">
        <v>-0.00393313101627684</v>
      </c>
      <c r="NQ617" s="0" t="n">
        <v>-0.00313466583303292</v>
      </c>
      <c r="NR617" s="0" t="n">
        <v>-0.00216781706039398</v>
      </c>
      <c r="NS617" s="0" t="n">
        <v>-0.0322868011378038</v>
      </c>
      <c r="NT617" s="0" t="n">
        <v>-0.00746852766153184</v>
      </c>
      <c r="NU617" s="0" t="n">
        <v>0</v>
      </c>
      <c r="NV617" s="0" t="n">
        <v>-0.0282857281375706</v>
      </c>
      <c r="NW617" s="0" t="n">
        <v>-0.0105611994494671</v>
      </c>
      <c r="NX617" s="0" t="n">
        <v>-0.00883716185506177</v>
      </c>
      <c r="NY617" s="0" t="n">
        <v>-0.0390298127039554</v>
      </c>
      <c r="NZ617" s="0" t="n">
        <v>-0.0255315534145849</v>
      </c>
      <c r="OA617" s="0" t="n">
        <v>-0.0222331748414404</v>
      </c>
      <c r="OB617" s="0" t="n">
        <v>-0.0240101695431804</v>
      </c>
      <c r="OC617" s="0" t="n">
        <v>-0.0236602494240221</v>
      </c>
      <c r="OD617" s="0" t="n">
        <v>0.84626149089869</v>
      </c>
      <c r="OE617" s="0" t="n">
        <v>-0.121245056299582</v>
      </c>
      <c r="OF617" s="0" t="n">
        <v>-0.0222320183148255</v>
      </c>
      <c r="OG617" s="0" t="n">
        <v>-0.0139230302597023</v>
      </c>
      <c r="OH617" s="0" t="n">
        <v>-0.00847774873812899</v>
      </c>
      <c r="OI617" s="0" t="n">
        <v>-0.0108296798520666</v>
      </c>
      <c r="OJ617" s="0" t="n">
        <v>-0.00951629657162165</v>
      </c>
      <c r="OK617" s="0" t="n">
        <v>-0.0194956565413004</v>
      </c>
      <c r="OL617" s="0" t="n">
        <v>-0.00361404350038678</v>
      </c>
      <c r="OM617" s="0" t="n">
        <v>-0.00674008344891266</v>
      </c>
      <c r="ON617" s="0" t="n">
        <v>-0.00565948787709518</v>
      </c>
      <c r="OO617" s="0" t="n">
        <v>-0.00438720600584411</v>
      </c>
      <c r="OP617" s="0" t="n">
        <v>-0.00284642208726023</v>
      </c>
      <c r="OQ617" s="0" t="n">
        <v>-0.0050354090635883</v>
      </c>
      <c r="OR617" s="0" t="n">
        <v>-0.00234506204648131</v>
      </c>
      <c r="OS617" s="0" t="n">
        <v>-0.00202321501683594</v>
      </c>
      <c r="OT617" s="0" t="n">
        <v>-0.00256079020441112</v>
      </c>
      <c r="OU617" s="0" t="n">
        <v>-0.00197065202097516</v>
      </c>
      <c r="OV617" s="0" t="n">
        <v>-0.00148628974905383</v>
      </c>
      <c r="OW617" s="0" t="n">
        <v>-0.000949652503818218</v>
      </c>
      <c r="OX617" s="0" t="n">
        <v>-0.000967096404138712</v>
      </c>
      <c r="OY617" s="0" t="n">
        <v>-0.00376147537001663</v>
      </c>
      <c r="OZ617" s="0" t="n">
        <v>-0.00315393391948092</v>
      </c>
      <c r="PA617" s="0" t="n">
        <v>-0.00207725311185868</v>
      </c>
      <c r="PB617" s="0" t="n">
        <v>-0.0318495237787955</v>
      </c>
      <c r="PC617" s="0" t="n">
        <v>-0.00732576730971211</v>
      </c>
      <c r="PD617" s="0" t="n">
        <v>0</v>
      </c>
      <c r="PE617" s="0" t="n">
        <v>-0.0289336311303012</v>
      </c>
      <c r="PF617" s="0" t="n">
        <v>-0.0113604409490846</v>
      </c>
      <c r="PG617" s="0" t="n">
        <v>-0.00896214958910488</v>
      </c>
      <c r="PH617" s="0" t="n">
        <v>-0.0391022739860433</v>
      </c>
      <c r="PI617" s="0" t="n">
        <v>-0.0256454819300076</v>
      </c>
      <c r="PJ617" s="0" t="n">
        <v>-0.022984535490007</v>
      </c>
      <c r="PK617" s="0" t="n">
        <v>-0.0237270081513356</v>
      </c>
      <c r="PL617" s="0" t="n">
        <v>-0.0249009096282117</v>
      </c>
      <c r="PM617" s="0" t="n">
        <v>0.840147635987029</v>
      </c>
      <c r="PN617" s="0" t="n">
        <v>-0.121697530070139</v>
      </c>
      <c r="PO617" s="0" t="n">
        <v>-0.0224148368501622</v>
      </c>
      <c r="PP617" s="0" t="n">
        <v>-0.0142335203828377</v>
      </c>
      <c r="PQ617" s="0" t="n">
        <v>-0.0085251837579608</v>
      </c>
      <c r="PR617" s="0" t="n">
        <v>-0.0109818974888655</v>
      </c>
      <c r="PS617" s="0" t="n">
        <v>-0.00923987875725166</v>
      </c>
      <c r="PT617" s="0" t="n">
        <v>-0.0194104088463739</v>
      </c>
      <c r="PU617" s="0" t="n">
        <v>-0.00388673190630875</v>
      </c>
      <c r="PV617" s="0" t="n">
        <v>-0.00679797679591724</v>
      </c>
      <c r="PW617" s="0" t="n">
        <v>-0.00579206321692582</v>
      </c>
      <c r="PX617" s="0" t="n">
        <v>-0.00437644143227864</v>
      </c>
      <c r="PY617" s="0" t="n">
        <v>-0.00288635712087551</v>
      </c>
      <c r="PZ617" s="0" t="n">
        <v>-0.0048489759672285</v>
      </c>
      <c r="QA617" s="0" t="n">
        <v>-0.00244284537504251</v>
      </c>
      <c r="QB617" s="0" t="n">
        <v>-0.00153075034664509</v>
      </c>
      <c r="QC617" s="0" t="n">
        <v>-0.0026498608716266</v>
      </c>
      <c r="QD617" s="0" t="n">
        <v>-0.00190571600222509</v>
      </c>
      <c r="QE617" s="0" t="n">
        <v>-0.00148464857887734</v>
      </c>
      <c r="QF617" s="0" t="n">
        <v>-0.000998108220344919</v>
      </c>
      <c r="QG617" s="0" t="n">
        <v>-0.00118111917896186</v>
      </c>
      <c r="QH617" s="0" t="n">
        <v>-0.0038041016004298</v>
      </c>
      <c r="QI617" s="0" t="n">
        <v>-0.00320007329058299</v>
      </c>
      <c r="QJ617" s="0" t="n">
        <v>-0.00212745203063146</v>
      </c>
      <c r="QK617" s="0" t="n">
        <v>-0.0324332094740689</v>
      </c>
      <c r="QL617" s="0" t="n">
        <v>-0.0072565450421393</v>
      </c>
      <c r="QM617" s="0" t="n">
        <v>0</v>
      </c>
      <c r="QN617" s="0" t="n">
        <v>-0.0294022657157453</v>
      </c>
      <c r="QO617" s="0" t="n">
        <v>-0.0112243016301553</v>
      </c>
      <c r="QP617" s="0" t="n">
        <v>-0.00912919145277247</v>
      </c>
      <c r="QQ617" s="0" t="n">
        <v>-0.0387581587517087</v>
      </c>
      <c r="QR617" s="0" t="n">
        <v>-0.0253285499782993</v>
      </c>
      <c r="QS617" s="0" t="n">
        <v>-0.0222647231439631</v>
      </c>
      <c r="QT617" s="0" t="n">
        <v>-0.0235996724631945</v>
      </c>
      <c r="QU617" s="0" t="n">
        <v>-0.020875397845243</v>
      </c>
      <c r="QV617" s="0" t="n">
        <v>0.841578859064255</v>
      </c>
      <c r="QW617" s="0" t="n">
        <v>-0.120663046227757</v>
      </c>
      <c r="QX617" s="0" t="n">
        <v>-0.0223900969175371</v>
      </c>
      <c r="QY617" s="0" t="n">
        <v>-0.013913617707148</v>
      </c>
      <c r="QZ617" s="0" t="n">
        <v>-0.00846036430417152</v>
      </c>
      <c r="RA617" s="0" t="n">
        <v>-0.0105851728583296</v>
      </c>
      <c r="RB617" s="0" t="n">
        <v>-0.00926152252516424</v>
      </c>
      <c r="RC617" s="0" t="n">
        <v>-0.0193605642074927</v>
      </c>
      <c r="RD617" s="0" t="n">
        <v>-0.00363514412313869</v>
      </c>
      <c r="RE617" s="0" t="n">
        <v>-0.00683591802399496</v>
      </c>
      <c r="RF617" s="0" t="n">
        <v>-0.00585395182310659</v>
      </c>
      <c r="RG617" s="0" t="n">
        <v>-0.00426652602331717</v>
      </c>
      <c r="RH617" s="0" t="n">
        <v>-0.00287116781359632</v>
      </c>
      <c r="RI617" s="0" t="n">
        <v>-0.00504016363721423</v>
      </c>
      <c r="RJ617" s="0" t="n">
        <v>-0.00241562883242885</v>
      </c>
      <c r="RK617" s="0" t="n">
        <v>-0.00144550161513479</v>
      </c>
      <c r="RL617" s="0" t="n">
        <v>-0.00273866130827688</v>
      </c>
      <c r="RM617" s="0" t="n">
        <v>-0.0019059808907343</v>
      </c>
      <c r="RN617" s="0" t="n">
        <v>-0.0014468947941447</v>
      </c>
      <c r="RO617" s="0" t="n">
        <v>-0.00101185045822204</v>
      </c>
      <c r="RP617" s="0" t="n">
        <v>-0.00115847840120954</v>
      </c>
      <c r="RQ617" s="0" t="n">
        <v>-0.0036829566348376</v>
      </c>
      <c r="RR617" s="0" t="n">
        <v>-0.00311146043096208</v>
      </c>
      <c r="RS617" s="0" t="n">
        <v>-0.00213139454379963</v>
      </c>
      <c r="RT617" s="0" t="n">
        <v>-0.0320433467103068</v>
      </c>
      <c r="RU617" s="0" t="n">
        <v>-0.00727003668446133</v>
      </c>
      <c r="RV617" s="0" t="n">
        <v>0</v>
      </c>
      <c r="RW617" s="0" t="n">
        <v>-0.0288798807022562</v>
      </c>
      <c r="RX617" s="0" t="n">
        <v>-0.0104196899959951</v>
      </c>
      <c r="RY617" s="0" t="n">
        <v>-0.00850850140266662</v>
      </c>
      <c r="RZ617" s="0" t="n">
        <v>-0.0380608986523347</v>
      </c>
      <c r="SA617" s="0" t="n">
        <v>-0.0259054339027382</v>
      </c>
      <c r="SB617" s="0" t="n">
        <v>-0.02094917973272</v>
      </c>
      <c r="SC617" s="0" t="n">
        <v>-0.0234478135600547</v>
      </c>
      <c r="SD617" s="0" t="n">
        <v>-0.0274792418021731</v>
      </c>
      <c r="SE617" s="0" t="n">
        <v>0.843534558688884</v>
      </c>
      <c r="SF617" s="0" t="n">
        <v>-0.117940580713326</v>
      </c>
      <c r="SG617" s="0" t="n">
        <v>-0.0222234498513403</v>
      </c>
      <c r="SH617" s="0" t="n">
        <v>-0.0139628605664125</v>
      </c>
      <c r="SI617" s="0" t="n">
        <v>-0.00826133269461005</v>
      </c>
      <c r="SJ617" s="0" t="n">
        <v>-0.010388040270223</v>
      </c>
      <c r="SK617" s="0" t="n">
        <v>-0.00909092577751096</v>
      </c>
      <c r="SL617" s="0" t="n">
        <v>-0.0185674248196582</v>
      </c>
      <c r="SM617" s="0" t="n">
        <v>-0.00377096310465674</v>
      </c>
      <c r="SN617" s="0" t="n">
        <v>-0.0065677359710575</v>
      </c>
      <c r="SO617" s="0" t="n">
        <v>-0.00593941693791418</v>
      </c>
      <c r="SP617" s="0" t="n">
        <v>-0.00406831720861849</v>
      </c>
      <c r="SQ617" s="0" t="n">
        <v>-0.0027080801883958</v>
      </c>
      <c r="SR617" s="0" t="n">
        <v>-0.00479979062634628</v>
      </c>
      <c r="SS617" s="0" t="n">
        <v>-0.00237822724834381</v>
      </c>
      <c r="ST617" s="0" t="n">
        <v>-0.00161798820943763</v>
      </c>
      <c r="SU617" s="0" t="n">
        <v>-0.00263298770294073</v>
      </c>
      <c r="SV617" s="0" t="n">
        <v>-0.00181174838345764</v>
      </c>
      <c r="SW617" s="0" t="n">
        <v>-0.0013685518956477</v>
      </c>
      <c r="SX617" s="0" t="n">
        <v>-0.000900256870891092</v>
      </c>
      <c r="SY617" s="0" t="n">
        <v>-0.00111734801579374</v>
      </c>
      <c r="SZ617" s="0" t="n">
        <v>-0.0034518572489555</v>
      </c>
      <c r="TA617" s="0" t="n">
        <v>-0.00300247048795277</v>
      </c>
      <c r="TB617" s="0" t="n">
        <v>-0.00191786516259329</v>
      </c>
      <c r="TC617" s="0" t="n">
        <v>-0.0301863726539803</v>
      </c>
      <c r="TD617" s="0" t="n">
        <v>-0.00686239849156114</v>
      </c>
      <c r="TE617" s="0" t="n">
        <v>0</v>
      </c>
    </row>
    <row r="618" customFormat="false" ht="14.4" hidden="false" customHeight="false" outlineLevel="0" collapsed="false">
      <c r="A618" s="0" t="n">
        <v>-0.00322138701206834</v>
      </c>
      <c r="B618" s="0" t="n">
        <v>-0.00416627412842177</v>
      </c>
      <c r="C618" s="0" t="n">
        <v>-0.0116588361430913</v>
      </c>
      <c r="D618" s="0" t="n">
        <v>-0.00737890690978778</v>
      </c>
      <c r="E618" s="0" t="n">
        <v>-0.0286714815318227</v>
      </c>
      <c r="F618" s="0" t="n">
        <v>-0.00724354755243946</v>
      </c>
      <c r="G618" s="0" t="n">
        <v>-0.00750309073667682</v>
      </c>
      <c r="H618" s="0" t="n">
        <v>-0.00315344903481003</v>
      </c>
      <c r="I618" s="0" t="n">
        <v>-0.0147589853895256</v>
      </c>
      <c r="J618" s="0" t="n">
        <v>0.925247626451383</v>
      </c>
      <c r="K618" s="0" t="n">
        <v>-0.00769758793944111</v>
      </c>
      <c r="L618" s="0" t="n">
        <v>-0.00777867067324008</v>
      </c>
      <c r="M618" s="0" t="n">
        <v>-0.0187833321086616</v>
      </c>
      <c r="N618" s="0" t="n">
        <v>-0.0190596620403885</v>
      </c>
      <c r="O618" s="0" t="n">
        <v>-0.0353262767085801</v>
      </c>
      <c r="P618" s="0" t="n">
        <v>-0.0238148754767773</v>
      </c>
      <c r="Q618" s="0" t="n">
        <v>-0.00187840176481331</v>
      </c>
      <c r="R618" s="0" t="n">
        <v>-0.0200801997314953</v>
      </c>
      <c r="S618" s="0" t="n">
        <v>-0.0116362187706283</v>
      </c>
      <c r="T618" s="0" t="n">
        <v>-0.00649883119040844</v>
      </c>
      <c r="U618" s="0" t="n">
        <v>-0.00567785498173355</v>
      </c>
      <c r="V618" s="0" t="n">
        <v>-0.00147069511198091</v>
      </c>
      <c r="W618" s="0" t="n">
        <v>-0.0110388952981122</v>
      </c>
      <c r="X618" s="0" t="n">
        <v>-0.0011087362567624</v>
      </c>
      <c r="Y618" s="0" t="n">
        <v>-0.00153007488315839</v>
      </c>
      <c r="Z618" s="0" t="n">
        <v>-0.00416443683282191</v>
      </c>
      <c r="AA618" s="0" t="n">
        <v>-0.00556156244667764</v>
      </c>
      <c r="AB618" s="0" t="n">
        <v>-0.000669610293230339</v>
      </c>
      <c r="AC618" s="0" t="n">
        <v>-0.000467696131974</v>
      </c>
      <c r="AD618" s="0" t="n">
        <v>-0.00211799018458514</v>
      </c>
      <c r="AE618" s="0" t="n">
        <v>-0.00159079745893882</v>
      </c>
      <c r="AF618" s="0" t="n">
        <v>-0.000763284778468701</v>
      </c>
      <c r="AG618" s="0" t="n">
        <v>-0.0020964572834181</v>
      </c>
      <c r="AH618" s="0" t="n">
        <v>-0.00252622811401463</v>
      </c>
      <c r="AI618" s="0" t="n">
        <v>0</v>
      </c>
      <c r="AJ618" s="0" t="n">
        <v>-0.00320455643396006</v>
      </c>
      <c r="AK618" s="0" t="n">
        <v>-0.00431887061178713</v>
      </c>
      <c r="AL618" s="0" t="n">
        <v>-0.0116316721052477</v>
      </c>
      <c r="AM618" s="0" t="n">
        <v>-0.00730370480181981</v>
      </c>
      <c r="AN618" s="0" t="n">
        <v>-0.0292104890813236</v>
      </c>
      <c r="AO618" s="0" t="n">
        <v>-0.00719145340086446</v>
      </c>
      <c r="AP618" s="0" t="n">
        <v>-0.00783915716763567</v>
      </c>
      <c r="AQ618" s="0" t="n">
        <v>-0.00290605547403096</v>
      </c>
      <c r="AR618" s="0" t="n">
        <v>-0.015267025707556</v>
      </c>
      <c r="AS618" s="0" t="n">
        <v>0.923014604272794</v>
      </c>
      <c r="AT618" s="0" t="n">
        <v>-0.00786143834230892</v>
      </c>
      <c r="AU618" s="0" t="n">
        <v>-0.00798770311833964</v>
      </c>
      <c r="AV618" s="0" t="n">
        <v>-0.0191033880688298</v>
      </c>
      <c r="AW618" s="0" t="n">
        <v>-0.0187725048921146</v>
      </c>
      <c r="AX618" s="0" t="n">
        <v>-0.0354823161948024</v>
      </c>
      <c r="AY618" s="0" t="n">
        <v>-0.0239779579530713</v>
      </c>
      <c r="AZ618" s="0" t="n">
        <v>-0.0017960385996661</v>
      </c>
      <c r="BA618" s="0" t="n">
        <v>-0.0201831109581965</v>
      </c>
      <c r="BB618" s="0" t="n">
        <v>-0.0115190403387452</v>
      </c>
      <c r="BC618" s="0" t="n">
        <v>-0.00647847562727851</v>
      </c>
      <c r="BD618" s="0" t="n">
        <v>-0.00562919031651767</v>
      </c>
      <c r="BE618" s="0" t="n">
        <v>-0.00179470817545296</v>
      </c>
      <c r="BF618" s="0" t="n">
        <v>-0.0112601042637703</v>
      </c>
      <c r="BG618" s="0" t="n">
        <v>-0.00104841501239466</v>
      </c>
      <c r="BH618" s="0" t="n">
        <v>-0.00146017192597992</v>
      </c>
      <c r="BI618" s="0" t="n">
        <v>-0.00403369141311635</v>
      </c>
      <c r="BJ618" s="0" t="n">
        <v>-0.00565015633929786</v>
      </c>
      <c r="BK618" s="0" t="n">
        <v>-0.000665008052346045</v>
      </c>
      <c r="BL618" s="0" t="n">
        <v>-0.000497956313136976</v>
      </c>
      <c r="BM618" s="0" t="n">
        <v>-0.00211051434683319</v>
      </c>
      <c r="BN618" s="0" t="n">
        <v>-0.00154229654392538</v>
      </c>
      <c r="BO618" s="0" t="n">
        <v>-0.000788071173082394</v>
      </c>
      <c r="BP618" s="0" t="n">
        <v>-0.00205910330299515</v>
      </c>
      <c r="BQ618" s="0" t="n">
        <v>-0.00250801295927074</v>
      </c>
      <c r="BR618" s="0" t="n">
        <v>0</v>
      </c>
      <c r="BS618" s="0" t="n">
        <v>-0.003279184813808</v>
      </c>
      <c r="BT618" s="0" t="n">
        <v>-0.00449560887102463</v>
      </c>
      <c r="BU618" s="0" t="n">
        <v>-0.0119983216189921</v>
      </c>
      <c r="BV618" s="0" t="n">
        <v>-0.00734842375872175</v>
      </c>
      <c r="BW618" s="0" t="n">
        <v>-0.0292660961832088</v>
      </c>
      <c r="BX618" s="0" t="n">
        <v>-0.00759214520323478</v>
      </c>
      <c r="BY618" s="0" t="n">
        <v>-0.00800412725536183</v>
      </c>
      <c r="BZ618" s="0" t="n">
        <v>-0.00296003090583997</v>
      </c>
      <c r="CA618" s="0" t="n">
        <v>-0.0156074269923629</v>
      </c>
      <c r="CB618" s="0" t="n">
        <v>0.918809857448364</v>
      </c>
      <c r="CC618" s="0" t="n">
        <v>-0.00817149830973086</v>
      </c>
      <c r="CD618" s="0" t="n">
        <v>-0.00830523451763041</v>
      </c>
      <c r="CE618" s="0" t="n">
        <v>-0.0196773588235632</v>
      </c>
      <c r="CF618" s="0" t="n">
        <v>-0.0196482627664168</v>
      </c>
      <c r="CG618" s="0" t="n">
        <v>-0.0359964413178982</v>
      </c>
      <c r="CH618" s="0" t="n">
        <v>-0.0248842758692746</v>
      </c>
      <c r="CI618" s="0" t="n">
        <v>-0.001837088208431</v>
      </c>
      <c r="CJ618" s="0" t="n">
        <v>-0.0208401750662212</v>
      </c>
      <c r="CK618" s="0" t="n">
        <v>-0.0115226986362868</v>
      </c>
      <c r="CL618" s="0" t="n">
        <v>-0.00657209216155293</v>
      </c>
      <c r="CM618" s="0" t="n">
        <v>-0.00563597942178945</v>
      </c>
      <c r="CN618" s="0" t="n">
        <v>-0.0017480167442609</v>
      </c>
      <c r="CO618" s="0" t="n">
        <v>-0.0110534747039357</v>
      </c>
      <c r="CP618" s="0" t="n">
        <v>-0.00102963009232233</v>
      </c>
      <c r="CQ618" s="0" t="n">
        <v>-0.00146900321972285</v>
      </c>
      <c r="CR618" s="0" t="n">
        <v>-0.0039373573900108</v>
      </c>
      <c r="CS618" s="0" t="n">
        <v>-0.00527876753975148</v>
      </c>
      <c r="CT618" s="0" t="n">
        <v>-0.000632823702434608</v>
      </c>
      <c r="CU618" s="0" t="n">
        <v>-0.000514511618935812</v>
      </c>
      <c r="CV618" s="0" t="n">
        <v>-0.0021494414880571</v>
      </c>
      <c r="CW618" s="0" t="n">
        <v>-0.00158175976736413</v>
      </c>
      <c r="CX618" s="0" t="n">
        <v>-0.000786505985488019</v>
      </c>
      <c r="CY618" s="0" t="n">
        <v>-0.0020965913193312</v>
      </c>
      <c r="CZ618" s="0" t="n">
        <v>-0.00252283147820898</v>
      </c>
      <c r="DA618" s="0" t="n">
        <v>0</v>
      </c>
      <c r="DB618" s="0" t="n">
        <v>-0.00342270085148017</v>
      </c>
      <c r="DC618" s="0" t="n">
        <v>-0.00446627722491086</v>
      </c>
      <c r="DD618" s="0" t="n">
        <v>-0.0122810939206289</v>
      </c>
      <c r="DE618" s="0" t="n">
        <v>-0.00757642052810427</v>
      </c>
      <c r="DF618" s="0" t="n">
        <v>-0.0307952658235811</v>
      </c>
      <c r="DG618" s="0" t="n">
        <v>-0.007321418554211</v>
      </c>
      <c r="DH618" s="0" t="n">
        <v>-0.00785426050489278</v>
      </c>
      <c r="DI618" s="0" t="n">
        <v>-0.00396709854966599</v>
      </c>
      <c r="DJ618" s="0" t="n">
        <v>-0.0152681730107593</v>
      </c>
      <c r="DK618" s="0" t="n">
        <v>0.919102988975637</v>
      </c>
      <c r="DL618" s="0" t="n">
        <v>-0.00817845103419713</v>
      </c>
      <c r="DM618" s="0" t="n">
        <v>-0.00824205901427722</v>
      </c>
      <c r="DN618" s="0" t="n">
        <v>-0.0198233047974638</v>
      </c>
      <c r="DO618" s="0" t="n">
        <v>-0.0198067165837734</v>
      </c>
      <c r="DP618" s="0" t="n">
        <v>-0.0360658109623567</v>
      </c>
      <c r="DQ618" s="0" t="n">
        <v>-0.0249570063131728</v>
      </c>
      <c r="DR618" s="0" t="n">
        <v>-0.00187181580930525</v>
      </c>
      <c r="DS618" s="0" t="n">
        <v>-0.0205306761340658</v>
      </c>
      <c r="DT618" s="0" t="n">
        <v>-0.0116002464717558</v>
      </c>
      <c r="DU618" s="0" t="n">
        <v>-0.00648912344232992</v>
      </c>
      <c r="DV618" s="0" t="n">
        <v>-0.0056576867319279</v>
      </c>
      <c r="DW618" s="0" t="n">
        <v>-0.00163421450499621</v>
      </c>
      <c r="DX618" s="0" t="n">
        <v>-0.0111875067810575</v>
      </c>
      <c r="DY618" s="0" t="n">
        <v>-0.00104338655994114</v>
      </c>
      <c r="DZ618" s="0" t="n">
        <v>-0.0015137376366389</v>
      </c>
      <c r="EA618" s="0" t="n">
        <v>-0.00406524866983064</v>
      </c>
      <c r="EB618" s="0" t="n">
        <v>-0.00472890331439389</v>
      </c>
      <c r="EC618" s="0" t="n">
        <v>-0.000643034942515551</v>
      </c>
      <c r="ED618" s="0" t="n">
        <v>-0.000512991235123125</v>
      </c>
      <c r="EE618" s="0" t="n">
        <v>-0.00214678811168572</v>
      </c>
      <c r="EF618" s="0" t="n">
        <v>-0.00156914289343199</v>
      </c>
      <c r="EG618" s="0" t="n">
        <v>-0.000802169276882495</v>
      </c>
      <c r="EH618" s="0" t="n">
        <v>-0.00214395969350824</v>
      </c>
      <c r="EI618" s="0" t="n">
        <v>-0.00251291835269295</v>
      </c>
      <c r="EJ618" s="0" t="n">
        <v>0</v>
      </c>
      <c r="EK618" s="0" t="n">
        <v>-0.00342786190704998</v>
      </c>
      <c r="EL618" s="0" t="n">
        <v>-0.00431510763625358</v>
      </c>
      <c r="EM618" s="0" t="n">
        <v>-0.0128327235292241</v>
      </c>
      <c r="EN618" s="0" t="n">
        <v>-0.00815640082196784</v>
      </c>
      <c r="EO618" s="0" t="n">
        <v>-0.0341135503787457</v>
      </c>
      <c r="EP618" s="0" t="n">
        <v>-0.00736465135559873</v>
      </c>
      <c r="EQ618" s="0" t="n">
        <v>-0.00800410150055622</v>
      </c>
      <c r="ER618" s="0" t="n">
        <v>-0.00306616043410224</v>
      </c>
      <c r="ES618" s="0" t="n">
        <v>-0.0156449246227473</v>
      </c>
      <c r="ET618" s="0" t="n">
        <v>0.918108086959302</v>
      </c>
      <c r="EU618" s="0" t="n">
        <v>-0.00814286073977378</v>
      </c>
      <c r="EV618" s="0" t="n">
        <v>-0.00854761215352681</v>
      </c>
      <c r="EW618" s="0" t="n">
        <v>-0.0205109826130438</v>
      </c>
      <c r="EX618" s="0" t="n">
        <v>-0.0194811900311314</v>
      </c>
      <c r="EY618" s="0" t="n">
        <v>-0.0366971622267904</v>
      </c>
      <c r="EZ618" s="0" t="n">
        <v>-0.0254386889485935</v>
      </c>
      <c r="FA618" s="0" t="n">
        <v>-0.0019796122437598</v>
      </c>
      <c r="FB618" s="0" t="n">
        <v>-0.0202806402395888</v>
      </c>
      <c r="FC618" s="0" t="n">
        <v>-0.0118257982160757</v>
      </c>
      <c r="FD618" s="0" t="n">
        <v>-0.00659468164489487</v>
      </c>
      <c r="FE618" s="0" t="n">
        <v>-0.00575537636762362</v>
      </c>
      <c r="FF618" s="0" t="n">
        <v>-0.00151953992282034</v>
      </c>
      <c r="FG618" s="0" t="n">
        <v>-0.0108581232909896</v>
      </c>
      <c r="FH618" s="0" t="n">
        <v>-0.000989036183061134</v>
      </c>
      <c r="FI618" s="0" t="n">
        <v>-0.00162698804126546</v>
      </c>
      <c r="FJ618" s="0" t="n">
        <v>-0.00407736070188973</v>
      </c>
      <c r="FK618" s="0" t="n">
        <v>-0.00421717165330871</v>
      </c>
      <c r="FL618" s="0" t="n">
        <v>-0.000672392808792699</v>
      </c>
      <c r="FM618" s="0" t="n">
        <v>-0.000523648706473571</v>
      </c>
      <c r="FN618" s="0" t="n">
        <v>-0.00215694592336326</v>
      </c>
      <c r="FO618" s="0" t="n">
        <v>-0.00153349059032671</v>
      </c>
      <c r="FP618" s="0" t="n">
        <v>-0.000789235713112265</v>
      </c>
      <c r="FQ618" s="0" t="n">
        <v>-0.00210624573249143</v>
      </c>
      <c r="FR618" s="0" t="n">
        <v>-0.00256911903547759</v>
      </c>
      <c r="FS618" s="0" t="n">
        <v>0</v>
      </c>
      <c r="FT618" s="0" t="n">
        <v>-0.00374453448069399</v>
      </c>
      <c r="FU618" s="0" t="n">
        <v>-0.00457743776839351</v>
      </c>
      <c r="FV618" s="0" t="n">
        <v>-0.0132544607739732</v>
      </c>
      <c r="FW618" s="0" t="n">
        <v>-0.00835874790545805</v>
      </c>
      <c r="FX618" s="0" t="n">
        <v>-0.0335455055236427</v>
      </c>
      <c r="FY618" s="0" t="n">
        <v>-0.0080483902979977</v>
      </c>
      <c r="FZ618" s="0" t="n">
        <v>-0.00857895511946816</v>
      </c>
      <c r="GA618" s="0" t="n">
        <v>-0.00377174622229231</v>
      </c>
      <c r="GB618" s="0" t="n">
        <v>-0.0152946184640844</v>
      </c>
      <c r="GC618" s="0" t="n">
        <v>0.916780023372003</v>
      </c>
      <c r="GD618" s="0" t="n">
        <v>-0.00871822874684681</v>
      </c>
      <c r="GE618" s="0" t="n">
        <v>-0.00834165666374684</v>
      </c>
      <c r="GF618" s="0" t="n">
        <v>-0.0206575802851549</v>
      </c>
      <c r="GG618" s="0" t="n">
        <v>-0.0200178579606554</v>
      </c>
      <c r="GH618" s="0" t="n">
        <v>-0.0337122535374785</v>
      </c>
      <c r="GI618" s="0" t="n">
        <v>-0.0258672136420587</v>
      </c>
      <c r="GJ618" s="0" t="n">
        <v>-0.0022431111235438</v>
      </c>
      <c r="GK618" s="0" t="n">
        <v>-0.0209255205898895</v>
      </c>
      <c r="GL618" s="0" t="n">
        <v>-0.0113498897979878</v>
      </c>
      <c r="GM618" s="0" t="n">
        <v>-0.00574977800512411</v>
      </c>
      <c r="GN618" s="0" t="n">
        <v>-0.00565032998053618</v>
      </c>
      <c r="GO618" s="0" t="n">
        <v>-0.00168658591685972</v>
      </c>
      <c r="GP618" s="0" t="n">
        <v>-0.0101215321489559</v>
      </c>
      <c r="GQ618" s="0" t="n">
        <v>-0.000858559423688305</v>
      </c>
      <c r="GR618" s="0" t="n">
        <v>-0.00146339090430249</v>
      </c>
      <c r="GS618" s="0" t="n">
        <v>-0.00415592399892253</v>
      </c>
      <c r="GT618" s="0" t="n">
        <v>-0.0043940927066336</v>
      </c>
      <c r="GU618" s="0" t="n">
        <v>-0.000641082336649041</v>
      </c>
      <c r="GV618" s="0" t="n">
        <v>-0.000641756774764584</v>
      </c>
      <c r="GW618" s="0" t="n">
        <v>-0.00208447529274037</v>
      </c>
      <c r="GX618" s="0" t="n">
        <v>-0.00143190230951358</v>
      </c>
      <c r="GY618" s="0" t="n">
        <v>-0.000702371763962916</v>
      </c>
      <c r="GZ618" s="0" t="n">
        <v>-0.00217854907449615</v>
      </c>
      <c r="HA618" s="0" t="n">
        <v>-0.00282224473870517</v>
      </c>
      <c r="HB618" s="0" t="n">
        <v>0</v>
      </c>
      <c r="HC618" s="0" t="n">
        <v>-0.00395126552762283</v>
      </c>
      <c r="HD618" s="0" t="n">
        <v>-0.00457741220576845</v>
      </c>
      <c r="HE618" s="0" t="n">
        <v>-0.013660985054372</v>
      </c>
      <c r="HF618" s="0" t="n">
        <v>-0.0083165941667423</v>
      </c>
      <c r="HG618" s="0" t="n">
        <v>-0.0340777738619278</v>
      </c>
      <c r="HH618" s="0" t="n">
        <v>-0.00809795440262181</v>
      </c>
      <c r="HI618" s="0" t="n">
        <v>-0.00901856583156954</v>
      </c>
      <c r="HJ618" s="0" t="n">
        <v>-0.00591640797477179</v>
      </c>
      <c r="HK618" s="0" t="n">
        <v>-0.0152350064817491</v>
      </c>
      <c r="HL618" s="0" t="n">
        <v>0.913051643108087</v>
      </c>
      <c r="HM618" s="0" t="n">
        <v>-0.00870130322483561</v>
      </c>
      <c r="HN618" s="0" t="n">
        <v>-0.00852715941738904</v>
      </c>
      <c r="HO618" s="0" t="n">
        <v>-0.020581442073643</v>
      </c>
      <c r="HP618" s="0" t="n">
        <v>-0.0202446863664481</v>
      </c>
      <c r="HQ618" s="0" t="n">
        <v>-0.0337053903272769</v>
      </c>
      <c r="HR618" s="0" t="n">
        <v>-0.0264703767733507</v>
      </c>
      <c r="HS618" s="0" t="n">
        <v>-0.0022572552360778</v>
      </c>
      <c r="HT618" s="0" t="n">
        <v>-0.0199565712117722</v>
      </c>
      <c r="HU618" s="0" t="n">
        <v>-0.0115391926105038</v>
      </c>
      <c r="HV618" s="0" t="n">
        <v>-0.00554193255828812</v>
      </c>
      <c r="HW618" s="0" t="n">
        <v>-0.00581927995406137</v>
      </c>
      <c r="HX618" s="0" t="n">
        <v>-0.00172426559773226</v>
      </c>
      <c r="HY618" s="0" t="n">
        <v>-0.00961438942786187</v>
      </c>
      <c r="HZ618" s="0" t="n">
        <v>-0.000880289082053779</v>
      </c>
      <c r="IA618" s="0" t="n">
        <v>-0.00153789510240911</v>
      </c>
      <c r="IB618" s="0" t="n">
        <v>-0.00411057275438811</v>
      </c>
      <c r="IC618" s="0" t="n">
        <v>-0.00447722671256024</v>
      </c>
      <c r="ID618" s="0" t="n">
        <v>-0.000647405670184896</v>
      </c>
      <c r="IE618" s="0" t="n">
        <v>-0.000635040873586237</v>
      </c>
      <c r="IF618" s="0" t="n">
        <v>-0.0022439031762363</v>
      </c>
      <c r="IG618" s="0" t="n">
        <v>-0.00141542500666271</v>
      </c>
      <c r="IH618" s="0" t="n">
        <v>-0.000704523323741026</v>
      </c>
      <c r="II618" s="0" t="n">
        <v>-0.00224813952981126</v>
      </c>
      <c r="IJ618" s="0" t="n">
        <v>-0.00281370259592624</v>
      </c>
      <c r="IK618" s="0" t="n">
        <v>0</v>
      </c>
      <c r="IL618" s="0" t="n">
        <v>-0.00419129938264601</v>
      </c>
      <c r="IM618" s="0" t="n">
        <v>-0.00517064519111741</v>
      </c>
      <c r="IN618" s="0" t="n">
        <v>-0.0143317156231122</v>
      </c>
      <c r="IO618" s="0" t="n">
        <v>-0.0086471024059509</v>
      </c>
      <c r="IP618" s="0" t="n">
        <v>-0.0352220925201905</v>
      </c>
      <c r="IQ618" s="0" t="n">
        <v>-0.00840499283633901</v>
      </c>
      <c r="IR618" s="0" t="n">
        <v>-0.00945313158273284</v>
      </c>
      <c r="IS618" s="0" t="n">
        <v>-0.00612309771153614</v>
      </c>
      <c r="IT618" s="0" t="n">
        <v>-0.0159277193829771</v>
      </c>
      <c r="IU618" s="0" t="n">
        <v>0.910425002132665</v>
      </c>
      <c r="IV618" s="0" t="n">
        <v>-0.00896368711699997</v>
      </c>
      <c r="IW618" s="0" t="n">
        <v>-0.0087535486415885</v>
      </c>
      <c r="IX618" s="0" t="n">
        <v>-0.0218064581522665</v>
      </c>
      <c r="IY618" s="0" t="n">
        <v>-0.0207805857337397</v>
      </c>
      <c r="IZ618" s="0" t="n">
        <v>-0.0354576404798206</v>
      </c>
      <c r="JA618" s="0" t="n">
        <v>-0.0268177409464266</v>
      </c>
      <c r="JB618" s="0" t="n">
        <v>-0.00217858469759796</v>
      </c>
      <c r="JC618" s="0" t="n">
        <v>-0.0197393176808202</v>
      </c>
      <c r="JD618" s="0" t="n">
        <v>-0.0113509523470952</v>
      </c>
      <c r="JE618" s="0" t="n">
        <v>-0.00575902554906565</v>
      </c>
      <c r="JF618" s="0" t="n">
        <v>-0.00591836250835148</v>
      </c>
      <c r="JG618" s="0" t="n">
        <v>-0.0017719899328119</v>
      </c>
      <c r="JH618" s="0" t="n">
        <v>-0.0103371097552293</v>
      </c>
      <c r="JI618" s="0" t="n">
        <v>-0.000987147690961952</v>
      </c>
      <c r="JJ618" s="0" t="n">
        <v>-0.0016460465815455</v>
      </c>
      <c r="JK618" s="0" t="n">
        <v>-0.00428000550499751</v>
      </c>
      <c r="JL618" s="0" t="n">
        <v>-0.00415184452484145</v>
      </c>
      <c r="JM618" s="0" t="n">
        <v>-0.000597183982420848</v>
      </c>
      <c r="JN618" s="0" t="n">
        <v>-0.000623691439571506</v>
      </c>
      <c r="JO618" s="0" t="n">
        <v>-0.0022624557074505</v>
      </c>
      <c r="JP618" s="0" t="n">
        <v>-0.00145594920532609</v>
      </c>
      <c r="JQ618" s="0" t="n">
        <v>-0.000710945169445738</v>
      </c>
      <c r="JR618" s="0" t="n">
        <v>-0.0021334361674539</v>
      </c>
      <c r="JS618" s="0" t="n">
        <v>-0.00286172648267872</v>
      </c>
      <c r="JT618" s="0" t="n">
        <v>0</v>
      </c>
      <c r="JU618" s="0" t="n">
        <v>-0.00438242137764579</v>
      </c>
      <c r="JV618" s="0" t="n">
        <v>-0.00547130432174631</v>
      </c>
      <c r="JW618" s="0" t="n">
        <v>-0.0144897522394446</v>
      </c>
      <c r="JX618" s="0" t="n">
        <v>-0.00920065717643828</v>
      </c>
      <c r="JY618" s="0" t="n">
        <v>-0.0361889074162669</v>
      </c>
      <c r="JZ618" s="0" t="n">
        <v>-0.00800555392281906</v>
      </c>
      <c r="KA618" s="0" t="n">
        <v>-0.00943955613177337</v>
      </c>
      <c r="KB618" s="0" t="n">
        <v>-0.00562981666017061</v>
      </c>
      <c r="KC618" s="0" t="n">
        <v>-0.0158030526422811</v>
      </c>
      <c r="KD618" s="0" t="n">
        <v>0.909925890816775</v>
      </c>
      <c r="KE618" s="0" t="n">
        <v>-0.00854961249765743</v>
      </c>
      <c r="KF618" s="0" t="n">
        <v>-0.00857060557656023</v>
      </c>
      <c r="KG618" s="0" t="n">
        <v>-0.0216841500401742</v>
      </c>
      <c r="KH618" s="0" t="n">
        <v>-0.0202153301903998</v>
      </c>
      <c r="KI618" s="0" t="n">
        <v>-0.0362503707995981</v>
      </c>
      <c r="KJ618" s="0" t="n">
        <v>-0.027493159513321</v>
      </c>
      <c r="KK618" s="0" t="n">
        <v>-0.00224834147550289</v>
      </c>
      <c r="KL618" s="0" t="n">
        <v>-0.019742215563748</v>
      </c>
      <c r="KM618" s="0" t="n">
        <v>-0.011294724740163</v>
      </c>
      <c r="KN618" s="0" t="n">
        <v>-0.00587859113400684</v>
      </c>
      <c r="KO618" s="0" t="n">
        <v>-0.00585451087189347</v>
      </c>
      <c r="KP618" s="0" t="n">
        <v>-0.00184789169314178</v>
      </c>
      <c r="KQ618" s="0" t="n">
        <v>-0.0105828103033027</v>
      </c>
      <c r="KR618" s="0" t="n">
        <v>-0.00104910522418423</v>
      </c>
      <c r="KS618" s="0" t="n">
        <v>-0.00149023364581579</v>
      </c>
      <c r="KT618" s="0" t="n">
        <v>-0.00418886300098932</v>
      </c>
      <c r="KU618" s="0" t="n">
        <v>-0.00404627915562432</v>
      </c>
      <c r="KV618" s="0" t="n">
        <v>-0.000572567866397872</v>
      </c>
      <c r="KW618" s="0" t="n">
        <v>-0.00063998145251759</v>
      </c>
      <c r="KX618" s="0" t="n">
        <v>-0.0022032533121478</v>
      </c>
      <c r="KY618" s="0" t="n">
        <v>-0.00148342274727779</v>
      </c>
      <c r="KZ618" s="0" t="n">
        <v>-0.000691290037484053</v>
      </c>
      <c r="LA618" s="0" t="n">
        <v>-0.00223854475033406</v>
      </c>
      <c r="LB618" s="0" t="n">
        <v>-0.00292736235768517</v>
      </c>
      <c r="LC618" s="0" t="n">
        <v>0</v>
      </c>
      <c r="LD618" s="0" t="n">
        <v>-0.00438581581175007</v>
      </c>
      <c r="LE618" s="0" t="n">
        <v>-0.00592373605451253</v>
      </c>
      <c r="LF618" s="0" t="n">
        <v>-0.0145091726169078</v>
      </c>
      <c r="LG618" s="0" t="n">
        <v>-0.00990101028442092</v>
      </c>
      <c r="LH618" s="0" t="n">
        <v>-0.0383727704718344</v>
      </c>
      <c r="LI618" s="0" t="n">
        <v>-0.00842327988243034</v>
      </c>
      <c r="LJ618" s="0" t="n">
        <v>-0.00971216360341057</v>
      </c>
      <c r="LK618" s="0" t="n">
        <v>-0.00531768416089137</v>
      </c>
      <c r="LL618" s="0" t="n">
        <v>-0.0157753694853857</v>
      </c>
      <c r="LM618" s="0" t="n">
        <v>0.904063708003837</v>
      </c>
      <c r="LN618" s="0" t="n">
        <v>-0.00865909407238645</v>
      </c>
      <c r="LO618" s="0" t="n">
        <v>-0.00864059987928388</v>
      </c>
      <c r="LP618" s="0" t="n">
        <v>-0.0220366129470726</v>
      </c>
      <c r="LQ618" s="0" t="n">
        <v>-0.0203499478128799</v>
      </c>
      <c r="LR618" s="0" t="n">
        <v>-0.0370917161780939</v>
      </c>
      <c r="LS618" s="0" t="n">
        <v>-0.027677084300035</v>
      </c>
      <c r="LT618" s="0" t="n">
        <v>-0.00215226391306517</v>
      </c>
      <c r="LU618" s="0" t="n">
        <v>-0.0199249111471601</v>
      </c>
      <c r="LV618" s="0" t="n">
        <v>-0.0118954889629443</v>
      </c>
      <c r="LW618" s="0" t="n">
        <v>-0.00599061778642957</v>
      </c>
      <c r="LX618" s="0" t="n">
        <v>-0.00591491109010744</v>
      </c>
      <c r="LY618" s="0" t="n">
        <v>-0.0018860808630546</v>
      </c>
      <c r="LZ618" s="0" t="n">
        <v>-0.0105335638069595</v>
      </c>
      <c r="MA618" s="0" t="n">
        <v>-0.000912282250590395</v>
      </c>
      <c r="MB618" s="0" t="n">
        <v>-0.00151248076039157</v>
      </c>
      <c r="MC618" s="0" t="n">
        <v>-0.00440027986687136</v>
      </c>
      <c r="MD618" s="0" t="n">
        <v>-0.00420650833995984</v>
      </c>
      <c r="ME618" s="0" t="n">
        <v>-0.00056701343120005</v>
      </c>
      <c r="MF618" s="0" t="n">
        <v>-0.000675734694551255</v>
      </c>
      <c r="MG618" s="0" t="n">
        <v>-0.00235075212529235</v>
      </c>
      <c r="MH618" s="0" t="n">
        <v>-0.00146077713654032</v>
      </c>
      <c r="MI618" s="0" t="n">
        <v>-0.000746168391465947</v>
      </c>
      <c r="MJ618" s="0" t="n">
        <v>-0.0023366066769064</v>
      </c>
      <c r="MK618" s="0" t="n">
        <v>-0.00301258988959648</v>
      </c>
      <c r="ML618" s="0" t="n">
        <v>0</v>
      </c>
      <c r="MM618" s="0" t="n">
        <v>-0.00383816272005554</v>
      </c>
      <c r="MN618" s="0" t="n">
        <v>-0.00614733817752051</v>
      </c>
      <c r="MO618" s="0" t="n">
        <v>-0.0147054691724052</v>
      </c>
      <c r="MP618" s="0" t="n">
        <v>-0.0105715860526096</v>
      </c>
      <c r="MQ618" s="0" t="n">
        <v>-0.0367541083703478</v>
      </c>
      <c r="MR618" s="0" t="n">
        <v>-0.00821886268552885</v>
      </c>
      <c r="MS618" s="0" t="n">
        <v>-0.00986843380466337</v>
      </c>
      <c r="MT618" s="0" t="n">
        <v>-0.00503408511433842</v>
      </c>
      <c r="MU618" s="0" t="n">
        <v>-0.015770902135995</v>
      </c>
      <c r="MV618" s="0" t="n">
        <v>0.899403701079908</v>
      </c>
      <c r="MW618" s="0" t="n">
        <v>-0.00887360122475292</v>
      </c>
      <c r="MX618" s="0" t="n">
        <v>-0.00877792622188144</v>
      </c>
      <c r="MY618" s="0" t="n">
        <v>-0.0220390112714102</v>
      </c>
      <c r="MZ618" s="0" t="n">
        <v>-0.01939597245019</v>
      </c>
      <c r="NA618" s="0" t="n">
        <v>-0.0362341257531506</v>
      </c>
      <c r="NB618" s="0" t="n">
        <v>-0.0282136635359821</v>
      </c>
      <c r="NC618" s="0" t="n">
        <v>-0.00229970921522435</v>
      </c>
      <c r="ND618" s="0" t="n">
        <v>-0.0197781243283242</v>
      </c>
      <c r="NE618" s="0" t="n">
        <v>-0.0124695998052908</v>
      </c>
      <c r="NF618" s="0" t="n">
        <v>-0.00614819299736614</v>
      </c>
      <c r="NG618" s="0" t="n">
        <v>-0.00602605853379651</v>
      </c>
      <c r="NH618" s="0" t="n">
        <v>-0.00194711422041557</v>
      </c>
      <c r="NI618" s="0" t="n">
        <v>-0.0101966345584333</v>
      </c>
      <c r="NJ618" s="0" t="n">
        <v>-0.000887241172819574</v>
      </c>
      <c r="NK618" s="0" t="n">
        <v>-0.00153309400838537</v>
      </c>
      <c r="NL618" s="0" t="n">
        <v>-0.00410895091574896</v>
      </c>
      <c r="NM618" s="0" t="n">
        <v>-0.00439384758004007</v>
      </c>
      <c r="NN618" s="0" t="n">
        <v>-0.000599598406379083</v>
      </c>
      <c r="NO618" s="0" t="n">
        <v>-0.000857781334391718</v>
      </c>
      <c r="NP618" s="0" t="n">
        <v>-0.00226760024085291</v>
      </c>
      <c r="NQ618" s="0" t="n">
        <v>-0.00142383903347732</v>
      </c>
      <c r="NR618" s="0" t="n">
        <v>-0.000705018579993591</v>
      </c>
      <c r="NS618" s="0" t="n">
        <v>-0.0024404390941812</v>
      </c>
      <c r="NT618" s="0" t="n">
        <v>-0.00315875447166296</v>
      </c>
      <c r="NU618" s="0" t="n">
        <v>0</v>
      </c>
      <c r="NV618" s="0" t="n">
        <v>-0.00414755446734175</v>
      </c>
      <c r="NW618" s="0" t="n">
        <v>-0.00575671346048153</v>
      </c>
      <c r="NX618" s="0" t="n">
        <v>-0.014821149520307</v>
      </c>
      <c r="NY618" s="0" t="n">
        <v>-0.0110619379693246</v>
      </c>
      <c r="NZ618" s="0" t="n">
        <v>-0.0356123092819255</v>
      </c>
      <c r="OA618" s="0" t="n">
        <v>-0.00838955273118737</v>
      </c>
      <c r="OB618" s="0" t="n">
        <v>-0.00981908255284345</v>
      </c>
      <c r="OC618" s="0" t="n">
        <v>-0.00720531547379505</v>
      </c>
      <c r="OD618" s="0" t="n">
        <v>-0.0155257565892933</v>
      </c>
      <c r="OE618" s="0" t="n">
        <v>0.89958958914486</v>
      </c>
      <c r="OF618" s="0" t="n">
        <v>-0.00909463009767107</v>
      </c>
      <c r="OG618" s="0" t="n">
        <v>-0.00867908427713905</v>
      </c>
      <c r="OH618" s="0" t="n">
        <v>-0.0219740295235174</v>
      </c>
      <c r="OI618" s="0" t="n">
        <v>-0.0189415901857976</v>
      </c>
      <c r="OJ618" s="0" t="n">
        <v>-0.035307029233376</v>
      </c>
      <c r="OK618" s="0" t="n">
        <v>-0.0281325102952837</v>
      </c>
      <c r="OL618" s="0" t="n">
        <v>-0.00230417245701449</v>
      </c>
      <c r="OM618" s="0" t="n">
        <v>-0.0200653593587458</v>
      </c>
      <c r="ON618" s="0" t="n">
        <v>-0.0128495209441369</v>
      </c>
      <c r="OO618" s="0" t="n">
        <v>-0.00605882442732441</v>
      </c>
      <c r="OP618" s="0" t="n">
        <v>-0.00566339247739935</v>
      </c>
      <c r="OQ618" s="0" t="n">
        <v>-0.00191156609644364</v>
      </c>
      <c r="OR618" s="0" t="n">
        <v>-0.00990612761468739</v>
      </c>
      <c r="OS618" s="0" t="n">
        <v>-0.000807134893920131</v>
      </c>
      <c r="OT618" s="0" t="n">
        <v>-0.00147773698502363</v>
      </c>
      <c r="OU618" s="0" t="n">
        <v>-0.00387358584597794</v>
      </c>
      <c r="OV618" s="0" t="n">
        <v>-0.00435317743100803</v>
      </c>
      <c r="OW618" s="0" t="n">
        <v>-0.000609570341480023</v>
      </c>
      <c r="OX618" s="0" t="n">
        <v>-0.00085919388533779</v>
      </c>
      <c r="OY618" s="0" t="n">
        <v>-0.00232186509998553</v>
      </c>
      <c r="OZ618" s="0" t="n">
        <v>-0.00151449494611025</v>
      </c>
      <c r="PA618" s="0" t="n">
        <v>-0.000770423551821084</v>
      </c>
      <c r="PB618" s="0" t="n">
        <v>-0.00250202823688329</v>
      </c>
      <c r="PC618" s="0" t="n">
        <v>-0.00315184619607204</v>
      </c>
      <c r="PD618" s="0" t="n">
        <v>0</v>
      </c>
      <c r="PE618" s="0" t="n">
        <v>-0.00430118634012685</v>
      </c>
      <c r="PF618" s="0" t="n">
        <v>-0.00566349002722176</v>
      </c>
      <c r="PG618" s="0" t="n">
        <v>-0.0145398364764968</v>
      </c>
      <c r="PH618" s="0" t="n">
        <v>-0.0111607989571607</v>
      </c>
      <c r="PI618" s="0" t="n">
        <v>-0.0347717919113726</v>
      </c>
      <c r="PJ618" s="0" t="n">
        <v>-0.00804578197594955</v>
      </c>
      <c r="PK618" s="0" t="n">
        <v>-0.00989532641634874</v>
      </c>
      <c r="PL618" s="0" t="n">
        <v>-0.00714120915452331</v>
      </c>
      <c r="PM618" s="0" t="n">
        <v>-0.0151752230830264</v>
      </c>
      <c r="PN618" s="0" t="n">
        <v>0.902029584745959</v>
      </c>
      <c r="PO618" s="0" t="n">
        <v>-0.00921496895778657</v>
      </c>
      <c r="PP618" s="0" t="n">
        <v>-0.00851005693913116</v>
      </c>
      <c r="PQ618" s="0" t="n">
        <v>-0.0217267807899881</v>
      </c>
      <c r="PR618" s="0" t="n">
        <v>-0.0190118147200737</v>
      </c>
      <c r="PS618" s="0" t="n">
        <v>-0.0342716522509508</v>
      </c>
      <c r="PT618" s="0" t="n">
        <v>-0.0271142447276875</v>
      </c>
      <c r="PU618" s="0" t="n">
        <v>-0.0023466468120731</v>
      </c>
      <c r="PV618" s="0" t="n">
        <v>-0.0200208356639527</v>
      </c>
      <c r="PW618" s="0" t="n">
        <v>-0.0127198496584495</v>
      </c>
      <c r="PX618" s="0" t="n">
        <v>-0.00598066988959253</v>
      </c>
      <c r="PY618" s="0" t="n">
        <v>-0.00555318139583796</v>
      </c>
      <c r="PZ618" s="0" t="n">
        <v>-0.00196334376834408</v>
      </c>
      <c r="QA618" s="0" t="n">
        <v>-0.00947853030062968</v>
      </c>
      <c r="QB618" s="0" t="n">
        <v>-0.000712677001386238</v>
      </c>
      <c r="QC618" s="0" t="n">
        <v>-0.00142712864652692</v>
      </c>
      <c r="QD618" s="0" t="n">
        <v>-0.00370224542408988</v>
      </c>
      <c r="QE618" s="0" t="n">
        <v>-0.00435242327263959</v>
      </c>
      <c r="QF618" s="0" t="n">
        <v>-0.000602045546219494</v>
      </c>
      <c r="QG618" s="0" t="n">
        <v>-0.000963999422749796</v>
      </c>
      <c r="QH618" s="0" t="n">
        <v>-0.00228730553380299</v>
      </c>
      <c r="QI618" s="0" t="n">
        <v>-0.0015568244889966</v>
      </c>
      <c r="QJ618" s="0" t="n">
        <v>-0.000805842156089984</v>
      </c>
      <c r="QK618" s="0" t="n">
        <v>-0.00233425858397263</v>
      </c>
      <c r="QL618" s="0" t="n">
        <v>-0.00316140631815156</v>
      </c>
      <c r="QM618" s="0" t="n">
        <v>0</v>
      </c>
      <c r="QN618" s="0" t="n">
        <v>-0.00441848811911197</v>
      </c>
      <c r="QO618" s="0" t="n">
        <v>-0.00545541745548102</v>
      </c>
      <c r="QP618" s="0" t="n">
        <v>-0.0147245729173432</v>
      </c>
      <c r="QQ618" s="0" t="n">
        <v>-0.0111549249558508</v>
      </c>
      <c r="QR618" s="0" t="n">
        <v>-0.0358831565552104</v>
      </c>
      <c r="QS618" s="0" t="n">
        <v>-0.00808893152123444</v>
      </c>
      <c r="QT618" s="0" t="n">
        <v>-0.00988275772030472</v>
      </c>
      <c r="QU618" s="0" t="n">
        <v>-0.00733456560186701</v>
      </c>
      <c r="QV618" s="0" t="n">
        <v>-0.0153415567093026</v>
      </c>
      <c r="QW618" s="0" t="n">
        <v>0.900280614671717</v>
      </c>
      <c r="QX618" s="0" t="n">
        <v>-0.00920142356059518</v>
      </c>
      <c r="QY618" s="0" t="n">
        <v>-0.00858865369513301</v>
      </c>
      <c r="QZ618" s="0" t="n">
        <v>-0.0219206415555317</v>
      </c>
      <c r="RA618" s="0" t="n">
        <v>-0.0189899696388688</v>
      </c>
      <c r="RB618" s="0" t="n">
        <v>-0.0352184153597952</v>
      </c>
      <c r="RC618" s="0" t="n">
        <v>-0.0274523860235547</v>
      </c>
      <c r="RD618" s="0" t="n">
        <v>-0.00225526635420764</v>
      </c>
      <c r="RE618" s="0" t="n">
        <v>-0.0202503912735067</v>
      </c>
      <c r="RF618" s="0" t="n">
        <v>-0.0125299303814984</v>
      </c>
      <c r="RG618" s="0" t="n">
        <v>-0.00588276106908809</v>
      </c>
      <c r="RH618" s="0" t="n">
        <v>-0.00549027202440122</v>
      </c>
      <c r="RI618" s="0" t="n">
        <v>-0.00188054494089813</v>
      </c>
      <c r="RJ618" s="0" t="n">
        <v>-0.00946473632943716</v>
      </c>
      <c r="RK618" s="0" t="n">
        <v>-0.000646974606777917</v>
      </c>
      <c r="RL618" s="0" t="n">
        <v>-0.00143464274828743</v>
      </c>
      <c r="RM618" s="0" t="n">
        <v>-0.00369052265748756</v>
      </c>
      <c r="RN618" s="0" t="n">
        <v>-0.00431011523706732</v>
      </c>
      <c r="RO618" s="0" t="n">
        <v>-0.000620117690189745</v>
      </c>
      <c r="RP618" s="0" t="n">
        <v>-0.000982467483173554</v>
      </c>
      <c r="RQ618" s="0" t="n">
        <v>-0.00223096803806089</v>
      </c>
      <c r="RR618" s="0" t="n">
        <v>-0.00153113979176733</v>
      </c>
      <c r="RS618" s="0" t="n">
        <v>-0.000801173509169404</v>
      </c>
      <c r="RT618" s="0" t="n">
        <v>-0.00231259578106645</v>
      </c>
      <c r="RU618" s="0" t="n">
        <v>-0.00319093322974957</v>
      </c>
      <c r="RV618" s="0" t="n">
        <v>0</v>
      </c>
      <c r="RW618" s="0" t="n">
        <v>-0.00441860143127038</v>
      </c>
      <c r="RX618" s="0" t="n">
        <v>-0.00520424900731781</v>
      </c>
      <c r="RY618" s="0" t="n">
        <v>-0.0147459333579251</v>
      </c>
      <c r="RZ618" s="0" t="n">
        <v>-0.0110989503750323</v>
      </c>
      <c r="SA618" s="0" t="n">
        <v>-0.0355816940219692</v>
      </c>
      <c r="SB618" s="0" t="n">
        <v>-0.0077080728865814</v>
      </c>
      <c r="SC618" s="0" t="n">
        <v>-0.00984949411799275</v>
      </c>
      <c r="SD618" s="0" t="n">
        <v>-0.0167029729046434</v>
      </c>
      <c r="SE618" s="0" t="n">
        <v>-0.015312714990712</v>
      </c>
      <c r="SF618" s="0" t="n">
        <v>0.897100186525761</v>
      </c>
      <c r="SG618" s="0" t="n">
        <v>-0.00916136557348676</v>
      </c>
      <c r="SH618" s="0" t="n">
        <v>-0.00894322473230675</v>
      </c>
      <c r="SI618" s="0" t="n">
        <v>-0.0216296770797094</v>
      </c>
      <c r="SJ618" s="0" t="n">
        <v>-0.0214591135409252</v>
      </c>
      <c r="SK618" s="0" t="n">
        <v>-0.0363135965843461</v>
      </c>
      <c r="SL618" s="0" t="n">
        <v>-0.0268364570785795</v>
      </c>
      <c r="SM618" s="0" t="n">
        <v>-0.00241543048216445</v>
      </c>
      <c r="SN618" s="0" t="n">
        <v>-0.0197063099184654</v>
      </c>
      <c r="SO618" s="0" t="n">
        <v>-0.0123012366754101</v>
      </c>
      <c r="SP618" s="0" t="n">
        <v>-0.00583400564862138</v>
      </c>
      <c r="SQ618" s="0" t="n">
        <v>-0.00535851358093519</v>
      </c>
      <c r="SR618" s="0" t="n">
        <v>-0.00179081554271239</v>
      </c>
      <c r="SS618" s="0" t="n">
        <v>-0.00893290037396292</v>
      </c>
      <c r="ST618" s="0" t="n">
        <v>-0.000668833571452727</v>
      </c>
      <c r="SU618" s="0" t="n">
        <v>-0.00141140454901107</v>
      </c>
      <c r="SV618" s="0" t="n">
        <v>-0.00358256520066742</v>
      </c>
      <c r="SW618" s="0" t="n">
        <v>-0.0042609046883994</v>
      </c>
      <c r="SX618" s="0" t="n">
        <v>-0.000583006777550355</v>
      </c>
      <c r="SY618" s="0" t="n">
        <v>-0.000902719963456691</v>
      </c>
      <c r="SZ618" s="0" t="n">
        <v>-0.00215527410824818</v>
      </c>
      <c r="TA618" s="0" t="n">
        <v>-0.00146509303325954</v>
      </c>
      <c r="TB618" s="0" t="n">
        <v>-0.000760898941370751</v>
      </c>
      <c r="TC618" s="0" t="n">
        <v>-0.0021577969232445</v>
      </c>
      <c r="TD618" s="0" t="n">
        <v>-0.00305418853489579</v>
      </c>
      <c r="TE618" s="0" t="n">
        <v>0</v>
      </c>
    </row>
    <row r="619" customFormat="false" ht="14.4" hidden="false" customHeight="false" outlineLevel="0" collapsed="false">
      <c r="A619" s="0" t="n">
        <v>-0.00356914278210567</v>
      </c>
      <c r="B619" s="0" t="n">
        <v>-0.00900788800163232</v>
      </c>
      <c r="C619" s="0" t="n">
        <v>-0.00618013710847095</v>
      </c>
      <c r="D619" s="0" t="n">
        <v>-0.00197930039502924</v>
      </c>
      <c r="E619" s="0" t="n">
        <v>-0.000980067007622439</v>
      </c>
      <c r="F619" s="0" t="n">
        <v>-0.00919109252132176</v>
      </c>
      <c r="G619" s="0" t="n">
        <v>-0.00101045025614639</v>
      </c>
      <c r="H619" s="0" t="n">
        <v>-0.00108790040976633</v>
      </c>
      <c r="I619" s="0" t="n">
        <v>-0.00662438255160977</v>
      </c>
      <c r="J619" s="0" t="n">
        <v>-0.00596565477931265</v>
      </c>
      <c r="K619" s="0" t="n">
        <v>0.898318456152571</v>
      </c>
      <c r="L619" s="0" t="n">
        <v>-0.008758269712612</v>
      </c>
      <c r="M619" s="0" t="n">
        <v>-0.00465547646754905</v>
      </c>
      <c r="N619" s="0" t="n">
        <v>-0.00820526212014324</v>
      </c>
      <c r="O619" s="0" t="n">
        <v>-0.00715826338739175</v>
      </c>
      <c r="P619" s="0" t="n">
        <v>-0.00622140747714467</v>
      </c>
      <c r="Q619" s="0" t="n">
        <v>-0.0018926760905784</v>
      </c>
      <c r="R619" s="0" t="n">
        <v>-0.0731929522080823</v>
      </c>
      <c r="S619" s="0" t="n">
        <v>-0.00244611540936671</v>
      </c>
      <c r="T619" s="0" t="n">
        <v>-0.00194126894701333</v>
      </c>
      <c r="U619" s="0" t="n">
        <v>-0.00120355841306985</v>
      </c>
      <c r="V619" s="0" t="n">
        <v>-0.00237258445409392</v>
      </c>
      <c r="W619" s="0" t="n">
        <v>-0.00152775151352086</v>
      </c>
      <c r="X619" s="0" t="n">
        <v>-0.000714384394671834</v>
      </c>
      <c r="Y619" s="0" t="n">
        <v>-0.000508541896808336</v>
      </c>
      <c r="Z619" s="0" t="n">
        <v>-0.00107162874298913</v>
      </c>
      <c r="AA619" s="0" t="n">
        <v>-0.00154412102091538</v>
      </c>
      <c r="AB619" s="0" t="n">
        <v>-0.000175836439282199</v>
      </c>
      <c r="AC619" s="0" t="n">
        <v>-0.00189489604556972</v>
      </c>
      <c r="AD619" s="0" t="n">
        <v>-0.000982422364881714</v>
      </c>
      <c r="AE619" s="0" t="n">
        <v>-0.00117252918142515</v>
      </c>
      <c r="AF619" s="0" t="n">
        <v>-0.0012560514937616</v>
      </c>
      <c r="AG619" s="0" t="n">
        <v>-0.00141011598864835</v>
      </c>
      <c r="AH619" s="0" t="n">
        <v>-0.00228089500022655</v>
      </c>
      <c r="AI619" s="0" t="n">
        <v>0</v>
      </c>
      <c r="AJ619" s="0" t="n">
        <v>-0.00340197537181921</v>
      </c>
      <c r="AK619" s="0" t="n">
        <v>-0.00933093541193456</v>
      </c>
      <c r="AL619" s="0" t="n">
        <v>-0.0058805138535394</v>
      </c>
      <c r="AM619" s="0" t="n">
        <v>-0.00191014868687635</v>
      </c>
      <c r="AN619" s="0" t="n">
        <v>-0.00102527335697102</v>
      </c>
      <c r="AO619" s="0" t="n">
        <v>-0.00872674160220363</v>
      </c>
      <c r="AP619" s="0" t="n">
        <v>-0.00101753722528599</v>
      </c>
      <c r="AQ619" s="0" t="n">
        <v>-0.00106654322849018</v>
      </c>
      <c r="AR619" s="0" t="n">
        <v>-0.00653938988595122</v>
      </c>
      <c r="AS619" s="0" t="n">
        <v>-0.00597076203641309</v>
      </c>
      <c r="AT619" s="0" t="n">
        <v>0.901052571708467</v>
      </c>
      <c r="AU619" s="0" t="n">
        <v>-0.00876319445805163</v>
      </c>
      <c r="AV619" s="0" t="n">
        <v>-0.00465188616044435</v>
      </c>
      <c r="AW619" s="0" t="n">
        <v>-0.00789666357381062</v>
      </c>
      <c r="AX619" s="0" t="n">
        <v>-0.00706424044076919</v>
      </c>
      <c r="AY619" s="0" t="n">
        <v>-0.00612042028773133</v>
      </c>
      <c r="AZ619" s="0" t="n">
        <v>-0.00184203094848895</v>
      </c>
      <c r="BA619" s="0" t="n">
        <v>-0.0724851543380916</v>
      </c>
      <c r="BB619" s="0" t="n">
        <v>-0.00246853282655528</v>
      </c>
      <c r="BC619" s="0" t="n">
        <v>-0.00203735258547254</v>
      </c>
      <c r="BD619" s="0" t="n">
        <v>-0.00125622960214811</v>
      </c>
      <c r="BE619" s="0" t="n">
        <v>-0.00243000721404112</v>
      </c>
      <c r="BF619" s="0" t="n">
        <v>-0.00141650554515263</v>
      </c>
      <c r="BG619" s="0" t="n">
        <v>-0.000628635703529363</v>
      </c>
      <c r="BH619" s="0" t="n">
        <v>-0.000524021983544646</v>
      </c>
      <c r="BI619" s="0" t="n">
        <v>-0.00104003353367373</v>
      </c>
      <c r="BJ619" s="0" t="n">
        <v>-0.00151510384085011</v>
      </c>
      <c r="BK619" s="0" t="n">
        <v>-0.000161465149233974</v>
      </c>
      <c r="BL619" s="0" t="n">
        <v>-0.00194509196505128</v>
      </c>
      <c r="BM619" s="0" t="n">
        <v>-0.000975887095854464</v>
      </c>
      <c r="BN619" s="0" t="n">
        <v>-0.00106781079283563</v>
      </c>
      <c r="BO619" s="0" t="n">
        <v>-0.00128229863369888</v>
      </c>
      <c r="BP619" s="0" t="n">
        <v>-0.00136005592973743</v>
      </c>
      <c r="BQ619" s="0" t="n">
        <v>-0.00218834602425479</v>
      </c>
      <c r="BR619" s="0" t="n">
        <v>0</v>
      </c>
      <c r="BS619" s="0" t="n">
        <v>-0.00332165512296255</v>
      </c>
      <c r="BT619" s="0" t="n">
        <v>-0.0092766438339312</v>
      </c>
      <c r="BU619" s="0" t="n">
        <v>-0.00577028385132029</v>
      </c>
      <c r="BV619" s="0" t="n">
        <v>-0.00188875244672401</v>
      </c>
      <c r="BW619" s="0" t="n">
        <v>-0.00108971028521884</v>
      </c>
      <c r="BX619" s="0" t="n">
        <v>-0.00866022307053968</v>
      </c>
      <c r="BY619" s="0" t="n">
        <v>-0.00104253370062683</v>
      </c>
      <c r="BZ619" s="0" t="n">
        <v>-0.00107878994823003</v>
      </c>
      <c r="CA619" s="0" t="n">
        <v>-0.00639170319352098</v>
      </c>
      <c r="CB619" s="0" t="n">
        <v>-0.00594727014522807</v>
      </c>
      <c r="CC619" s="0" t="n">
        <v>0.900534094859844</v>
      </c>
      <c r="CD619" s="0" t="n">
        <v>-0.00878290423156105</v>
      </c>
      <c r="CE619" s="0" t="n">
        <v>-0.0046254325728367</v>
      </c>
      <c r="CF619" s="0" t="n">
        <v>-0.0076670521680413</v>
      </c>
      <c r="CG619" s="0" t="n">
        <v>-0.00687646441352133</v>
      </c>
      <c r="CH619" s="0" t="n">
        <v>-0.00618491469949651</v>
      </c>
      <c r="CI619" s="0" t="n">
        <v>-0.00196581402075648</v>
      </c>
      <c r="CJ619" s="0" t="n">
        <v>-0.0728447661804204</v>
      </c>
      <c r="CK619" s="0" t="n">
        <v>-0.00250518983878745</v>
      </c>
      <c r="CL619" s="0" t="n">
        <v>-0.00205798719308257</v>
      </c>
      <c r="CM619" s="0" t="n">
        <v>-0.00128539328509557</v>
      </c>
      <c r="CN619" s="0" t="n">
        <v>-0.00247134064885691</v>
      </c>
      <c r="CO619" s="0" t="n">
        <v>-0.00141129294131673</v>
      </c>
      <c r="CP619" s="0" t="n">
        <v>-0.000609564871812787</v>
      </c>
      <c r="CQ619" s="0" t="n">
        <v>-0.000513089862545503</v>
      </c>
      <c r="CR619" s="0" t="n">
        <v>-0.00104840252766684</v>
      </c>
      <c r="CS619" s="0" t="n">
        <v>-0.00155624502518684</v>
      </c>
      <c r="CT619" s="0" t="n">
        <v>-0.000151431750340984</v>
      </c>
      <c r="CU619" s="0" t="n">
        <v>-0.0020164271750847</v>
      </c>
      <c r="CV619" s="0" t="n">
        <v>-0.00101198977476954</v>
      </c>
      <c r="CW619" s="0" t="n">
        <v>-0.00101239292357707</v>
      </c>
      <c r="CX619" s="0" t="n">
        <v>-0.00127593687637453</v>
      </c>
      <c r="CY619" s="0" t="n">
        <v>-0.00135685612080991</v>
      </c>
      <c r="CZ619" s="0" t="n">
        <v>-0.00211550725372109</v>
      </c>
      <c r="DA619" s="0" t="n">
        <v>0</v>
      </c>
      <c r="DB619" s="0" t="n">
        <v>-0.00337487390969583</v>
      </c>
      <c r="DC619" s="0" t="n">
        <v>-0.0102328952296316</v>
      </c>
      <c r="DD619" s="0" t="n">
        <v>-0.00584395211450335</v>
      </c>
      <c r="DE619" s="0" t="n">
        <v>-0.00187978045266143</v>
      </c>
      <c r="DF619" s="0" t="n">
        <v>-0.00111732378044275</v>
      </c>
      <c r="DG619" s="0" t="n">
        <v>-0.00861533231641563</v>
      </c>
      <c r="DH619" s="0" t="n">
        <v>-0.00103437865394252</v>
      </c>
      <c r="DI619" s="0" t="n">
        <v>-0.0014619688037665</v>
      </c>
      <c r="DJ619" s="0" t="n">
        <v>-0.00638023321934188</v>
      </c>
      <c r="DK619" s="0" t="n">
        <v>-0.00588881941096799</v>
      </c>
      <c r="DL619" s="0" t="n">
        <v>0.900090360011895</v>
      </c>
      <c r="DM619" s="0" t="n">
        <v>-0.00865361026485319</v>
      </c>
      <c r="DN619" s="0" t="n">
        <v>-0.00459162620913719</v>
      </c>
      <c r="DO619" s="0" t="n">
        <v>-0.00744132230416833</v>
      </c>
      <c r="DP619" s="0" t="n">
        <v>-0.00701820317827943</v>
      </c>
      <c r="DQ619" s="0" t="n">
        <v>-0.00635718522489274</v>
      </c>
      <c r="DR619" s="0" t="n">
        <v>-0.00205505164850659</v>
      </c>
      <c r="DS619" s="0" t="n">
        <v>-0.0723064366236137</v>
      </c>
      <c r="DT619" s="0" t="n">
        <v>-0.00257276557860499</v>
      </c>
      <c r="DU619" s="0" t="n">
        <v>-0.00203992017629686</v>
      </c>
      <c r="DV619" s="0" t="n">
        <v>-0.00131780723084938</v>
      </c>
      <c r="DW619" s="0" t="n">
        <v>-0.00258720972683072</v>
      </c>
      <c r="DX619" s="0" t="n">
        <v>-0.00134645385185256</v>
      </c>
      <c r="DY619" s="0" t="n">
        <v>-0.000631711034789062</v>
      </c>
      <c r="DZ619" s="0" t="n">
        <v>-0.000524194608566778</v>
      </c>
      <c r="EA619" s="0" t="n">
        <v>-0.0010474265571632</v>
      </c>
      <c r="EB619" s="0" t="n">
        <v>-0.0013723315720653</v>
      </c>
      <c r="EC619" s="0" t="n">
        <v>-0.000157701878009759</v>
      </c>
      <c r="ED619" s="0" t="n">
        <v>-0.00201949026167715</v>
      </c>
      <c r="EE619" s="0" t="n">
        <v>-0.00101079636333655</v>
      </c>
      <c r="EF619" s="0" t="n">
        <v>-0.000959414470448949</v>
      </c>
      <c r="EG619" s="0" t="n">
        <v>-0.00124742823305367</v>
      </c>
      <c r="EH619" s="0" t="n">
        <v>-0.00134939277301956</v>
      </c>
      <c r="EI619" s="0" t="n">
        <v>-0.00204467468470496</v>
      </c>
      <c r="EJ619" s="0" t="n">
        <v>0</v>
      </c>
      <c r="EK619" s="0" t="n">
        <v>-0.00343778768851407</v>
      </c>
      <c r="EL619" s="0" t="n">
        <v>-0.0101914620846714</v>
      </c>
      <c r="EM619" s="0" t="n">
        <v>-0.00610472283202691</v>
      </c>
      <c r="EN619" s="0" t="n">
        <v>-0.00186198803165385</v>
      </c>
      <c r="EO619" s="0" t="n">
        <v>-0.00124127728769896</v>
      </c>
      <c r="EP619" s="0" t="n">
        <v>-0.00875827726865092</v>
      </c>
      <c r="EQ619" s="0" t="n">
        <v>-0.00108140424803681</v>
      </c>
      <c r="ER619" s="0" t="n">
        <v>-0.0011055352746251</v>
      </c>
      <c r="ES619" s="0" t="n">
        <v>-0.00679159949934352</v>
      </c>
      <c r="ET619" s="0" t="n">
        <v>-0.00605341272269348</v>
      </c>
      <c r="EU619" s="0" t="n">
        <v>0.893832091649125</v>
      </c>
      <c r="EV619" s="0" t="n">
        <v>-0.00838561720398909</v>
      </c>
      <c r="EW619" s="0" t="n">
        <v>-0.00484388960957382</v>
      </c>
      <c r="EX619" s="0" t="n">
        <v>-0.00726856792836896</v>
      </c>
      <c r="EY619" s="0" t="n">
        <v>-0.00729354005469016</v>
      </c>
      <c r="EZ619" s="0" t="n">
        <v>-0.00683524861238147</v>
      </c>
      <c r="FA619" s="0" t="n">
        <v>-0.00237145509007864</v>
      </c>
      <c r="FB619" s="0" t="n">
        <v>-0.075473744426978</v>
      </c>
      <c r="FC619" s="0" t="n">
        <v>-0.00280826879808882</v>
      </c>
      <c r="FD619" s="0" t="n">
        <v>-0.00214975332728073</v>
      </c>
      <c r="FE619" s="0" t="n">
        <v>-0.00143871609661451</v>
      </c>
      <c r="FF619" s="0" t="n">
        <v>-0.00273425693596724</v>
      </c>
      <c r="FG619" s="0" t="n">
        <v>-0.00139760376892389</v>
      </c>
      <c r="FH619" s="0" t="n">
        <v>-0.000591219982977141</v>
      </c>
      <c r="FI619" s="0" t="n">
        <v>-0.000531076783937623</v>
      </c>
      <c r="FJ619" s="0" t="n">
        <v>-0.00108151880539519</v>
      </c>
      <c r="FK619" s="0" t="n">
        <v>-0.00147907779655541</v>
      </c>
      <c r="FL619" s="0" t="n">
        <v>-0.000172933471988237</v>
      </c>
      <c r="FM619" s="0" t="n">
        <v>-0.00203085346928432</v>
      </c>
      <c r="FN619" s="0" t="n">
        <v>-0.00106484687708672</v>
      </c>
      <c r="FO619" s="0" t="n">
        <v>-0.00101086945081933</v>
      </c>
      <c r="FP619" s="0" t="n">
        <v>-0.00137981146321953</v>
      </c>
      <c r="FQ619" s="0" t="n">
        <v>-0.00143156733985532</v>
      </c>
      <c r="FR619" s="0" t="n">
        <v>-0.00208298835605536</v>
      </c>
      <c r="FS619" s="0" t="n">
        <v>0</v>
      </c>
      <c r="FT619" s="0" t="n">
        <v>-0.00344947169580011</v>
      </c>
      <c r="FU619" s="0" t="n">
        <v>-0.0107918284250431</v>
      </c>
      <c r="FV619" s="0" t="n">
        <v>-0.00652969195358568</v>
      </c>
      <c r="FW619" s="0" t="n">
        <v>-0.00201297104143399</v>
      </c>
      <c r="FX619" s="0" t="n">
        <v>-0.00140881459012609</v>
      </c>
      <c r="FY619" s="0" t="n">
        <v>-0.009146093136751</v>
      </c>
      <c r="FZ619" s="0" t="n">
        <v>-0.00106366832440393</v>
      </c>
      <c r="GA619" s="0" t="n">
        <v>-0.00104295834915326</v>
      </c>
      <c r="GB619" s="0" t="n">
        <v>-0.0062501531769073</v>
      </c>
      <c r="GC619" s="0" t="n">
        <v>-0.00632296164762976</v>
      </c>
      <c r="GD619" s="0" t="n">
        <v>0.892394564753159</v>
      </c>
      <c r="GE619" s="0" t="n">
        <v>-0.00803748044716181</v>
      </c>
      <c r="GF619" s="0" t="n">
        <v>-0.00433523847903839</v>
      </c>
      <c r="GG619" s="0" t="n">
        <v>-0.00741526715054249</v>
      </c>
      <c r="GH619" s="0" t="n">
        <v>-0.00682725907859871</v>
      </c>
      <c r="GI619" s="0" t="n">
        <v>-0.00628209074908714</v>
      </c>
      <c r="GJ619" s="0" t="n">
        <v>-0.00220423535112907</v>
      </c>
      <c r="GK619" s="0" t="n">
        <v>-0.0740755198757153</v>
      </c>
      <c r="GL619" s="0" t="n">
        <v>-0.00269499275269726</v>
      </c>
      <c r="GM619" s="0" t="n">
        <v>-0.00291038433561137</v>
      </c>
      <c r="GN619" s="0" t="n">
        <v>-0.00163744511628159</v>
      </c>
      <c r="GO619" s="0" t="n">
        <v>-0.00326333911008572</v>
      </c>
      <c r="GP619" s="0" t="n">
        <v>-0.0011963291287873</v>
      </c>
      <c r="GQ619" s="0" t="n">
        <v>-0.000601752775414348</v>
      </c>
      <c r="GR619" s="0" t="n">
        <v>-0.000556937142361637</v>
      </c>
      <c r="GS619" s="0" t="n">
        <v>-0.00120508952665343</v>
      </c>
      <c r="GT619" s="0" t="n">
        <v>-0.00172056798019499</v>
      </c>
      <c r="GU619" s="0" t="n">
        <v>-0.000208418140805206</v>
      </c>
      <c r="GV619" s="0" t="n">
        <v>-0.00168292062208946</v>
      </c>
      <c r="GW619" s="0" t="n">
        <v>-0.00103439813647148</v>
      </c>
      <c r="GX619" s="0" t="n">
        <v>-0.0011609016896258</v>
      </c>
      <c r="GY619" s="0" t="n">
        <v>-0.00140207833653406</v>
      </c>
      <c r="GZ619" s="0" t="n">
        <v>-0.00151238514371587</v>
      </c>
      <c r="HA619" s="0" t="n">
        <v>-0.00236006341376662</v>
      </c>
      <c r="HB619" s="0" t="n">
        <v>0</v>
      </c>
      <c r="HC619" s="0" t="n">
        <v>-0.00345515313494599</v>
      </c>
      <c r="HD619" s="0" t="n">
        <v>-0.0115624635493436</v>
      </c>
      <c r="HE619" s="0" t="n">
        <v>-0.00672103565119159</v>
      </c>
      <c r="HF619" s="0" t="n">
        <v>-0.00205275565469709</v>
      </c>
      <c r="HG619" s="0" t="n">
        <v>-0.00139119326081403</v>
      </c>
      <c r="HH619" s="0" t="n">
        <v>-0.00914921732184178</v>
      </c>
      <c r="HI619" s="0" t="n">
        <v>-0.00114853777516944</v>
      </c>
      <c r="HJ619" s="0" t="n">
        <v>-0.00111581008622966</v>
      </c>
      <c r="HK619" s="0" t="n">
        <v>-0.00631637792900799</v>
      </c>
      <c r="HL619" s="0" t="n">
        <v>-0.00646899900728737</v>
      </c>
      <c r="HM619" s="0" t="n">
        <v>0.890172491431875</v>
      </c>
      <c r="HN619" s="0" t="n">
        <v>-0.00826153311224401</v>
      </c>
      <c r="HO619" s="0" t="n">
        <v>-0.00436167967297853</v>
      </c>
      <c r="HP619" s="0" t="n">
        <v>-0.00786714956874344</v>
      </c>
      <c r="HQ619" s="0" t="n">
        <v>-0.00669778891799507</v>
      </c>
      <c r="HR619" s="0" t="n">
        <v>-0.00649507727674332</v>
      </c>
      <c r="HS619" s="0" t="n">
        <v>-0.00231351330544351</v>
      </c>
      <c r="HT619" s="0" t="n">
        <v>-0.0732365898625488</v>
      </c>
      <c r="HU619" s="0" t="n">
        <v>-0.00280298418694164</v>
      </c>
      <c r="HV619" s="0" t="n">
        <v>-0.00274127780391641</v>
      </c>
      <c r="HW619" s="0" t="n">
        <v>-0.00166062929657588</v>
      </c>
      <c r="HX619" s="0" t="n">
        <v>-0.00326726054397624</v>
      </c>
      <c r="HY619" s="0" t="n">
        <v>-0.00134453398500527</v>
      </c>
      <c r="HZ619" s="0" t="n">
        <v>-0.000586539282770439</v>
      </c>
      <c r="IA619" s="0" t="n">
        <v>-0.000520845375977619</v>
      </c>
      <c r="IB619" s="0" t="n">
        <v>-0.00109470840759235</v>
      </c>
      <c r="IC619" s="0" t="n">
        <v>-0.00167369511590577</v>
      </c>
      <c r="ID619" s="0" t="n">
        <v>-0.000207259605749628</v>
      </c>
      <c r="IE619" s="0" t="n">
        <v>-0.00156936334042376</v>
      </c>
      <c r="IF619" s="0" t="n">
        <v>-0.00102320399866566</v>
      </c>
      <c r="IG619" s="0" t="n">
        <v>-0.00115111852931445</v>
      </c>
      <c r="IH619" s="0" t="n">
        <v>-0.00136459487164646</v>
      </c>
      <c r="II619" s="0" t="n">
        <v>-0.00153053609972992</v>
      </c>
      <c r="IJ619" s="0" t="n">
        <v>-0.00238839445886831</v>
      </c>
      <c r="IK619" s="0" t="n">
        <v>0</v>
      </c>
      <c r="IL619" s="0" t="n">
        <v>-0.00345787587722107</v>
      </c>
      <c r="IM619" s="0" t="n">
        <v>-0.0119253402369715</v>
      </c>
      <c r="IN619" s="0" t="n">
        <v>-0.00678157132739523</v>
      </c>
      <c r="IO619" s="0" t="n">
        <v>-0.00219298190318693</v>
      </c>
      <c r="IP619" s="0" t="n">
        <v>-0.00119888432511828</v>
      </c>
      <c r="IQ619" s="0" t="n">
        <v>-0.00948291689900647</v>
      </c>
      <c r="IR619" s="0" t="n">
        <v>-0.00116532988877267</v>
      </c>
      <c r="IS619" s="0" t="n">
        <v>-0.00114559864162416</v>
      </c>
      <c r="IT619" s="0" t="n">
        <v>-0.00649119260621583</v>
      </c>
      <c r="IU619" s="0" t="n">
        <v>-0.00655502532646576</v>
      </c>
      <c r="IV619" s="0" t="n">
        <v>0.889459815973825</v>
      </c>
      <c r="IW619" s="0" t="n">
        <v>-0.00854906059604148</v>
      </c>
      <c r="IX619" s="0" t="n">
        <v>-0.00460414026525365</v>
      </c>
      <c r="IY619" s="0" t="n">
        <v>-0.00798350999916034</v>
      </c>
      <c r="IZ619" s="0" t="n">
        <v>-0.00702076177682783</v>
      </c>
      <c r="JA619" s="0" t="n">
        <v>-0.00676053364127573</v>
      </c>
      <c r="JB619" s="0" t="n">
        <v>-0.00226704380862694</v>
      </c>
      <c r="JC619" s="0" t="n">
        <v>-0.0729268444444109</v>
      </c>
      <c r="JD619" s="0" t="n">
        <v>-0.00281038382789636</v>
      </c>
      <c r="JE619" s="0" t="n">
        <v>-0.00266909199370127</v>
      </c>
      <c r="JF619" s="0" t="n">
        <v>-0.00164721229706251</v>
      </c>
      <c r="JG619" s="0" t="n">
        <v>-0.00324948943594889</v>
      </c>
      <c r="JH619" s="0" t="n">
        <v>-0.00137171925294521</v>
      </c>
      <c r="JI619" s="0" t="n">
        <v>-0.000626012532582312</v>
      </c>
      <c r="JJ619" s="0" t="n">
        <v>-0.00046469916410945</v>
      </c>
      <c r="JK619" s="0" t="n">
        <v>-0.00126158834130168</v>
      </c>
      <c r="JL619" s="0" t="n">
        <v>-0.00167020932849583</v>
      </c>
      <c r="JM619" s="0" t="n">
        <v>-0.000203525929128011</v>
      </c>
      <c r="JN619" s="0" t="n">
        <v>-0.0014313193723991</v>
      </c>
      <c r="JO619" s="0" t="n">
        <v>-0.00104327595673401</v>
      </c>
      <c r="JP619" s="0" t="n">
        <v>-0.00109372139640142</v>
      </c>
      <c r="JQ619" s="0" t="n">
        <v>-0.00133231319841211</v>
      </c>
      <c r="JR619" s="0" t="n">
        <v>-0.00144668328443316</v>
      </c>
      <c r="JS619" s="0" t="n">
        <v>-0.00239814573819149</v>
      </c>
      <c r="JT619" s="0" t="n">
        <v>0</v>
      </c>
      <c r="JU619" s="0" t="n">
        <v>-0.0035129329767365</v>
      </c>
      <c r="JV619" s="0" t="n">
        <v>-0.0126360887692417</v>
      </c>
      <c r="JW619" s="0" t="n">
        <v>-0.00737554067967377</v>
      </c>
      <c r="JX619" s="0" t="n">
        <v>-0.00222946384524727</v>
      </c>
      <c r="JY619" s="0" t="n">
        <v>-0.00128687740752679</v>
      </c>
      <c r="JZ619" s="0" t="n">
        <v>-0.00927115755908967</v>
      </c>
      <c r="KA619" s="0" t="n">
        <v>-0.00113067354334912</v>
      </c>
      <c r="KB619" s="0" t="n">
        <v>-0.00121362242324408</v>
      </c>
      <c r="KC619" s="0" t="n">
        <v>-0.00623195253934831</v>
      </c>
      <c r="KD619" s="0" t="n">
        <v>-0.00660199878120287</v>
      </c>
      <c r="KE619" s="0" t="n">
        <v>0.890641946119463</v>
      </c>
      <c r="KF619" s="0" t="n">
        <v>-0.00861177201946452</v>
      </c>
      <c r="KG619" s="0" t="n">
        <v>-0.00444878160034603</v>
      </c>
      <c r="KH619" s="0" t="n">
        <v>-0.0075877096459119</v>
      </c>
      <c r="KI619" s="0" t="n">
        <v>-0.00669108842071769</v>
      </c>
      <c r="KJ619" s="0" t="n">
        <v>-0.00683137586832008</v>
      </c>
      <c r="KK619" s="0" t="n">
        <v>-0.0023384310378553</v>
      </c>
      <c r="KL619" s="0" t="n">
        <v>-0.0720328428873656</v>
      </c>
      <c r="KM619" s="0" t="n">
        <v>-0.00286982520016306</v>
      </c>
      <c r="KN619" s="0" t="n">
        <v>-0.00266163862775732</v>
      </c>
      <c r="KO619" s="0" t="n">
        <v>-0.00154801939876459</v>
      </c>
      <c r="KP619" s="0" t="n">
        <v>-0.00326653900402182</v>
      </c>
      <c r="KQ619" s="0" t="n">
        <v>-0.00144496362534606</v>
      </c>
      <c r="KR619" s="0" t="n">
        <v>-0.000651647049590164</v>
      </c>
      <c r="KS619" s="0" t="n">
        <v>-0.000467798444487563</v>
      </c>
      <c r="KT619" s="0" t="n">
        <v>-0.00124268232897421</v>
      </c>
      <c r="KU619" s="0" t="n">
        <v>-0.00163458013583225</v>
      </c>
      <c r="KV619" s="0" t="n">
        <v>-0.00021276566966223</v>
      </c>
      <c r="KW619" s="0" t="n">
        <v>-0.00141633324060985</v>
      </c>
      <c r="KX619" s="0" t="n">
        <v>-0.0010186879969627</v>
      </c>
      <c r="KY619" s="0" t="n">
        <v>-0.0011034645081435</v>
      </c>
      <c r="KZ619" s="0" t="n">
        <v>-0.00135644280966022</v>
      </c>
      <c r="LA619" s="0" t="n">
        <v>-0.00140059725520816</v>
      </c>
      <c r="LB619" s="0" t="n">
        <v>-0.00237523333249169</v>
      </c>
      <c r="LC619" s="0" t="n">
        <v>0</v>
      </c>
      <c r="LD619" s="0" t="n">
        <v>-0.00346468509382168</v>
      </c>
      <c r="LE619" s="0" t="n">
        <v>-0.01336728043402</v>
      </c>
      <c r="LF619" s="0" t="n">
        <v>-0.00696905300517814</v>
      </c>
      <c r="LG619" s="0" t="n">
        <v>-0.00237100490628667</v>
      </c>
      <c r="LH619" s="0" t="n">
        <v>-0.00126871084519859</v>
      </c>
      <c r="LI619" s="0" t="n">
        <v>-0.00942251161805109</v>
      </c>
      <c r="LJ619" s="0" t="n">
        <v>-0.00121097859885037</v>
      </c>
      <c r="LK619" s="0" t="n">
        <v>-0.00136756722099247</v>
      </c>
      <c r="LL619" s="0" t="n">
        <v>-0.0061284757718784</v>
      </c>
      <c r="LM619" s="0" t="n">
        <v>-0.0065051172836175</v>
      </c>
      <c r="LN619" s="0" t="n">
        <v>0.886478820740343</v>
      </c>
      <c r="LO619" s="0" t="n">
        <v>-0.00800751240223305</v>
      </c>
      <c r="LP619" s="0" t="n">
        <v>-0.00444862962240989</v>
      </c>
      <c r="LQ619" s="0" t="n">
        <v>-0.00722612172312848</v>
      </c>
      <c r="LR619" s="0" t="n">
        <v>-0.00696893185351592</v>
      </c>
      <c r="LS619" s="0" t="n">
        <v>-0.00642744545442835</v>
      </c>
      <c r="LT619" s="0" t="n">
        <v>-0.00221318945808727</v>
      </c>
      <c r="LU619" s="0" t="n">
        <v>-0.0720161497571913</v>
      </c>
      <c r="LV619" s="0" t="n">
        <v>-0.00294166557762784</v>
      </c>
      <c r="LW619" s="0" t="n">
        <v>-0.00276771381243369</v>
      </c>
      <c r="LX619" s="0" t="n">
        <v>-0.00162457448571838</v>
      </c>
      <c r="LY619" s="0" t="n">
        <v>-0.00337145618333421</v>
      </c>
      <c r="LZ619" s="0" t="n">
        <v>-0.00145959652781052</v>
      </c>
      <c r="MA619" s="0" t="n">
        <v>-0.000533186411098501</v>
      </c>
      <c r="MB619" s="0" t="n">
        <v>-0.00045970649011724</v>
      </c>
      <c r="MC619" s="0" t="n">
        <v>-0.00126082050711578</v>
      </c>
      <c r="MD619" s="0" t="n">
        <v>-0.00178278284991382</v>
      </c>
      <c r="ME619" s="0" t="n">
        <v>-0.000217446298236641</v>
      </c>
      <c r="MF619" s="0" t="n">
        <v>-0.00161237990392576</v>
      </c>
      <c r="MG619" s="0" t="n">
        <v>-0.00107256653466314</v>
      </c>
      <c r="MH619" s="0" t="n">
        <v>-0.00114511504521999</v>
      </c>
      <c r="MI619" s="0" t="n">
        <v>-0.00127860628893445</v>
      </c>
      <c r="MJ619" s="0" t="n">
        <v>-0.00139908954752143</v>
      </c>
      <c r="MK619" s="0" t="n">
        <v>-0.00246112968440417</v>
      </c>
      <c r="ML619" s="0" t="n">
        <v>0</v>
      </c>
      <c r="MM619" s="0" t="n">
        <v>-0.0033430579076455</v>
      </c>
      <c r="MN619" s="0" t="n">
        <v>-0.0151792761261553</v>
      </c>
      <c r="MO619" s="0" t="n">
        <v>-0.00661472735425225</v>
      </c>
      <c r="MP619" s="0" t="n">
        <v>-0.00246161516981323</v>
      </c>
      <c r="MQ619" s="0" t="n">
        <v>-0.0013579747169078</v>
      </c>
      <c r="MR619" s="0" t="n">
        <v>-0.00862990623815225</v>
      </c>
      <c r="MS619" s="0" t="n">
        <v>-0.00131208222528878</v>
      </c>
      <c r="MT619" s="0" t="n">
        <v>-0.00162089224662914</v>
      </c>
      <c r="MU619" s="0" t="n">
        <v>-0.00625720128277729</v>
      </c>
      <c r="MV619" s="0" t="n">
        <v>-0.00638804172512647</v>
      </c>
      <c r="MW619" s="0" t="n">
        <v>0.88308923369948</v>
      </c>
      <c r="MX619" s="0" t="n">
        <v>-0.00817975961114072</v>
      </c>
      <c r="MY619" s="0" t="n">
        <v>-0.00449374134034916</v>
      </c>
      <c r="MZ619" s="0" t="n">
        <v>-0.0067704202715218</v>
      </c>
      <c r="NA619" s="0" t="n">
        <v>-0.00678819303062899</v>
      </c>
      <c r="NB619" s="0" t="n">
        <v>-0.00644294232219282</v>
      </c>
      <c r="NC619" s="0" t="n">
        <v>-0.00242629712378588</v>
      </c>
      <c r="ND619" s="0" t="n">
        <v>-0.071321731413529</v>
      </c>
      <c r="NE619" s="0" t="n">
        <v>-0.00320521893875373</v>
      </c>
      <c r="NF619" s="0" t="n">
        <v>-0.00216712410057618</v>
      </c>
      <c r="NG619" s="0" t="n">
        <v>-0.0015150235777724</v>
      </c>
      <c r="NH619" s="0" t="n">
        <v>-0.00336178244485983</v>
      </c>
      <c r="NI619" s="0" t="n">
        <v>-0.00139389257094827</v>
      </c>
      <c r="NJ619" s="0" t="n">
        <v>-0.000519863183487689</v>
      </c>
      <c r="NK619" s="0" t="n">
        <v>-0.000455055864358382</v>
      </c>
      <c r="NL619" s="0" t="n">
        <v>-0.00131008941549835</v>
      </c>
      <c r="NM619" s="0" t="n">
        <v>-0.00192464735635151</v>
      </c>
      <c r="NN619" s="0" t="n">
        <v>-0.000208965563882245</v>
      </c>
      <c r="NO619" s="0" t="n">
        <v>-0.00189996318921684</v>
      </c>
      <c r="NP619" s="0" t="n">
        <v>-0.00108372872672622</v>
      </c>
      <c r="NQ619" s="0" t="n">
        <v>-0.00111307940988391</v>
      </c>
      <c r="NR619" s="0" t="n">
        <v>-0.00123885559392099</v>
      </c>
      <c r="NS619" s="0" t="n">
        <v>-0.00136402239761994</v>
      </c>
      <c r="NT619" s="0" t="n">
        <v>-0.00242912526069032</v>
      </c>
      <c r="NU619" s="0" t="n">
        <v>0</v>
      </c>
      <c r="NV619" s="0" t="n">
        <v>-0.00356211935656222</v>
      </c>
      <c r="NW619" s="0" t="n">
        <v>-0.0149810104563203</v>
      </c>
      <c r="NX619" s="0" t="n">
        <v>-0.00660318503976942</v>
      </c>
      <c r="NY619" s="0" t="n">
        <v>-0.00268929017765034</v>
      </c>
      <c r="NZ619" s="0" t="n">
        <v>-0.00155168489271109</v>
      </c>
      <c r="OA619" s="0" t="n">
        <v>-0.00962235614608745</v>
      </c>
      <c r="OB619" s="0" t="n">
        <v>-0.0014258769556522</v>
      </c>
      <c r="OC619" s="0" t="n">
        <v>-0.00172103958188605</v>
      </c>
      <c r="OD619" s="0" t="n">
        <v>-0.00623280096205666</v>
      </c>
      <c r="OE619" s="0" t="n">
        <v>-0.00660839239025262</v>
      </c>
      <c r="OF619" s="0" t="n">
        <v>0.877723149302711</v>
      </c>
      <c r="OG619" s="0" t="n">
        <v>-0.00783350421714322</v>
      </c>
      <c r="OH619" s="0" t="n">
        <v>-0.00452837793528256</v>
      </c>
      <c r="OI619" s="0" t="n">
        <v>-0.00693746479430814</v>
      </c>
      <c r="OJ619" s="0" t="n">
        <v>-0.00666057135727088</v>
      </c>
      <c r="OK619" s="0" t="n">
        <v>-0.0064609425657454</v>
      </c>
      <c r="OL619" s="0" t="n">
        <v>-0.00250927908356097</v>
      </c>
      <c r="OM619" s="0" t="n">
        <v>-0.0715485030673079</v>
      </c>
      <c r="ON619" s="0" t="n">
        <v>-0.0031043016168187</v>
      </c>
      <c r="OO619" s="0" t="n">
        <v>-0.00213268811371455</v>
      </c>
      <c r="OP619" s="0" t="n">
        <v>-0.00153553976348512</v>
      </c>
      <c r="OQ619" s="0" t="n">
        <v>-0.00331762210547086</v>
      </c>
      <c r="OR619" s="0" t="n">
        <v>-0.00147622928112911</v>
      </c>
      <c r="OS619" s="0" t="n">
        <v>-0.000477681057933185</v>
      </c>
      <c r="OT619" s="0" t="n">
        <v>-0.000470560556982073</v>
      </c>
      <c r="OU619" s="0" t="n">
        <v>-0.00126571978571804</v>
      </c>
      <c r="OV619" s="0" t="n">
        <v>-0.00189871623628344</v>
      </c>
      <c r="OW619" s="0" t="n">
        <v>-0.000216684142995671</v>
      </c>
      <c r="OX619" s="0" t="n">
        <v>-0.00200437230872016</v>
      </c>
      <c r="OY619" s="0" t="n">
        <v>-0.00114455531767467</v>
      </c>
      <c r="OZ619" s="0" t="n">
        <v>-0.00112677555512379</v>
      </c>
      <c r="PA619" s="0" t="n">
        <v>-0.0012773111786149</v>
      </c>
      <c r="PB619" s="0" t="n">
        <v>-0.00138167869358078</v>
      </c>
      <c r="PC619" s="0" t="n">
        <v>-0.00244779112031781</v>
      </c>
      <c r="PD619" s="0" t="n">
        <v>0</v>
      </c>
      <c r="PE619" s="0" t="n">
        <v>-0.00349696299909938</v>
      </c>
      <c r="PF619" s="0" t="n">
        <v>-0.0141500742366624</v>
      </c>
      <c r="PG619" s="0" t="n">
        <v>-0.00647059070858354</v>
      </c>
      <c r="PH619" s="0" t="n">
        <v>-0.0026248497278741</v>
      </c>
      <c r="PI619" s="0" t="n">
        <v>-0.00148876811139507</v>
      </c>
      <c r="PJ619" s="0" t="n">
        <v>-0.00951671093461238</v>
      </c>
      <c r="PK619" s="0" t="n">
        <v>-0.00136293488003024</v>
      </c>
      <c r="PL619" s="0" t="n">
        <v>-0.00202028299259426</v>
      </c>
      <c r="PM619" s="0" t="n">
        <v>-0.00600781590125752</v>
      </c>
      <c r="PN619" s="0" t="n">
        <v>-0.00670459499477151</v>
      </c>
      <c r="PO619" s="0" t="n">
        <v>0.878020316728113</v>
      </c>
      <c r="PP619" s="0" t="n">
        <v>-0.00782747785089587</v>
      </c>
      <c r="PQ619" s="0" t="n">
        <v>-0.00432984085785768</v>
      </c>
      <c r="PR619" s="0" t="n">
        <v>-0.0069100036539769</v>
      </c>
      <c r="PS619" s="0" t="n">
        <v>-0.00636160933980518</v>
      </c>
      <c r="PT619" s="0" t="n">
        <v>-0.00663437762159206</v>
      </c>
      <c r="PU619" s="0" t="n">
        <v>-0.00249784034659504</v>
      </c>
      <c r="PV619" s="0" t="n">
        <v>-0.0700951104287082</v>
      </c>
      <c r="PW619" s="0" t="n">
        <v>-0.00311337738373304</v>
      </c>
      <c r="PX619" s="0" t="n">
        <v>-0.00210433662720906</v>
      </c>
      <c r="PY619" s="0" t="n">
        <v>-0.00153659785458323</v>
      </c>
      <c r="PZ619" s="0" t="n">
        <v>-0.00325888232434991</v>
      </c>
      <c r="QA619" s="0" t="n">
        <v>-0.00144655899258816</v>
      </c>
      <c r="QB619" s="0" t="n">
        <v>-0.000424183096862213</v>
      </c>
      <c r="QC619" s="0" t="n">
        <v>-0.000449892596951523</v>
      </c>
      <c r="QD619" s="0" t="n">
        <v>-0.00122263036939699</v>
      </c>
      <c r="QE619" s="0" t="n">
        <v>-0.00195291471990715</v>
      </c>
      <c r="QF619" s="0" t="n">
        <v>-0.000219907842653713</v>
      </c>
      <c r="QG619" s="0" t="n">
        <v>-0.00218680917829766</v>
      </c>
      <c r="QH619" s="0" t="n">
        <v>-0.00112155803292847</v>
      </c>
      <c r="QI619" s="0" t="n">
        <v>-0.00108152291168338</v>
      </c>
      <c r="QJ619" s="0" t="n">
        <v>-0.00124564260493254</v>
      </c>
      <c r="QK619" s="0" t="n">
        <v>-0.00132895880405799</v>
      </c>
      <c r="QL619" s="0" t="n">
        <v>-0.00240040565587674</v>
      </c>
      <c r="QM619" s="0" t="n">
        <v>0</v>
      </c>
      <c r="QN619" s="0" t="n">
        <v>-0.00345860491473969</v>
      </c>
      <c r="QO619" s="0" t="n">
        <v>-0.0131487622918686</v>
      </c>
      <c r="QP619" s="0" t="n">
        <v>-0.00640096414895149</v>
      </c>
      <c r="QQ619" s="0" t="n">
        <v>-0.00253745927214071</v>
      </c>
      <c r="QR619" s="0" t="n">
        <v>-0.0014651723170189</v>
      </c>
      <c r="QS619" s="0" t="n">
        <v>-0.00927889796444619</v>
      </c>
      <c r="QT619" s="0" t="n">
        <v>-0.00132586350573771</v>
      </c>
      <c r="QU619" s="0" t="n">
        <v>-0.0016683620477948</v>
      </c>
      <c r="QV619" s="0" t="n">
        <v>-0.00581148533370302</v>
      </c>
      <c r="QW619" s="0" t="n">
        <v>-0.00666507474689987</v>
      </c>
      <c r="QX619" s="0" t="n">
        <v>0.880334874402389</v>
      </c>
      <c r="QY619" s="0" t="n">
        <v>-0.00780698958018256</v>
      </c>
      <c r="QZ619" s="0" t="n">
        <v>-0.00429145363165408</v>
      </c>
      <c r="RA619" s="0" t="n">
        <v>-0.00667089264343804</v>
      </c>
      <c r="RB619" s="0" t="n">
        <v>-0.00638964440883837</v>
      </c>
      <c r="RC619" s="0" t="n">
        <v>-0.00653792044567549</v>
      </c>
      <c r="RD619" s="0" t="n">
        <v>-0.00227167192973356</v>
      </c>
      <c r="RE619" s="0" t="n">
        <v>-0.0680281125361126</v>
      </c>
      <c r="RF619" s="0" t="n">
        <v>-0.00310196572669701</v>
      </c>
      <c r="RG619" s="0" t="n">
        <v>-0.00202682293606197</v>
      </c>
      <c r="RH619" s="0" t="n">
        <v>-0.00151340341900135</v>
      </c>
      <c r="RI619" s="0" t="n">
        <v>-0.00326051405869103</v>
      </c>
      <c r="RJ619" s="0" t="n">
        <v>-0.00143588054725316</v>
      </c>
      <c r="RK619" s="0" t="n">
        <v>-0.000366886606205276</v>
      </c>
      <c r="RL619" s="0" t="n">
        <v>-0.000420158584401975</v>
      </c>
      <c r="RM619" s="0" t="n">
        <v>-0.00119152241490493</v>
      </c>
      <c r="RN619" s="0" t="n">
        <v>-0.00186164710628059</v>
      </c>
      <c r="RO619" s="0" t="n">
        <v>-0.000221488564394493</v>
      </c>
      <c r="RP619" s="0" t="n">
        <v>-0.00220667102097124</v>
      </c>
      <c r="RQ619" s="0" t="n">
        <v>-0.00108138493338054</v>
      </c>
      <c r="RR619" s="0" t="n">
        <v>-0.0010861809349923</v>
      </c>
      <c r="RS619" s="0" t="n">
        <v>-0.00127026471202063</v>
      </c>
      <c r="RT619" s="0" t="n">
        <v>-0.00130910991627606</v>
      </c>
      <c r="RU619" s="0" t="n">
        <v>-0.00242795009550415</v>
      </c>
      <c r="RV619" s="0" t="n">
        <v>0</v>
      </c>
      <c r="RW619" s="0" t="n">
        <v>-0.00312899313826384</v>
      </c>
      <c r="RX619" s="0" t="n">
        <v>-0.0118341876072999</v>
      </c>
      <c r="RY619" s="0" t="n">
        <v>-0.00605848649466394</v>
      </c>
      <c r="RZ619" s="0" t="n">
        <v>-0.00221210583044537</v>
      </c>
      <c r="SA619" s="0" t="n">
        <v>-0.00131916784839804</v>
      </c>
      <c r="SB619" s="0" t="n">
        <v>-0.00824444011503332</v>
      </c>
      <c r="SC619" s="0" t="n">
        <v>-0.00123413286255368</v>
      </c>
      <c r="SD619" s="0" t="n">
        <v>-0.0021024715292959</v>
      </c>
      <c r="SE619" s="0" t="n">
        <v>-0.00524530895070662</v>
      </c>
      <c r="SF619" s="0" t="n">
        <v>-0.00627162959874661</v>
      </c>
      <c r="SG619" s="0" t="n">
        <v>0.887240888350234</v>
      </c>
      <c r="SH619" s="0" t="n">
        <v>-0.00714951381917081</v>
      </c>
      <c r="SI619" s="0" t="n">
        <v>-0.00400203177711201</v>
      </c>
      <c r="SJ619" s="0" t="n">
        <v>-0.00645095026799679</v>
      </c>
      <c r="SK619" s="0" t="n">
        <v>-0.00599110201699934</v>
      </c>
      <c r="SL619" s="0" t="n">
        <v>-0.00649176198161394</v>
      </c>
      <c r="SM619" s="0" t="n">
        <v>-0.00204228999437821</v>
      </c>
      <c r="SN619" s="0" t="n">
        <v>-0.0604866735841648</v>
      </c>
      <c r="SO619" s="0" t="n">
        <v>-0.00299210444374086</v>
      </c>
      <c r="SP619" s="0" t="n">
        <v>-0.00189106030831923</v>
      </c>
      <c r="SQ619" s="0" t="n">
        <v>-0.00138759889609223</v>
      </c>
      <c r="SR619" s="0" t="n">
        <v>-0.00298799328240712</v>
      </c>
      <c r="SS619" s="0" t="n">
        <v>-0.00131246525877056</v>
      </c>
      <c r="ST619" s="0" t="n">
        <v>-0.000336871861957498</v>
      </c>
      <c r="SU619" s="0" t="n">
        <v>-0.000390742575859964</v>
      </c>
      <c r="SV619" s="0" t="n">
        <v>-0.00107642002923498</v>
      </c>
      <c r="SW619" s="0" t="n">
        <v>-0.00166370234753014</v>
      </c>
      <c r="SX619" s="0" t="n">
        <v>-0.000192182869991265</v>
      </c>
      <c r="SY619" s="0" t="n">
        <v>-0.00201609853790575</v>
      </c>
      <c r="SZ619" s="0" t="n">
        <v>-0.000977223737480006</v>
      </c>
      <c r="TA619" s="0" t="n">
        <v>-0.00100649343741653</v>
      </c>
      <c r="TB619" s="0" t="n">
        <v>-0.00106713918557198</v>
      </c>
      <c r="TC619" s="0" t="n">
        <v>-0.00109471020870509</v>
      </c>
      <c r="TD619" s="0" t="n">
        <v>-0.00222245969338182</v>
      </c>
      <c r="TE619" s="0" t="n">
        <v>0</v>
      </c>
    </row>
    <row r="620" customFormat="false" ht="14.4" hidden="false" customHeight="false" outlineLevel="0" collapsed="false">
      <c r="A620" s="0" t="n">
        <v>-0.00727487968613569</v>
      </c>
      <c r="B620" s="0" t="n">
        <v>-0.0287738833598426</v>
      </c>
      <c r="C620" s="0" t="n">
        <v>-0.0112572977439949</v>
      </c>
      <c r="D620" s="0" t="n">
        <v>-0.00633381238583253</v>
      </c>
      <c r="E620" s="0" t="n">
        <v>-0.0097770448679658</v>
      </c>
      <c r="F620" s="0" t="n">
        <v>-0.0230591726460933</v>
      </c>
      <c r="G620" s="0" t="n">
        <v>-0.00590398619618108</v>
      </c>
      <c r="H620" s="0" t="n">
        <v>-0.0118687377964375</v>
      </c>
      <c r="I620" s="0" t="n">
        <v>-0.0217718493687023</v>
      </c>
      <c r="J620" s="0" t="n">
        <v>-0.0242972440680922</v>
      </c>
      <c r="K620" s="0" t="n">
        <v>-0.0219136470922365</v>
      </c>
      <c r="L620" s="0" t="n">
        <v>0.745687022818343</v>
      </c>
      <c r="M620" s="0" t="n">
        <v>-0.141565596127976</v>
      </c>
      <c r="N620" s="0" t="n">
        <v>-0.0684698896982883</v>
      </c>
      <c r="O620" s="0" t="n">
        <v>-0.103562024839357</v>
      </c>
      <c r="P620" s="0" t="n">
        <v>-0.0845063423754053</v>
      </c>
      <c r="Q620" s="0" t="n">
        <v>-0.0112202937162293</v>
      </c>
      <c r="R620" s="0" t="n">
        <v>-0.0524499065737718</v>
      </c>
      <c r="S620" s="0" t="n">
        <v>-0.015887885109171</v>
      </c>
      <c r="T620" s="0" t="n">
        <v>-0.00659922033919208</v>
      </c>
      <c r="U620" s="0" t="n">
        <v>-0.0046903410943455</v>
      </c>
      <c r="V620" s="0" t="n">
        <v>-0.0022833046571622</v>
      </c>
      <c r="W620" s="0" t="n">
        <v>-0.00598854617929714</v>
      </c>
      <c r="X620" s="0" t="n">
        <v>-0.00337890900406896</v>
      </c>
      <c r="Y620" s="0" t="n">
        <v>-0.002481736664793</v>
      </c>
      <c r="Z620" s="0" t="n">
        <v>-0.00504949879549499</v>
      </c>
      <c r="AA620" s="0" t="n">
        <v>-0.00280499357092707</v>
      </c>
      <c r="AB620" s="0" t="n">
        <v>-0.000980261611490095</v>
      </c>
      <c r="AC620" s="0" t="n">
        <v>-0.00159120352503168</v>
      </c>
      <c r="AD620" s="0" t="n">
        <v>-0.00284274052800645</v>
      </c>
      <c r="AE620" s="0" t="n">
        <v>-0.00404465852069307</v>
      </c>
      <c r="AF620" s="0" t="n">
        <v>-0.00134208224170044</v>
      </c>
      <c r="AG620" s="0" t="n">
        <v>-0.00212926792664131</v>
      </c>
      <c r="AH620" s="0" t="n">
        <v>-0.00560443870339495</v>
      </c>
      <c r="AI620" s="0" t="n">
        <v>0</v>
      </c>
      <c r="AJ620" s="0" t="n">
        <v>-0.00706932192537373</v>
      </c>
      <c r="AK620" s="0" t="n">
        <v>-0.0275099039421064</v>
      </c>
      <c r="AL620" s="0" t="n">
        <v>-0.0108593683517519</v>
      </c>
      <c r="AM620" s="0" t="n">
        <v>-0.0063461629788958</v>
      </c>
      <c r="AN620" s="0" t="n">
        <v>-0.00967667003523051</v>
      </c>
      <c r="AO620" s="0" t="n">
        <v>-0.0237054347874463</v>
      </c>
      <c r="AP620" s="0" t="n">
        <v>-0.00599598439620795</v>
      </c>
      <c r="AQ620" s="0" t="n">
        <v>-0.0101551108843001</v>
      </c>
      <c r="AR620" s="0" t="n">
        <v>-0.0211237019506161</v>
      </c>
      <c r="AS620" s="0" t="n">
        <v>-0.0238282674196741</v>
      </c>
      <c r="AT620" s="0" t="n">
        <v>-0.0214412688853093</v>
      </c>
      <c r="AU620" s="0" t="n">
        <v>0.752739928562418</v>
      </c>
      <c r="AV620" s="0" t="n">
        <v>-0.139084444509478</v>
      </c>
      <c r="AW620" s="0" t="n">
        <v>-0.0655981331042827</v>
      </c>
      <c r="AX620" s="0" t="n">
        <v>-0.10093949475051</v>
      </c>
      <c r="AY620" s="0" t="n">
        <v>-0.0817503123963658</v>
      </c>
      <c r="AZ620" s="0" t="n">
        <v>-0.010790592539683</v>
      </c>
      <c r="BA620" s="0" t="n">
        <v>-0.0524657496973899</v>
      </c>
      <c r="BB620" s="0" t="n">
        <v>-0.0149395525270496</v>
      </c>
      <c r="BC620" s="0" t="n">
        <v>-0.00627800537637264</v>
      </c>
      <c r="BD620" s="0" t="n">
        <v>-0.00467473686889838</v>
      </c>
      <c r="BE620" s="0" t="n">
        <v>-0.0022481350209177</v>
      </c>
      <c r="BF620" s="0" t="n">
        <v>-0.00594309673295836</v>
      </c>
      <c r="BG620" s="0" t="n">
        <v>-0.00324172715195094</v>
      </c>
      <c r="BH620" s="0" t="n">
        <v>-0.00244513826178296</v>
      </c>
      <c r="BI620" s="0" t="n">
        <v>-0.00469980878621358</v>
      </c>
      <c r="BJ620" s="0" t="n">
        <v>-0.00282261935300099</v>
      </c>
      <c r="BK620" s="0" t="n">
        <v>-0.000949547623828713</v>
      </c>
      <c r="BL620" s="0" t="n">
        <v>-0.0016885779317153</v>
      </c>
      <c r="BM620" s="0" t="n">
        <v>-0.0028705431343826</v>
      </c>
      <c r="BN620" s="0" t="n">
        <v>-0.00389104377117331</v>
      </c>
      <c r="BO620" s="0" t="n">
        <v>-0.00136721325763423</v>
      </c>
      <c r="BP620" s="0" t="n">
        <v>-0.00203179687047522</v>
      </c>
      <c r="BQ620" s="0" t="n">
        <v>-0.00541138340156107</v>
      </c>
      <c r="BR620" s="0" t="n">
        <v>0</v>
      </c>
      <c r="BS620" s="0" t="n">
        <v>-0.00691165198311597</v>
      </c>
      <c r="BT620" s="0" t="n">
        <v>-0.0273415926437261</v>
      </c>
      <c r="BU620" s="0" t="n">
        <v>-0.0106135546936011</v>
      </c>
      <c r="BV620" s="0" t="n">
        <v>-0.00642632190530139</v>
      </c>
      <c r="BW620" s="0" t="n">
        <v>-0.0095641240343292</v>
      </c>
      <c r="BX620" s="0" t="n">
        <v>-0.0244768446153477</v>
      </c>
      <c r="BY620" s="0" t="n">
        <v>-0.00607128830044437</v>
      </c>
      <c r="BZ620" s="0" t="n">
        <v>-0.00998239518109463</v>
      </c>
      <c r="CA620" s="0" t="n">
        <v>-0.02129305911391</v>
      </c>
      <c r="CB620" s="0" t="n">
        <v>-0.0240789089665244</v>
      </c>
      <c r="CC620" s="0" t="n">
        <v>-0.0214340222022403</v>
      </c>
      <c r="CD620" s="0" t="n">
        <v>0.745814685572287</v>
      </c>
      <c r="CE620" s="0" t="n">
        <v>-0.139168115383499</v>
      </c>
      <c r="CF620" s="0" t="n">
        <v>-0.0663971374976888</v>
      </c>
      <c r="CG620" s="0" t="n">
        <v>-0.0995661534046037</v>
      </c>
      <c r="CH620" s="0" t="n">
        <v>-0.0827668700299346</v>
      </c>
      <c r="CI620" s="0" t="n">
        <v>-0.0111326017305771</v>
      </c>
      <c r="CJ620" s="0" t="n">
        <v>-0.0525743143199082</v>
      </c>
      <c r="CK620" s="0" t="n">
        <v>-0.0147965175220923</v>
      </c>
      <c r="CL620" s="0" t="n">
        <v>-0.00630462620362013</v>
      </c>
      <c r="CM620" s="0" t="n">
        <v>-0.00477025230520686</v>
      </c>
      <c r="CN620" s="0" t="n">
        <v>-0.00220519056567444</v>
      </c>
      <c r="CO620" s="0" t="n">
        <v>-0.00589811528634485</v>
      </c>
      <c r="CP620" s="0" t="n">
        <v>-0.00313727965812967</v>
      </c>
      <c r="CQ620" s="0" t="n">
        <v>-0.00254377880370192</v>
      </c>
      <c r="CR620" s="0" t="n">
        <v>-0.00465650521833402</v>
      </c>
      <c r="CS620" s="0" t="n">
        <v>-0.0028195284057517</v>
      </c>
      <c r="CT620" s="0" t="n">
        <v>-0.00090689997534111</v>
      </c>
      <c r="CU620" s="0" t="n">
        <v>-0.00172110742801165</v>
      </c>
      <c r="CV620" s="0" t="n">
        <v>-0.00292655102660759</v>
      </c>
      <c r="CW620" s="0" t="n">
        <v>-0.00395239382441107</v>
      </c>
      <c r="CX620" s="0" t="n">
        <v>-0.00136402056578006</v>
      </c>
      <c r="CY620" s="0" t="n">
        <v>-0.0020271272272698</v>
      </c>
      <c r="CZ620" s="0" t="n">
        <v>-0.00541653613235845</v>
      </c>
      <c r="DA620" s="0" t="n">
        <v>0</v>
      </c>
      <c r="DB620" s="0" t="n">
        <v>-0.00725709686768521</v>
      </c>
      <c r="DC620" s="0" t="n">
        <v>-0.0243362723546836</v>
      </c>
      <c r="DD620" s="0" t="n">
        <v>-0.0108101549621554</v>
      </c>
      <c r="DE620" s="0" t="n">
        <v>-0.00639391720515677</v>
      </c>
      <c r="DF620" s="0" t="n">
        <v>-0.00973954809890824</v>
      </c>
      <c r="DG620" s="0" t="n">
        <v>-0.0248548068130128</v>
      </c>
      <c r="DH620" s="0" t="n">
        <v>-0.00600186247611266</v>
      </c>
      <c r="DI620" s="0" t="n">
        <v>-0.0122002819441512</v>
      </c>
      <c r="DJ620" s="0" t="n">
        <v>-0.0214164280994289</v>
      </c>
      <c r="DK620" s="0" t="n">
        <v>-0.0240704792116829</v>
      </c>
      <c r="DL620" s="0" t="n">
        <v>-0.0220582777279087</v>
      </c>
      <c r="DM620" s="0" t="n">
        <v>0.748895844554275</v>
      </c>
      <c r="DN620" s="0" t="n">
        <v>-0.138312906941869</v>
      </c>
      <c r="DO620" s="0" t="n">
        <v>-0.0643209263337864</v>
      </c>
      <c r="DP620" s="0" t="n">
        <v>-0.0986710001483342</v>
      </c>
      <c r="DQ620" s="0" t="n">
        <v>-0.0810760752795488</v>
      </c>
      <c r="DR620" s="0" t="n">
        <v>-0.0117016247041257</v>
      </c>
      <c r="DS620" s="0" t="n">
        <v>-0.0528993946259732</v>
      </c>
      <c r="DT620" s="0" t="n">
        <v>-0.0146120715962301</v>
      </c>
      <c r="DU620" s="0" t="n">
        <v>-0.00629962823855092</v>
      </c>
      <c r="DV620" s="0" t="n">
        <v>-0.00475653179247142</v>
      </c>
      <c r="DW620" s="0" t="n">
        <v>-0.00221450003631973</v>
      </c>
      <c r="DX620" s="0" t="n">
        <v>-0.00577996029340924</v>
      </c>
      <c r="DY620" s="0" t="n">
        <v>-0.00309823649212319</v>
      </c>
      <c r="DZ620" s="0" t="n">
        <v>-0.00275287269936216</v>
      </c>
      <c r="EA620" s="0" t="n">
        <v>-0.00469971071767367</v>
      </c>
      <c r="EB620" s="0" t="n">
        <v>-0.00259035431206429</v>
      </c>
      <c r="EC620" s="0" t="n">
        <v>-0.00091476751245925</v>
      </c>
      <c r="ED620" s="0" t="n">
        <v>-0.00171272223288541</v>
      </c>
      <c r="EE620" s="0" t="n">
        <v>-0.00299556848412666</v>
      </c>
      <c r="EF620" s="0" t="n">
        <v>-0.00397340375661047</v>
      </c>
      <c r="EG620" s="0" t="n">
        <v>-0.00140209169886434</v>
      </c>
      <c r="EH620" s="0" t="n">
        <v>-0.00212068220666592</v>
      </c>
      <c r="EI620" s="0" t="n">
        <v>-0.00533175502534449</v>
      </c>
      <c r="EJ620" s="0" t="n">
        <v>0</v>
      </c>
      <c r="EK620" s="0" t="n">
        <v>-0.00736012341070507</v>
      </c>
      <c r="EL620" s="0" t="n">
        <v>-0.0251670618231262</v>
      </c>
      <c r="EM620" s="0" t="n">
        <v>-0.010985762244326</v>
      </c>
      <c r="EN620" s="0" t="n">
        <v>-0.00688365194958083</v>
      </c>
      <c r="EO620" s="0" t="n">
        <v>-0.0106277042797734</v>
      </c>
      <c r="EP620" s="0" t="n">
        <v>-0.0249832110522342</v>
      </c>
      <c r="EQ620" s="0" t="n">
        <v>-0.00600360416238115</v>
      </c>
      <c r="ER620" s="0" t="n">
        <v>-0.00963929162655233</v>
      </c>
      <c r="ES620" s="0" t="n">
        <v>-0.021271025696201</v>
      </c>
      <c r="ET620" s="0" t="n">
        <v>-0.0237506307634993</v>
      </c>
      <c r="EU620" s="0" t="n">
        <v>-0.0224630350602345</v>
      </c>
      <c r="EV620" s="0" t="n">
        <v>0.746593969833638</v>
      </c>
      <c r="EW620" s="0" t="n">
        <v>-0.141400350649542</v>
      </c>
      <c r="EX620" s="0" t="n">
        <v>-0.0608045298582671</v>
      </c>
      <c r="EY620" s="0" t="n">
        <v>-0.0972361600727672</v>
      </c>
      <c r="EZ620" s="0" t="n">
        <v>-0.0815359478380433</v>
      </c>
      <c r="FA620" s="0" t="n">
        <v>-0.0121369751167332</v>
      </c>
      <c r="FB620" s="0" t="n">
        <v>-0.0529481945288774</v>
      </c>
      <c r="FC620" s="0" t="n">
        <v>-0.0146111690318276</v>
      </c>
      <c r="FD620" s="0" t="n">
        <v>-0.00617995601921339</v>
      </c>
      <c r="FE620" s="0" t="n">
        <v>-0.00472145306359316</v>
      </c>
      <c r="FF620" s="0" t="n">
        <v>-0.00219899562472766</v>
      </c>
      <c r="FG620" s="0" t="n">
        <v>-0.00563599812885716</v>
      </c>
      <c r="FH620" s="0" t="n">
        <v>-0.00280622059734773</v>
      </c>
      <c r="FI620" s="0" t="n">
        <v>-0.00279717018672544</v>
      </c>
      <c r="FJ620" s="0" t="n">
        <v>-0.00475142702807813</v>
      </c>
      <c r="FK620" s="0" t="n">
        <v>-0.00248300255770816</v>
      </c>
      <c r="FL620" s="0" t="n">
        <v>-0.000915908388673065</v>
      </c>
      <c r="FM620" s="0" t="n">
        <v>-0.00166178084226897</v>
      </c>
      <c r="FN620" s="0" t="n">
        <v>-0.00301954946645613</v>
      </c>
      <c r="FO620" s="0" t="n">
        <v>-0.00399894927187131</v>
      </c>
      <c r="FP620" s="0" t="n">
        <v>-0.00138501516231766</v>
      </c>
      <c r="FQ620" s="0" t="n">
        <v>-0.00215039999460416</v>
      </c>
      <c r="FR620" s="0" t="n">
        <v>-0.00523934980044136</v>
      </c>
      <c r="FS620" s="0" t="n">
        <v>0</v>
      </c>
      <c r="FT620" s="0" t="n">
        <v>-0.00694577566136643</v>
      </c>
      <c r="FU620" s="0" t="n">
        <v>-0.0229654679945967</v>
      </c>
      <c r="FV620" s="0" t="n">
        <v>-0.0114735814899104</v>
      </c>
      <c r="FW620" s="0" t="n">
        <v>-0.00652444093450534</v>
      </c>
      <c r="FX620" s="0" t="n">
        <v>-0.0108396798493882</v>
      </c>
      <c r="FY620" s="0" t="n">
        <v>-0.0252747197809422</v>
      </c>
      <c r="FZ620" s="0" t="n">
        <v>-0.00640392069313988</v>
      </c>
      <c r="GA620" s="0" t="n">
        <v>-0.00630647184910196</v>
      </c>
      <c r="GB620" s="0" t="n">
        <v>-0.016427771499937</v>
      </c>
      <c r="GC620" s="0" t="n">
        <v>-0.0256764166811526</v>
      </c>
      <c r="GD620" s="0" t="n">
        <v>-0.0237601866163885</v>
      </c>
      <c r="GE620" s="0" t="n">
        <v>0.749010296906901</v>
      </c>
      <c r="GF620" s="0" t="n">
        <v>-0.137852786060242</v>
      </c>
      <c r="GG620" s="0" t="n">
        <v>-0.0554691522642386</v>
      </c>
      <c r="GH620" s="0" t="n">
        <v>-0.0923466245605955</v>
      </c>
      <c r="GI620" s="0" t="n">
        <v>-0.0870938545583416</v>
      </c>
      <c r="GJ620" s="0" t="n">
        <v>-0.0100905051534701</v>
      </c>
      <c r="GK620" s="0" t="n">
        <v>-0.0539562252854284</v>
      </c>
      <c r="GL620" s="0" t="n">
        <v>-0.0124777443453223</v>
      </c>
      <c r="GM620" s="0" t="n">
        <v>-0.00595207403709735</v>
      </c>
      <c r="GN620" s="0" t="n">
        <v>-0.00484735199326314</v>
      </c>
      <c r="GO620" s="0" t="n">
        <v>-0.00235026866641365</v>
      </c>
      <c r="GP620" s="0" t="n">
        <v>-0.00464403518332917</v>
      </c>
      <c r="GQ620" s="0" t="n">
        <v>-0.00252513611677164</v>
      </c>
      <c r="GR620" s="0" t="n">
        <v>-0.00260776649859015</v>
      </c>
      <c r="GS620" s="0" t="n">
        <v>-0.00498120255631082</v>
      </c>
      <c r="GT620" s="0" t="n">
        <v>-0.00263281566197557</v>
      </c>
      <c r="GU620" s="0" t="n">
        <v>-0.000734009682353518</v>
      </c>
      <c r="GV620" s="0" t="n">
        <v>-0.00152897393196293</v>
      </c>
      <c r="GW620" s="0" t="n">
        <v>-0.00285312783185287</v>
      </c>
      <c r="GX620" s="0" t="n">
        <v>-0.00357991136518144</v>
      </c>
      <c r="GY620" s="0" t="n">
        <v>-0.00133950848475852</v>
      </c>
      <c r="GZ620" s="0" t="n">
        <v>-0.00198427727712837</v>
      </c>
      <c r="HA620" s="0" t="n">
        <v>-0.00523255787524657</v>
      </c>
      <c r="HB620" s="0" t="n">
        <v>0</v>
      </c>
      <c r="HC620" s="0" t="n">
        <v>-0.00710890335811401</v>
      </c>
      <c r="HD620" s="0" t="n">
        <v>-0.0242931000812393</v>
      </c>
      <c r="HE620" s="0" t="n">
        <v>-0.0113785604940001</v>
      </c>
      <c r="HF620" s="0" t="n">
        <v>-0.00682584843888866</v>
      </c>
      <c r="HG620" s="0" t="n">
        <v>-0.0114054758918167</v>
      </c>
      <c r="HH620" s="0" t="n">
        <v>-0.0250893126003563</v>
      </c>
      <c r="HI620" s="0" t="n">
        <v>-0.00642729163995279</v>
      </c>
      <c r="HJ620" s="0" t="n">
        <v>-0.00746782182441629</v>
      </c>
      <c r="HK620" s="0" t="n">
        <v>-0.0152591533261488</v>
      </c>
      <c r="HL620" s="0" t="n">
        <v>-0.0260393498691382</v>
      </c>
      <c r="HM620" s="0" t="n">
        <v>-0.0240317908378311</v>
      </c>
      <c r="HN620" s="0" t="n">
        <v>0.749678053997086</v>
      </c>
      <c r="HO620" s="0" t="n">
        <v>-0.139691587085509</v>
      </c>
      <c r="HP620" s="0" t="n">
        <v>-0.055737339121798</v>
      </c>
      <c r="HQ620" s="0" t="n">
        <v>-0.0884152573303726</v>
      </c>
      <c r="HR620" s="0" t="n">
        <v>-0.0911787950777976</v>
      </c>
      <c r="HS620" s="0" t="n">
        <v>-0.0101232914273898</v>
      </c>
      <c r="HT620" s="0" t="n">
        <v>-0.0540098868445384</v>
      </c>
      <c r="HU620" s="0" t="n">
        <v>-0.0137425101762703</v>
      </c>
      <c r="HV620" s="0" t="n">
        <v>-0.00578680543942227</v>
      </c>
      <c r="HW620" s="0" t="n">
        <v>-0.00517624397291435</v>
      </c>
      <c r="HX620" s="0" t="n">
        <v>-0.00240410433902024</v>
      </c>
      <c r="HY620" s="0" t="n">
        <v>-0.00474718902177765</v>
      </c>
      <c r="HZ620" s="0" t="n">
        <v>-0.00308324440202294</v>
      </c>
      <c r="IA620" s="0" t="n">
        <v>-0.00251274341539647</v>
      </c>
      <c r="IB620" s="0" t="n">
        <v>-0.00463362279752277</v>
      </c>
      <c r="IC620" s="0" t="n">
        <v>-0.00272298377723993</v>
      </c>
      <c r="ID620" s="0" t="n">
        <v>-0.000702437257804612</v>
      </c>
      <c r="IE620" s="0" t="n">
        <v>-0.00144164722235578</v>
      </c>
      <c r="IF620" s="0" t="n">
        <v>-0.00315730096015233</v>
      </c>
      <c r="IG620" s="0" t="n">
        <v>-0.0035446422954861</v>
      </c>
      <c r="IH620" s="0" t="n">
        <v>-0.00141308245944575</v>
      </c>
      <c r="II620" s="0" t="n">
        <v>-0.00198125980130097</v>
      </c>
      <c r="IJ620" s="0" t="n">
        <v>-0.00511979915939945</v>
      </c>
      <c r="IK620" s="0" t="n">
        <v>0</v>
      </c>
      <c r="IL620" s="0" t="n">
        <v>-0.00728953318973595</v>
      </c>
      <c r="IM620" s="0" t="n">
        <v>-0.0233063821897518</v>
      </c>
      <c r="IN620" s="0" t="n">
        <v>-0.0120851738923333</v>
      </c>
      <c r="IO620" s="0" t="n">
        <v>-0.00752594319949496</v>
      </c>
      <c r="IP620" s="0" t="n">
        <v>-0.0118641019509091</v>
      </c>
      <c r="IQ620" s="0" t="n">
        <v>-0.0257147393720616</v>
      </c>
      <c r="IR620" s="0" t="n">
        <v>-0.00684402093768315</v>
      </c>
      <c r="IS620" s="0" t="n">
        <v>-0.00769742111557602</v>
      </c>
      <c r="IT620" s="0" t="n">
        <v>-0.0154260530286128</v>
      </c>
      <c r="IU620" s="0" t="n">
        <v>-0.0261545319954734</v>
      </c>
      <c r="IV620" s="0" t="n">
        <v>-0.0248639403838604</v>
      </c>
      <c r="IW620" s="0" t="n">
        <v>0.748542842290065</v>
      </c>
      <c r="IX620" s="0" t="n">
        <v>-0.141844746043554</v>
      </c>
      <c r="IY620" s="0" t="n">
        <v>-0.0567401426876787</v>
      </c>
      <c r="IZ620" s="0" t="n">
        <v>-0.0895545012359711</v>
      </c>
      <c r="JA620" s="0" t="n">
        <v>-0.0917266438954965</v>
      </c>
      <c r="JB620" s="0" t="n">
        <v>-0.0102170742619174</v>
      </c>
      <c r="JC620" s="0" t="n">
        <v>-0.0532121511046054</v>
      </c>
      <c r="JD620" s="0" t="n">
        <v>-0.0136252909268971</v>
      </c>
      <c r="JE620" s="0" t="n">
        <v>-0.00581606530575842</v>
      </c>
      <c r="JF620" s="0" t="n">
        <v>-0.00517496331507667</v>
      </c>
      <c r="JG620" s="0" t="n">
        <v>-0.0023549273765022</v>
      </c>
      <c r="JH620" s="0" t="n">
        <v>-0.00486004769059357</v>
      </c>
      <c r="JI620" s="0" t="n">
        <v>-0.00314179395291484</v>
      </c>
      <c r="JJ620" s="0" t="n">
        <v>-0.00250816816602275</v>
      </c>
      <c r="JK620" s="0" t="n">
        <v>-0.00500907435940551</v>
      </c>
      <c r="JL620" s="0" t="n">
        <v>-0.00261674371993743</v>
      </c>
      <c r="JM620" s="0" t="n">
        <v>-0.000708901552841818</v>
      </c>
      <c r="JN620" s="0" t="n">
        <v>-0.00139840151199003</v>
      </c>
      <c r="JO620" s="0" t="n">
        <v>-0.00322009064491071</v>
      </c>
      <c r="JP620" s="0" t="n">
        <v>-0.00353243335269206</v>
      </c>
      <c r="JQ620" s="0" t="n">
        <v>-0.00150119248381076</v>
      </c>
      <c r="JR620" s="0" t="n">
        <v>-0.0019099031976715</v>
      </c>
      <c r="JS620" s="0" t="n">
        <v>-0.00469968176873573</v>
      </c>
      <c r="JT620" s="0" t="n">
        <v>0</v>
      </c>
      <c r="JU620" s="0" t="n">
        <v>-0.00750050449830308</v>
      </c>
      <c r="JV620" s="0" t="n">
        <v>-0.0246898036639627</v>
      </c>
      <c r="JW620" s="0" t="n">
        <v>-0.0117562162753323</v>
      </c>
      <c r="JX620" s="0" t="n">
        <v>-0.00724179163175749</v>
      </c>
      <c r="JY620" s="0" t="n">
        <v>-0.012157593034261</v>
      </c>
      <c r="JZ620" s="0" t="n">
        <v>-0.0254244593480335</v>
      </c>
      <c r="KA620" s="0" t="n">
        <v>-0.0067287934143219</v>
      </c>
      <c r="KB620" s="0" t="n">
        <v>-0.00705716412891156</v>
      </c>
      <c r="KC620" s="0" t="n">
        <v>-0.014720710364642</v>
      </c>
      <c r="KD620" s="0" t="n">
        <v>-0.0263175722931346</v>
      </c>
      <c r="KE620" s="0" t="n">
        <v>-0.0248900044737251</v>
      </c>
      <c r="KF620" s="0" t="n">
        <v>0.749168017018491</v>
      </c>
      <c r="KG620" s="0" t="n">
        <v>-0.139254269276425</v>
      </c>
      <c r="KH620" s="0" t="n">
        <v>-0.0559417814097171</v>
      </c>
      <c r="KI620" s="0" t="n">
        <v>-0.0883140749568057</v>
      </c>
      <c r="KJ620" s="0" t="n">
        <v>-0.0929650058362583</v>
      </c>
      <c r="KK620" s="0" t="n">
        <v>-0.00994952174345242</v>
      </c>
      <c r="KL620" s="0" t="n">
        <v>-0.0531846502152182</v>
      </c>
      <c r="KM620" s="0" t="n">
        <v>-0.0137386372258257</v>
      </c>
      <c r="KN620" s="0" t="n">
        <v>-0.00583467410492843</v>
      </c>
      <c r="KO620" s="0" t="n">
        <v>-0.0050336590808032</v>
      </c>
      <c r="KP620" s="0" t="n">
        <v>-0.00234230708773279</v>
      </c>
      <c r="KQ620" s="0" t="n">
        <v>-0.00510023505595033</v>
      </c>
      <c r="KR620" s="0" t="n">
        <v>-0.00244893478931887</v>
      </c>
      <c r="KS620" s="0" t="n">
        <v>-0.00225492707407266</v>
      </c>
      <c r="KT620" s="0" t="n">
        <v>-0.00493517074172554</v>
      </c>
      <c r="KU620" s="0" t="n">
        <v>-0.0025223992721681</v>
      </c>
      <c r="KV620" s="0" t="n">
        <v>-0.000728534111123688</v>
      </c>
      <c r="KW620" s="0" t="n">
        <v>-0.00142119079106982</v>
      </c>
      <c r="KX620" s="0" t="n">
        <v>-0.00319036018845135</v>
      </c>
      <c r="KY620" s="0" t="n">
        <v>-0.00358205468085898</v>
      </c>
      <c r="KZ620" s="0" t="n">
        <v>-0.00148161059869879</v>
      </c>
      <c r="LA620" s="0" t="n">
        <v>-0.0019605512094008</v>
      </c>
      <c r="LB620" s="0" t="n">
        <v>-0.00450241908385092</v>
      </c>
      <c r="LC620" s="0" t="n">
        <v>0</v>
      </c>
      <c r="LD620" s="0" t="n">
        <v>-0.00729119093981878</v>
      </c>
      <c r="LE620" s="0" t="n">
        <v>-0.0243457841459584</v>
      </c>
      <c r="LF620" s="0" t="n">
        <v>-0.011176962216978</v>
      </c>
      <c r="LG620" s="0" t="n">
        <v>-0.00698774964263431</v>
      </c>
      <c r="LH620" s="0" t="n">
        <v>-0.012681233495138</v>
      </c>
      <c r="LI620" s="0" t="n">
        <v>-0.0237153829262813</v>
      </c>
      <c r="LJ620" s="0" t="n">
        <v>-0.00679237045477537</v>
      </c>
      <c r="LK620" s="0" t="n">
        <v>-0.00670785701629522</v>
      </c>
      <c r="LL620" s="0" t="n">
        <v>-0.0132677547365769</v>
      </c>
      <c r="LM620" s="0" t="n">
        <v>-0.0266394789032528</v>
      </c>
      <c r="LN620" s="0" t="n">
        <v>-0.0251436763106776</v>
      </c>
      <c r="LO620" s="0" t="n">
        <v>0.747274698602983</v>
      </c>
      <c r="LP620" s="0" t="n">
        <v>-0.13889782011819</v>
      </c>
      <c r="LQ620" s="0" t="n">
        <v>-0.0543586192465093</v>
      </c>
      <c r="LR620" s="0" t="n">
        <v>-0.0893762248295357</v>
      </c>
      <c r="LS620" s="0" t="n">
        <v>-0.0950870627169938</v>
      </c>
      <c r="LT620" s="0" t="n">
        <v>-0.00934488458113687</v>
      </c>
      <c r="LU620" s="0" t="n">
        <v>-0.0529453024660791</v>
      </c>
      <c r="LV620" s="0" t="n">
        <v>-0.0127781035489446</v>
      </c>
      <c r="LW620" s="0" t="n">
        <v>-0.00569361776075945</v>
      </c>
      <c r="LX620" s="0" t="n">
        <v>-0.00490206122783338</v>
      </c>
      <c r="LY620" s="0" t="n">
        <v>-0.00232487475726103</v>
      </c>
      <c r="LZ620" s="0" t="n">
        <v>-0.00513285033288857</v>
      </c>
      <c r="MA620" s="0" t="n">
        <v>-0.00218911259635467</v>
      </c>
      <c r="MB620" s="0" t="n">
        <v>-0.00226702943441722</v>
      </c>
      <c r="MC620" s="0" t="n">
        <v>-0.0048392516509727</v>
      </c>
      <c r="MD620" s="0" t="n">
        <v>-0.00232201444008115</v>
      </c>
      <c r="ME620" s="0" t="n">
        <v>-0.000671370960888299</v>
      </c>
      <c r="MF620" s="0" t="n">
        <v>-0.00142244075971666</v>
      </c>
      <c r="MG620" s="0" t="n">
        <v>-0.00309380106980189</v>
      </c>
      <c r="MH620" s="0" t="n">
        <v>-0.00333465601869199</v>
      </c>
      <c r="MI620" s="0" t="n">
        <v>-0.00167843507128816</v>
      </c>
      <c r="MJ620" s="0" t="n">
        <v>-0.00183499462146486</v>
      </c>
      <c r="MK620" s="0" t="n">
        <v>-0.0044032092967335</v>
      </c>
      <c r="ML620" s="0" t="n">
        <v>0</v>
      </c>
      <c r="MM620" s="0" t="n">
        <v>-0.00752465583442685</v>
      </c>
      <c r="MN620" s="0" t="n">
        <v>-0.0252661715775437</v>
      </c>
      <c r="MO620" s="0" t="n">
        <v>-0.0104511305902416</v>
      </c>
      <c r="MP620" s="0" t="n">
        <v>-0.00708015748249427</v>
      </c>
      <c r="MQ620" s="0" t="n">
        <v>-0.0127727914081176</v>
      </c>
      <c r="MR620" s="0" t="n">
        <v>-0.0230224187050289</v>
      </c>
      <c r="MS620" s="0" t="n">
        <v>-0.00681489430258469</v>
      </c>
      <c r="MT620" s="0" t="n">
        <v>-0.00647807330336857</v>
      </c>
      <c r="MU620" s="0" t="n">
        <v>-0.0130986989041952</v>
      </c>
      <c r="MV620" s="0" t="n">
        <v>-0.0255438779584686</v>
      </c>
      <c r="MW620" s="0" t="n">
        <v>-0.0232798959317606</v>
      </c>
      <c r="MX620" s="0" t="n">
        <v>0.749010916236288</v>
      </c>
      <c r="MY620" s="0" t="n">
        <v>-0.136875240653096</v>
      </c>
      <c r="MZ620" s="0" t="n">
        <v>-0.0543828118806062</v>
      </c>
      <c r="NA620" s="0" t="n">
        <v>-0.0850911303747375</v>
      </c>
      <c r="NB620" s="0" t="n">
        <v>-0.0924444049719214</v>
      </c>
      <c r="NC620" s="0" t="n">
        <v>-0.00937620307492256</v>
      </c>
      <c r="ND620" s="0" t="n">
        <v>-0.0509812551430434</v>
      </c>
      <c r="NE620" s="0" t="n">
        <v>-0.0124833571942999</v>
      </c>
      <c r="NF620" s="0" t="n">
        <v>-0.00510391037401681</v>
      </c>
      <c r="NG620" s="0" t="n">
        <v>-0.00404434460696623</v>
      </c>
      <c r="NH620" s="0" t="n">
        <v>-0.00233295202805964</v>
      </c>
      <c r="NI620" s="0" t="n">
        <v>-0.00482934621129862</v>
      </c>
      <c r="NJ620" s="0" t="n">
        <v>-0.00220775130367404</v>
      </c>
      <c r="NK620" s="0" t="n">
        <v>-0.00244396154760392</v>
      </c>
      <c r="NL620" s="0" t="n">
        <v>-0.00522929732128129</v>
      </c>
      <c r="NM620" s="0" t="n">
        <v>-0.00252775505915595</v>
      </c>
      <c r="NN620" s="0" t="n">
        <v>-0.000676006018674586</v>
      </c>
      <c r="NO620" s="0" t="n">
        <v>-0.00147083812598077</v>
      </c>
      <c r="NP620" s="0" t="n">
        <v>-0.00306663854503118</v>
      </c>
      <c r="NQ620" s="0" t="n">
        <v>-0.00320247178335696</v>
      </c>
      <c r="NR620" s="0" t="n">
        <v>-0.00175270729459487</v>
      </c>
      <c r="NS620" s="0" t="n">
        <v>-0.00183861405825409</v>
      </c>
      <c r="NT620" s="0" t="n">
        <v>-0.00446521942888582</v>
      </c>
      <c r="NU620" s="0" t="n">
        <v>0</v>
      </c>
      <c r="NV620" s="0" t="n">
        <v>-0.00809079830827168</v>
      </c>
      <c r="NW620" s="0" t="n">
        <v>-0.0254676874212739</v>
      </c>
      <c r="NX620" s="0" t="n">
        <v>-0.0101282103337357</v>
      </c>
      <c r="NY620" s="0" t="n">
        <v>-0.00696381797851336</v>
      </c>
      <c r="NZ620" s="0" t="n">
        <v>-0.0132862010662762</v>
      </c>
      <c r="OA620" s="0" t="n">
        <v>-0.0229262450049675</v>
      </c>
      <c r="OB620" s="0" t="n">
        <v>-0.00719699136999987</v>
      </c>
      <c r="OC620" s="0" t="n">
        <v>-0.00780959030798098</v>
      </c>
      <c r="OD620" s="0" t="n">
        <v>-0.013441267580202</v>
      </c>
      <c r="OE620" s="0" t="n">
        <v>-0.0246939346756929</v>
      </c>
      <c r="OF620" s="0" t="n">
        <v>-0.0233913395796124</v>
      </c>
      <c r="OG620" s="0" t="n">
        <v>0.748197971598078</v>
      </c>
      <c r="OH620" s="0" t="n">
        <v>-0.133186191698815</v>
      </c>
      <c r="OI620" s="0" t="n">
        <v>-0.0550198748718719</v>
      </c>
      <c r="OJ620" s="0" t="n">
        <v>-0.0831792480252016</v>
      </c>
      <c r="OK620" s="0" t="n">
        <v>-0.0942293800845545</v>
      </c>
      <c r="OL620" s="0" t="n">
        <v>-0.00923631890763628</v>
      </c>
      <c r="OM620" s="0" t="n">
        <v>-0.0505133454466479</v>
      </c>
      <c r="ON620" s="0" t="n">
        <v>-0.0118134715153177</v>
      </c>
      <c r="OO620" s="0" t="n">
        <v>-0.00491639002792416</v>
      </c>
      <c r="OP620" s="0" t="n">
        <v>-0.00374481384955289</v>
      </c>
      <c r="OQ620" s="0" t="n">
        <v>-0.00222647814836916</v>
      </c>
      <c r="OR620" s="0" t="n">
        <v>-0.00478674553516081</v>
      </c>
      <c r="OS620" s="0" t="n">
        <v>-0.00346093404442507</v>
      </c>
      <c r="OT620" s="0" t="n">
        <v>-0.00235678434138188</v>
      </c>
      <c r="OU620" s="0" t="n">
        <v>-0.00498079510599536</v>
      </c>
      <c r="OV620" s="0" t="n">
        <v>-0.00237912789641082</v>
      </c>
      <c r="OW620" s="0" t="n">
        <v>-0.000627645070207357</v>
      </c>
      <c r="OX620" s="0" t="n">
        <v>-0.00148800895191304</v>
      </c>
      <c r="OY620" s="0" t="n">
        <v>-0.00303240935620482</v>
      </c>
      <c r="OZ620" s="0" t="n">
        <v>-0.00332945830122076</v>
      </c>
      <c r="PA620" s="0" t="n">
        <v>-0.00169947304736759</v>
      </c>
      <c r="PB620" s="0" t="n">
        <v>-0.00175692075711677</v>
      </c>
      <c r="PC620" s="0" t="n">
        <v>-0.00446016271919394</v>
      </c>
      <c r="PD620" s="0" t="n">
        <v>0</v>
      </c>
      <c r="PE620" s="0" t="n">
        <v>-0.00799342074303933</v>
      </c>
      <c r="PF620" s="0" t="n">
        <v>-0.0281842206850039</v>
      </c>
      <c r="PG620" s="0" t="n">
        <v>-0.00980702638121803</v>
      </c>
      <c r="PH620" s="0" t="n">
        <v>-0.00723327509789062</v>
      </c>
      <c r="PI620" s="0" t="n">
        <v>-0.013294792033752</v>
      </c>
      <c r="PJ620" s="0" t="n">
        <v>-0.0226044840303296</v>
      </c>
      <c r="PK620" s="0" t="n">
        <v>-0.00694680160139761</v>
      </c>
      <c r="PL620" s="0" t="n">
        <v>-0.00821774939807703</v>
      </c>
      <c r="PM620" s="0" t="n">
        <v>-0.0131483050037559</v>
      </c>
      <c r="PN620" s="0" t="n">
        <v>-0.024701159998473</v>
      </c>
      <c r="PO620" s="0" t="n">
        <v>-0.0234570682000977</v>
      </c>
      <c r="PP620" s="0" t="n">
        <v>0.74347140850233</v>
      </c>
      <c r="PQ620" s="0" t="n">
        <v>-0.133584885691003</v>
      </c>
      <c r="PR620" s="0" t="n">
        <v>-0.054429819590952</v>
      </c>
      <c r="PS620" s="0" t="n">
        <v>-0.0817711245111565</v>
      </c>
      <c r="PT620" s="0" t="n">
        <v>-0.0937434773712061</v>
      </c>
      <c r="PU620" s="0" t="n">
        <v>-0.00974339249767794</v>
      </c>
      <c r="PV620" s="0" t="n">
        <v>-0.0503841778565651</v>
      </c>
      <c r="PW620" s="0" t="n">
        <v>-0.0118063239807301</v>
      </c>
      <c r="PX620" s="0" t="n">
        <v>-0.00485920034309737</v>
      </c>
      <c r="PY620" s="0" t="n">
        <v>-0.00368812771228413</v>
      </c>
      <c r="PZ620" s="0" t="n">
        <v>-0.00220484152975686</v>
      </c>
      <c r="QA620" s="0" t="n">
        <v>-0.00486455585030848</v>
      </c>
      <c r="QB620" s="0" t="n">
        <v>-0.00286017669277546</v>
      </c>
      <c r="QC620" s="0" t="n">
        <v>-0.00238123671257233</v>
      </c>
      <c r="QD620" s="0" t="n">
        <v>-0.00487733692156339</v>
      </c>
      <c r="QE620" s="0" t="n">
        <v>-0.00232185362269772</v>
      </c>
      <c r="QF620" s="0" t="n">
        <v>-0.000630383933299372</v>
      </c>
      <c r="QG620" s="0" t="n">
        <v>-0.00169028648040647</v>
      </c>
      <c r="QH620" s="0" t="n">
        <v>-0.00301260258479019</v>
      </c>
      <c r="QI620" s="0" t="n">
        <v>-0.00345458631053731</v>
      </c>
      <c r="QJ620" s="0" t="n">
        <v>-0.0016682207551512</v>
      </c>
      <c r="QK620" s="0" t="n">
        <v>-0.00173084935035075</v>
      </c>
      <c r="QL620" s="0" t="n">
        <v>-0.00471353050916825</v>
      </c>
      <c r="QM620" s="0" t="n">
        <v>0</v>
      </c>
      <c r="QN620" s="0" t="n">
        <v>-0.00769011671282765</v>
      </c>
      <c r="QO620" s="0" t="n">
        <v>-0.0275870632055426</v>
      </c>
      <c r="QP620" s="0" t="n">
        <v>-0.00986382889008311</v>
      </c>
      <c r="QQ620" s="0" t="n">
        <v>-0.00705872401545874</v>
      </c>
      <c r="QR620" s="0" t="n">
        <v>-0.0129904772334747</v>
      </c>
      <c r="QS620" s="0" t="n">
        <v>-0.0221307562221212</v>
      </c>
      <c r="QT620" s="0" t="n">
        <v>-0.0066747350151481</v>
      </c>
      <c r="QU620" s="0" t="n">
        <v>-0.00747525147067326</v>
      </c>
      <c r="QV620" s="0" t="n">
        <v>-0.0128391639227584</v>
      </c>
      <c r="QW620" s="0" t="n">
        <v>-0.0241534877264903</v>
      </c>
      <c r="QX620" s="0" t="n">
        <v>-0.022651783660862</v>
      </c>
      <c r="QY620" s="0" t="n">
        <v>0.746094243211066</v>
      </c>
      <c r="QZ620" s="0" t="n">
        <v>-0.1316097271754</v>
      </c>
      <c r="RA620" s="0" t="n">
        <v>-0.0526983235775659</v>
      </c>
      <c r="RB620" s="0" t="n">
        <v>-0.0815149990352872</v>
      </c>
      <c r="RC620" s="0" t="n">
        <v>-0.091830151785513</v>
      </c>
      <c r="RD620" s="0" t="n">
        <v>-0.00905023827160525</v>
      </c>
      <c r="RE620" s="0" t="n">
        <v>-0.0489810084617474</v>
      </c>
      <c r="RF620" s="0" t="n">
        <v>-0.0114015841672442</v>
      </c>
      <c r="RG620" s="0" t="n">
        <v>-0.00467553100177692</v>
      </c>
      <c r="RH620" s="0" t="n">
        <v>-0.00360126938101788</v>
      </c>
      <c r="RI620" s="0" t="n">
        <v>-0.00218070582069452</v>
      </c>
      <c r="RJ620" s="0" t="n">
        <v>-0.00476173402258939</v>
      </c>
      <c r="RK620" s="0" t="n">
        <v>-0.00152444920557385</v>
      </c>
      <c r="RL620" s="0" t="n">
        <v>-0.00225317267241948</v>
      </c>
      <c r="RM620" s="0" t="n">
        <v>-0.00473948692690191</v>
      </c>
      <c r="RN620" s="0" t="n">
        <v>-0.00221703015578502</v>
      </c>
      <c r="RO620" s="0" t="n">
        <v>-0.00062467263361246</v>
      </c>
      <c r="RP620" s="0" t="n">
        <v>-0.001652362705654</v>
      </c>
      <c r="RQ620" s="0" t="n">
        <v>-0.00289017181741673</v>
      </c>
      <c r="RR620" s="0" t="n">
        <v>-0.00337463783861852</v>
      </c>
      <c r="RS620" s="0" t="n">
        <v>-0.0014563137008721</v>
      </c>
      <c r="RT620" s="0" t="n">
        <v>-0.00167411712312006</v>
      </c>
      <c r="RU620" s="0" t="n">
        <v>-0.00461217622834476</v>
      </c>
      <c r="RV620" s="0" t="n">
        <v>0</v>
      </c>
      <c r="RW620" s="0" t="n">
        <v>-0.0070702938164434</v>
      </c>
      <c r="RX620" s="0" t="n">
        <v>-0.0273162628440142</v>
      </c>
      <c r="RY620" s="0" t="n">
        <v>-0.00939362158049275</v>
      </c>
      <c r="RZ620" s="0" t="n">
        <v>-0.00663839055660413</v>
      </c>
      <c r="SA620" s="0" t="n">
        <v>-0.0117585139852464</v>
      </c>
      <c r="SB620" s="0" t="n">
        <v>-0.0204564067806298</v>
      </c>
      <c r="SC620" s="0" t="n">
        <v>-0.00648654641276255</v>
      </c>
      <c r="SD620" s="0" t="n">
        <v>-0.0126097816995012</v>
      </c>
      <c r="SE620" s="0" t="n">
        <v>-0.0125624757568521</v>
      </c>
      <c r="SF620" s="0" t="n">
        <v>-0.0238742656927067</v>
      </c>
      <c r="SG620" s="0" t="n">
        <v>-0.0223592092243556</v>
      </c>
      <c r="SH620" s="0" t="n">
        <v>0.732430151730324</v>
      </c>
      <c r="SI620" s="0" t="n">
        <v>-0.130773177061556</v>
      </c>
      <c r="SJ620" s="0" t="n">
        <v>-0.0559252827070109</v>
      </c>
      <c r="SK620" s="0" t="n">
        <v>-0.0845512279185567</v>
      </c>
      <c r="SL620" s="0" t="n">
        <v>-0.0923010142079738</v>
      </c>
      <c r="SM620" s="0" t="n">
        <v>-0.00913391739054914</v>
      </c>
      <c r="SN620" s="0" t="n">
        <v>-0.0470470218418307</v>
      </c>
      <c r="SO620" s="0" t="n">
        <v>-0.0111289607492343</v>
      </c>
      <c r="SP620" s="0" t="n">
        <v>-0.00444270377203127</v>
      </c>
      <c r="SQ620" s="0" t="n">
        <v>-0.00338875838590484</v>
      </c>
      <c r="SR620" s="0" t="n">
        <v>-0.00197521244465742</v>
      </c>
      <c r="SS620" s="0" t="n">
        <v>-0.0044616022894418</v>
      </c>
      <c r="ST620" s="0" t="n">
        <v>-0.00155686444556662</v>
      </c>
      <c r="SU620" s="0" t="n">
        <v>-0.0019932385997969</v>
      </c>
      <c r="SV620" s="0" t="n">
        <v>-0.00446803797896524</v>
      </c>
      <c r="SW620" s="0" t="n">
        <v>-0.00206408491454444</v>
      </c>
      <c r="SX620" s="0" t="n">
        <v>-0.000559837190176598</v>
      </c>
      <c r="SY620" s="0" t="n">
        <v>-0.00153679385537149</v>
      </c>
      <c r="SZ620" s="0" t="n">
        <v>-0.00267289853229513</v>
      </c>
      <c r="TA620" s="0" t="n">
        <v>-0.00329380736998559</v>
      </c>
      <c r="TB620" s="0" t="n">
        <v>-0.00148805864388323</v>
      </c>
      <c r="TC620" s="0" t="n">
        <v>-0.0015009338467333</v>
      </c>
      <c r="TD620" s="0" t="n">
        <v>-0.0044206508407861</v>
      </c>
      <c r="TE620" s="0" t="n">
        <v>0</v>
      </c>
    </row>
    <row r="621" customFormat="false" ht="14.4" hidden="false" customHeight="false" outlineLevel="0" collapsed="false">
      <c r="A621" s="0" t="n">
        <v>-0.011629440806249</v>
      </c>
      <c r="B621" s="0" t="n">
        <v>-0.0325675855890686</v>
      </c>
      <c r="C621" s="0" t="n">
        <v>-0.00520816926683929</v>
      </c>
      <c r="D621" s="0" t="n">
        <v>-0.00784408291496781</v>
      </c>
      <c r="E621" s="0" t="n">
        <v>-0.00603337047950076</v>
      </c>
      <c r="F621" s="0" t="n">
        <v>-0.00850982723938306</v>
      </c>
      <c r="G621" s="0" t="n">
        <v>-0.0077050629297786</v>
      </c>
      <c r="H621" s="0" t="n">
        <v>-0.00802975864300769</v>
      </c>
      <c r="I621" s="0" t="n">
        <v>-0.00879043564056381</v>
      </c>
      <c r="J621" s="0" t="n">
        <v>-0.0140349031483916</v>
      </c>
      <c r="K621" s="0" t="n">
        <v>-0.0131485159327232</v>
      </c>
      <c r="L621" s="0" t="n">
        <v>-0.0201401933291827</v>
      </c>
      <c r="M621" s="0" t="n">
        <v>0.897791182569009</v>
      </c>
      <c r="N621" s="0" t="n">
        <v>-0.0135927213625852</v>
      </c>
      <c r="O621" s="0" t="n">
        <v>-0.0296955585138251</v>
      </c>
      <c r="P621" s="0" t="n">
        <v>-0.0126961497563538</v>
      </c>
      <c r="Q621" s="0" t="n">
        <v>-0.00751941280354802</v>
      </c>
      <c r="R621" s="0" t="n">
        <v>-0.0138726075657905</v>
      </c>
      <c r="S621" s="0" t="n">
        <v>-0.0085503564121813</v>
      </c>
      <c r="T621" s="0" t="n">
        <v>-0.00500251670199643</v>
      </c>
      <c r="U621" s="0" t="n">
        <v>-0.00296916208357774</v>
      </c>
      <c r="V621" s="0" t="n">
        <v>-0.00248555432221005</v>
      </c>
      <c r="W621" s="0" t="n">
        <v>-0.0046233034762072</v>
      </c>
      <c r="X621" s="0" t="n">
        <v>-0.0028849294045491</v>
      </c>
      <c r="Y621" s="0" t="n">
        <v>-0.00253166784077633</v>
      </c>
      <c r="Z621" s="0" t="n">
        <v>-0.00353950798488465</v>
      </c>
      <c r="AA621" s="0" t="n">
        <v>-0.00240944078545337</v>
      </c>
      <c r="AB621" s="0" t="n">
        <v>-0.000763021471140866</v>
      </c>
      <c r="AC621" s="0" t="n">
        <v>-0.00107462448235928</v>
      </c>
      <c r="AD621" s="0" t="n">
        <v>-0.00232793964716173</v>
      </c>
      <c r="AE621" s="0" t="n">
        <v>-0.0111419755387812</v>
      </c>
      <c r="AF621" s="0" t="n">
        <v>-0.000769365814861498</v>
      </c>
      <c r="AG621" s="0" t="n">
        <v>-0.00183258792893491</v>
      </c>
      <c r="AH621" s="0" t="n">
        <v>-0.00371617366783635</v>
      </c>
      <c r="AI621" s="0" t="n">
        <v>0</v>
      </c>
      <c r="AJ621" s="0" t="n">
        <v>-0.0107658230928712</v>
      </c>
      <c r="AK621" s="0" t="n">
        <v>-0.0309943814653994</v>
      </c>
      <c r="AL621" s="0" t="n">
        <v>-0.00498937353666226</v>
      </c>
      <c r="AM621" s="0" t="n">
        <v>-0.00781742949379684</v>
      </c>
      <c r="AN621" s="0" t="n">
        <v>-0.00579316167105338</v>
      </c>
      <c r="AO621" s="0" t="n">
        <v>-0.00839430318830672</v>
      </c>
      <c r="AP621" s="0" t="n">
        <v>-0.00767790817826639</v>
      </c>
      <c r="AQ621" s="0" t="n">
        <v>-0.00638935227817652</v>
      </c>
      <c r="AR621" s="0" t="n">
        <v>-0.00876946727398726</v>
      </c>
      <c r="AS621" s="0" t="n">
        <v>-0.0137163667534061</v>
      </c>
      <c r="AT621" s="0" t="n">
        <v>-0.0129423405390232</v>
      </c>
      <c r="AU621" s="0" t="n">
        <v>-0.0201105463289797</v>
      </c>
      <c r="AV621" s="0" t="n">
        <v>0.899768619308129</v>
      </c>
      <c r="AW621" s="0" t="n">
        <v>-0.0129845237213026</v>
      </c>
      <c r="AX621" s="0" t="n">
        <v>-0.0283269333158923</v>
      </c>
      <c r="AY621" s="0" t="n">
        <v>-0.0123313251051159</v>
      </c>
      <c r="AZ621" s="0" t="n">
        <v>-0.00720342763081973</v>
      </c>
      <c r="BA621" s="0" t="n">
        <v>-0.0135159003819298</v>
      </c>
      <c r="BB621" s="0" t="n">
        <v>-0.00808499208516015</v>
      </c>
      <c r="BC621" s="0" t="n">
        <v>-0.00478023436886913</v>
      </c>
      <c r="BD621" s="0" t="n">
        <v>-0.00291937259191271</v>
      </c>
      <c r="BE621" s="0" t="n">
        <v>-0.00249907107017496</v>
      </c>
      <c r="BF621" s="0" t="n">
        <v>-0.00437632860021542</v>
      </c>
      <c r="BG621" s="0" t="n">
        <v>-0.00256040687485077</v>
      </c>
      <c r="BH621" s="0" t="n">
        <v>-0.00243501512048928</v>
      </c>
      <c r="BI621" s="0" t="n">
        <v>-0.00334098397923089</v>
      </c>
      <c r="BJ621" s="0" t="n">
        <v>-0.00238013458541824</v>
      </c>
      <c r="BK621" s="0" t="n">
        <v>-0.000687988562188822</v>
      </c>
      <c r="BL621" s="0" t="n">
        <v>-0.00109286670810028</v>
      </c>
      <c r="BM621" s="0" t="n">
        <v>-0.00225204390315387</v>
      </c>
      <c r="BN621" s="0" t="n">
        <v>-0.010751253354399</v>
      </c>
      <c r="BO621" s="0" t="n">
        <v>-0.000748135889260348</v>
      </c>
      <c r="BP621" s="0" t="n">
        <v>-0.00176094146112342</v>
      </c>
      <c r="BQ621" s="0" t="n">
        <v>-0.00355128039347111</v>
      </c>
      <c r="BR621" s="0" t="n">
        <v>0</v>
      </c>
      <c r="BS621" s="0" t="n">
        <v>-0.0104134207678305</v>
      </c>
      <c r="BT621" s="0" t="n">
        <v>-0.0301718498788513</v>
      </c>
      <c r="BU621" s="0" t="n">
        <v>-0.0048486487352045</v>
      </c>
      <c r="BV621" s="0" t="n">
        <v>-0.00775466409601521</v>
      </c>
      <c r="BW621" s="0" t="n">
        <v>-0.00550626351051267</v>
      </c>
      <c r="BX621" s="0" t="n">
        <v>-0.0082838482388397</v>
      </c>
      <c r="BY621" s="0" t="n">
        <v>-0.00765988846675984</v>
      </c>
      <c r="BZ621" s="0" t="n">
        <v>-0.0061748483551562</v>
      </c>
      <c r="CA621" s="0" t="n">
        <v>-0.00850100671474584</v>
      </c>
      <c r="CB621" s="0" t="n">
        <v>-0.013451975291021</v>
      </c>
      <c r="CC621" s="0" t="n">
        <v>-0.0128704976250034</v>
      </c>
      <c r="CD621" s="0" t="n">
        <v>-0.0198131831029226</v>
      </c>
      <c r="CE621" s="0" t="n">
        <v>0.900918195142497</v>
      </c>
      <c r="CF621" s="0" t="n">
        <v>-0.0126952630225415</v>
      </c>
      <c r="CG621" s="0" t="n">
        <v>-0.026887609082384</v>
      </c>
      <c r="CH621" s="0" t="n">
        <v>-0.012017183852463</v>
      </c>
      <c r="CI621" s="0" t="n">
        <v>-0.00737005930464269</v>
      </c>
      <c r="CJ621" s="0" t="n">
        <v>-0.0132529971535928</v>
      </c>
      <c r="CK621" s="0" t="n">
        <v>-0.00775224126780471</v>
      </c>
      <c r="CL621" s="0" t="n">
        <v>-0.00466848757576209</v>
      </c>
      <c r="CM621" s="0" t="n">
        <v>-0.00288638282491513</v>
      </c>
      <c r="CN621" s="0" t="n">
        <v>-0.002458996982875</v>
      </c>
      <c r="CO621" s="0" t="n">
        <v>-0.00432541694420615</v>
      </c>
      <c r="CP621" s="0" t="n">
        <v>-0.00213723162237521</v>
      </c>
      <c r="CQ621" s="0" t="n">
        <v>-0.0021449478503495</v>
      </c>
      <c r="CR621" s="0" t="n">
        <v>-0.00328294296889176</v>
      </c>
      <c r="CS621" s="0" t="n">
        <v>-0.00223305082388653</v>
      </c>
      <c r="CT621" s="0" t="n">
        <v>-0.000671486199678544</v>
      </c>
      <c r="CU621" s="0" t="n">
        <v>-0.00105278320678331</v>
      </c>
      <c r="CV621" s="0" t="n">
        <v>-0.0022259170512733</v>
      </c>
      <c r="CW621" s="0" t="n">
        <v>-0.0110326698715446</v>
      </c>
      <c r="CX621" s="0" t="n">
        <v>-0.000740806329711922</v>
      </c>
      <c r="CY621" s="0" t="n">
        <v>-0.00175533498793476</v>
      </c>
      <c r="CZ621" s="0" t="n">
        <v>-0.00351566070630038</v>
      </c>
      <c r="DA621" s="0" t="n">
        <v>0</v>
      </c>
      <c r="DB621" s="0" t="n">
        <v>-0.0106001922167595</v>
      </c>
      <c r="DC621" s="0" t="n">
        <v>-0.0280208618063553</v>
      </c>
      <c r="DD621" s="0" t="n">
        <v>-0.00493887506492502</v>
      </c>
      <c r="DE621" s="0" t="n">
        <v>-0.00768360510770639</v>
      </c>
      <c r="DF621" s="0" t="n">
        <v>-0.00578321414488166</v>
      </c>
      <c r="DG621" s="0" t="n">
        <v>-0.0083282233847099</v>
      </c>
      <c r="DH621" s="0" t="n">
        <v>-0.00752902339989522</v>
      </c>
      <c r="DI621" s="0" t="n">
        <v>-0.0074665585428966</v>
      </c>
      <c r="DJ621" s="0" t="n">
        <v>-0.00864391384562517</v>
      </c>
      <c r="DK621" s="0" t="n">
        <v>-0.0134829991094628</v>
      </c>
      <c r="DL621" s="0" t="n">
        <v>-0.0134057544724597</v>
      </c>
      <c r="DM621" s="0" t="n">
        <v>-0.019646522938496</v>
      </c>
      <c r="DN621" s="0" t="n">
        <v>0.901211939410472</v>
      </c>
      <c r="DO621" s="0" t="n">
        <v>-0.0126466336039709</v>
      </c>
      <c r="DP621" s="0" t="n">
        <v>-0.0273169474231933</v>
      </c>
      <c r="DQ621" s="0" t="n">
        <v>-0.0121265444856621</v>
      </c>
      <c r="DR621" s="0" t="n">
        <v>-0.00767274464042756</v>
      </c>
      <c r="DS621" s="0" t="n">
        <v>-0.0132458628590364</v>
      </c>
      <c r="DT621" s="0" t="n">
        <v>-0.00760255773104211</v>
      </c>
      <c r="DU621" s="0" t="n">
        <v>-0.00470914701850081</v>
      </c>
      <c r="DV621" s="0" t="n">
        <v>-0.00290284975504671</v>
      </c>
      <c r="DW621" s="0" t="n">
        <v>-0.00241920922218719</v>
      </c>
      <c r="DX621" s="0" t="n">
        <v>-0.00438462565040395</v>
      </c>
      <c r="DY621" s="0" t="n">
        <v>-0.00238374875614075</v>
      </c>
      <c r="DZ621" s="0" t="n">
        <v>-0.0022961304182694</v>
      </c>
      <c r="EA621" s="0" t="n">
        <v>-0.00327514510279826</v>
      </c>
      <c r="EB621" s="0" t="n">
        <v>-0.00221019234586443</v>
      </c>
      <c r="EC621" s="0" t="n">
        <v>-0.00065152275307234</v>
      </c>
      <c r="ED621" s="0" t="n">
        <v>-0.00105523674500113</v>
      </c>
      <c r="EE621" s="0" t="n">
        <v>-0.00221082664183747</v>
      </c>
      <c r="EF621" s="0" t="n">
        <v>-0.0108776429104812</v>
      </c>
      <c r="EG621" s="0" t="n">
        <v>-0.000732567080507067</v>
      </c>
      <c r="EH621" s="0" t="n">
        <v>-0.00174663332500112</v>
      </c>
      <c r="EI621" s="0" t="n">
        <v>-0.00342693445439508</v>
      </c>
      <c r="EJ621" s="0" t="n">
        <v>0</v>
      </c>
      <c r="EK621" s="0" t="n">
        <v>-0.0108302554985567</v>
      </c>
      <c r="EL621" s="0" t="n">
        <v>-0.0238898193801431</v>
      </c>
      <c r="EM621" s="0" t="n">
        <v>-0.00491815774166904</v>
      </c>
      <c r="EN621" s="0" t="n">
        <v>-0.00833819737435926</v>
      </c>
      <c r="EO621" s="0" t="n">
        <v>-0.00661798136893688</v>
      </c>
      <c r="EP621" s="0" t="n">
        <v>-0.00887509817586833</v>
      </c>
      <c r="EQ621" s="0" t="n">
        <v>-0.00734938735176024</v>
      </c>
      <c r="ER621" s="0" t="n">
        <v>-0.00587981724042688</v>
      </c>
      <c r="ES621" s="0" t="n">
        <v>-0.00875028105982046</v>
      </c>
      <c r="ET621" s="0" t="n">
        <v>-0.0137541797115797</v>
      </c>
      <c r="EU621" s="0" t="n">
        <v>-0.0139818264341383</v>
      </c>
      <c r="EV621" s="0" t="n">
        <v>-0.020210871068827</v>
      </c>
      <c r="EW621" s="0" t="n">
        <v>0.900744297547006</v>
      </c>
      <c r="EX621" s="0" t="n">
        <v>-0.012194264455392</v>
      </c>
      <c r="EY621" s="0" t="n">
        <v>-0.0275973353738801</v>
      </c>
      <c r="EZ621" s="0" t="n">
        <v>-0.0122420581390455</v>
      </c>
      <c r="FA621" s="0" t="n">
        <v>-0.00805968144337892</v>
      </c>
      <c r="FB621" s="0" t="n">
        <v>-0.0131449382454451</v>
      </c>
      <c r="FC621" s="0" t="n">
        <v>-0.00778421663810182</v>
      </c>
      <c r="FD621" s="0" t="n">
        <v>-0.00488586742350101</v>
      </c>
      <c r="FE621" s="0" t="n">
        <v>-0.00294499612725126</v>
      </c>
      <c r="FF621" s="0" t="n">
        <v>-0.00236260135344909</v>
      </c>
      <c r="FG621" s="0" t="n">
        <v>-0.00452753224006825</v>
      </c>
      <c r="FH621" s="0" t="n">
        <v>-0.00203832483127278</v>
      </c>
      <c r="FI621" s="0" t="n">
        <v>-0.00217972696454216</v>
      </c>
      <c r="FJ621" s="0" t="n">
        <v>-0.0032645943919968</v>
      </c>
      <c r="FK621" s="0" t="n">
        <v>-0.00214175818505443</v>
      </c>
      <c r="FL621" s="0" t="n">
        <v>-0.000651034734318136</v>
      </c>
      <c r="FM621" s="0" t="n">
        <v>-0.000932714254240696</v>
      </c>
      <c r="FN621" s="0" t="n">
        <v>-0.00226416910102014</v>
      </c>
      <c r="FO621" s="0" t="n">
        <v>-0.0113091197534845</v>
      </c>
      <c r="FP621" s="0" t="n">
        <v>-0.000722034120431344</v>
      </c>
      <c r="FQ621" s="0" t="n">
        <v>-0.00167640865402052</v>
      </c>
      <c r="FR621" s="0" t="n">
        <v>-0.00344484909557066</v>
      </c>
      <c r="FS621" s="0" t="n">
        <v>0</v>
      </c>
      <c r="FT621" s="0" t="n">
        <v>-0.0108648357113062</v>
      </c>
      <c r="FU621" s="0" t="n">
        <v>-0.0262308838046018</v>
      </c>
      <c r="FV621" s="0" t="n">
        <v>-0.00525968253438704</v>
      </c>
      <c r="FW621" s="0" t="n">
        <v>-0.00769777333192109</v>
      </c>
      <c r="FX621" s="0" t="n">
        <v>-0.00603559017249109</v>
      </c>
      <c r="FY621" s="0" t="n">
        <v>-0.00905307387198012</v>
      </c>
      <c r="FZ621" s="0" t="n">
        <v>-0.00775237530354716</v>
      </c>
      <c r="GA621" s="0" t="n">
        <v>-0.00384087221026064</v>
      </c>
      <c r="GB621" s="0" t="n">
        <v>-0.00722203325692622</v>
      </c>
      <c r="GC621" s="0" t="n">
        <v>-0.0134815746179807</v>
      </c>
      <c r="GD621" s="0" t="n">
        <v>-0.0139342830169757</v>
      </c>
      <c r="GE621" s="0" t="n">
        <v>-0.0183104499145395</v>
      </c>
      <c r="GF621" s="0" t="n">
        <v>0.900165921950866</v>
      </c>
      <c r="GG621" s="0" t="n">
        <v>-0.0109604135908823</v>
      </c>
      <c r="GH621" s="0" t="n">
        <v>-0.0279000297757651</v>
      </c>
      <c r="GI621" s="0" t="n">
        <v>-0.0129984215795047</v>
      </c>
      <c r="GJ621" s="0" t="n">
        <v>-0.0083476931422265</v>
      </c>
      <c r="GK621" s="0" t="n">
        <v>-0.0128660088722343</v>
      </c>
      <c r="GL621" s="0" t="n">
        <v>-0.00731276684422256</v>
      </c>
      <c r="GM621" s="0" t="n">
        <v>-0.00470648637172475</v>
      </c>
      <c r="GN621" s="0" t="n">
        <v>-0.00310292658705799</v>
      </c>
      <c r="GO621" s="0" t="n">
        <v>-0.00262426401758998</v>
      </c>
      <c r="GP621" s="0" t="n">
        <v>-0.00450008965495328</v>
      </c>
      <c r="GQ621" s="0" t="n">
        <v>-0.0027077027311816</v>
      </c>
      <c r="GR621" s="0" t="n">
        <v>-0.00224725881572458</v>
      </c>
      <c r="GS621" s="0" t="n">
        <v>-0.00342931944590644</v>
      </c>
      <c r="GT621" s="0" t="n">
        <v>-0.00246189630446478</v>
      </c>
      <c r="GU621" s="0" t="n">
        <v>-0.000668707546678484</v>
      </c>
      <c r="GV621" s="0" t="n">
        <v>-0.000987269311641388</v>
      </c>
      <c r="GW621" s="0" t="n">
        <v>-0.00229867452328967</v>
      </c>
      <c r="GX621" s="0" t="n">
        <v>-0.0124382437588353</v>
      </c>
      <c r="GY621" s="0" t="n">
        <v>-0.000660487534655148</v>
      </c>
      <c r="GZ621" s="0" t="n">
        <v>-0.00171382151387281</v>
      </c>
      <c r="HA621" s="0" t="n">
        <v>-0.00339443006819163</v>
      </c>
      <c r="HB621" s="0" t="n">
        <v>0</v>
      </c>
      <c r="HC621" s="0" t="n">
        <v>-0.0111853657021121</v>
      </c>
      <c r="HD621" s="0" t="n">
        <v>-0.0269470859687199</v>
      </c>
      <c r="HE621" s="0" t="n">
        <v>-0.00537567044450061</v>
      </c>
      <c r="HF621" s="0" t="n">
        <v>-0.00808357512262854</v>
      </c>
      <c r="HG621" s="0" t="n">
        <v>-0.0062393190870719</v>
      </c>
      <c r="HH621" s="0" t="n">
        <v>-0.00951370484181956</v>
      </c>
      <c r="HI621" s="0" t="n">
        <v>-0.00775436431791916</v>
      </c>
      <c r="HJ621" s="0" t="n">
        <v>-0.00479121218021153</v>
      </c>
      <c r="HK621" s="0" t="n">
        <v>-0.0074823796992848</v>
      </c>
      <c r="HL621" s="0" t="n">
        <v>-0.014281713249467</v>
      </c>
      <c r="HM621" s="0" t="n">
        <v>-0.0156272793733646</v>
      </c>
      <c r="HN621" s="0" t="n">
        <v>-0.0191040554944246</v>
      </c>
      <c r="HO621" s="0" t="n">
        <v>0.896810887042325</v>
      </c>
      <c r="HP621" s="0" t="n">
        <v>-0.0121029364797511</v>
      </c>
      <c r="HQ621" s="0" t="n">
        <v>-0.0290254878604796</v>
      </c>
      <c r="HR621" s="0" t="n">
        <v>-0.0138107394686879</v>
      </c>
      <c r="HS621" s="0" t="n">
        <v>-0.00878105660463683</v>
      </c>
      <c r="HT621" s="0" t="n">
        <v>-0.012685872429204</v>
      </c>
      <c r="HU621" s="0" t="n">
        <v>-0.00720319510140018</v>
      </c>
      <c r="HV621" s="0" t="n">
        <v>-0.00404236977323463</v>
      </c>
      <c r="HW621" s="0" t="n">
        <v>-0.00316431902716702</v>
      </c>
      <c r="HX621" s="0" t="n">
        <v>-0.0027954878040013</v>
      </c>
      <c r="HY621" s="0" t="n">
        <v>-0.00438563284849059</v>
      </c>
      <c r="HZ621" s="0" t="n">
        <v>-0.00267483875831033</v>
      </c>
      <c r="IA621" s="0" t="n">
        <v>-0.00242006573036166</v>
      </c>
      <c r="IB621" s="0" t="n">
        <v>-0.00442447399064963</v>
      </c>
      <c r="IC621" s="0" t="n">
        <v>-0.00255803682089507</v>
      </c>
      <c r="ID621" s="0" t="n">
        <v>-0.000689063229185249</v>
      </c>
      <c r="IE621" s="0" t="n">
        <v>-0.000886201105494508</v>
      </c>
      <c r="IF621" s="0" t="n">
        <v>-0.0024707564794113</v>
      </c>
      <c r="IG621" s="0" t="n">
        <v>-0.0115459113469565</v>
      </c>
      <c r="IH621" s="0" t="n">
        <v>-0.000725402927563441</v>
      </c>
      <c r="II621" s="0" t="n">
        <v>-0.00169619976026651</v>
      </c>
      <c r="IJ621" s="0" t="n">
        <v>-0.00339809980696198</v>
      </c>
      <c r="IK621" s="0" t="n">
        <v>0</v>
      </c>
      <c r="IL621" s="0" t="n">
        <v>-0.0112794110214982</v>
      </c>
      <c r="IM621" s="0" t="n">
        <v>-0.0257307750050299</v>
      </c>
      <c r="IN621" s="0" t="n">
        <v>-0.00542990002572965</v>
      </c>
      <c r="IO621" s="0" t="n">
        <v>-0.00754678738888066</v>
      </c>
      <c r="IP621" s="0" t="n">
        <v>-0.00588907458140742</v>
      </c>
      <c r="IQ621" s="0" t="n">
        <v>-0.00955970837208483</v>
      </c>
      <c r="IR621" s="0" t="n">
        <v>-0.00790539716363065</v>
      </c>
      <c r="IS621" s="0" t="n">
        <v>-0.00460786985168804</v>
      </c>
      <c r="IT621" s="0" t="n">
        <v>-0.00730414214694176</v>
      </c>
      <c r="IU621" s="0" t="n">
        <v>-0.0137789216109063</v>
      </c>
      <c r="IV621" s="0" t="n">
        <v>-0.0150524357530061</v>
      </c>
      <c r="IW621" s="0" t="n">
        <v>-0.0186093427095948</v>
      </c>
      <c r="IX621" s="0" t="n">
        <v>0.898386339567093</v>
      </c>
      <c r="IY621" s="0" t="n">
        <v>-0.0122653527767015</v>
      </c>
      <c r="IZ621" s="0" t="n">
        <v>-0.0290495330495655</v>
      </c>
      <c r="JA621" s="0" t="n">
        <v>-0.0140875009334417</v>
      </c>
      <c r="JB621" s="0" t="n">
        <v>-0.0091895676895243</v>
      </c>
      <c r="JC621" s="0" t="n">
        <v>-0.0122950918043263</v>
      </c>
      <c r="JD621" s="0" t="n">
        <v>-0.00702888624016319</v>
      </c>
      <c r="JE621" s="0" t="n">
        <v>-0.00379278552127928</v>
      </c>
      <c r="JF621" s="0" t="n">
        <v>-0.00312078949705062</v>
      </c>
      <c r="JG621" s="0" t="n">
        <v>-0.00282644032202722</v>
      </c>
      <c r="JH621" s="0" t="n">
        <v>-0.00438691344870375</v>
      </c>
      <c r="JI621" s="0" t="n">
        <v>-0.00258855795436878</v>
      </c>
      <c r="JJ621" s="0" t="n">
        <v>-0.00224520908558515</v>
      </c>
      <c r="JK621" s="0" t="n">
        <v>-0.00432838412614457</v>
      </c>
      <c r="JL621" s="0" t="n">
        <v>-0.00241968995973198</v>
      </c>
      <c r="JM621" s="0" t="n">
        <v>-0.000664186210785954</v>
      </c>
      <c r="JN621" s="0" t="n">
        <v>-0.000906891069067499</v>
      </c>
      <c r="JO621" s="0" t="n">
        <v>-0.0024086822641839</v>
      </c>
      <c r="JP621" s="0" t="n">
        <v>-0.0120670492346481</v>
      </c>
      <c r="JQ621" s="0" t="n">
        <v>-0.000719685152751136</v>
      </c>
      <c r="JR621" s="0" t="n">
        <v>-0.00175167144594777</v>
      </c>
      <c r="JS621" s="0" t="n">
        <v>-0.00340868524612357</v>
      </c>
      <c r="JT621" s="0" t="n">
        <v>0</v>
      </c>
      <c r="JU621" s="0" t="n">
        <v>-0.0113513311326155</v>
      </c>
      <c r="JV621" s="0" t="n">
        <v>-0.0284246928343804</v>
      </c>
      <c r="JW621" s="0" t="n">
        <v>-0.00534899772511857</v>
      </c>
      <c r="JX621" s="0" t="n">
        <v>-0.00756296608324761</v>
      </c>
      <c r="JY621" s="0" t="n">
        <v>-0.00624575110333801</v>
      </c>
      <c r="JZ621" s="0" t="n">
        <v>-0.00946930524657136</v>
      </c>
      <c r="KA621" s="0" t="n">
        <v>-0.00775196990645851</v>
      </c>
      <c r="KB621" s="0" t="n">
        <v>-0.0043943704237979</v>
      </c>
      <c r="KC621" s="0" t="n">
        <v>-0.00711220410672717</v>
      </c>
      <c r="KD621" s="0" t="n">
        <v>-0.0142540372640788</v>
      </c>
      <c r="KE621" s="0" t="n">
        <v>-0.0153219910123758</v>
      </c>
      <c r="KF621" s="0" t="n">
        <v>-0.0186840347336408</v>
      </c>
      <c r="KG621" s="0" t="n">
        <v>0.898694011301681</v>
      </c>
      <c r="KH621" s="0" t="n">
        <v>-0.0119119509307605</v>
      </c>
      <c r="KI621" s="0" t="n">
        <v>-0.0280770527406414</v>
      </c>
      <c r="KJ621" s="0" t="n">
        <v>-0.0128244157119642</v>
      </c>
      <c r="KK621" s="0" t="n">
        <v>-0.00898246907093556</v>
      </c>
      <c r="KL621" s="0" t="n">
        <v>-0.0122278186366257</v>
      </c>
      <c r="KM621" s="0" t="n">
        <v>-0.0068050215644995</v>
      </c>
      <c r="KN621" s="0" t="n">
        <v>-0.00380127818732826</v>
      </c>
      <c r="KO621" s="0" t="n">
        <v>-0.00310300615798439</v>
      </c>
      <c r="KP621" s="0" t="n">
        <v>-0.00285947007985842</v>
      </c>
      <c r="KQ621" s="0" t="n">
        <v>-0.00451326849718097</v>
      </c>
      <c r="KR621" s="0" t="n">
        <v>-0.00267512357982803</v>
      </c>
      <c r="KS621" s="0" t="n">
        <v>-0.002143974540339</v>
      </c>
      <c r="KT621" s="0" t="n">
        <v>-0.00431092491379223</v>
      </c>
      <c r="KU621" s="0" t="n">
        <v>-0.0024156358248506</v>
      </c>
      <c r="KV621" s="0" t="n">
        <v>-0.000672057282447466</v>
      </c>
      <c r="KW621" s="0" t="n">
        <v>-0.000881306166538361</v>
      </c>
      <c r="KX621" s="0" t="n">
        <v>-0.00233800186729334</v>
      </c>
      <c r="KY621" s="0" t="n">
        <v>-0.0113404762963235</v>
      </c>
      <c r="KZ621" s="0" t="n">
        <v>-0.000689315518017242</v>
      </c>
      <c r="LA621" s="0" t="n">
        <v>-0.00171223231395979</v>
      </c>
      <c r="LB621" s="0" t="n">
        <v>-0.00339698345082249</v>
      </c>
      <c r="LC621" s="0" t="n">
        <v>0</v>
      </c>
      <c r="LD621" s="0" t="n">
        <v>-0.011639369401832</v>
      </c>
      <c r="LE621" s="0" t="n">
        <v>-0.0301038526223092</v>
      </c>
      <c r="LF621" s="0" t="n">
        <v>-0.00526690725396195</v>
      </c>
      <c r="LG621" s="0" t="n">
        <v>-0.00791463450184296</v>
      </c>
      <c r="LH621" s="0" t="n">
        <v>-0.00670019679881906</v>
      </c>
      <c r="LI621" s="0" t="n">
        <v>-0.00967157335123536</v>
      </c>
      <c r="LJ621" s="0" t="n">
        <v>-0.00767859585622557</v>
      </c>
      <c r="LK621" s="0" t="n">
        <v>-0.00461921209938794</v>
      </c>
      <c r="LL621" s="0" t="n">
        <v>-0.00705094530247973</v>
      </c>
      <c r="LM621" s="0" t="n">
        <v>-0.0140639321053648</v>
      </c>
      <c r="LN621" s="0" t="n">
        <v>-0.0152362472106746</v>
      </c>
      <c r="LO621" s="0" t="n">
        <v>-0.0186465630656893</v>
      </c>
      <c r="LP621" s="0" t="n">
        <v>0.897509745079221</v>
      </c>
      <c r="LQ621" s="0" t="n">
        <v>-0.0115699533390075</v>
      </c>
      <c r="LR621" s="0" t="n">
        <v>-0.0288418362255142</v>
      </c>
      <c r="LS621" s="0" t="n">
        <v>-0.0148170898684918</v>
      </c>
      <c r="LT621" s="0" t="n">
        <v>-0.00878029538681777</v>
      </c>
      <c r="LU621" s="0" t="n">
        <v>-0.0127245729629273</v>
      </c>
      <c r="LV621" s="0" t="n">
        <v>-0.00735486420529771</v>
      </c>
      <c r="LW621" s="0" t="n">
        <v>-0.00411218559627974</v>
      </c>
      <c r="LX621" s="0" t="n">
        <v>-0.00325451734710241</v>
      </c>
      <c r="LY621" s="0" t="n">
        <v>-0.00295321528065956</v>
      </c>
      <c r="LZ621" s="0" t="n">
        <v>-0.00459130641748815</v>
      </c>
      <c r="MA621" s="0" t="n">
        <v>-0.00250293735307805</v>
      </c>
      <c r="MB621" s="0" t="n">
        <v>-0.00204455650191784</v>
      </c>
      <c r="MC621" s="0" t="n">
        <v>-0.00433392682121546</v>
      </c>
      <c r="MD621" s="0" t="n">
        <v>-0.00252490990296826</v>
      </c>
      <c r="ME621" s="0" t="n">
        <v>-0.000695733995307938</v>
      </c>
      <c r="MF621" s="0" t="n">
        <v>-0.00096996849679368</v>
      </c>
      <c r="MG621" s="0" t="n">
        <v>-0.00249987088019471</v>
      </c>
      <c r="MH621" s="0" t="n">
        <v>-0.011935264065239</v>
      </c>
      <c r="MI621" s="0" t="n">
        <v>-0.000728645575574736</v>
      </c>
      <c r="MJ621" s="0" t="n">
        <v>-0.00187697542139315</v>
      </c>
      <c r="MK621" s="0" t="n">
        <v>-0.00361501886695337</v>
      </c>
      <c r="ML621" s="0" t="n">
        <v>0</v>
      </c>
      <c r="MM621" s="0" t="n">
        <v>-0.0121146862849927</v>
      </c>
      <c r="MN621" s="0" t="n">
        <v>-0.0308395382972658</v>
      </c>
      <c r="MO621" s="0" t="n">
        <v>-0.0054767010860217</v>
      </c>
      <c r="MP621" s="0" t="n">
        <v>-0.00825566959870906</v>
      </c>
      <c r="MQ621" s="0" t="n">
        <v>-0.00679758320129774</v>
      </c>
      <c r="MR621" s="0" t="n">
        <v>-0.00940341140774601</v>
      </c>
      <c r="MS621" s="0" t="n">
        <v>-0.00756285707899488</v>
      </c>
      <c r="MT621" s="0" t="n">
        <v>-0.00464329892648414</v>
      </c>
      <c r="MU621" s="0" t="n">
        <v>-0.00754334961010872</v>
      </c>
      <c r="MV621" s="0" t="n">
        <v>-0.013470343119955</v>
      </c>
      <c r="MW621" s="0" t="n">
        <v>-0.015775633940326</v>
      </c>
      <c r="MX621" s="0" t="n">
        <v>-0.0183148005604479</v>
      </c>
      <c r="MY621" s="0" t="n">
        <v>0.894719790836718</v>
      </c>
      <c r="MZ621" s="0" t="n">
        <v>-0.011790282423442</v>
      </c>
      <c r="NA621" s="0" t="n">
        <v>-0.0277715876710137</v>
      </c>
      <c r="NB621" s="0" t="n">
        <v>-0.0149990088417362</v>
      </c>
      <c r="NC621" s="0" t="n">
        <v>-0.00872406408512996</v>
      </c>
      <c r="ND621" s="0" t="n">
        <v>-0.0128293641560566</v>
      </c>
      <c r="NE621" s="0" t="n">
        <v>-0.00788110812511502</v>
      </c>
      <c r="NF621" s="0" t="n">
        <v>-0.00384411964901182</v>
      </c>
      <c r="NG621" s="0" t="n">
        <v>-0.00330921545340559</v>
      </c>
      <c r="NH621" s="0" t="n">
        <v>-0.0029907545453245</v>
      </c>
      <c r="NI621" s="0" t="n">
        <v>-0.00444402609650743</v>
      </c>
      <c r="NJ621" s="0" t="n">
        <v>-0.00243815486232045</v>
      </c>
      <c r="NK621" s="0" t="n">
        <v>-0.00214138898811893</v>
      </c>
      <c r="NL621" s="0" t="n">
        <v>-0.00435099910158217</v>
      </c>
      <c r="NM621" s="0" t="n">
        <v>-0.00268219508772446</v>
      </c>
      <c r="NN621" s="0" t="n">
        <v>-0.000709507936332543</v>
      </c>
      <c r="NO621" s="0" t="n">
        <v>-0.000921490136906972</v>
      </c>
      <c r="NP621" s="0" t="n">
        <v>-0.00256103055700395</v>
      </c>
      <c r="NQ621" s="0" t="n">
        <v>-0.0119654216650019</v>
      </c>
      <c r="NR621" s="0" t="n">
        <v>-0.000720922574304135</v>
      </c>
      <c r="NS621" s="0" t="n">
        <v>-0.00192559426738565</v>
      </c>
      <c r="NT621" s="0" t="n">
        <v>-0.00370047181388136</v>
      </c>
      <c r="NU621" s="0" t="n">
        <v>0</v>
      </c>
      <c r="NV621" s="0" t="n">
        <v>-0.0123942211106269</v>
      </c>
      <c r="NW621" s="0" t="n">
        <v>-0.0293133980338841</v>
      </c>
      <c r="NX621" s="0" t="n">
        <v>-0.00567613625177299</v>
      </c>
      <c r="NY621" s="0" t="n">
        <v>-0.00839127276849129</v>
      </c>
      <c r="NZ621" s="0" t="n">
        <v>-0.0065960953811876</v>
      </c>
      <c r="OA621" s="0" t="n">
        <v>-0.0095651918485304</v>
      </c>
      <c r="OB621" s="0" t="n">
        <v>-0.00777956088556794</v>
      </c>
      <c r="OC621" s="0" t="n">
        <v>-0.00501163597002873</v>
      </c>
      <c r="OD621" s="0" t="n">
        <v>-0.00755364941840622</v>
      </c>
      <c r="OE621" s="0" t="n">
        <v>-0.0130938831662461</v>
      </c>
      <c r="OF621" s="0" t="n">
        <v>-0.015302165760195</v>
      </c>
      <c r="OG621" s="0" t="n">
        <v>-0.0172985394197022</v>
      </c>
      <c r="OH621" s="0" t="n">
        <v>0.888015072509065</v>
      </c>
      <c r="OI621" s="0" t="n">
        <v>-0.0120177860842164</v>
      </c>
      <c r="OJ621" s="0" t="n">
        <v>-0.027490506152223</v>
      </c>
      <c r="OK621" s="0" t="n">
        <v>-0.0153925793777435</v>
      </c>
      <c r="OL621" s="0" t="n">
        <v>-0.00867608700372246</v>
      </c>
      <c r="OM621" s="0" t="n">
        <v>-0.0128503331815781</v>
      </c>
      <c r="ON621" s="0" t="n">
        <v>-0.00752451965214274</v>
      </c>
      <c r="OO621" s="0" t="n">
        <v>-0.00368480361825469</v>
      </c>
      <c r="OP621" s="0" t="n">
        <v>-0.00320495427790388</v>
      </c>
      <c r="OQ621" s="0" t="n">
        <v>-0.00317741397595715</v>
      </c>
      <c r="OR621" s="0" t="n">
        <v>-0.00416640616365867</v>
      </c>
      <c r="OS621" s="0" t="n">
        <v>-0.00254545326618004</v>
      </c>
      <c r="OT621" s="0" t="n">
        <v>-0.00210453989219219</v>
      </c>
      <c r="OU621" s="0" t="n">
        <v>-0.00419319530885659</v>
      </c>
      <c r="OV621" s="0" t="n">
        <v>-0.0026241565779329</v>
      </c>
      <c r="OW621" s="0" t="n">
        <v>-0.000678252847816172</v>
      </c>
      <c r="OX621" s="0" t="n">
        <v>-0.000923566969459764</v>
      </c>
      <c r="OY621" s="0" t="n">
        <v>-0.00261549658499162</v>
      </c>
      <c r="OZ621" s="0" t="n">
        <v>-0.0117943821260626</v>
      </c>
      <c r="PA621" s="0" t="n">
        <v>-0.000757458699167121</v>
      </c>
      <c r="PB621" s="0" t="n">
        <v>-0.00204815305605069</v>
      </c>
      <c r="PC621" s="0" t="n">
        <v>-0.00360415553336483</v>
      </c>
      <c r="PD621" s="0" t="n">
        <v>0</v>
      </c>
      <c r="PE621" s="0" t="n">
        <v>-0.0114612634827708</v>
      </c>
      <c r="PF621" s="0" t="n">
        <v>-0.0290847895839147</v>
      </c>
      <c r="PG621" s="0" t="n">
        <v>-0.00542533366562781</v>
      </c>
      <c r="PH621" s="0" t="n">
        <v>-0.00823025685025131</v>
      </c>
      <c r="PI621" s="0" t="n">
        <v>-0.00617923240374019</v>
      </c>
      <c r="PJ621" s="0" t="n">
        <v>-0.00933225259538993</v>
      </c>
      <c r="PK621" s="0" t="n">
        <v>-0.00755215563404009</v>
      </c>
      <c r="PL621" s="0" t="n">
        <v>-0.00552966022005676</v>
      </c>
      <c r="PM621" s="0" t="n">
        <v>-0.00731827472915264</v>
      </c>
      <c r="PN621" s="0" t="n">
        <v>-0.0129452716988911</v>
      </c>
      <c r="PO621" s="0" t="n">
        <v>-0.0149718776940056</v>
      </c>
      <c r="PP621" s="0" t="n">
        <v>-0.0171633681930427</v>
      </c>
      <c r="PQ621" s="0" t="n">
        <v>0.887553984106846</v>
      </c>
      <c r="PR621" s="0" t="n">
        <v>-0.0130450861153584</v>
      </c>
      <c r="PS621" s="0" t="n">
        <v>-0.027265284280631</v>
      </c>
      <c r="PT621" s="0" t="n">
        <v>-0.0147936752508644</v>
      </c>
      <c r="PU621" s="0" t="n">
        <v>-0.00880117661001665</v>
      </c>
      <c r="PV621" s="0" t="n">
        <v>-0.0127036956150258</v>
      </c>
      <c r="PW621" s="0" t="n">
        <v>-0.00740785893794418</v>
      </c>
      <c r="PX621" s="0" t="n">
        <v>-0.00347599238653575</v>
      </c>
      <c r="PY621" s="0" t="n">
        <v>-0.00324771651886288</v>
      </c>
      <c r="PZ621" s="0" t="n">
        <v>-0.0029410202307761</v>
      </c>
      <c r="QA621" s="0" t="n">
        <v>-0.00394312829757882</v>
      </c>
      <c r="QB621" s="0" t="n">
        <v>-0.00228876399917925</v>
      </c>
      <c r="QC621" s="0" t="n">
        <v>-0.0020924028310276</v>
      </c>
      <c r="QD621" s="0" t="n">
        <v>-0.00395081768780646</v>
      </c>
      <c r="QE621" s="0" t="n">
        <v>-0.00276641294500069</v>
      </c>
      <c r="QF621" s="0" t="n">
        <v>-0.0006821116532502</v>
      </c>
      <c r="QG621" s="0" t="n">
        <v>-0.000998736721177876</v>
      </c>
      <c r="QH621" s="0" t="n">
        <v>-0.00260040281510525</v>
      </c>
      <c r="QI621" s="0" t="n">
        <v>-0.0125242639292164</v>
      </c>
      <c r="QJ621" s="0" t="n">
        <v>-0.000778643906555452</v>
      </c>
      <c r="QK621" s="0" t="n">
        <v>-0.00218921393085995</v>
      </c>
      <c r="QL621" s="0" t="n">
        <v>-0.00361823925635145</v>
      </c>
      <c r="QM621" s="0" t="n">
        <v>0</v>
      </c>
      <c r="QN621" s="0" t="n">
        <v>-0.0118212319340496</v>
      </c>
      <c r="QO621" s="0" t="n">
        <v>-0.0282091353666655</v>
      </c>
      <c r="QP621" s="0" t="n">
        <v>-0.00554449025986227</v>
      </c>
      <c r="QQ621" s="0" t="n">
        <v>-0.00823899828835308</v>
      </c>
      <c r="QR621" s="0" t="n">
        <v>-0.00623353897014569</v>
      </c>
      <c r="QS621" s="0" t="n">
        <v>-0.00932260666544834</v>
      </c>
      <c r="QT621" s="0" t="n">
        <v>-0.00755725625220119</v>
      </c>
      <c r="QU621" s="0" t="n">
        <v>-0.00499919052907381</v>
      </c>
      <c r="QV621" s="0" t="n">
        <v>-0.00734712217870128</v>
      </c>
      <c r="QW621" s="0" t="n">
        <v>-0.0131052214531532</v>
      </c>
      <c r="QX621" s="0" t="n">
        <v>-0.0151076391521509</v>
      </c>
      <c r="QY621" s="0" t="n">
        <v>-0.0176124801361233</v>
      </c>
      <c r="QZ621" s="0" t="n">
        <v>0.883747306969085</v>
      </c>
      <c r="RA621" s="0" t="n">
        <v>-0.0130235474707076</v>
      </c>
      <c r="RB621" s="0" t="n">
        <v>-0.0283157288420744</v>
      </c>
      <c r="RC621" s="0" t="n">
        <v>-0.0149736358904564</v>
      </c>
      <c r="RD621" s="0" t="n">
        <v>-0.0084629474190688</v>
      </c>
      <c r="RE621" s="0" t="n">
        <v>-0.0129016630142517</v>
      </c>
      <c r="RF621" s="0" t="n">
        <v>-0.00745732909187968</v>
      </c>
      <c r="RG621" s="0" t="n">
        <v>-0.00339447085299798</v>
      </c>
      <c r="RH621" s="0" t="n">
        <v>-0.00322079296069414</v>
      </c>
      <c r="RI621" s="0" t="n">
        <v>-0.002988601968924</v>
      </c>
      <c r="RJ621" s="0" t="n">
        <v>-0.00393102677905774</v>
      </c>
      <c r="RK621" s="0" t="n">
        <v>-0.00211959174198832</v>
      </c>
      <c r="RL621" s="0" t="n">
        <v>-0.00196356562168192</v>
      </c>
      <c r="RM621" s="0" t="n">
        <v>-0.00390513783538686</v>
      </c>
      <c r="RN621" s="0" t="n">
        <v>-0.00275485485182078</v>
      </c>
      <c r="RO621" s="0" t="n">
        <v>-0.000696061187585416</v>
      </c>
      <c r="RP621" s="0" t="n">
        <v>-0.000986072228224347</v>
      </c>
      <c r="RQ621" s="0" t="n">
        <v>-0.00257181346309309</v>
      </c>
      <c r="RR621" s="0" t="n">
        <v>-0.0129828387689876</v>
      </c>
      <c r="RS621" s="0" t="n">
        <v>-0.00079105585990667</v>
      </c>
      <c r="RT621" s="0" t="n">
        <v>-0.00220346771718273</v>
      </c>
      <c r="RU621" s="0" t="n">
        <v>-0.00365659513673108</v>
      </c>
      <c r="RV621" s="0" t="n">
        <v>0</v>
      </c>
      <c r="RW621" s="0" t="n">
        <v>-0.0123739548395253</v>
      </c>
      <c r="RX621" s="0" t="n">
        <v>-0.0264578706190377</v>
      </c>
      <c r="RY621" s="0" t="n">
        <v>-0.00510443656844438</v>
      </c>
      <c r="RZ621" s="0" t="n">
        <v>-0.00788838934781223</v>
      </c>
      <c r="SA621" s="0" t="n">
        <v>-0.0058295478784723</v>
      </c>
      <c r="SB621" s="0" t="n">
        <v>-0.00894950363136783</v>
      </c>
      <c r="SC621" s="0" t="n">
        <v>-0.00711210868932263</v>
      </c>
      <c r="SD621" s="0" t="n">
        <v>-0.00823329276314878</v>
      </c>
      <c r="SE621" s="0" t="n">
        <v>-0.00693626499305516</v>
      </c>
      <c r="SF621" s="0" t="n">
        <v>-0.0132492884898792</v>
      </c>
      <c r="SG621" s="0" t="n">
        <v>-0.0142276426599291</v>
      </c>
      <c r="SH621" s="0" t="n">
        <v>-0.0173950874495333</v>
      </c>
      <c r="SI621" s="0" t="n">
        <v>0.887941868635487</v>
      </c>
      <c r="SJ621" s="0" t="n">
        <v>-0.0137794447815467</v>
      </c>
      <c r="SK621" s="0" t="n">
        <v>-0.0280997606342653</v>
      </c>
      <c r="SL621" s="0" t="n">
        <v>-0.0143821770991059</v>
      </c>
      <c r="SM621" s="0" t="n">
        <v>-0.00845229366748381</v>
      </c>
      <c r="SN621" s="0" t="n">
        <v>-0.0122534341671297</v>
      </c>
      <c r="SO621" s="0" t="n">
        <v>-0.00737680214403202</v>
      </c>
      <c r="SP621" s="0" t="n">
        <v>-0.00316651080985791</v>
      </c>
      <c r="SQ621" s="0" t="n">
        <v>-0.00299518467400983</v>
      </c>
      <c r="SR621" s="0" t="n">
        <v>-0.00278301722318525</v>
      </c>
      <c r="SS621" s="0" t="n">
        <v>-0.00356368134724416</v>
      </c>
      <c r="ST621" s="0" t="n">
        <v>-0.00207591551040113</v>
      </c>
      <c r="SU621" s="0" t="n">
        <v>-0.00180902367317149</v>
      </c>
      <c r="SV621" s="0" t="n">
        <v>-0.00374188986811859</v>
      </c>
      <c r="SW621" s="0" t="n">
        <v>-0.00256756652334378</v>
      </c>
      <c r="SX621" s="0" t="n">
        <v>-0.000615164760775023</v>
      </c>
      <c r="SY621" s="0" t="n">
        <v>-0.000871156357125258</v>
      </c>
      <c r="SZ621" s="0" t="n">
        <v>-0.00236395697095197</v>
      </c>
      <c r="TA621" s="0" t="n">
        <v>-0.0122922505115019</v>
      </c>
      <c r="TB621" s="0" t="n">
        <v>-0.000712368277090267</v>
      </c>
      <c r="TC621" s="0" t="n">
        <v>-0.00207329661031113</v>
      </c>
      <c r="TD621" s="0" t="n">
        <v>-0.00339997106240051</v>
      </c>
      <c r="TE621" s="0" t="n">
        <v>0</v>
      </c>
    </row>
    <row r="622" customFormat="false" ht="14.4" hidden="false" customHeight="false" outlineLevel="0" collapsed="false">
      <c r="A622" s="0" t="n">
        <v>-0.00177188478760662</v>
      </c>
      <c r="B622" s="0" t="n">
        <v>-0.00581958870448246</v>
      </c>
      <c r="C622" s="0" t="n">
        <v>-0.00281274357342907</v>
      </c>
      <c r="D622" s="0" t="n">
        <v>-0.00291833233060384</v>
      </c>
      <c r="E622" s="0" t="n">
        <v>-0.00390386623182231</v>
      </c>
      <c r="F622" s="0" t="n">
        <v>-0.00339368812914112</v>
      </c>
      <c r="G622" s="0" t="n">
        <v>-0.00344780643820982</v>
      </c>
      <c r="H622" s="0" t="n">
        <v>-0.00426567087924294</v>
      </c>
      <c r="I622" s="0" t="n">
        <v>-0.00669056604579322</v>
      </c>
      <c r="J622" s="0" t="n">
        <v>-0.00715479432175851</v>
      </c>
      <c r="K622" s="0" t="n">
        <v>-0.00578378699669093</v>
      </c>
      <c r="L622" s="0" t="n">
        <v>-0.0101509660070516</v>
      </c>
      <c r="M622" s="0" t="n">
        <v>-0.0437026715668145</v>
      </c>
      <c r="N622" s="0" t="n">
        <v>0.846126566929863</v>
      </c>
      <c r="O622" s="0" t="n">
        <v>-0.0389228787673181</v>
      </c>
      <c r="P622" s="0" t="n">
        <v>-0.00717278185583208</v>
      </c>
      <c r="Q622" s="0" t="n">
        <v>-0.0142318357437846</v>
      </c>
      <c r="R622" s="0" t="n">
        <v>-0.0251791393398918</v>
      </c>
      <c r="S622" s="0" t="n">
        <v>-0.00983172430898033</v>
      </c>
      <c r="T622" s="0" t="n">
        <v>-0.00650110365412395</v>
      </c>
      <c r="U622" s="0" t="n">
        <v>-0.00496167644403129</v>
      </c>
      <c r="V622" s="0" t="n">
        <v>-0.00296574261069208</v>
      </c>
      <c r="W622" s="0" t="n">
        <v>-0.00667414420319138</v>
      </c>
      <c r="X622" s="0" t="n">
        <v>-0.00253968225717778</v>
      </c>
      <c r="Y622" s="0" t="n">
        <v>-0.00344548929633926</v>
      </c>
      <c r="Z622" s="0" t="n">
        <v>-0.00494107710659178</v>
      </c>
      <c r="AA622" s="0" t="n">
        <v>-0.0225706370443042</v>
      </c>
      <c r="AB622" s="0" t="n">
        <v>-0.00205679978612185</v>
      </c>
      <c r="AC622" s="0" t="n">
        <v>-0.00102352980833815</v>
      </c>
      <c r="AD622" s="0" t="n">
        <v>-0.007606570951451</v>
      </c>
      <c r="AE622" s="0" t="n">
        <v>-0.00738518831022663</v>
      </c>
      <c r="AF622" s="0" t="n">
        <v>-0.00270781989373868</v>
      </c>
      <c r="AG622" s="0" t="n">
        <v>-0.0177897054492056</v>
      </c>
      <c r="AH622" s="0" t="n">
        <v>-0.00524847618976686</v>
      </c>
      <c r="AI622" s="0" t="n">
        <v>0</v>
      </c>
      <c r="AJ622" s="0" t="n">
        <v>-0.00174582237921642</v>
      </c>
      <c r="AK622" s="0" t="n">
        <v>-0.00598364406389315</v>
      </c>
      <c r="AL622" s="0" t="n">
        <v>-0.00275463262176402</v>
      </c>
      <c r="AM622" s="0" t="n">
        <v>-0.00295243831983595</v>
      </c>
      <c r="AN622" s="0" t="n">
        <v>-0.00374118819489706</v>
      </c>
      <c r="AO622" s="0" t="n">
        <v>-0.00343913632170786</v>
      </c>
      <c r="AP622" s="0" t="n">
        <v>-0.00361743564837831</v>
      </c>
      <c r="AQ622" s="0" t="n">
        <v>-0.00399855227396515</v>
      </c>
      <c r="AR622" s="0" t="n">
        <v>-0.00694321794172013</v>
      </c>
      <c r="AS622" s="0" t="n">
        <v>-0.00715732253265174</v>
      </c>
      <c r="AT622" s="0" t="n">
        <v>-0.00566534159435411</v>
      </c>
      <c r="AU622" s="0" t="n">
        <v>-0.0103248113484448</v>
      </c>
      <c r="AV622" s="0" t="n">
        <v>-0.044348200585319</v>
      </c>
      <c r="AW622" s="0" t="n">
        <v>0.849117296730321</v>
      </c>
      <c r="AX622" s="0" t="n">
        <v>-0.0379027965438275</v>
      </c>
      <c r="AY622" s="0" t="n">
        <v>-0.00713963645399378</v>
      </c>
      <c r="AZ622" s="0" t="n">
        <v>-0.0138102824946277</v>
      </c>
      <c r="BA622" s="0" t="n">
        <v>-0.0255922485957509</v>
      </c>
      <c r="BB622" s="0" t="n">
        <v>-0.00981882661386728</v>
      </c>
      <c r="BC622" s="0" t="n">
        <v>-0.00653514574776324</v>
      </c>
      <c r="BD622" s="0" t="n">
        <v>-0.00501647639617747</v>
      </c>
      <c r="BE622" s="0" t="n">
        <v>-0.00288233492469126</v>
      </c>
      <c r="BF622" s="0" t="n">
        <v>-0.00672402240240536</v>
      </c>
      <c r="BG622" s="0" t="n">
        <v>-0.00257048192723936</v>
      </c>
      <c r="BH622" s="0" t="n">
        <v>-0.0038837498861398</v>
      </c>
      <c r="BI622" s="0" t="n">
        <v>-0.00522603225904934</v>
      </c>
      <c r="BJ622" s="0" t="n">
        <v>-0.0237969709780871</v>
      </c>
      <c r="BK622" s="0" t="n">
        <v>-0.00212647867236835</v>
      </c>
      <c r="BL622" s="0" t="n">
        <v>-0.0010584249812251</v>
      </c>
      <c r="BM622" s="0" t="n">
        <v>-0.00760392391071485</v>
      </c>
      <c r="BN622" s="0" t="n">
        <v>-0.0073641880494532</v>
      </c>
      <c r="BO622" s="0" t="n">
        <v>-0.00273824477248947</v>
      </c>
      <c r="BP622" s="0" t="n">
        <v>-0.0175464346525526</v>
      </c>
      <c r="BQ622" s="0" t="n">
        <v>-0.00522997893164744</v>
      </c>
      <c r="BR622" s="0" t="n">
        <v>0</v>
      </c>
      <c r="BS622" s="0" t="n">
        <v>-0.00179439525463442</v>
      </c>
      <c r="BT622" s="0" t="n">
        <v>-0.00595706644442592</v>
      </c>
      <c r="BU622" s="0" t="n">
        <v>-0.00279104198585719</v>
      </c>
      <c r="BV622" s="0" t="n">
        <v>-0.00300611257407801</v>
      </c>
      <c r="BW622" s="0" t="n">
        <v>-0.00360684160641138</v>
      </c>
      <c r="BX622" s="0" t="n">
        <v>-0.00343999230128141</v>
      </c>
      <c r="BY622" s="0" t="n">
        <v>-0.00368674070626501</v>
      </c>
      <c r="BZ622" s="0" t="n">
        <v>-0.00396920070415876</v>
      </c>
      <c r="CA622" s="0" t="n">
        <v>-0.00698184279998309</v>
      </c>
      <c r="CB622" s="0" t="n">
        <v>-0.00721061945700147</v>
      </c>
      <c r="CC622" s="0" t="n">
        <v>-0.00555366026805343</v>
      </c>
      <c r="CD622" s="0" t="n">
        <v>-0.0104749405292078</v>
      </c>
      <c r="CE622" s="0" t="n">
        <v>-0.0458879853028918</v>
      </c>
      <c r="CF622" s="0" t="n">
        <v>0.844917605878978</v>
      </c>
      <c r="CG622" s="0" t="n">
        <v>-0.0374606207931484</v>
      </c>
      <c r="CH622" s="0" t="n">
        <v>-0.00715779707178826</v>
      </c>
      <c r="CI622" s="0" t="n">
        <v>-0.0144217041692727</v>
      </c>
      <c r="CJ622" s="0" t="n">
        <v>-0.0257232676554394</v>
      </c>
      <c r="CK622" s="0" t="n">
        <v>-0.00965700071686721</v>
      </c>
      <c r="CL622" s="0" t="n">
        <v>-0.00669659357508472</v>
      </c>
      <c r="CM622" s="0" t="n">
        <v>-0.00512898947235963</v>
      </c>
      <c r="CN622" s="0" t="n">
        <v>-0.00291644630920756</v>
      </c>
      <c r="CO622" s="0" t="n">
        <v>-0.00684341785131279</v>
      </c>
      <c r="CP622" s="0" t="n">
        <v>-0.00274710427282806</v>
      </c>
      <c r="CQ622" s="0" t="n">
        <v>-0.00398648337127343</v>
      </c>
      <c r="CR622" s="0" t="n">
        <v>-0.00534354185101095</v>
      </c>
      <c r="CS622" s="0" t="n">
        <v>-0.024240203013671</v>
      </c>
      <c r="CT622" s="0" t="n">
        <v>-0.00225998258763225</v>
      </c>
      <c r="CU622" s="0" t="n">
        <v>-0.0011204570341622</v>
      </c>
      <c r="CV622" s="0" t="n">
        <v>-0.00758274124150681</v>
      </c>
      <c r="CW622" s="0" t="n">
        <v>-0.00764210977173893</v>
      </c>
      <c r="CX622" s="0" t="n">
        <v>-0.0029280955146676</v>
      </c>
      <c r="CY622" s="0" t="n">
        <v>-0.0182400101414845</v>
      </c>
      <c r="CZ622" s="0" t="n">
        <v>-0.00525935309446358</v>
      </c>
      <c r="DA622" s="0" t="n">
        <v>0</v>
      </c>
      <c r="DB622" s="0" t="n">
        <v>-0.0019672608522637</v>
      </c>
      <c r="DC622" s="0" t="n">
        <v>-0.00578483323720426</v>
      </c>
      <c r="DD622" s="0" t="n">
        <v>-0.00304342201634805</v>
      </c>
      <c r="DE622" s="0" t="n">
        <v>-0.00314102224022823</v>
      </c>
      <c r="DF622" s="0" t="n">
        <v>-0.00377629070948862</v>
      </c>
      <c r="DG622" s="0" t="n">
        <v>-0.00368263416037235</v>
      </c>
      <c r="DH622" s="0" t="n">
        <v>-0.00389770455988542</v>
      </c>
      <c r="DI622" s="0" t="n">
        <v>-0.00544945858760227</v>
      </c>
      <c r="DJ622" s="0" t="n">
        <v>-0.00716534901419483</v>
      </c>
      <c r="DK622" s="0" t="n">
        <v>-0.0076780028403523</v>
      </c>
      <c r="DL622" s="0" t="n">
        <v>-0.00586297660272585</v>
      </c>
      <c r="DM622" s="0" t="n">
        <v>-0.010585029576619</v>
      </c>
      <c r="DN622" s="0" t="n">
        <v>-0.0482292627501566</v>
      </c>
      <c r="DO622" s="0" t="n">
        <v>0.837523600456555</v>
      </c>
      <c r="DP622" s="0" t="n">
        <v>-0.0374963832111405</v>
      </c>
      <c r="DQ622" s="0" t="n">
        <v>-0.00737851905963194</v>
      </c>
      <c r="DR622" s="0" t="n">
        <v>-0.0150823614684466</v>
      </c>
      <c r="DS622" s="0" t="n">
        <v>-0.0269006617679435</v>
      </c>
      <c r="DT622" s="0" t="n">
        <v>-0.00972233864648778</v>
      </c>
      <c r="DU622" s="0" t="n">
        <v>-0.00685416564327924</v>
      </c>
      <c r="DV622" s="0" t="n">
        <v>-0.00523134062381051</v>
      </c>
      <c r="DW622" s="0" t="n">
        <v>-0.00305891427046337</v>
      </c>
      <c r="DX622" s="0" t="n">
        <v>-0.00693227883156918</v>
      </c>
      <c r="DY622" s="0" t="n">
        <v>-0.00263134777006656</v>
      </c>
      <c r="DZ622" s="0" t="n">
        <v>-0.00387806715545886</v>
      </c>
      <c r="EA622" s="0" t="n">
        <v>-0.00530327835070746</v>
      </c>
      <c r="EB622" s="0" t="n">
        <v>-0.024938924815291</v>
      </c>
      <c r="EC622" s="0" t="n">
        <v>-0.00223345344376284</v>
      </c>
      <c r="ED622" s="0" t="n">
        <v>-0.00120301834254437</v>
      </c>
      <c r="EE622" s="0" t="n">
        <v>-0.00769013461743496</v>
      </c>
      <c r="EF622" s="0" t="n">
        <v>-0.00804390322379861</v>
      </c>
      <c r="EG622" s="0" t="n">
        <v>-0.00319578485422596</v>
      </c>
      <c r="EH622" s="0" t="n">
        <v>-0.018420291601101</v>
      </c>
      <c r="EI622" s="0" t="n">
        <v>-0.00545314528851549</v>
      </c>
      <c r="EJ622" s="0" t="n">
        <v>0</v>
      </c>
      <c r="EK622" s="0" t="n">
        <v>-0.00201315703119736</v>
      </c>
      <c r="EL622" s="0" t="n">
        <v>-0.00592755381257165</v>
      </c>
      <c r="EM622" s="0" t="n">
        <v>-0.00326001448961821</v>
      </c>
      <c r="EN622" s="0" t="n">
        <v>-0.00345787980923534</v>
      </c>
      <c r="EO622" s="0" t="n">
        <v>-0.00415394516843827</v>
      </c>
      <c r="EP622" s="0" t="n">
        <v>-0.00390597818296791</v>
      </c>
      <c r="EQ622" s="0" t="n">
        <v>-0.00425659079448802</v>
      </c>
      <c r="ER622" s="0" t="n">
        <v>-0.00413271468493124</v>
      </c>
      <c r="ES622" s="0" t="n">
        <v>-0.00772625883012947</v>
      </c>
      <c r="ET622" s="0" t="n">
        <v>-0.00835037688517648</v>
      </c>
      <c r="EU622" s="0" t="n">
        <v>-0.00624297170690478</v>
      </c>
      <c r="EV622" s="0" t="n">
        <v>-0.0113461182432058</v>
      </c>
      <c r="EW622" s="0" t="n">
        <v>-0.0508574577160447</v>
      </c>
      <c r="EX622" s="0" t="n">
        <v>0.826700819153184</v>
      </c>
      <c r="EY622" s="0" t="n">
        <v>-0.0403709722243301</v>
      </c>
      <c r="EZ622" s="0" t="n">
        <v>-0.00817671817041481</v>
      </c>
      <c r="FA622" s="0" t="n">
        <v>-0.016331160683785</v>
      </c>
      <c r="FB622" s="0" t="n">
        <v>-0.0277529666806711</v>
      </c>
      <c r="FC622" s="0" t="n">
        <v>-0.0099306296327102</v>
      </c>
      <c r="FD622" s="0" t="n">
        <v>-0.00714291374145163</v>
      </c>
      <c r="FE622" s="0" t="n">
        <v>-0.00529127563760196</v>
      </c>
      <c r="FF622" s="0" t="n">
        <v>-0.00324127933424864</v>
      </c>
      <c r="FG622" s="0" t="n">
        <v>-0.00726621402168383</v>
      </c>
      <c r="FH622" s="0" t="n">
        <v>-0.00255844795459066</v>
      </c>
      <c r="FI622" s="0" t="n">
        <v>-0.0039512964445768</v>
      </c>
      <c r="FJ622" s="0" t="n">
        <v>-0.00558865064363979</v>
      </c>
      <c r="FK622" s="0" t="n">
        <v>-0.026816823198883</v>
      </c>
      <c r="FL622" s="0" t="n">
        <v>-0.00237103404000827</v>
      </c>
      <c r="FM622" s="0" t="n">
        <v>-0.00130723904102707</v>
      </c>
      <c r="FN622" s="0" t="n">
        <v>-0.00842964895952176</v>
      </c>
      <c r="FO622" s="0" t="n">
        <v>-0.00855315158103351</v>
      </c>
      <c r="FP622" s="0" t="n">
        <v>-0.00341053080384879</v>
      </c>
      <c r="FQ622" s="0" t="n">
        <v>-0.0190756550143859</v>
      </c>
      <c r="FR622" s="0" t="n">
        <v>-0.00573843028048399</v>
      </c>
      <c r="FS622" s="0" t="n">
        <v>0</v>
      </c>
      <c r="FT622" s="0" t="n">
        <v>-0.00213127438104729</v>
      </c>
      <c r="FU622" s="0" t="n">
        <v>-0.00615693856321507</v>
      </c>
      <c r="FV622" s="0" t="n">
        <v>-0.00363188095631104</v>
      </c>
      <c r="FW622" s="0" t="n">
        <v>-0.00392867989949466</v>
      </c>
      <c r="FX622" s="0" t="n">
        <v>-0.00415758476760415</v>
      </c>
      <c r="FY622" s="0" t="n">
        <v>-0.00438664958472996</v>
      </c>
      <c r="FZ622" s="0" t="n">
        <v>-0.00465553786734517</v>
      </c>
      <c r="GA622" s="0" t="n">
        <v>-0.00318037229452736</v>
      </c>
      <c r="GB622" s="0" t="n">
        <v>-0.00758115626330098</v>
      </c>
      <c r="GC622" s="0" t="n">
        <v>-0.00883750774141237</v>
      </c>
      <c r="GD622" s="0" t="n">
        <v>-0.00648541467653986</v>
      </c>
      <c r="GE622" s="0" t="n">
        <v>-0.0116657687641128</v>
      </c>
      <c r="GF622" s="0" t="n">
        <v>-0.0523016446659838</v>
      </c>
      <c r="GG622" s="0" t="n">
        <v>0.821884429015292</v>
      </c>
      <c r="GH622" s="0" t="n">
        <v>-0.0420561911306617</v>
      </c>
      <c r="GI622" s="0" t="n">
        <v>-0.00994148920739823</v>
      </c>
      <c r="GJ622" s="0" t="n">
        <v>-0.0172290482231741</v>
      </c>
      <c r="GK622" s="0" t="n">
        <v>-0.0297724584445008</v>
      </c>
      <c r="GL622" s="0" t="n">
        <v>-0.0105664449696175</v>
      </c>
      <c r="GM622" s="0" t="n">
        <v>-0.00692668887742508</v>
      </c>
      <c r="GN622" s="0" t="n">
        <v>-0.00550027017274368</v>
      </c>
      <c r="GO622" s="0" t="n">
        <v>-0.00402450008976964</v>
      </c>
      <c r="GP622" s="0" t="n">
        <v>-0.00659269449484297</v>
      </c>
      <c r="GQ622" s="0" t="n">
        <v>-0.00250420456640514</v>
      </c>
      <c r="GR622" s="0" t="n">
        <v>-0.00389354492812363</v>
      </c>
      <c r="GS622" s="0" t="n">
        <v>-0.00594480654140288</v>
      </c>
      <c r="GT622" s="0" t="n">
        <v>-0.0333548622151882</v>
      </c>
      <c r="GU622" s="0" t="n">
        <v>-0.00240462315490234</v>
      </c>
      <c r="GV622" s="0" t="n">
        <v>-0.00143972013748833</v>
      </c>
      <c r="GW622" s="0" t="n">
        <v>-0.00866131593496085</v>
      </c>
      <c r="GX622" s="0" t="n">
        <v>-0.009202524973478</v>
      </c>
      <c r="GY622" s="0" t="n">
        <v>-0.00313709041384411</v>
      </c>
      <c r="GZ622" s="0" t="n">
        <v>-0.0175115843477876</v>
      </c>
      <c r="HA622" s="0" t="n">
        <v>-0.00640074748395097</v>
      </c>
      <c r="HB622" s="0" t="n">
        <v>0</v>
      </c>
      <c r="HC622" s="0" t="n">
        <v>-0.00215913849426584</v>
      </c>
      <c r="HD622" s="0" t="n">
        <v>-0.00626370403978303</v>
      </c>
      <c r="HE622" s="0" t="n">
        <v>-0.00330568530779554</v>
      </c>
      <c r="HF622" s="0" t="n">
        <v>-0.00426510024519358</v>
      </c>
      <c r="HG622" s="0" t="n">
        <v>-0.00416955043850402</v>
      </c>
      <c r="HH622" s="0" t="n">
        <v>-0.00426196744028997</v>
      </c>
      <c r="HI622" s="0" t="n">
        <v>-0.00455050231129849</v>
      </c>
      <c r="HJ622" s="0" t="n">
        <v>-0.00380556695249346</v>
      </c>
      <c r="HK622" s="0" t="n">
        <v>-0.00738945619532111</v>
      </c>
      <c r="HL622" s="0" t="n">
        <v>-0.00891416185491218</v>
      </c>
      <c r="HM622" s="0" t="n">
        <v>-0.00634564457574746</v>
      </c>
      <c r="HN622" s="0" t="n">
        <v>-0.0116716793580358</v>
      </c>
      <c r="HO622" s="0" t="n">
        <v>-0.0530708063207554</v>
      </c>
      <c r="HP622" s="0" t="n">
        <v>0.809317713065344</v>
      </c>
      <c r="HQ622" s="0" t="n">
        <v>-0.0419989531638737</v>
      </c>
      <c r="HR622" s="0" t="n">
        <v>-0.00980149426920785</v>
      </c>
      <c r="HS622" s="0" t="n">
        <v>-0.0176751827510044</v>
      </c>
      <c r="HT622" s="0" t="n">
        <v>-0.0299537893284628</v>
      </c>
      <c r="HU622" s="0" t="n">
        <v>-0.0104207671845486</v>
      </c>
      <c r="HV622" s="0" t="n">
        <v>-0.00668454232906846</v>
      </c>
      <c r="HW622" s="0" t="n">
        <v>-0.00558047201664</v>
      </c>
      <c r="HX622" s="0" t="n">
        <v>-0.00388528445531164</v>
      </c>
      <c r="HY622" s="0" t="n">
        <v>-0.00664621416481811</v>
      </c>
      <c r="HZ622" s="0" t="n">
        <v>-0.00253845525439547</v>
      </c>
      <c r="IA622" s="0" t="n">
        <v>-0.00396812535709013</v>
      </c>
      <c r="IB622" s="0" t="n">
        <v>-0.00635540960178741</v>
      </c>
      <c r="IC622" s="0" t="n">
        <v>-0.0320257805387404</v>
      </c>
      <c r="ID622" s="0" t="n">
        <v>-0.00245032683304771</v>
      </c>
      <c r="IE622" s="0" t="n">
        <v>-0.00130550883823835</v>
      </c>
      <c r="IF622" s="0" t="n">
        <v>-0.00915618681529977</v>
      </c>
      <c r="IG622" s="0" t="n">
        <v>-0.00965147002215325</v>
      </c>
      <c r="IH622" s="0" t="n">
        <v>-0.00338896748448798</v>
      </c>
      <c r="II622" s="0" t="n">
        <v>-0.0182636779406734</v>
      </c>
      <c r="IJ622" s="0" t="n">
        <v>-0.0065163011747201</v>
      </c>
      <c r="IK622" s="0" t="n">
        <v>0</v>
      </c>
      <c r="IL622" s="0" t="n">
        <v>-0.00204979375527656</v>
      </c>
      <c r="IM622" s="0" t="n">
        <v>-0.00614035451537844</v>
      </c>
      <c r="IN622" s="0" t="n">
        <v>-0.00324117668488892</v>
      </c>
      <c r="IO622" s="0" t="n">
        <v>-0.00395380294013603</v>
      </c>
      <c r="IP622" s="0" t="n">
        <v>-0.00402422144872337</v>
      </c>
      <c r="IQ622" s="0" t="n">
        <v>-0.00410612781092549</v>
      </c>
      <c r="IR622" s="0" t="n">
        <v>-0.00482225830038684</v>
      </c>
      <c r="IS622" s="0" t="n">
        <v>-0.00385369156089252</v>
      </c>
      <c r="IT622" s="0" t="n">
        <v>-0.00751188922876583</v>
      </c>
      <c r="IU622" s="0" t="n">
        <v>-0.00880957808460035</v>
      </c>
      <c r="IV622" s="0" t="n">
        <v>-0.00614398907260969</v>
      </c>
      <c r="IW622" s="0" t="n">
        <v>-0.0114925143533387</v>
      </c>
      <c r="IX622" s="0" t="n">
        <v>-0.0533905942422077</v>
      </c>
      <c r="IY622" s="0" t="n">
        <v>0.817823211271606</v>
      </c>
      <c r="IZ622" s="0" t="n">
        <v>-0.043980438754533</v>
      </c>
      <c r="JA622" s="0" t="n">
        <v>-0.00978638411167449</v>
      </c>
      <c r="JB622" s="0" t="n">
        <v>-0.0174674018319441</v>
      </c>
      <c r="JC622" s="0" t="n">
        <v>-0.0274943225046355</v>
      </c>
      <c r="JD622" s="0" t="n">
        <v>-0.0102287468336583</v>
      </c>
      <c r="JE622" s="0" t="n">
        <v>-0.0063313444986588</v>
      </c>
      <c r="JF622" s="0" t="n">
        <v>-0.00533971673927289</v>
      </c>
      <c r="JG622" s="0" t="n">
        <v>-0.00369283752845814</v>
      </c>
      <c r="JH622" s="0" t="n">
        <v>-0.00645396376867796</v>
      </c>
      <c r="JI622" s="0" t="n">
        <v>-0.0023879375949373</v>
      </c>
      <c r="JJ622" s="0" t="n">
        <v>-0.00378624299537165</v>
      </c>
      <c r="JK622" s="0" t="n">
        <v>-0.00628591849500135</v>
      </c>
      <c r="JL622" s="0" t="n">
        <v>-0.0304690717654144</v>
      </c>
      <c r="JM622" s="0" t="n">
        <v>-0.0023863553984993</v>
      </c>
      <c r="JN622" s="0" t="n">
        <v>-0.00131276495971685</v>
      </c>
      <c r="JO622" s="0" t="n">
        <v>-0.00875854409101691</v>
      </c>
      <c r="JP622" s="0" t="n">
        <v>-0.0101881027738514</v>
      </c>
      <c r="JQ622" s="0" t="n">
        <v>-0.0032372061415571</v>
      </c>
      <c r="JR622" s="0" t="n">
        <v>-0.0184290846611453</v>
      </c>
      <c r="JS622" s="0" t="n">
        <v>-0.00664749075285213</v>
      </c>
      <c r="JT622" s="0" t="n">
        <v>0</v>
      </c>
      <c r="JU622" s="0" t="n">
        <v>-0.00219642326229697</v>
      </c>
      <c r="JV622" s="0" t="n">
        <v>-0.00623917998175464</v>
      </c>
      <c r="JW622" s="0" t="n">
        <v>-0.00324680224756328</v>
      </c>
      <c r="JX622" s="0" t="n">
        <v>-0.00401060203725226</v>
      </c>
      <c r="JY622" s="0" t="n">
        <v>-0.00411191128183481</v>
      </c>
      <c r="JZ622" s="0" t="n">
        <v>-0.00388093032345885</v>
      </c>
      <c r="KA622" s="0" t="n">
        <v>-0.00477985789284365</v>
      </c>
      <c r="KB622" s="0" t="n">
        <v>-0.00361642676073474</v>
      </c>
      <c r="KC622" s="0" t="n">
        <v>-0.00709456665291677</v>
      </c>
      <c r="KD622" s="0" t="n">
        <v>-0.00815718325116497</v>
      </c>
      <c r="KE622" s="0" t="n">
        <v>-0.00581350926568726</v>
      </c>
      <c r="KF622" s="0" t="n">
        <v>-0.0111733922584755</v>
      </c>
      <c r="KG622" s="0" t="n">
        <v>-0.0505799424099116</v>
      </c>
      <c r="KH622" s="0" t="n">
        <v>0.831647136242812</v>
      </c>
      <c r="KI622" s="0" t="n">
        <v>-0.0435041721089321</v>
      </c>
      <c r="KJ622" s="0" t="n">
        <v>-0.00940142822025333</v>
      </c>
      <c r="KK622" s="0" t="n">
        <v>-0.0172051917562008</v>
      </c>
      <c r="KL622" s="0" t="n">
        <v>-0.0265822758402546</v>
      </c>
      <c r="KM622" s="0" t="n">
        <v>-0.0096649736642113</v>
      </c>
      <c r="KN622" s="0" t="n">
        <v>-0.00599843378774442</v>
      </c>
      <c r="KO622" s="0" t="n">
        <v>-0.00486788603183861</v>
      </c>
      <c r="KP622" s="0" t="n">
        <v>-0.00350075184222529</v>
      </c>
      <c r="KQ622" s="0" t="n">
        <v>-0.00629445929234328</v>
      </c>
      <c r="KR622" s="0" t="n">
        <v>-0.00235970689867423</v>
      </c>
      <c r="KS622" s="0" t="n">
        <v>-0.00353297334206066</v>
      </c>
      <c r="KT622" s="0" t="n">
        <v>-0.00690133785518147</v>
      </c>
      <c r="KU622" s="0" t="n">
        <v>-0.0275151854352921</v>
      </c>
      <c r="KV622" s="0" t="n">
        <v>-0.00212779273314464</v>
      </c>
      <c r="KW622" s="0" t="n">
        <v>-0.00119342544116576</v>
      </c>
      <c r="KX622" s="0" t="n">
        <v>-0.00816843099645683</v>
      </c>
      <c r="KY622" s="0" t="n">
        <v>-0.0100619746582833</v>
      </c>
      <c r="KZ622" s="0" t="n">
        <v>-0.00312896971332883</v>
      </c>
      <c r="LA622" s="0" t="n">
        <v>-0.0186128299750573</v>
      </c>
      <c r="LB622" s="0" t="n">
        <v>-0.00640189201457033</v>
      </c>
      <c r="LC622" s="0" t="n">
        <v>0</v>
      </c>
      <c r="LD622" s="0" t="n">
        <v>-0.00221845723391062</v>
      </c>
      <c r="LE622" s="0" t="n">
        <v>-0.00736357423827779</v>
      </c>
      <c r="LF622" s="0" t="n">
        <v>-0.00335563244502621</v>
      </c>
      <c r="LG622" s="0" t="n">
        <v>-0.00414923236857788</v>
      </c>
      <c r="LH622" s="0" t="n">
        <v>-0.00468870004499973</v>
      </c>
      <c r="LI622" s="0" t="n">
        <v>-0.00404425073988443</v>
      </c>
      <c r="LJ622" s="0" t="n">
        <v>-0.00504659466235282</v>
      </c>
      <c r="LK622" s="0" t="n">
        <v>-0.00376484759910516</v>
      </c>
      <c r="LL622" s="0" t="n">
        <v>-0.0075194571651502</v>
      </c>
      <c r="LM622" s="0" t="n">
        <v>-0.00825512357530124</v>
      </c>
      <c r="LN622" s="0" t="n">
        <v>-0.00614490860289745</v>
      </c>
      <c r="LO622" s="0" t="n">
        <v>-0.011128177535872</v>
      </c>
      <c r="LP622" s="0" t="n">
        <v>-0.0501041399417857</v>
      </c>
      <c r="LQ622" s="0" t="n">
        <v>0.838940191010787</v>
      </c>
      <c r="LR622" s="0" t="n">
        <v>-0.042304763375615</v>
      </c>
      <c r="LS622" s="0" t="n">
        <v>-0.0097165963092612</v>
      </c>
      <c r="LT622" s="0" t="n">
        <v>-0.0160068085318257</v>
      </c>
      <c r="LU622" s="0" t="n">
        <v>-0.0265320814848958</v>
      </c>
      <c r="LV622" s="0" t="n">
        <v>-0.0094379666685923</v>
      </c>
      <c r="LW622" s="0" t="n">
        <v>-0.00641881737616771</v>
      </c>
      <c r="LX622" s="0" t="n">
        <v>-0.0048176580988244</v>
      </c>
      <c r="LY622" s="0" t="n">
        <v>-0.00373115865089677</v>
      </c>
      <c r="LZ622" s="0" t="n">
        <v>-0.00579598788461202</v>
      </c>
      <c r="MA622" s="0" t="n">
        <v>-0.0022593039379575</v>
      </c>
      <c r="MB622" s="0" t="n">
        <v>-0.00335938871574228</v>
      </c>
      <c r="MC622" s="0" t="n">
        <v>-0.0070618705076366</v>
      </c>
      <c r="MD622" s="0" t="n">
        <v>-0.0278230708958762</v>
      </c>
      <c r="ME622" s="0" t="n">
        <v>-0.00207013623495867</v>
      </c>
      <c r="MF622" s="0" t="n">
        <v>-0.00122105891619997</v>
      </c>
      <c r="MG622" s="0" t="n">
        <v>-0.00856252176938943</v>
      </c>
      <c r="MH622" s="0" t="n">
        <v>-0.0104773132903945</v>
      </c>
      <c r="MI622" s="0" t="n">
        <v>-0.003526603932031</v>
      </c>
      <c r="MJ622" s="0" t="n">
        <v>-0.0180977565008157</v>
      </c>
      <c r="MK622" s="0" t="n">
        <v>-0.00650611552647242</v>
      </c>
      <c r="ML622" s="0" t="n">
        <v>0</v>
      </c>
      <c r="MM622" s="0" t="n">
        <v>-0.00236806980582571</v>
      </c>
      <c r="MN622" s="0" t="n">
        <v>-0.0075095035139263</v>
      </c>
      <c r="MO622" s="0" t="n">
        <v>-0.00342537840081497</v>
      </c>
      <c r="MP622" s="0" t="n">
        <v>-0.00412169934121298</v>
      </c>
      <c r="MQ622" s="0" t="n">
        <v>-0.00491125221725756</v>
      </c>
      <c r="MR622" s="0" t="n">
        <v>-0.00422597011273251</v>
      </c>
      <c r="MS622" s="0" t="n">
        <v>-0.00540149998636088</v>
      </c>
      <c r="MT622" s="0" t="n">
        <v>-0.00394318564804341</v>
      </c>
      <c r="MU622" s="0" t="n">
        <v>-0.00746433750297296</v>
      </c>
      <c r="MV622" s="0" t="n">
        <v>-0.00824334861609765</v>
      </c>
      <c r="MW622" s="0" t="n">
        <v>-0.00653633917746794</v>
      </c>
      <c r="MX622" s="0" t="n">
        <v>-0.011544958306549</v>
      </c>
      <c r="MY622" s="0" t="n">
        <v>-0.0505086297902126</v>
      </c>
      <c r="MZ622" s="0" t="n">
        <v>0.832213036994387</v>
      </c>
      <c r="NA622" s="0" t="n">
        <v>-0.0401455519742723</v>
      </c>
      <c r="NB622" s="0" t="n">
        <v>-0.00971223136097176</v>
      </c>
      <c r="NC622" s="0" t="n">
        <v>-0.015278411833118</v>
      </c>
      <c r="ND622" s="0" t="n">
        <v>-0.027029490251419</v>
      </c>
      <c r="NE622" s="0" t="n">
        <v>-0.00937066929357215</v>
      </c>
      <c r="NF622" s="0" t="n">
        <v>-0.00691332517202239</v>
      </c>
      <c r="NG622" s="0" t="n">
        <v>-0.00496373789861501</v>
      </c>
      <c r="NH622" s="0" t="n">
        <v>-0.00386122901087941</v>
      </c>
      <c r="NI622" s="0" t="n">
        <v>-0.00592625836242673</v>
      </c>
      <c r="NJ622" s="0" t="n">
        <v>-0.00209890998277165</v>
      </c>
      <c r="NK622" s="0" t="n">
        <v>-0.00368450068674776</v>
      </c>
      <c r="NL622" s="0" t="n">
        <v>-0.0069750727835526</v>
      </c>
      <c r="NM622" s="0" t="n">
        <v>-0.0296463950216376</v>
      </c>
      <c r="NN622" s="0" t="n">
        <v>-0.00205355611343175</v>
      </c>
      <c r="NO622" s="0" t="n">
        <v>-0.00126972301029368</v>
      </c>
      <c r="NP622" s="0" t="n">
        <v>-0.00851423989761273</v>
      </c>
      <c r="NQ622" s="0" t="n">
        <v>-0.00942675519118552</v>
      </c>
      <c r="NR622" s="0" t="n">
        <v>-0.0034467438087205</v>
      </c>
      <c r="NS622" s="0" t="n">
        <v>-0.0179494950217767</v>
      </c>
      <c r="NT622" s="0" t="n">
        <v>-0.00651685264376552</v>
      </c>
      <c r="NU622" s="0" t="n">
        <v>0</v>
      </c>
      <c r="NV622" s="0" t="n">
        <v>-0.00245799874326945</v>
      </c>
      <c r="NW622" s="0" t="n">
        <v>-0.00766445779373011</v>
      </c>
      <c r="NX622" s="0" t="n">
        <v>-0.00354290604744447</v>
      </c>
      <c r="NY622" s="0" t="n">
        <v>-0.00433291594685602</v>
      </c>
      <c r="NZ622" s="0" t="n">
        <v>-0.00484699101679165</v>
      </c>
      <c r="OA622" s="0" t="n">
        <v>-0.00438830535710354</v>
      </c>
      <c r="OB622" s="0" t="n">
        <v>-0.00550400265374382</v>
      </c>
      <c r="OC622" s="0" t="n">
        <v>-0.00448365376708246</v>
      </c>
      <c r="OD622" s="0" t="n">
        <v>-0.00749289078755402</v>
      </c>
      <c r="OE622" s="0" t="n">
        <v>-0.00830042813373689</v>
      </c>
      <c r="OF622" s="0" t="n">
        <v>-0.00663682258842785</v>
      </c>
      <c r="OG622" s="0" t="n">
        <v>-0.011606803817036</v>
      </c>
      <c r="OH622" s="0" t="n">
        <v>-0.0541540876222666</v>
      </c>
      <c r="OI622" s="0" t="n">
        <v>0.826522721754443</v>
      </c>
      <c r="OJ622" s="0" t="n">
        <v>-0.0428294879192989</v>
      </c>
      <c r="OK622" s="0" t="n">
        <v>-0.00999334188875874</v>
      </c>
      <c r="OL622" s="0" t="n">
        <v>-0.015852203195011</v>
      </c>
      <c r="OM622" s="0" t="n">
        <v>-0.0294345995966794</v>
      </c>
      <c r="ON622" s="0" t="n">
        <v>-0.0100002311141489</v>
      </c>
      <c r="OO622" s="0" t="n">
        <v>-0.00689684603060969</v>
      </c>
      <c r="OP622" s="0" t="n">
        <v>-0.00515949016921316</v>
      </c>
      <c r="OQ622" s="0" t="n">
        <v>-0.00402760208744891</v>
      </c>
      <c r="OR622" s="0" t="n">
        <v>-0.00622508435623896</v>
      </c>
      <c r="OS622" s="0" t="n">
        <v>-0.0023259962569732</v>
      </c>
      <c r="OT622" s="0" t="n">
        <v>-0.00360378030029031</v>
      </c>
      <c r="OU622" s="0" t="n">
        <v>-0.00665929850741236</v>
      </c>
      <c r="OV622" s="0" t="n">
        <v>-0.0290542472473069</v>
      </c>
      <c r="OW622" s="0" t="n">
        <v>-0.00204183416896882</v>
      </c>
      <c r="OX622" s="0" t="n">
        <v>-0.00126268185751762</v>
      </c>
      <c r="OY622" s="0" t="n">
        <v>-0.00861162892882784</v>
      </c>
      <c r="OZ622" s="0" t="n">
        <v>-0.00971186546366151</v>
      </c>
      <c r="PA622" s="0" t="n">
        <v>-0.00347761569137734</v>
      </c>
      <c r="PB622" s="0" t="n">
        <v>-0.0182658969317426</v>
      </c>
      <c r="PC622" s="0" t="n">
        <v>-0.0064901121706178</v>
      </c>
      <c r="PD622" s="0" t="n">
        <v>0</v>
      </c>
      <c r="PE622" s="0" t="n">
        <v>-0.00245767355437324</v>
      </c>
      <c r="PF622" s="0" t="n">
        <v>-0.00819256938340178</v>
      </c>
      <c r="PG622" s="0" t="n">
        <v>-0.00357125050047126</v>
      </c>
      <c r="PH622" s="0" t="n">
        <v>-0.0042549907657109</v>
      </c>
      <c r="PI622" s="0" t="n">
        <v>-0.00531391789765713</v>
      </c>
      <c r="PJ622" s="0" t="n">
        <v>-0.00445430650826763</v>
      </c>
      <c r="PK622" s="0" t="n">
        <v>-0.00549383889095309</v>
      </c>
      <c r="PL622" s="0" t="n">
        <v>-0.00480241678913244</v>
      </c>
      <c r="PM622" s="0" t="n">
        <v>-0.00787431817700353</v>
      </c>
      <c r="PN622" s="0" t="n">
        <v>-0.00847374512569288</v>
      </c>
      <c r="PO622" s="0" t="n">
        <v>-0.00674087016872104</v>
      </c>
      <c r="PP622" s="0" t="n">
        <v>-0.0117910546854356</v>
      </c>
      <c r="PQ622" s="0" t="n">
        <v>-0.053374516330414</v>
      </c>
      <c r="PR622" s="0" t="n">
        <v>0.830462826421102</v>
      </c>
      <c r="PS622" s="0" t="n">
        <v>-0.0416913939753677</v>
      </c>
      <c r="PT622" s="0" t="n">
        <v>-0.0106519114378013</v>
      </c>
      <c r="PU622" s="0" t="n">
        <v>-0.0170883285795646</v>
      </c>
      <c r="PV622" s="0" t="n">
        <v>-0.0289025049873131</v>
      </c>
      <c r="PW622" s="0" t="n">
        <v>-0.0100904828670329</v>
      </c>
      <c r="PX622" s="0" t="n">
        <v>-0.0067628830595604</v>
      </c>
      <c r="PY622" s="0" t="n">
        <v>-0.0053328018653866</v>
      </c>
      <c r="PZ622" s="0" t="n">
        <v>-0.00400747884702558</v>
      </c>
      <c r="QA622" s="0" t="n">
        <v>-0.00631275359917653</v>
      </c>
      <c r="QB622" s="0" t="n">
        <v>-0.0023136881329428</v>
      </c>
      <c r="QC622" s="0" t="n">
        <v>-0.00360386474232016</v>
      </c>
      <c r="QD622" s="0" t="n">
        <v>-0.00625249965331543</v>
      </c>
      <c r="QE622" s="0" t="n">
        <v>-0.0294205640390684</v>
      </c>
      <c r="QF622" s="0" t="n">
        <v>-0.00221177298939658</v>
      </c>
      <c r="QG622" s="0" t="n">
        <v>-0.00141396401943855</v>
      </c>
      <c r="QH622" s="0" t="n">
        <v>-0.00887064112940941</v>
      </c>
      <c r="QI622" s="0" t="n">
        <v>-0.0104729997256576</v>
      </c>
      <c r="QJ622" s="0" t="n">
        <v>-0.0037355926775592</v>
      </c>
      <c r="QK622" s="0" t="n">
        <v>-0.0192934000097277</v>
      </c>
      <c r="QL622" s="0" t="n">
        <v>-0.00680527629201133</v>
      </c>
      <c r="QM622" s="0" t="n">
        <v>0</v>
      </c>
      <c r="QN622" s="0" t="n">
        <v>-0.00238250679459037</v>
      </c>
      <c r="QO622" s="0" t="n">
        <v>-0.00803352682130403</v>
      </c>
      <c r="QP622" s="0" t="n">
        <v>-0.00354847203201329</v>
      </c>
      <c r="QQ622" s="0" t="n">
        <v>-0.00412941739603705</v>
      </c>
      <c r="QR622" s="0" t="n">
        <v>-0.00498476286040959</v>
      </c>
      <c r="QS622" s="0" t="n">
        <v>-0.00438361299731177</v>
      </c>
      <c r="QT622" s="0" t="n">
        <v>-0.0056038351762039</v>
      </c>
      <c r="QU622" s="0" t="n">
        <v>-0.00435578274202806</v>
      </c>
      <c r="QV622" s="0" t="n">
        <v>-0.00751172240752682</v>
      </c>
      <c r="QW622" s="0" t="n">
        <v>-0.00805982032027773</v>
      </c>
      <c r="QX622" s="0" t="n">
        <v>-0.0065818945166615</v>
      </c>
      <c r="QY622" s="0" t="n">
        <v>-0.0117051265555223</v>
      </c>
      <c r="QZ622" s="0" t="n">
        <v>-0.053692376038996</v>
      </c>
      <c r="RA622" s="0" t="n">
        <v>0.82902730060582</v>
      </c>
      <c r="RB622" s="0" t="n">
        <v>-0.0419828638290419</v>
      </c>
      <c r="RC622" s="0" t="n">
        <v>-0.0107110032219505</v>
      </c>
      <c r="RD622" s="0" t="n">
        <v>-0.0158628967569583</v>
      </c>
      <c r="RE622" s="0" t="n">
        <v>-0.0287867223901042</v>
      </c>
      <c r="RF622" s="0" t="n">
        <v>-0.00978179334243322</v>
      </c>
      <c r="RG622" s="0" t="n">
        <v>-0.00656846981998321</v>
      </c>
      <c r="RH622" s="0" t="n">
        <v>-0.00522794148101421</v>
      </c>
      <c r="RI622" s="0" t="n">
        <v>-0.00394919842171116</v>
      </c>
      <c r="RJ622" s="0" t="n">
        <v>-0.00617246137733045</v>
      </c>
      <c r="RK622" s="0" t="n">
        <v>-0.00210730645702629</v>
      </c>
      <c r="RL622" s="0" t="n">
        <v>-0.00334353130242126</v>
      </c>
      <c r="RM622" s="0" t="n">
        <v>-0.00608459678756791</v>
      </c>
      <c r="RN622" s="0" t="n">
        <v>-0.0284089632854508</v>
      </c>
      <c r="RO622" s="0" t="n">
        <v>-0.00218133099091929</v>
      </c>
      <c r="RP622" s="0" t="n">
        <v>-0.00137230335056453</v>
      </c>
      <c r="RQ622" s="0" t="n">
        <v>-0.00858365980698981</v>
      </c>
      <c r="RR622" s="0" t="n">
        <v>-0.0101029769482378</v>
      </c>
      <c r="RS622" s="0" t="n">
        <v>-0.00371230105748536</v>
      </c>
      <c r="RT622" s="0" t="n">
        <v>-0.0189130253800413</v>
      </c>
      <c r="RU622" s="0" t="n">
        <v>-0.00692400793534635</v>
      </c>
      <c r="RV622" s="0" t="n">
        <v>0</v>
      </c>
      <c r="RW622" s="0" t="n">
        <v>-0.00215903255692993</v>
      </c>
      <c r="RX622" s="0" t="n">
        <v>-0.00764782721361949</v>
      </c>
      <c r="RY622" s="0" t="n">
        <v>-0.00322787226084272</v>
      </c>
      <c r="RZ622" s="0" t="n">
        <v>-0.0038320070944039</v>
      </c>
      <c r="SA622" s="0" t="n">
        <v>-0.0045582976952193</v>
      </c>
      <c r="SB622" s="0" t="n">
        <v>-0.00414685659675643</v>
      </c>
      <c r="SC622" s="0" t="n">
        <v>-0.00531006724057827</v>
      </c>
      <c r="SD622" s="0" t="n">
        <v>-0.00836641164511107</v>
      </c>
      <c r="SE622" s="0" t="n">
        <v>-0.00719628590639429</v>
      </c>
      <c r="SF622" s="0" t="n">
        <v>-0.00755610373784058</v>
      </c>
      <c r="SG622" s="0" t="n">
        <v>-0.0066053699450391</v>
      </c>
      <c r="SH622" s="0" t="n">
        <v>-0.012139097112455</v>
      </c>
      <c r="SI622" s="0" t="n">
        <v>-0.0539925725868012</v>
      </c>
      <c r="SJ622" s="0" t="n">
        <v>0.821173388009125</v>
      </c>
      <c r="SK622" s="0" t="n">
        <v>-0.0434027717878737</v>
      </c>
      <c r="SL622" s="0" t="n">
        <v>-0.0105438380887092</v>
      </c>
      <c r="SM622" s="0" t="n">
        <v>-0.0172583640275326</v>
      </c>
      <c r="SN622" s="0" t="n">
        <v>-0.0285264000126699</v>
      </c>
      <c r="SO622" s="0" t="n">
        <v>-0.00980131972853822</v>
      </c>
      <c r="SP622" s="0" t="n">
        <v>-0.00660483509381456</v>
      </c>
      <c r="SQ622" s="0" t="n">
        <v>-0.00505822701282492</v>
      </c>
      <c r="SR622" s="0" t="n">
        <v>-0.00376564887378324</v>
      </c>
      <c r="SS622" s="0" t="n">
        <v>-0.00588852590614338</v>
      </c>
      <c r="ST622" s="0" t="n">
        <v>-0.00219127152964406</v>
      </c>
      <c r="SU622" s="0" t="n">
        <v>-0.00328676040950431</v>
      </c>
      <c r="SV622" s="0" t="n">
        <v>-0.0059391408964746</v>
      </c>
      <c r="SW622" s="0" t="n">
        <v>-0.0278141725777176</v>
      </c>
      <c r="SX622" s="0" t="n">
        <v>-0.00205225696395522</v>
      </c>
      <c r="SY622" s="0" t="n">
        <v>-0.00131467596309759</v>
      </c>
      <c r="SZ622" s="0" t="n">
        <v>-0.00850429886516495</v>
      </c>
      <c r="TA622" s="0" t="n">
        <v>-0.00966614282648709</v>
      </c>
      <c r="TB622" s="0" t="n">
        <v>-0.00348012053222883</v>
      </c>
      <c r="TC622" s="0" t="n">
        <v>-0.017366394917904</v>
      </c>
      <c r="TD622" s="0" t="n">
        <v>-0.00666000556438275</v>
      </c>
      <c r="TE622" s="0" t="n">
        <v>0</v>
      </c>
    </row>
    <row r="623" customFormat="false" ht="14.4" hidden="false" customHeight="false" outlineLevel="0" collapsed="false">
      <c r="A623" s="0" t="n">
        <v>-0.00262005270040228</v>
      </c>
      <c r="B623" s="0" t="n">
        <v>-0.00389598542209005</v>
      </c>
      <c r="C623" s="0" t="n">
        <v>-0.00147343660755226</v>
      </c>
      <c r="D623" s="0" t="n">
        <v>-0.00285982776814443</v>
      </c>
      <c r="E623" s="0" t="n">
        <v>-0.0022252421469318</v>
      </c>
      <c r="F623" s="0" t="n">
        <v>-0.00216596320053842</v>
      </c>
      <c r="G623" s="0" t="n">
        <v>-0.00136325349570639</v>
      </c>
      <c r="H623" s="0" t="n">
        <v>-0.00135433841449932</v>
      </c>
      <c r="I623" s="0" t="n">
        <v>-0.00222073686667833</v>
      </c>
      <c r="J623" s="0" t="n">
        <v>-0.00406870839715104</v>
      </c>
      <c r="K623" s="0" t="n">
        <v>-0.00256452810955074</v>
      </c>
      <c r="L623" s="0" t="n">
        <v>-0.00414308563259626</v>
      </c>
      <c r="M623" s="0" t="n">
        <v>-0.0104657111220003</v>
      </c>
      <c r="N623" s="0" t="n">
        <v>-0.00474743058505922</v>
      </c>
      <c r="O623" s="0" t="n">
        <v>0.820821647017803</v>
      </c>
      <c r="P623" s="0" t="n">
        <v>-0.00458614904656362</v>
      </c>
      <c r="Q623" s="0" t="n">
        <v>-0.00121623683434505</v>
      </c>
      <c r="R623" s="0" t="n">
        <v>-0.00231661412857163</v>
      </c>
      <c r="S623" s="0" t="n">
        <v>-0.0593576635702107</v>
      </c>
      <c r="T623" s="0" t="n">
        <v>-0.0024594133236088</v>
      </c>
      <c r="U623" s="0" t="n">
        <v>-0.00194705821697679</v>
      </c>
      <c r="V623" s="0" t="n">
        <v>-0.00089715039998263</v>
      </c>
      <c r="W623" s="0" t="n">
        <v>-0.0162605877114111</v>
      </c>
      <c r="X623" s="0" t="n">
        <v>-0.0316196870187663</v>
      </c>
      <c r="Y623" s="0" t="n">
        <v>-0.0475811259388276</v>
      </c>
      <c r="Z623" s="0" t="n">
        <v>-0.00453838745812745</v>
      </c>
      <c r="AA623" s="0" t="n">
        <v>-0.0020264763693556</v>
      </c>
      <c r="AB623" s="0" t="n">
        <v>-0.00093230215005351</v>
      </c>
      <c r="AC623" s="0" t="n">
        <v>-0.00045073964984097</v>
      </c>
      <c r="AD623" s="0" t="n">
        <v>-0.00207903400049788</v>
      </c>
      <c r="AE623" s="0" t="n">
        <v>-0.0163612113585251</v>
      </c>
      <c r="AF623" s="0" t="n">
        <v>-0.000489180055314273</v>
      </c>
      <c r="AG623" s="0" t="n">
        <v>-0.00113785113567925</v>
      </c>
      <c r="AH623" s="0" t="n">
        <v>-0.00225056677068115</v>
      </c>
      <c r="AI623" s="0" t="n">
        <v>0</v>
      </c>
      <c r="AJ623" s="0" t="n">
        <v>-0.00277592009613405</v>
      </c>
      <c r="AK623" s="0" t="n">
        <v>-0.00381654106238993</v>
      </c>
      <c r="AL623" s="0" t="n">
        <v>-0.00161360842067344</v>
      </c>
      <c r="AM623" s="0" t="n">
        <v>-0.00287104628241568</v>
      </c>
      <c r="AN623" s="0" t="n">
        <v>-0.00240024666640847</v>
      </c>
      <c r="AO623" s="0" t="n">
        <v>-0.00237487949789357</v>
      </c>
      <c r="AP623" s="0" t="n">
        <v>-0.00145909378074609</v>
      </c>
      <c r="AQ623" s="0" t="n">
        <v>-0.00121141188852327</v>
      </c>
      <c r="AR623" s="0" t="n">
        <v>-0.00235203017754673</v>
      </c>
      <c r="AS623" s="0" t="n">
        <v>-0.00405865295363121</v>
      </c>
      <c r="AT623" s="0" t="n">
        <v>-0.00274534691143817</v>
      </c>
      <c r="AU623" s="0" t="n">
        <v>-0.00437309340147956</v>
      </c>
      <c r="AV623" s="0" t="n">
        <v>-0.0110941166867164</v>
      </c>
      <c r="AW623" s="0" t="n">
        <v>-0.00519236542386668</v>
      </c>
      <c r="AX623" s="0" t="n">
        <v>0.812640918127731</v>
      </c>
      <c r="AY623" s="0" t="n">
        <v>-0.00481871360970432</v>
      </c>
      <c r="AZ623" s="0" t="n">
        <v>-0.00128108608136001</v>
      </c>
      <c r="BA623" s="0" t="n">
        <v>-0.00247019462894648</v>
      </c>
      <c r="BB623" s="0" t="n">
        <v>-0.0611109065786575</v>
      </c>
      <c r="BC623" s="0" t="n">
        <v>-0.00255217339434566</v>
      </c>
      <c r="BD623" s="0" t="n">
        <v>-0.0020087246445383</v>
      </c>
      <c r="BE623" s="0" t="n">
        <v>-0.00101898922466687</v>
      </c>
      <c r="BF623" s="0" t="n">
        <v>-0.0163747920429106</v>
      </c>
      <c r="BG623" s="0" t="n">
        <v>-0.0308590131457645</v>
      </c>
      <c r="BH623" s="0" t="n">
        <v>-0.0448330349788096</v>
      </c>
      <c r="BI623" s="0" t="n">
        <v>-0.00453451195636334</v>
      </c>
      <c r="BJ623" s="0" t="n">
        <v>-0.00197730962865858</v>
      </c>
      <c r="BK623" s="0" t="n">
        <v>-0.000904053188860746</v>
      </c>
      <c r="BL623" s="0" t="n">
        <v>-0.000482337002189271</v>
      </c>
      <c r="BM623" s="0" t="n">
        <v>-0.00213627382410562</v>
      </c>
      <c r="BN623" s="0" t="n">
        <v>-0.0165219344990349</v>
      </c>
      <c r="BO623" s="0" t="n">
        <v>-0.000527199427646034</v>
      </c>
      <c r="BP623" s="0" t="n">
        <v>-0.00118821280677977</v>
      </c>
      <c r="BQ623" s="0" t="n">
        <v>-0.00225616925083658</v>
      </c>
      <c r="BR623" s="0" t="n">
        <v>0</v>
      </c>
      <c r="BS623" s="0" t="n">
        <v>-0.00279100840823272</v>
      </c>
      <c r="BT623" s="0" t="n">
        <v>-0.00360867795290758</v>
      </c>
      <c r="BU623" s="0" t="n">
        <v>-0.00164352146599189</v>
      </c>
      <c r="BV623" s="0" t="n">
        <v>-0.0027198642726064</v>
      </c>
      <c r="BW623" s="0" t="n">
        <v>-0.00232616595371505</v>
      </c>
      <c r="BX623" s="0" t="n">
        <v>-0.00228831669202393</v>
      </c>
      <c r="BY623" s="0" t="n">
        <v>-0.00156522887102468</v>
      </c>
      <c r="BZ623" s="0" t="n">
        <v>-0.00119199317053529</v>
      </c>
      <c r="CA623" s="0" t="n">
        <v>-0.00235641571389674</v>
      </c>
      <c r="CB623" s="0" t="n">
        <v>-0.00411218050046386</v>
      </c>
      <c r="CC623" s="0" t="n">
        <v>-0.00276918917966668</v>
      </c>
      <c r="CD623" s="0" t="n">
        <v>-0.00455136735965125</v>
      </c>
      <c r="CE623" s="0" t="n">
        <v>-0.0117218023914359</v>
      </c>
      <c r="CF623" s="0" t="n">
        <v>-0.0056074793134998</v>
      </c>
      <c r="CG623" s="0" t="n">
        <v>0.805783459638193</v>
      </c>
      <c r="CH623" s="0" t="n">
        <v>-0.00515966717272384</v>
      </c>
      <c r="CI623" s="0" t="n">
        <v>-0.00135167920357267</v>
      </c>
      <c r="CJ623" s="0" t="n">
        <v>-0.00253464207037768</v>
      </c>
      <c r="CK623" s="0" t="n">
        <v>-0.0619610255791821</v>
      </c>
      <c r="CL623" s="0" t="n">
        <v>-0.00259738600338365</v>
      </c>
      <c r="CM623" s="0" t="n">
        <v>-0.00199278769107116</v>
      </c>
      <c r="CN623" s="0" t="n">
        <v>-0.00102660840151559</v>
      </c>
      <c r="CO623" s="0" t="n">
        <v>-0.0168157902998501</v>
      </c>
      <c r="CP623" s="0" t="n">
        <v>-0.0271333743474805</v>
      </c>
      <c r="CQ623" s="0" t="n">
        <v>-0.0488586614377351</v>
      </c>
      <c r="CR623" s="0" t="n">
        <v>-0.00457979902329105</v>
      </c>
      <c r="CS623" s="0" t="n">
        <v>-0.00191787712355618</v>
      </c>
      <c r="CT623" s="0" t="n">
        <v>-0.000891288255986632</v>
      </c>
      <c r="CU623" s="0" t="n">
        <v>-0.000523313900654682</v>
      </c>
      <c r="CV623" s="0" t="n">
        <v>-0.00215656159308134</v>
      </c>
      <c r="CW623" s="0" t="n">
        <v>-0.0173527254134219</v>
      </c>
      <c r="CX623" s="0" t="n">
        <v>-0.000550375296248154</v>
      </c>
      <c r="CY623" s="0" t="n">
        <v>-0.00119300222054376</v>
      </c>
      <c r="CZ623" s="0" t="n">
        <v>-0.00230882445987595</v>
      </c>
      <c r="DA623" s="0" t="n">
        <v>0</v>
      </c>
      <c r="DB623" s="0" t="n">
        <v>-0.00298399446722362</v>
      </c>
      <c r="DC623" s="0" t="n">
        <v>-0.00336884859035515</v>
      </c>
      <c r="DD623" s="0" t="n">
        <v>-0.00178598495899748</v>
      </c>
      <c r="DE623" s="0" t="n">
        <v>-0.00265141053151411</v>
      </c>
      <c r="DF623" s="0" t="n">
        <v>-0.00251778462564872</v>
      </c>
      <c r="DG623" s="0" t="n">
        <v>-0.00245162007403567</v>
      </c>
      <c r="DH623" s="0" t="n">
        <v>-0.00162913119531207</v>
      </c>
      <c r="DI623" s="0" t="n">
        <v>-0.00158959371510566</v>
      </c>
      <c r="DJ623" s="0" t="n">
        <v>-0.00240405548538071</v>
      </c>
      <c r="DK623" s="0" t="n">
        <v>-0.00427610162836375</v>
      </c>
      <c r="DL623" s="0" t="n">
        <v>-0.00287569446266318</v>
      </c>
      <c r="DM623" s="0" t="n">
        <v>-0.00467829623263663</v>
      </c>
      <c r="DN623" s="0" t="n">
        <v>-0.0113959945851484</v>
      </c>
      <c r="DO623" s="0" t="n">
        <v>-0.0055306126788755</v>
      </c>
      <c r="DP623" s="0" t="n">
        <v>0.804824178808449</v>
      </c>
      <c r="DQ623" s="0" t="n">
        <v>-0.00529178341453154</v>
      </c>
      <c r="DR623" s="0" t="n">
        <v>-0.00139056234680729</v>
      </c>
      <c r="DS623" s="0" t="n">
        <v>-0.00270365898985394</v>
      </c>
      <c r="DT623" s="0" t="n">
        <v>-0.0642278410077564</v>
      </c>
      <c r="DU623" s="0" t="n">
        <v>-0.00294192678146281</v>
      </c>
      <c r="DV623" s="0" t="n">
        <v>-0.002021159424065</v>
      </c>
      <c r="DW623" s="0" t="n">
        <v>-0.00119170890302239</v>
      </c>
      <c r="DX623" s="0" t="n">
        <v>-0.0163105217366003</v>
      </c>
      <c r="DY623" s="0" t="n">
        <v>-0.0257460291153553</v>
      </c>
      <c r="DZ623" s="0" t="n">
        <v>-0.0475774920171979</v>
      </c>
      <c r="EA623" s="0" t="n">
        <v>-0.00470669729336612</v>
      </c>
      <c r="EB623" s="0" t="n">
        <v>-0.00182867293324987</v>
      </c>
      <c r="EC623" s="0" t="n">
        <v>-0.000919179515808232</v>
      </c>
      <c r="ED623" s="0" t="n">
        <v>-0.000534788140434094</v>
      </c>
      <c r="EE623" s="0" t="n">
        <v>-0.0024281325665104</v>
      </c>
      <c r="EF623" s="0" t="n">
        <v>-0.0143152549271177</v>
      </c>
      <c r="EG623" s="0" t="n">
        <v>-0.000582297767288613</v>
      </c>
      <c r="EH623" s="0" t="n">
        <v>-0.00122578351719008</v>
      </c>
      <c r="EI623" s="0" t="n">
        <v>-0.00237636928318149</v>
      </c>
      <c r="EJ623" s="0" t="n">
        <v>0</v>
      </c>
      <c r="EK623" s="0" t="n">
        <v>-0.00290589833488758</v>
      </c>
      <c r="EL623" s="0" t="n">
        <v>-0.00335473415297824</v>
      </c>
      <c r="EM623" s="0" t="n">
        <v>-0.00176054445875259</v>
      </c>
      <c r="EN623" s="0" t="n">
        <v>-0.00262826302640935</v>
      </c>
      <c r="EO623" s="0" t="n">
        <v>-0.00293964317384944</v>
      </c>
      <c r="EP623" s="0" t="n">
        <v>-0.00241328914242143</v>
      </c>
      <c r="EQ623" s="0" t="n">
        <v>-0.00164974834896802</v>
      </c>
      <c r="ER623" s="0" t="n">
        <v>-0.0011470438579645</v>
      </c>
      <c r="ES623" s="0" t="n">
        <v>-0.0024304980080052</v>
      </c>
      <c r="ET623" s="0" t="n">
        <v>-0.00438324919704148</v>
      </c>
      <c r="EU623" s="0" t="n">
        <v>-0.00287015600193902</v>
      </c>
      <c r="EV623" s="0" t="n">
        <v>-0.00433379343197553</v>
      </c>
      <c r="EW623" s="0" t="n">
        <v>-0.0112982879839691</v>
      </c>
      <c r="EX623" s="0" t="n">
        <v>-0.00523026734180257</v>
      </c>
      <c r="EY623" s="0" t="n">
        <v>0.79288275682346</v>
      </c>
      <c r="EZ623" s="0" t="n">
        <v>-0.00506321656329002</v>
      </c>
      <c r="FA623" s="0" t="n">
        <v>-0.00131616057616947</v>
      </c>
      <c r="FB623" s="0" t="n">
        <v>-0.00253745385799126</v>
      </c>
      <c r="FC623" s="0" t="n">
        <v>-0.070800885583825</v>
      </c>
      <c r="FD623" s="0" t="n">
        <v>-0.00308795484405197</v>
      </c>
      <c r="FE623" s="0" t="n">
        <v>-0.00203980057054655</v>
      </c>
      <c r="FF623" s="0" t="n">
        <v>-0.00123729260408441</v>
      </c>
      <c r="FG623" s="0" t="n">
        <v>-0.0169102207365586</v>
      </c>
      <c r="FH623" s="0" t="n">
        <v>-0.023622325490845</v>
      </c>
      <c r="FI623" s="0" t="n">
        <v>-0.0494138685828322</v>
      </c>
      <c r="FJ623" s="0" t="n">
        <v>-0.00484979299935762</v>
      </c>
      <c r="FK623" s="0" t="n">
        <v>-0.00177508358981798</v>
      </c>
      <c r="FL623" s="0" t="n">
        <v>-0.000926827304786414</v>
      </c>
      <c r="FM623" s="0" t="n">
        <v>-0.000557063316897946</v>
      </c>
      <c r="FN623" s="0" t="n">
        <v>-0.00282137298771074</v>
      </c>
      <c r="FO623" s="0" t="n">
        <v>-0.0123227035574598</v>
      </c>
      <c r="FP623" s="0" t="n">
        <v>-0.000582349396746202</v>
      </c>
      <c r="FQ623" s="0" t="n">
        <v>-0.00128215336784668</v>
      </c>
      <c r="FR623" s="0" t="n">
        <v>-0.00243687568357895</v>
      </c>
      <c r="FS623" s="0" t="n">
        <v>0</v>
      </c>
      <c r="FT623" s="0" t="n">
        <v>-0.00318086591231745</v>
      </c>
      <c r="FU623" s="0" t="n">
        <v>-0.00402323597255492</v>
      </c>
      <c r="FV623" s="0" t="n">
        <v>-0.00179889606384104</v>
      </c>
      <c r="FW623" s="0" t="n">
        <v>-0.0026446596446197</v>
      </c>
      <c r="FX623" s="0" t="n">
        <v>-0.0022496178516822</v>
      </c>
      <c r="FY623" s="0" t="n">
        <v>-0.00243209367687133</v>
      </c>
      <c r="FZ623" s="0" t="n">
        <v>-0.00160514530065417</v>
      </c>
      <c r="GA623" s="0" t="n">
        <v>-0.000894116913826054</v>
      </c>
      <c r="GB623" s="0" t="n">
        <v>-0.0030786966725167</v>
      </c>
      <c r="GC623" s="0" t="n">
        <v>-0.0047018093722841</v>
      </c>
      <c r="GD623" s="0" t="n">
        <v>-0.0031813866962095</v>
      </c>
      <c r="GE623" s="0" t="n">
        <v>-0.00436579204970225</v>
      </c>
      <c r="GF623" s="0" t="n">
        <v>-0.0111352622989895</v>
      </c>
      <c r="GG623" s="0" t="n">
        <v>-0.00514186219074393</v>
      </c>
      <c r="GH623" s="0" t="n">
        <v>0.778714747010923</v>
      </c>
      <c r="GI623" s="0" t="n">
        <v>-0.00482724086302449</v>
      </c>
      <c r="GJ623" s="0" t="n">
        <v>-0.0013749764435102</v>
      </c>
      <c r="GK623" s="0" t="n">
        <v>-0.00246246002763797</v>
      </c>
      <c r="GL623" s="0" t="n">
        <v>-0.0705132575761372</v>
      </c>
      <c r="GM623" s="0" t="n">
        <v>-0.00298996349844643</v>
      </c>
      <c r="GN623" s="0" t="n">
        <v>-0.00205864063709903</v>
      </c>
      <c r="GO623" s="0" t="n">
        <v>-0.00120387159660541</v>
      </c>
      <c r="GP623" s="0" t="n">
        <v>-0.0161526468185414</v>
      </c>
      <c r="GQ623" s="0" t="n">
        <v>-0.0210931820895836</v>
      </c>
      <c r="GR623" s="0" t="n">
        <v>-0.052628579050205</v>
      </c>
      <c r="GS623" s="0" t="n">
        <v>-0.00621254508179633</v>
      </c>
      <c r="GT623" s="0" t="n">
        <v>-0.00177266773774534</v>
      </c>
      <c r="GU623" s="0" t="n">
        <v>-0.000913168470312963</v>
      </c>
      <c r="GV623" s="0" t="n">
        <v>-0.000496283674986713</v>
      </c>
      <c r="GW623" s="0" t="n">
        <v>-0.00308460044685085</v>
      </c>
      <c r="GX623" s="0" t="n">
        <v>-0.0146139831363728</v>
      </c>
      <c r="GY623" s="0" t="n">
        <v>-0.000654542685769098</v>
      </c>
      <c r="GZ623" s="0" t="n">
        <v>-0.00138446668018554</v>
      </c>
      <c r="HA623" s="0" t="n">
        <v>-0.00254535657211459</v>
      </c>
      <c r="HB623" s="0" t="n">
        <v>0</v>
      </c>
      <c r="HC623" s="0" t="n">
        <v>-0.00323042174724162</v>
      </c>
      <c r="HD623" s="0" t="n">
        <v>-0.00428526903295807</v>
      </c>
      <c r="HE623" s="0" t="n">
        <v>-0.00203619866652025</v>
      </c>
      <c r="HF623" s="0" t="n">
        <v>-0.00289726021033436</v>
      </c>
      <c r="HG623" s="0" t="n">
        <v>-0.00237157790830647</v>
      </c>
      <c r="HH623" s="0" t="n">
        <v>-0.00245220006697509</v>
      </c>
      <c r="HI623" s="0" t="n">
        <v>-0.00163551638106768</v>
      </c>
      <c r="HJ623" s="0" t="n">
        <v>-0.00112086017655385</v>
      </c>
      <c r="HK623" s="0" t="n">
        <v>-0.00279493842208591</v>
      </c>
      <c r="HL623" s="0" t="n">
        <v>-0.00490401323163571</v>
      </c>
      <c r="HM623" s="0" t="n">
        <v>-0.00329572673667354</v>
      </c>
      <c r="HN623" s="0" t="n">
        <v>-0.0046009820477348</v>
      </c>
      <c r="HO623" s="0" t="n">
        <v>-0.0114982696432466</v>
      </c>
      <c r="HP623" s="0" t="n">
        <v>-0.00540934494327</v>
      </c>
      <c r="HQ623" s="0" t="n">
        <v>0.777972034912361</v>
      </c>
      <c r="HR623" s="0" t="n">
        <v>-0.00524268836706588</v>
      </c>
      <c r="HS623" s="0" t="n">
        <v>-0.00139980240789051</v>
      </c>
      <c r="HT623" s="0" t="n">
        <v>-0.0024715521939198</v>
      </c>
      <c r="HU623" s="0" t="n">
        <v>-0.071771599617383</v>
      </c>
      <c r="HV623" s="0" t="n">
        <v>-0.00314809119896801</v>
      </c>
      <c r="HW623" s="0" t="n">
        <v>-0.00216668599280747</v>
      </c>
      <c r="HX623" s="0" t="n">
        <v>-0.00128908677399125</v>
      </c>
      <c r="HY623" s="0" t="n">
        <v>-0.0166992831996381</v>
      </c>
      <c r="HZ623" s="0" t="n">
        <v>-0.0216375892229985</v>
      </c>
      <c r="IA623" s="0" t="n">
        <v>-0.0528028124732838</v>
      </c>
      <c r="IB623" s="0" t="n">
        <v>-0.00681773254901695</v>
      </c>
      <c r="IC623" s="0" t="n">
        <v>-0.0017928483533663</v>
      </c>
      <c r="ID623" s="0" t="n">
        <v>-0.00105258163427671</v>
      </c>
      <c r="IE623" s="0" t="n">
        <v>-0.000525976273452953</v>
      </c>
      <c r="IF623" s="0" t="n">
        <v>-0.00309575652469778</v>
      </c>
      <c r="IG623" s="0" t="n">
        <v>-0.0149522888891762</v>
      </c>
      <c r="IH623" s="0" t="n">
        <v>-0.000653691117646453</v>
      </c>
      <c r="II623" s="0" t="n">
        <v>-0.00138744151468642</v>
      </c>
      <c r="IJ623" s="0" t="n">
        <v>-0.00258022158160169</v>
      </c>
      <c r="IK623" s="0" t="n">
        <v>0</v>
      </c>
      <c r="IL623" s="0" t="n">
        <v>-0.00314653414147651</v>
      </c>
      <c r="IM623" s="0" t="n">
        <v>-0.00403256416864866</v>
      </c>
      <c r="IN623" s="0" t="n">
        <v>-0.00197133546709122</v>
      </c>
      <c r="IO623" s="0" t="n">
        <v>-0.00271420329677595</v>
      </c>
      <c r="IP623" s="0" t="n">
        <v>-0.00229683645941574</v>
      </c>
      <c r="IQ623" s="0" t="n">
        <v>-0.00269630989047999</v>
      </c>
      <c r="IR623" s="0" t="n">
        <v>-0.00162954160075874</v>
      </c>
      <c r="IS623" s="0" t="n">
        <v>-0.00115467311803097</v>
      </c>
      <c r="IT623" s="0" t="n">
        <v>-0.0029364511577682</v>
      </c>
      <c r="IU623" s="0" t="n">
        <v>-0.00548323821017756</v>
      </c>
      <c r="IV623" s="0" t="n">
        <v>-0.00324714027260151</v>
      </c>
      <c r="IW623" s="0" t="n">
        <v>-0.00470216863533777</v>
      </c>
      <c r="IX623" s="0" t="n">
        <v>-0.0120444304359673</v>
      </c>
      <c r="IY623" s="0" t="n">
        <v>-0.00525959801426627</v>
      </c>
      <c r="IZ623" s="0" t="n">
        <v>0.777780787819544</v>
      </c>
      <c r="JA623" s="0" t="n">
        <v>-0.00549229883108531</v>
      </c>
      <c r="JB623" s="0" t="n">
        <v>-0.00138942564042426</v>
      </c>
      <c r="JC623" s="0" t="n">
        <v>-0.00238986712163715</v>
      </c>
      <c r="JD623" s="0" t="n">
        <v>-0.0727963493721046</v>
      </c>
      <c r="JE623" s="0" t="n">
        <v>-0.00313876258141163</v>
      </c>
      <c r="JF623" s="0" t="n">
        <v>-0.00220221580750686</v>
      </c>
      <c r="JG623" s="0" t="n">
        <v>-0.00124462840033334</v>
      </c>
      <c r="JH623" s="0" t="n">
        <v>-0.0170045042923072</v>
      </c>
      <c r="JI623" s="0" t="n">
        <v>-0.0163703350069499</v>
      </c>
      <c r="JJ623" s="0" t="n">
        <v>-0.050413263705265</v>
      </c>
      <c r="JK623" s="0" t="n">
        <v>-0.00681850376196038</v>
      </c>
      <c r="JL623" s="0" t="n">
        <v>-0.0017355555073004</v>
      </c>
      <c r="JM623" s="0" t="n">
        <v>-0.000992615050265035</v>
      </c>
      <c r="JN623" s="0" t="n">
        <v>-0.000495901437090679</v>
      </c>
      <c r="JO623" s="0" t="n">
        <v>-0.00303639546731907</v>
      </c>
      <c r="JP623" s="0" t="n">
        <v>-0.015707428250668</v>
      </c>
      <c r="JQ623" s="0" t="n">
        <v>-0.000646044628185778</v>
      </c>
      <c r="JR623" s="0" t="n">
        <v>-0.00135421573073644</v>
      </c>
      <c r="JS623" s="0" t="n">
        <v>-0.0027042441286345</v>
      </c>
      <c r="JT623" s="0" t="n">
        <v>0</v>
      </c>
      <c r="JU623" s="0" t="n">
        <v>-0.00311267683161422</v>
      </c>
      <c r="JV623" s="0" t="n">
        <v>-0.00412223184704686</v>
      </c>
      <c r="JW623" s="0" t="n">
        <v>-0.00183724896242509</v>
      </c>
      <c r="JX623" s="0" t="n">
        <v>-0.00255216871513368</v>
      </c>
      <c r="JY623" s="0" t="n">
        <v>-0.0023356347309106</v>
      </c>
      <c r="JZ623" s="0" t="n">
        <v>-0.00230850791410391</v>
      </c>
      <c r="KA623" s="0" t="n">
        <v>-0.00155152379562246</v>
      </c>
      <c r="KB623" s="0" t="n">
        <v>-0.00094997877123869</v>
      </c>
      <c r="KC623" s="0" t="n">
        <v>-0.00281417954196232</v>
      </c>
      <c r="KD623" s="0" t="n">
        <v>-0.0051969390454921</v>
      </c>
      <c r="KE623" s="0" t="n">
        <v>-0.00307657291754321</v>
      </c>
      <c r="KF623" s="0" t="n">
        <v>-0.00461026273940299</v>
      </c>
      <c r="KG623" s="0" t="n">
        <v>-0.011585813673257</v>
      </c>
      <c r="KH623" s="0" t="n">
        <v>-0.00494437676100245</v>
      </c>
      <c r="KI623" s="0" t="n">
        <v>0.775215585872126</v>
      </c>
      <c r="KJ623" s="0" t="n">
        <v>-0.00511284527430487</v>
      </c>
      <c r="KK623" s="0" t="n">
        <v>-0.00130157730896095</v>
      </c>
      <c r="KL623" s="0" t="n">
        <v>-0.00224760725470867</v>
      </c>
      <c r="KM623" s="0" t="n">
        <v>-0.0730868145152636</v>
      </c>
      <c r="KN623" s="0" t="n">
        <v>-0.00295477479269879</v>
      </c>
      <c r="KO623" s="0" t="n">
        <v>-0.00201845547772261</v>
      </c>
      <c r="KP623" s="0" t="n">
        <v>-0.00120982654162152</v>
      </c>
      <c r="KQ623" s="0" t="n">
        <v>-0.0183568845517876</v>
      </c>
      <c r="KR623" s="0" t="n">
        <v>-0.0165159569717644</v>
      </c>
      <c r="KS623" s="0" t="n">
        <v>-0.0474515889127305</v>
      </c>
      <c r="KT623" s="0" t="n">
        <v>-0.0064143991830237</v>
      </c>
      <c r="KU623" s="0" t="n">
        <v>-0.00156180773484958</v>
      </c>
      <c r="KV623" s="0" t="n">
        <v>-0.00088148218054323</v>
      </c>
      <c r="KW623" s="0" t="n">
        <v>-0.000450781438217356</v>
      </c>
      <c r="KX623" s="0" t="n">
        <v>-0.00300849956474555</v>
      </c>
      <c r="KY623" s="0" t="n">
        <v>-0.0161296126895201</v>
      </c>
      <c r="KZ623" s="0" t="n">
        <v>-0.000606144788670242</v>
      </c>
      <c r="LA623" s="0" t="n">
        <v>-0.00129941777327345</v>
      </c>
      <c r="LB623" s="0" t="n">
        <v>-0.00265344097742813</v>
      </c>
      <c r="LC623" s="0" t="n">
        <v>0</v>
      </c>
      <c r="LD623" s="0" t="n">
        <v>-0.00278059147539671</v>
      </c>
      <c r="LE623" s="0" t="n">
        <v>-0.00505123774074045</v>
      </c>
      <c r="LF623" s="0" t="n">
        <v>-0.00186394539710958</v>
      </c>
      <c r="LG623" s="0" t="n">
        <v>-0.00260901360388636</v>
      </c>
      <c r="LH623" s="0" t="n">
        <v>-0.00253164900873142</v>
      </c>
      <c r="LI623" s="0" t="n">
        <v>-0.00200310373509098</v>
      </c>
      <c r="LJ623" s="0" t="n">
        <v>-0.00163511463937228</v>
      </c>
      <c r="LK623" s="0" t="n">
        <v>-0.000959223915068574</v>
      </c>
      <c r="LL623" s="0" t="n">
        <v>-0.00280834003041715</v>
      </c>
      <c r="LM623" s="0" t="n">
        <v>-0.00516233804405347</v>
      </c>
      <c r="LN623" s="0" t="n">
        <v>-0.00318409360838372</v>
      </c>
      <c r="LO623" s="0" t="n">
        <v>-0.00532038561159954</v>
      </c>
      <c r="LP623" s="0" t="n">
        <v>-0.0124283991626281</v>
      </c>
      <c r="LQ623" s="0" t="n">
        <v>-0.00482831864846626</v>
      </c>
      <c r="LR623" s="0" t="n">
        <v>0.775528716585586</v>
      </c>
      <c r="LS623" s="0" t="n">
        <v>-0.00645777409574457</v>
      </c>
      <c r="LT623" s="0" t="n">
        <v>-0.00124209203584663</v>
      </c>
      <c r="LU623" s="0" t="n">
        <v>-0.00226192096524207</v>
      </c>
      <c r="LV623" s="0" t="n">
        <v>-0.0722021529941162</v>
      </c>
      <c r="LW623" s="0" t="n">
        <v>-0.00280171557658512</v>
      </c>
      <c r="LX623" s="0" t="n">
        <v>-0.00187733923064555</v>
      </c>
      <c r="LY623" s="0" t="n">
        <v>-0.0012971767628098</v>
      </c>
      <c r="LZ623" s="0" t="n">
        <v>-0.0184366084837183</v>
      </c>
      <c r="MA623" s="0" t="n">
        <v>-0.0137865921411031</v>
      </c>
      <c r="MB623" s="0" t="n">
        <v>-0.0438455054933857</v>
      </c>
      <c r="MC623" s="0" t="n">
        <v>-0.00610731234979491</v>
      </c>
      <c r="MD623" s="0" t="n">
        <v>-0.00158145917705876</v>
      </c>
      <c r="ME623" s="0" t="n">
        <v>-0.000956521448790299</v>
      </c>
      <c r="MF623" s="0" t="n">
        <v>-0.000454659986466931</v>
      </c>
      <c r="MG623" s="0" t="n">
        <v>-0.00278052912964929</v>
      </c>
      <c r="MH623" s="0" t="n">
        <v>-0.016602565295916</v>
      </c>
      <c r="MI623" s="0" t="n">
        <v>-0.000635920958421094</v>
      </c>
      <c r="MJ623" s="0" t="n">
        <v>-0.0013535456711981</v>
      </c>
      <c r="MK623" s="0" t="n">
        <v>-0.00274835440371085</v>
      </c>
      <c r="ML623" s="0" t="n">
        <v>0</v>
      </c>
      <c r="MM623" s="0" t="n">
        <v>-0.00277893445895711</v>
      </c>
      <c r="MN623" s="0" t="n">
        <v>-0.00485768672869744</v>
      </c>
      <c r="MO623" s="0" t="n">
        <v>-0.00183024205728619</v>
      </c>
      <c r="MP623" s="0" t="n">
        <v>-0.00284225170400499</v>
      </c>
      <c r="MQ623" s="0" t="n">
        <v>-0.00253594195037652</v>
      </c>
      <c r="MR623" s="0" t="n">
        <v>-0.00201744281189642</v>
      </c>
      <c r="MS623" s="0" t="n">
        <v>-0.00169811606566719</v>
      </c>
      <c r="MT623" s="0" t="n">
        <v>-0.000928931190708363</v>
      </c>
      <c r="MU623" s="0" t="n">
        <v>-0.00274133795896812</v>
      </c>
      <c r="MV623" s="0" t="n">
        <v>-0.00462860726057432</v>
      </c>
      <c r="MW623" s="0" t="n">
        <v>-0.00317416303612363</v>
      </c>
      <c r="MX623" s="0" t="n">
        <v>-0.00534022741594303</v>
      </c>
      <c r="MY623" s="0" t="n">
        <v>-0.012432379150966</v>
      </c>
      <c r="MZ623" s="0" t="n">
        <v>-0.00503354918806215</v>
      </c>
      <c r="NA623" s="0" t="n">
        <v>0.77239056783121</v>
      </c>
      <c r="NB623" s="0" t="n">
        <v>-0.00740246275544166</v>
      </c>
      <c r="NC623" s="0" t="n">
        <v>-0.00126644211532901</v>
      </c>
      <c r="ND623" s="0" t="n">
        <v>-0.00213981392133631</v>
      </c>
      <c r="NE623" s="0" t="n">
        <v>-0.0702477064193481</v>
      </c>
      <c r="NF623" s="0" t="n">
        <v>-0.00296136670949946</v>
      </c>
      <c r="NG623" s="0" t="n">
        <v>-0.00194626929568076</v>
      </c>
      <c r="NH623" s="0" t="n">
        <v>-0.00125308051020142</v>
      </c>
      <c r="NI623" s="0" t="n">
        <v>-0.0187896166458874</v>
      </c>
      <c r="NJ623" s="0" t="n">
        <v>-0.0137562223196815</v>
      </c>
      <c r="NK623" s="0" t="n">
        <v>-0.0440624826754108</v>
      </c>
      <c r="NL623" s="0" t="n">
        <v>-0.00587296661807982</v>
      </c>
      <c r="NM623" s="0" t="n">
        <v>-0.0016702146135889</v>
      </c>
      <c r="NN623" s="0" t="n">
        <v>-0.0010820605761214</v>
      </c>
      <c r="NO623" s="0" t="n">
        <v>-0.000454410661390116</v>
      </c>
      <c r="NP623" s="0" t="n">
        <v>-0.00281645061521989</v>
      </c>
      <c r="NQ623" s="0" t="n">
        <v>-0.0149223140267331</v>
      </c>
      <c r="NR623" s="0" t="n">
        <v>-0.000616115713397709</v>
      </c>
      <c r="NS623" s="0" t="n">
        <v>-0.00157190871779582</v>
      </c>
      <c r="NT623" s="0" t="n">
        <v>-0.00271875034488567</v>
      </c>
      <c r="NU623" s="0" t="n">
        <v>0</v>
      </c>
      <c r="NV623" s="0" t="n">
        <v>-0.00311522743276056</v>
      </c>
      <c r="NW623" s="0" t="n">
        <v>-0.00506173914075163</v>
      </c>
      <c r="NX623" s="0" t="n">
        <v>-0.00194266739647355</v>
      </c>
      <c r="NY623" s="0" t="n">
        <v>-0.00267856727686429</v>
      </c>
      <c r="NZ623" s="0" t="n">
        <v>-0.00251478242974135</v>
      </c>
      <c r="OA623" s="0" t="n">
        <v>-0.00212574833128036</v>
      </c>
      <c r="OB623" s="0" t="n">
        <v>-0.00176087912571341</v>
      </c>
      <c r="OC623" s="0" t="n">
        <v>-0.00109210701564509</v>
      </c>
      <c r="OD623" s="0" t="n">
        <v>-0.00268497456132221</v>
      </c>
      <c r="OE623" s="0" t="n">
        <v>-0.00439713127430936</v>
      </c>
      <c r="OF623" s="0" t="n">
        <v>-0.00321024488803144</v>
      </c>
      <c r="OG623" s="0" t="n">
        <v>-0.00546925932979967</v>
      </c>
      <c r="OH623" s="0" t="n">
        <v>-0.0120884267605064</v>
      </c>
      <c r="OI623" s="0" t="n">
        <v>-0.00487104495564419</v>
      </c>
      <c r="OJ623" s="0" t="n">
        <v>0.769375382135511</v>
      </c>
      <c r="OK623" s="0" t="n">
        <v>-0.00801494264680074</v>
      </c>
      <c r="OL623" s="0" t="n">
        <v>-0.00128348449205515</v>
      </c>
      <c r="OM623" s="0" t="n">
        <v>-0.00222178814193938</v>
      </c>
      <c r="ON623" s="0" t="n">
        <v>-0.0694472182630526</v>
      </c>
      <c r="OO623" s="0" t="n">
        <v>-0.00290238782092636</v>
      </c>
      <c r="OP623" s="0" t="n">
        <v>-0.00205008285890317</v>
      </c>
      <c r="OQ623" s="0" t="n">
        <v>-0.00136439837165824</v>
      </c>
      <c r="OR623" s="0" t="n">
        <v>-0.0194690741311197</v>
      </c>
      <c r="OS623" s="0" t="n">
        <v>-0.0142344057204163</v>
      </c>
      <c r="OT623" s="0" t="n">
        <v>-0.0419678487946481</v>
      </c>
      <c r="OU623" s="0" t="n">
        <v>-0.00597557401370373</v>
      </c>
      <c r="OV623" s="0" t="n">
        <v>-0.00166366398971067</v>
      </c>
      <c r="OW623" s="0" t="n">
        <v>-0.00105909340785124</v>
      </c>
      <c r="OX623" s="0" t="n">
        <v>-0.000473360359946905</v>
      </c>
      <c r="OY623" s="0" t="n">
        <v>-0.00281114994255351</v>
      </c>
      <c r="OZ623" s="0" t="n">
        <v>-0.0154604781338323</v>
      </c>
      <c r="PA623" s="0" t="n">
        <v>-0.000706300221706434</v>
      </c>
      <c r="PB623" s="0" t="n">
        <v>-0.00166576041749799</v>
      </c>
      <c r="PC623" s="0" t="n">
        <v>-0.0027826799006691</v>
      </c>
      <c r="PD623" s="0" t="n">
        <v>0</v>
      </c>
      <c r="PE623" s="0" t="n">
        <v>-0.00319149224492781</v>
      </c>
      <c r="PF623" s="0" t="n">
        <v>-0.00546740844155478</v>
      </c>
      <c r="PG623" s="0" t="n">
        <v>-0.00202768885072958</v>
      </c>
      <c r="PH623" s="0" t="n">
        <v>-0.00279344948503009</v>
      </c>
      <c r="PI623" s="0" t="n">
        <v>-0.00286773656361064</v>
      </c>
      <c r="PJ623" s="0" t="n">
        <v>-0.00231712697777557</v>
      </c>
      <c r="PK623" s="0" t="n">
        <v>-0.00182850829459289</v>
      </c>
      <c r="PL623" s="0" t="n">
        <v>-0.0012471515411691</v>
      </c>
      <c r="PM623" s="0" t="n">
        <v>-0.00278868832840643</v>
      </c>
      <c r="PN623" s="0" t="n">
        <v>-0.00470190746513242</v>
      </c>
      <c r="PO623" s="0" t="n">
        <v>-0.00353481394368828</v>
      </c>
      <c r="PP623" s="0" t="n">
        <v>-0.00566194908756108</v>
      </c>
      <c r="PQ623" s="0" t="n">
        <v>-0.0124792938911437</v>
      </c>
      <c r="PR623" s="0" t="n">
        <v>-0.00512528343643981</v>
      </c>
      <c r="PS623" s="0" t="n">
        <v>0.762893101915191</v>
      </c>
      <c r="PT623" s="0" t="n">
        <v>-0.00838582023344374</v>
      </c>
      <c r="PU623" s="0" t="n">
        <v>-0.00139433199204911</v>
      </c>
      <c r="PV623" s="0" t="n">
        <v>-0.00240785222281698</v>
      </c>
      <c r="PW623" s="0" t="n">
        <v>-0.0721232500853776</v>
      </c>
      <c r="PX623" s="0" t="n">
        <v>-0.00321106789488374</v>
      </c>
      <c r="PY623" s="0" t="n">
        <v>-0.00219890488125558</v>
      </c>
      <c r="PZ623" s="0" t="n">
        <v>-0.00145220277229408</v>
      </c>
      <c r="QA623" s="0" t="n">
        <v>-0.0201203308430835</v>
      </c>
      <c r="QB623" s="0" t="n">
        <v>-0.0128725704406039</v>
      </c>
      <c r="QC623" s="0" t="n">
        <v>-0.0444014630715611</v>
      </c>
      <c r="QD623" s="0" t="n">
        <v>-0.00630484607450252</v>
      </c>
      <c r="QE623" s="0" t="n">
        <v>-0.00171805541512834</v>
      </c>
      <c r="QF623" s="0" t="n">
        <v>-0.00098263414620003</v>
      </c>
      <c r="QG623" s="0" t="n">
        <v>-0.000552766398747581</v>
      </c>
      <c r="QH623" s="0" t="n">
        <v>-0.00290206371856377</v>
      </c>
      <c r="QI623" s="0" t="n">
        <v>-0.0159809549791558</v>
      </c>
      <c r="QJ623" s="0" t="n">
        <v>-0.0006652089900927</v>
      </c>
      <c r="QK623" s="0" t="n">
        <v>-0.00173745660244362</v>
      </c>
      <c r="QL623" s="0" t="n">
        <v>-0.00296751807289709</v>
      </c>
      <c r="QM623" s="0" t="n">
        <v>0</v>
      </c>
      <c r="QN623" s="0" t="n">
        <v>-0.00306902176011117</v>
      </c>
      <c r="QO623" s="0" t="n">
        <v>-0.00531812338927972</v>
      </c>
      <c r="QP623" s="0" t="n">
        <v>-0.00197730827104679</v>
      </c>
      <c r="QQ623" s="0" t="n">
        <v>-0.00285872480094138</v>
      </c>
      <c r="QR623" s="0" t="n">
        <v>-0.00276274974986442</v>
      </c>
      <c r="QS623" s="0" t="n">
        <v>-0.00222505502805781</v>
      </c>
      <c r="QT623" s="0" t="n">
        <v>-0.00171712076311863</v>
      </c>
      <c r="QU623" s="0" t="n">
        <v>-0.00106773144785303</v>
      </c>
      <c r="QV623" s="0" t="n">
        <v>-0.00262773801298227</v>
      </c>
      <c r="QW623" s="0" t="n">
        <v>-0.00438139476869379</v>
      </c>
      <c r="QX623" s="0" t="n">
        <v>-0.00341012536782952</v>
      </c>
      <c r="QY623" s="0" t="n">
        <v>-0.00554526804559672</v>
      </c>
      <c r="QZ623" s="0" t="n">
        <v>-0.0121494159467657</v>
      </c>
      <c r="RA623" s="0" t="n">
        <v>-0.00495268749910502</v>
      </c>
      <c r="RB623" s="0" t="n">
        <v>0.767367445738517</v>
      </c>
      <c r="RC623" s="0" t="n">
        <v>-0.00791823777326436</v>
      </c>
      <c r="RD623" s="0" t="n">
        <v>-0.0012508249935962</v>
      </c>
      <c r="RE623" s="0" t="n">
        <v>-0.00233664543584175</v>
      </c>
      <c r="RF623" s="0" t="n">
        <v>-0.0659873948133963</v>
      </c>
      <c r="RG623" s="0" t="n">
        <v>-0.00311498655756765</v>
      </c>
      <c r="RH623" s="0" t="n">
        <v>-0.0020700579970823</v>
      </c>
      <c r="RI623" s="0" t="n">
        <v>-0.00139364398742539</v>
      </c>
      <c r="RJ623" s="0" t="n">
        <v>-0.0193558547580203</v>
      </c>
      <c r="RK623" s="0" t="n">
        <v>-0.0115368741801749</v>
      </c>
      <c r="RL623" s="0" t="n">
        <v>-0.0439021717168878</v>
      </c>
      <c r="RM623" s="0" t="n">
        <v>-0.00599945033496918</v>
      </c>
      <c r="RN623" s="0" t="n">
        <v>-0.00161125096429281</v>
      </c>
      <c r="RO623" s="0" t="n">
        <v>-0.000938246405240838</v>
      </c>
      <c r="RP623" s="0" t="n">
        <v>-0.000484019409835262</v>
      </c>
      <c r="RQ623" s="0" t="n">
        <v>-0.00263968869658938</v>
      </c>
      <c r="RR623" s="0" t="n">
        <v>-0.0148944359248845</v>
      </c>
      <c r="RS623" s="0" t="n">
        <v>-0.000633338640395981</v>
      </c>
      <c r="RT623" s="0" t="n">
        <v>-0.00161139356233795</v>
      </c>
      <c r="RU623" s="0" t="n">
        <v>-0.0028466717611267</v>
      </c>
      <c r="RV623" s="0" t="n">
        <v>0</v>
      </c>
      <c r="RW623" s="0" t="n">
        <v>-0.00260397913399758</v>
      </c>
      <c r="RX623" s="0" t="n">
        <v>-0.00438162567087725</v>
      </c>
      <c r="RY623" s="0" t="n">
        <v>-0.00168720413561165</v>
      </c>
      <c r="RZ623" s="0" t="n">
        <v>-0.00261944160569357</v>
      </c>
      <c r="SA623" s="0" t="n">
        <v>-0.00241575227077196</v>
      </c>
      <c r="SB623" s="0" t="n">
        <v>-0.00198974670765069</v>
      </c>
      <c r="SC623" s="0" t="n">
        <v>-0.00153694053625308</v>
      </c>
      <c r="SD623" s="0" t="n">
        <v>-0.00183892019531385</v>
      </c>
      <c r="SE623" s="0" t="n">
        <v>-0.00229782523405906</v>
      </c>
      <c r="SF623" s="0" t="n">
        <v>-0.00378714573247685</v>
      </c>
      <c r="SG623" s="0" t="n">
        <v>-0.00313262125442489</v>
      </c>
      <c r="SH623" s="0" t="n">
        <v>-0.00512492630728381</v>
      </c>
      <c r="SI623" s="0" t="n">
        <v>-0.0113697365454157</v>
      </c>
      <c r="SJ623" s="0" t="n">
        <v>-0.00441352103442185</v>
      </c>
      <c r="SK623" s="0" t="n">
        <v>0.773181103072928</v>
      </c>
      <c r="SL623" s="0" t="n">
        <v>-0.00716545903335433</v>
      </c>
      <c r="SM623" s="0" t="n">
        <v>-0.00122875730731081</v>
      </c>
      <c r="SN623" s="0" t="n">
        <v>-0.00214998955697187</v>
      </c>
      <c r="SO623" s="0" t="n">
        <v>-0.062198610798059</v>
      </c>
      <c r="SP623" s="0" t="n">
        <v>-0.0028705286989658</v>
      </c>
      <c r="SQ623" s="0" t="n">
        <v>-0.00184992185332524</v>
      </c>
      <c r="SR623" s="0" t="n">
        <v>-0.00126303831087588</v>
      </c>
      <c r="SS623" s="0" t="n">
        <v>-0.0165217648184936</v>
      </c>
      <c r="ST623" s="0" t="n">
        <v>-0.0110600258656918</v>
      </c>
      <c r="SU623" s="0" t="n">
        <v>-0.0379541858887228</v>
      </c>
      <c r="SV623" s="0" t="n">
        <v>-0.00534491568359159</v>
      </c>
      <c r="SW623" s="0" t="n">
        <v>-0.00135929028849215</v>
      </c>
      <c r="SX623" s="0" t="n">
        <v>-0.000817205055444224</v>
      </c>
      <c r="SY623" s="0" t="n">
        <v>-0.000399013942045058</v>
      </c>
      <c r="SZ623" s="0" t="n">
        <v>-0.0023487508090021</v>
      </c>
      <c r="TA623" s="0" t="n">
        <v>-0.0121969081849484</v>
      </c>
      <c r="TB623" s="0" t="n">
        <v>-0.000549435112500149</v>
      </c>
      <c r="TC623" s="0" t="n">
        <v>-0.00140440447587037</v>
      </c>
      <c r="TD623" s="0" t="n">
        <v>-0.00259431601299714</v>
      </c>
      <c r="TE623" s="0" t="n">
        <v>0</v>
      </c>
    </row>
    <row r="624" customFormat="false" ht="14.4" hidden="false" customHeight="false" outlineLevel="0" collapsed="false">
      <c r="A624" s="0" t="n">
        <v>-0.00074609192856652</v>
      </c>
      <c r="B624" s="0" t="n">
        <v>-0.0007846867794856</v>
      </c>
      <c r="C624" s="0" t="n">
        <v>-0.00118099942640012</v>
      </c>
      <c r="D624" s="0" t="n">
        <v>-0.00361183743297311</v>
      </c>
      <c r="E624" s="0" t="n">
        <v>-0.00188510738915082</v>
      </c>
      <c r="F624" s="0" t="n">
        <v>-0.00463931156250908</v>
      </c>
      <c r="G624" s="0" t="n">
        <v>-0.00339633315320026</v>
      </c>
      <c r="H624" s="0" t="n">
        <v>-0.000758583302051419</v>
      </c>
      <c r="I624" s="0" t="n">
        <v>-0.00151261539114287</v>
      </c>
      <c r="J624" s="0" t="n">
        <v>-0.00329097979704906</v>
      </c>
      <c r="K624" s="0" t="n">
        <v>-0.00357642006456746</v>
      </c>
      <c r="L624" s="0" t="n">
        <v>-0.0133103468159984</v>
      </c>
      <c r="M624" s="0" t="n">
        <v>-0.00295713935853185</v>
      </c>
      <c r="N624" s="0" t="n">
        <v>-0.0019478824803149</v>
      </c>
      <c r="O624" s="0" t="n">
        <v>-0.00613318425049669</v>
      </c>
      <c r="P624" s="0" t="n">
        <v>0.965379710256813</v>
      </c>
      <c r="Q624" s="0" t="n">
        <v>-0.000663589872429699</v>
      </c>
      <c r="R624" s="0" t="n">
        <v>-0.00300643448754838</v>
      </c>
      <c r="S624" s="0" t="n">
        <v>-0.00146640354923868</v>
      </c>
      <c r="T624" s="0" t="n">
        <v>-0.0017268273831411</v>
      </c>
      <c r="U624" s="0" t="n">
        <v>-0.0017778849612544</v>
      </c>
      <c r="V624" s="0" t="n">
        <v>-0.00174044424862559</v>
      </c>
      <c r="W624" s="0" t="n">
        <v>-0.00101907117592928</v>
      </c>
      <c r="X624" s="0" t="n">
        <v>-0.0012443714521741</v>
      </c>
      <c r="Y624" s="0" t="n">
        <v>-0.00131873918838943</v>
      </c>
      <c r="Z624" s="0" t="n">
        <v>-0.000810544347267498</v>
      </c>
      <c r="AA624" s="0" t="n">
        <v>-0.00080170450282897</v>
      </c>
      <c r="AB624" s="0" t="n">
        <v>-0.000781475525585446</v>
      </c>
      <c r="AC624" s="0" t="n">
        <v>-0.000419532369552085</v>
      </c>
      <c r="AD624" s="0" t="n">
        <v>-0.00129983781211997</v>
      </c>
      <c r="AE624" s="0" t="n">
        <v>-0.00161697954847249</v>
      </c>
      <c r="AF624" s="0" t="n">
        <v>-0.00146117534801349</v>
      </c>
      <c r="AG624" s="0" t="n">
        <v>-0.00143932547042151</v>
      </c>
      <c r="AH624" s="0" t="n">
        <v>-0.00351350331449144</v>
      </c>
      <c r="AI624" s="0" t="n">
        <v>0</v>
      </c>
      <c r="AJ624" s="0" t="n">
        <v>-0.000691282053982858</v>
      </c>
      <c r="AK624" s="0" t="n">
        <v>-0.000872564617299978</v>
      </c>
      <c r="AL624" s="0" t="n">
        <v>-0.00115529813727053</v>
      </c>
      <c r="AM624" s="0" t="n">
        <v>-0.00358601571692842</v>
      </c>
      <c r="AN624" s="0" t="n">
        <v>-0.00198662237869659</v>
      </c>
      <c r="AO624" s="0" t="n">
        <v>-0.00422884752769716</v>
      </c>
      <c r="AP624" s="0" t="n">
        <v>-0.00331166447368239</v>
      </c>
      <c r="AQ624" s="0" t="n">
        <v>-0.000717627645840659</v>
      </c>
      <c r="AR624" s="0" t="n">
        <v>-0.00149779941030669</v>
      </c>
      <c r="AS624" s="0" t="n">
        <v>-0.00340212370810502</v>
      </c>
      <c r="AT624" s="0" t="n">
        <v>-0.00354103009106022</v>
      </c>
      <c r="AU624" s="0" t="n">
        <v>-0.0127536227268348</v>
      </c>
      <c r="AV624" s="0" t="n">
        <v>-0.0027861945384674</v>
      </c>
      <c r="AW624" s="0" t="n">
        <v>-0.00185837480267923</v>
      </c>
      <c r="AX624" s="0" t="n">
        <v>-0.00637552542612487</v>
      </c>
      <c r="AY624" s="0" t="n">
        <v>0.965698465702774</v>
      </c>
      <c r="AZ624" s="0" t="n">
        <v>-0.000627018353055761</v>
      </c>
      <c r="BA624" s="0" t="n">
        <v>-0.00292080760810302</v>
      </c>
      <c r="BB624" s="0" t="n">
        <v>-0.00137547045851169</v>
      </c>
      <c r="BC624" s="0" t="n">
        <v>-0.00173898121921969</v>
      </c>
      <c r="BD624" s="0" t="n">
        <v>-0.00169412964983689</v>
      </c>
      <c r="BE624" s="0" t="n">
        <v>-0.00167032034516792</v>
      </c>
      <c r="BF624" s="0" t="n">
        <v>-0.000958761911564824</v>
      </c>
      <c r="BG624" s="0" t="n">
        <v>-0.00102380016931928</v>
      </c>
      <c r="BH624" s="0" t="n">
        <v>-0.00114559661173281</v>
      </c>
      <c r="BI624" s="0" t="n">
        <v>-0.000928263083628488</v>
      </c>
      <c r="BJ624" s="0" t="n">
        <v>-0.000808996610698508</v>
      </c>
      <c r="BK624" s="0" t="n">
        <v>-0.000770751109487297</v>
      </c>
      <c r="BL624" s="0" t="n">
        <v>-0.000442905167261184</v>
      </c>
      <c r="BM624" s="0" t="n">
        <v>-0.0012721418307286</v>
      </c>
      <c r="BN624" s="0" t="n">
        <v>-0.0015812180108072</v>
      </c>
      <c r="BO624" s="0" t="n">
        <v>-0.00149154333965162</v>
      </c>
      <c r="BP624" s="0" t="n">
        <v>-0.00136617499311286</v>
      </c>
      <c r="BQ624" s="0" t="n">
        <v>-0.00336427162186049</v>
      </c>
      <c r="BR624" s="0" t="n">
        <v>0</v>
      </c>
      <c r="BS624" s="0" t="n">
        <v>-0.000696303443569499</v>
      </c>
      <c r="BT624" s="0" t="n">
        <v>-0.00088399900823194</v>
      </c>
      <c r="BU624" s="0" t="n">
        <v>-0.00118875693849708</v>
      </c>
      <c r="BV624" s="0" t="n">
        <v>-0.00368540532142244</v>
      </c>
      <c r="BW624" s="0" t="n">
        <v>-0.00181629333715922</v>
      </c>
      <c r="BX624" s="0" t="n">
        <v>-0.00425380546810595</v>
      </c>
      <c r="BY624" s="0" t="n">
        <v>-0.00333222572438069</v>
      </c>
      <c r="BZ624" s="0" t="n">
        <v>-0.000775243235949518</v>
      </c>
      <c r="CA624" s="0" t="n">
        <v>-0.00156011910615229</v>
      </c>
      <c r="CB624" s="0" t="n">
        <v>-0.00363313849549098</v>
      </c>
      <c r="CC624" s="0" t="n">
        <v>-0.0035638994783998</v>
      </c>
      <c r="CD624" s="0" t="n">
        <v>-0.0129429124173615</v>
      </c>
      <c r="CE624" s="0" t="n">
        <v>-0.00288057672709929</v>
      </c>
      <c r="CF624" s="0" t="n">
        <v>-0.00193400649313822</v>
      </c>
      <c r="CG624" s="0" t="n">
        <v>-0.00636004795957926</v>
      </c>
      <c r="CH624" s="0" t="n">
        <v>0.963306740284673</v>
      </c>
      <c r="CI624" s="0" t="n">
        <v>-0.000686065005951105</v>
      </c>
      <c r="CJ624" s="0" t="n">
        <v>-0.00293063903027343</v>
      </c>
      <c r="CK624" s="0" t="n">
        <v>-0.00142501330546844</v>
      </c>
      <c r="CL624" s="0" t="n">
        <v>-0.00181422851533941</v>
      </c>
      <c r="CM624" s="0" t="n">
        <v>-0.00184115879361844</v>
      </c>
      <c r="CN624" s="0" t="n">
        <v>-0.00169412075357871</v>
      </c>
      <c r="CO624" s="0" t="n">
        <v>-0.00106999479067973</v>
      </c>
      <c r="CP624" s="0" t="n">
        <v>-0.00112428030364064</v>
      </c>
      <c r="CQ624" s="0" t="n">
        <v>-0.00123227333227405</v>
      </c>
      <c r="CR624" s="0" t="n">
        <v>-0.000982478694652393</v>
      </c>
      <c r="CS624" s="0" t="n">
        <v>-0.000840982650737097</v>
      </c>
      <c r="CT624" s="0" t="n">
        <v>-0.000776326435576552</v>
      </c>
      <c r="CU624" s="0" t="n">
        <v>-0.000448342237277283</v>
      </c>
      <c r="CV624" s="0" t="n">
        <v>-0.00131353516485266</v>
      </c>
      <c r="CW624" s="0" t="n">
        <v>-0.00168501756010456</v>
      </c>
      <c r="CX624" s="0" t="n">
        <v>-0.00159087938208409</v>
      </c>
      <c r="CY624" s="0" t="n">
        <v>-0.00138951969711744</v>
      </c>
      <c r="CZ624" s="0" t="n">
        <v>-0.00344609463473478</v>
      </c>
      <c r="DA624" s="0" t="n">
        <v>0</v>
      </c>
      <c r="DB624" s="0" t="n">
        <v>-0.000698090134864309</v>
      </c>
      <c r="DC624" s="0" t="n">
        <v>-0.000782633685306368</v>
      </c>
      <c r="DD624" s="0" t="n">
        <v>-0.00119917520198828</v>
      </c>
      <c r="DE624" s="0" t="n">
        <v>-0.00359139525173388</v>
      </c>
      <c r="DF624" s="0" t="n">
        <v>-0.00184087509527095</v>
      </c>
      <c r="DG624" s="0" t="n">
        <v>-0.00417715491662597</v>
      </c>
      <c r="DH624" s="0" t="n">
        <v>-0.00325678383032179</v>
      </c>
      <c r="DI624" s="0" t="n">
        <v>-0.000925605932332873</v>
      </c>
      <c r="DJ624" s="0" t="n">
        <v>-0.00152673655224152</v>
      </c>
      <c r="DK624" s="0" t="n">
        <v>-0.00367866389616566</v>
      </c>
      <c r="DL624" s="0" t="n">
        <v>-0.00346439409742034</v>
      </c>
      <c r="DM624" s="0" t="n">
        <v>-0.0127237360310859</v>
      </c>
      <c r="DN624" s="0" t="n">
        <v>-0.00278774180147991</v>
      </c>
      <c r="DO624" s="0" t="n">
        <v>-0.00191655257682165</v>
      </c>
      <c r="DP624" s="0" t="n">
        <v>-0.0064181915692888</v>
      </c>
      <c r="DQ624" s="0" t="n">
        <v>0.9608513852918</v>
      </c>
      <c r="DR624" s="0" t="n">
        <v>-0.00067180238288284</v>
      </c>
      <c r="DS624" s="0" t="n">
        <v>-0.00288236901938857</v>
      </c>
      <c r="DT624" s="0" t="n">
        <v>-0.00139772007135956</v>
      </c>
      <c r="DU624" s="0" t="n">
        <v>-0.00172400735571699</v>
      </c>
      <c r="DV624" s="0" t="n">
        <v>-0.00183093378496313</v>
      </c>
      <c r="DW624" s="0" t="n">
        <v>-0.00164237838506421</v>
      </c>
      <c r="DX624" s="0" t="n">
        <v>-0.00106794037579992</v>
      </c>
      <c r="DY624" s="0" t="n">
        <v>-0.00107413627878141</v>
      </c>
      <c r="DZ624" s="0" t="n">
        <v>-0.00120036200524378</v>
      </c>
      <c r="EA624" s="0" t="n">
        <v>-0.000976797619667009</v>
      </c>
      <c r="EB624" s="0" t="n">
        <v>-0.000726546307923794</v>
      </c>
      <c r="EC624" s="0" t="n">
        <v>-0.00076816036690847</v>
      </c>
      <c r="ED624" s="0" t="n">
        <v>-0.000452827984954812</v>
      </c>
      <c r="EE624" s="0" t="n">
        <v>-0.00130913796144599</v>
      </c>
      <c r="EF624" s="0" t="n">
        <v>-0.00174099289237157</v>
      </c>
      <c r="EG624" s="0" t="n">
        <v>-0.00156654961588194</v>
      </c>
      <c r="EH624" s="0" t="n">
        <v>-0.00134189399926965</v>
      </c>
      <c r="EI624" s="0" t="n">
        <v>-0.00331606938061995</v>
      </c>
      <c r="EJ624" s="0" t="n">
        <v>0</v>
      </c>
      <c r="EK624" s="0" t="n">
        <v>-0.000697701470958687</v>
      </c>
      <c r="EL624" s="0" t="n">
        <v>-0.00074162814911161</v>
      </c>
      <c r="EM624" s="0" t="n">
        <v>-0.00122183187983608</v>
      </c>
      <c r="EN624" s="0" t="n">
        <v>-0.00355769935912372</v>
      </c>
      <c r="EO624" s="0" t="n">
        <v>-0.00185813589204877</v>
      </c>
      <c r="EP624" s="0" t="n">
        <v>-0.00396655906672252</v>
      </c>
      <c r="EQ624" s="0" t="n">
        <v>-0.00331576603723246</v>
      </c>
      <c r="ER624" s="0" t="n">
        <v>-0.000591647927469474</v>
      </c>
      <c r="ES624" s="0" t="n">
        <v>-0.00155047136311658</v>
      </c>
      <c r="ET624" s="0" t="n">
        <v>-0.00372454486103444</v>
      </c>
      <c r="EU624" s="0" t="n">
        <v>-0.00345286467133551</v>
      </c>
      <c r="EV624" s="0" t="n">
        <v>-0.0124692000772646</v>
      </c>
      <c r="EW624" s="0" t="n">
        <v>-0.00286646415085582</v>
      </c>
      <c r="EX624" s="0" t="n">
        <v>-0.00187873660940188</v>
      </c>
      <c r="EY624" s="0" t="n">
        <v>-0.00639481486676625</v>
      </c>
      <c r="EZ624" s="0" t="n">
        <v>0.958733601951804</v>
      </c>
      <c r="FA624" s="0" t="n">
        <v>-0.000652170658440611</v>
      </c>
      <c r="FB624" s="0" t="n">
        <v>-0.00279652393357659</v>
      </c>
      <c r="FC624" s="0" t="n">
        <v>-0.0013859467493011</v>
      </c>
      <c r="FD624" s="0" t="n">
        <v>-0.00167755363832576</v>
      </c>
      <c r="FE624" s="0" t="n">
        <v>-0.001878893278967</v>
      </c>
      <c r="FF624" s="0" t="n">
        <v>-0.00160997949884674</v>
      </c>
      <c r="FG624" s="0" t="n">
        <v>-0.00097221946163551</v>
      </c>
      <c r="FH624" s="0" t="n">
        <v>-0.000875270863133631</v>
      </c>
      <c r="FI624" s="0" t="n">
        <v>-0.00105268421015812</v>
      </c>
      <c r="FJ624" s="0" t="n">
        <v>-0.000928848343813936</v>
      </c>
      <c r="FK624" s="0" t="n">
        <v>-0.000651177643703016</v>
      </c>
      <c r="FL624" s="0" t="n">
        <v>-0.000747867256284454</v>
      </c>
      <c r="FM624" s="0" t="n">
        <v>-0.000448885963074362</v>
      </c>
      <c r="FN624" s="0" t="n">
        <v>-0.00134443393537592</v>
      </c>
      <c r="FO624" s="0" t="n">
        <v>-0.00185392238718656</v>
      </c>
      <c r="FP624" s="0" t="n">
        <v>-0.0015429923301151</v>
      </c>
      <c r="FQ624" s="0" t="n">
        <v>-0.00137440807126855</v>
      </c>
      <c r="FR624" s="0" t="n">
        <v>-0.00328215109956376</v>
      </c>
      <c r="FS624" s="0" t="n">
        <v>0</v>
      </c>
      <c r="FT624" s="0" t="n">
        <v>-0.000632411796819274</v>
      </c>
      <c r="FU624" s="0" t="n">
        <v>-0.000755446748450267</v>
      </c>
      <c r="FV624" s="0" t="n">
        <v>-0.00125967384183453</v>
      </c>
      <c r="FW624" s="0" t="n">
        <v>-0.00441328797450591</v>
      </c>
      <c r="FX624" s="0" t="n">
        <v>-0.00189672256518742</v>
      </c>
      <c r="FY624" s="0" t="n">
        <v>-0.0039160458950308</v>
      </c>
      <c r="FZ624" s="0" t="n">
        <v>-0.00396942373982662</v>
      </c>
      <c r="GA624" s="0" t="n">
        <v>-0.000606013736281533</v>
      </c>
      <c r="GB624" s="0" t="n">
        <v>-0.0014803601669134</v>
      </c>
      <c r="GC624" s="0" t="n">
        <v>-0.00381956104789657</v>
      </c>
      <c r="GD624" s="0" t="n">
        <v>-0.00360365619971955</v>
      </c>
      <c r="GE624" s="0" t="n">
        <v>-0.0172151107544517</v>
      </c>
      <c r="GF624" s="0" t="n">
        <v>-0.00322267495543554</v>
      </c>
      <c r="GG624" s="0" t="n">
        <v>-0.00206089776621291</v>
      </c>
      <c r="GH624" s="0" t="n">
        <v>-0.00556475269004329</v>
      </c>
      <c r="GI624" s="0" t="n">
        <v>0.957291497310302</v>
      </c>
      <c r="GJ624" s="0" t="n">
        <v>-0.000716078048353066</v>
      </c>
      <c r="GK624" s="0" t="n">
        <v>-0.00272824886371803</v>
      </c>
      <c r="GL624" s="0" t="n">
        <v>-0.00144584379509935</v>
      </c>
      <c r="GM624" s="0" t="n">
        <v>-0.00161270478796443</v>
      </c>
      <c r="GN624" s="0" t="n">
        <v>-0.00176276571224185</v>
      </c>
      <c r="GO624" s="0" t="n">
        <v>-0.00210466795700467</v>
      </c>
      <c r="GP624" s="0" t="n">
        <v>-0.000963153002368605</v>
      </c>
      <c r="GQ624" s="0" t="n">
        <v>-0.000924023324983426</v>
      </c>
      <c r="GR624" s="0" t="n">
        <v>-0.00132335999293304</v>
      </c>
      <c r="GS624" s="0" t="n">
        <v>-0.00113997564791461</v>
      </c>
      <c r="GT624" s="0" t="n">
        <v>-0.000822935643240483</v>
      </c>
      <c r="GU624" s="0" t="n">
        <v>-0.000725039224586354</v>
      </c>
      <c r="GV624" s="0" t="n">
        <v>-0.000481660687896159</v>
      </c>
      <c r="GW624" s="0" t="n">
        <v>-0.00141067633131345</v>
      </c>
      <c r="GX624" s="0" t="n">
        <v>-0.00186774574510594</v>
      </c>
      <c r="GY624" s="0" t="n">
        <v>-0.0016262015043854</v>
      </c>
      <c r="GZ624" s="0" t="n">
        <v>-0.00138839990284128</v>
      </c>
      <c r="HA624" s="0" t="n">
        <v>-0.00460780095481108</v>
      </c>
      <c r="HB624" s="0" t="n">
        <v>0</v>
      </c>
      <c r="HC624" s="0" t="n">
        <v>-0.000621263276408414</v>
      </c>
      <c r="HD624" s="0" t="n">
        <v>-0.000979719316353626</v>
      </c>
      <c r="HE624" s="0" t="n">
        <v>-0.0012768410681333</v>
      </c>
      <c r="HF624" s="0" t="n">
        <v>-0.00465022254371361</v>
      </c>
      <c r="HG624" s="0" t="n">
        <v>-0.00203279694764247</v>
      </c>
      <c r="HH624" s="0" t="n">
        <v>-0.00376071748821383</v>
      </c>
      <c r="HI624" s="0" t="n">
        <v>-0.00426732640009849</v>
      </c>
      <c r="HJ624" s="0" t="n">
        <v>-0.000632093040700776</v>
      </c>
      <c r="HK624" s="0" t="n">
        <v>-0.00154101278451507</v>
      </c>
      <c r="HL624" s="0" t="n">
        <v>-0.00380137655764316</v>
      </c>
      <c r="HM624" s="0" t="n">
        <v>-0.0036714797310279</v>
      </c>
      <c r="HN624" s="0" t="n">
        <v>-0.0172954542513494</v>
      </c>
      <c r="HO624" s="0" t="n">
        <v>-0.00338172273246194</v>
      </c>
      <c r="HP624" s="0" t="n">
        <v>-0.00219334392797367</v>
      </c>
      <c r="HQ624" s="0" t="n">
        <v>-0.00577638444293865</v>
      </c>
      <c r="HR624" s="0" t="n">
        <v>0.95754177122647</v>
      </c>
      <c r="HS624" s="0" t="n">
        <v>-0.000803995792163236</v>
      </c>
      <c r="HT624" s="0" t="n">
        <v>-0.00284667195047077</v>
      </c>
      <c r="HU624" s="0" t="n">
        <v>-0.0015711099856032</v>
      </c>
      <c r="HV624" s="0" t="n">
        <v>-0.00170287328939825</v>
      </c>
      <c r="HW624" s="0" t="n">
        <v>-0.0019189780022791</v>
      </c>
      <c r="HX624" s="0" t="n">
        <v>-0.00206738883446377</v>
      </c>
      <c r="HY624" s="0" t="n">
        <v>-0.000970916670898451</v>
      </c>
      <c r="HZ624" s="0" t="n">
        <v>-0.000897958042391103</v>
      </c>
      <c r="IA624" s="0" t="n">
        <v>-0.00134028271547629</v>
      </c>
      <c r="IB624" s="0" t="n">
        <v>-0.00121552211949684</v>
      </c>
      <c r="IC624" s="0" t="n">
        <v>-0.000813993514729768</v>
      </c>
      <c r="ID624" s="0" t="n">
        <v>-0.000758332424319047</v>
      </c>
      <c r="IE624" s="0" t="n">
        <v>-0.000332638488868185</v>
      </c>
      <c r="IF624" s="0" t="n">
        <v>-0.00144713368770627</v>
      </c>
      <c r="IG624" s="0" t="n">
        <v>-0.00215704668113571</v>
      </c>
      <c r="IH624" s="0" t="n">
        <v>-0.00158012572289149</v>
      </c>
      <c r="II624" s="0" t="n">
        <v>-0.00143593195187405</v>
      </c>
      <c r="IJ624" s="0" t="n">
        <v>-0.00477949311647606</v>
      </c>
      <c r="IK624" s="0" t="n">
        <v>0</v>
      </c>
      <c r="IL624" s="0" t="n">
        <v>-0.000612717630266847</v>
      </c>
      <c r="IM624" s="0" t="n">
        <v>-0.00085020291834102</v>
      </c>
      <c r="IN624" s="0" t="n">
        <v>-0.00130699524129084</v>
      </c>
      <c r="IO624" s="0" t="n">
        <v>-0.00458148935164558</v>
      </c>
      <c r="IP624" s="0" t="n">
        <v>-0.00210559188540636</v>
      </c>
      <c r="IQ624" s="0" t="n">
        <v>-0.00399023717745371</v>
      </c>
      <c r="IR624" s="0" t="n">
        <v>-0.00458711684336358</v>
      </c>
      <c r="IS624" s="0" t="n">
        <v>-0.000640024814535799</v>
      </c>
      <c r="IT624" s="0" t="n">
        <v>-0.00152036478050239</v>
      </c>
      <c r="IU624" s="0" t="n">
        <v>-0.00382646983395396</v>
      </c>
      <c r="IV624" s="0" t="n">
        <v>-0.00370219804713477</v>
      </c>
      <c r="IW624" s="0" t="n">
        <v>-0.0186149129416469</v>
      </c>
      <c r="IX624" s="0" t="n">
        <v>-0.00346459003288365</v>
      </c>
      <c r="IY624" s="0" t="n">
        <v>-0.00226086693774635</v>
      </c>
      <c r="IZ624" s="0" t="n">
        <v>-0.00581422697269868</v>
      </c>
      <c r="JA624" s="0" t="n">
        <v>0.95751256066761</v>
      </c>
      <c r="JB624" s="0" t="n">
        <v>-0.000858521076356402</v>
      </c>
      <c r="JC624" s="0" t="n">
        <v>-0.00279466993486648</v>
      </c>
      <c r="JD624" s="0" t="n">
        <v>-0.00161939071844125</v>
      </c>
      <c r="JE624" s="0" t="n">
        <v>-0.00175383049520877</v>
      </c>
      <c r="JF624" s="0" t="n">
        <v>-0.00192394394729818</v>
      </c>
      <c r="JG624" s="0" t="n">
        <v>-0.00213639334388188</v>
      </c>
      <c r="JH624" s="0" t="n">
        <v>-0.000964239457868856</v>
      </c>
      <c r="JI624" s="0" t="n">
        <v>-0.000928870749586304</v>
      </c>
      <c r="JJ624" s="0" t="n">
        <v>-0.00138460206835906</v>
      </c>
      <c r="JK624" s="0" t="n">
        <v>-0.00129876424558311</v>
      </c>
      <c r="JL624" s="0" t="n">
        <v>-0.000777267402022724</v>
      </c>
      <c r="JM624" s="0" t="n">
        <v>-0.000697944826826736</v>
      </c>
      <c r="JN624" s="0" t="n">
        <v>-0.000356833378660848</v>
      </c>
      <c r="JO624" s="0" t="n">
        <v>-0.00140568210079803</v>
      </c>
      <c r="JP624" s="0" t="n">
        <v>-0.00194643495735822</v>
      </c>
      <c r="JQ624" s="0" t="n">
        <v>-0.00140711975232071</v>
      </c>
      <c r="JR624" s="0" t="n">
        <v>-0.00134582831512837</v>
      </c>
      <c r="JS624" s="0" t="n">
        <v>-0.00471761514712116</v>
      </c>
      <c r="JT624" s="0" t="n">
        <v>0</v>
      </c>
      <c r="JU624" s="0" t="n">
        <v>-0.000633744591907334</v>
      </c>
      <c r="JV624" s="0" t="n">
        <v>-0.000855774374418273</v>
      </c>
      <c r="JW624" s="0" t="n">
        <v>-0.00125110877342079</v>
      </c>
      <c r="JX624" s="0" t="n">
        <v>-0.0043021196750522</v>
      </c>
      <c r="JY624" s="0" t="n">
        <v>-0.00203025309822269</v>
      </c>
      <c r="JZ624" s="0" t="n">
        <v>-0.00383477294435902</v>
      </c>
      <c r="KA624" s="0" t="n">
        <v>-0.00414278131638073</v>
      </c>
      <c r="KB624" s="0" t="n">
        <v>-0.000605192987220443</v>
      </c>
      <c r="KC624" s="0" t="n">
        <v>-0.00154401495428306</v>
      </c>
      <c r="KD624" s="0" t="n">
        <v>-0.00377235600415255</v>
      </c>
      <c r="KE624" s="0" t="n">
        <v>-0.00358115936899564</v>
      </c>
      <c r="KF624" s="0" t="n">
        <v>-0.0187696686173824</v>
      </c>
      <c r="KG624" s="0" t="n">
        <v>-0.00332817274115692</v>
      </c>
      <c r="KH624" s="0" t="n">
        <v>-0.00213390386530853</v>
      </c>
      <c r="KI624" s="0" t="n">
        <v>-0.00558882910060975</v>
      </c>
      <c r="KJ624" s="0" t="n">
        <v>0.959287875573767</v>
      </c>
      <c r="KK624" s="0" t="n">
        <v>-0.00083109083949679</v>
      </c>
      <c r="KL624" s="0" t="n">
        <v>-0.00271465406968119</v>
      </c>
      <c r="KM624" s="0" t="n">
        <v>-0.00151733413090028</v>
      </c>
      <c r="KN624" s="0" t="n">
        <v>-0.00169719152366814</v>
      </c>
      <c r="KO624" s="0" t="n">
        <v>-0.0018919656961637</v>
      </c>
      <c r="KP624" s="0" t="n">
        <v>-0.00213938329112817</v>
      </c>
      <c r="KQ624" s="0" t="n">
        <v>-0.00101117054109004</v>
      </c>
      <c r="KR624" s="0" t="n">
        <v>-0.000965853766908139</v>
      </c>
      <c r="KS624" s="0" t="n">
        <v>-0.00141805206177045</v>
      </c>
      <c r="KT624" s="0" t="n">
        <v>-0.00132413095609919</v>
      </c>
      <c r="KU624" s="0" t="n">
        <v>-0.000744389092752377</v>
      </c>
      <c r="KV624" s="0" t="n">
        <v>-0.000660132008919601</v>
      </c>
      <c r="KW624" s="0" t="n">
        <v>-0.000341030519965939</v>
      </c>
      <c r="KX624" s="0" t="n">
        <v>-0.00136985179412642</v>
      </c>
      <c r="KY624" s="0" t="n">
        <v>-0.00188713487444315</v>
      </c>
      <c r="KZ624" s="0" t="n">
        <v>-0.00135916656156512</v>
      </c>
      <c r="LA624" s="0" t="n">
        <v>-0.00134099805851381</v>
      </c>
      <c r="LB624" s="0" t="n">
        <v>-0.00460952747639343</v>
      </c>
      <c r="LC624" s="0" t="n">
        <v>0</v>
      </c>
      <c r="LD624" s="0" t="n">
        <v>-0.000670273299018254</v>
      </c>
      <c r="LE624" s="0" t="n">
        <v>-0.000970180171051594</v>
      </c>
      <c r="LF624" s="0" t="n">
        <v>-0.00126527276763945</v>
      </c>
      <c r="LG624" s="0" t="n">
        <v>-0.00461691779666946</v>
      </c>
      <c r="LH624" s="0" t="n">
        <v>-0.00263969964678173</v>
      </c>
      <c r="LI624" s="0" t="n">
        <v>-0.00394820802472996</v>
      </c>
      <c r="LJ624" s="0" t="n">
        <v>-0.00423847539758251</v>
      </c>
      <c r="LK624" s="0" t="n">
        <v>-0.000830979019057241</v>
      </c>
      <c r="LL624" s="0" t="n">
        <v>-0.00161969342026671</v>
      </c>
      <c r="LM624" s="0" t="n">
        <v>-0.00395531338229491</v>
      </c>
      <c r="LN624" s="0" t="n">
        <v>-0.0038767581267383</v>
      </c>
      <c r="LO624" s="0" t="n">
        <v>-0.0178372160966757</v>
      </c>
      <c r="LP624" s="0" t="n">
        <v>-0.00385843310705298</v>
      </c>
      <c r="LQ624" s="0" t="n">
        <v>-0.00218364526717306</v>
      </c>
      <c r="LR624" s="0" t="n">
        <v>-0.00562873590320878</v>
      </c>
      <c r="LS624" s="0" t="n">
        <v>0.956749015735828</v>
      </c>
      <c r="LT624" s="0" t="n">
        <v>-0.000873455278370866</v>
      </c>
      <c r="LU624" s="0" t="n">
        <v>-0.00336748468852983</v>
      </c>
      <c r="LV624" s="0" t="n">
        <v>-0.0016752371564585</v>
      </c>
      <c r="LW624" s="0" t="n">
        <v>-0.00192631274519789</v>
      </c>
      <c r="LX624" s="0" t="n">
        <v>-0.00204206986783856</v>
      </c>
      <c r="LY624" s="0" t="n">
        <v>-0.0023195903655717</v>
      </c>
      <c r="LZ624" s="0" t="n">
        <v>-0.00117548188676074</v>
      </c>
      <c r="MA624" s="0" t="n">
        <v>-0.00126880495399379</v>
      </c>
      <c r="MB624" s="0" t="n">
        <v>-0.00209349862019673</v>
      </c>
      <c r="MC624" s="0" t="n">
        <v>-0.00142920675739259</v>
      </c>
      <c r="MD624" s="0" t="n">
        <v>-0.000784798329955669</v>
      </c>
      <c r="ME624" s="0" t="n">
        <v>-0.000620873544203033</v>
      </c>
      <c r="MF624" s="0" t="n">
        <v>-0.000405350983946435</v>
      </c>
      <c r="MG624" s="0" t="n">
        <v>-0.00145676680643599</v>
      </c>
      <c r="MH624" s="0" t="n">
        <v>-0.00186646501993954</v>
      </c>
      <c r="MI624" s="0" t="n">
        <v>-0.00160124689032892</v>
      </c>
      <c r="MJ624" s="0" t="n">
        <v>-0.00137039701364546</v>
      </c>
      <c r="MK624" s="0" t="n">
        <v>-0.00515331022674953</v>
      </c>
      <c r="ML624" s="0" t="n">
        <v>0</v>
      </c>
      <c r="MM624" s="0" t="n">
        <v>-0.000620854205215602</v>
      </c>
      <c r="MN624" s="0" t="n">
        <v>-0.00100900187553561</v>
      </c>
      <c r="MO624" s="0" t="n">
        <v>-0.00123855949846818</v>
      </c>
      <c r="MP624" s="0" t="n">
        <v>-0.00435184145869076</v>
      </c>
      <c r="MQ624" s="0" t="n">
        <v>-0.00263778773758881</v>
      </c>
      <c r="MR624" s="0" t="n">
        <v>-0.00440684105500627</v>
      </c>
      <c r="MS624" s="0" t="n">
        <v>-0.0043137079808942</v>
      </c>
      <c r="MT624" s="0" t="n">
        <v>-0.000807325951106586</v>
      </c>
      <c r="MU624" s="0" t="n">
        <v>-0.00161493674120007</v>
      </c>
      <c r="MV624" s="0" t="n">
        <v>-0.00424182740470717</v>
      </c>
      <c r="MW624" s="0" t="n">
        <v>-0.00385083525227706</v>
      </c>
      <c r="MX624" s="0" t="n">
        <v>-0.0185608579223025</v>
      </c>
      <c r="MY624" s="0" t="n">
        <v>-0.00377652291347448</v>
      </c>
      <c r="MZ624" s="0" t="n">
        <v>-0.00214980388158047</v>
      </c>
      <c r="NA624" s="0" t="n">
        <v>-0.00553813520016979</v>
      </c>
      <c r="NB624" s="0" t="n">
        <v>0.956262758298835</v>
      </c>
      <c r="NC624" s="0" t="n">
        <v>-0.000894357500673443</v>
      </c>
      <c r="ND624" s="0" t="n">
        <v>-0.00328930384865437</v>
      </c>
      <c r="NE624" s="0" t="n">
        <v>-0.00157848044586328</v>
      </c>
      <c r="NF624" s="0" t="n">
        <v>-0.0017094619293671</v>
      </c>
      <c r="NG624" s="0" t="n">
        <v>-0.00204145618843133</v>
      </c>
      <c r="NH624" s="0" t="n">
        <v>-0.00230965285470336</v>
      </c>
      <c r="NI624" s="0" t="n">
        <v>-0.00111888660416671</v>
      </c>
      <c r="NJ624" s="0" t="n">
        <v>-0.0012038637834077</v>
      </c>
      <c r="NK624" s="0" t="n">
        <v>-0.00198101031483397</v>
      </c>
      <c r="NL624" s="0" t="n">
        <v>-0.00143382097469721</v>
      </c>
      <c r="NM624" s="0" t="n">
        <v>-0.000806884018286633</v>
      </c>
      <c r="NN624" s="0" t="n">
        <v>-0.000648075361967385</v>
      </c>
      <c r="NO624" s="0" t="n">
        <v>-0.000378279706767727</v>
      </c>
      <c r="NP624" s="0" t="n">
        <v>-0.00142051210688829</v>
      </c>
      <c r="NQ624" s="0" t="n">
        <v>-0.00170486011243032</v>
      </c>
      <c r="NR624" s="0" t="n">
        <v>-0.00170240306627348</v>
      </c>
      <c r="NS624" s="0" t="n">
        <v>-0.0015325225151199</v>
      </c>
      <c r="NT624" s="0" t="n">
        <v>-0.00555655732851768</v>
      </c>
      <c r="NU624" s="0" t="n">
        <v>0</v>
      </c>
      <c r="NV624" s="0" t="n">
        <v>-0.000669068361779915</v>
      </c>
      <c r="NW624" s="0" t="n">
        <v>-0.00097965143194406</v>
      </c>
      <c r="NX624" s="0" t="n">
        <v>-0.00126626050728585</v>
      </c>
      <c r="NY624" s="0" t="n">
        <v>-0.0039972653891214</v>
      </c>
      <c r="NZ624" s="0" t="n">
        <v>-0.00267900368286058</v>
      </c>
      <c r="OA624" s="0" t="n">
        <v>-0.00376014030560584</v>
      </c>
      <c r="OB624" s="0" t="n">
        <v>-0.00432232372034969</v>
      </c>
      <c r="OC624" s="0" t="n">
        <v>-0.000918745508273664</v>
      </c>
      <c r="OD624" s="0" t="n">
        <v>-0.00161462350162164</v>
      </c>
      <c r="OE624" s="0" t="n">
        <v>-0.0042236851253389</v>
      </c>
      <c r="OF624" s="0" t="n">
        <v>-0.00411298898318732</v>
      </c>
      <c r="OG624" s="0" t="n">
        <v>-0.0193846867491186</v>
      </c>
      <c r="OH624" s="0" t="n">
        <v>-0.0036546110507421</v>
      </c>
      <c r="OI624" s="0" t="n">
        <v>-0.00217903467212184</v>
      </c>
      <c r="OJ624" s="0" t="n">
        <v>-0.00526946238796713</v>
      </c>
      <c r="OK624" s="0" t="n">
        <v>0.953909852194607</v>
      </c>
      <c r="OL624" s="0" t="n">
        <v>-0.000855446668337387</v>
      </c>
      <c r="OM624" s="0" t="n">
        <v>-0.00304507847356784</v>
      </c>
      <c r="ON624" s="0" t="n">
        <v>-0.00153199910302142</v>
      </c>
      <c r="OO624" s="0" t="n">
        <v>-0.00161855492482041</v>
      </c>
      <c r="OP624" s="0" t="n">
        <v>-0.00186599145393283</v>
      </c>
      <c r="OQ624" s="0" t="n">
        <v>-0.00223246528524838</v>
      </c>
      <c r="OR624" s="0" t="n">
        <v>-0.00110716989227247</v>
      </c>
      <c r="OS624" s="0" t="n">
        <v>-0.00123223732910457</v>
      </c>
      <c r="OT624" s="0" t="n">
        <v>-0.00203166171313456</v>
      </c>
      <c r="OU624" s="0" t="n">
        <v>-0.0012974275215214</v>
      </c>
      <c r="OV624" s="0" t="n">
        <v>-0.000745103085774123</v>
      </c>
      <c r="OW624" s="0" t="n">
        <v>-0.000591070803089125</v>
      </c>
      <c r="OX624" s="0" t="n">
        <v>-0.000391648716251696</v>
      </c>
      <c r="OY624" s="0" t="n">
        <v>-0.00134450682365916</v>
      </c>
      <c r="OZ624" s="0" t="n">
        <v>-0.00171290017625886</v>
      </c>
      <c r="PA624" s="0" t="n">
        <v>-0.0017285940652472</v>
      </c>
      <c r="PB624" s="0" t="n">
        <v>-0.00152363640420591</v>
      </c>
      <c r="PC624" s="0" t="n">
        <v>-0.00587252203080216</v>
      </c>
      <c r="PD624" s="0" t="n">
        <v>0</v>
      </c>
      <c r="PE624" s="0" t="n">
        <v>-0.000682317755275991</v>
      </c>
      <c r="PF624" s="0" t="n">
        <v>-0.00107068835564301</v>
      </c>
      <c r="PG624" s="0" t="n">
        <v>-0.00129769700469281</v>
      </c>
      <c r="PH624" s="0" t="n">
        <v>-0.0038500828190315</v>
      </c>
      <c r="PI624" s="0" t="n">
        <v>-0.00300301119690889</v>
      </c>
      <c r="PJ624" s="0" t="n">
        <v>-0.00387896278334864</v>
      </c>
      <c r="PK624" s="0" t="n">
        <v>-0.00468334495810209</v>
      </c>
      <c r="PL624" s="0" t="n">
        <v>-0.00116575466931136</v>
      </c>
      <c r="PM624" s="0" t="n">
        <v>-0.00161946670829263</v>
      </c>
      <c r="PN624" s="0" t="n">
        <v>-0.0044210163887292</v>
      </c>
      <c r="PO624" s="0" t="n">
        <v>-0.0044233535693178</v>
      </c>
      <c r="PP624" s="0" t="n">
        <v>-0.0198251249884949</v>
      </c>
      <c r="PQ624" s="0" t="n">
        <v>-0.00370149205728883</v>
      </c>
      <c r="PR624" s="0" t="n">
        <v>-0.00222220704532753</v>
      </c>
      <c r="PS624" s="0" t="n">
        <v>-0.00509086973312252</v>
      </c>
      <c r="PT624" s="0" t="n">
        <v>0.950184685853747</v>
      </c>
      <c r="PU624" s="0" t="n">
        <v>-0.000977508387291356</v>
      </c>
      <c r="PV624" s="0" t="n">
        <v>-0.00320674852572865</v>
      </c>
      <c r="PW624" s="0" t="n">
        <v>-0.00155037911264833</v>
      </c>
      <c r="PX624" s="0" t="n">
        <v>-0.00159807631315825</v>
      </c>
      <c r="PY624" s="0" t="n">
        <v>-0.0018385264980891</v>
      </c>
      <c r="PZ624" s="0" t="n">
        <v>-0.00238161625014093</v>
      </c>
      <c r="QA624" s="0" t="n">
        <v>-0.00113967369622933</v>
      </c>
      <c r="QB624" s="0" t="n">
        <v>-0.00107735997320868</v>
      </c>
      <c r="QC624" s="0" t="n">
        <v>-0.00219091811482277</v>
      </c>
      <c r="QD624" s="0" t="n">
        <v>-0.0012891133786428</v>
      </c>
      <c r="QE624" s="0" t="n">
        <v>-0.000796758132438839</v>
      </c>
      <c r="QF624" s="0" t="n">
        <v>-0.000610476467601175</v>
      </c>
      <c r="QG624" s="0" t="n">
        <v>-0.000420512877176897</v>
      </c>
      <c r="QH624" s="0" t="n">
        <v>-0.00137380100148543</v>
      </c>
      <c r="QI624" s="0" t="n">
        <v>-0.00174657844418234</v>
      </c>
      <c r="QJ624" s="0" t="n">
        <v>-0.0017959518182077</v>
      </c>
      <c r="QK624" s="0" t="n">
        <v>-0.00148184965800314</v>
      </c>
      <c r="QL624" s="0" t="n">
        <v>-0.00644731963487494</v>
      </c>
      <c r="QM624" s="0" t="n">
        <v>0</v>
      </c>
      <c r="QN624" s="0" t="n">
        <v>-0.000676255368578399</v>
      </c>
      <c r="QO624" s="0" t="n">
        <v>-0.00109707437654966</v>
      </c>
      <c r="QP624" s="0" t="n">
        <v>-0.00130863899158591</v>
      </c>
      <c r="QQ624" s="0" t="n">
        <v>-0.00385278893515781</v>
      </c>
      <c r="QR624" s="0" t="n">
        <v>-0.00304862002779466</v>
      </c>
      <c r="QS624" s="0" t="n">
        <v>-0.00401781338841726</v>
      </c>
      <c r="QT624" s="0" t="n">
        <v>-0.0046416805302976</v>
      </c>
      <c r="QU624" s="0" t="n">
        <v>-0.00105276380848633</v>
      </c>
      <c r="QV624" s="0" t="n">
        <v>-0.00160862909593581</v>
      </c>
      <c r="QW624" s="0" t="n">
        <v>-0.00438014903984984</v>
      </c>
      <c r="QX624" s="0" t="n">
        <v>-0.0044870011151531</v>
      </c>
      <c r="QY624" s="0" t="n">
        <v>-0.0199299764608441</v>
      </c>
      <c r="QZ624" s="0" t="n">
        <v>-0.00370792453711052</v>
      </c>
      <c r="RA624" s="0" t="n">
        <v>-0.00221355994718861</v>
      </c>
      <c r="RB624" s="0" t="n">
        <v>-0.00534420147934894</v>
      </c>
      <c r="RC624" s="0" t="n">
        <v>0.948686757072327</v>
      </c>
      <c r="RD624" s="0" t="n">
        <v>-0.000958644073024189</v>
      </c>
      <c r="RE624" s="0" t="n">
        <v>-0.0031746292718374</v>
      </c>
      <c r="RF624" s="0" t="n">
        <v>-0.00157436097960567</v>
      </c>
      <c r="RG624" s="0" t="n">
        <v>-0.00155265881193507</v>
      </c>
      <c r="RH624" s="0" t="n">
        <v>-0.00181921901544731</v>
      </c>
      <c r="RI624" s="0" t="n">
        <v>-0.0023673333926719</v>
      </c>
      <c r="RJ624" s="0" t="n">
        <v>-0.00113864553778905</v>
      </c>
      <c r="RK624" s="0" t="n">
        <v>-0.000983973753442097</v>
      </c>
      <c r="RL624" s="0" t="n">
        <v>-0.0019923386877302</v>
      </c>
      <c r="RM624" s="0" t="n">
        <v>-0.00128690544013932</v>
      </c>
      <c r="RN624" s="0" t="n">
        <v>-0.000796684559678058</v>
      </c>
      <c r="RO624" s="0" t="n">
        <v>-0.000595138458751023</v>
      </c>
      <c r="RP624" s="0" t="n">
        <v>-0.000410970414328716</v>
      </c>
      <c r="RQ624" s="0" t="n">
        <v>-0.00133580783242288</v>
      </c>
      <c r="RR624" s="0" t="n">
        <v>-0.00169905341350594</v>
      </c>
      <c r="RS624" s="0" t="n">
        <v>-0.00175874697546664</v>
      </c>
      <c r="RT624" s="0" t="n">
        <v>-0.00144851977469842</v>
      </c>
      <c r="RU624" s="0" t="n">
        <v>-0.00649726443469943</v>
      </c>
      <c r="RV624" s="0" t="n">
        <v>0</v>
      </c>
      <c r="RW624" s="0" t="n">
        <v>-0.000634204143043305</v>
      </c>
      <c r="RX624" s="0" t="n">
        <v>-0.00101266236470883</v>
      </c>
      <c r="RY624" s="0" t="n">
        <v>-0.00123161905861258</v>
      </c>
      <c r="RZ624" s="0" t="n">
        <v>-0.00377330028075259</v>
      </c>
      <c r="SA624" s="0" t="n">
        <v>-0.00301763289495578</v>
      </c>
      <c r="SB624" s="0" t="n">
        <v>-0.00385706208156552</v>
      </c>
      <c r="SC624" s="0" t="n">
        <v>-0.00430722485678591</v>
      </c>
      <c r="SD624" s="0" t="n">
        <v>-0.00171914040893446</v>
      </c>
      <c r="SE624" s="0" t="n">
        <v>-0.0015430513320302</v>
      </c>
      <c r="SF624" s="0" t="n">
        <v>-0.00399928793171475</v>
      </c>
      <c r="SG624" s="0" t="n">
        <v>-0.00445264102415311</v>
      </c>
      <c r="SH624" s="0" t="n">
        <v>-0.0199972322793825</v>
      </c>
      <c r="SI624" s="0" t="n">
        <v>-0.00378124243288557</v>
      </c>
      <c r="SJ624" s="0" t="n">
        <v>-0.002306627179164</v>
      </c>
      <c r="SK624" s="0" t="n">
        <v>-0.00507288108356778</v>
      </c>
      <c r="SL624" s="0" t="n">
        <v>0.952049902602086</v>
      </c>
      <c r="SM624" s="0" t="n">
        <v>-0.000864358839359311</v>
      </c>
      <c r="SN624" s="0" t="n">
        <v>-0.0029775820663407</v>
      </c>
      <c r="SO624" s="0" t="n">
        <v>-0.00155590140048126</v>
      </c>
      <c r="SP624" s="0" t="n">
        <v>-0.00148195655354755</v>
      </c>
      <c r="SQ624" s="0" t="n">
        <v>-0.00170321030467512</v>
      </c>
      <c r="SR624" s="0" t="n">
        <v>-0.00221728447234184</v>
      </c>
      <c r="SS624" s="0" t="n">
        <v>-0.00113175264673497</v>
      </c>
      <c r="ST624" s="0" t="n">
        <v>-0.0010672780110017</v>
      </c>
      <c r="SU624" s="0" t="n">
        <v>-0.0023884489255766</v>
      </c>
      <c r="SV624" s="0" t="n">
        <v>-0.00118380688159633</v>
      </c>
      <c r="SW624" s="0" t="n">
        <v>-0.00073471664369737</v>
      </c>
      <c r="SX624" s="0" t="n">
        <v>-0.000532931272003566</v>
      </c>
      <c r="SY624" s="0" t="n">
        <v>-0.000385583029481292</v>
      </c>
      <c r="SZ624" s="0" t="n">
        <v>-0.0012284815880052</v>
      </c>
      <c r="TA624" s="0" t="n">
        <v>-0.00155741830057995</v>
      </c>
      <c r="TB624" s="0" t="n">
        <v>-0.00162176476476105</v>
      </c>
      <c r="TC624" s="0" t="n">
        <v>-0.00130132386467797</v>
      </c>
      <c r="TD624" s="0" t="n">
        <v>-0.00583452373660197</v>
      </c>
      <c r="TE624" s="0" t="n">
        <v>0</v>
      </c>
    </row>
    <row r="625" customFormat="false" ht="14.4" hidden="false" customHeight="false" outlineLevel="0" collapsed="false">
      <c r="A625" s="0" t="n">
        <v>-0.0185630632672533</v>
      </c>
      <c r="B625" s="0" t="n">
        <v>-0.0316050679585243</v>
      </c>
      <c r="C625" s="0" t="n">
        <v>-0.0160523933235504</v>
      </c>
      <c r="D625" s="0" t="n">
        <v>-0.0208324476538422</v>
      </c>
      <c r="E625" s="0" t="n">
        <v>-0.0102105283247388</v>
      </c>
      <c r="F625" s="0" t="n">
        <v>-0.0177505674467506</v>
      </c>
      <c r="G625" s="0" t="n">
        <v>-0.0219244612532815</v>
      </c>
      <c r="H625" s="0" t="n">
        <v>-0.0260384765357383</v>
      </c>
      <c r="I625" s="0" t="n">
        <v>-0.0275281117305391</v>
      </c>
      <c r="J625" s="0" t="n">
        <v>-0.0236831493356668</v>
      </c>
      <c r="K625" s="0" t="n">
        <v>-0.0412317542350765</v>
      </c>
      <c r="L625" s="0" t="n">
        <v>-0.0280554988657645</v>
      </c>
      <c r="M625" s="0" t="n">
        <v>-0.0120060385903567</v>
      </c>
      <c r="N625" s="0" t="n">
        <v>-0.0111418173600242</v>
      </c>
      <c r="O625" s="0" t="n">
        <v>-0.0116356879705091</v>
      </c>
      <c r="P625" s="0" t="n">
        <v>-0.0116379957741709</v>
      </c>
      <c r="Q625" s="0" t="n">
        <v>0.84670793475164</v>
      </c>
      <c r="R625" s="0" t="n">
        <v>-0.00502681755224303</v>
      </c>
      <c r="S625" s="0" t="n">
        <v>-0.0113406297552189</v>
      </c>
      <c r="T625" s="0" t="n">
        <v>-0.00881036414797017</v>
      </c>
      <c r="U625" s="0" t="n">
        <v>-0.014811562112924</v>
      </c>
      <c r="V625" s="0" t="n">
        <v>-0.019606886086852</v>
      </c>
      <c r="W625" s="0" t="n">
        <v>-0.0153043180736913</v>
      </c>
      <c r="X625" s="0" t="n">
        <v>-0.00297729222961166</v>
      </c>
      <c r="Y625" s="0" t="n">
        <v>-0.00295606828157829</v>
      </c>
      <c r="Z625" s="0" t="n">
        <v>-0.00820170429952476</v>
      </c>
      <c r="AA625" s="0" t="n">
        <v>-0.0101343185171655</v>
      </c>
      <c r="AB625" s="0" t="n">
        <v>-0.0059446964010704</v>
      </c>
      <c r="AC625" s="0" t="n">
        <v>-0.00747822341261359</v>
      </c>
      <c r="AD625" s="0" t="n">
        <v>-0.0061517138400108</v>
      </c>
      <c r="AE625" s="0" t="n">
        <v>-0.0151833653865322</v>
      </c>
      <c r="AF625" s="0" t="n">
        <v>-0.0140705212370061</v>
      </c>
      <c r="AG625" s="0" t="n">
        <v>-0.0137944819696278</v>
      </c>
      <c r="AH625" s="0" t="n">
        <v>-0.0169399639136111</v>
      </c>
      <c r="AI625" s="0" t="n">
        <v>0</v>
      </c>
      <c r="AJ625" s="0" t="n">
        <v>-0.0189358729152961</v>
      </c>
      <c r="AK625" s="0" t="n">
        <v>-0.0328908699200676</v>
      </c>
      <c r="AL625" s="0" t="n">
        <v>-0.0163580121823166</v>
      </c>
      <c r="AM625" s="0" t="n">
        <v>-0.0218609119885157</v>
      </c>
      <c r="AN625" s="0" t="n">
        <v>-0.0102090031666236</v>
      </c>
      <c r="AO625" s="0" t="n">
        <v>-0.018002161323712</v>
      </c>
      <c r="AP625" s="0" t="n">
        <v>-0.0230655501212623</v>
      </c>
      <c r="AQ625" s="0" t="n">
        <v>-0.0268490580875772</v>
      </c>
      <c r="AR625" s="0" t="n">
        <v>-0.0296243193693439</v>
      </c>
      <c r="AS625" s="0" t="n">
        <v>-0.0249369326765784</v>
      </c>
      <c r="AT625" s="0" t="n">
        <v>-0.0426441037298606</v>
      </c>
      <c r="AU625" s="0" t="n">
        <v>-0.0296314763474391</v>
      </c>
      <c r="AV625" s="0" t="n">
        <v>-0.0127921156369557</v>
      </c>
      <c r="AW625" s="0" t="n">
        <v>-0.0115830158420658</v>
      </c>
      <c r="AX625" s="0" t="n">
        <v>-0.0117931601570411</v>
      </c>
      <c r="AY625" s="0" t="n">
        <v>-0.0121127336235122</v>
      </c>
      <c r="AZ625" s="0" t="n">
        <v>0.840508113967836</v>
      </c>
      <c r="BA625" s="0" t="n">
        <v>-0.00522504705581381</v>
      </c>
      <c r="BB625" s="0" t="n">
        <v>-0.011527321432158</v>
      </c>
      <c r="BC625" s="0" t="n">
        <v>-0.00910051192081291</v>
      </c>
      <c r="BD625" s="0" t="n">
        <v>-0.0154177387810159</v>
      </c>
      <c r="BE625" s="0" t="n">
        <v>-0.0204937232107421</v>
      </c>
      <c r="BF625" s="0" t="n">
        <v>-0.0156393337020132</v>
      </c>
      <c r="BG625" s="0" t="n">
        <v>-0.0030620394102261</v>
      </c>
      <c r="BH625" s="0" t="n">
        <v>-0.0030811666984003</v>
      </c>
      <c r="BI625" s="0" t="n">
        <v>-0.00846494562880118</v>
      </c>
      <c r="BJ625" s="0" t="n">
        <v>-0.010440678591034</v>
      </c>
      <c r="BK625" s="0" t="n">
        <v>-0.00592393300824839</v>
      </c>
      <c r="BL625" s="0" t="n">
        <v>-0.00753449410155607</v>
      </c>
      <c r="BM625" s="0" t="n">
        <v>-0.00629401051485804</v>
      </c>
      <c r="BN625" s="0" t="n">
        <v>-0.0154893409362891</v>
      </c>
      <c r="BO625" s="0" t="n">
        <v>-0.0148134177811607</v>
      </c>
      <c r="BP625" s="0" t="n">
        <v>-0.0140013122274944</v>
      </c>
      <c r="BQ625" s="0" t="n">
        <v>-0.0167978880225295</v>
      </c>
      <c r="BR625" s="0" t="n">
        <v>0</v>
      </c>
      <c r="BS625" s="0" t="n">
        <v>-0.0180947278034974</v>
      </c>
      <c r="BT625" s="0" t="n">
        <v>-0.0323939741583352</v>
      </c>
      <c r="BU625" s="0" t="n">
        <v>-0.0158679662610932</v>
      </c>
      <c r="BV625" s="0" t="n">
        <v>-0.0215746975386409</v>
      </c>
      <c r="BW625" s="0" t="n">
        <v>-0.00950192711241892</v>
      </c>
      <c r="BX625" s="0" t="n">
        <v>-0.017288339719788</v>
      </c>
      <c r="BY625" s="0" t="n">
        <v>-0.022552270047217</v>
      </c>
      <c r="BZ625" s="0" t="n">
        <v>-0.0248347393699307</v>
      </c>
      <c r="CA625" s="0" t="n">
        <v>-0.0286117876648958</v>
      </c>
      <c r="CB625" s="0" t="n">
        <v>-0.0241604019057662</v>
      </c>
      <c r="CC625" s="0" t="n">
        <v>-0.0407629128204478</v>
      </c>
      <c r="CD625" s="0" t="n">
        <v>-0.0286324058181688</v>
      </c>
      <c r="CE625" s="0" t="n">
        <v>-0.0121267218323051</v>
      </c>
      <c r="CF625" s="0" t="n">
        <v>-0.0110288126157011</v>
      </c>
      <c r="CG625" s="0" t="n">
        <v>-0.011060467383773</v>
      </c>
      <c r="CH625" s="0" t="n">
        <v>-0.0116026491947647</v>
      </c>
      <c r="CI625" s="0" t="n">
        <v>0.83827769885104</v>
      </c>
      <c r="CJ625" s="0" t="n">
        <v>-0.00504589521348364</v>
      </c>
      <c r="CK625" s="0" t="n">
        <v>-0.0110073295038668</v>
      </c>
      <c r="CL625" s="0" t="n">
        <v>-0.00863306967187966</v>
      </c>
      <c r="CM625" s="0" t="n">
        <v>-0.0149052841702597</v>
      </c>
      <c r="CN625" s="0" t="n">
        <v>-0.0198715781512251</v>
      </c>
      <c r="CO625" s="0" t="n">
        <v>-0.0147405040619611</v>
      </c>
      <c r="CP625" s="0" t="n">
        <v>-0.00303903817797301</v>
      </c>
      <c r="CQ625" s="0" t="n">
        <v>-0.00299557932830685</v>
      </c>
      <c r="CR625" s="0" t="n">
        <v>-0.00809817538079372</v>
      </c>
      <c r="CS625" s="0" t="n">
        <v>-0.00978660095546694</v>
      </c>
      <c r="CT625" s="0" t="n">
        <v>-0.00562899441293505</v>
      </c>
      <c r="CU625" s="0" t="n">
        <v>-0.00699466992742969</v>
      </c>
      <c r="CV625" s="0" t="n">
        <v>-0.00611438005256835</v>
      </c>
      <c r="CW625" s="0" t="n">
        <v>-0.0150020843392971</v>
      </c>
      <c r="CX625" s="0" t="n">
        <v>-0.0144017001453068</v>
      </c>
      <c r="CY625" s="0" t="n">
        <v>-0.0134983041074647</v>
      </c>
      <c r="CZ625" s="0" t="n">
        <v>-0.0163281283314015</v>
      </c>
      <c r="DA625" s="0" t="n">
        <v>0</v>
      </c>
      <c r="DB625" s="0" t="n">
        <v>-0.0188918842303542</v>
      </c>
      <c r="DC625" s="0" t="n">
        <v>-0.033651827798336</v>
      </c>
      <c r="DD625" s="0" t="n">
        <v>-0.0166074320057488</v>
      </c>
      <c r="DE625" s="0" t="n">
        <v>-0.0213329131649688</v>
      </c>
      <c r="DF625" s="0" t="n">
        <v>-0.00963002752372318</v>
      </c>
      <c r="DG625" s="0" t="n">
        <v>-0.0171142112323653</v>
      </c>
      <c r="DH625" s="0" t="n">
        <v>-0.0225225137591143</v>
      </c>
      <c r="DI625" s="0" t="n">
        <v>-0.0280439371134574</v>
      </c>
      <c r="DJ625" s="0" t="n">
        <v>-0.0283445795105484</v>
      </c>
      <c r="DK625" s="0" t="n">
        <v>-0.0244927070301754</v>
      </c>
      <c r="DL625" s="0" t="n">
        <v>-0.0407709340385709</v>
      </c>
      <c r="DM625" s="0" t="n">
        <v>-0.0287125469406413</v>
      </c>
      <c r="DN625" s="0" t="n">
        <v>-0.0123136882274612</v>
      </c>
      <c r="DO625" s="0" t="n">
        <v>-0.0108597269917976</v>
      </c>
      <c r="DP625" s="0" t="n">
        <v>-0.0106786860644571</v>
      </c>
      <c r="DQ625" s="0" t="n">
        <v>-0.0116046341298816</v>
      </c>
      <c r="DR625" s="0" t="n">
        <v>0.831017579994763</v>
      </c>
      <c r="DS625" s="0" t="n">
        <v>-0.00485781342314025</v>
      </c>
      <c r="DT625" s="0" t="n">
        <v>-0.0110306215280764</v>
      </c>
      <c r="DU625" s="0" t="n">
        <v>-0.0086489963553911</v>
      </c>
      <c r="DV625" s="0" t="n">
        <v>-0.0150528842022722</v>
      </c>
      <c r="DW625" s="0" t="n">
        <v>-0.0201582085619749</v>
      </c>
      <c r="DX625" s="0" t="n">
        <v>-0.0148437460148185</v>
      </c>
      <c r="DY625" s="0" t="n">
        <v>-0.00309395111610507</v>
      </c>
      <c r="DZ625" s="0" t="n">
        <v>-0.00292005124059279</v>
      </c>
      <c r="EA625" s="0" t="n">
        <v>-0.00799335354625916</v>
      </c>
      <c r="EB625" s="0" t="n">
        <v>-0.00879311879252162</v>
      </c>
      <c r="EC625" s="0" t="n">
        <v>-0.00552012185411454</v>
      </c>
      <c r="ED625" s="0" t="n">
        <v>-0.00681634269753763</v>
      </c>
      <c r="EE625" s="0" t="n">
        <v>-0.00609196540983066</v>
      </c>
      <c r="EF625" s="0" t="n">
        <v>-0.0158058842064438</v>
      </c>
      <c r="EG625" s="0" t="n">
        <v>-0.0145005472395418</v>
      </c>
      <c r="EH625" s="0" t="n">
        <v>-0.0131887684953181</v>
      </c>
      <c r="EI625" s="0" t="n">
        <v>-0.0159472183293496</v>
      </c>
      <c r="EJ625" s="0" t="n">
        <v>0</v>
      </c>
      <c r="EK625" s="0" t="n">
        <v>-0.0161289619530733</v>
      </c>
      <c r="EL625" s="0" t="n">
        <v>-0.0304465387842693</v>
      </c>
      <c r="EM625" s="0" t="n">
        <v>-0.0144550335600988</v>
      </c>
      <c r="EN625" s="0" t="n">
        <v>-0.0196582286933026</v>
      </c>
      <c r="EO625" s="0" t="n">
        <v>-0.00918124120450662</v>
      </c>
      <c r="EP625" s="0" t="n">
        <v>-0.0146667147587036</v>
      </c>
      <c r="EQ625" s="0" t="n">
        <v>-0.0195386739058195</v>
      </c>
      <c r="ER625" s="0" t="n">
        <v>-0.0193279636687739</v>
      </c>
      <c r="ES625" s="0" t="n">
        <v>-0.0245437184277422</v>
      </c>
      <c r="ET625" s="0" t="n">
        <v>-0.0215846689323181</v>
      </c>
      <c r="EU625" s="0" t="n">
        <v>-0.0358968430929196</v>
      </c>
      <c r="EV625" s="0" t="n">
        <v>-0.0253383295720095</v>
      </c>
      <c r="EW625" s="0" t="n">
        <v>-0.011073466417721</v>
      </c>
      <c r="EX625" s="0" t="n">
        <v>-0.00886698865137491</v>
      </c>
      <c r="EY625" s="0" t="n">
        <v>-0.00880445911706642</v>
      </c>
      <c r="EZ625" s="0" t="n">
        <v>-0.010520880187933</v>
      </c>
      <c r="FA625" s="0" t="n">
        <v>0.848947126634386</v>
      </c>
      <c r="FB625" s="0" t="n">
        <v>-0.00432592186147037</v>
      </c>
      <c r="FC625" s="0" t="n">
        <v>-0.0100863867575678</v>
      </c>
      <c r="FD625" s="0" t="n">
        <v>-0.00798780485052942</v>
      </c>
      <c r="FE625" s="0" t="n">
        <v>-0.0139239824183358</v>
      </c>
      <c r="FF625" s="0" t="n">
        <v>-0.018219924581397</v>
      </c>
      <c r="FG625" s="0" t="n">
        <v>-0.0128512831864586</v>
      </c>
      <c r="FH625" s="0" t="n">
        <v>-0.00280011654386433</v>
      </c>
      <c r="FI625" s="0" t="n">
        <v>-0.00248166246780563</v>
      </c>
      <c r="FJ625" s="0" t="n">
        <v>-0.00720935046135495</v>
      </c>
      <c r="FK625" s="0" t="n">
        <v>-0.00765849312725056</v>
      </c>
      <c r="FL625" s="0" t="n">
        <v>-0.00506048601043743</v>
      </c>
      <c r="FM625" s="0" t="n">
        <v>-0.0066085533811544</v>
      </c>
      <c r="FN625" s="0" t="n">
        <v>-0.00537097625641364</v>
      </c>
      <c r="FO625" s="0" t="n">
        <v>-0.0137307736433513</v>
      </c>
      <c r="FP625" s="0" t="n">
        <v>-0.0122101149699281</v>
      </c>
      <c r="FQ625" s="0" t="n">
        <v>-0.0111293021992343</v>
      </c>
      <c r="FR625" s="0" t="n">
        <v>-0.013047361775771</v>
      </c>
      <c r="FS625" s="0" t="n">
        <v>0</v>
      </c>
      <c r="FT625" s="0" t="n">
        <v>-0.015920589965205</v>
      </c>
      <c r="FU625" s="0" t="n">
        <v>-0.032155752418558</v>
      </c>
      <c r="FV625" s="0" t="n">
        <v>-0.0152513002557986</v>
      </c>
      <c r="FW625" s="0" t="n">
        <v>-0.0200835665698073</v>
      </c>
      <c r="FX625" s="0" t="n">
        <v>-0.00981751638027009</v>
      </c>
      <c r="FY625" s="0" t="n">
        <v>-0.0160561328869331</v>
      </c>
      <c r="FZ625" s="0" t="n">
        <v>-0.0202089081398777</v>
      </c>
      <c r="GA625" s="0" t="n">
        <v>-0.012191396120087</v>
      </c>
      <c r="GB625" s="0" t="n">
        <v>-0.0238908495077871</v>
      </c>
      <c r="GC625" s="0" t="n">
        <v>-0.0214193970439305</v>
      </c>
      <c r="GD625" s="0" t="n">
        <v>-0.039499643306728</v>
      </c>
      <c r="GE625" s="0" t="n">
        <v>-0.024080241286437</v>
      </c>
      <c r="GF625" s="0" t="n">
        <v>-0.0111536166099166</v>
      </c>
      <c r="GG625" s="0" t="n">
        <v>-0.00819802447404165</v>
      </c>
      <c r="GH625" s="0" t="n">
        <v>-0.0096679127150241</v>
      </c>
      <c r="GI625" s="0" t="n">
        <v>-0.0104859233546197</v>
      </c>
      <c r="GJ625" s="0" t="n">
        <v>0.837385900393607</v>
      </c>
      <c r="GK625" s="0" t="n">
        <v>-0.00427262519891612</v>
      </c>
      <c r="GL625" s="0" t="n">
        <v>-0.00987553195866316</v>
      </c>
      <c r="GM625" s="0" t="n">
        <v>-0.00721498171246283</v>
      </c>
      <c r="GN625" s="0" t="n">
        <v>-0.0150214050342125</v>
      </c>
      <c r="GO625" s="0" t="n">
        <v>-0.0161355357811356</v>
      </c>
      <c r="GP625" s="0" t="n">
        <v>-0.0133098356323691</v>
      </c>
      <c r="GQ625" s="0" t="n">
        <v>-0.00320314539195811</v>
      </c>
      <c r="GR625" s="0" t="n">
        <v>-0.00289276196379019</v>
      </c>
      <c r="GS625" s="0" t="n">
        <v>-0.0073770889965853</v>
      </c>
      <c r="GT625" s="0" t="n">
        <v>-0.00758332364882367</v>
      </c>
      <c r="GU625" s="0" t="n">
        <v>-0.00488464271221104</v>
      </c>
      <c r="GV625" s="0" t="n">
        <v>-0.00767738351141127</v>
      </c>
      <c r="GW625" s="0" t="n">
        <v>-0.00527778590895578</v>
      </c>
      <c r="GX625" s="0" t="n">
        <v>-0.0124870283929536</v>
      </c>
      <c r="GY625" s="0" t="n">
        <v>-0.0134888096652762</v>
      </c>
      <c r="GZ625" s="0" t="n">
        <v>-0.0115620213413917</v>
      </c>
      <c r="HA625" s="0" t="n">
        <v>-0.0142623839022842</v>
      </c>
      <c r="HB625" s="0" t="n">
        <v>0</v>
      </c>
      <c r="HC625" s="0" t="n">
        <v>-0.0157095612091051</v>
      </c>
      <c r="HD625" s="0" t="n">
        <v>-0.0313451649950891</v>
      </c>
      <c r="HE625" s="0" t="n">
        <v>-0.016029467215054</v>
      </c>
      <c r="HF625" s="0" t="n">
        <v>-0.0203463005629303</v>
      </c>
      <c r="HG625" s="0" t="n">
        <v>-0.0103957989508431</v>
      </c>
      <c r="HH625" s="0" t="n">
        <v>-0.0165115740299119</v>
      </c>
      <c r="HI625" s="0" t="n">
        <v>-0.0210111160683858</v>
      </c>
      <c r="HJ625" s="0" t="n">
        <v>-0.0145754858698774</v>
      </c>
      <c r="HK625" s="0" t="n">
        <v>-0.0240224359549978</v>
      </c>
      <c r="HL625" s="0" t="n">
        <v>-0.0220467130697721</v>
      </c>
      <c r="HM625" s="0" t="n">
        <v>-0.0419219220730154</v>
      </c>
      <c r="HN625" s="0" t="n">
        <v>-0.0244213700737963</v>
      </c>
      <c r="HO625" s="0" t="n">
        <v>-0.0113268164303582</v>
      </c>
      <c r="HP625" s="0" t="n">
        <v>-0.00830336306827776</v>
      </c>
      <c r="HQ625" s="0" t="n">
        <v>-0.00937657449057551</v>
      </c>
      <c r="HR625" s="0" t="n">
        <v>-0.0108073586429156</v>
      </c>
      <c r="HS625" s="0" t="n">
        <v>0.838392500852099</v>
      </c>
      <c r="HT625" s="0" t="n">
        <v>-0.00432526866072279</v>
      </c>
      <c r="HU625" s="0" t="n">
        <v>-0.010060936065143</v>
      </c>
      <c r="HV625" s="0" t="n">
        <v>-0.00752580977843325</v>
      </c>
      <c r="HW625" s="0" t="n">
        <v>-0.0153836881832966</v>
      </c>
      <c r="HX625" s="0" t="n">
        <v>-0.0165252904787936</v>
      </c>
      <c r="HY625" s="0" t="n">
        <v>-0.0134882050285811</v>
      </c>
      <c r="HZ625" s="0" t="n">
        <v>-0.00306819261522087</v>
      </c>
      <c r="IA625" s="0" t="n">
        <v>-0.00331375869508583</v>
      </c>
      <c r="IB625" s="0" t="n">
        <v>-0.00766855950306896</v>
      </c>
      <c r="IC625" s="0" t="n">
        <v>-0.00771882469828344</v>
      </c>
      <c r="ID625" s="0" t="n">
        <v>-0.00490964735216572</v>
      </c>
      <c r="IE625" s="0" t="n">
        <v>-0.00719436082820044</v>
      </c>
      <c r="IF625" s="0" t="n">
        <v>-0.00534896645743082</v>
      </c>
      <c r="IG625" s="0" t="n">
        <v>-0.0130384072890213</v>
      </c>
      <c r="IH625" s="0" t="n">
        <v>-0.0135414811417005</v>
      </c>
      <c r="II625" s="0" t="n">
        <v>-0.0114216007540535</v>
      </c>
      <c r="IJ625" s="0" t="n">
        <v>-0.014361262355849</v>
      </c>
      <c r="IK625" s="0" t="n">
        <v>0</v>
      </c>
      <c r="IL625" s="0" t="n">
        <v>-0.0166053695538351</v>
      </c>
      <c r="IM625" s="0" t="n">
        <v>-0.0314185832679355</v>
      </c>
      <c r="IN625" s="0" t="n">
        <v>-0.01669480686644</v>
      </c>
      <c r="IO625" s="0" t="n">
        <v>-0.0198979692483579</v>
      </c>
      <c r="IP625" s="0" t="n">
        <v>-0.0103781173555733</v>
      </c>
      <c r="IQ625" s="0" t="n">
        <v>-0.0173323042635032</v>
      </c>
      <c r="IR625" s="0" t="n">
        <v>-0.0223662408107899</v>
      </c>
      <c r="IS625" s="0" t="n">
        <v>-0.0141622985449439</v>
      </c>
      <c r="IT625" s="0" t="n">
        <v>-0.0238113323616143</v>
      </c>
      <c r="IU625" s="0" t="n">
        <v>-0.0221678656781732</v>
      </c>
      <c r="IV625" s="0" t="n">
        <v>-0.0412933590773123</v>
      </c>
      <c r="IW625" s="0" t="n">
        <v>-0.0255311856383985</v>
      </c>
      <c r="IX625" s="0" t="n">
        <v>-0.0118593957708118</v>
      </c>
      <c r="IY625" s="0" t="n">
        <v>-0.00882572980474498</v>
      </c>
      <c r="IZ625" s="0" t="n">
        <v>-0.00980392726931544</v>
      </c>
      <c r="JA625" s="0" t="n">
        <v>-0.0114013088152947</v>
      </c>
      <c r="JB625" s="0" t="n">
        <v>0.83217333088551</v>
      </c>
      <c r="JC625" s="0" t="n">
        <v>-0.00442990390901501</v>
      </c>
      <c r="JD625" s="0" t="n">
        <v>-0.0103750449881945</v>
      </c>
      <c r="JE625" s="0" t="n">
        <v>-0.0075895885104253</v>
      </c>
      <c r="JF625" s="0" t="n">
        <v>-0.0156926904045982</v>
      </c>
      <c r="JG625" s="0" t="n">
        <v>-0.0162715773434286</v>
      </c>
      <c r="JH625" s="0" t="n">
        <v>-0.0130314173060284</v>
      </c>
      <c r="JI625" s="0" t="n">
        <v>-0.00341886211639765</v>
      </c>
      <c r="JJ625" s="0" t="n">
        <v>-0.00332350564448137</v>
      </c>
      <c r="JK625" s="0" t="n">
        <v>-0.00787521493479415</v>
      </c>
      <c r="JL625" s="0" t="n">
        <v>-0.00816069690979955</v>
      </c>
      <c r="JM625" s="0" t="n">
        <v>-0.00479080652003822</v>
      </c>
      <c r="JN625" s="0" t="n">
        <v>-0.0072300059132827</v>
      </c>
      <c r="JO625" s="0" t="n">
        <v>-0.00531740859755017</v>
      </c>
      <c r="JP625" s="0" t="n">
        <v>-0.0138122867897449</v>
      </c>
      <c r="JQ625" s="0" t="n">
        <v>-0.0135551551152823</v>
      </c>
      <c r="JR625" s="0" t="n">
        <v>-0.0112223502050497</v>
      </c>
      <c r="JS625" s="0" t="n">
        <v>-0.0150578485899524</v>
      </c>
      <c r="JT625" s="0" t="n">
        <v>0</v>
      </c>
      <c r="JU625" s="0" t="n">
        <v>-0.0172828593692571</v>
      </c>
      <c r="JV625" s="0" t="n">
        <v>-0.0325656459563497</v>
      </c>
      <c r="JW625" s="0" t="n">
        <v>-0.0167332460365335</v>
      </c>
      <c r="JX625" s="0" t="n">
        <v>-0.0205828819246492</v>
      </c>
      <c r="JY625" s="0" t="n">
        <v>-0.0101505597329168</v>
      </c>
      <c r="JZ625" s="0" t="n">
        <v>-0.0175609678845841</v>
      </c>
      <c r="KA625" s="0" t="n">
        <v>-0.0225296849784597</v>
      </c>
      <c r="KB625" s="0" t="n">
        <v>-0.0133386414686029</v>
      </c>
      <c r="KC625" s="0" t="n">
        <v>-0.0237728872491114</v>
      </c>
      <c r="KD625" s="0" t="n">
        <v>-0.0220479461141488</v>
      </c>
      <c r="KE625" s="0" t="n">
        <v>-0.0417162995045078</v>
      </c>
      <c r="KF625" s="0" t="n">
        <v>-0.0249782329407739</v>
      </c>
      <c r="KG625" s="0" t="n">
        <v>-0.0115290804448889</v>
      </c>
      <c r="KH625" s="0" t="n">
        <v>-0.00896963558226237</v>
      </c>
      <c r="KI625" s="0" t="n">
        <v>-0.00986272624551832</v>
      </c>
      <c r="KJ625" s="0" t="n">
        <v>-0.0116111248094589</v>
      </c>
      <c r="KK625" s="0" t="n">
        <v>0.831478628960212</v>
      </c>
      <c r="KL625" s="0" t="n">
        <v>-0.00452986391984085</v>
      </c>
      <c r="KM625" s="0" t="n">
        <v>-0.0103844616122073</v>
      </c>
      <c r="KN625" s="0" t="n">
        <v>-0.00771234386787045</v>
      </c>
      <c r="KO625" s="0" t="n">
        <v>-0.0159260740283359</v>
      </c>
      <c r="KP625" s="0" t="n">
        <v>-0.0162019418673432</v>
      </c>
      <c r="KQ625" s="0" t="n">
        <v>-0.0128592820165725</v>
      </c>
      <c r="KR625" s="0" t="n">
        <v>-0.00376003570076427</v>
      </c>
      <c r="KS625" s="0" t="n">
        <v>-0.0033152192188209</v>
      </c>
      <c r="KT625" s="0" t="n">
        <v>-0.00804767489244616</v>
      </c>
      <c r="KU625" s="0" t="n">
        <v>-0.00799652885463906</v>
      </c>
      <c r="KV625" s="0" t="n">
        <v>-0.00488560850207056</v>
      </c>
      <c r="KW625" s="0" t="n">
        <v>-0.00722789298372324</v>
      </c>
      <c r="KX625" s="0" t="n">
        <v>-0.00541342742630198</v>
      </c>
      <c r="KY625" s="0" t="n">
        <v>-0.0136992691571612</v>
      </c>
      <c r="KZ625" s="0" t="n">
        <v>-0.0140698008681899</v>
      </c>
      <c r="LA625" s="0" t="n">
        <v>-0.0109484944718704</v>
      </c>
      <c r="LB625" s="0" t="n">
        <v>-0.014997460430746</v>
      </c>
      <c r="LC625" s="0" t="n">
        <v>0</v>
      </c>
      <c r="LD625" s="0" t="n">
        <v>-0.016554108291617</v>
      </c>
      <c r="LE625" s="0" t="n">
        <v>-0.0401552088217173</v>
      </c>
      <c r="LF625" s="0" t="n">
        <v>-0.0169419461733637</v>
      </c>
      <c r="LG625" s="0" t="n">
        <v>-0.0206789037338856</v>
      </c>
      <c r="LH625" s="0" t="n">
        <v>-0.0109639311781682</v>
      </c>
      <c r="LI625" s="0" t="n">
        <v>-0.0174816883108121</v>
      </c>
      <c r="LJ625" s="0" t="n">
        <v>-0.0237445432650341</v>
      </c>
      <c r="LK625" s="0" t="n">
        <v>-0.0141876680151228</v>
      </c>
      <c r="LL625" s="0" t="n">
        <v>-0.0243578111863104</v>
      </c>
      <c r="LM625" s="0" t="n">
        <v>-0.0229290748044101</v>
      </c>
      <c r="LN625" s="0" t="n">
        <v>-0.0420204452244455</v>
      </c>
      <c r="LO625" s="0" t="n">
        <v>-0.0261778771401105</v>
      </c>
      <c r="LP625" s="0" t="n">
        <v>-0.012109873395784</v>
      </c>
      <c r="LQ625" s="0" t="n">
        <v>-0.00887841776448506</v>
      </c>
      <c r="LR625" s="0" t="n">
        <v>-0.0101198357043827</v>
      </c>
      <c r="LS625" s="0" t="n">
        <v>-0.012378070411169</v>
      </c>
      <c r="LT625" s="0" t="n">
        <v>0.83235171605403</v>
      </c>
      <c r="LU625" s="0" t="n">
        <v>-0.00448144075253374</v>
      </c>
      <c r="LV625" s="0" t="n">
        <v>-0.0111299355090438</v>
      </c>
      <c r="LW625" s="0" t="n">
        <v>-0.00809914188614307</v>
      </c>
      <c r="LX625" s="0" t="n">
        <v>-0.0171190949686539</v>
      </c>
      <c r="LY625" s="0" t="n">
        <v>-0.0163569820990445</v>
      </c>
      <c r="LZ625" s="0" t="n">
        <v>-0.0138313298517084</v>
      </c>
      <c r="MA625" s="0" t="n">
        <v>-0.00366421914901471</v>
      </c>
      <c r="MB625" s="0" t="n">
        <v>-0.00352061775110566</v>
      </c>
      <c r="MC625" s="0" t="n">
        <v>-0.00840431767545591</v>
      </c>
      <c r="MD625" s="0" t="n">
        <v>-0.0082152765405218</v>
      </c>
      <c r="ME625" s="0" t="n">
        <v>-0.00487256920413981</v>
      </c>
      <c r="MF625" s="0" t="n">
        <v>-0.00728005945049702</v>
      </c>
      <c r="MG625" s="0" t="n">
        <v>-0.00560033182797601</v>
      </c>
      <c r="MH625" s="0" t="n">
        <v>-0.0142204494432452</v>
      </c>
      <c r="MI625" s="0" t="n">
        <v>-0.0145673560850737</v>
      </c>
      <c r="MJ625" s="0" t="n">
        <v>-0.0114876962232248</v>
      </c>
      <c r="MK625" s="0" t="n">
        <v>-0.0159794759825248</v>
      </c>
      <c r="ML625" s="0" t="n">
        <v>0</v>
      </c>
      <c r="MM625" s="0" t="n">
        <v>-0.0169431127195022</v>
      </c>
      <c r="MN625" s="0" t="n">
        <v>-0.0528820227203389</v>
      </c>
      <c r="MO625" s="0" t="n">
        <v>-0.0178318038326192</v>
      </c>
      <c r="MP625" s="0" t="n">
        <v>-0.0207574210423448</v>
      </c>
      <c r="MQ625" s="0" t="n">
        <v>-0.0111449809991412</v>
      </c>
      <c r="MR625" s="0" t="n">
        <v>-0.018383423864024</v>
      </c>
      <c r="MS625" s="0" t="n">
        <v>-0.0246654089732178</v>
      </c>
      <c r="MT625" s="0" t="n">
        <v>-0.0155887891791298</v>
      </c>
      <c r="MU625" s="0" t="n">
        <v>-0.0253327337470141</v>
      </c>
      <c r="MV625" s="0" t="n">
        <v>-0.0232545237312309</v>
      </c>
      <c r="MW625" s="0" t="n">
        <v>-0.0441153239989881</v>
      </c>
      <c r="MX625" s="0" t="n">
        <v>-0.026796156631091</v>
      </c>
      <c r="MY625" s="0" t="n">
        <v>-0.0121197971823416</v>
      </c>
      <c r="MZ625" s="0" t="n">
        <v>-0.00891366167256684</v>
      </c>
      <c r="NA625" s="0" t="n">
        <v>-0.00993481437271762</v>
      </c>
      <c r="NB625" s="0" t="n">
        <v>-0.0119854870040534</v>
      </c>
      <c r="NC625" s="0" t="n">
        <v>0.823086305589924</v>
      </c>
      <c r="ND625" s="0" t="n">
        <v>-0.0046521634687071</v>
      </c>
      <c r="NE625" s="0" t="n">
        <v>-0.0113893967756348</v>
      </c>
      <c r="NF625" s="0" t="n">
        <v>-0.00863830695430709</v>
      </c>
      <c r="NG625" s="0" t="n">
        <v>-0.018105756926822</v>
      </c>
      <c r="NH625" s="0" t="n">
        <v>-0.0168074730209219</v>
      </c>
      <c r="NI625" s="0" t="n">
        <v>-0.0132750417064674</v>
      </c>
      <c r="NJ625" s="0" t="n">
        <v>-0.00363551764018897</v>
      </c>
      <c r="NK625" s="0" t="n">
        <v>-0.00393712710667828</v>
      </c>
      <c r="NL625" s="0" t="n">
        <v>-0.00910949732695338</v>
      </c>
      <c r="NM625" s="0" t="n">
        <v>-0.00866363870816849</v>
      </c>
      <c r="NN625" s="0" t="n">
        <v>-0.00510015745533894</v>
      </c>
      <c r="NO625" s="0" t="n">
        <v>-0.00743856448662331</v>
      </c>
      <c r="NP625" s="0" t="n">
        <v>-0.00589251097563417</v>
      </c>
      <c r="NQ625" s="0" t="n">
        <v>-0.0143065005486158</v>
      </c>
      <c r="NR625" s="0" t="n">
        <v>-0.0143167709997155</v>
      </c>
      <c r="NS625" s="0" t="n">
        <v>-0.0117673278660057</v>
      </c>
      <c r="NT625" s="0" t="n">
        <v>-0.0159809596297279</v>
      </c>
      <c r="NU625" s="0" t="n">
        <v>0</v>
      </c>
      <c r="NV625" s="0" t="n">
        <v>-0.0171662800930592</v>
      </c>
      <c r="NW625" s="0" t="n">
        <v>-0.0491847586801438</v>
      </c>
      <c r="NX625" s="0" t="n">
        <v>-0.0178219774832082</v>
      </c>
      <c r="NY625" s="0" t="n">
        <v>-0.020879762766807</v>
      </c>
      <c r="NZ625" s="0" t="n">
        <v>-0.0111878181118315</v>
      </c>
      <c r="OA625" s="0" t="n">
        <v>-0.0178426140784692</v>
      </c>
      <c r="OB625" s="0" t="n">
        <v>-0.0253980242637328</v>
      </c>
      <c r="OC625" s="0" t="n">
        <v>-0.0148918727855521</v>
      </c>
      <c r="OD625" s="0" t="n">
        <v>-0.0250168005958786</v>
      </c>
      <c r="OE625" s="0" t="n">
        <v>-0.0226995322061587</v>
      </c>
      <c r="OF625" s="0" t="n">
        <v>-0.0457850975298953</v>
      </c>
      <c r="OG625" s="0" t="n">
        <v>-0.0247533657195922</v>
      </c>
      <c r="OH625" s="0" t="n">
        <v>-0.0114766510429354</v>
      </c>
      <c r="OI625" s="0" t="n">
        <v>-0.0083077527174163</v>
      </c>
      <c r="OJ625" s="0" t="n">
        <v>-0.00920423602453877</v>
      </c>
      <c r="OK625" s="0" t="n">
        <v>-0.0115701732431664</v>
      </c>
      <c r="OL625" s="0" t="n">
        <v>0.804113679797548</v>
      </c>
      <c r="OM625" s="0" t="n">
        <v>-0.00440846039579819</v>
      </c>
      <c r="ON625" s="0" t="n">
        <v>-0.0109468638648911</v>
      </c>
      <c r="OO625" s="0" t="n">
        <v>-0.00791739985668453</v>
      </c>
      <c r="OP625" s="0" t="n">
        <v>-0.0174203425261036</v>
      </c>
      <c r="OQ625" s="0" t="n">
        <v>-0.0162447875509252</v>
      </c>
      <c r="OR625" s="0" t="n">
        <v>-0.0126734856116515</v>
      </c>
      <c r="OS625" s="0" t="n">
        <v>-0.00382658324357371</v>
      </c>
      <c r="OT625" s="0" t="n">
        <v>-0.00364968265231462</v>
      </c>
      <c r="OU625" s="0" t="n">
        <v>-0.00937887357680533</v>
      </c>
      <c r="OV625" s="0" t="n">
        <v>-0.00837471498420083</v>
      </c>
      <c r="OW625" s="0" t="n">
        <v>-0.00460029537558809</v>
      </c>
      <c r="OX625" s="0" t="n">
        <v>-0.00713699110583663</v>
      </c>
      <c r="OY625" s="0" t="n">
        <v>-0.00574165299193046</v>
      </c>
      <c r="OZ625" s="0" t="n">
        <v>-0.014124799321903</v>
      </c>
      <c r="PA625" s="0" t="n">
        <v>-0.0139929978215497</v>
      </c>
      <c r="PB625" s="0" t="n">
        <v>-0.0110735859580232</v>
      </c>
      <c r="PC625" s="0" t="n">
        <v>-0.0158191219646843</v>
      </c>
      <c r="PD625" s="0" t="n">
        <v>0</v>
      </c>
      <c r="PE625" s="0" t="n">
        <v>-0.0161687267424455</v>
      </c>
      <c r="PF625" s="0" t="n">
        <v>-0.0505255554973166</v>
      </c>
      <c r="PG625" s="0" t="n">
        <v>-0.0171944893861071</v>
      </c>
      <c r="PH625" s="0" t="n">
        <v>-0.020459334201768</v>
      </c>
      <c r="PI625" s="0" t="n">
        <v>-0.0107717945604663</v>
      </c>
      <c r="PJ625" s="0" t="n">
        <v>-0.0172657340066309</v>
      </c>
      <c r="PK625" s="0" t="n">
        <v>-0.0243811220860739</v>
      </c>
      <c r="PL625" s="0" t="n">
        <v>-0.0164166375178676</v>
      </c>
      <c r="PM625" s="0" t="n">
        <v>-0.0237792291588129</v>
      </c>
      <c r="PN625" s="0" t="n">
        <v>-0.0222978432824747</v>
      </c>
      <c r="PO625" s="0" t="n">
        <v>-0.0438783974297265</v>
      </c>
      <c r="PP625" s="0" t="n">
        <v>-0.0235467526013794</v>
      </c>
      <c r="PQ625" s="0" t="n">
        <v>-0.0110254015246995</v>
      </c>
      <c r="PR625" s="0" t="n">
        <v>-0.0080680729390588</v>
      </c>
      <c r="PS625" s="0" t="n">
        <v>-0.00879817379435097</v>
      </c>
      <c r="PT625" s="0" t="n">
        <v>-0.0114794732641783</v>
      </c>
      <c r="PU625" s="0" t="n">
        <v>0.792262199612037</v>
      </c>
      <c r="PV625" s="0" t="n">
        <v>-0.00437127565165304</v>
      </c>
      <c r="PW625" s="0" t="n">
        <v>-0.0105598045518571</v>
      </c>
      <c r="PX625" s="0" t="n">
        <v>-0.00769729273603804</v>
      </c>
      <c r="PY625" s="0" t="n">
        <v>-0.017254512918645</v>
      </c>
      <c r="PZ625" s="0" t="n">
        <v>-0.0158678323648954</v>
      </c>
      <c r="QA625" s="0" t="n">
        <v>-0.0124025016914363</v>
      </c>
      <c r="QB625" s="0" t="n">
        <v>-0.00320335648530076</v>
      </c>
      <c r="QC625" s="0" t="n">
        <v>-0.0035185231048752</v>
      </c>
      <c r="QD625" s="0" t="n">
        <v>-0.00942609733244151</v>
      </c>
      <c r="QE625" s="0" t="n">
        <v>-0.00850621617569102</v>
      </c>
      <c r="QF625" s="0" t="n">
        <v>-0.00457851741424538</v>
      </c>
      <c r="QG625" s="0" t="n">
        <v>-0.00729420083392594</v>
      </c>
      <c r="QH625" s="0" t="n">
        <v>-0.00562388386577291</v>
      </c>
      <c r="QI625" s="0" t="n">
        <v>-0.0143193720221505</v>
      </c>
      <c r="QJ625" s="0" t="n">
        <v>-0.0139260680030472</v>
      </c>
      <c r="QK625" s="0" t="n">
        <v>-0.0109874732275189</v>
      </c>
      <c r="QL625" s="0" t="n">
        <v>-0.0159458291913874</v>
      </c>
      <c r="QM625" s="0" t="n">
        <v>0</v>
      </c>
      <c r="QN625" s="0" t="n">
        <v>-0.0165778560130877</v>
      </c>
      <c r="QO625" s="0" t="n">
        <v>-0.0504920613194126</v>
      </c>
      <c r="QP625" s="0" t="n">
        <v>-0.0179666728963071</v>
      </c>
      <c r="QQ625" s="0" t="n">
        <v>-0.0212166667366308</v>
      </c>
      <c r="QR625" s="0" t="n">
        <v>-0.0112821667704517</v>
      </c>
      <c r="QS625" s="0" t="n">
        <v>-0.0177569672851567</v>
      </c>
      <c r="QT625" s="0" t="n">
        <v>-0.0249847152650844</v>
      </c>
      <c r="QU625" s="0" t="n">
        <v>-0.0152620412597853</v>
      </c>
      <c r="QV625" s="0" t="n">
        <v>-0.0247582080069435</v>
      </c>
      <c r="QW625" s="0" t="n">
        <v>-0.023111518403293</v>
      </c>
      <c r="QX625" s="0" t="n">
        <v>-0.0451706662968466</v>
      </c>
      <c r="QY625" s="0" t="n">
        <v>-0.0246377888824728</v>
      </c>
      <c r="QZ625" s="0" t="n">
        <v>-0.0115350513395533</v>
      </c>
      <c r="RA625" s="0" t="n">
        <v>-0.00825268698389784</v>
      </c>
      <c r="RB625" s="0" t="n">
        <v>-0.00938351342146753</v>
      </c>
      <c r="RC625" s="0" t="n">
        <v>-0.0124243946202188</v>
      </c>
      <c r="RD625" s="0" t="n">
        <v>0.794353394928992</v>
      </c>
      <c r="RE625" s="0" t="n">
        <v>-0.0046146996260421</v>
      </c>
      <c r="RF625" s="0" t="n">
        <v>-0.0104770656149719</v>
      </c>
      <c r="RG625" s="0" t="n">
        <v>-0.00786506233863667</v>
      </c>
      <c r="RH625" s="0" t="n">
        <v>-0.017985903831374</v>
      </c>
      <c r="RI625" s="0" t="n">
        <v>-0.0165076530168026</v>
      </c>
      <c r="RJ625" s="0" t="n">
        <v>-0.0128864373599213</v>
      </c>
      <c r="RK625" s="0" t="n">
        <v>-0.00294173571705331</v>
      </c>
      <c r="RL625" s="0" t="n">
        <v>-0.00355549105956779</v>
      </c>
      <c r="RM625" s="0" t="n">
        <v>-0.00997908431817648</v>
      </c>
      <c r="RN625" s="0" t="n">
        <v>-0.00886294403688838</v>
      </c>
      <c r="RO625" s="0" t="n">
        <v>-0.00470305203362494</v>
      </c>
      <c r="RP625" s="0" t="n">
        <v>-0.00720021463994448</v>
      </c>
      <c r="RQ625" s="0" t="n">
        <v>-0.00569744925496691</v>
      </c>
      <c r="RR625" s="0" t="n">
        <v>-0.0146133544940478</v>
      </c>
      <c r="RS625" s="0" t="n">
        <v>-0.0144464293802994</v>
      </c>
      <c r="RT625" s="0" t="n">
        <v>-0.011177608261731</v>
      </c>
      <c r="RU625" s="0" t="n">
        <v>-0.0167052159776062</v>
      </c>
      <c r="RV625" s="0" t="n">
        <v>0</v>
      </c>
      <c r="RW625" s="0" t="n">
        <v>-0.015679135223616</v>
      </c>
      <c r="RX625" s="0" t="n">
        <v>-0.0463550045607849</v>
      </c>
      <c r="RY625" s="0" t="n">
        <v>-0.0175837804813256</v>
      </c>
      <c r="RZ625" s="0" t="n">
        <v>-0.0210015718702881</v>
      </c>
      <c r="SA625" s="0" t="n">
        <v>-0.0113603917011569</v>
      </c>
      <c r="SB625" s="0" t="n">
        <v>-0.0170281432486737</v>
      </c>
      <c r="SC625" s="0" t="n">
        <v>-0.024464802035877</v>
      </c>
      <c r="SD625" s="0" t="n">
        <v>-0.0193260118579642</v>
      </c>
      <c r="SE625" s="0" t="n">
        <v>-0.0238562074649022</v>
      </c>
      <c r="SF625" s="0" t="n">
        <v>-0.0222213698862587</v>
      </c>
      <c r="SG625" s="0" t="n">
        <v>-0.0445770337106355</v>
      </c>
      <c r="SH625" s="0" t="n">
        <v>-0.0246518004256132</v>
      </c>
      <c r="SI625" s="0" t="n">
        <v>-0.0116611341255628</v>
      </c>
      <c r="SJ625" s="0" t="n">
        <v>-0.00822945663039499</v>
      </c>
      <c r="SK625" s="0" t="n">
        <v>-0.00948287506659291</v>
      </c>
      <c r="SL625" s="0" t="n">
        <v>-0.011731700090918</v>
      </c>
      <c r="SM625" s="0" t="n">
        <v>0.787066685718976</v>
      </c>
      <c r="SN625" s="0" t="n">
        <v>-0.00447342550160739</v>
      </c>
      <c r="SO625" s="0" t="n">
        <v>-0.0104527943066361</v>
      </c>
      <c r="SP625" s="0" t="n">
        <v>-0.00758384504484439</v>
      </c>
      <c r="SQ625" s="0" t="n">
        <v>-0.0172946366917092</v>
      </c>
      <c r="SR625" s="0" t="n">
        <v>-0.0159867467520744</v>
      </c>
      <c r="SS625" s="0" t="n">
        <v>-0.0123236117734052</v>
      </c>
      <c r="ST625" s="0" t="n">
        <v>-0.002981866580318</v>
      </c>
      <c r="SU625" s="0" t="n">
        <v>-0.00335506744155867</v>
      </c>
      <c r="SV625" s="0" t="n">
        <v>-0.00951658836708936</v>
      </c>
      <c r="SW625" s="0" t="n">
        <v>-0.00844649027698838</v>
      </c>
      <c r="SX625" s="0" t="n">
        <v>-0.00436121600106382</v>
      </c>
      <c r="SY625" s="0" t="n">
        <v>-0.00686818174950132</v>
      </c>
      <c r="SZ625" s="0" t="n">
        <v>-0.00545980844824635</v>
      </c>
      <c r="TA625" s="0" t="n">
        <v>-0.0143631639298709</v>
      </c>
      <c r="TB625" s="0" t="n">
        <v>-0.0132772784898512</v>
      </c>
      <c r="TC625" s="0" t="n">
        <v>-0.0103951093311831</v>
      </c>
      <c r="TD625" s="0" t="n">
        <v>-0.0157402797595783</v>
      </c>
      <c r="TE625" s="0" t="n">
        <v>0</v>
      </c>
    </row>
    <row r="626" customFormat="false" ht="14.4" hidden="false" customHeight="false" outlineLevel="0" collapsed="false">
      <c r="A626" s="0" t="n">
        <v>-0.00579176328896893</v>
      </c>
      <c r="B626" s="0" t="n">
        <v>-0.0263134111622299</v>
      </c>
      <c r="C626" s="0" t="n">
        <v>-0.00428211505488324</v>
      </c>
      <c r="D626" s="0" t="n">
        <v>-0.00506080118336181</v>
      </c>
      <c r="E626" s="0" t="n">
        <v>-0.00410798594433964</v>
      </c>
      <c r="F626" s="0" t="n">
        <v>-0.0069733689370615</v>
      </c>
      <c r="G626" s="0" t="n">
        <v>-0.0050240479900769</v>
      </c>
      <c r="H626" s="0" t="n">
        <v>-0.010847315603484</v>
      </c>
      <c r="I626" s="0" t="n">
        <v>-0.00581391080529288</v>
      </c>
      <c r="J626" s="0" t="n">
        <v>-0.00450963250550613</v>
      </c>
      <c r="K626" s="0" t="n">
        <v>-0.011276151843441</v>
      </c>
      <c r="L626" s="0" t="n">
        <v>-0.00648870830525298</v>
      </c>
      <c r="M626" s="0" t="n">
        <v>-0.00548781093192204</v>
      </c>
      <c r="N626" s="0" t="n">
        <v>-0.0055160720236325</v>
      </c>
      <c r="O626" s="0" t="n">
        <v>-0.00422948781463732</v>
      </c>
      <c r="P626" s="0" t="n">
        <v>-0.00597338745381729</v>
      </c>
      <c r="Q626" s="0" t="n">
        <v>-0.0247557227353638</v>
      </c>
      <c r="R626" s="0" t="n">
        <v>0.891802644683468</v>
      </c>
      <c r="S626" s="0" t="n">
        <v>-0.00872612758210133</v>
      </c>
      <c r="T626" s="0" t="n">
        <v>-0.00743917622681563</v>
      </c>
      <c r="U626" s="0" t="n">
        <v>-0.00807371132333176</v>
      </c>
      <c r="V626" s="0" t="n">
        <v>-0.00806823727043159</v>
      </c>
      <c r="W626" s="0" t="n">
        <v>-0.00909993976981174</v>
      </c>
      <c r="X626" s="0" t="n">
        <v>-0.00418838174805685</v>
      </c>
      <c r="Y626" s="0" t="n">
        <v>-0.00473756869385198</v>
      </c>
      <c r="Z626" s="0" t="n">
        <v>-0.0227673883266955</v>
      </c>
      <c r="AA626" s="0" t="n">
        <v>-0.0200916468247753</v>
      </c>
      <c r="AB626" s="0" t="n">
        <v>-0.00955135499386084</v>
      </c>
      <c r="AC626" s="0" t="n">
        <v>-0.0722301774767379</v>
      </c>
      <c r="AD626" s="0" t="n">
        <v>-0.00902896086773249</v>
      </c>
      <c r="AE626" s="0" t="n">
        <v>-0.0253219940708988</v>
      </c>
      <c r="AF626" s="0" t="n">
        <v>-0.0102350194138793</v>
      </c>
      <c r="AG626" s="0" t="n">
        <v>-0.0104360583744114</v>
      </c>
      <c r="AH626" s="0" t="n">
        <v>-0.0161392774807768</v>
      </c>
      <c r="AI626" s="0" t="n">
        <v>0</v>
      </c>
      <c r="AJ626" s="0" t="n">
        <v>-0.00566075792121808</v>
      </c>
      <c r="AK626" s="0" t="n">
        <v>-0.0229805394592054</v>
      </c>
      <c r="AL626" s="0" t="n">
        <v>-0.00407350857628332</v>
      </c>
      <c r="AM626" s="0" t="n">
        <v>-0.00506506380018396</v>
      </c>
      <c r="AN626" s="0" t="n">
        <v>-0.00390658311760249</v>
      </c>
      <c r="AO626" s="0" t="n">
        <v>-0.00675253117026392</v>
      </c>
      <c r="AP626" s="0" t="n">
        <v>-0.00502610133386374</v>
      </c>
      <c r="AQ626" s="0" t="n">
        <v>-0.00955783548155463</v>
      </c>
      <c r="AR626" s="0" t="n">
        <v>-0.00558972038478296</v>
      </c>
      <c r="AS626" s="0" t="n">
        <v>-0.0043865921210706</v>
      </c>
      <c r="AT626" s="0" t="n">
        <v>-0.0108640553904512</v>
      </c>
      <c r="AU626" s="0" t="n">
        <v>-0.00644414665463841</v>
      </c>
      <c r="AV626" s="0" t="n">
        <v>-0.00532350415069444</v>
      </c>
      <c r="AW626" s="0" t="n">
        <v>-0.0052309999886021</v>
      </c>
      <c r="AX626" s="0" t="n">
        <v>-0.00420825873530836</v>
      </c>
      <c r="AY626" s="0" t="n">
        <v>-0.00576643926064458</v>
      </c>
      <c r="AZ626" s="0" t="n">
        <v>-0.0242132691974543</v>
      </c>
      <c r="BA626" s="0" t="n">
        <v>0.892536031225093</v>
      </c>
      <c r="BB626" s="0" t="n">
        <v>-0.00795682162561367</v>
      </c>
      <c r="BC626" s="0" t="n">
        <v>-0.00720835701322848</v>
      </c>
      <c r="BD626" s="0" t="n">
        <v>-0.00802732718835576</v>
      </c>
      <c r="BE626" s="0" t="n">
        <v>-0.00796378973268268</v>
      </c>
      <c r="BF626" s="0" t="n">
        <v>-0.00884283484011678</v>
      </c>
      <c r="BG626" s="0" t="n">
        <v>-0.00370340413050442</v>
      </c>
      <c r="BH626" s="0" t="n">
        <v>-0.00430310736598299</v>
      </c>
      <c r="BI626" s="0" t="n">
        <v>-0.0238222995313788</v>
      </c>
      <c r="BJ626" s="0" t="n">
        <v>-0.0200549112868151</v>
      </c>
      <c r="BK626" s="0" t="n">
        <v>-0.00925554957322446</v>
      </c>
      <c r="BL626" s="0" t="n">
        <v>-0.0715172082451645</v>
      </c>
      <c r="BM626" s="0" t="n">
        <v>-0.00872190756750094</v>
      </c>
      <c r="BN626" s="0" t="n">
        <v>-0.0238909986010533</v>
      </c>
      <c r="BO626" s="0" t="n">
        <v>-0.009219862636909</v>
      </c>
      <c r="BP626" s="0" t="n">
        <v>-0.0101128432006127</v>
      </c>
      <c r="BQ626" s="0" t="n">
        <v>-0.0156312366926152</v>
      </c>
      <c r="BR626" s="0" t="n">
        <v>0</v>
      </c>
      <c r="BS626" s="0" t="n">
        <v>-0.00552507578678028</v>
      </c>
      <c r="BT626" s="0" t="n">
        <v>-0.0222079734536842</v>
      </c>
      <c r="BU626" s="0" t="n">
        <v>-0.0039011624202057</v>
      </c>
      <c r="BV626" s="0" t="n">
        <v>-0.00504712422674784</v>
      </c>
      <c r="BW626" s="0" t="n">
        <v>-0.00379959209283461</v>
      </c>
      <c r="BX626" s="0" t="n">
        <v>-0.0064266389999382</v>
      </c>
      <c r="BY626" s="0" t="n">
        <v>-0.00502342477064282</v>
      </c>
      <c r="BZ626" s="0" t="n">
        <v>-0.00892797110426632</v>
      </c>
      <c r="CA626" s="0" t="n">
        <v>-0.00541831265101035</v>
      </c>
      <c r="CB626" s="0" t="n">
        <v>-0.00424507699558458</v>
      </c>
      <c r="CC626" s="0" t="n">
        <v>-0.0106984575031116</v>
      </c>
      <c r="CD626" s="0" t="n">
        <v>-0.00640123878474289</v>
      </c>
      <c r="CE626" s="0" t="n">
        <v>-0.00516706702605599</v>
      </c>
      <c r="CF626" s="0" t="n">
        <v>-0.00486610523042596</v>
      </c>
      <c r="CG626" s="0" t="n">
        <v>-0.00404659560640352</v>
      </c>
      <c r="CH626" s="0" t="n">
        <v>-0.00561330899684187</v>
      </c>
      <c r="CI626" s="0" t="n">
        <v>-0.024284524569275</v>
      </c>
      <c r="CJ626" s="0" t="n">
        <v>0.894218776064935</v>
      </c>
      <c r="CK626" s="0" t="n">
        <v>-0.00750383746115039</v>
      </c>
      <c r="CL626" s="0" t="n">
        <v>-0.00698790238112924</v>
      </c>
      <c r="CM626" s="0" t="n">
        <v>-0.00784502686794907</v>
      </c>
      <c r="CN626" s="0" t="n">
        <v>-0.00755264518983571</v>
      </c>
      <c r="CO626" s="0" t="n">
        <v>-0.00856395405288476</v>
      </c>
      <c r="CP626" s="0" t="n">
        <v>-0.00358093446563826</v>
      </c>
      <c r="CQ626" s="0" t="n">
        <v>-0.00414927688441686</v>
      </c>
      <c r="CR626" s="0" t="n">
        <v>-0.0231974695871993</v>
      </c>
      <c r="CS626" s="0" t="n">
        <v>-0.0191087990862997</v>
      </c>
      <c r="CT626" s="0" t="n">
        <v>-0.00879074239169205</v>
      </c>
      <c r="CU626" s="0" t="n">
        <v>-0.0698582059177041</v>
      </c>
      <c r="CV626" s="0" t="n">
        <v>-0.00849276756130602</v>
      </c>
      <c r="CW626" s="0" t="n">
        <v>-0.0220468678741999</v>
      </c>
      <c r="CX626" s="0" t="n">
        <v>-0.00922710777810939</v>
      </c>
      <c r="CY626" s="0" t="n">
        <v>-0.00970337529546507</v>
      </c>
      <c r="CZ626" s="0" t="n">
        <v>-0.0151190064101636</v>
      </c>
      <c r="DA626" s="0" t="n">
        <v>0</v>
      </c>
      <c r="DB626" s="0" t="n">
        <v>-0.00534195038523063</v>
      </c>
      <c r="DC626" s="0" t="n">
        <v>-0.0183908824154178</v>
      </c>
      <c r="DD626" s="0" t="n">
        <v>-0.00382154832693588</v>
      </c>
      <c r="DE626" s="0" t="n">
        <v>-0.00481934112317248</v>
      </c>
      <c r="DF626" s="0" t="n">
        <v>-0.00383325538508209</v>
      </c>
      <c r="DG626" s="0" t="n">
        <v>-0.00568865121744419</v>
      </c>
      <c r="DH626" s="0" t="n">
        <v>-0.0046467471903045</v>
      </c>
      <c r="DI626" s="0" t="n">
        <v>-0.0088616917312095</v>
      </c>
      <c r="DJ626" s="0" t="n">
        <v>-0.00513954931915183</v>
      </c>
      <c r="DK626" s="0" t="n">
        <v>-0.00419528043400212</v>
      </c>
      <c r="DL626" s="0" t="n">
        <v>-0.0100949732619903</v>
      </c>
      <c r="DM626" s="0" t="n">
        <v>-0.00609387752313296</v>
      </c>
      <c r="DN626" s="0" t="n">
        <v>-0.00494275279836147</v>
      </c>
      <c r="DO626" s="0" t="n">
        <v>-0.00477617488413582</v>
      </c>
      <c r="DP626" s="0" t="n">
        <v>-0.00377083414594597</v>
      </c>
      <c r="DQ626" s="0" t="n">
        <v>-0.00523154563596414</v>
      </c>
      <c r="DR626" s="0" t="n">
        <v>-0.0234918169674501</v>
      </c>
      <c r="DS626" s="0" t="n">
        <v>0.896836224696345</v>
      </c>
      <c r="DT626" s="0" t="n">
        <v>-0.00708362832990735</v>
      </c>
      <c r="DU626" s="0" t="n">
        <v>-0.00656842722067516</v>
      </c>
      <c r="DV626" s="0" t="n">
        <v>-0.00738271523607789</v>
      </c>
      <c r="DW626" s="0" t="n">
        <v>-0.00703271330956024</v>
      </c>
      <c r="DX626" s="0" t="n">
        <v>-0.00789409766417931</v>
      </c>
      <c r="DY626" s="0" t="n">
        <v>-0.00345025954662665</v>
      </c>
      <c r="DZ626" s="0" t="n">
        <v>-0.00382682860432008</v>
      </c>
      <c r="EA626" s="0" t="n">
        <v>-0.0236405282071533</v>
      </c>
      <c r="EB626" s="0" t="n">
        <v>-0.0184864306883854</v>
      </c>
      <c r="EC626" s="0" t="n">
        <v>-0.00850221075838449</v>
      </c>
      <c r="ED626" s="0" t="n">
        <v>-0.0675852174203679</v>
      </c>
      <c r="EE626" s="0" t="n">
        <v>-0.00793656871553339</v>
      </c>
      <c r="EF626" s="0" t="n">
        <v>-0.0211310077763899</v>
      </c>
      <c r="EG626" s="0" t="n">
        <v>-0.00834558340193629</v>
      </c>
      <c r="EH626" s="0" t="n">
        <v>-0.00887713765831431</v>
      </c>
      <c r="EI626" s="0" t="n">
        <v>-0.013595335618026</v>
      </c>
      <c r="EJ626" s="0" t="n">
        <v>0</v>
      </c>
      <c r="EK626" s="0" t="n">
        <v>-0.00525012569405873</v>
      </c>
      <c r="EL626" s="0" t="n">
        <v>-0.0171701201197887</v>
      </c>
      <c r="EM626" s="0" t="n">
        <v>-0.00363106295345127</v>
      </c>
      <c r="EN626" s="0" t="n">
        <v>-0.00498935883444109</v>
      </c>
      <c r="EO626" s="0" t="n">
        <v>-0.00409898192511226</v>
      </c>
      <c r="EP626" s="0" t="n">
        <v>-0.00547794281244298</v>
      </c>
      <c r="EQ626" s="0" t="n">
        <v>-0.00439800630175435</v>
      </c>
      <c r="ER626" s="0" t="n">
        <v>-0.0063443239336157</v>
      </c>
      <c r="ES626" s="0" t="n">
        <v>-0.00522014504262472</v>
      </c>
      <c r="ET626" s="0" t="n">
        <v>-0.00433703686967841</v>
      </c>
      <c r="EU626" s="0" t="n">
        <v>-0.0103448056287322</v>
      </c>
      <c r="EV626" s="0" t="n">
        <v>-0.00645866715926459</v>
      </c>
      <c r="EW626" s="0" t="n">
        <v>-0.00565829908603543</v>
      </c>
      <c r="EX626" s="0" t="n">
        <v>-0.00503214901571839</v>
      </c>
      <c r="EY626" s="0" t="n">
        <v>-0.00400844681721597</v>
      </c>
      <c r="EZ626" s="0" t="n">
        <v>-0.0052750340622999</v>
      </c>
      <c r="FA626" s="0" t="n">
        <v>-0.0221199834212279</v>
      </c>
      <c r="FB626" s="0" t="n">
        <v>0.895492165249064</v>
      </c>
      <c r="FC626" s="0" t="n">
        <v>-0.00709837224106887</v>
      </c>
      <c r="FD626" s="0" t="n">
        <v>-0.00659979138358836</v>
      </c>
      <c r="FE626" s="0" t="n">
        <v>-0.0074731741704302</v>
      </c>
      <c r="FF626" s="0" t="n">
        <v>-0.00687422532072541</v>
      </c>
      <c r="FG626" s="0" t="n">
        <v>-0.00786024889759991</v>
      </c>
      <c r="FH626" s="0" t="n">
        <v>-0.00309552852066727</v>
      </c>
      <c r="FI626" s="0" t="n">
        <v>-0.00368156578968882</v>
      </c>
      <c r="FJ626" s="0" t="n">
        <v>-0.0215156212059206</v>
      </c>
      <c r="FK626" s="0" t="n">
        <v>-0.0175059002250671</v>
      </c>
      <c r="FL626" s="0" t="n">
        <v>-0.008306921858174</v>
      </c>
      <c r="FM626" s="0" t="n">
        <v>-0.0668847524881934</v>
      </c>
      <c r="FN626" s="0" t="n">
        <v>-0.00781566382944614</v>
      </c>
      <c r="FO626" s="0" t="n">
        <v>-0.0226387784200717</v>
      </c>
      <c r="FP626" s="0" t="n">
        <v>-0.0083609493271871</v>
      </c>
      <c r="FQ626" s="0" t="n">
        <v>-0.00856095585575584</v>
      </c>
      <c r="FR626" s="0" t="n">
        <v>-0.01313154844809</v>
      </c>
      <c r="FS626" s="0" t="n">
        <v>0</v>
      </c>
      <c r="FT626" s="0" t="n">
        <v>-0.00494191650665749</v>
      </c>
      <c r="FU626" s="0" t="n">
        <v>-0.0136859778715884</v>
      </c>
      <c r="FV626" s="0" t="n">
        <v>-0.00353694172688809</v>
      </c>
      <c r="FW626" s="0" t="n">
        <v>-0.00455800351905426</v>
      </c>
      <c r="FX626" s="0" t="n">
        <v>-0.00389718285680962</v>
      </c>
      <c r="FY626" s="0" t="n">
        <v>-0.00529052432121523</v>
      </c>
      <c r="FZ626" s="0" t="n">
        <v>-0.00393906540347989</v>
      </c>
      <c r="GA626" s="0" t="n">
        <v>-0.00482199792724843</v>
      </c>
      <c r="GB626" s="0" t="n">
        <v>-0.0040871649150592</v>
      </c>
      <c r="GC626" s="0" t="n">
        <v>-0.00364348053206932</v>
      </c>
      <c r="GD626" s="0" t="n">
        <v>-0.00851292160387899</v>
      </c>
      <c r="GE626" s="0" t="n">
        <v>-0.00563167348391344</v>
      </c>
      <c r="GF626" s="0" t="n">
        <v>-0.00500984281851343</v>
      </c>
      <c r="GG626" s="0" t="n">
        <v>-0.00424450637468762</v>
      </c>
      <c r="GH626" s="0" t="n">
        <v>-0.00340848312475842</v>
      </c>
      <c r="GI626" s="0" t="n">
        <v>-0.00474431458672043</v>
      </c>
      <c r="GJ626" s="0" t="n">
        <v>-0.021084435151662</v>
      </c>
      <c r="GK626" s="0" t="n">
        <v>0.88699015958768</v>
      </c>
      <c r="GL626" s="0" t="n">
        <v>-0.00734325494369971</v>
      </c>
      <c r="GM626" s="0" t="n">
        <v>-0.0062881232076219</v>
      </c>
      <c r="GN626" s="0" t="n">
        <v>-0.00844677246765808</v>
      </c>
      <c r="GO626" s="0" t="n">
        <v>-0.00726402258925002</v>
      </c>
      <c r="GP626" s="0" t="n">
        <v>-0.00643859995306791</v>
      </c>
      <c r="GQ626" s="0" t="n">
        <v>-0.00265750581441887</v>
      </c>
      <c r="GR626" s="0" t="n">
        <v>-0.00347140784930989</v>
      </c>
      <c r="GS626" s="0" t="n">
        <v>-0.0173290224924612</v>
      </c>
      <c r="GT626" s="0" t="n">
        <v>-0.0164883645761025</v>
      </c>
      <c r="GU626" s="0" t="n">
        <v>-0.00747073393502042</v>
      </c>
      <c r="GV626" s="0" t="n">
        <v>-0.0620916817804622</v>
      </c>
      <c r="GW626" s="0" t="n">
        <v>-0.00738846395374591</v>
      </c>
      <c r="GX626" s="0" t="n">
        <v>-0.0231038787873715</v>
      </c>
      <c r="GY626" s="0" t="n">
        <v>-0.00817700285773113</v>
      </c>
      <c r="GZ626" s="0" t="n">
        <v>-0.00837026827941042</v>
      </c>
      <c r="HA626" s="0" t="n">
        <v>-0.0120313697899126</v>
      </c>
      <c r="HB626" s="0" t="n">
        <v>0</v>
      </c>
      <c r="HC626" s="0" t="n">
        <v>-0.00494934820577467</v>
      </c>
      <c r="HD626" s="0" t="n">
        <v>-0.0136325441684345</v>
      </c>
      <c r="HE626" s="0" t="n">
        <v>-0.00372317931032947</v>
      </c>
      <c r="HF626" s="0" t="n">
        <v>-0.00491165990673718</v>
      </c>
      <c r="HG626" s="0" t="n">
        <v>-0.00381266901544181</v>
      </c>
      <c r="HH626" s="0" t="n">
        <v>-0.00501874353838394</v>
      </c>
      <c r="HI626" s="0" t="n">
        <v>-0.0042258891019496</v>
      </c>
      <c r="HJ626" s="0" t="n">
        <v>-0.00630777823555448</v>
      </c>
      <c r="HK626" s="0" t="n">
        <v>-0.00436419437726196</v>
      </c>
      <c r="HL626" s="0" t="n">
        <v>-0.00366352704210611</v>
      </c>
      <c r="HM626" s="0" t="n">
        <v>-0.00856630611993085</v>
      </c>
      <c r="HN626" s="0" t="n">
        <v>-0.00578839333237861</v>
      </c>
      <c r="HO626" s="0" t="n">
        <v>-0.00529637088893131</v>
      </c>
      <c r="HP626" s="0" t="n">
        <v>-0.00522126849720678</v>
      </c>
      <c r="HQ626" s="0" t="n">
        <v>-0.00362829789977178</v>
      </c>
      <c r="HR626" s="0" t="n">
        <v>-0.00471222061957176</v>
      </c>
      <c r="HS626" s="0" t="n">
        <v>-0.0216471639265483</v>
      </c>
      <c r="HT626" s="0" t="n">
        <v>0.881574392481477</v>
      </c>
      <c r="HU626" s="0" t="n">
        <v>-0.00730498979784927</v>
      </c>
      <c r="HV626" s="0" t="n">
        <v>-0.0064328291132524</v>
      </c>
      <c r="HW626" s="0" t="n">
        <v>-0.00886724351187491</v>
      </c>
      <c r="HX626" s="0" t="n">
        <v>-0.00738527041933125</v>
      </c>
      <c r="HY626" s="0" t="n">
        <v>-0.0063028081417382</v>
      </c>
      <c r="HZ626" s="0" t="n">
        <v>-0.00290155648720349</v>
      </c>
      <c r="IA626" s="0" t="n">
        <v>-0.00380326442411216</v>
      </c>
      <c r="IB626" s="0" t="n">
        <v>-0.0178235936693604</v>
      </c>
      <c r="IC626" s="0" t="n">
        <v>-0.0165601919784423</v>
      </c>
      <c r="ID626" s="0" t="n">
        <v>-0.00713548385860281</v>
      </c>
      <c r="IE626" s="0" t="n">
        <v>-0.0581681741911644</v>
      </c>
      <c r="IF626" s="0" t="n">
        <v>-0.00750734133301704</v>
      </c>
      <c r="IG626" s="0" t="n">
        <v>-0.0214583935776383</v>
      </c>
      <c r="IH626" s="0" t="n">
        <v>-0.00797578151123614</v>
      </c>
      <c r="II626" s="0" t="n">
        <v>-0.00801794895844085</v>
      </c>
      <c r="IJ626" s="0" t="n">
        <v>-0.0118395654681975</v>
      </c>
      <c r="IK626" s="0" t="n">
        <v>0</v>
      </c>
      <c r="IL626" s="0" t="n">
        <v>-0.00489887336604459</v>
      </c>
      <c r="IM626" s="0" t="n">
        <v>-0.0134846368224862</v>
      </c>
      <c r="IN626" s="0" t="n">
        <v>-0.0036733213986054</v>
      </c>
      <c r="IO626" s="0" t="n">
        <v>-0.00471914152657249</v>
      </c>
      <c r="IP626" s="0" t="n">
        <v>-0.00359016631650003</v>
      </c>
      <c r="IQ626" s="0" t="n">
        <v>-0.00495000700675958</v>
      </c>
      <c r="IR626" s="0" t="n">
        <v>-0.00424637276275358</v>
      </c>
      <c r="IS626" s="0" t="n">
        <v>-0.00575264401040357</v>
      </c>
      <c r="IT626" s="0" t="n">
        <v>-0.00419325691506134</v>
      </c>
      <c r="IU626" s="0" t="n">
        <v>-0.00346785524759014</v>
      </c>
      <c r="IV626" s="0" t="n">
        <v>-0.00835489397736962</v>
      </c>
      <c r="IW626" s="0" t="n">
        <v>-0.00562306120106447</v>
      </c>
      <c r="IX626" s="0" t="n">
        <v>-0.00502477413907522</v>
      </c>
      <c r="IY626" s="0" t="n">
        <v>-0.00416922436931987</v>
      </c>
      <c r="IZ626" s="0" t="n">
        <v>-0.00334983166548585</v>
      </c>
      <c r="JA626" s="0" t="n">
        <v>-0.00475967402723997</v>
      </c>
      <c r="JB626" s="0" t="n">
        <v>-0.0202541577778926</v>
      </c>
      <c r="JC626" s="0" t="n">
        <v>0.87011064761699</v>
      </c>
      <c r="JD626" s="0" t="n">
        <v>-0.00701810869075254</v>
      </c>
      <c r="JE626" s="0" t="n">
        <v>-0.00630102703899605</v>
      </c>
      <c r="JF626" s="0" t="n">
        <v>-0.00908621902402448</v>
      </c>
      <c r="JG626" s="0" t="n">
        <v>-0.00751226923210735</v>
      </c>
      <c r="JH626" s="0" t="n">
        <v>-0.00610188732473566</v>
      </c>
      <c r="JI626" s="0" t="n">
        <v>-0.00322532736173812</v>
      </c>
      <c r="JJ626" s="0" t="n">
        <v>-0.00332122637458632</v>
      </c>
      <c r="JK626" s="0" t="n">
        <v>-0.0175980083306245</v>
      </c>
      <c r="JL626" s="0" t="n">
        <v>-0.0157356749105285</v>
      </c>
      <c r="JM626" s="0" t="n">
        <v>-0.00674805181104572</v>
      </c>
      <c r="JN626" s="0" t="n">
        <v>-0.0556230798125133</v>
      </c>
      <c r="JO626" s="0" t="n">
        <v>-0.00728752841011826</v>
      </c>
      <c r="JP626" s="0" t="n">
        <v>-0.0212030823592982</v>
      </c>
      <c r="JQ626" s="0" t="n">
        <v>-0.00793487528272571</v>
      </c>
      <c r="JR626" s="0" t="n">
        <v>-0.00741710813774114</v>
      </c>
      <c r="JS626" s="0" t="n">
        <v>-0.0119766031099554</v>
      </c>
      <c r="JT626" s="0" t="n">
        <v>0</v>
      </c>
      <c r="JU626" s="0" t="n">
        <v>-0.00493330974426113</v>
      </c>
      <c r="JV626" s="0" t="n">
        <v>-0.014101767755375</v>
      </c>
      <c r="JW626" s="0" t="n">
        <v>-0.00355257711335966</v>
      </c>
      <c r="JX626" s="0" t="n">
        <v>-0.00487035766718178</v>
      </c>
      <c r="JY626" s="0" t="n">
        <v>-0.00363012935575499</v>
      </c>
      <c r="JZ626" s="0" t="n">
        <v>-0.00476567338768915</v>
      </c>
      <c r="KA626" s="0" t="n">
        <v>-0.00422888399475351</v>
      </c>
      <c r="KB626" s="0" t="n">
        <v>-0.00500194565036023</v>
      </c>
      <c r="KC626" s="0" t="n">
        <v>-0.0041802298329689</v>
      </c>
      <c r="KD626" s="0" t="n">
        <v>-0.00340220892579861</v>
      </c>
      <c r="KE626" s="0" t="n">
        <v>-0.0081483697550217</v>
      </c>
      <c r="KF626" s="0" t="n">
        <v>-0.0058239453227113</v>
      </c>
      <c r="KG626" s="0" t="n">
        <v>-0.00478971308129453</v>
      </c>
      <c r="KH626" s="0" t="n">
        <v>-0.00404171021374964</v>
      </c>
      <c r="KI626" s="0" t="n">
        <v>-0.00340188699023033</v>
      </c>
      <c r="KJ626" s="0" t="n">
        <v>-0.00490950528279832</v>
      </c>
      <c r="KK626" s="0" t="n">
        <v>-0.0195448291473226</v>
      </c>
      <c r="KL626" s="0" t="n">
        <v>0.867216098960662</v>
      </c>
      <c r="KM626" s="0" t="n">
        <v>-0.00687827764100293</v>
      </c>
      <c r="KN626" s="0" t="n">
        <v>-0.00628277371090379</v>
      </c>
      <c r="KO626" s="0" t="n">
        <v>-0.00893728228178364</v>
      </c>
      <c r="KP626" s="0" t="n">
        <v>-0.00730150614863238</v>
      </c>
      <c r="KQ626" s="0" t="n">
        <v>-0.00615584441097397</v>
      </c>
      <c r="KR626" s="0" t="n">
        <v>-0.00310172288543565</v>
      </c>
      <c r="KS626" s="0" t="n">
        <v>-0.00308795128959362</v>
      </c>
      <c r="KT626" s="0" t="n">
        <v>-0.0174893433897857</v>
      </c>
      <c r="KU626" s="0" t="n">
        <v>-0.0151509087615949</v>
      </c>
      <c r="KV626" s="0" t="n">
        <v>-0.00641349783969807</v>
      </c>
      <c r="KW626" s="0" t="n">
        <v>-0.0525061177321381</v>
      </c>
      <c r="KX626" s="0" t="n">
        <v>-0.00715911409640838</v>
      </c>
      <c r="KY626" s="0" t="n">
        <v>-0.0217937961719852</v>
      </c>
      <c r="KZ626" s="0" t="n">
        <v>-0.00775994232558183</v>
      </c>
      <c r="LA626" s="0" t="n">
        <v>-0.00750082943860177</v>
      </c>
      <c r="LB626" s="0" t="n">
        <v>-0.0119341354370427</v>
      </c>
      <c r="LC626" s="0" t="n">
        <v>0</v>
      </c>
      <c r="LD626" s="0" t="n">
        <v>-0.00445112192052112</v>
      </c>
      <c r="LE626" s="0" t="n">
        <v>-0.0140338729991508</v>
      </c>
      <c r="LF626" s="0" t="n">
        <v>-0.00346048119444399</v>
      </c>
      <c r="LG626" s="0" t="n">
        <v>-0.00487317743004882</v>
      </c>
      <c r="LH626" s="0" t="n">
        <v>-0.00386389719505692</v>
      </c>
      <c r="LI626" s="0" t="n">
        <v>-0.00471944505101311</v>
      </c>
      <c r="LJ626" s="0" t="n">
        <v>-0.00392599040656071</v>
      </c>
      <c r="LK626" s="0" t="n">
        <v>-0.00462621579391062</v>
      </c>
      <c r="LL626" s="0" t="n">
        <v>-0.00390517262823811</v>
      </c>
      <c r="LM626" s="0" t="n">
        <v>-0.00322665219443929</v>
      </c>
      <c r="LN626" s="0" t="n">
        <v>-0.00786383771824762</v>
      </c>
      <c r="LO626" s="0" t="n">
        <v>-0.00540950061736659</v>
      </c>
      <c r="LP626" s="0" t="n">
        <v>-0.00465847332347932</v>
      </c>
      <c r="LQ626" s="0" t="n">
        <v>-0.00374137328848939</v>
      </c>
      <c r="LR626" s="0" t="n">
        <v>-0.0032090986513825</v>
      </c>
      <c r="LS626" s="0" t="n">
        <v>-0.00459688915542949</v>
      </c>
      <c r="LT626" s="0" t="n">
        <v>-0.0189002067648891</v>
      </c>
      <c r="LU626" s="0" t="n">
        <v>0.868256505339613</v>
      </c>
      <c r="LV626" s="0" t="n">
        <v>-0.0065670998754289</v>
      </c>
      <c r="LW626" s="0" t="n">
        <v>-0.00618813665483354</v>
      </c>
      <c r="LX626" s="0" t="n">
        <v>-0.00873439717616446</v>
      </c>
      <c r="LY626" s="0" t="n">
        <v>-0.00722728317305081</v>
      </c>
      <c r="LZ626" s="0" t="n">
        <v>-0.00598276952531739</v>
      </c>
      <c r="MA626" s="0" t="n">
        <v>-0.00248982273516567</v>
      </c>
      <c r="MB626" s="0" t="n">
        <v>-0.00294573226068076</v>
      </c>
      <c r="MC626" s="0" t="n">
        <v>-0.0175186278330676</v>
      </c>
      <c r="MD626" s="0" t="n">
        <v>-0.014292260853389</v>
      </c>
      <c r="ME626" s="0" t="n">
        <v>-0.00624199246953131</v>
      </c>
      <c r="MF626" s="0" t="n">
        <v>-0.0528125629885413</v>
      </c>
      <c r="MG626" s="0" t="n">
        <v>-0.00726920075843066</v>
      </c>
      <c r="MH626" s="0" t="n">
        <v>-0.0207742768246452</v>
      </c>
      <c r="MI626" s="0" t="n">
        <v>-0.00778500791318597</v>
      </c>
      <c r="MJ626" s="0" t="n">
        <v>-0.00706131972290014</v>
      </c>
      <c r="MK626" s="0" t="n">
        <v>-0.0116650603163076</v>
      </c>
      <c r="ML626" s="0" t="n">
        <v>0</v>
      </c>
      <c r="MM626" s="0" t="n">
        <v>-0.00421547726189896</v>
      </c>
      <c r="MN626" s="0" t="n">
        <v>-0.0143054558039583</v>
      </c>
      <c r="MO626" s="0" t="n">
        <v>-0.00330476519420365</v>
      </c>
      <c r="MP626" s="0" t="n">
        <v>-0.00496623400225499</v>
      </c>
      <c r="MQ626" s="0" t="n">
        <v>-0.00404549448731002</v>
      </c>
      <c r="MR626" s="0" t="n">
        <v>-0.00472452835150811</v>
      </c>
      <c r="MS626" s="0" t="n">
        <v>-0.00381899913944135</v>
      </c>
      <c r="MT626" s="0" t="n">
        <v>-0.00423500916913779</v>
      </c>
      <c r="MU626" s="0" t="n">
        <v>-0.00367723802645216</v>
      </c>
      <c r="MV626" s="0" t="n">
        <v>-0.00314714350088322</v>
      </c>
      <c r="MW626" s="0" t="n">
        <v>-0.00792631220186154</v>
      </c>
      <c r="MX626" s="0" t="n">
        <v>-0.00560204323773886</v>
      </c>
      <c r="MY626" s="0" t="n">
        <v>-0.00468701648640321</v>
      </c>
      <c r="MZ626" s="0" t="n">
        <v>-0.00329341979728382</v>
      </c>
      <c r="NA626" s="0" t="n">
        <v>-0.00282048832848335</v>
      </c>
      <c r="NB626" s="0" t="n">
        <v>-0.00445676143440639</v>
      </c>
      <c r="NC626" s="0" t="n">
        <v>-0.017887437365904</v>
      </c>
      <c r="ND626" s="0" t="n">
        <v>0.86260674269846</v>
      </c>
      <c r="NE626" s="0" t="n">
        <v>-0.00641824175648587</v>
      </c>
      <c r="NF626" s="0" t="n">
        <v>-0.00525871528458391</v>
      </c>
      <c r="NG626" s="0" t="n">
        <v>-0.00751627023374541</v>
      </c>
      <c r="NH626" s="0" t="n">
        <v>-0.00665326597282484</v>
      </c>
      <c r="NI626" s="0" t="n">
        <v>-0.00539957633753506</v>
      </c>
      <c r="NJ626" s="0" t="n">
        <v>-0.00249000324898929</v>
      </c>
      <c r="NK626" s="0" t="n">
        <v>-0.00280972843094588</v>
      </c>
      <c r="NL626" s="0" t="n">
        <v>-0.0172317890379247</v>
      </c>
      <c r="NM626" s="0" t="n">
        <v>-0.0144509532689466</v>
      </c>
      <c r="NN626" s="0" t="n">
        <v>-0.00610965792417558</v>
      </c>
      <c r="NO626" s="0" t="n">
        <v>-0.0495026606633737</v>
      </c>
      <c r="NP626" s="0" t="n">
        <v>-0.00712576475552143</v>
      </c>
      <c r="NQ626" s="0" t="n">
        <v>-0.0208154855368037</v>
      </c>
      <c r="NR626" s="0" t="n">
        <v>-0.0073453531757072</v>
      </c>
      <c r="NS626" s="0" t="n">
        <v>-0.00645261322184494</v>
      </c>
      <c r="NT626" s="0" t="n">
        <v>-0.0113307342455548</v>
      </c>
      <c r="NU626" s="0" t="n">
        <v>0</v>
      </c>
      <c r="NV626" s="0" t="n">
        <v>-0.00440874574460667</v>
      </c>
      <c r="NW626" s="0" t="n">
        <v>-0.015713616406928</v>
      </c>
      <c r="NX626" s="0" t="n">
        <v>-0.00338118306391906</v>
      </c>
      <c r="NY626" s="0" t="n">
        <v>-0.00507465531627032</v>
      </c>
      <c r="NZ626" s="0" t="n">
        <v>-0.00387638099000957</v>
      </c>
      <c r="OA626" s="0" t="n">
        <v>-0.00489709961746234</v>
      </c>
      <c r="OB626" s="0" t="n">
        <v>-0.00399430973389531</v>
      </c>
      <c r="OC626" s="0" t="n">
        <v>-0.00501055909869613</v>
      </c>
      <c r="OD626" s="0" t="n">
        <v>-0.00374695924381317</v>
      </c>
      <c r="OE626" s="0" t="n">
        <v>-0.00317640664566877</v>
      </c>
      <c r="OF626" s="0" t="n">
        <v>-0.00832872992507344</v>
      </c>
      <c r="OG626" s="0" t="n">
        <v>-0.00541256284976421</v>
      </c>
      <c r="OH626" s="0" t="n">
        <v>-0.00458632429562302</v>
      </c>
      <c r="OI626" s="0" t="n">
        <v>-0.00309744893448856</v>
      </c>
      <c r="OJ626" s="0" t="n">
        <v>-0.00280779402024987</v>
      </c>
      <c r="OK626" s="0" t="n">
        <v>-0.00458709898262435</v>
      </c>
      <c r="OL626" s="0" t="n">
        <v>-0.0174356224572892</v>
      </c>
      <c r="OM626" s="0" t="n">
        <v>0.859830395708389</v>
      </c>
      <c r="ON626" s="0" t="n">
        <v>-0.00646437099354704</v>
      </c>
      <c r="OO626" s="0" t="n">
        <v>-0.00512717924783322</v>
      </c>
      <c r="OP626" s="0" t="n">
        <v>-0.00761101286488656</v>
      </c>
      <c r="OQ626" s="0" t="n">
        <v>-0.00685021398676741</v>
      </c>
      <c r="OR626" s="0" t="n">
        <v>-0.00533059874812595</v>
      </c>
      <c r="OS626" s="0" t="n">
        <v>-0.00416041689908758</v>
      </c>
      <c r="OT626" s="0" t="n">
        <v>-0.00262468029082791</v>
      </c>
      <c r="OU626" s="0" t="n">
        <v>-0.0175027645073836</v>
      </c>
      <c r="OV626" s="0" t="n">
        <v>-0.0140928444853118</v>
      </c>
      <c r="OW626" s="0" t="n">
        <v>-0.00576394218502531</v>
      </c>
      <c r="OX626" s="0" t="n">
        <v>-0.0494736226335064</v>
      </c>
      <c r="OY626" s="0" t="n">
        <v>-0.00705787355085865</v>
      </c>
      <c r="OZ626" s="0" t="n">
        <v>-0.0205641248318138</v>
      </c>
      <c r="PA626" s="0" t="n">
        <v>-0.00731702544169494</v>
      </c>
      <c r="PB626" s="0" t="n">
        <v>-0.00638502883607815</v>
      </c>
      <c r="PC626" s="0" t="n">
        <v>-0.0113861539865756</v>
      </c>
      <c r="PD626" s="0" t="n">
        <v>0</v>
      </c>
      <c r="PE626" s="0" t="n">
        <v>-0.00415496528290589</v>
      </c>
      <c r="PF626" s="0" t="n">
        <v>-0.0147046341744769</v>
      </c>
      <c r="PG626" s="0" t="n">
        <v>-0.00323693659917729</v>
      </c>
      <c r="PH626" s="0" t="n">
        <v>-0.0050426467753628</v>
      </c>
      <c r="PI626" s="0" t="n">
        <v>-0.00381588322642276</v>
      </c>
      <c r="PJ626" s="0" t="n">
        <v>-0.00490607797224471</v>
      </c>
      <c r="PK626" s="0" t="n">
        <v>-0.00397444280715204</v>
      </c>
      <c r="PL626" s="0" t="n">
        <v>-0.00485350142255552</v>
      </c>
      <c r="PM626" s="0" t="n">
        <v>-0.00350372398542567</v>
      </c>
      <c r="PN626" s="0" t="n">
        <v>-0.0031018429701522</v>
      </c>
      <c r="PO626" s="0" t="n">
        <v>-0.00830279310821816</v>
      </c>
      <c r="PP626" s="0" t="n">
        <v>-0.00530014244534133</v>
      </c>
      <c r="PQ626" s="0" t="n">
        <v>-0.00436671219156844</v>
      </c>
      <c r="PR626" s="0" t="n">
        <v>-0.00301942680293913</v>
      </c>
      <c r="PS626" s="0" t="n">
        <v>-0.00265438788227907</v>
      </c>
      <c r="PT626" s="0" t="n">
        <v>-0.0044433497913761</v>
      </c>
      <c r="PU626" s="0" t="n">
        <v>-0.0174545030684107</v>
      </c>
      <c r="PV626" s="0" t="n">
        <v>0.864433984734474</v>
      </c>
      <c r="PW626" s="0" t="n">
        <v>-0.00638413429157029</v>
      </c>
      <c r="PX626" s="0" t="n">
        <v>-0.00477343162283917</v>
      </c>
      <c r="PY626" s="0" t="n">
        <v>-0.00764158606812828</v>
      </c>
      <c r="PZ626" s="0" t="n">
        <v>-0.00674977403359805</v>
      </c>
      <c r="QA626" s="0" t="n">
        <v>-0.00534437712062094</v>
      </c>
      <c r="QB626" s="0" t="n">
        <v>-0.0019046108003137</v>
      </c>
      <c r="QC626" s="0" t="n">
        <v>-0.00266346810977178</v>
      </c>
      <c r="QD626" s="0" t="n">
        <v>-0.0174063612232929</v>
      </c>
      <c r="QE626" s="0" t="n">
        <v>-0.0139791185493604</v>
      </c>
      <c r="QF626" s="0" t="n">
        <v>-0.00548104754456665</v>
      </c>
      <c r="QG626" s="0" t="n">
        <v>-0.0526364652611768</v>
      </c>
      <c r="QH626" s="0" t="n">
        <v>-0.00683642254471688</v>
      </c>
      <c r="QI626" s="0" t="n">
        <v>-0.0199115019636832</v>
      </c>
      <c r="QJ626" s="0" t="n">
        <v>-0.00744515664664754</v>
      </c>
      <c r="QK626" s="0" t="n">
        <v>-0.00623403393033061</v>
      </c>
      <c r="QL626" s="0" t="n">
        <v>-0.0114077434822296</v>
      </c>
      <c r="QM626" s="0" t="n">
        <v>0</v>
      </c>
      <c r="QN626" s="0" t="n">
        <v>-0.00409461639056268</v>
      </c>
      <c r="QO626" s="0" t="n">
        <v>-0.0141217090450396</v>
      </c>
      <c r="QP626" s="0" t="n">
        <v>-0.0034446663112894</v>
      </c>
      <c r="QQ626" s="0" t="n">
        <v>-0.00508030899980126</v>
      </c>
      <c r="QR626" s="0" t="n">
        <v>-0.00382162074808737</v>
      </c>
      <c r="QS626" s="0" t="n">
        <v>-0.00513996995111384</v>
      </c>
      <c r="QT626" s="0" t="n">
        <v>-0.00397099484631582</v>
      </c>
      <c r="QU626" s="0" t="n">
        <v>-0.00432947640007678</v>
      </c>
      <c r="QV626" s="0" t="n">
        <v>-0.00350978690318485</v>
      </c>
      <c r="QW626" s="0" t="n">
        <v>-0.00307150436322446</v>
      </c>
      <c r="QX626" s="0" t="n">
        <v>-0.00855498977367239</v>
      </c>
      <c r="QY626" s="0" t="n">
        <v>-0.00544926284696031</v>
      </c>
      <c r="QZ626" s="0" t="n">
        <v>-0.00447461962777413</v>
      </c>
      <c r="RA626" s="0" t="n">
        <v>-0.00298799750653982</v>
      </c>
      <c r="RB626" s="0" t="n">
        <v>-0.00275123830958128</v>
      </c>
      <c r="RC626" s="0" t="n">
        <v>-0.00458657828176766</v>
      </c>
      <c r="RD626" s="0" t="n">
        <v>-0.0165705401152651</v>
      </c>
      <c r="RE626" s="0" t="n">
        <v>0.861983972054114</v>
      </c>
      <c r="RF626" s="0" t="n">
        <v>-0.00644564946035225</v>
      </c>
      <c r="RG626" s="0" t="n">
        <v>-0.00470747753383012</v>
      </c>
      <c r="RH626" s="0" t="n">
        <v>-0.00777827024978419</v>
      </c>
      <c r="RI626" s="0" t="n">
        <v>-0.00686895544724099</v>
      </c>
      <c r="RJ626" s="0" t="n">
        <v>-0.00540927115630119</v>
      </c>
      <c r="RK626" s="0" t="n">
        <v>-0.0017231723951718</v>
      </c>
      <c r="RL626" s="0" t="n">
        <v>-0.00260533063249527</v>
      </c>
      <c r="RM626" s="0" t="n">
        <v>-0.0175086778104395</v>
      </c>
      <c r="RN626" s="0" t="n">
        <v>-0.0138718394564433</v>
      </c>
      <c r="RO626" s="0" t="n">
        <v>-0.00570623508257816</v>
      </c>
      <c r="RP626" s="0" t="n">
        <v>-0.0506957282109105</v>
      </c>
      <c r="RQ626" s="0" t="n">
        <v>-0.00669996873725218</v>
      </c>
      <c r="RR626" s="0" t="n">
        <v>-0.0199367031861454</v>
      </c>
      <c r="RS626" s="0" t="n">
        <v>-0.00747473573276202</v>
      </c>
      <c r="RT626" s="0" t="n">
        <v>-0.00625818526508673</v>
      </c>
      <c r="RU626" s="0" t="n">
        <v>-0.0113996825242404</v>
      </c>
      <c r="RV626" s="0" t="n">
        <v>0</v>
      </c>
      <c r="RW626" s="0" t="n">
        <v>-0.00434145372960888</v>
      </c>
      <c r="RX626" s="0" t="n">
        <v>-0.0146006304716536</v>
      </c>
      <c r="RY626" s="0" t="n">
        <v>-0.00372283544171089</v>
      </c>
      <c r="RZ626" s="0" t="n">
        <v>-0.00558856625458917</v>
      </c>
      <c r="SA626" s="0" t="n">
        <v>-0.004213078480174</v>
      </c>
      <c r="SB626" s="0" t="n">
        <v>-0.00550250299574544</v>
      </c>
      <c r="SC626" s="0" t="n">
        <v>-0.00431070327882485</v>
      </c>
      <c r="SD626" s="0" t="n">
        <v>-0.00824676384910757</v>
      </c>
      <c r="SE626" s="0" t="n">
        <v>-0.00387414680973807</v>
      </c>
      <c r="SF626" s="0" t="n">
        <v>-0.00320718384681973</v>
      </c>
      <c r="SG626" s="0" t="n">
        <v>-0.00974171123878579</v>
      </c>
      <c r="SH626" s="0" t="n">
        <v>-0.00601321246098165</v>
      </c>
      <c r="SI626" s="0" t="n">
        <v>-0.00508266670036438</v>
      </c>
      <c r="SJ626" s="0" t="n">
        <v>-0.00329036643313688</v>
      </c>
      <c r="SK626" s="0" t="n">
        <v>-0.00319144680557685</v>
      </c>
      <c r="SL626" s="0" t="n">
        <v>-0.00519086555321285</v>
      </c>
      <c r="SM626" s="0" t="n">
        <v>-0.0181302564215895</v>
      </c>
      <c r="SN626" s="0" t="n">
        <v>0.851392879223616</v>
      </c>
      <c r="SO626" s="0" t="n">
        <v>-0.00731938818183396</v>
      </c>
      <c r="SP626" s="0" t="n">
        <v>-0.00509740974091532</v>
      </c>
      <c r="SQ626" s="0" t="n">
        <v>-0.00870722621623082</v>
      </c>
      <c r="SR626" s="0" t="n">
        <v>-0.00803694142967446</v>
      </c>
      <c r="SS626" s="0" t="n">
        <v>-0.00573914566237967</v>
      </c>
      <c r="ST626" s="0" t="n">
        <v>-0.00198530543394628</v>
      </c>
      <c r="SU626" s="0" t="n">
        <v>-0.00282969181615638</v>
      </c>
      <c r="SV626" s="0" t="n">
        <v>-0.0188884156314734</v>
      </c>
      <c r="SW626" s="0" t="n">
        <v>-0.0143592282415856</v>
      </c>
      <c r="SX626" s="0" t="n">
        <v>-0.00604855326298321</v>
      </c>
      <c r="SY626" s="0" t="n">
        <v>-0.0520370435750318</v>
      </c>
      <c r="SZ626" s="0" t="n">
        <v>-0.0072356056245721</v>
      </c>
      <c r="TA626" s="0" t="n">
        <v>-0.0218943385675712</v>
      </c>
      <c r="TB626" s="0" t="n">
        <v>-0.00792026686738171</v>
      </c>
      <c r="TC626" s="0" t="n">
        <v>-0.00684475241185843</v>
      </c>
      <c r="TD626" s="0" t="n">
        <v>-0.0126381422411689</v>
      </c>
      <c r="TE626" s="0" t="n">
        <v>0</v>
      </c>
    </row>
    <row r="627" customFormat="false" ht="14.4" hidden="false" customHeight="false" outlineLevel="0" collapsed="false">
      <c r="A627" s="0" t="n">
        <v>-0.0106244130793472</v>
      </c>
      <c r="B627" s="0" t="n">
        <v>-0.00495268509650296</v>
      </c>
      <c r="C627" s="0" t="n">
        <v>-0.0108210106868317</v>
      </c>
      <c r="D627" s="0" t="n">
        <v>-0.0104525621569658</v>
      </c>
      <c r="E627" s="0" t="n">
        <v>-0.0134798661184439</v>
      </c>
      <c r="F627" s="0" t="n">
        <v>-0.00804770139063163</v>
      </c>
      <c r="G627" s="0" t="n">
        <v>-0.00683783122523703</v>
      </c>
      <c r="H627" s="0" t="n">
        <v>-0.00674261477092106</v>
      </c>
      <c r="I627" s="0" t="n">
        <v>-0.00921403402483686</v>
      </c>
      <c r="J627" s="0" t="n">
        <v>-0.00878247762658478</v>
      </c>
      <c r="K627" s="0" t="n">
        <v>-0.00860704468463885</v>
      </c>
      <c r="L627" s="0" t="n">
        <v>-0.00694738662755056</v>
      </c>
      <c r="M627" s="0" t="n">
        <v>-0.00690403921134882</v>
      </c>
      <c r="N627" s="0" t="n">
        <v>-0.00767354450456451</v>
      </c>
      <c r="O627" s="0" t="n">
        <v>-0.00846711822216929</v>
      </c>
      <c r="P627" s="0" t="n">
        <v>-0.00928080652686182</v>
      </c>
      <c r="Q627" s="0" t="n">
        <v>-0.00300778354475633</v>
      </c>
      <c r="R627" s="0" t="n">
        <v>-0.0074584737823688</v>
      </c>
      <c r="S627" s="0" t="n">
        <v>0.989012056724694</v>
      </c>
      <c r="T627" s="0" t="n">
        <v>-0.00756022300693338</v>
      </c>
      <c r="U627" s="0" t="n">
        <v>-0.00628747984406526</v>
      </c>
      <c r="V627" s="0" t="n">
        <v>-0.00838577608736023</v>
      </c>
      <c r="W627" s="0" t="n">
        <v>-0.0289164421930982</v>
      </c>
      <c r="X627" s="0" t="n">
        <v>-0.0069977621850672</v>
      </c>
      <c r="Y627" s="0" t="n">
        <v>-0.00502315108392669</v>
      </c>
      <c r="Z627" s="0" t="n">
        <v>-0.00975152834064495</v>
      </c>
      <c r="AA627" s="0" t="n">
        <v>-0.00429566208833147</v>
      </c>
      <c r="AB627" s="0" t="n">
        <v>-0.00227468485801935</v>
      </c>
      <c r="AC627" s="0" t="n">
        <v>-0.0008304978882703</v>
      </c>
      <c r="AD627" s="0" t="n">
        <v>-0.00430805642256219</v>
      </c>
      <c r="AE627" s="0" t="n">
        <v>-0.00378962550520024</v>
      </c>
      <c r="AF627" s="0" t="n">
        <v>-0.00181960002280843</v>
      </c>
      <c r="AG627" s="0" t="n">
        <v>-0.00347155116460452</v>
      </c>
      <c r="AH627" s="0" t="n">
        <v>-0.00508034611472391</v>
      </c>
      <c r="AI627" s="0" t="n">
        <v>0</v>
      </c>
      <c r="AJ627" s="0" t="n">
        <v>-0.0106960222368093</v>
      </c>
      <c r="AK627" s="0" t="n">
        <v>-0.00484359127803322</v>
      </c>
      <c r="AL627" s="0" t="n">
        <v>-0.0109040002489185</v>
      </c>
      <c r="AM627" s="0" t="n">
        <v>-0.010478865772422</v>
      </c>
      <c r="AN627" s="0" t="n">
        <v>-0.0137118531662078</v>
      </c>
      <c r="AO627" s="0" t="n">
        <v>-0.00802240913801011</v>
      </c>
      <c r="AP627" s="0" t="n">
        <v>-0.00687283999608983</v>
      </c>
      <c r="AQ627" s="0" t="n">
        <v>-0.00586550968098204</v>
      </c>
      <c r="AR627" s="0" t="n">
        <v>-0.00957712742082762</v>
      </c>
      <c r="AS627" s="0" t="n">
        <v>-0.00896545833970875</v>
      </c>
      <c r="AT627" s="0" t="n">
        <v>-0.00868905543014262</v>
      </c>
      <c r="AU627" s="0" t="n">
        <v>-0.00703139478842282</v>
      </c>
      <c r="AV627" s="0" t="n">
        <v>-0.00709612672318235</v>
      </c>
      <c r="AW627" s="0" t="n">
        <v>-0.00788684238009096</v>
      </c>
      <c r="AX627" s="0" t="n">
        <v>-0.00844605165978384</v>
      </c>
      <c r="AY627" s="0" t="n">
        <v>-0.00930922470336222</v>
      </c>
      <c r="AZ627" s="0" t="n">
        <v>-0.00279368203561834</v>
      </c>
      <c r="BA627" s="0" t="n">
        <v>-0.00757749585465143</v>
      </c>
      <c r="BB627" s="0" t="n">
        <v>0.987779337248112</v>
      </c>
      <c r="BC627" s="0" t="n">
        <v>-0.00757183725687161</v>
      </c>
      <c r="BD627" s="0" t="n">
        <v>-0.00616295503076092</v>
      </c>
      <c r="BE627" s="0" t="n">
        <v>-0.00853500232009257</v>
      </c>
      <c r="BF627" s="0" t="n">
        <v>-0.0293278152286747</v>
      </c>
      <c r="BG627" s="0" t="n">
        <v>-0.00676987392674655</v>
      </c>
      <c r="BH627" s="0" t="n">
        <v>-0.00473577851249302</v>
      </c>
      <c r="BI627" s="0" t="n">
        <v>-0.00954275850586969</v>
      </c>
      <c r="BJ627" s="0" t="n">
        <v>-0.00431760005994216</v>
      </c>
      <c r="BK627" s="0" t="n">
        <v>-0.00216250368176203</v>
      </c>
      <c r="BL627" s="0" t="n">
        <v>-0.000824718737794473</v>
      </c>
      <c r="BM627" s="0" t="n">
        <v>-0.00431337443684692</v>
      </c>
      <c r="BN627" s="0" t="n">
        <v>-0.00374555263042334</v>
      </c>
      <c r="BO627" s="0" t="n">
        <v>-0.00191366042004314</v>
      </c>
      <c r="BP627" s="0" t="n">
        <v>-0.00347783986065395</v>
      </c>
      <c r="BQ627" s="0" t="n">
        <v>-0.00497339183970469</v>
      </c>
      <c r="BR627" s="0" t="n">
        <v>0</v>
      </c>
      <c r="BS627" s="0" t="n">
        <v>-0.0104950751360044</v>
      </c>
      <c r="BT627" s="0" t="n">
        <v>-0.00495570856097762</v>
      </c>
      <c r="BU627" s="0" t="n">
        <v>-0.0109570821737403</v>
      </c>
      <c r="BV627" s="0" t="n">
        <v>-0.0108533154581717</v>
      </c>
      <c r="BW627" s="0" t="n">
        <v>-0.014333375496741</v>
      </c>
      <c r="BX627" s="0" t="n">
        <v>-0.00804580337503369</v>
      </c>
      <c r="BY627" s="0" t="n">
        <v>-0.00689317534495273</v>
      </c>
      <c r="BZ627" s="0" t="n">
        <v>-0.00587318355608172</v>
      </c>
      <c r="CA627" s="0" t="n">
        <v>-0.00970970236038811</v>
      </c>
      <c r="CB627" s="0" t="n">
        <v>-0.00912832180765783</v>
      </c>
      <c r="CC627" s="0" t="n">
        <v>-0.00877820494799023</v>
      </c>
      <c r="CD627" s="0" t="n">
        <v>-0.00714099249296041</v>
      </c>
      <c r="CE627" s="0" t="n">
        <v>-0.00728054633622712</v>
      </c>
      <c r="CF627" s="0" t="n">
        <v>-0.00800442281573807</v>
      </c>
      <c r="CG627" s="0" t="n">
        <v>-0.00852959046751532</v>
      </c>
      <c r="CH627" s="0" t="n">
        <v>-0.00954014485897199</v>
      </c>
      <c r="CI627" s="0" t="n">
        <v>-0.0029556280274059</v>
      </c>
      <c r="CJ627" s="0" t="n">
        <v>-0.00762858824294708</v>
      </c>
      <c r="CK627" s="0" t="n">
        <v>0.987090214397367</v>
      </c>
      <c r="CL627" s="0" t="n">
        <v>-0.00767138278499674</v>
      </c>
      <c r="CM627" s="0" t="n">
        <v>-0.00627233897609638</v>
      </c>
      <c r="CN627" s="0" t="n">
        <v>-0.0087118853665815</v>
      </c>
      <c r="CO627" s="0" t="n">
        <v>-0.0294533468240594</v>
      </c>
      <c r="CP627" s="0" t="n">
        <v>-0.0062112098504011</v>
      </c>
      <c r="CQ627" s="0" t="n">
        <v>-0.00491620236308823</v>
      </c>
      <c r="CR627" s="0" t="n">
        <v>-0.00960680658915958</v>
      </c>
      <c r="CS627" s="0" t="n">
        <v>-0.00433846953540508</v>
      </c>
      <c r="CT627" s="0" t="n">
        <v>-0.00211601360931865</v>
      </c>
      <c r="CU627" s="0" t="n">
        <v>-0.000938895309020002</v>
      </c>
      <c r="CV627" s="0" t="n">
        <v>-0.00440909239349251</v>
      </c>
      <c r="CW627" s="0" t="n">
        <v>-0.00375344003484333</v>
      </c>
      <c r="CX627" s="0" t="n">
        <v>-0.00196420898344394</v>
      </c>
      <c r="CY627" s="0" t="n">
        <v>-0.00353779264509141</v>
      </c>
      <c r="CZ627" s="0" t="n">
        <v>-0.00508130402715232</v>
      </c>
      <c r="DA627" s="0" t="n">
        <v>0</v>
      </c>
      <c r="DB627" s="0" t="n">
        <v>-0.0109447419538802</v>
      </c>
      <c r="DC627" s="0" t="n">
        <v>-0.00529659569986246</v>
      </c>
      <c r="DD627" s="0" t="n">
        <v>-0.0115532718911366</v>
      </c>
      <c r="DE627" s="0" t="n">
        <v>-0.0113923515897356</v>
      </c>
      <c r="DF627" s="0" t="n">
        <v>-0.0148943137314112</v>
      </c>
      <c r="DG627" s="0" t="n">
        <v>-0.00863246401249242</v>
      </c>
      <c r="DH627" s="0" t="n">
        <v>-0.00726449250470057</v>
      </c>
      <c r="DI627" s="0" t="n">
        <v>-0.00763826898450886</v>
      </c>
      <c r="DJ627" s="0" t="n">
        <v>-0.0102068135278561</v>
      </c>
      <c r="DK627" s="0" t="n">
        <v>-0.00942813426498381</v>
      </c>
      <c r="DL627" s="0" t="n">
        <v>-0.00926335033142319</v>
      </c>
      <c r="DM627" s="0" t="n">
        <v>-0.00733824114168021</v>
      </c>
      <c r="DN627" s="0" t="n">
        <v>-0.00749516817019684</v>
      </c>
      <c r="DO627" s="0" t="n">
        <v>-0.00808362419043805</v>
      </c>
      <c r="DP627" s="0" t="n">
        <v>-0.00880416370901574</v>
      </c>
      <c r="DQ627" s="0" t="n">
        <v>-0.00998390878301614</v>
      </c>
      <c r="DR627" s="0" t="n">
        <v>-0.00317376152859027</v>
      </c>
      <c r="DS627" s="0" t="n">
        <v>-0.00797458442193175</v>
      </c>
      <c r="DT627" s="0" t="n">
        <v>0.986565726156464</v>
      </c>
      <c r="DU627" s="0" t="n">
        <v>-0.00802227733651067</v>
      </c>
      <c r="DV627" s="0" t="n">
        <v>-0.00638518576691901</v>
      </c>
      <c r="DW627" s="0" t="n">
        <v>-0.00892000401363729</v>
      </c>
      <c r="DX627" s="0" t="n">
        <v>-0.0300270091114736</v>
      </c>
      <c r="DY627" s="0" t="n">
        <v>-0.00653848829756619</v>
      </c>
      <c r="DZ627" s="0" t="n">
        <v>-0.0051031280206747</v>
      </c>
      <c r="EA627" s="0" t="n">
        <v>-0.00962287135671443</v>
      </c>
      <c r="EB627" s="0" t="n">
        <v>-0.00435450679808591</v>
      </c>
      <c r="EC627" s="0" t="n">
        <v>-0.00220224222516692</v>
      </c>
      <c r="ED627" s="0" t="n">
        <v>-0.000962216334670794</v>
      </c>
      <c r="EE627" s="0" t="n">
        <v>-0.00459209485020648</v>
      </c>
      <c r="EF627" s="0" t="n">
        <v>-0.00402392056348673</v>
      </c>
      <c r="EG627" s="0" t="n">
        <v>-0.00199668750391006</v>
      </c>
      <c r="EH627" s="0" t="n">
        <v>-0.00367215927147605</v>
      </c>
      <c r="EI627" s="0" t="n">
        <v>-0.00513319217359341</v>
      </c>
      <c r="EJ627" s="0" t="n">
        <v>0</v>
      </c>
      <c r="EK627" s="0" t="n">
        <v>-0.0108024415369518</v>
      </c>
      <c r="EL627" s="0" t="n">
        <v>-0.0054502620730272</v>
      </c>
      <c r="EM627" s="0" t="n">
        <v>-0.0115784936347923</v>
      </c>
      <c r="EN627" s="0" t="n">
        <v>-0.0115672135331641</v>
      </c>
      <c r="EO627" s="0" t="n">
        <v>-0.0148175924172034</v>
      </c>
      <c r="EP627" s="0" t="n">
        <v>-0.00887594177005562</v>
      </c>
      <c r="EQ627" s="0" t="n">
        <v>-0.00741910314261549</v>
      </c>
      <c r="ER627" s="0" t="n">
        <v>-0.00538595910746626</v>
      </c>
      <c r="ES627" s="0" t="n">
        <v>-0.010306524242728</v>
      </c>
      <c r="ET627" s="0" t="n">
        <v>-0.00957605399731934</v>
      </c>
      <c r="EU627" s="0" t="n">
        <v>-0.00950947410939283</v>
      </c>
      <c r="EV627" s="0" t="n">
        <v>-0.00743640636202818</v>
      </c>
      <c r="EW627" s="0" t="n">
        <v>-0.00772234085180673</v>
      </c>
      <c r="EX627" s="0" t="n">
        <v>-0.00789818126523908</v>
      </c>
      <c r="EY627" s="0" t="n">
        <v>-0.00913362489504226</v>
      </c>
      <c r="EZ627" s="0" t="n">
        <v>-0.0101876706795978</v>
      </c>
      <c r="FA627" s="0" t="n">
        <v>-0.00337979756317272</v>
      </c>
      <c r="FB627" s="0" t="n">
        <v>-0.00796726965970719</v>
      </c>
      <c r="FC627" s="0" t="n">
        <v>0.98614906142786</v>
      </c>
      <c r="FD627" s="0" t="n">
        <v>-0.00809684588173026</v>
      </c>
      <c r="FE627" s="0" t="n">
        <v>-0.00658345025368409</v>
      </c>
      <c r="FF627" s="0" t="n">
        <v>-0.00892321382296295</v>
      </c>
      <c r="FG627" s="0" t="n">
        <v>-0.0293500047935922</v>
      </c>
      <c r="FH627" s="0" t="n">
        <v>-0.00606863841180948</v>
      </c>
      <c r="FI627" s="0" t="n">
        <v>-0.00509890533521021</v>
      </c>
      <c r="FJ627" s="0" t="n">
        <v>-0.00968102927284172</v>
      </c>
      <c r="FK627" s="0" t="n">
        <v>-0.00455417553716512</v>
      </c>
      <c r="FL627" s="0" t="n">
        <v>-0.00244520568515528</v>
      </c>
      <c r="FM627" s="0" t="n">
        <v>-0.00102880058668981</v>
      </c>
      <c r="FN627" s="0" t="n">
        <v>-0.00472809586943701</v>
      </c>
      <c r="FO627" s="0" t="n">
        <v>-0.00435732965087993</v>
      </c>
      <c r="FP627" s="0" t="n">
        <v>-0.00214035976017847</v>
      </c>
      <c r="FQ627" s="0" t="n">
        <v>-0.00375616395660984</v>
      </c>
      <c r="FR627" s="0" t="n">
        <v>-0.00520260210481651</v>
      </c>
      <c r="FS627" s="0" t="n">
        <v>0</v>
      </c>
      <c r="FT627" s="0" t="n">
        <v>-0.010747230320134</v>
      </c>
      <c r="FU627" s="0" t="n">
        <v>-0.00520024078900794</v>
      </c>
      <c r="FV627" s="0" t="n">
        <v>-0.0120994670971093</v>
      </c>
      <c r="FW627" s="0" t="n">
        <v>-0.012307701688947</v>
      </c>
      <c r="FX627" s="0" t="n">
        <v>-0.0154492442259565</v>
      </c>
      <c r="FY627" s="0" t="n">
        <v>-0.00873501441756176</v>
      </c>
      <c r="FZ627" s="0" t="n">
        <v>-0.00753419216567294</v>
      </c>
      <c r="GA627" s="0" t="n">
        <v>-0.0047074524143114</v>
      </c>
      <c r="GB627" s="0" t="n">
        <v>-0.0102717912171306</v>
      </c>
      <c r="GC627" s="0" t="n">
        <v>-0.00984980265695311</v>
      </c>
      <c r="GD627" s="0" t="n">
        <v>-0.00914800247833326</v>
      </c>
      <c r="GE627" s="0" t="n">
        <v>-0.00729963987853071</v>
      </c>
      <c r="GF627" s="0" t="n">
        <v>-0.00750619727557399</v>
      </c>
      <c r="GG627" s="0" t="n">
        <v>-0.00764718341783771</v>
      </c>
      <c r="GH627" s="0" t="n">
        <v>-0.00933731804404512</v>
      </c>
      <c r="GI627" s="0" t="n">
        <v>-0.0105062984876996</v>
      </c>
      <c r="GJ627" s="0" t="n">
        <v>-0.00350261667524079</v>
      </c>
      <c r="GK627" s="0" t="n">
        <v>-0.00794339963204329</v>
      </c>
      <c r="GL627" s="0" t="n">
        <v>0.982916182111805</v>
      </c>
      <c r="GM627" s="0" t="n">
        <v>-0.00667853915750126</v>
      </c>
      <c r="GN627" s="0" t="n">
        <v>-0.00631345410159212</v>
      </c>
      <c r="GO627" s="0" t="n">
        <v>-0.00896173715929118</v>
      </c>
      <c r="GP627" s="0" t="n">
        <v>-0.0238081964640442</v>
      </c>
      <c r="GQ627" s="0" t="n">
        <v>-0.00391086883148749</v>
      </c>
      <c r="GR627" s="0" t="n">
        <v>-0.00502026862543544</v>
      </c>
      <c r="GS627" s="0" t="n">
        <v>-0.00872992616152157</v>
      </c>
      <c r="GT627" s="0" t="n">
        <v>-0.00366694985794199</v>
      </c>
      <c r="GU627" s="0" t="n">
        <v>-0.00209783269492625</v>
      </c>
      <c r="GV627" s="0" t="n">
        <v>-0.000860709982646413</v>
      </c>
      <c r="GW627" s="0" t="n">
        <v>-0.00432226606059678</v>
      </c>
      <c r="GX627" s="0" t="n">
        <v>-0.004612742468167</v>
      </c>
      <c r="GY627" s="0" t="n">
        <v>-0.00204935770320189</v>
      </c>
      <c r="GZ627" s="0" t="n">
        <v>-0.00387075944351303</v>
      </c>
      <c r="HA627" s="0" t="n">
        <v>-0.00529476120515156</v>
      </c>
      <c r="HB627" s="0" t="n">
        <v>0</v>
      </c>
      <c r="HC627" s="0" t="n">
        <v>-0.0106311101928046</v>
      </c>
      <c r="HD627" s="0" t="n">
        <v>-0.00551651549782325</v>
      </c>
      <c r="HE627" s="0" t="n">
        <v>-0.0124031499779598</v>
      </c>
      <c r="HF627" s="0" t="n">
        <v>-0.012275690033941</v>
      </c>
      <c r="HG627" s="0" t="n">
        <v>-0.0152299122341633</v>
      </c>
      <c r="HH627" s="0" t="n">
        <v>-0.00876718423653196</v>
      </c>
      <c r="HI627" s="0" t="n">
        <v>-0.00759577277242608</v>
      </c>
      <c r="HJ627" s="0" t="n">
        <v>-0.00463985987321844</v>
      </c>
      <c r="HK627" s="0" t="n">
        <v>-0.0103261096951867</v>
      </c>
      <c r="HL627" s="0" t="n">
        <v>-0.00997343574011569</v>
      </c>
      <c r="HM627" s="0" t="n">
        <v>-0.00940891385917652</v>
      </c>
      <c r="HN627" s="0" t="n">
        <v>-0.00734203235123806</v>
      </c>
      <c r="HO627" s="0" t="n">
        <v>-0.00764660803324551</v>
      </c>
      <c r="HP627" s="0" t="n">
        <v>-0.00776493713146653</v>
      </c>
      <c r="HQ627" s="0" t="n">
        <v>-0.00921161704846546</v>
      </c>
      <c r="HR627" s="0" t="n">
        <v>-0.0105370061787566</v>
      </c>
      <c r="HS627" s="0" t="n">
        <v>-0.00373784666515167</v>
      </c>
      <c r="HT627" s="0" t="n">
        <v>-0.00782519697462243</v>
      </c>
      <c r="HU627" s="0" t="n">
        <v>0.98325784530391</v>
      </c>
      <c r="HV627" s="0" t="n">
        <v>-0.00636634820118542</v>
      </c>
      <c r="HW627" s="0" t="n">
        <v>-0.00651079981585217</v>
      </c>
      <c r="HX627" s="0" t="n">
        <v>-0.00917469387443639</v>
      </c>
      <c r="HY627" s="0" t="n">
        <v>-0.0238682379190291</v>
      </c>
      <c r="HZ627" s="0" t="n">
        <v>-0.0036561405851922</v>
      </c>
      <c r="IA627" s="0" t="n">
        <v>-0.00498669034421679</v>
      </c>
      <c r="IB627" s="0" t="n">
        <v>-0.00881418529277409</v>
      </c>
      <c r="IC627" s="0" t="n">
        <v>-0.00352845591793773</v>
      </c>
      <c r="ID627" s="0" t="n">
        <v>-0.00220221696127783</v>
      </c>
      <c r="IE627" s="0" t="n">
        <v>-0.000818506959745917</v>
      </c>
      <c r="IF627" s="0" t="n">
        <v>-0.00445784876354422</v>
      </c>
      <c r="IG627" s="0" t="n">
        <v>-0.00450295686087706</v>
      </c>
      <c r="IH627" s="0" t="n">
        <v>-0.00212043548290709</v>
      </c>
      <c r="II627" s="0" t="n">
        <v>-0.00402844657225907</v>
      </c>
      <c r="IJ627" s="0" t="n">
        <v>-0.00532884389934646</v>
      </c>
      <c r="IK627" s="0" t="n">
        <v>0</v>
      </c>
      <c r="IL627" s="0" t="n">
        <v>-0.0110221173581377</v>
      </c>
      <c r="IM627" s="0" t="n">
        <v>-0.00584538819650681</v>
      </c>
      <c r="IN627" s="0" t="n">
        <v>-0.0125012786249442</v>
      </c>
      <c r="IO627" s="0" t="n">
        <v>-0.0122872991664251</v>
      </c>
      <c r="IP627" s="0" t="n">
        <v>-0.0151798408289719</v>
      </c>
      <c r="IQ627" s="0" t="n">
        <v>-0.00891423723823003</v>
      </c>
      <c r="IR627" s="0" t="n">
        <v>-0.00778307305945813</v>
      </c>
      <c r="IS627" s="0" t="n">
        <v>-0.00472470447886221</v>
      </c>
      <c r="IT627" s="0" t="n">
        <v>-0.0103226840547082</v>
      </c>
      <c r="IU627" s="0" t="n">
        <v>-0.0100440726763376</v>
      </c>
      <c r="IV627" s="0" t="n">
        <v>-0.00970368949324827</v>
      </c>
      <c r="IW627" s="0" t="n">
        <v>-0.00764231360765077</v>
      </c>
      <c r="IX627" s="0" t="n">
        <v>-0.00800616715166665</v>
      </c>
      <c r="IY627" s="0" t="n">
        <v>-0.00779361197556313</v>
      </c>
      <c r="IZ627" s="0" t="n">
        <v>-0.00961237223369896</v>
      </c>
      <c r="JA627" s="0" t="n">
        <v>-0.0108309630540661</v>
      </c>
      <c r="JB627" s="0" t="n">
        <v>-0.00373302003084469</v>
      </c>
      <c r="JC627" s="0" t="n">
        <v>-0.00819458817115688</v>
      </c>
      <c r="JD627" s="0" t="n">
        <v>0.982225168607823</v>
      </c>
      <c r="JE627" s="0" t="n">
        <v>-0.00687540123081225</v>
      </c>
      <c r="JF627" s="0" t="n">
        <v>-0.00735696735077825</v>
      </c>
      <c r="JG627" s="0" t="n">
        <v>-0.00940311467794291</v>
      </c>
      <c r="JH627" s="0" t="n">
        <v>-0.0257072265092579</v>
      </c>
      <c r="JI627" s="0" t="n">
        <v>-0.00374881863689387</v>
      </c>
      <c r="JJ627" s="0" t="n">
        <v>-0.00465516260612564</v>
      </c>
      <c r="JK627" s="0" t="n">
        <v>-0.0103447138866123</v>
      </c>
      <c r="JL627" s="0" t="n">
        <v>-0.00353916633738693</v>
      </c>
      <c r="JM627" s="0" t="n">
        <v>-0.00228066279746272</v>
      </c>
      <c r="JN627" s="0" t="n">
        <v>-0.000837416943283803</v>
      </c>
      <c r="JO627" s="0" t="n">
        <v>-0.00453308649173756</v>
      </c>
      <c r="JP627" s="0" t="n">
        <v>-0.00530767629169242</v>
      </c>
      <c r="JQ627" s="0" t="n">
        <v>-0.00225699398402435</v>
      </c>
      <c r="JR627" s="0" t="n">
        <v>-0.00406036148064263</v>
      </c>
      <c r="JS627" s="0" t="n">
        <v>-0.00575568458399488</v>
      </c>
      <c r="JT627" s="0" t="n">
        <v>0</v>
      </c>
      <c r="JU627" s="0" t="n">
        <v>-0.0113094716353997</v>
      </c>
      <c r="JV627" s="0" t="n">
        <v>-0.00622344435313082</v>
      </c>
      <c r="JW627" s="0" t="n">
        <v>-0.0129294700535561</v>
      </c>
      <c r="JX627" s="0" t="n">
        <v>-0.0125325422934162</v>
      </c>
      <c r="JY627" s="0" t="n">
        <v>-0.015590110126898</v>
      </c>
      <c r="JZ627" s="0" t="n">
        <v>-0.00944881039192763</v>
      </c>
      <c r="KA627" s="0" t="n">
        <v>-0.00814600276977532</v>
      </c>
      <c r="KB627" s="0" t="n">
        <v>-0.0045841236485581</v>
      </c>
      <c r="KC627" s="0" t="n">
        <v>-0.0106645505738918</v>
      </c>
      <c r="KD627" s="0" t="n">
        <v>-0.0102848668028383</v>
      </c>
      <c r="KE627" s="0" t="n">
        <v>-0.00975476846704586</v>
      </c>
      <c r="KF627" s="0" t="n">
        <v>-0.00780313114299368</v>
      </c>
      <c r="KG627" s="0" t="n">
        <v>-0.00807220005352384</v>
      </c>
      <c r="KH627" s="0" t="n">
        <v>-0.0075774784563718</v>
      </c>
      <c r="KI627" s="0" t="n">
        <v>-0.0100863773688701</v>
      </c>
      <c r="KJ627" s="0" t="n">
        <v>-0.0111391103472845</v>
      </c>
      <c r="KK627" s="0" t="n">
        <v>-0.00367076585514292</v>
      </c>
      <c r="KL627" s="0" t="n">
        <v>-0.00846711475940128</v>
      </c>
      <c r="KM627" s="0" t="n">
        <v>0.982158689670788</v>
      </c>
      <c r="KN627" s="0" t="n">
        <v>-0.00647378040445977</v>
      </c>
      <c r="KO627" s="0" t="n">
        <v>-0.00728582096437554</v>
      </c>
      <c r="KP627" s="0" t="n">
        <v>-0.00969331905986302</v>
      </c>
      <c r="KQ627" s="0" t="n">
        <v>-0.0235111618650393</v>
      </c>
      <c r="KR627" s="0" t="n">
        <v>-0.00380927175547235</v>
      </c>
      <c r="KS627" s="0" t="n">
        <v>-0.00465413511237221</v>
      </c>
      <c r="KT627" s="0" t="n">
        <v>-0.00901029591892091</v>
      </c>
      <c r="KU627" s="0" t="n">
        <v>-0.00332438083757141</v>
      </c>
      <c r="KV627" s="0" t="n">
        <v>-0.00222548037036167</v>
      </c>
      <c r="KW627" s="0" t="n">
        <v>-0.000842107816850081</v>
      </c>
      <c r="KX627" s="0" t="n">
        <v>-0.0043716043507227</v>
      </c>
      <c r="KY627" s="0" t="n">
        <v>-0.00552594672859486</v>
      </c>
      <c r="KZ627" s="0" t="n">
        <v>-0.00231656237780301</v>
      </c>
      <c r="LA627" s="0" t="n">
        <v>-0.00419275860349603</v>
      </c>
      <c r="LB627" s="0" t="n">
        <v>-0.00566454419767622</v>
      </c>
      <c r="LC627" s="0" t="n">
        <v>0</v>
      </c>
      <c r="LD627" s="0" t="n">
        <v>-0.0108108381846204</v>
      </c>
      <c r="LE627" s="0" t="n">
        <v>-0.00662307393792935</v>
      </c>
      <c r="LF627" s="0" t="n">
        <v>-0.0127265275052578</v>
      </c>
      <c r="LG627" s="0" t="n">
        <v>-0.0129246154343037</v>
      </c>
      <c r="LH627" s="0" t="n">
        <v>-0.0161727376135358</v>
      </c>
      <c r="LI627" s="0" t="n">
        <v>-0.00954098734427776</v>
      </c>
      <c r="LJ627" s="0" t="n">
        <v>-0.00811334628789619</v>
      </c>
      <c r="LK627" s="0" t="n">
        <v>-0.00500766426836675</v>
      </c>
      <c r="LL627" s="0" t="n">
        <v>-0.0108083974498479</v>
      </c>
      <c r="LM627" s="0" t="n">
        <v>-0.0103675604075795</v>
      </c>
      <c r="LN627" s="0" t="n">
        <v>-0.00976798842490382</v>
      </c>
      <c r="LO627" s="0" t="n">
        <v>-0.00823040696105238</v>
      </c>
      <c r="LP627" s="0" t="n">
        <v>-0.00841790301188583</v>
      </c>
      <c r="LQ627" s="0" t="n">
        <v>-0.00735094590444948</v>
      </c>
      <c r="LR627" s="0" t="n">
        <v>-0.0103480584820127</v>
      </c>
      <c r="LS627" s="0" t="n">
        <v>-0.0117095367580057</v>
      </c>
      <c r="LT627" s="0" t="n">
        <v>-0.00356202492386605</v>
      </c>
      <c r="LU627" s="0" t="n">
        <v>-0.00864540185182822</v>
      </c>
      <c r="LV627" s="0" t="n">
        <v>0.98183012506423</v>
      </c>
      <c r="LW627" s="0" t="n">
        <v>-0.0067897778189868</v>
      </c>
      <c r="LX627" s="0" t="n">
        <v>-0.00750397417419883</v>
      </c>
      <c r="LY627" s="0" t="n">
        <v>-0.00961531500464713</v>
      </c>
      <c r="LZ627" s="0" t="n">
        <v>-0.0241293231483364</v>
      </c>
      <c r="MA627" s="0" t="n">
        <v>-0.00362475874995218</v>
      </c>
      <c r="MB627" s="0" t="n">
        <v>-0.00501517920938567</v>
      </c>
      <c r="MC627" s="0" t="n">
        <v>-0.00896242777534031</v>
      </c>
      <c r="MD627" s="0" t="n">
        <v>-0.00351586067403912</v>
      </c>
      <c r="ME627" s="0" t="n">
        <v>-0.00255861654287269</v>
      </c>
      <c r="MF627" s="0" t="n">
        <v>-0.000894512051902709</v>
      </c>
      <c r="MG627" s="0" t="n">
        <v>-0.00478881373526488</v>
      </c>
      <c r="MH627" s="0" t="n">
        <v>-0.00531475565422132</v>
      </c>
      <c r="MI627" s="0" t="n">
        <v>-0.00254215418223187</v>
      </c>
      <c r="MJ627" s="0" t="n">
        <v>-0.00432375748448562</v>
      </c>
      <c r="MK627" s="0" t="n">
        <v>-0.00593694861566146</v>
      </c>
      <c r="ML627" s="0" t="n">
        <v>0</v>
      </c>
      <c r="MM627" s="0" t="n">
        <v>-0.0101113806175963</v>
      </c>
      <c r="MN627" s="0" t="n">
        <v>-0.00723502518500099</v>
      </c>
      <c r="MO627" s="0" t="n">
        <v>-0.0126942496134317</v>
      </c>
      <c r="MP627" s="0" t="n">
        <v>-0.0134299400786443</v>
      </c>
      <c r="MQ627" s="0" t="n">
        <v>-0.0163022626062247</v>
      </c>
      <c r="MR627" s="0" t="n">
        <v>-0.00983806593740597</v>
      </c>
      <c r="MS627" s="0" t="n">
        <v>-0.00820681674636405</v>
      </c>
      <c r="MT627" s="0" t="n">
        <v>-0.00526923116890519</v>
      </c>
      <c r="MU627" s="0" t="n">
        <v>-0.0105117140208967</v>
      </c>
      <c r="MV627" s="0" t="n">
        <v>-0.010488639715452</v>
      </c>
      <c r="MW627" s="0" t="n">
        <v>-0.00969549808004534</v>
      </c>
      <c r="MX627" s="0" t="n">
        <v>-0.00843161135330569</v>
      </c>
      <c r="MY627" s="0" t="n">
        <v>-0.00863504320424885</v>
      </c>
      <c r="MZ627" s="0" t="n">
        <v>-0.00751809801868166</v>
      </c>
      <c r="NA627" s="0" t="n">
        <v>-0.0103651191646131</v>
      </c>
      <c r="NB627" s="0" t="n">
        <v>-0.0118444426802034</v>
      </c>
      <c r="NC627" s="0" t="n">
        <v>-0.00368372012842655</v>
      </c>
      <c r="ND627" s="0" t="n">
        <v>-0.00895777364492888</v>
      </c>
      <c r="NE627" s="0" t="n">
        <v>0.980549933874952</v>
      </c>
      <c r="NF627" s="0" t="n">
        <v>-0.00709663547933208</v>
      </c>
      <c r="NG627" s="0" t="n">
        <v>-0.00802165083629056</v>
      </c>
      <c r="NH627" s="0" t="n">
        <v>-0.0102964929069071</v>
      </c>
      <c r="NI627" s="0" t="n">
        <v>-0.024644683712402</v>
      </c>
      <c r="NJ627" s="0" t="n">
        <v>-0.00363934181715817</v>
      </c>
      <c r="NK627" s="0" t="n">
        <v>-0.00508189041983391</v>
      </c>
      <c r="NL627" s="0" t="n">
        <v>-0.00909042112688519</v>
      </c>
      <c r="NM627" s="0" t="n">
        <v>-0.0036959849512005</v>
      </c>
      <c r="NN627" s="0" t="n">
        <v>-0.00281764416275362</v>
      </c>
      <c r="NO627" s="0" t="n">
        <v>-0.000865934658009184</v>
      </c>
      <c r="NP627" s="0" t="n">
        <v>-0.00479549401522214</v>
      </c>
      <c r="NQ627" s="0" t="n">
        <v>-0.00542896184283024</v>
      </c>
      <c r="NR627" s="0" t="n">
        <v>-0.00253189677087148</v>
      </c>
      <c r="NS627" s="0" t="n">
        <v>-0.00491398310949326</v>
      </c>
      <c r="NT627" s="0" t="n">
        <v>-0.00601659821297904</v>
      </c>
      <c r="NU627" s="0" t="n">
        <v>0</v>
      </c>
      <c r="NV627" s="0" t="n">
        <v>-0.0100646005147415</v>
      </c>
      <c r="NW627" s="0" t="n">
        <v>-0.00707055809573096</v>
      </c>
      <c r="NX627" s="0" t="n">
        <v>-0.0124260135932338</v>
      </c>
      <c r="NY627" s="0" t="n">
        <v>-0.0134384707765507</v>
      </c>
      <c r="NZ627" s="0" t="n">
        <v>-0.0163465526407393</v>
      </c>
      <c r="OA627" s="0" t="n">
        <v>-0.00957177102327836</v>
      </c>
      <c r="OB627" s="0" t="n">
        <v>-0.0080337031675823</v>
      </c>
      <c r="OC627" s="0" t="n">
        <v>-0.00511649146347356</v>
      </c>
      <c r="OD627" s="0" t="n">
        <v>-0.0102999833172007</v>
      </c>
      <c r="OE627" s="0" t="n">
        <v>-0.0102298471856616</v>
      </c>
      <c r="OF627" s="0" t="n">
        <v>-0.00954761432314215</v>
      </c>
      <c r="OG627" s="0" t="n">
        <v>-0.00811920755602609</v>
      </c>
      <c r="OH627" s="0" t="n">
        <v>-0.00831234317996033</v>
      </c>
      <c r="OI627" s="0" t="n">
        <v>-0.0071229477769671</v>
      </c>
      <c r="OJ627" s="0" t="n">
        <v>-0.0100018295161165</v>
      </c>
      <c r="OK627" s="0" t="n">
        <v>-0.011748745754477</v>
      </c>
      <c r="OL627" s="0" t="n">
        <v>-0.00367145709457852</v>
      </c>
      <c r="OM627" s="0" t="n">
        <v>-0.00901375954904955</v>
      </c>
      <c r="ON627" s="0" t="n">
        <v>0.98026073709859</v>
      </c>
      <c r="OO627" s="0" t="n">
        <v>-0.00701861310109891</v>
      </c>
      <c r="OP627" s="0" t="n">
        <v>-0.00796793356874906</v>
      </c>
      <c r="OQ627" s="0" t="n">
        <v>-0.0102268946240115</v>
      </c>
      <c r="OR627" s="0" t="n">
        <v>-0.0239082799664656</v>
      </c>
      <c r="OS627" s="0" t="n">
        <v>-0.00376973270877981</v>
      </c>
      <c r="OT627" s="0" t="n">
        <v>-0.00509784145791069</v>
      </c>
      <c r="OU627" s="0" t="n">
        <v>-0.00942752331398926</v>
      </c>
      <c r="OV627" s="0" t="n">
        <v>-0.00366314357984312</v>
      </c>
      <c r="OW627" s="0" t="n">
        <v>-0.00269106663204388</v>
      </c>
      <c r="OX627" s="0" t="n">
        <v>-0.000856600924149828</v>
      </c>
      <c r="OY627" s="0" t="n">
        <v>-0.00475739768917038</v>
      </c>
      <c r="OZ627" s="0" t="n">
        <v>-0.00597044120438543</v>
      </c>
      <c r="PA627" s="0" t="n">
        <v>-0.00307859896717042</v>
      </c>
      <c r="PB627" s="0" t="n">
        <v>-0.00503327093640876</v>
      </c>
      <c r="PC627" s="0" t="n">
        <v>-0.00612752333101199</v>
      </c>
      <c r="PD627" s="0" t="n">
        <v>0</v>
      </c>
      <c r="PE627" s="0" t="n">
        <v>-0.0102567614394113</v>
      </c>
      <c r="PF627" s="0" t="n">
        <v>-0.00721907179944524</v>
      </c>
      <c r="PG627" s="0" t="n">
        <v>-0.0123623735662106</v>
      </c>
      <c r="PH627" s="0" t="n">
        <v>-0.0130043055128255</v>
      </c>
      <c r="PI627" s="0" t="n">
        <v>-0.0163806266144763</v>
      </c>
      <c r="PJ627" s="0" t="n">
        <v>-0.00953881947665645</v>
      </c>
      <c r="PK627" s="0" t="n">
        <v>-0.00784520100811232</v>
      </c>
      <c r="PL627" s="0" t="n">
        <v>-0.00574533828237901</v>
      </c>
      <c r="PM627" s="0" t="n">
        <v>-0.00998937475247679</v>
      </c>
      <c r="PN627" s="0" t="n">
        <v>-0.00992614899640885</v>
      </c>
      <c r="PO627" s="0" t="n">
        <v>-0.00953072897688769</v>
      </c>
      <c r="PP627" s="0" t="n">
        <v>-0.00806737701269907</v>
      </c>
      <c r="PQ627" s="0" t="n">
        <v>-0.00809739624088367</v>
      </c>
      <c r="PR627" s="0" t="n">
        <v>-0.00684935739114648</v>
      </c>
      <c r="PS627" s="0" t="n">
        <v>-0.00948836734567301</v>
      </c>
      <c r="PT627" s="0" t="n">
        <v>-0.0117049378028635</v>
      </c>
      <c r="PU627" s="0" t="n">
        <v>-0.00379454883077524</v>
      </c>
      <c r="PV627" s="0" t="n">
        <v>-0.00894501078595994</v>
      </c>
      <c r="PW627" s="0" t="n">
        <v>0.980757088411962</v>
      </c>
      <c r="PX627" s="0" t="n">
        <v>-0.0067419739389693</v>
      </c>
      <c r="PY627" s="0" t="n">
        <v>-0.0078534507880913</v>
      </c>
      <c r="PZ627" s="0" t="n">
        <v>-0.0102282750408724</v>
      </c>
      <c r="QA627" s="0" t="n">
        <v>-0.0238815881839805</v>
      </c>
      <c r="QB627" s="0" t="n">
        <v>-0.00329099636522768</v>
      </c>
      <c r="QC627" s="0" t="n">
        <v>-0.00507545540082372</v>
      </c>
      <c r="QD627" s="0" t="n">
        <v>-0.00956604431927089</v>
      </c>
      <c r="QE627" s="0" t="n">
        <v>-0.00359852770155509</v>
      </c>
      <c r="QF627" s="0" t="n">
        <v>-0.00273157093027118</v>
      </c>
      <c r="QG627" s="0" t="n">
        <v>-0.000954292625093363</v>
      </c>
      <c r="QH627" s="0" t="n">
        <v>-0.0046352075875043</v>
      </c>
      <c r="QI627" s="0" t="n">
        <v>-0.00538861058500949</v>
      </c>
      <c r="QJ627" s="0" t="n">
        <v>-0.00261068206647752</v>
      </c>
      <c r="QK627" s="0" t="n">
        <v>-0.00505150047498725</v>
      </c>
      <c r="QL627" s="0" t="n">
        <v>-0.00617970572624661</v>
      </c>
      <c r="QM627" s="0" t="n">
        <v>0</v>
      </c>
      <c r="QN627" s="0" t="n">
        <v>-0.00970140785345138</v>
      </c>
      <c r="QO627" s="0" t="n">
        <v>-0.00699985271160706</v>
      </c>
      <c r="QP627" s="0" t="n">
        <v>-0.0119075892506074</v>
      </c>
      <c r="QQ627" s="0" t="n">
        <v>-0.0128396697776778</v>
      </c>
      <c r="QR627" s="0" t="n">
        <v>-0.0161832496339246</v>
      </c>
      <c r="QS627" s="0" t="n">
        <v>-0.00954925878408049</v>
      </c>
      <c r="QT627" s="0" t="n">
        <v>-0.00769274562498722</v>
      </c>
      <c r="QU627" s="0" t="n">
        <v>-0.00447540640539794</v>
      </c>
      <c r="QV627" s="0" t="n">
        <v>-0.00963736476939729</v>
      </c>
      <c r="QW627" s="0" t="n">
        <v>-0.00965031405804942</v>
      </c>
      <c r="QX627" s="0" t="n">
        <v>-0.00915929273095145</v>
      </c>
      <c r="QY627" s="0" t="n">
        <v>-0.00802293836828085</v>
      </c>
      <c r="QZ627" s="0" t="n">
        <v>-0.00806907817772428</v>
      </c>
      <c r="RA627" s="0" t="n">
        <v>-0.0067490301039221</v>
      </c>
      <c r="RB627" s="0" t="n">
        <v>-0.00968685742303226</v>
      </c>
      <c r="RC627" s="0" t="n">
        <v>-0.0115813182918131</v>
      </c>
      <c r="RD627" s="0" t="n">
        <v>-0.0033842706385239</v>
      </c>
      <c r="RE627" s="0" t="n">
        <v>-0.00871437082488057</v>
      </c>
      <c r="RF627" s="0" t="n">
        <v>0.98087881232419</v>
      </c>
      <c r="RG627" s="0" t="n">
        <v>-0.00641060461870866</v>
      </c>
      <c r="RH627" s="0" t="n">
        <v>-0.00759489370458464</v>
      </c>
      <c r="RI627" s="0" t="n">
        <v>-0.00980144418574533</v>
      </c>
      <c r="RJ627" s="0" t="n">
        <v>-0.0232941474882602</v>
      </c>
      <c r="RK627" s="0" t="n">
        <v>-0.00278751083414891</v>
      </c>
      <c r="RL627" s="0" t="n">
        <v>-0.00456214487980812</v>
      </c>
      <c r="RM627" s="0" t="n">
        <v>-0.00945442852587692</v>
      </c>
      <c r="RN627" s="0" t="n">
        <v>-0.0034327717709157</v>
      </c>
      <c r="RO627" s="0" t="n">
        <v>-0.00268205608433377</v>
      </c>
      <c r="RP627" s="0" t="n">
        <v>-0.000896816738712695</v>
      </c>
      <c r="RQ627" s="0" t="n">
        <v>-0.00443846360791524</v>
      </c>
      <c r="RR627" s="0" t="n">
        <v>-0.00533578434807743</v>
      </c>
      <c r="RS627" s="0" t="n">
        <v>-0.00251763974327912</v>
      </c>
      <c r="RT627" s="0" t="n">
        <v>-0.00490908181689279</v>
      </c>
      <c r="RU627" s="0" t="n">
        <v>-0.00601690523679752</v>
      </c>
      <c r="RV627" s="0" t="n">
        <v>0</v>
      </c>
      <c r="RW627" s="0" t="n">
        <v>-0.0092189200639835</v>
      </c>
      <c r="RX627" s="0" t="n">
        <v>-0.0069034366781584</v>
      </c>
      <c r="RY627" s="0" t="n">
        <v>-0.0115118768604401</v>
      </c>
      <c r="RZ627" s="0" t="n">
        <v>-0.0128560702177556</v>
      </c>
      <c r="SA627" s="0" t="n">
        <v>-0.0168572964399603</v>
      </c>
      <c r="SB627" s="0" t="n">
        <v>-0.0097491197369654</v>
      </c>
      <c r="SC627" s="0" t="n">
        <v>-0.00788465794426512</v>
      </c>
      <c r="SD627" s="0" t="n">
        <v>-0.00685429047057966</v>
      </c>
      <c r="SE627" s="0" t="n">
        <v>-0.0097724345592853</v>
      </c>
      <c r="SF627" s="0" t="n">
        <v>-0.00967236471159702</v>
      </c>
      <c r="SG627" s="0" t="n">
        <v>-0.00981905572942823</v>
      </c>
      <c r="SH627" s="0" t="n">
        <v>-0.0088280421889444</v>
      </c>
      <c r="SI627" s="0" t="n">
        <v>-0.00871045350517017</v>
      </c>
      <c r="SJ627" s="0" t="n">
        <v>-0.0070625239145127</v>
      </c>
      <c r="SK627" s="0" t="n">
        <v>-0.0106990004530687</v>
      </c>
      <c r="SL627" s="0" t="n">
        <v>-0.0121285964503565</v>
      </c>
      <c r="SM627" s="0" t="n">
        <v>-0.00390016293107514</v>
      </c>
      <c r="SN627" s="0" t="n">
        <v>-0.00881448969436436</v>
      </c>
      <c r="SO627" s="0" t="n">
        <v>0.980499152046304</v>
      </c>
      <c r="SP627" s="0" t="n">
        <v>-0.00629237858421697</v>
      </c>
      <c r="SQ627" s="0" t="n">
        <v>-0.00748323798178253</v>
      </c>
      <c r="SR627" s="0" t="n">
        <v>-0.0097913421457367</v>
      </c>
      <c r="SS627" s="0" t="n">
        <v>-0.022878621815526</v>
      </c>
      <c r="ST627" s="0" t="n">
        <v>-0.00316458430456805</v>
      </c>
      <c r="SU627" s="0" t="n">
        <v>-0.00486196548071962</v>
      </c>
      <c r="SV627" s="0" t="n">
        <v>-0.0090134458404701</v>
      </c>
      <c r="SW627" s="0" t="n">
        <v>-0.00339374049666958</v>
      </c>
      <c r="SX627" s="0" t="n">
        <v>-0.00259077819231179</v>
      </c>
      <c r="SY627" s="0" t="n">
        <v>-0.000844670663943526</v>
      </c>
      <c r="SZ627" s="0" t="n">
        <v>-0.00426079799220811</v>
      </c>
      <c r="TA627" s="0" t="n">
        <v>-0.00566356658581241</v>
      </c>
      <c r="TB627" s="0" t="n">
        <v>-0.00244289292193618</v>
      </c>
      <c r="TC627" s="0" t="n">
        <v>-0.0048862473685959</v>
      </c>
      <c r="TD627" s="0" t="n">
        <v>-0.0058653911448604</v>
      </c>
      <c r="TE627" s="0" t="n">
        <v>0</v>
      </c>
    </row>
    <row r="628" customFormat="false" ht="14.4" hidden="false" customHeight="false" outlineLevel="0" collapsed="false">
      <c r="A628" s="0" t="n">
        <v>-0.0333893223446663</v>
      </c>
      <c r="B628" s="0" t="n">
        <v>-0.0177251629111602</v>
      </c>
      <c r="C628" s="0" t="n">
        <v>-0.0587745364839593</v>
      </c>
      <c r="D628" s="0" t="n">
        <v>-0.0595105741352117</v>
      </c>
      <c r="E628" s="0" t="n">
        <v>-0.0724869410914124</v>
      </c>
      <c r="F628" s="0" t="n">
        <v>-0.040289179328456</v>
      </c>
      <c r="G628" s="0" t="n">
        <v>-0.0398388096219582</v>
      </c>
      <c r="H628" s="0" t="n">
        <v>-0.0362164226537422</v>
      </c>
      <c r="I628" s="0" t="n">
        <v>-0.0488688219312061</v>
      </c>
      <c r="J628" s="0" t="n">
        <v>-0.0481216872526533</v>
      </c>
      <c r="K628" s="0" t="n">
        <v>-0.0399380392248258</v>
      </c>
      <c r="L628" s="0" t="n">
        <v>-0.0387381318373439</v>
      </c>
      <c r="M628" s="0" t="n">
        <v>-0.0392223839530588</v>
      </c>
      <c r="N628" s="0" t="n">
        <v>-0.0429766407008937</v>
      </c>
      <c r="O628" s="0" t="n">
        <v>-0.0429222209754897</v>
      </c>
      <c r="P628" s="0" t="n">
        <v>-0.0481384556710949</v>
      </c>
      <c r="Q628" s="0" t="n">
        <v>-0.0136184525556044</v>
      </c>
      <c r="R628" s="0" t="n">
        <v>-0.0277219008118767</v>
      </c>
      <c r="S628" s="0" t="n">
        <v>-0.0273395426504117</v>
      </c>
      <c r="T628" s="0" t="n">
        <v>0.944823041131281</v>
      </c>
      <c r="U628" s="0" t="n">
        <v>-0.0149199760047947</v>
      </c>
      <c r="V628" s="0" t="n">
        <v>-0.0384269079627231</v>
      </c>
      <c r="W628" s="0" t="n">
        <v>-0.0175592157654508</v>
      </c>
      <c r="X628" s="0" t="n">
        <v>-0.02076118245011</v>
      </c>
      <c r="Y628" s="0" t="n">
        <v>-0.0196346444515082</v>
      </c>
      <c r="Z628" s="0" t="n">
        <v>-0.0122312111437265</v>
      </c>
      <c r="AA628" s="0" t="n">
        <v>-0.0102154619663788</v>
      </c>
      <c r="AB628" s="0" t="n">
        <v>-0.00439623762340159</v>
      </c>
      <c r="AC628" s="0" t="n">
        <v>-0.00305612524102904</v>
      </c>
      <c r="AD628" s="0" t="n">
        <v>-0.0106753735264956</v>
      </c>
      <c r="AE628" s="0" t="n">
        <v>-0.00899049692659239</v>
      </c>
      <c r="AF628" s="0" t="n">
        <v>-0.00513513428518914</v>
      </c>
      <c r="AG628" s="0" t="n">
        <v>-0.0152906230481493</v>
      </c>
      <c r="AH628" s="0" t="n">
        <v>-0.0119949450057154</v>
      </c>
      <c r="AI628" s="0" t="n">
        <v>0</v>
      </c>
      <c r="AJ628" s="0" t="n">
        <v>-0.0343320268125787</v>
      </c>
      <c r="AK628" s="0" t="n">
        <v>-0.018213080274775</v>
      </c>
      <c r="AL628" s="0" t="n">
        <v>-0.0593306578313253</v>
      </c>
      <c r="AM628" s="0" t="n">
        <v>-0.059972018035386</v>
      </c>
      <c r="AN628" s="0" t="n">
        <v>-0.0740688673536721</v>
      </c>
      <c r="AO628" s="0" t="n">
        <v>-0.0412571464877775</v>
      </c>
      <c r="AP628" s="0" t="n">
        <v>-0.0407114002364187</v>
      </c>
      <c r="AQ628" s="0" t="n">
        <v>-0.0316508712229199</v>
      </c>
      <c r="AR628" s="0" t="n">
        <v>-0.051010865302923</v>
      </c>
      <c r="AS628" s="0" t="n">
        <v>-0.0493431671748003</v>
      </c>
      <c r="AT628" s="0" t="n">
        <v>-0.0403589716880424</v>
      </c>
      <c r="AU628" s="0" t="n">
        <v>-0.039269489644018</v>
      </c>
      <c r="AV628" s="0" t="n">
        <v>-0.0404002092225828</v>
      </c>
      <c r="AW628" s="0" t="n">
        <v>-0.04410594674482</v>
      </c>
      <c r="AX628" s="0" t="n">
        <v>-0.0434807153301327</v>
      </c>
      <c r="AY628" s="0" t="n">
        <v>-0.0488773585218501</v>
      </c>
      <c r="AZ628" s="0" t="n">
        <v>-0.0125996789972162</v>
      </c>
      <c r="BA628" s="0" t="n">
        <v>-0.0289727957386212</v>
      </c>
      <c r="BB628" s="0" t="n">
        <v>-0.0268063841292517</v>
      </c>
      <c r="BC628" s="0" t="n">
        <v>0.946920855559443</v>
      </c>
      <c r="BD628" s="0" t="n">
        <v>-0.0147071438764182</v>
      </c>
      <c r="BE628" s="0" t="n">
        <v>-0.0391613709874143</v>
      </c>
      <c r="BF628" s="0" t="n">
        <v>-0.0166835559885177</v>
      </c>
      <c r="BG628" s="0" t="n">
        <v>-0.0187418521829769</v>
      </c>
      <c r="BH628" s="0" t="n">
        <v>-0.0181853953375483</v>
      </c>
      <c r="BI628" s="0" t="n">
        <v>-0.0119248342268834</v>
      </c>
      <c r="BJ628" s="0" t="n">
        <v>-0.0106369760265493</v>
      </c>
      <c r="BK628" s="0" t="n">
        <v>-0.00436301026160015</v>
      </c>
      <c r="BL628" s="0" t="n">
        <v>-0.00317872740992273</v>
      </c>
      <c r="BM628" s="0" t="n">
        <v>-0.010720978273036</v>
      </c>
      <c r="BN628" s="0" t="n">
        <v>-0.0089986522848298</v>
      </c>
      <c r="BO628" s="0" t="n">
        <v>-0.00533074060032322</v>
      </c>
      <c r="BP628" s="0" t="n">
        <v>-0.0152752310397829</v>
      </c>
      <c r="BQ628" s="0" t="n">
        <v>-0.0117720768146539</v>
      </c>
      <c r="BR628" s="0" t="n">
        <v>0</v>
      </c>
      <c r="BS628" s="0" t="n">
        <v>-0.0341118899662338</v>
      </c>
      <c r="BT628" s="0" t="n">
        <v>-0.0183339233175489</v>
      </c>
      <c r="BU628" s="0" t="n">
        <v>-0.0593750309690671</v>
      </c>
      <c r="BV628" s="0" t="n">
        <v>-0.0610915682320878</v>
      </c>
      <c r="BW628" s="0" t="n">
        <v>-0.0750056060374339</v>
      </c>
      <c r="BX628" s="0" t="n">
        <v>-0.0410914386646348</v>
      </c>
      <c r="BY628" s="0" t="n">
        <v>-0.0403100028303605</v>
      </c>
      <c r="BZ628" s="0" t="n">
        <v>-0.030487054923708</v>
      </c>
      <c r="CA628" s="0" t="n">
        <v>-0.0523591133786017</v>
      </c>
      <c r="CB628" s="0" t="n">
        <v>-0.0498668952400044</v>
      </c>
      <c r="CC628" s="0" t="n">
        <v>-0.0404508488790613</v>
      </c>
      <c r="CD628" s="0" t="n">
        <v>-0.039599429529311</v>
      </c>
      <c r="CE628" s="0" t="n">
        <v>-0.0408768360127446</v>
      </c>
      <c r="CF628" s="0" t="n">
        <v>-0.0445659665609128</v>
      </c>
      <c r="CG628" s="0" t="n">
        <v>-0.0434470407214663</v>
      </c>
      <c r="CH628" s="0" t="n">
        <v>-0.0493210871757466</v>
      </c>
      <c r="CI628" s="0" t="n">
        <v>-0.0128613343877762</v>
      </c>
      <c r="CJ628" s="0" t="n">
        <v>-0.0292210599093714</v>
      </c>
      <c r="CK628" s="0" t="n">
        <v>-0.0273826094465851</v>
      </c>
      <c r="CL628" s="0" t="n">
        <v>0.946817677572315</v>
      </c>
      <c r="CM628" s="0" t="n">
        <v>-0.0150385841795242</v>
      </c>
      <c r="CN628" s="0" t="n">
        <v>-0.039177320852716</v>
      </c>
      <c r="CO628" s="0" t="n">
        <v>-0.0173195324985656</v>
      </c>
      <c r="CP628" s="0" t="n">
        <v>-0.0189857673469187</v>
      </c>
      <c r="CQ628" s="0" t="n">
        <v>-0.0188509765949533</v>
      </c>
      <c r="CR628" s="0" t="n">
        <v>-0.0120532899053902</v>
      </c>
      <c r="CS628" s="0" t="n">
        <v>-0.0109957620065211</v>
      </c>
      <c r="CT628" s="0" t="n">
        <v>-0.00436557498748264</v>
      </c>
      <c r="CU628" s="0" t="n">
        <v>-0.00331420357637764</v>
      </c>
      <c r="CV628" s="0" t="n">
        <v>-0.0107819096253702</v>
      </c>
      <c r="CW628" s="0" t="n">
        <v>-0.0092001232769858</v>
      </c>
      <c r="CX628" s="0" t="n">
        <v>-0.00544695662869516</v>
      </c>
      <c r="CY628" s="0" t="n">
        <v>-0.0152884859198759</v>
      </c>
      <c r="CZ628" s="0" t="n">
        <v>-0.0119385312972858</v>
      </c>
      <c r="DA628" s="0" t="n">
        <v>0</v>
      </c>
      <c r="DB628" s="0" t="n">
        <v>-0.034459465975537</v>
      </c>
      <c r="DC628" s="0" t="n">
        <v>-0.0185889289217723</v>
      </c>
      <c r="DD628" s="0" t="n">
        <v>-0.0601715191537264</v>
      </c>
      <c r="DE628" s="0" t="n">
        <v>-0.0609591753284158</v>
      </c>
      <c r="DF628" s="0" t="n">
        <v>-0.0749508977992506</v>
      </c>
      <c r="DG628" s="0" t="n">
        <v>-0.0421329443220917</v>
      </c>
      <c r="DH628" s="0" t="n">
        <v>-0.0413131160835843</v>
      </c>
      <c r="DI628" s="0" t="n">
        <v>-0.0431322688305887</v>
      </c>
      <c r="DJ628" s="0" t="n">
        <v>-0.0529984242679535</v>
      </c>
      <c r="DK628" s="0" t="n">
        <v>-0.0495343021532448</v>
      </c>
      <c r="DL628" s="0" t="n">
        <v>-0.0414548353949569</v>
      </c>
      <c r="DM628" s="0" t="n">
        <v>-0.0394840220948007</v>
      </c>
      <c r="DN628" s="0" t="n">
        <v>-0.0407721087258085</v>
      </c>
      <c r="DO628" s="0" t="n">
        <v>-0.044087313442739</v>
      </c>
      <c r="DP628" s="0" t="n">
        <v>-0.0440521666928076</v>
      </c>
      <c r="DQ628" s="0" t="n">
        <v>-0.049863637077625</v>
      </c>
      <c r="DR628" s="0" t="n">
        <v>-0.0135192321898926</v>
      </c>
      <c r="DS628" s="0" t="n">
        <v>-0.0296210273250302</v>
      </c>
      <c r="DT628" s="0" t="n">
        <v>-0.0280576099518842</v>
      </c>
      <c r="DU628" s="0" t="n">
        <v>0.94890342026504</v>
      </c>
      <c r="DV628" s="0" t="n">
        <v>-0.015215313992163</v>
      </c>
      <c r="DW628" s="0" t="n">
        <v>-0.0386808467543024</v>
      </c>
      <c r="DX628" s="0" t="n">
        <v>-0.0184463101194505</v>
      </c>
      <c r="DY628" s="0" t="n">
        <v>-0.020191774771582</v>
      </c>
      <c r="DZ628" s="0" t="n">
        <v>-0.0202509027900423</v>
      </c>
      <c r="EA628" s="0" t="n">
        <v>-0.0129292967012111</v>
      </c>
      <c r="EB628" s="0" t="n">
        <v>-0.0112103240720445</v>
      </c>
      <c r="EC628" s="0" t="n">
        <v>-0.00431750021463765</v>
      </c>
      <c r="ED628" s="0" t="n">
        <v>-0.0034189786193497</v>
      </c>
      <c r="EE628" s="0" t="n">
        <v>-0.011289015750731</v>
      </c>
      <c r="EF628" s="0" t="n">
        <v>-0.00956573241496982</v>
      </c>
      <c r="EG628" s="0" t="n">
        <v>-0.00559269705340156</v>
      </c>
      <c r="EH628" s="0" t="n">
        <v>-0.0156139704915457</v>
      </c>
      <c r="EI628" s="0" t="n">
        <v>-0.0120653830841688</v>
      </c>
      <c r="EJ628" s="0" t="n">
        <v>0</v>
      </c>
      <c r="EK628" s="0" t="n">
        <v>-0.0339270616031975</v>
      </c>
      <c r="EL628" s="0" t="n">
        <v>-0.0177810787047549</v>
      </c>
      <c r="EM628" s="0" t="n">
        <v>-0.0600981709864652</v>
      </c>
      <c r="EN628" s="0" t="n">
        <v>-0.0621935940460667</v>
      </c>
      <c r="EO628" s="0" t="n">
        <v>-0.0759064620421049</v>
      </c>
      <c r="EP628" s="0" t="n">
        <v>-0.0419604485299484</v>
      </c>
      <c r="EQ628" s="0" t="n">
        <v>-0.0404165051486467</v>
      </c>
      <c r="ER628" s="0" t="n">
        <v>-0.030141102158346</v>
      </c>
      <c r="ES628" s="0" t="n">
        <v>-0.0539008813543317</v>
      </c>
      <c r="ET628" s="0" t="n">
        <v>-0.0498036302513334</v>
      </c>
      <c r="EU628" s="0" t="n">
        <v>-0.0424744517010665</v>
      </c>
      <c r="EV628" s="0" t="n">
        <v>-0.0393906005151173</v>
      </c>
      <c r="EW628" s="0" t="n">
        <v>-0.0412416598416067</v>
      </c>
      <c r="EX628" s="0" t="n">
        <v>-0.0418916391448928</v>
      </c>
      <c r="EY628" s="0" t="n">
        <v>-0.0436884800329456</v>
      </c>
      <c r="EZ628" s="0" t="n">
        <v>-0.05035883409957</v>
      </c>
      <c r="FA628" s="0" t="n">
        <v>-0.0127338084102202</v>
      </c>
      <c r="FB628" s="0" t="n">
        <v>-0.0295300349418731</v>
      </c>
      <c r="FC628" s="0" t="n">
        <v>-0.0286099579341241</v>
      </c>
      <c r="FD628" s="0" t="n">
        <v>0.950283844071817</v>
      </c>
      <c r="FE628" s="0" t="n">
        <v>-0.0153307966828077</v>
      </c>
      <c r="FF628" s="0" t="n">
        <v>-0.0379770664362108</v>
      </c>
      <c r="FG628" s="0" t="n">
        <v>-0.0185074964218346</v>
      </c>
      <c r="FH628" s="0" t="n">
        <v>-0.0188243085074278</v>
      </c>
      <c r="FI628" s="0" t="n">
        <v>-0.020144937075604</v>
      </c>
      <c r="FJ628" s="0" t="n">
        <v>-0.0131928859383175</v>
      </c>
      <c r="FK628" s="0" t="n">
        <v>-0.0116838179270702</v>
      </c>
      <c r="FL628" s="0" t="n">
        <v>-0.00418259737461383</v>
      </c>
      <c r="FM628" s="0" t="n">
        <v>-0.00348444380693628</v>
      </c>
      <c r="FN628" s="0" t="n">
        <v>-0.0112283043247675</v>
      </c>
      <c r="FO628" s="0" t="n">
        <v>-0.00968104135502357</v>
      </c>
      <c r="FP628" s="0" t="n">
        <v>-0.00592237162858944</v>
      </c>
      <c r="FQ628" s="0" t="n">
        <v>-0.0157755944520249</v>
      </c>
      <c r="FR628" s="0" t="n">
        <v>-0.0121628417567305</v>
      </c>
      <c r="FS628" s="0" t="n">
        <v>0</v>
      </c>
      <c r="FT628" s="0" t="n">
        <v>-0.034170196632771</v>
      </c>
      <c r="FU628" s="0" t="n">
        <v>-0.0179190258062537</v>
      </c>
      <c r="FV628" s="0" t="n">
        <v>-0.0606255181462875</v>
      </c>
      <c r="FW628" s="0" t="n">
        <v>-0.0665384672801163</v>
      </c>
      <c r="FX628" s="0" t="n">
        <v>-0.0766015762292052</v>
      </c>
      <c r="FY628" s="0" t="n">
        <v>-0.044902040094199</v>
      </c>
      <c r="FZ628" s="0" t="n">
        <v>-0.0413511454596739</v>
      </c>
      <c r="GA628" s="0" t="n">
        <v>-0.0238678000028044</v>
      </c>
      <c r="GB628" s="0" t="n">
        <v>-0.0554817433504745</v>
      </c>
      <c r="GC628" s="0" t="n">
        <v>-0.0506328699524999</v>
      </c>
      <c r="GD628" s="0" t="n">
        <v>-0.0433095646122886</v>
      </c>
      <c r="GE628" s="0" t="n">
        <v>-0.0411572833727854</v>
      </c>
      <c r="GF628" s="0" t="n">
        <v>-0.0422335968272951</v>
      </c>
      <c r="GG628" s="0" t="n">
        <v>-0.0418257775620814</v>
      </c>
      <c r="GH628" s="0" t="n">
        <v>-0.0449057502636274</v>
      </c>
      <c r="GI628" s="0" t="n">
        <v>-0.0574849060282656</v>
      </c>
      <c r="GJ628" s="0" t="n">
        <v>-0.0144371183842469</v>
      </c>
      <c r="GK628" s="0" t="n">
        <v>-0.0296382517130085</v>
      </c>
      <c r="GL628" s="0" t="n">
        <v>-0.028308074664044</v>
      </c>
      <c r="GM628" s="0" t="n">
        <v>0.953726113408978</v>
      </c>
      <c r="GN628" s="0" t="n">
        <v>-0.0177104609148096</v>
      </c>
      <c r="GO628" s="0" t="n">
        <v>-0.0384126031524532</v>
      </c>
      <c r="GP628" s="0" t="n">
        <v>-0.0180378688854864</v>
      </c>
      <c r="GQ628" s="0" t="n">
        <v>-0.0206003966308073</v>
      </c>
      <c r="GR628" s="0" t="n">
        <v>-0.020942569491913</v>
      </c>
      <c r="GS628" s="0" t="n">
        <v>-0.0135674581334924</v>
      </c>
      <c r="GT628" s="0" t="n">
        <v>-0.0122459444213951</v>
      </c>
      <c r="GU628" s="0" t="n">
        <v>-0.00407820875363982</v>
      </c>
      <c r="GV628" s="0" t="n">
        <v>-0.00283672883617585</v>
      </c>
      <c r="GW628" s="0" t="n">
        <v>-0.011602364110978</v>
      </c>
      <c r="GX628" s="0" t="n">
        <v>-0.00962073115773687</v>
      </c>
      <c r="GY628" s="0" t="n">
        <v>-0.00552504186786379</v>
      </c>
      <c r="GZ628" s="0" t="n">
        <v>-0.0155717239262577</v>
      </c>
      <c r="HA628" s="0" t="n">
        <v>-0.0124565004617936</v>
      </c>
      <c r="HB628" s="0" t="n">
        <v>0</v>
      </c>
      <c r="HC628" s="0" t="n">
        <v>-0.0338343553388948</v>
      </c>
      <c r="HD628" s="0" t="n">
        <v>-0.0186179641280569</v>
      </c>
      <c r="HE628" s="0" t="n">
        <v>-0.0617874937747657</v>
      </c>
      <c r="HF628" s="0" t="n">
        <v>-0.0671562598133883</v>
      </c>
      <c r="HG628" s="0" t="n">
        <v>-0.0745503469961614</v>
      </c>
      <c r="HH628" s="0" t="n">
        <v>-0.0445592175026439</v>
      </c>
      <c r="HI628" s="0" t="n">
        <v>-0.0418951593422094</v>
      </c>
      <c r="HJ628" s="0" t="n">
        <v>-0.0248397067312525</v>
      </c>
      <c r="HK628" s="0" t="n">
        <v>-0.0555999618929592</v>
      </c>
      <c r="HL628" s="0" t="n">
        <v>-0.0510538119087019</v>
      </c>
      <c r="HM628" s="0" t="n">
        <v>-0.044064404822289</v>
      </c>
      <c r="HN628" s="0" t="n">
        <v>-0.041094532168912</v>
      </c>
      <c r="HO628" s="0" t="n">
        <v>-0.0424996790516736</v>
      </c>
      <c r="HP628" s="0" t="n">
        <v>-0.0414949430755522</v>
      </c>
      <c r="HQ628" s="0" t="n">
        <v>-0.0440401322155894</v>
      </c>
      <c r="HR628" s="0" t="n">
        <v>-0.0570231825194522</v>
      </c>
      <c r="HS628" s="0" t="n">
        <v>-0.014455452344187</v>
      </c>
      <c r="HT628" s="0" t="n">
        <v>-0.0290078923254531</v>
      </c>
      <c r="HU628" s="0" t="n">
        <v>-0.0282000099171602</v>
      </c>
      <c r="HV628" s="0" t="n">
        <v>0.954426219675792</v>
      </c>
      <c r="HW628" s="0" t="n">
        <v>-0.0174563981124564</v>
      </c>
      <c r="HX628" s="0" t="n">
        <v>-0.0382337490698545</v>
      </c>
      <c r="HY628" s="0" t="n">
        <v>-0.0178763199256071</v>
      </c>
      <c r="HZ628" s="0" t="n">
        <v>-0.0187558971854186</v>
      </c>
      <c r="IA628" s="0" t="n">
        <v>-0.0219002146247343</v>
      </c>
      <c r="IB628" s="0" t="n">
        <v>-0.0131521594227997</v>
      </c>
      <c r="IC628" s="0" t="n">
        <v>-0.0115119700346487</v>
      </c>
      <c r="ID628" s="0" t="n">
        <v>-0.00396421601698219</v>
      </c>
      <c r="IE628" s="0" t="n">
        <v>-0.00300313844322894</v>
      </c>
      <c r="IF628" s="0" t="n">
        <v>-0.0117247081178308</v>
      </c>
      <c r="IG628" s="0" t="n">
        <v>-0.0097621644768474</v>
      </c>
      <c r="IH628" s="0" t="n">
        <v>-0.00557519624530852</v>
      </c>
      <c r="II628" s="0" t="n">
        <v>-0.0161083484197428</v>
      </c>
      <c r="IJ628" s="0" t="n">
        <v>-0.0123675668362462</v>
      </c>
      <c r="IK628" s="0" t="n">
        <v>0</v>
      </c>
      <c r="IL628" s="0" t="n">
        <v>-0.0349353394205431</v>
      </c>
      <c r="IM628" s="0" t="n">
        <v>-0.0181012967672504</v>
      </c>
      <c r="IN628" s="0" t="n">
        <v>-0.062536643415144</v>
      </c>
      <c r="IO628" s="0" t="n">
        <v>-0.0655353708695547</v>
      </c>
      <c r="IP628" s="0" t="n">
        <v>-0.0735328521933333</v>
      </c>
      <c r="IQ628" s="0" t="n">
        <v>-0.0438469349637946</v>
      </c>
      <c r="IR628" s="0" t="n">
        <v>-0.0421499329123214</v>
      </c>
      <c r="IS628" s="0" t="n">
        <v>-0.0249128062068235</v>
      </c>
      <c r="IT628" s="0" t="n">
        <v>-0.0545332046514923</v>
      </c>
      <c r="IU628" s="0" t="n">
        <v>-0.0504902419553158</v>
      </c>
      <c r="IV628" s="0" t="n">
        <v>-0.0440209914338949</v>
      </c>
      <c r="IW628" s="0" t="n">
        <v>-0.0404261700335997</v>
      </c>
      <c r="IX628" s="0" t="n">
        <v>-0.0430479319999569</v>
      </c>
      <c r="IY628" s="0" t="n">
        <v>-0.0405943029826195</v>
      </c>
      <c r="IZ628" s="0" t="n">
        <v>-0.0446265174681737</v>
      </c>
      <c r="JA628" s="0" t="n">
        <v>-0.0577366429161874</v>
      </c>
      <c r="JB628" s="0" t="n">
        <v>-0.0137352702376034</v>
      </c>
      <c r="JC628" s="0" t="n">
        <v>-0.0283956002437938</v>
      </c>
      <c r="JD628" s="0" t="n">
        <v>-0.0279852472176576</v>
      </c>
      <c r="JE628" s="0" t="n">
        <v>0.95640508940206</v>
      </c>
      <c r="JF628" s="0" t="n">
        <v>-0.0160661147441644</v>
      </c>
      <c r="JG628" s="0" t="n">
        <v>-0.038040049650538</v>
      </c>
      <c r="JH628" s="0" t="n">
        <v>-0.0180185137183481</v>
      </c>
      <c r="JI628" s="0" t="n">
        <v>-0.0186143404434513</v>
      </c>
      <c r="JJ628" s="0" t="n">
        <v>-0.021158832496294</v>
      </c>
      <c r="JK628" s="0" t="n">
        <v>-0.0134086890359163</v>
      </c>
      <c r="JL628" s="0" t="n">
        <v>-0.0111747559446022</v>
      </c>
      <c r="JM628" s="0" t="n">
        <v>-0.00369329607903739</v>
      </c>
      <c r="JN628" s="0" t="n">
        <v>-0.00316113738748133</v>
      </c>
      <c r="JO628" s="0" t="n">
        <v>-0.0117060963599039</v>
      </c>
      <c r="JP628" s="0" t="n">
        <v>-0.00991056015645074</v>
      </c>
      <c r="JQ628" s="0" t="n">
        <v>-0.00559341002408971</v>
      </c>
      <c r="JR628" s="0" t="n">
        <v>-0.016482885791006</v>
      </c>
      <c r="JS628" s="0" t="n">
        <v>-0.0127114003665484</v>
      </c>
      <c r="JT628" s="0" t="n">
        <v>0</v>
      </c>
      <c r="JU628" s="0" t="n">
        <v>-0.0354636083514534</v>
      </c>
      <c r="JV628" s="0" t="n">
        <v>-0.0199240775602186</v>
      </c>
      <c r="JW628" s="0" t="n">
        <v>-0.0638336115090576</v>
      </c>
      <c r="JX628" s="0" t="n">
        <v>-0.0663378238468825</v>
      </c>
      <c r="JY628" s="0" t="n">
        <v>-0.0749969435901682</v>
      </c>
      <c r="JZ628" s="0" t="n">
        <v>-0.0443812788371213</v>
      </c>
      <c r="KA628" s="0" t="n">
        <v>-0.0439404856794466</v>
      </c>
      <c r="KB628" s="0" t="n">
        <v>-0.0234149536528821</v>
      </c>
      <c r="KC628" s="0" t="n">
        <v>-0.0554454868269126</v>
      </c>
      <c r="KD628" s="0" t="n">
        <v>-0.0510290266659469</v>
      </c>
      <c r="KE628" s="0" t="n">
        <v>-0.0439374245209497</v>
      </c>
      <c r="KF628" s="0" t="n">
        <v>-0.0405863303533503</v>
      </c>
      <c r="KG628" s="0" t="n">
        <v>-0.0419219466132789</v>
      </c>
      <c r="KH628" s="0" t="n">
        <v>-0.0387633792483077</v>
      </c>
      <c r="KI628" s="0" t="n">
        <v>-0.044995354752085</v>
      </c>
      <c r="KJ628" s="0" t="n">
        <v>-0.0583930059747314</v>
      </c>
      <c r="KK628" s="0" t="n">
        <v>-0.0137522125270539</v>
      </c>
      <c r="KL628" s="0" t="n">
        <v>-0.0283441944475265</v>
      </c>
      <c r="KM628" s="0" t="n">
        <v>-0.0275048052229824</v>
      </c>
      <c r="KN628" s="0" t="n">
        <v>0.956290087019327</v>
      </c>
      <c r="KO628" s="0" t="n">
        <v>-0.0163924424884217</v>
      </c>
      <c r="KP628" s="0" t="n">
        <v>-0.038517558040019</v>
      </c>
      <c r="KQ628" s="0" t="n">
        <v>-0.0188243057862614</v>
      </c>
      <c r="KR628" s="0" t="n">
        <v>-0.0177638157129377</v>
      </c>
      <c r="KS628" s="0" t="n">
        <v>-0.0205734112535806</v>
      </c>
      <c r="KT628" s="0" t="n">
        <v>-0.0134632882240137</v>
      </c>
      <c r="KU628" s="0" t="n">
        <v>-0.0108250487027485</v>
      </c>
      <c r="KV628" s="0" t="n">
        <v>-0.00369171361098723</v>
      </c>
      <c r="KW628" s="0" t="n">
        <v>-0.00320279494845481</v>
      </c>
      <c r="KX628" s="0" t="n">
        <v>-0.0114875210744339</v>
      </c>
      <c r="KY628" s="0" t="n">
        <v>-0.0102435476389716</v>
      </c>
      <c r="KZ628" s="0" t="n">
        <v>-0.0057331116667274</v>
      </c>
      <c r="LA628" s="0" t="n">
        <v>-0.0168619160533191</v>
      </c>
      <c r="LB628" s="0" t="n">
        <v>-0.0130459815990411</v>
      </c>
      <c r="LC628" s="0" t="n">
        <v>0</v>
      </c>
      <c r="LD628" s="0" t="n">
        <v>-0.0349028086955904</v>
      </c>
      <c r="LE628" s="0" t="n">
        <v>-0.0211009879129918</v>
      </c>
      <c r="LF628" s="0" t="n">
        <v>-0.0640201515414594</v>
      </c>
      <c r="LG628" s="0" t="n">
        <v>-0.0690411914291111</v>
      </c>
      <c r="LH628" s="0" t="n">
        <v>-0.079031778761087</v>
      </c>
      <c r="LI628" s="0" t="n">
        <v>-0.045683624124275</v>
      </c>
      <c r="LJ628" s="0" t="n">
        <v>-0.0456359675401226</v>
      </c>
      <c r="LK628" s="0" t="n">
        <v>-0.0261120876647269</v>
      </c>
      <c r="LL628" s="0" t="n">
        <v>-0.0572798139491407</v>
      </c>
      <c r="LM628" s="0" t="n">
        <v>-0.0524713092550322</v>
      </c>
      <c r="LN628" s="0" t="n">
        <v>-0.0456700331090641</v>
      </c>
      <c r="LO628" s="0" t="n">
        <v>-0.0424439606846552</v>
      </c>
      <c r="LP628" s="0" t="n">
        <v>-0.0448550368580418</v>
      </c>
      <c r="LQ628" s="0" t="n">
        <v>-0.0387117388107538</v>
      </c>
      <c r="LR628" s="0" t="n">
        <v>-0.0463935479286628</v>
      </c>
      <c r="LS628" s="0" t="n">
        <v>-0.0583900451000879</v>
      </c>
      <c r="LT628" s="0" t="n">
        <v>-0.0133411992277258</v>
      </c>
      <c r="LU628" s="0" t="n">
        <v>-0.0294439841798806</v>
      </c>
      <c r="LV628" s="0" t="n">
        <v>-0.0279987859173824</v>
      </c>
      <c r="LW628" s="0" t="n">
        <v>0.951074879327942</v>
      </c>
      <c r="LX628" s="0" t="n">
        <v>-0.015517304666949</v>
      </c>
      <c r="LY628" s="0" t="n">
        <v>-0.0394642159682508</v>
      </c>
      <c r="LZ628" s="0" t="n">
        <v>-0.0199725643876396</v>
      </c>
      <c r="MA628" s="0" t="n">
        <v>-0.0168578778399698</v>
      </c>
      <c r="MB628" s="0" t="n">
        <v>-0.0214522988250054</v>
      </c>
      <c r="MC628" s="0" t="n">
        <v>-0.0139802877440143</v>
      </c>
      <c r="MD628" s="0" t="n">
        <v>-0.011293749474492</v>
      </c>
      <c r="ME628" s="0" t="n">
        <v>-0.00383334938683157</v>
      </c>
      <c r="MF628" s="0" t="n">
        <v>-0.00336907646358008</v>
      </c>
      <c r="MG628" s="0" t="n">
        <v>-0.0123236101264194</v>
      </c>
      <c r="MH628" s="0" t="n">
        <v>-0.0107006926695131</v>
      </c>
      <c r="MI628" s="0" t="n">
        <v>-0.00627477340926686</v>
      </c>
      <c r="MJ628" s="0" t="n">
        <v>-0.0181113824778811</v>
      </c>
      <c r="MK628" s="0" t="n">
        <v>-0.0140837730624592</v>
      </c>
      <c r="ML628" s="0" t="n">
        <v>0</v>
      </c>
      <c r="MM628" s="0" t="n">
        <v>-0.0347616488721486</v>
      </c>
      <c r="MN628" s="0" t="n">
        <v>-0.0225918252959117</v>
      </c>
      <c r="MO628" s="0" t="n">
        <v>-0.0642171447732273</v>
      </c>
      <c r="MP628" s="0" t="n">
        <v>-0.0688774912242914</v>
      </c>
      <c r="MQ628" s="0" t="n">
        <v>-0.0793806743497921</v>
      </c>
      <c r="MR628" s="0" t="n">
        <v>-0.0451816771654398</v>
      </c>
      <c r="MS628" s="0" t="n">
        <v>-0.0453390014802186</v>
      </c>
      <c r="MT628" s="0" t="n">
        <v>-0.026544983026043</v>
      </c>
      <c r="MU628" s="0" t="n">
        <v>-0.0545082574529258</v>
      </c>
      <c r="MV628" s="0" t="n">
        <v>-0.0520984191393742</v>
      </c>
      <c r="MW628" s="0" t="n">
        <v>-0.0444745204610326</v>
      </c>
      <c r="MX628" s="0" t="n">
        <v>-0.0424817520528181</v>
      </c>
      <c r="MY628" s="0" t="n">
        <v>-0.0445466287029147</v>
      </c>
      <c r="MZ628" s="0" t="n">
        <v>-0.0391913417647705</v>
      </c>
      <c r="NA628" s="0" t="n">
        <v>-0.0452801512104933</v>
      </c>
      <c r="NB628" s="0" t="n">
        <v>-0.0578508904201818</v>
      </c>
      <c r="NC628" s="0" t="n">
        <v>-0.0131577793189944</v>
      </c>
      <c r="ND628" s="0" t="n">
        <v>-0.0290335740140805</v>
      </c>
      <c r="NE628" s="0" t="n">
        <v>-0.0284154586058756</v>
      </c>
      <c r="NF628" s="0" t="n">
        <v>0.955029340695673</v>
      </c>
      <c r="NG628" s="0" t="n">
        <v>-0.0156240810063107</v>
      </c>
      <c r="NH628" s="0" t="n">
        <v>-0.0411705713342924</v>
      </c>
      <c r="NI628" s="0" t="n">
        <v>-0.0194918426588296</v>
      </c>
      <c r="NJ628" s="0" t="n">
        <v>-0.0164332129013816</v>
      </c>
      <c r="NK628" s="0" t="n">
        <v>-0.0221815993583746</v>
      </c>
      <c r="NL628" s="0" t="n">
        <v>-0.0138398439724787</v>
      </c>
      <c r="NM628" s="0" t="n">
        <v>-0.0120767148793558</v>
      </c>
      <c r="NN628" s="0" t="n">
        <v>-0.00406938250701585</v>
      </c>
      <c r="NO628" s="0" t="n">
        <v>-0.00353279318322541</v>
      </c>
      <c r="NP628" s="0" t="n">
        <v>-0.0120967510328722</v>
      </c>
      <c r="NQ628" s="0" t="n">
        <v>-0.0106619005245809</v>
      </c>
      <c r="NR628" s="0" t="n">
        <v>-0.00635490691643331</v>
      </c>
      <c r="NS628" s="0" t="n">
        <v>-0.0193000878047467</v>
      </c>
      <c r="NT628" s="0" t="n">
        <v>-0.0143601105226966</v>
      </c>
      <c r="NU628" s="0" t="n">
        <v>0</v>
      </c>
      <c r="NV628" s="0" t="n">
        <v>-0.0349585374563255</v>
      </c>
      <c r="NW628" s="0" t="n">
        <v>-0.0214876204095738</v>
      </c>
      <c r="NX628" s="0" t="n">
        <v>-0.0641319982777822</v>
      </c>
      <c r="NY628" s="0" t="n">
        <v>-0.0685541786129819</v>
      </c>
      <c r="NZ628" s="0" t="n">
        <v>-0.0785325535021005</v>
      </c>
      <c r="OA628" s="0" t="n">
        <v>-0.0454564180054647</v>
      </c>
      <c r="OB628" s="0" t="n">
        <v>-0.0460394694594676</v>
      </c>
      <c r="OC628" s="0" t="n">
        <v>-0.0280522010332212</v>
      </c>
      <c r="OD628" s="0" t="n">
        <v>-0.0551172502223498</v>
      </c>
      <c r="OE628" s="0" t="n">
        <v>-0.0520718377151177</v>
      </c>
      <c r="OF628" s="0" t="n">
        <v>-0.0443581346032988</v>
      </c>
      <c r="OG628" s="0" t="n">
        <v>-0.0417353709490665</v>
      </c>
      <c r="OH628" s="0" t="n">
        <v>-0.0441642526560341</v>
      </c>
      <c r="OI628" s="0" t="n">
        <v>-0.03808984662448</v>
      </c>
      <c r="OJ628" s="0" t="n">
        <v>-0.0444899664686466</v>
      </c>
      <c r="OK628" s="0" t="n">
        <v>-0.057816561028848</v>
      </c>
      <c r="OL628" s="0" t="n">
        <v>-0.0130791360962738</v>
      </c>
      <c r="OM628" s="0" t="n">
        <v>-0.0291939072498306</v>
      </c>
      <c r="ON628" s="0" t="n">
        <v>-0.0277234502457872</v>
      </c>
      <c r="OO628" s="0" t="n">
        <v>0.955030886032346</v>
      </c>
      <c r="OP628" s="0" t="n">
        <v>-0.0148586770051892</v>
      </c>
      <c r="OQ628" s="0" t="n">
        <v>-0.0413083122668876</v>
      </c>
      <c r="OR628" s="0" t="n">
        <v>-0.0194032319602262</v>
      </c>
      <c r="OS628" s="0" t="n">
        <v>-0.0169737111312255</v>
      </c>
      <c r="OT628" s="0" t="n">
        <v>-0.0223942398518964</v>
      </c>
      <c r="OU628" s="0" t="n">
        <v>-0.0134879081984741</v>
      </c>
      <c r="OV628" s="0" t="n">
        <v>-0.0115087513795377</v>
      </c>
      <c r="OW628" s="0" t="n">
        <v>-0.00390758237430075</v>
      </c>
      <c r="OX628" s="0" t="n">
        <v>-0.00350471513099144</v>
      </c>
      <c r="OY628" s="0" t="n">
        <v>-0.0120232958586938</v>
      </c>
      <c r="OZ628" s="0" t="n">
        <v>-0.0109340269394139</v>
      </c>
      <c r="PA628" s="0" t="n">
        <v>-0.00654859060609419</v>
      </c>
      <c r="PB628" s="0" t="n">
        <v>-0.0196489695712932</v>
      </c>
      <c r="PC628" s="0" t="n">
        <v>-0.0143914484834547</v>
      </c>
      <c r="PD628" s="0" t="n">
        <v>0</v>
      </c>
      <c r="PE628" s="0" t="n">
        <v>-0.0366084906597598</v>
      </c>
      <c r="PF628" s="0" t="n">
        <v>-0.0226021999620342</v>
      </c>
      <c r="PG628" s="0" t="n">
        <v>-0.0648478532573484</v>
      </c>
      <c r="PH628" s="0" t="n">
        <v>-0.0680860474611338</v>
      </c>
      <c r="PI628" s="0" t="n">
        <v>-0.0796921990735232</v>
      </c>
      <c r="PJ628" s="0" t="n">
        <v>-0.0457102853173585</v>
      </c>
      <c r="PK628" s="0" t="n">
        <v>-0.0441896321003985</v>
      </c>
      <c r="PL628" s="0" t="n">
        <v>-0.030914563213514</v>
      </c>
      <c r="PM628" s="0" t="n">
        <v>-0.0554498535494605</v>
      </c>
      <c r="PN628" s="0" t="n">
        <v>-0.0524415808191068</v>
      </c>
      <c r="PO628" s="0" t="n">
        <v>-0.0453221973071074</v>
      </c>
      <c r="PP628" s="0" t="n">
        <v>-0.04275182891238</v>
      </c>
      <c r="PQ628" s="0" t="n">
        <v>-0.0447085201927202</v>
      </c>
      <c r="PR628" s="0" t="n">
        <v>-0.0377829073434281</v>
      </c>
      <c r="PS628" s="0" t="n">
        <v>-0.0444366970456702</v>
      </c>
      <c r="PT628" s="0" t="n">
        <v>-0.0574374908786851</v>
      </c>
      <c r="PU628" s="0" t="n">
        <v>-0.0136202624756699</v>
      </c>
      <c r="PV628" s="0" t="n">
        <v>-0.0297089344956776</v>
      </c>
      <c r="PW628" s="0" t="n">
        <v>-0.0278065262143633</v>
      </c>
      <c r="PX628" s="0" t="n">
        <v>0.955069052064551</v>
      </c>
      <c r="PY628" s="0" t="n">
        <v>-0.0147856779516085</v>
      </c>
      <c r="PZ628" s="0" t="n">
        <v>-0.0415186291016805</v>
      </c>
      <c r="QA628" s="0" t="n">
        <v>-0.020338310382634</v>
      </c>
      <c r="QB628" s="0" t="n">
        <v>-0.0160851744193198</v>
      </c>
      <c r="QC628" s="0" t="n">
        <v>-0.0236654960953537</v>
      </c>
      <c r="QD628" s="0" t="n">
        <v>-0.0140275263544226</v>
      </c>
      <c r="QE628" s="0" t="n">
        <v>-0.0116157366920529</v>
      </c>
      <c r="QF628" s="0" t="n">
        <v>-0.00393699422808971</v>
      </c>
      <c r="QG628" s="0" t="n">
        <v>-0.00372854209164529</v>
      </c>
      <c r="QH628" s="0" t="n">
        <v>-0.0120563428459817</v>
      </c>
      <c r="QI628" s="0" t="n">
        <v>-0.0112976672663561</v>
      </c>
      <c r="QJ628" s="0" t="n">
        <v>-0.00682259342943527</v>
      </c>
      <c r="QK628" s="0" t="n">
        <v>-0.0198438266653297</v>
      </c>
      <c r="QL628" s="0" t="n">
        <v>-0.0145269304364838</v>
      </c>
      <c r="QM628" s="0" t="n">
        <v>0</v>
      </c>
      <c r="QN628" s="0" t="n">
        <v>-0.035868379439748</v>
      </c>
      <c r="QO628" s="0" t="n">
        <v>-0.0219951410506241</v>
      </c>
      <c r="QP628" s="0" t="n">
        <v>-0.0644914650938198</v>
      </c>
      <c r="QQ628" s="0" t="n">
        <v>-0.0692847062157645</v>
      </c>
      <c r="QR628" s="0" t="n">
        <v>-0.0803920677016066</v>
      </c>
      <c r="QS628" s="0" t="n">
        <v>-0.0470863074681997</v>
      </c>
      <c r="QT628" s="0" t="n">
        <v>-0.0444824360474636</v>
      </c>
      <c r="QU628" s="0" t="n">
        <v>-0.0257756040801146</v>
      </c>
      <c r="QV628" s="0" t="n">
        <v>-0.0554033686182233</v>
      </c>
      <c r="QW628" s="0" t="n">
        <v>-0.0528953748518751</v>
      </c>
      <c r="QX628" s="0" t="n">
        <v>-0.0447724155248437</v>
      </c>
      <c r="QY628" s="0" t="n">
        <v>-0.0438474054286337</v>
      </c>
      <c r="QZ628" s="0" t="n">
        <v>-0.0464870746333849</v>
      </c>
      <c r="RA628" s="0" t="n">
        <v>-0.0384488583656106</v>
      </c>
      <c r="RB628" s="0" t="n">
        <v>-0.047517923659374</v>
      </c>
      <c r="RC628" s="0" t="n">
        <v>-0.058574740934938</v>
      </c>
      <c r="RD628" s="0" t="n">
        <v>-0.0124051055986627</v>
      </c>
      <c r="RE628" s="0" t="n">
        <v>-0.0300675932138623</v>
      </c>
      <c r="RF628" s="0" t="n">
        <v>-0.0279777916058895</v>
      </c>
      <c r="RG628" s="0" t="n">
        <v>0.956316838071842</v>
      </c>
      <c r="RH628" s="0" t="n">
        <v>-0.0146514661146064</v>
      </c>
      <c r="RI628" s="0" t="n">
        <v>-0.0410077768583404</v>
      </c>
      <c r="RJ628" s="0" t="n">
        <v>-0.0194695894771047</v>
      </c>
      <c r="RK628" s="0" t="n">
        <v>-0.0133913794385901</v>
      </c>
      <c r="RL628" s="0" t="n">
        <v>-0.0220466548542219</v>
      </c>
      <c r="RM628" s="0" t="n">
        <v>-0.0137046795757176</v>
      </c>
      <c r="RN628" s="0" t="n">
        <v>-0.0114126727536458</v>
      </c>
      <c r="RO628" s="0" t="n">
        <v>-0.00398656197161603</v>
      </c>
      <c r="RP628" s="0" t="n">
        <v>-0.00366076139311921</v>
      </c>
      <c r="RQ628" s="0" t="n">
        <v>-0.0119363806951481</v>
      </c>
      <c r="RR628" s="0" t="n">
        <v>-0.0113734482850365</v>
      </c>
      <c r="RS628" s="0" t="n">
        <v>-0.00681961527132793</v>
      </c>
      <c r="RT628" s="0" t="n">
        <v>-0.0200480638589892</v>
      </c>
      <c r="RU628" s="0" t="n">
        <v>-0.0146277600099076</v>
      </c>
      <c r="RV628" s="0" t="n">
        <v>0</v>
      </c>
      <c r="RW628" s="0" t="n">
        <v>-0.0351621442387979</v>
      </c>
      <c r="RX628" s="0" t="n">
        <v>-0.0228218046681393</v>
      </c>
      <c r="RY628" s="0" t="n">
        <v>-0.062717007027518</v>
      </c>
      <c r="RZ628" s="0" t="n">
        <v>-0.0688966567266554</v>
      </c>
      <c r="SA628" s="0" t="n">
        <v>-0.0817812291397581</v>
      </c>
      <c r="SB628" s="0" t="n">
        <v>-0.0481662937817954</v>
      </c>
      <c r="SC628" s="0" t="n">
        <v>-0.0454564505205094</v>
      </c>
      <c r="SD628" s="0" t="n">
        <v>-0.0428112229064037</v>
      </c>
      <c r="SE628" s="0" t="n">
        <v>-0.0561085459577529</v>
      </c>
      <c r="SF628" s="0" t="n">
        <v>-0.0543186890390441</v>
      </c>
      <c r="SG628" s="0" t="n">
        <v>-0.04802814646703</v>
      </c>
      <c r="SH628" s="0" t="n">
        <v>-0.048480610189061</v>
      </c>
      <c r="SI628" s="0" t="n">
        <v>-0.0498604790485361</v>
      </c>
      <c r="SJ628" s="0" t="n">
        <v>-0.0409486102087498</v>
      </c>
      <c r="SK628" s="0" t="n">
        <v>-0.0502949953822452</v>
      </c>
      <c r="SL628" s="0" t="n">
        <v>-0.0600342991490626</v>
      </c>
      <c r="SM628" s="0" t="n">
        <v>-0.0143242904188301</v>
      </c>
      <c r="SN628" s="0" t="n">
        <v>-0.0314354496178408</v>
      </c>
      <c r="SO628" s="0" t="n">
        <v>-0.0292505998045053</v>
      </c>
      <c r="SP628" s="0" t="n">
        <v>0.95541524172368</v>
      </c>
      <c r="SQ628" s="0" t="n">
        <v>-0.014665532214389</v>
      </c>
      <c r="SR628" s="0" t="n">
        <v>-0.0400418445666999</v>
      </c>
      <c r="SS628" s="0" t="n">
        <v>-0.0205260958088745</v>
      </c>
      <c r="ST628" s="0" t="n">
        <v>-0.0152040157421495</v>
      </c>
      <c r="SU628" s="0" t="n">
        <v>-0.0219781954920428</v>
      </c>
      <c r="SV628" s="0" t="n">
        <v>-0.0133928189738851</v>
      </c>
      <c r="SW628" s="0" t="n">
        <v>-0.0112405227969496</v>
      </c>
      <c r="SX628" s="0" t="n">
        <v>-0.00382206023002703</v>
      </c>
      <c r="SY628" s="0" t="n">
        <v>-0.00328381648480383</v>
      </c>
      <c r="SZ628" s="0" t="n">
        <v>-0.0117482775529697</v>
      </c>
      <c r="TA628" s="0" t="n">
        <v>-0.0115831107058203</v>
      </c>
      <c r="TB628" s="0" t="n">
        <v>-0.006323158792673</v>
      </c>
      <c r="TC628" s="0" t="n">
        <v>-0.0197243288919701</v>
      </c>
      <c r="TD628" s="0" t="n">
        <v>-0.0142735124035901</v>
      </c>
      <c r="TE628" s="0" t="n">
        <v>0</v>
      </c>
    </row>
    <row r="629" customFormat="false" ht="14.4" hidden="false" customHeight="false" outlineLevel="0" collapsed="false">
      <c r="A629" s="0" t="n">
        <v>-0.0280261630840248</v>
      </c>
      <c r="B629" s="0" t="n">
        <v>-0.0137360154597285</v>
      </c>
      <c r="C629" s="0" t="n">
        <v>-0.0477664697297895</v>
      </c>
      <c r="D629" s="0" t="n">
        <v>-0.0484205203080945</v>
      </c>
      <c r="E629" s="0" t="n">
        <v>-0.0608885813784435</v>
      </c>
      <c r="F629" s="0" t="n">
        <v>-0.031429343612007</v>
      </c>
      <c r="G629" s="0" t="n">
        <v>-0.0286730946279076</v>
      </c>
      <c r="H629" s="0" t="n">
        <v>-0.0280006550434726</v>
      </c>
      <c r="I629" s="0" t="n">
        <v>-0.0378990805520811</v>
      </c>
      <c r="J629" s="0" t="n">
        <v>-0.0372545000359617</v>
      </c>
      <c r="K629" s="0" t="n">
        <v>-0.0292011140591179</v>
      </c>
      <c r="L629" s="0" t="n">
        <v>-0.0273707252185021</v>
      </c>
      <c r="M629" s="0" t="n">
        <v>-0.0281244095355783</v>
      </c>
      <c r="N629" s="0" t="n">
        <v>-0.033353988217149</v>
      </c>
      <c r="O629" s="0" t="n">
        <v>-0.0349950731465671</v>
      </c>
      <c r="P629" s="0" t="n">
        <v>-0.0368781723741955</v>
      </c>
      <c r="Q629" s="0" t="n">
        <v>-0.0104392616307832</v>
      </c>
      <c r="R629" s="0" t="n">
        <v>-0.0223227871602977</v>
      </c>
      <c r="S629" s="0" t="n">
        <v>-0.0161467448147308</v>
      </c>
      <c r="T629" s="0" t="n">
        <v>-0.0103701893024724</v>
      </c>
      <c r="U629" s="0" t="n">
        <v>0.988053174026548</v>
      </c>
      <c r="V629" s="0" t="n">
        <v>-0.0352245781150899</v>
      </c>
      <c r="W629" s="0" t="n">
        <v>-0.0119477763319875</v>
      </c>
      <c r="X629" s="0" t="n">
        <v>-0.0121940437961556</v>
      </c>
      <c r="Y629" s="0" t="n">
        <v>-0.0113583490103459</v>
      </c>
      <c r="Z629" s="0" t="n">
        <v>-0.00753626655783723</v>
      </c>
      <c r="AA629" s="0" t="n">
        <v>-0.00917599384132848</v>
      </c>
      <c r="AB629" s="0" t="n">
        <v>-0.00295740342269781</v>
      </c>
      <c r="AC629" s="0" t="n">
        <v>-0.0015946644008492</v>
      </c>
      <c r="AD629" s="0" t="n">
        <v>-0.00636386444706582</v>
      </c>
      <c r="AE629" s="0" t="n">
        <v>-0.00780836463866523</v>
      </c>
      <c r="AF629" s="0" t="n">
        <v>-0.00460168365004294</v>
      </c>
      <c r="AG629" s="0" t="n">
        <v>-0.0137005482742854</v>
      </c>
      <c r="AH629" s="0" t="n">
        <v>-0.0100272804625679</v>
      </c>
      <c r="AI629" s="0" t="n">
        <v>0</v>
      </c>
      <c r="AJ629" s="0" t="n">
        <v>-0.0285045948317523</v>
      </c>
      <c r="AK629" s="0" t="n">
        <v>-0.0139806231064385</v>
      </c>
      <c r="AL629" s="0" t="n">
        <v>-0.0480727654897352</v>
      </c>
      <c r="AM629" s="0" t="n">
        <v>-0.0484935610094115</v>
      </c>
      <c r="AN629" s="0" t="n">
        <v>-0.062007836965261</v>
      </c>
      <c r="AO629" s="0" t="n">
        <v>-0.0313531645822952</v>
      </c>
      <c r="AP629" s="0" t="n">
        <v>-0.0285953486328963</v>
      </c>
      <c r="AQ629" s="0" t="n">
        <v>-0.0244146734152481</v>
      </c>
      <c r="AR629" s="0" t="n">
        <v>-0.0392171535693005</v>
      </c>
      <c r="AS629" s="0" t="n">
        <v>-0.0382467597969796</v>
      </c>
      <c r="AT629" s="0" t="n">
        <v>-0.0296723402793312</v>
      </c>
      <c r="AU629" s="0" t="n">
        <v>-0.0278603642715958</v>
      </c>
      <c r="AV629" s="0" t="n">
        <v>-0.0291910424420889</v>
      </c>
      <c r="AW629" s="0" t="n">
        <v>-0.0344661186233276</v>
      </c>
      <c r="AX629" s="0" t="n">
        <v>-0.0355756741266973</v>
      </c>
      <c r="AY629" s="0" t="n">
        <v>-0.0373592436914832</v>
      </c>
      <c r="AZ629" s="0" t="n">
        <v>-0.00952355062892931</v>
      </c>
      <c r="BA629" s="0" t="n">
        <v>-0.0232051496669138</v>
      </c>
      <c r="BB629" s="0" t="n">
        <v>-0.0159209513313597</v>
      </c>
      <c r="BC629" s="0" t="n">
        <v>-0.01016567678322</v>
      </c>
      <c r="BD629" s="0" t="n">
        <v>0.988657485432366</v>
      </c>
      <c r="BE629" s="0" t="n">
        <v>-0.0360697968713527</v>
      </c>
      <c r="BF629" s="0" t="n">
        <v>-0.0109212577555644</v>
      </c>
      <c r="BG629" s="0" t="n">
        <v>-0.0106323462013589</v>
      </c>
      <c r="BH629" s="0" t="n">
        <v>-0.0100294226611197</v>
      </c>
      <c r="BI629" s="0" t="n">
        <v>-0.00709724163805271</v>
      </c>
      <c r="BJ629" s="0" t="n">
        <v>-0.0094619620452033</v>
      </c>
      <c r="BK629" s="0" t="n">
        <v>-0.00289780545005874</v>
      </c>
      <c r="BL629" s="0" t="n">
        <v>-0.00164516349226098</v>
      </c>
      <c r="BM629" s="0" t="n">
        <v>-0.00616873015875898</v>
      </c>
      <c r="BN629" s="0" t="n">
        <v>-0.00776709586693937</v>
      </c>
      <c r="BO629" s="0" t="n">
        <v>-0.00481946777449785</v>
      </c>
      <c r="BP629" s="0" t="n">
        <v>-0.0137365247469954</v>
      </c>
      <c r="BQ629" s="0" t="n">
        <v>-0.00980875854814049</v>
      </c>
      <c r="BR629" s="0" t="n">
        <v>0</v>
      </c>
      <c r="BS629" s="0" t="n">
        <v>-0.0283109227728746</v>
      </c>
      <c r="BT629" s="0" t="n">
        <v>-0.0139724637433244</v>
      </c>
      <c r="BU629" s="0" t="n">
        <v>-0.0477943187790571</v>
      </c>
      <c r="BV629" s="0" t="n">
        <v>-0.0488410736366897</v>
      </c>
      <c r="BW629" s="0" t="n">
        <v>-0.0623671909375122</v>
      </c>
      <c r="BX629" s="0" t="n">
        <v>-0.0308625907692451</v>
      </c>
      <c r="BY629" s="0" t="n">
        <v>-0.0280539072151678</v>
      </c>
      <c r="BZ629" s="0" t="n">
        <v>-0.0236828073564241</v>
      </c>
      <c r="CA629" s="0" t="n">
        <v>-0.0398222679776473</v>
      </c>
      <c r="CB629" s="0" t="n">
        <v>-0.0384114201611405</v>
      </c>
      <c r="CC629" s="0" t="n">
        <v>-0.0294030768364465</v>
      </c>
      <c r="CD629" s="0" t="n">
        <v>-0.0279627140291155</v>
      </c>
      <c r="CE629" s="0" t="n">
        <v>-0.0292656047096398</v>
      </c>
      <c r="CF629" s="0" t="n">
        <v>-0.0343444667162789</v>
      </c>
      <c r="CG629" s="0" t="n">
        <v>-0.0353680765453919</v>
      </c>
      <c r="CH629" s="0" t="n">
        <v>-0.037584097758757</v>
      </c>
      <c r="CI629" s="0" t="n">
        <v>-0.0096800533849178</v>
      </c>
      <c r="CJ629" s="0" t="n">
        <v>-0.023024106037287</v>
      </c>
      <c r="CK629" s="0" t="n">
        <v>-0.0158935024414224</v>
      </c>
      <c r="CL629" s="0" t="n">
        <v>-0.0102604824388533</v>
      </c>
      <c r="CM629" s="0" t="n">
        <v>0.98862102822056</v>
      </c>
      <c r="CN629" s="0" t="n">
        <v>-0.0355254645764882</v>
      </c>
      <c r="CO629" s="0" t="n">
        <v>-0.0113277043010057</v>
      </c>
      <c r="CP629" s="0" t="n">
        <v>-0.0105513111558649</v>
      </c>
      <c r="CQ629" s="0" t="n">
        <v>-0.0106151280657294</v>
      </c>
      <c r="CR629" s="0" t="n">
        <v>-0.00715622456104599</v>
      </c>
      <c r="CS629" s="0" t="n">
        <v>-0.00943397381187673</v>
      </c>
      <c r="CT629" s="0" t="n">
        <v>-0.00283985179684971</v>
      </c>
      <c r="CU629" s="0" t="n">
        <v>-0.00167586324012023</v>
      </c>
      <c r="CV629" s="0" t="n">
        <v>-0.00613262937084003</v>
      </c>
      <c r="CW629" s="0" t="n">
        <v>-0.00778027398251614</v>
      </c>
      <c r="CX629" s="0" t="n">
        <v>-0.00486240160775065</v>
      </c>
      <c r="CY629" s="0" t="n">
        <v>-0.0136514702425935</v>
      </c>
      <c r="CZ629" s="0" t="n">
        <v>-0.00972619717200175</v>
      </c>
      <c r="DA629" s="0" t="n">
        <v>0</v>
      </c>
      <c r="DB629" s="0" t="n">
        <v>-0.028178121890169</v>
      </c>
      <c r="DC629" s="0" t="n">
        <v>-0.0135977851342414</v>
      </c>
      <c r="DD629" s="0" t="n">
        <v>-0.0474895220288131</v>
      </c>
      <c r="DE629" s="0" t="n">
        <v>-0.0484462168298167</v>
      </c>
      <c r="DF629" s="0" t="n">
        <v>-0.061743986923438</v>
      </c>
      <c r="DG629" s="0" t="n">
        <v>-0.0309744801475497</v>
      </c>
      <c r="DH629" s="0" t="n">
        <v>-0.0279946297210343</v>
      </c>
      <c r="DI629" s="0" t="n">
        <v>-0.0292847191087613</v>
      </c>
      <c r="DJ629" s="0" t="n">
        <v>-0.0390556493988703</v>
      </c>
      <c r="DK629" s="0" t="n">
        <v>-0.0371505110721163</v>
      </c>
      <c r="DL629" s="0" t="n">
        <v>-0.0291569811197926</v>
      </c>
      <c r="DM629" s="0" t="n">
        <v>-0.0271319982914007</v>
      </c>
      <c r="DN629" s="0" t="n">
        <v>-0.0286167997069296</v>
      </c>
      <c r="DO629" s="0" t="n">
        <v>-0.0329019919865856</v>
      </c>
      <c r="DP629" s="0" t="n">
        <v>-0.0350044644744394</v>
      </c>
      <c r="DQ629" s="0" t="n">
        <v>-0.037445867100435</v>
      </c>
      <c r="DR629" s="0" t="n">
        <v>-0.00995899956555418</v>
      </c>
      <c r="DS629" s="0" t="n">
        <v>-0.022729462300854</v>
      </c>
      <c r="DT629" s="0" t="n">
        <v>-0.0160336868064897</v>
      </c>
      <c r="DU629" s="0" t="n">
        <v>-0.0104261430614211</v>
      </c>
      <c r="DV629" s="0" t="n">
        <v>0.989016376438833</v>
      </c>
      <c r="DW629" s="0" t="n">
        <v>-0.0345285636617509</v>
      </c>
      <c r="DX629" s="0" t="n">
        <v>-0.0114413704019303</v>
      </c>
      <c r="DY629" s="0" t="n">
        <v>-0.0108284651940169</v>
      </c>
      <c r="DZ629" s="0" t="n">
        <v>-0.0110693841304982</v>
      </c>
      <c r="EA629" s="0" t="n">
        <v>-0.00719588038706901</v>
      </c>
      <c r="EB629" s="0" t="n">
        <v>-0.00895883749564868</v>
      </c>
      <c r="EC629" s="0" t="n">
        <v>-0.00281237961878257</v>
      </c>
      <c r="ED629" s="0" t="n">
        <v>-0.00170762401130969</v>
      </c>
      <c r="EE629" s="0" t="n">
        <v>-0.00617477484366635</v>
      </c>
      <c r="EF629" s="0" t="n">
        <v>-0.00787172529256674</v>
      </c>
      <c r="EG629" s="0" t="n">
        <v>-0.0048424402394634</v>
      </c>
      <c r="EH629" s="0" t="n">
        <v>-0.0135473332139042</v>
      </c>
      <c r="EI629" s="0" t="n">
        <v>-0.00943492107387894</v>
      </c>
      <c r="EJ629" s="0" t="n">
        <v>0</v>
      </c>
      <c r="EK629" s="0" t="n">
        <v>-0.0276711537693755</v>
      </c>
      <c r="EL629" s="0" t="n">
        <v>-0.0132029492574408</v>
      </c>
      <c r="EM629" s="0" t="n">
        <v>-0.046910849589352</v>
      </c>
      <c r="EN629" s="0" t="n">
        <v>-0.04881102520438</v>
      </c>
      <c r="EO629" s="0" t="n">
        <v>-0.0612105178796268</v>
      </c>
      <c r="EP629" s="0" t="n">
        <v>-0.0313179487655494</v>
      </c>
      <c r="EQ629" s="0" t="n">
        <v>-0.0283163955383941</v>
      </c>
      <c r="ER629" s="0" t="n">
        <v>-0.0211078188975715</v>
      </c>
      <c r="ES629" s="0" t="n">
        <v>-0.0395869417030827</v>
      </c>
      <c r="ET629" s="0" t="n">
        <v>-0.0374934629018985</v>
      </c>
      <c r="EU629" s="0" t="n">
        <v>-0.0297307580553464</v>
      </c>
      <c r="EV629" s="0" t="n">
        <v>-0.0271845965709708</v>
      </c>
      <c r="EW629" s="0" t="n">
        <v>-0.0291475160801936</v>
      </c>
      <c r="EX629" s="0" t="n">
        <v>-0.0312903909762562</v>
      </c>
      <c r="EY629" s="0" t="n">
        <v>-0.0351982307493126</v>
      </c>
      <c r="EZ629" s="0" t="n">
        <v>-0.0382746056519609</v>
      </c>
      <c r="FA629" s="0" t="n">
        <v>-0.00971150745315381</v>
      </c>
      <c r="FB629" s="0" t="n">
        <v>-0.0226308665129756</v>
      </c>
      <c r="FC629" s="0" t="n">
        <v>-0.0166032988888357</v>
      </c>
      <c r="FD629" s="0" t="n">
        <v>-0.0103751321731043</v>
      </c>
      <c r="FE629" s="0" t="n">
        <v>0.988928005116078</v>
      </c>
      <c r="FF629" s="0" t="n">
        <v>-0.0338321300570749</v>
      </c>
      <c r="FG629" s="0" t="n">
        <v>-0.0113606746619995</v>
      </c>
      <c r="FH629" s="0" t="n">
        <v>-0.0098017616158557</v>
      </c>
      <c r="FI629" s="0" t="n">
        <v>-0.0112663652233235</v>
      </c>
      <c r="FJ629" s="0" t="n">
        <v>-0.00719935796679767</v>
      </c>
      <c r="FK629" s="0" t="n">
        <v>-0.00925901877055952</v>
      </c>
      <c r="FL629" s="0" t="n">
        <v>-0.00283617961650231</v>
      </c>
      <c r="FM629" s="0" t="n">
        <v>-0.00176717959216152</v>
      </c>
      <c r="FN629" s="0" t="n">
        <v>-0.00610801747388035</v>
      </c>
      <c r="FO629" s="0" t="n">
        <v>-0.00800588736567114</v>
      </c>
      <c r="FP629" s="0" t="n">
        <v>-0.0050508916106356</v>
      </c>
      <c r="FQ629" s="0" t="n">
        <v>-0.0136215742427536</v>
      </c>
      <c r="FR629" s="0" t="n">
        <v>-0.00934344881216268</v>
      </c>
      <c r="FS629" s="0" t="n">
        <v>0</v>
      </c>
      <c r="FT629" s="0" t="n">
        <v>-0.0274967705063005</v>
      </c>
      <c r="FU629" s="0" t="n">
        <v>-0.0120394781232853</v>
      </c>
      <c r="FV629" s="0" t="n">
        <v>-0.0463748097212955</v>
      </c>
      <c r="FW629" s="0" t="n">
        <v>-0.0475408290745476</v>
      </c>
      <c r="FX629" s="0" t="n">
        <v>-0.059145686200266</v>
      </c>
      <c r="FY629" s="0" t="n">
        <v>-0.0284412331736523</v>
      </c>
      <c r="FZ629" s="0" t="n">
        <v>-0.0278242708254474</v>
      </c>
      <c r="GA629" s="0" t="n">
        <v>-0.0175560018687487</v>
      </c>
      <c r="GB629" s="0" t="n">
        <v>-0.0391754387949622</v>
      </c>
      <c r="GC629" s="0" t="n">
        <v>-0.036821771937628</v>
      </c>
      <c r="GD629" s="0" t="n">
        <v>-0.0277230366427711</v>
      </c>
      <c r="GE629" s="0" t="n">
        <v>-0.0253099845750461</v>
      </c>
      <c r="GF629" s="0" t="n">
        <v>-0.0280396665925646</v>
      </c>
      <c r="GG629" s="0" t="n">
        <v>-0.0296832171806718</v>
      </c>
      <c r="GH629" s="0" t="n">
        <v>-0.0335224621054267</v>
      </c>
      <c r="GI629" s="0" t="n">
        <v>-0.0375532860491606</v>
      </c>
      <c r="GJ629" s="0" t="n">
        <v>-0.00946746913972751</v>
      </c>
      <c r="GK629" s="0" t="n">
        <v>-0.0218443174075221</v>
      </c>
      <c r="GL629" s="0" t="n">
        <v>-0.0153401849168242</v>
      </c>
      <c r="GM629" s="0" t="n">
        <v>-0.00980487489650887</v>
      </c>
      <c r="GN629" s="0" t="n">
        <v>0.989569588165663</v>
      </c>
      <c r="GO629" s="0" t="n">
        <v>-0.0330797366618229</v>
      </c>
      <c r="GP629" s="0" t="n">
        <v>-0.0104456845090664</v>
      </c>
      <c r="GQ629" s="0" t="n">
        <v>-0.00977319570135143</v>
      </c>
      <c r="GR629" s="0" t="n">
        <v>-0.0111711986779693</v>
      </c>
      <c r="GS629" s="0" t="n">
        <v>-0.00713082892648416</v>
      </c>
      <c r="GT629" s="0" t="n">
        <v>-0.00940395973026011</v>
      </c>
      <c r="GU629" s="0" t="n">
        <v>-0.00276486396999742</v>
      </c>
      <c r="GV629" s="0" t="n">
        <v>-0.00163978283445667</v>
      </c>
      <c r="GW629" s="0" t="n">
        <v>-0.0061176292474141</v>
      </c>
      <c r="GX629" s="0" t="n">
        <v>-0.00799336459446334</v>
      </c>
      <c r="GY629" s="0" t="n">
        <v>-0.00478193170567425</v>
      </c>
      <c r="GZ629" s="0" t="n">
        <v>-0.0134695260227975</v>
      </c>
      <c r="HA629" s="0" t="n">
        <v>-0.00956330577528348</v>
      </c>
      <c r="HB629" s="0" t="n">
        <v>0</v>
      </c>
      <c r="HC629" s="0" t="n">
        <v>-0.0280908997063877</v>
      </c>
      <c r="HD629" s="0" t="n">
        <v>-0.0130117146766786</v>
      </c>
      <c r="HE629" s="0" t="n">
        <v>-0.0482340202239933</v>
      </c>
      <c r="HF629" s="0" t="n">
        <v>-0.0490027347352843</v>
      </c>
      <c r="HG629" s="0" t="n">
        <v>-0.0652096078914624</v>
      </c>
      <c r="HH629" s="0" t="n">
        <v>-0.0301117461027013</v>
      </c>
      <c r="HI629" s="0" t="n">
        <v>-0.0287038105383336</v>
      </c>
      <c r="HJ629" s="0" t="n">
        <v>-0.0181463146719168</v>
      </c>
      <c r="HK629" s="0" t="n">
        <v>-0.0394126928549632</v>
      </c>
      <c r="HL629" s="0" t="n">
        <v>-0.0372500915458898</v>
      </c>
      <c r="HM629" s="0" t="n">
        <v>-0.0294885304212075</v>
      </c>
      <c r="HN629" s="0" t="n">
        <v>-0.0259546436419314</v>
      </c>
      <c r="HO629" s="0" t="n">
        <v>-0.0291073017388285</v>
      </c>
      <c r="HP629" s="0" t="n">
        <v>-0.0303534717182804</v>
      </c>
      <c r="HQ629" s="0" t="n">
        <v>-0.0337987872963868</v>
      </c>
      <c r="HR629" s="0" t="n">
        <v>-0.0388412967631552</v>
      </c>
      <c r="HS629" s="0" t="n">
        <v>-0.00980993899769751</v>
      </c>
      <c r="HT629" s="0" t="n">
        <v>-0.0223750126231983</v>
      </c>
      <c r="HU629" s="0" t="n">
        <v>-0.0160732191620069</v>
      </c>
      <c r="HV629" s="0" t="n">
        <v>-0.0100469964926336</v>
      </c>
      <c r="HW629" s="0" t="n">
        <v>0.98867602479989</v>
      </c>
      <c r="HX629" s="0" t="n">
        <v>-0.0338168212537003</v>
      </c>
      <c r="HY629" s="0" t="n">
        <v>-0.0110084854026288</v>
      </c>
      <c r="HZ629" s="0" t="n">
        <v>-0.00998060404890784</v>
      </c>
      <c r="IA629" s="0" t="n">
        <v>-0.0119935517037567</v>
      </c>
      <c r="IB629" s="0" t="n">
        <v>-0.00745492486434738</v>
      </c>
      <c r="IC629" s="0" t="n">
        <v>-0.00908046077916496</v>
      </c>
      <c r="ID629" s="0" t="n">
        <v>-0.0028544568680777</v>
      </c>
      <c r="IE629" s="0" t="n">
        <v>-0.00147759061435075</v>
      </c>
      <c r="IF629" s="0" t="n">
        <v>-0.00666194642519426</v>
      </c>
      <c r="IG629" s="0" t="n">
        <v>-0.00836358012344812</v>
      </c>
      <c r="IH629" s="0" t="n">
        <v>-0.00487175314648108</v>
      </c>
      <c r="II629" s="0" t="n">
        <v>-0.0139443908959452</v>
      </c>
      <c r="IJ629" s="0" t="n">
        <v>-0.00951005766757735</v>
      </c>
      <c r="IK629" s="0" t="n">
        <v>0</v>
      </c>
      <c r="IL629" s="0" t="n">
        <v>-0.0287921053285436</v>
      </c>
      <c r="IM629" s="0" t="n">
        <v>-0.0133058343764938</v>
      </c>
      <c r="IN629" s="0" t="n">
        <v>-0.0485253222575813</v>
      </c>
      <c r="IO629" s="0" t="n">
        <v>-0.050529757078749</v>
      </c>
      <c r="IP629" s="0" t="n">
        <v>-0.0661571605915749</v>
      </c>
      <c r="IQ629" s="0" t="n">
        <v>-0.0299258863448633</v>
      </c>
      <c r="IR629" s="0" t="n">
        <v>-0.02931642667211</v>
      </c>
      <c r="IS629" s="0" t="n">
        <v>-0.0177149729481084</v>
      </c>
      <c r="IT629" s="0" t="n">
        <v>-0.0393481258412123</v>
      </c>
      <c r="IU629" s="0" t="n">
        <v>-0.0372412615853091</v>
      </c>
      <c r="IV629" s="0" t="n">
        <v>-0.0295398926918974</v>
      </c>
      <c r="IW629" s="0" t="n">
        <v>-0.0264539808297409</v>
      </c>
      <c r="IX629" s="0" t="n">
        <v>-0.0299306294176041</v>
      </c>
      <c r="IY629" s="0" t="n">
        <v>-0.0303673858068636</v>
      </c>
      <c r="IZ629" s="0" t="n">
        <v>-0.0352121071319792</v>
      </c>
      <c r="JA629" s="0" t="n">
        <v>-0.0392934202067728</v>
      </c>
      <c r="JB629" s="0" t="n">
        <v>-0.00961486041206017</v>
      </c>
      <c r="JC629" s="0" t="n">
        <v>-0.0219427130899846</v>
      </c>
      <c r="JD629" s="0" t="n">
        <v>-0.0162388559685736</v>
      </c>
      <c r="JE629" s="0" t="n">
        <v>-0.0100283740264385</v>
      </c>
      <c r="JF629" s="0" t="n">
        <v>0.988461934365112</v>
      </c>
      <c r="JG629" s="0" t="n">
        <v>-0.0340938660381985</v>
      </c>
      <c r="JH629" s="0" t="n">
        <v>-0.0109334558654791</v>
      </c>
      <c r="JI629" s="0" t="n">
        <v>-0.00978957930373585</v>
      </c>
      <c r="JJ629" s="0" t="n">
        <v>-0.0112500000061207</v>
      </c>
      <c r="JK629" s="0" t="n">
        <v>-0.00739667385994248</v>
      </c>
      <c r="JL629" s="0" t="n">
        <v>-0.00876681038576068</v>
      </c>
      <c r="JM629" s="0" t="n">
        <v>-0.00272414025079546</v>
      </c>
      <c r="JN629" s="0" t="n">
        <v>-0.00146139230315874</v>
      </c>
      <c r="JO629" s="0" t="n">
        <v>-0.00660276966393548</v>
      </c>
      <c r="JP629" s="0" t="n">
        <v>-0.00859357318630731</v>
      </c>
      <c r="JQ629" s="0" t="n">
        <v>-0.00490708864549156</v>
      </c>
      <c r="JR629" s="0" t="n">
        <v>-0.0140893205952908</v>
      </c>
      <c r="JS629" s="0" t="n">
        <v>-0.00967784100108777</v>
      </c>
      <c r="JT629" s="0" t="n">
        <v>0</v>
      </c>
      <c r="JU629" s="0" t="n">
        <v>-0.0290511617316857</v>
      </c>
      <c r="JV629" s="0" t="n">
        <v>-0.0145515961683076</v>
      </c>
      <c r="JW629" s="0" t="n">
        <v>-0.0487197196762748</v>
      </c>
      <c r="JX629" s="0" t="n">
        <v>-0.0492222729225205</v>
      </c>
      <c r="JY629" s="0" t="n">
        <v>-0.0628064800115</v>
      </c>
      <c r="JZ629" s="0" t="n">
        <v>-0.0301351366245215</v>
      </c>
      <c r="KA629" s="0" t="n">
        <v>-0.0296652343054861</v>
      </c>
      <c r="KB629" s="0" t="n">
        <v>-0.0167593150665377</v>
      </c>
      <c r="KC629" s="0" t="n">
        <v>-0.0395432001443329</v>
      </c>
      <c r="KD629" s="0" t="n">
        <v>-0.0367941041405673</v>
      </c>
      <c r="KE629" s="0" t="n">
        <v>-0.0292150417638553</v>
      </c>
      <c r="KF629" s="0" t="n">
        <v>-0.0260890887951504</v>
      </c>
      <c r="KG629" s="0" t="n">
        <v>-0.028994961594839</v>
      </c>
      <c r="KH629" s="0" t="n">
        <v>-0.0286351439313958</v>
      </c>
      <c r="KI629" s="0" t="n">
        <v>-0.0351967495292093</v>
      </c>
      <c r="KJ629" s="0" t="n">
        <v>-0.0384833405554764</v>
      </c>
      <c r="KK629" s="0" t="n">
        <v>-0.00926654627165161</v>
      </c>
      <c r="KL629" s="0" t="n">
        <v>-0.0218673953461686</v>
      </c>
      <c r="KM629" s="0" t="n">
        <v>-0.0155569365173715</v>
      </c>
      <c r="KN629" s="0" t="n">
        <v>-0.00944809140385611</v>
      </c>
      <c r="KO629" s="0" t="n">
        <v>0.989405452381613</v>
      </c>
      <c r="KP629" s="0" t="n">
        <v>-0.0343290611249176</v>
      </c>
      <c r="KQ629" s="0" t="n">
        <v>-0.0110297320392033</v>
      </c>
      <c r="KR629" s="0" t="n">
        <v>-0.00920606665500065</v>
      </c>
      <c r="KS629" s="0" t="n">
        <v>-0.0106020184027847</v>
      </c>
      <c r="KT629" s="0" t="n">
        <v>-0.00703060291002712</v>
      </c>
      <c r="KU629" s="0" t="n">
        <v>-0.00826529272214469</v>
      </c>
      <c r="KV629" s="0" t="n">
        <v>-0.00264135275372419</v>
      </c>
      <c r="KW629" s="0" t="n">
        <v>-0.00145599176959124</v>
      </c>
      <c r="KX629" s="0" t="n">
        <v>-0.00633862772285712</v>
      </c>
      <c r="KY629" s="0" t="n">
        <v>-0.00893235971632448</v>
      </c>
      <c r="KZ629" s="0" t="n">
        <v>-0.00525485113967789</v>
      </c>
      <c r="LA629" s="0" t="n">
        <v>-0.0143140319689651</v>
      </c>
      <c r="LB629" s="0" t="n">
        <v>-0.00969916681595341</v>
      </c>
      <c r="LC629" s="0" t="n">
        <v>0</v>
      </c>
      <c r="LD629" s="0" t="n">
        <v>-0.028087974770975</v>
      </c>
      <c r="LE629" s="0" t="n">
        <v>-0.0154896073567343</v>
      </c>
      <c r="LF629" s="0" t="n">
        <v>-0.0477805737580411</v>
      </c>
      <c r="LG629" s="0" t="n">
        <v>-0.0504376104345235</v>
      </c>
      <c r="LH629" s="0" t="n">
        <v>-0.0633520590978966</v>
      </c>
      <c r="LI629" s="0" t="n">
        <v>-0.0302716829685119</v>
      </c>
      <c r="LJ629" s="0" t="n">
        <v>-0.0299592854850467</v>
      </c>
      <c r="LK629" s="0" t="n">
        <v>-0.0183834201859879</v>
      </c>
      <c r="LL629" s="0" t="n">
        <v>-0.0406678518306805</v>
      </c>
      <c r="LM629" s="0" t="n">
        <v>-0.037293045497667</v>
      </c>
      <c r="LN629" s="0" t="n">
        <v>-0.0296816642732132</v>
      </c>
      <c r="LO629" s="0" t="n">
        <v>-0.0280509513699158</v>
      </c>
      <c r="LP629" s="0" t="n">
        <v>-0.0303249798537441</v>
      </c>
      <c r="LQ629" s="0" t="n">
        <v>-0.0277474226276836</v>
      </c>
      <c r="LR629" s="0" t="n">
        <v>-0.0354594598439447</v>
      </c>
      <c r="LS629" s="0" t="n">
        <v>-0.0401540516684538</v>
      </c>
      <c r="LT629" s="0" t="n">
        <v>-0.00900732255868403</v>
      </c>
      <c r="LU629" s="0" t="n">
        <v>-0.0219563594665811</v>
      </c>
      <c r="LV629" s="0" t="n">
        <v>-0.0158100154524472</v>
      </c>
      <c r="LW629" s="0" t="n">
        <v>-0.00947098421123033</v>
      </c>
      <c r="LX629" s="0" t="n">
        <v>0.989029545600972</v>
      </c>
      <c r="LY629" s="0" t="n">
        <v>-0.0341471820701919</v>
      </c>
      <c r="LZ629" s="0" t="n">
        <v>-0.0116884577103268</v>
      </c>
      <c r="MA629" s="0" t="n">
        <v>-0.00876150813931197</v>
      </c>
      <c r="MB629" s="0" t="n">
        <v>-0.011742316534996</v>
      </c>
      <c r="MC629" s="0" t="n">
        <v>-0.00724495561455619</v>
      </c>
      <c r="MD629" s="0" t="n">
        <v>-0.0086392766831261</v>
      </c>
      <c r="ME629" s="0" t="n">
        <v>-0.00264451930637744</v>
      </c>
      <c r="MF629" s="0" t="n">
        <v>-0.00147945430384754</v>
      </c>
      <c r="MG629" s="0" t="n">
        <v>-0.0065706146569057</v>
      </c>
      <c r="MH629" s="0" t="n">
        <v>-0.00916448944929813</v>
      </c>
      <c r="MI629" s="0" t="n">
        <v>-0.00539080498638417</v>
      </c>
      <c r="MJ629" s="0" t="n">
        <v>-0.0151891086034397</v>
      </c>
      <c r="MK629" s="0" t="n">
        <v>-0.0103357689403097</v>
      </c>
      <c r="ML629" s="0" t="n">
        <v>0</v>
      </c>
      <c r="MM629" s="0" t="n">
        <v>-0.0273961550435544</v>
      </c>
      <c r="MN629" s="0" t="n">
        <v>-0.0166851828302067</v>
      </c>
      <c r="MO629" s="0" t="n">
        <v>-0.0475693745204699</v>
      </c>
      <c r="MP629" s="0" t="n">
        <v>-0.0520251337802417</v>
      </c>
      <c r="MQ629" s="0" t="n">
        <v>-0.0629894836632089</v>
      </c>
      <c r="MR629" s="0" t="n">
        <v>-0.0308925810087045</v>
      </c>
      <c r="MS629" s="0" t="n">
        <v>-0.0296918419089461</v>
      </c>
      <c r="MT629" s="0" t="n">
        <v>-0.0191416105068351</v>
      </c>
      <c r="MU629" s="0" t="n">
        <v>-0.0391053942696685</v>
      </c>
      <c r="MV629" s="0" t="n">
        <v>-0.0377118426218731</v>
      </c>
      <c r="MW629" s="0" t="n">
        <v>-0.0296074217077565</v>
      </c>
      <c r="MX629" s="0" t="n">
        <v>-0.0285625967604005</v>
      </c>
      <c r="MY629" s="0" t="n">
        <v>-0.0306780313883403</v>
      </c>
      <c r="MZ629" s="0" t="n">
        <v>-0.0279017648856029</v>
      </c>
      <c r="NA629" s="0" t="n">
        <v>-0.0348389932967603</v>
      </c>
      <c r="NB629" s="0" t="n">
        <v>-0.0408466496429126</v>
      </c>
      <c r="NC629" s="0" t="n">
        <v>-0.00905789451472521</v>
      </c>
      <c r="ND629" s="0" t="n">
        <v>-0.021854342340177</v>
      </c>
      <c r="NE629" s="0" t="n">
        <v>-0.0161284890737449</v>
      </c>
      <c r="NF629" s="0" t="n">
        <v>-0.00917971432382398</v>
      </c>
      <c r="NG629" s="0" t="n">
        <v>0.989335179859617</v>
      </c>
      <c r="NH629" s="0" t="n">
        <v>-0.0356948697811713</v>
      </c>
      <c r="NI629" s="0" t="n">
        <v>-0.0114866474331812</v>
      </c>
      <c r="NJ629" s="0" t="n">
        <v>-0.00798583527926466</v>
      </c>
      <c r="NK629" s="0" t="n">
        <v>-0.0123530856566207</v>
      </c>
      <c r="NL629" s="0" t="n">
        <v>-0.00696604280510234</v>
      </c>
      <c r="NM629" s="0" t="n">
        <v>-0.00924067769502172</v>
      </c>
      <c r="NN629" s="0" t="n">
        <v>-0.0026792790122495</v>
      </c>
      <c r="NO629" s="0" t="n">
        <v>-0.00150762105366532</v>
      </c>
      <c r="NP629" s="0" t="n">
        <v>-0.0061525533007687</v>
      </c>
      <c r="NQ629" s="0" t="n">
        <v>-0.00903332448111514</v>
      </c>
      <c r="NR629" s="0" t="n">
        <v>-0.00529593254913584</v>
      </c>
      <c r="NS629" s="0" t="n">
        <v>-0.0167862435770594</v>
      </c>
      <c r="NT629" s="0" t="n">
        <v>-0.0105145700915847</v>
      </c>
      <c r="NU629" s="0" t="n">
        <v>0</v>
      </c>
      <c r="NV629" s="0" t="n">
        <v>-0.0273459620559938</v>
      </c>
      <c r="NW629" s="0" t="n">
        <v>-0.0159294351709601</v>
      </c>
      <c r="NX629" s="0" t="n">
        <v>-0.0471728657316256</v>
      </c>
      <c r="NY629" s="0" t="n">
        <v>-0.0521070881630252</v>
      </c>
      <c r="NZ629" s="0" t="n">
        <v>-0.0615383104235924</v>
      </c>
      <c r="OA629" s="0" t="n">
        <v>-0.0303999127326356</v>
      </c>
      <c r="OB629" s="0" t="n">
        <v>-0.0296178545537157</v>
      </c>
      <c r="OC629" s="0" t="n">
        <v>-0.0193278368317435</v>
      </c>
      <c r="OD629" s="0" t="n">
        <v>-0.0393297404921278</v>
      </c>
      <c r="OE629" s="0" t="n">
        <v>-0.0374651738402799</v>
      </c>
      <c r="OF629" s="0" t="n">
        <v>-0.0295725273119628</v>
      </c>
      <c r="OG629" s="0" t="n">
        <v>-0.0276779931482822</v>
      </c>
      <c r="OH629" s="0" t="n">
        <v>-0.0299987320777589</v>
      </c>
      <c r="OI629" s="0" t="n">
        <v>-0.0267142761400683</v>
      </c>
      <c r="OJ629" s="0" t="n">
        <v>-0.0339217271730013</v>
      </c>
      <c r="OK629" s="0" t="n">
        <v>-0.040458259838264</v>
      </c>
      <c r="OL629" s="0" t="n">
        <v>-0.00897699022386258</v>
      </c>
      <c r="OM629" s="0" t="n">
        <v>-0.0216351841002967</v>
      </c>
      <c r="ON629" s="0" t="n">
        <v>-0.0156801090127886</v>
      </c>
      <c r="OO629" s="0" t="n">
        <v>-0.00884968942665559</v>
      </c>
      <c r="OP629" s="0" t="n">
        <v>0.989723659895213</v>
      </c>
      <c r="OQ629" s="0" t="n">
        <v>-0.0353076968954718</v>
      </c>
      <c r="OR629" s="0" t="n">
        <v>-0.011252394971399</v>
      </c>
      <c r="OS629" s="0" t="n">
        <v>-0.00837955176051704</v>
      </c>
      <c r="OT629" s="0" t="n">
        <v>-0.0122824704715225</v>
      </c>
      <c r="OU629" s="0" t="n">
        <v>-0.00666490790819738</v>
      </c>
      <c r="OV629" s="0" t="n">
        <v>-0.00878767104173461</v>
      </c>
      <c r="OW629" s="0" t="n">
        <v>-0.00254061473624293</v>
      </c>
      <c r="OX629" s="0" t="n">
        <v>-0.00143326707309617</v>
      </c>
      <c r="OY629" s="0" t="n">
        <v>-0.00597172682247193</v>
      </c>
      <c r="OZ629" s="0" t="n">
        <v>-0.00917799520492454</v>
      </c>
      <c r="PA629" s="0" t="n">
        <v>-0.00538543940489528</v>
      </c>
      <c r="PB629" s="0" t="n">
        <v>-0.0169700956046736</v>
      </c>
      <c r="PC629" s="0" t="n">
        <v>-0.0104467301551494</v>
      </c>
      <c r="PD629" s="0" t="n">
        <v>0</v>
      </c>
      <c r="PE629" s="0" t="n">
        <v>-0.0281225148905515</v>
      </c>
      <c r="PF629" s="0" t="n">
        <v>-0.0164315516994882</v>
      </c>
      <c r="PG629" s="0" t="n">
        <v>-0.0473008331531192</v>
      </c>
      <c r="PH629" s="0" t="n">
        <v>-0.0510580246009409</v>
      </c>
      <c r="PI629" s="0" t="n">
        <v>-0.0618464427507382</v>
      </c>
      <c r="PJ629" s="0" t="n">
        <v>-0.0306073933896166</v>
      </c>
      <c r="PK629" s="0" t="n">
        <v>-0.0286233602880275</v>
      </c>
      <c r="PL629" s="0" t="n">
        <v>-0.0212830224866055</v>
      </c>
      <c r="PM629" s="0" t="n">
        <v>-0.0386393189547425</v>
      </c>
      <c r="PN629" s="0" t="n">
        <v>-0.0367380656138639</v>
      </c>
      <c r="PO629" s="0" t="n">
        <v>-0.0294852038294664</v>
      </c>
      <c r="PP629" s="0" t="n">
        <v>-0.0277255198661814</v>
      </c>
      <c r="PQ629" s="0" t="n">
        <v>-0.0296977076805075</v>
      </c>
      <c r="PR629" s="0" t="n">
        <v>-0.02597499149033</v>
      </c>
      <c r="PS629" s="0" t="n">
        <v>-0.0330880218521886</v>
      </c>
      <c r="PT629" s="0" t="n">
        <v>-0.0405496066355943</v>
      </c>
      <c r="PU629" s="0" t="n">
        <v>-0.00895528584726741</v>
      </c>
      <c r="PV629" s="0" t="n">
        <v>-0.0214843163924786</v>
      </c>
      <c r="PW629" s="0" t="n">
        <v>-0.0158354310596482</v>
      </c>
      <c r="PX629" s="0" t="n">
        <v>-0.00873560132480191</v>
      </c>
      <c r="PY629" s="0" t="n">
        <v>0.989670092927788</v>
      </c>
      <c r="PZ629" s="0" t="n">
        <v>-0.0355375707760892</v>
      </c>
      <c r="QA629" s="0" t="n">
        <v>-0.011355480009405</v>
      </c>
      <c r="QB629" s="0" t="n">
        <v>-0.00759536847257435</v>
      </c>
      <c r="QC629" s="0" t="n">
        <v>-0.0129059890810042</v>
      </c>
      <c r="QD629" s="0" t="n">
        <v>-0.00651644114851172</v>
      </c>
      <c r="QE629" s="0" t="n">
        <v>-0.00869074123638214</v>
      </c>
      <c r="QF629" s="0" t="n">
        <v>-0.00248953997498315</v>
      </c>
      <c r="QG629" s="0" t="n">
        <v>-0.00154038782736004</v>
      </c>
      <c r="QH629" s="0" t="n">
        <v>-0.00581477022373522</v>
      </c>
      <c r="QI629" s="0" t="n">
        <v>-0.00931001712496909</v>
      </c>
      <c r="QJ629" s="0" t="n">
        <v>-0.00548983354935808</v>
      </c>
      <c r="QK629" s="0" t="n">
        <v>-0.0169125388107817</v>
      </c>
      <c r="QL629" s="0" t="n">
        <v>-0.0105176957883819</v>
      </c>
      <c r="QM629" s="0" t="n">
        <v>0</v>
      </c>
      <c r="QN629" s="0" t="n">
        <v>-0.0277247157620988</v>
      </c>
      <c r="QO629" s="0" t="n">
        <v>-0.0158077077568441</v>
      </c>
      <c r="QP629" s="0" t="n">
        <v>-0.0470240953220126</v>
      </c>
      <c r="QQ629" s="0" t="n">
        <v>-0.0522703120019658</v>
      </c>
      <c r="QR629" s="0" t="n">
        <v>-0.0634108767649469</v>
      </c>
      <c r="QS629" s="0" t="n">
        <v>-0.0318010054628525</v>
      </c>
      <c r="QT629" s="0" t="n">
        <v>-0.0289208840423736</v>
      </c>
      <c r="QU629" s="0" t="n">
        <v>-0.0171729819215292</v>
      </c>
      <c r="QV629" s="0" t="n">
        <v>-0.038612381184939</v>
      </c>
      <c r="QW629" s="0" t="n">
        <v>-0.0370407762421666</v>
      </c>
      <c r="QX629" s="0" t="n">
        <v>-0.0293661163244139</v>
      </c>
      <c r="QY629" s="0" t="n">
        <v>-0.0284901997736495</v>
      </c>
      <c r="QZ629" s="0" t="n">
        <v>-0.0306570383784966</v>
      </c>
      <c r="RA629" s="0" t="n">
        <v>-0.0263526457989059</v>
      </c>
      <c r="RB629" s="0" t="n">
        <v>-0.0352171445397502</v>
      </c>
      <c r="RC629" s="0" t="n">
        <v>-0.0415443186734854</v>
      </c>
      <c r="RD629" s="0" t="n">
        <v>-0.00815089155971778</v>
      </c>
      <c r="RE629" s="0" t="n">
        <v>-0.0217532392205151</v>
      </c>
      <c r="RF629" s="0" t="n">
        <v>-0.0161997873002079</v>
      </c>
      <c r="RG629" s="0" t="n">
        <v>-0.00858742554813434</v>
      </c>
      <c r="RH629" s="0" t="n">
        <v>0.989650464647442</v>
      </c>
      <c r="RI629" s="0" t="n">
        <v>-0.0351869587051281</v>
      </c>
      <c r="RJ629" s="0" t="n">
        <v>-0.0109726299154396</v>
      </c>
      <c r="RK629" s="0" t="n">
        <v>-0.0062959411641728</v>
      </c>
      <c r="RL629" s="0" t="n">
        <v>-0.0116081352634196</v>
      </c>
      <c r="RM629" s="0" t="n">
        <v>-0.00629398815488513</v>
      </c>
      <c r="RN629" s="0" t="n">
        <v>-0.00849724384293661</v>
      </c>
      <c r="RO629" s="0" t="n">
        <v>-0.0025286928711205</v>
      </c>
      <c r="RP629" s="0" t="n">
        <v>-0.0015073663186471</v>
      </c>
      <c r="RQ629" s="0" t="n">
        <v>-0.00579333835697145</v>
      </c>
      <c r="RR629" s="0" t="n">
        <v>-0.00927186840016143</v>
      </c>
      <c r="RS629" s="0" t="n">
        <v>-0.0054410681910822</v>
      </c>
      <c r="RT629" s="0" t="n">
        <v>-0.0170243136020779</v>
      </c>
      <c r="RU629" s="0" t="n">
        <v>-0.0105804286952958</v>
      </c>
      <c r="RV629" s="0" t="n">
        <v>0</v>
      </c>
      <c r="RW629" s="0" t="n">
        <v>-0.0276667995827463</v>
      </c>
      <c r="RX629" s="0" t="n">
        <v>-0.0167811849203798</v>
      </c>
      <c r="RY629" s="0" t="n">
        <v>-0.0461381790411313</v>
      </c>
      <c r="RZ629" s="0" t="n">
        <v>-0.0525189102076774</v>
      </c>
      <c r="SA629" s="0" t="n">
        <v>-0.0653568938473498</v>
      </c>
      <c r="SB629" s="0" t="n">
        <v>-0.0335201231361588</v>
      </c>
      <c r="SC629" s="0" t="n">
        <v>-0.030297332999182</v>
      </c>
      <c r="SD629" s="0" t="n">
        <v>-0.0285397620371061</v>
      </c>
      <c r="SE629" s="0" t="n">
        <v>-0.0395663639751354</v>
      </c>
      <c r="SF629" s="0" t="n">
        <v>-0.0383801992786492</v>
      </c>
      <c r="SG629" s="0" t="n">
        <v>-0.0326145035755338</v>
      </c>
      <c r="SH629" s="0" t="n">
        <v>-0.0325206704514622</v>
      </c>
      <c r="SI629" s="0" t="n">
        <v>-0.0335688975341385</v>
      </c>
      <c r="SJ629" s="0" t="n">
        <v>-0.0284822554105806</v>
      </c>
      <c r="SK629" s="0" t="n">
        <v>-0.0384597262096411</v>
      </c>
      <c r="SL629" s="0" t="n">
        <v>-0.0435579075939209</v>
      </c>
      <c r="SM629" s="0" t="n">
        <v>-0.00998788731992242</v>
      </c>
      <c r="SN629" s="0" t="n">
        <v>-0.0231943974621394</v>
      </c>
      <c r="SO629" s="0" t="n">
        <v>-0.0176690419671773</v>
      </c>
      <c r="SP629" s="0" t="n">
        <v>-0.0088990843903429</v>
      </c>
      <c r="SQ629" s="0" t="n">
        <v>0.989528350816962</v>
      </c>
      <c r="SR629" s="0" t="n">
        <v>-0.0351347682783459</v>
      </c>
      <c r="SS629" s="0" t="n">
        <v>-0.0124959682440044</v>
      </c>
      <c r="ST629" s="0" t="n">
        <v>-0.00757702621569656</v>
      </c>
      <c r="SU629" s="0" t="n">
        <v>-0.0126850447981452</v>
      </c>
      <c r="SV629" s="0" t="n">
        <v>-0.00633432889804713</v>
      </c>
      <c r="SW629" s="0" t="n">
        <v>-0.00859437000819419</v>
      </c>
      <c r="SX629" s="0" t="n">
        <v>-0.00252167971567413</v>
      </c>
      <c r="SY629" s="0" t="n">
        <v>-0.00148327119601193</v>
      </c>
      <c r="SZ629" s="0" t="n">
        <v>-0.00582119682360572</v>
      </c>
      <c r="TA629" s="0" t="n">
        <v>-0.0096586098878511</v>
      </c>
      <c r="TB629" s="0" t="n">
        <v>-0.00521279681456459</v>
      </c>
      <c r="TC629" s="0" t="n">
        <v>-0.0171256400573788</v>
      </c>
      <c r="TD629" s="0" t="n">
        <v>-0.0105586838812081</v>
      </c>
      <c r="TE629" s="0" t="n">
        <v>0</v>
      </c>
    </row>
    <row r="630" customFormat="false" ht="14.4" hidden="false" customHeight="false" outlineLevel="0" collapsed="false">
      <c r="A630" s="0" t="n">
        <v>-0.00096415326378826</v>
      </c>
      <c r="B630" s="0" t="n">
        <v>-0.00187996240554658</v>
      </c>
      <c r="C630" s="0" t="n">
        <v>-0.00243432162900569</v>
      </c>
      <c r="D630" s="0" t="n">
        <v>-0.00321319173488349</v>
      </c>
      <c r="E630" s="0" t="n">
        <v>-0.00453376848534486</v>
      </c>
      <c r="F630" s="0" t="n">
        <v>-0.00249533854702405</v>
      </c>
      <c r="G630" s="0" t="n">
        <v>-0.00254098102118492</v>
      </c>
      <c r="H630" s="0" t="n">
        <v>-0.00173906887347432</v>
      </c>
      <c r="I630" s="0" t="n">
        <v>-0.00348793992530134</v>
      </c>
      <c r="J630" s="0" t="n">
        <v>-0.00288558997037426</v>
      </c>
      <c r="K630" s="0" t="n">
        <v>-0.00271536622940813</v>
      </c>
      <c r="L630" s="0" t="n">
        <v>-0.00265870298249609</v>
      </c>
      <c r="M630" s="0" t="n">
        <v>-0.00372600616787637</v>
      </c>
      <c r="N630" s="0" t="n">
        <v>-0.00335549282707877</v>
      </c>
      <c r="O630" s="0" t="n">
        <v>-0.0019297524952136</v>
      </c>
      <c r="P630" s="0" t="n">
        <v>-0.00300815097991025</v>
      </c>
      <c r="Q630" s="0" t="n">
        <v>-0.00144232365856811</v>
      </c>
      <c r="R630" s="0" t="n">
        <v>-0.00329349308273128</v>
      </c>
      <c r="S630" s="0" t="n">
        <v>-0.00466943877134437</v>
      </c>
      <c r="T630" s="0" t="n">
        <v>-0.00948751799143979</v>
      </c>
      <c r="U630" s="0" t="n">
        <v>-0.00652885431851511</v>
      </c>
      <c r="V630" s="0" t="n">
        <v>0.991943040211581</v>
      </c>
      <c r="W630" s="0" t="n">
        <v>-0.00632323150093966</v>
      </c>
      <c r="X630" s="0" t="n">
        <v>-0.00670728648373422</v>
      </c>
      <c r="Y630" s="0" t="n">
        <v>-0.0167568614298112</v>
      </c>
      <c r="Z630" s="0" t="n">
        <v>-0.021317012653596</v>
      </c>
      <c r="AA630" s="0" t="n">
        <v>-0.00300959746046582</v>
      </c>
      <c r="AB630" s="0" t="n">
        <v>-0.00416005194202443</v>
      </c>
      <c r="AC630" s="0" t="n">
        <v>-0.000982674979583729</v>
      </c>
      <c r="AD630" s="0" t="n">
        <v>-0.00654216899813099</v>
      </c>
      <c r="AE630" s="0" t="n">
        <v>-0.00425887943283796</v>
      </c>
      <c r="AF630" s="0" t="n">
        <v>-0.00388076532350864</v>
      </c>
      <c r="AG630" s="0" t="n">
        <v>-0.00511004020490777</v>
      </c>
      <c r="AH630" s="0" t="n">
        <v>-0.00656515203854941</v>
      </c>
      <c r="AI630" s="0" t="n">
        <v>0</v>
      </c>
      <c r="AJ630" s="0" t="n">
        <v>-0.000985009268458127</v>
      </c>
      <c r="AK630" s="0" t="n">
        <v>-0.00198747992201728</v>
      </c>
      <c r="AL630" s="0" t="n">
        <v>-0.00248178835024792</v>
      </c>
      <c r="AM630" s="0" t="n">
        <v>-0.00341987594298475</v>
      </c>
      <c r="AN630" s="0" t="n">
        <v>-0.00479242567341816</v>
      </c>
      <c r="AO630" s="0" t="n">
        <v>-0.00266375117288632</v>
      </c>
      <c r="AP630" s="0" t="n">
        <v>-0.00262939358080345</v>
      </c>
      <c r="AQ630" s="0" t="n">
        <v>-0.00170763835402511</v>
      </c>
      <c r="AR630" s="0" t="n">
        <v>-0.00363846388083259</v>
      </c>
      <c r="AS630" s="0" t="n">
        <v>-0.00301960573522311</v>
      </c>
      <c r="AT630" s="0" t="n">
        <v>-0.00282623102016499</v>
      </c>
      <c r="AU630" s="0" t="n">
        <v>-0.00281394806292175</v>
      </c>
      <c r="AV630" s="0" t="n">
        <v>-0.00386994712312785</v>
      </c>
      <c r="AW630" s="0" t="n">
        <v>-0.00344532515187387</v>
      </c>
      <c r="AX630" s="0" t="n">
        <v>-0.00192030440020633</v>
      </c>
      <c r="AY630" s="0" t="n">
        <v>-0.00313467143922114</v>
      </c>
      <c r="AZ630" s="0" t="n">
        <v>-0.00146980693966195</v>
      </c>
      <c r="BA630" s="0" t="n">
        <v>-0.00334909242116702</v>
      </c>
      <c r="BB630" s="0" t="n">
        <v>-0.00476833793918043</v>
      </c>
      <c r="BC630" s="0" t="n">
        <v>-0.00947467354939965</v>
      </c>
      <c r="BD630" s="0" t="n">
        <v>-0.00671881266672334</v>
      </c>
      <c r="BE630" s="0" t="n">
        <v>0.991540339664211</v>
      </c>
      <c r="BF630" s="0" t="n">
        <v>-0.00643181133336063</v>
      </c>
      <c r="BG630" s="0" t="n">
        <v>-0.00697674869962581</v>
      </c>
      <c r="BH630" s="0" t="n">
        <v>-0.0164739309231429</v>
      </c>
      <c r="BI630" s="0" t="n">
        <v>-0.0213287027677803</v>
      </c>
      <c r="BJ630" s="0" t="n">
        <v>-0.00307639921290174</v>
      </c>
      <c r="BK630" s="0" t="n">
        <v>-0.00416177249570263</v>
      </c>
      <c r="BL630" s="0" t="n">
        <v>-0.00105323759803045</v>
      </c>
      <c r="BM630" s="0" t="n">
        <v>-0.00658947545153793</v>
      </c>
      <c r="BN630" s="0" t="n">
        <v>-0.00432440372069699</v>
      </c>
      <c r="BO630" s="0" t="n">
        <v>-0.0041199521695722</v>
      </c>
      <c r="BP630" s="0" t="n">
        <v>-0.00498769146504035</v>
      </c>
      <c r="BQ630" s="0" t="n">
        <v>-0.0064787016062936</v>
      </c>
      <c r="BR630" s="0" t="n">
        <v>0</v>
      </c>
      <c r="BS630" s="0" t="n">
        <v>-0.000963146436455941</v>
      </c>
      <c r="BT630" s="0" t="n">
        <v>-0.00205360422108492</v>
      </c>
      <c r="BU630" s="0" t="n">
        <v>-0.00256760519589785</v>
      </c>
      <c r="BV630" s="0" t="n">
        <v>-0.0035262322263781</v>
      </c>
      <c r="BW630" s="0" t="n">
        <v>-0.00488342075987396</v>
      </c>
      <c r="BX630" s="0" t="n">
        <v>-0.00275083509197744</v>
      </c>
      <c r="BY630" s="0" t="n">
        <v>-0.00269326113346757</v>
      </c>
      <c r="BZ630" s="0" t="n">
        <v>-0.00175165818306959</v>
      </c>
      <c r="CA630" s="0" t="n">
        <v>-0.00365608092399585</v>
      </c>
      <c r="CB630" s="0" t="n">
        <v>-0.00310509205594473</v>
      </c>
      <c r="CC630" s="0" t="n">
        <v>-0.00289151373733501</v>
      </c>
      <c r="CD630" s="0" t="n">
        <v>-0.00288638111369463</v>
      </c>
      <c r="CE630" s="0" t="n">
        <v>-0.00398604212608499</v>
      </c>
      <c r="CF630" s="0" t="n">
        <v>-0.00352635194220065</v>
      </c>
      <c r="CG630" s="0" t="n">
        <v>-0.00191205193403234</v>
      </c>
      <c r="CH630" s="0" t="n">
        <v>-0.00324170583741976</v>
      </c>
      <c r="CI630" s="0" t="n">
        <v>-0.00158789795979608</v>
      </c>
      <c r="CJ630" s="0" t="n">
        <v>-0.00344157890140819</v>
      </c>
      <c r="CK630" s="0" t="n">
        <v>-0.00492479924479157</v>
      </c>
      <c r="CL630" s="0" t="n">
        <v>-0.0096985228851247</v>
      </c>
      <c r="CM630" s="0" t="n">
        <v>-0.00735676885138488</v>
      </c>
      <c r="CN630" s="0" t="n">
        <v>0.990909465290254</v>
      </c>
      <c r="CO630" s="0" t="n">
        <v>-0.00656079920687767</v>
      </c>
      <c r="CP630" s="0" t="n">
        <v>-0.00716160690763464</v>
      </c>
      <c r="CQ630" s="0" t="n">
        <v>-0.0172074252459777</v>
      </c>
      <c r="CR630" s="0" t="n">
        <v>-0.0214757835537619</v>
      </c>
      <c r="CS630" s="0" t="n">
        <v>-0.00335729117644503</v>
      </c>
      <c r="CT630" s="0" t="n">
        <v>-0.00435941225243225</v>
      </c>
      <c r="CU630" s="0" t="n">
        <v>-0.00119943393918149</v>
      </c>
      <c r="CV630" s="0" t="n">
        <v>-0.00686931644768475</v>
      </c>
      <c r="CW630" s="0" t="n">
        <v>-0.00445268635169021</v>
      </c>
      <c r="CX630" s="0" t="n">
        <v>-0.00410604897951947</v>
      </c>
      <c r="CY630" s="0" t="n">
        <v>-0.00500806333516583</v>
      </c>
      <c r="CZ630" s="0" t="n">
        <v>-0.00669884727942879</v>
      </c>
      <c r="DA630" s="0" t="n">
        <v>0</v>
      </c>
      <c r="DB630" s="0" t="n">
        <v>-0.000949746161612889</v>
      </c>
      <c r="DC630" s="0" t="n">
        <v>-0.00202112543592041</v>
      </c>
      <c r="DD630" s="0" t="n">
        <v>-0.00264350357390889</v>
      </c>
      <c r="DE630" s="0" t="n">
        <v>-0.00367567700513045</v>
      </c>
      <c r="DF630" s="0" t="n">
        <v>-0.00504211439029592</v>
      </c>
      <c r="DG630" s="0" t="n">
        <v>-0.00283255470339677</v>
      </c>
      <c r="DH630" s="0" t="n">
        <v>-0.00271375169231122</v>
      </c>
      <c r="DI630" s="0" t="n">
        <v>-0.00260396534864905</v>
      </c>
      <c r="DJ630" s="0" t="n">
        <v>-0.00377962975694095</v>
      </c>
      <c r="DK630" s="0" t="n">
        <v>-0.00322950226030588</v>
      </c>
      <c r="DL630" s="0" t="n">
        <v>-0.00295467183822066</v>
      </c>
      <c r="DM630" s="0" t="n">
        <v>-0.00292441648840213</v>
      </c>
      <c r="DN630" s="0" t="n">
        <v>-0.0040740869012043</v>
      </c>
      <c r="DO630" s="0" t="n">
        <v>-0.00354122821621242</v>
      </c>
      <c r="DP630" s="0" t="n">
        <v>-0.00192165799622365</v>
      </c>
      <c r="DQ630" s="0" t="n">
        <v>-0.00325665625597249</v>
      </c>
      <c r="DR630" s="0" t="n">
        <v>-0.00169568222858734</v>
      </c>
      <c r="DS630" s="0" t="n">
        <v>-0.00341885314952618</v>
      </c>
      <c r="DT630" s="0" t="n">
        <v>-0.00515799726685703</v>
      </c>
      <c r="DU630" s="0" t="n">
        <v>-0.0098524679412513</v>
      </c>
      <c r="DV630" s="0" t="n">
        <v>-0.00749020779003987</v>
      </c>
      <c r="DW630" s="0" t="n">
        <v>0.990106805608546</v>
      </c>
      <c r="DX630" s="0" t="n">
        <v>-0.00650451822822476</v>
      </c>
      <c r="DY630" s="0" t="n">
        <v>-0.00726197921731573</v>
      </c>
      <c r="DZ630" s="0" t="n">
        <v>-0.0170313713887481</v>
      </c>
      <c r="EA630" s="0" t="n">
        <v>-0.021587363748185</v>
      </c>
      <c r="EB630" s="0" t="n">
        <v>-0.00332089001078522</v>
      </c>
      <c r="EC630" s="0" t="n">
        <v>-0.00427124993650289</v>
      </c>
      <c r="ED630" s="0" t="n">
        <v>-0.00124371822027916</v>
      </c>
      <c r="EE630" s="0" t="n">
        <v>-0.0069304210627374</v>
      </c>
      <c r="EF630" s="0" t="n">
        <v>-0.00460679684854829</v>
      </c>
      <c r="EG630" s="0" t="n">
        <v>-0.00412779219459629</v>
      </c>
      <c r="EH630" s="0" t="n">
        <v>-0.00535018085861086</v>
      </c>
      <c r="EI630" s="0" t="n">
        <v>-0.00689346665512305</v>
      </c>
      <c r="EJ630" s="0" t="n">
        <v>0</v>
      </c>
      <c r="EK630" s="0" t="n">
        <v>-0.000908050706493813</v>
      </c>
      <c r="EL630" s="0" t="n">
        <v>-0.00198817495714124</v>
      </c>
      <c r="EM630" s="0" t="n">
        <v>-0.00265017768469197</v>
      </c>
      <c r="EN630" s="0" t="n">
        <v>-0.00373328060810864</v>
      </c>
      <c r="EO630" s="0" t="n">
        <v>-0.00505645126330599</v>
      </c>
      <c r="EP630" s="0" t="n">
        <v>-0.0027956048585838</v>
      </c>
      <c r="EQ630" s="0" t="n">
        <v>-0.00275191980819377</v>
      </c>
      <c r="ER630" s="0" t="n">
        <v>-0.00198104147969611</v>
      </c>
      <c r="ES630" s="0" t="n">
        <v>-0.00387237712909175</v>
      </c>
      <c r="ET630" s="0" t="n">
        <v>-0.0032780244810208</v>
      </c>
      <c r="EU630" s="0" t="n">
        <v>-0.0029950420320844</v>
      </c>
      <c r="EV630" s="0" t="n">
        <v>-0.00300661709773574</v>
      </c>
      <c r="EW630" s="0" t="n">
        <v>-0.00420863494962625</v>
      </c>
      <c r="EX630" s="0" t="n">
        <v>-0.00343242837590058</v>
      </c>
      <c r="EY630" s="0" t="n">
        <v>-0.00194169867548284</v>
      </c>
      <c r="EZ630" s="0" t="n">
        <v>-0.00326983973768939</v>
      </c>
      <c r="FA630" s="0" t="n">
        <v>-0.00167080228047225</v>
      </c>
      <c r="FB630" s="0" t="n">
        <v>-0.00334763085241936</v>
      </c>
      <c r="FC630" s="0" t="n">
        <v>-0.00493282934024445</v>
      </c>
      <c r="FD630" s="0" t="n">
        <v>-0.0100857894899847</v>
      </c>
      <c r="FE630" s="0" t="n">
        <v>-0.00785669145901084</v>
      </c>
      <c r="FF630" s="0" t="n">
        <v>0.989487649699099</v>
      </c>
      <c r="FG630" s="0" t="n">
        <v>-0.00637283875813323</v>
      </c>
      <c r="FH630" s="0" t="n">
        <v>-0.00689517184618867</v>
      </c>
      <c r="FI630" s="0" t="n">
        <v>-0.017033622915488</v>
      </c>
      <c r="FJ630" s="0" t="n">
        <v>-0.0207528274398988</v>
      </c>
      <c r="FK630" s="0" t="n">
        <v>-0.00324499761899571</v>
      </c>
      <c r="FL630" s="0" t="n">
        <v>-0.00439159638573698</v>
      </c>
      <c r="FM630" s="0" t="n">
        <v>-0.00129484263668316</v>
      </c>
      <c r="FN630" s="0" t="n">
        <v>-0.00697623775244971</v>
      </c>
      <c r="FO630" s="0" t="n">
        <v>-0.00482046058361453</v>
      </c>
      <c r="FP630" s="0" t="n">
        <v>-0.00416246436654668</v>
      </c>
      <c r="FQ630" s="0" t="n">
        <v>-0.0052838227882916</v>
      </c>
      <c r="FR630" s="0" t="n">
        <v>-0.00709203291693556</v>
      </c>
      <c r="FS630" s="0" t="n">
        <v>0</v>
      </c>
      <c r="FT630" s="0" t="n">
        <v>-0.000864079780077229</v>
      </c>
      <c r="FU630" s="0" t="n">
        <v>-0.0020947249645859</v>
      </c>
      <c r="FV630" s="0" t="n">
        <v>-0.00263305309464821</v>
      </c>
      <c r="FW630" s="0" t="n">
        <v>-0.00389985742147523</v>
      </c>
      <c r="FX630" s="0" t="n">
        <v>-0.00509462987961424</v>
      </c>
      <c r="FY630" s="0" t="n">
        <v>-0.00271825925260671</v>
      </c>
      <c r="FZ630" s="0" t="n">
        <v>-0.00265758102727846</v>
      </c>
      <c r="GA630" s="0" t="n">
        <v>-0.00133494504684494</v>
      </c>
      <c r="GB630" s="0" t="n">
        <v>-0.00313029344820872</v>
      </c>
      <c r="GC630" s="0" t="n">
        <v>-0.00332077890208236</v>
      </c>
      <c r="GD630" s="0" t="n">
        <v>-0.00309831813594408</v>
      </c>
      <c r="GE630" s="0" t="n">
        <v>-0.00284588831418319</v>
      </c>
      <c r="GF630" s="0" t="n">
        <v>-0.00407469387054182</v>
      </c>
      <c r="GG630" s="0" t="n">
        <v>-0.00333182453726402</v>
      </c>
      <c r="GH630" s="0" t="n">
        <v>-0.00199600978515951</v>
      </c>
      <c r="GI630" s="0" t="n">
        <v>-0.00317929169128737</v>
      </c>
      <c r="GJ630" s="0" t="n">
        <v>-0.00154428749877187</v>
      </c>
      <c r="GK630" s="0" t="n">
        <v>-0.00307194283608689</v>
      </c>
      <c r="GL630" s="0" t="n">
        <v>-0.00504682545692834</v>
      </c>
      <c r="GM630" s="0" t="n">
        <v>-0.00911345032171445</v>
      </c>
      <c r="GN630" s="0" t="n">
        <v>-0.00757782855249395</v>
      </c>
      <c r="GO630" s="0" t="n">
        <v>0.990011670005118</v>
      </c>
      <c r="GP630" s="0" t="n">
        <v>-0.00649133716528875</v>
      </c>
      <c r="GQ630" s="0" t="n">
        <v>-0.00452083610098143</v>
      </c>
      <c r="GR630" s="0" t="n">
        <v>-0.0175469250516815</v>
      </c>
      <c r="GS630" s="0" t="n">
        <v>-0.0199315751447852</v>
      </c>
      <c r="GT630" s="0" t="n">
        <v>-0.00328983417441027</v>
      </c>
      <c r="GU630" s="0" t="n">
        <v>-0.00469683549037802</v>
      </c>
      <c r="GV630" s="0" t="n">
        <v>-0.00130493755817927</v>
      </c>
      <c r="GW630" s="0" t="n">
        <v>-0.00716919070744789</v>
      </c>
      <c r="GX630" s="0" t="n">
        <v>-0.00483161269675412</v>
      </c>
      <c r="GY630" s="0" t="n">
        <v>-0.00406018742287954</v>
      </c>
      <c r="GZ630" s="0" t="n">
        <v>-0.0053092404681628</v>
      </c>
      <c r="HA630" s="0" t="n">
        <v>-0.00707595046246879</v>
      </c>
      <c r="HB630" s="0" t="n">
        <v>0</v>
      </c>
      <c r="HC630" s="0" t="n">
        <v>-0.00082615234027278</v>
      </c>
      <c r="HD630" s="0" t="n">
        <v>-0.00199855741586113</v>
      </c>
      <c r="HE630" s="0" t="n">
        <v>-0.00254732612159213</v>
      </c>
      <c r="HF630" s="0" t="n">
        <v>-0.00388663931487751</v>
      </c>
      <c r="HG630" s="0" t="n">
        <v>-0.0049467157371414</v>
      </c>
      <c r="HH630" s="0" t="n">
        <v>-0.0027207829597143</v>
      </c>
      <c r="HI630" s="0" t="n">
        <v>-0.00262767624820479</v>
      </c>
      <c r="HJ630" s="0" t="n">
        <v>-0.00145631873592766</v>
      </c>
      <c r="HK630" s="0" t="n">
        <v>-0.00328074193166731</v>
      </c>
      <c r="HL630" s="0" t="n">
        <v>-0.00334488030670033</v>
      </c>
      <c r="HM630" s="0" t="n">
        <v>-0.00309776539635223</v>
      </c>
      <c r="HN630" s="0" t="n">
        <v>-0.00290801999105394</v>
      </c>
      <c r="HO630" s="0" t="n">
        <v>-0.00395114031948245</v>
      </c>
      <c r="HP630" s="0" t="n">
        <v>-0.00334374761217934</v>
      </c>
      <c r="HQ630" s="0" t="n">
        <v>-0.00197213332980569</v>
      </c>
      <c r="HR630" s="0" t="n">
        <v>-0.00316954360193793</v>
      </c>
      <c r="HS630" s="0" t="n">
        <v>-0.00171321647123454</v>
      </c>
      <c r="HT630" s="0" t="n">
        <v>-0.00277042955787789</v>
      </c>
      <c r="HU630" s="0" t="n">
        <v>-0.00489060177135904</v>
      </c>
      <c r="HV630" s="0" t="n">
        <v>-0.00840512230098193</v>
      </c>
      <c r="HW630" s="0" t="n">
        <v>-0.00752533634048637</v>
      </c>
      <c r="HX630" s="0" t="n">
        <v>0.989965711110473</v>
      </c>
      <c r="HY630" s="0" t="n">
        <v>-0.00648829978641763</v>
      </c>
      <c r="HZ630" s="0" t="n">
        <v>-0.00439237756826915</v>
      </c>
      <c r="IA630" s="0" t="n">
        <v>-0.0189660730478133</v>
      </c>
      <c r="IB630" s="0" t="n">
        <v>-0.0188183735664072</v>
      </c>
      <c r="IC630" s="0" t="n">
        <v>-0.00315336521277093</v>
      </c>
      <c r="ID630" s="0" t="n">
        <v>-0.00462404519710272</v>
      </c>
      <c r="IE630" s="0" t="n">
        <v>-0.00132485642718967</v>
      </c>
      <c r="IF630" s="0" t="n">
        <v>-0.00720618147516242</v>
      </c>
      <c r="IG630" s="0" t="n">
        <v>-0.00484360249423818</v>
      </c>
      <c r="IH630" s="0" t="n">
        <v>-0.00306081129578161</v>
      </c>
      <c r="II630" s="0" t="n">
        <v>-0.00542076199301671</v>
      </c>
      <c r="IJ630" s="0" t="n">
        <v>-0.00701347983122074</v>
      </c>
      <c r="IK630" s="0" t="n">
        <v>0</v>
      </c>
      <c r="IL630" s="0" t="n">
        <v>-0.00088712165811604</v>
      </c>
      <c r="IM630" s="0" t="n">
        <v>-0.00190440878800016</v>
      </c>
      <c r="IN630" s="0" t="n">
        <v>-0.00258161193424281</v>
      </c>
      <c r="IO630" s="0" t="n">
        <v>-0.00370964403666841</v>
      </c>
      <c r="IP630" s="0" t="n">
        <v>-0.00487213042432632</v>
      </c>
      <c r="IQ630" s="0" t="n">
        <v>-0.00255760244995629</v>
      </c>
      <c r="IR630" s="0" t="n">
        <v>-0.00251681628568363</v>
      </c>
      <c r="IS630" s="0" t="n">
        <v>-0.00140576335672149</v>
      </c>
      <c r="IT630" s="0" t="n">
        <v>-0.00317608243255547</v>
      </c>
      <c r="IU630" s="0" t="n">
        <v>-0.00313137859140838</v>
      </c>
      <c r="IV630" s="0" t="n">
        <v>-0.00294767820516351</v>
      </c>
      <c r="IW630" s="0" t="n">
        <v>-0.00276701790329308</v>
      </c>
      <c r="IX630" s="0" t="n">
        <v>-0.00378100636806687</v>
      </c>
      <c r="IY630" s="0" t="n">
        <v>-0.00310764212865794</v>
      </c>
      <c r="IZ630" s="0" t="n">
        <v>-0.00182738935932159</v>
      </c>
      <c r="JA630" s="0" t="n">
        <v>-0.00315555133690424</v>
      </c>
      <c r="JB630" s="0" t="n">
        <v>-0.00149260570519267</v>
      </c>
      <c r="JC630" s="0" t="n">
        <v>-0.00260655889434882</v>
      </c>
      <c r="JD630" s="0" t="n">
        <v>-0.00453145270584251</v>
      </c>
      <c r="JE630" s="0" t="n">
        <v>-0.00779823860438196</v>
      </c>
      <c r="JF630" s="0" t="n">
        <v>-0.00699316006810547</v>
      </c>
      <c r="JG630" s="0" t="n">
        <v>0.990621064243076</v>
      </c>
      <c r="JH630" s="0" t="n">
        <v>-0.00585631373461449</v>
      </c>
      <c r="JI630" s="0" t="n">
        <v>-0.00459727260098464</v>
      </c>
      <c r="JJ630" s="0" t="n">
        <v>-0.0173661760852108</v>
      </c>
      <c r="JK630" s="0" t="n">
        <v>-0.0177774467236665</v>
      </c>
      <c r="JL630" s="0" t="n">
        <v>-0.00287723904216285</v>
      </c>
      <c r="JM630" s="0" t="n">
        <v>-0.00391974339562081</v>
      </c>
      <c r="JN630" s="0" t="n">
        <v>-0.0012825261055595</v>
      </c>
      <c r="JO630" s="0" t="n">
        <v>-0.00668482723682703</v>
      </c>
      <c r="JP630" s="0" t="n">
        <v>-0.00467725484830032</v>
      </c>
      <c r="JQ630" s="0" t="n">
        <v>-0.00270096927419488</v>
      </c>
      <c r="JR630" s="0" t="n">
        <v>-0.0051650392037398</v>
      </c>
      <c r="JS630" s="0" t="n">
        <v>-0.00687962038163898</v>
      </c>
      <c r="JT630" s="0" t="n">
        <v>0</v>
      </c>
      <c r="JU630" s="0" t="n">
        <v>-0.000896691496684393</v>
      </c>
      <c r="JV630" s="0" t="n">
        <v>-0.00259185374189276</v>
      </c>
      <c r="JW630" s="0" t="n">
        <v>-0.00252964089615002</v>
      </c>
      <c r="JX630" s="0" t="n">
        <v>-0.00366318399542229</v>
      </c>
      <c r="JY630" s="0" t="n">
        <v>-0.00481044318270146</v>
      </c>
      <c r="JZ630" s="0" t="n">
        <v>-0.00255812459050584</v>
      </c>
      <c r="KA630" s="0" t="n">
        <v>-0.00249510934717769</v>
      </c>
      <c r="KB630" s="0" t="n">
        <v>-0.00131678302936533</v>
      </c>
      <c r="KC630" s="0" t="n">
        <v>-0.00304295274080129</v>
      </c>
      <c r="KD630" s="0" t="n">
        <v>-0.00305061349465094</v>
      </c>
      <c r="KE630" s="0" t="n">
        <v>-0.00290725415287407</v>
      </c>
      <c r="KF630" s="0" t="n">
        <v>-0.00275217467384059</v>
      </c>
      <c r="KG630" s="0" t="n">
        <v>-0.00359583429378551</v>
      </c>
      <c r="KH630" s="0" t="n">
        <v>-0.002916443351678</v>
      </c>
      <c r="KI630" s="0" t="n">
        <v>-0.0018001462807251</v>
      </c>
      <c r="KJ630" s="0" t="n">
        <v>-0.00306822985997459</v>
      </c>
      <c r="KK630" s="0" t="n">
        <v>-0.00150584942526224</v>
      </c>
      <c r="KL630" s="0" t="n">
        <v>-0.00269396749214984</v>
      </c>
      <c r="KM630" s="0" t="n">
        <v>-0.00445206896388648</v>
      </c>
      <c r="KN630" s="0" t="n">
        <v>-0.00769740271748979</v>
      </c>
      <c r="KO630" s="0" t="n">
        <v>-0.00720550939359411</v>
      </c>
      <c r="KP630" s="0" t="n">
        <v>0.990777900729671</v>
      </c>
      <c r="KQ630" s="0" t="n">
        <v>-0.00630395137983141</v>
      </c>
      <c r="KR630" s="0" t="n">
        <v>-0.00522867610930615</v>
      </c>
      <c r="KS630" s="0" t="n">
        <v>-0.0175829431182487</v>
      </c>
      <c r="KT630" s="0" t="n">
        <v>-0.017388988156929</v>
      </c>
      <c r="KU630" s="0" t="n">
        <v>-0.00285697918842173</v>
      </c>
      <c r="KV630" s="0" t="n">
        <v>-0.00364382382767141</v>
      </c>
      <c r="KW630" s="0" t="n">
        <v>-0.00132644043979541</v>
      </c>
      <c r="KX630" s="0" t="n">
        <v>-0.00659330655695191</v>
      </c>
      <c r="KY630" s="0" t="n">
        <v>-0.00473824130871574</v>
      </c>
      <c r="KZ630" s="0" t="n">
        <v>-0.00271828543546188</v>
      </c>
      <c r="LA630" s="0" t="n">
        <v>-0.00519485407760506</v>
      </c>
      <c r="LB630" s="0" t="n">
        <v>-0.00680860235789507</v>
      </c>
      <c r="LC630" s="0" t="n">
        <v>0</v>
      </c>
      <c r="LD630" s="0" t="n">
        <v>-0.000797805314552903</v>
      </c>
      <c r="LE630" s="0" t="n">
        <v>-0.00178815125163744</v>
      </c>
      <c r="LF630" s="0" t="n">
        <v>-0.00245652343481298</v>
      </c>
      <c r="LG630" s="0" t="n">
        <v>-0.00355881538695838</v>
      </c>
      <c r="LH630" s="0" t="n">
        <v>-0.00488078188990152</v>
      </c>
      <c r="LI630" s="0" t="n">
        <v>-0.00239303214739534</v>
      </c>
      <c r="LJ630" s="0" t="n">
        <v>-0.00242540009023797</v>
      </c>
      <c r="LK630" s="0" t="n">
        <v>-0.00129132743020428</v>
      </c>
      <c r="LL630" s="0" t="n">
        <v>-0.00282870976732764</v>
      </c>
      <c r="LM630" s="0" t="n">
        <v>-0.00291016715378685</v>
      </c>
      <c r="LN630" s="0" t="n">
        <v>-0.00274005783326036</v>
      </c>
      <c r="LO630" s="0" t="n">
        <v>-0.00251931577450228</v>
      </c>
      <c r="LP630" s="0" t="n">
        <v>-0.00348147911982966</v>
      </c>
      <c r="LQ630" s="0" t="n">
        <v>-0.00274471190810184</v>
      </c>
      <c r="LR630" s="0" t="n">
        <v>-0.00174146245662533</v>
      </c>
      <c r="LS630" s="0" t="n">
        <v>-0.00288745716761287</v>
      </c>
      <c r="LT630" s="0" t="n">
        <v>-0.00137690854667135</v>
      </c>
      <c r="LU630" s="0" t="n">
        <v>-0.00256129391795821</v>
      </c>
      <c r="LV630" s="0" t="n">
        <v>-0.00429123579604851</v>
      </c>
      <c r="LW630" s="0" t="n">
        <v>-0.00765214636185361</v>
      </c>
      <c r="LX630" s="0" t="n">
        <v>-0.00660556238404302</v>
      </c>
      <c r="LY630" s="0" t="n">
        <v>0.991642330998593</v>
      </c>
      <c r="LZ630" s="0" t="n">
        <v>-0.00599086360620069</v>
      </c>
      <c r="MA630" s="0" t="n">
        <v>-0.00376774800777242</v>
      </c>
      <c r="MB630" s="0" t="n">
        <v>-0.0139725854396203</v>
      </c>
      <c r="MC630" s="0" t="n">
        <v>-0.0179787882326769</v>
      </c>
      <c r="MD630" s="0" t="n">
        <v>-0.00265513444434977</v>
      </c>
      <c r="ME630" s="0" t="n">
        <v>-0.00318634235128286</v>
      </c>
      <c r="MF630" s="0" t="n">
        <v>-0.00124498762566627</v>
      </c>
      <c r="MG630" s="0" t="n">
        <v>-0.00644034221781981</v>
      </c>
      <c r="MH630" s="0" t="n">
        <v>-0.00454092992206119</v>
      </c>
      <c r="MI630" s="0" t="n">
        <v>-0.00305853016756935</v>
      </c>
      <c r="MJ630" s="0" t="n">
        <v>-0.0049406738914862</v>
      </c>
      <c r="MK630" s="0" t="n">
        <v>-0.00675612761493752</v>
      </c>
      <c r="ML630" s="0" t="n">
        <v>0</v>
      </c>
      <c r="MM630" s="0" t="n">
        <v>-0.000749331612207074</v>
      </c>
      <c r="MN630" s="0" t="n">
        <v>-0.00187230198814414</v>
      </c>
      <c r="MO630" s="0" t="n">
        <v>-0.00232892852948684</v>
      </c>
      <c r="MP630" s="0" t="n">
        <v>-0.00338529253497836</v>
      </c>
      <c r="MQ630" s="0" t="n">
        <v>-0.00475281945290064</v>
      </c>
      <c r="MR630" s="0" t="n">
        <v>-0.00237349235537373</v>
      </c>
      <c r="MS630" s="0" t="n">
        <v>-0.00235393835964891</v>
      </c>
      <c r="MT630" s="0" t="n">
        <v>-0.00113744470266214</v>
      </c>
      <c r="MU630" s="0" t="n">
        <v>-0.00270990577937088</v>
      </c>
      <c r="MV630" s="0" t="n">
        <v>-0.00269051448205647</v>
      </c>
      <c r="MW630" s="0" t="n">
        <v>-0.0026027954278425</v>
      </c>
      <c r="MX630" s="0" t="n">
        <v>-0.00247781925400252</v>
      </c>
      <c r="MY630" s="0" t="n">
        <v>-0.00333680342744383</v>
      </c>
      <c r="MZ630" s="0" t="n">
        <v>-0.00258396320583967</v>
      </c>
      <c r="NA630" s="0" t="n">
        <v>-0.00156568186736765</v>
      </c>
      <c r="NB630" s="0" t="n">
        <v>-0.00279391565151202</v>
      </c>
      <c r="NC630" s="0" t="n">
        <v>-0.00141456629477203</v>
      </c>
      <c r="ND630" s="0" t="n">
        <v>-0.00248520568548878</v>
      </c>
      <c r="NE630" s="0" t="n">
        <v>-0.00426529159191934</v>
      </c>
      <c r="NF630" s="0" t="n">
        <v>-0.007599055311292</v>
      </c>
      <c r="NG630" s="0" t="n">
        <v>-0.00679643897247633</v>
      </c>
      <c r="NH630" s="0" t="n">
        <v>0.99257303013625</v>
      </c>
      <c r="NI630" s="0" t="n">
        <v>-0.00573501790837674</v>
      </c>
      <c r="NJ630" s="0" t="n">
        <v>-0.00382331222608601</v>
      </c>
      <c r="NK630" s="0" t="n">
        <v>-0.0142179808451638</v>
      </c>
      <c r="NL630" s="0" t="n">
        <v>-0.0180790985833169</v>
      </c>
      <c r="NM630" s="0" t="n">
        <v>-0.00269670869774131</v>
      </c>
      <c r="NN630" s="0" t="n">
        <v>-0.00314923601657211</v>
      </c>
      <c r="NO630" s="0" t="n">
        <v>-0.00128256709650591</v>
      </c>
      <c r="NP630" s="0" t="n">
        <v>-0.00612035687749697</v>
      </c>
      <c r="NQ630" s="0" t="n">
        <v>-0.00430635854250526</v>
      </c>
      <c r="NR630" s="0" t="n">
        <v>-0.00299552510397823</v>
      </c>
      <c r="NS630" s="0" t="n">
        <v>-0.00468727128364935</v>
      </c>
      <c r="NT630" s="0" t="n">
        <v>-0.00671423013507809</v>
      </c>
      <c r="NU630" s="0" t="n">
        <v>0</v>
      </c>
      <c r="NV630" s="0" t="n">
        <v>-0.000707164530921194</v>
      </c>
      <c r="NW630" s="0" t="n">
        <v>-0.00177849536530372</v>
      </c>
      <c r="NX630" s="0" t="n">
        <v>-0.00229196504394977</v>
      </c>
      <c r="NY630" s="0" t="n">
        <v>-0.0032897428285927</v>
      </c>
      <c r="NZ630" s="0" t="n">
        <v>-0.00468296731611323</v>
      </c>
      <c r="OA630" s="0" t="n">
        <v>-0.00228542647746401</v>
      </c>
      <c r="OB630" s="0" t="n">
        <v>-0.00226748494060433</v>
      </c>
      <c r="OC630" s="0" t="n">
        <v>-0.00123392700904217</v>
      </c>
      <c r="OD630" s="0" t="n">
        <v>-0.00259954211952012</v>
      </c>
      <c r="OE630" s="0" t="n">
        <v>-0.00252387886832369</v>
      </c>
      <c r="OF630" s="0" t="n">
        <v>-0.00248743753409088</v>
      </c>
      <c r="OG630" s="0" t="n">
        <v>-0.00233888948261227</v>
      </c>
      <c r="OH630" s="0" t="n">
        <v>-0.00327496637120742</v>
      </c>
      <c r="OI630" s="0" t="n">
        <v>-0.00237613592412507</v>
      </c>
      <c r="OJ630" s="0" t="n">
        <v>-0.00148128295630358</v>
      </c>
      <c r="OK630" s="0" t="n">
        <v>-0.00269438223093104</v>
      </c>
      <c r="OL630" s="0" t="n">
        <v>-0.00146385170604176</v>
      </c>
      <c r="OM630" s="0" t="n">
        <v>-0.00240621025365256</v>
      </c>
      <c r="ON630" s="0" t="n">
        <v>-0.00414316776263335</v>
      </c>
      <c r="OO630" s="0" t="n">
        <v>-0.00753372770799551</v>
      </c>
      <c r="OP630" s="0" t="n">
        <v>-0.0067766114988151</v>
      </c>
      <c r="OQ630" s="0" t="n">
        <v>0.992383078921383</v>
      </c>
      <c r="OR630" s="0" t="n">
        <v>-0.00578467115505019</v>
      </c>
      <c r="OS630" s="0" t="n">
        <v>-0.00282653372405698</v>
      </c>
      <c r="OT630" s="0" t="n">
        <v>-0.011916915178852</v>
      </c>
      <c r="OU630" s="0" t="n">
        <v>-0.0170400506990966</v>
      </c>
      <c r="OV630" s="0" t="n">
        <v>-0.00255349622347194</v>
      </c>
      <c r="OW630" s="0" t="n">
        <v>-0.00297898353005126</v>
      </c>
      <c r="OX630" s="0" t="n">
        <v>-0.00125747735636068</v>
      </c>
      <c r="OY630" s="0" t="n">
        <v>-0.00610923000147455</v>
      </c>
      <c r="OZ630" s="0" t="n">
        <v>-0.00404608008996104</v>
      </c>
      <c r="PA630" s="0" t="n">
        <v>-0.00311624012407308</v>
      </c>
      <c r="PB630" s="0" t="n">
        <v>-0.00496260590213914</v>
      </c>
      <c r="PC630" s="0" t="n">
        <v>-0.00681945277699734</v>
      </c>
      <c r="PD630" s="0" t="n">
        <v>0</v>
      </c>
      <c r="PE630" s="0" t="n">
        <v>-0.000684429881258269</v>
      </c>
      <c r="PF630" s="0" t="n">
        <v>-0.00184151188453019</v>
      </c>
      <c r="PG630" s="0" t="n">
        <v>-0.00222637901564929</v>
      </c>
      <c r="PH630" s="0" t="n">
        <v>-0.00329121720644198</v>
      </c>
      <c r="PI630" s="0" t="n">
        <v>-0.00466385043211945</v>
      </c>
      <c r="PJ630" s="0" t="n">
        <v>-0.00218502047738858</v>
      </c>
      <c r="PK630" s="0" t="n">
        <v>-0.00215035646417782</v>
      </c>
      <c r="PL630" s="0" t="n">
        <v>-0.00127874577656322</v>
      </c>
      <c r="PM630" s="0" t="n">
        <v>-0.00246053145981588</v>
      </c>
      <c r="PN630" s="0" t="n">
        <v>-0.00239828960707148</v>
      </c>
      <c r="PO630" s="0" t="n">
        <v>-0.00242040150011174</v>
      </c>
      <c r="PP630" s="0" t="n">
        <v>-0.00227428709947658</v>
      </c>
      <c r="PQ630" s="0" t="n">
        <v>-0.00312091864249749</v>
      </c>
      <c r="PR630" s="0" t="n">
        <v>-0.00220622707489891</v>
      </c>
      <c r="PS630" s="0" t="n">
        <v>-0.00137125656217046</v>
      </c>
      <c r="PT630" s="0" t="n">
        <v>-0.00265543285502404</v>
      </c>
      <c r="PU630" s="0" t="n">
        <v>-0.001482235036245</v>
      </c>
      <c r="PV630" s="0" t="n">
        <v>-0.00235378386602901</v>
      </c>
      <c r="PW630" s="0" t="n">
        <v>-0.0040103677790344</v>
      </c>
      <c r="PX630" s="0" t="n">
        <v>-0.00734320589058946</v>
      </c>
      <c r="PY630" s="0" t="n">
        <v>-0.00665003936836526</v>
      </c>
      <c r="PZ630" s="0" t="n">
        <v>0.992320611697338</v>
      </c>
      <c r="QA630" s="0" t="n">
        <v>-0.00536713289457559</v>
      </c>
      <c r="QB630" s="0" t="n">
        <v>-0.00258227699555738</v>
      </c>
      <c r="QC630" s="0" t="n">
        <v>-0.0111828964448783</v>
      </c>
      <c r="QD630" s="0" t="n">
        <v>-0.0168822886724417</v>
      </c>
      <c r="QE630" s="0" t="n">
        <v>-0.00249950658023381</v>
      </c>
      <c r="QF630" s="0" t="n">
        <v>-0.00269028196673218</v>
      </c>
      <c r="QG630" s="0" t="n">
        <v>-0.00126736652487797</v>
      </c>
      <c r="QH630" s="0" t="n">
        <v>-0.00593630731959768</v>
      </c>
      <c r="QI630" s="0" t="n">
        <v>-0.00390508334907205</v>
      </c>
      <c r="QJ630" s="0" t="n">
        <v>-0.00315093518803236</v>
      </c>
      <c r="QK630" s="0" t="n">
        <v>-0.00494936022001185</v>
      </c>
      <c r="QL630" s="0" t="n">
        <v>-0.00673991844943322</v>
      </c>
      <c r="QM630" s="0" t="n">
        <v>0</v>
      </c>
      <c r="QN630" s="0" t="n">
        <v>-0.000670738283806617</v>
      </c>
      <c r="QO630" s="0" t="n">
        <v>-0.0018529647622668</v>
      </c>
      <c r="QP630" s="0" t="n">
        <v>-0.00223145422799267</v>
      </c>
      <c r="QQ630" s="0" t="n">
        <v>-0.00336608864048743</v>
      </c>
      <c r="QR630" s="0" t="n">
        <v>-0.0048645325563442</v>
      </c>
      <c r="QS630" s="0" t="n">
        <v>-0.00218618648915994</v>
      </c>
      <c r="QT630" s="0" t="n">
        <v>-0.00215014723266267</v>
      </c>
      <c r="QU630" s="0" t="n">
        <v>-0.00114207684273243</v>
      </c>
      <c r="QV630" s="0" t="n">
        <v>-0.00247994037291516</v>
      </c>
      <c r="QW630" s="0" t="n">
        <v>-0.00239306713817159</v>
      </c>
      <c r="QX630" s="0" t="n">
        <v>-0.00239805100575981</v>
      </c>
      <c r="QY630" s="0" t="n">
        <v>-0.00229478620913579</v>
      </c>
      <c r="QZ630" s="0" t="n">
        <v>-0.00311841571697224</v>
      </c>
      <c r="RA630" s="0" t="n">
        <v>-0.00215932694879487</v>
      </c>
      <c r="RB630" s="0" t="n">
        <v>-0.00141432664045762</v>
      </c>
      <c r="RC630" s="0" t="n">
        <v>-0.0026237921876748</v>
      </c>
      <c r="RD630" s="0" t="n">
        <v>-0.0014184202017585</v>
      </c>
      <c r="RE630" s="0" t="n">
        <v>-0.00236888568395879</v>
      </c>
      <c r="RF630" s="0" t="n">
        <v>-0.00404376583162842</v>
      </c>
      <c r="RG630" s="0" t="n">
        <v>-0.00716444007772253</v>
      </c>
      <c r="RH630" s="0" t="n">
        <v>-0.00654259619168622</v>
      </c>
      <c r="RI630" s="0" t="n">
        <v>0.992150761693381</v>
      </c>
      <c r="RJ630" s="0" t="n">
        <v>-0.00535887550184324</v>
      </c>
      <c r="RK630" s="0" t="n">
        <v>-0.00242429091576149</v>
      </c>
      <c r="RL630" s="0" t="n">
        <v>-0.0110388234716679</v>
      </c>
      <c r="RM630" s="0" t="n">
        <v>-0.0168479662235936</v>
      </c>
      <c r="RN630" s="0" t="n">
        <v>-0.00249499430618785</v>
      </c>
      <c r="RO630" s="0" t="n">
        <v>-0.00269375194561997</v>
      </c>
      <c r="RP630" s="0" t="n">
        <v>-0.00122722061472072</v>
      </c>
      <c r="RQ630" s="0" t="n">
        <v>-0.00590274584033534</v>
      </c>
      <c r="RR630" s="0" t="n">
        <v>-0.00392526609511025</v>
      </c>
      <c r="RS630" s="0" t="n">
        <v>-0.00320197322746495</v>
      </c>
      <c r="RT630" s="0" t="n">
        <v>-0.00496676184279754</v>
      </c>
      <c r="RU630" s="0" t="n">
        <v>-0.00666720762839478</v>
      </c>
      <c r="RV630" s="0" t="n">
        <v>0</v>
      </c>
      <c r="RW630" s="0" t="n">
        <v>-0.000628961927393878</v>
      </c>
      <c r="RX630" s="0" t="n">
        <v>-0.00175296106679847</v>
      </c>
      <c r="RY630" s="0" t="n">
        <v>-0.00226538702877074</v>
      </c>
      <c r="RZ630" s="0" t="n">
        <v>-0.0035162195485584</v>
      </c>
      <c r="SA630" s="0" t="n">
        <v>-0.00525670434576348</v>
      </c>
      <c r="SB630" s="0" t="n">
        <v>-0.00215054522104456</v>
      </c>
      <c r="SC630" s="0" t="n">
        <v>-0.0021321453981386</v>
      </c>
      <c r="SD630" s="0" t="n">
        <v>-0.0014486501454589</v>
      </c>
      <c r="SE630" s="0" t="n">
        <v>-0.00245551932085383</v>
      </c>
      <c r="SF630" s="0" t="n">
        <v>-0.00235144640741514</v>
      </c>
      <c r="SG630" s="0" t="n">
        <v>-0.00245745203323377</v>
      </c>
      <c r="SH630" s="0" t="n">
        <v>-0.00227838396976829</v>
      </c>
      <c r="SI630" s="0" t="n">
        <v>-0.00323760035406068</v>
      </c>
      <c r="SJ630" s="0" t="n">
        <v>-0.00219344465606806</v>
      </c>
      <c r="SK630" s="0" t="n">
        <v>-0.00142362577345275</v>
      </c>
      <c r="SL630" s="0" t="n">
        <v>-0.00275610232012194</v>
      </c>
      <c r="SM630" s="0" t="n">
        <v>-0.00133531030755505</v>
      </c>
      <c r="SN630" s="0" t="n">
        <v>-0.00240330726887943</v>
      </c>
      <c r="SO630" s="0" t="n">
        <v>-0.00408089280840738</v>
      </c>
      <c r="SP630" s="0" t="n">
        <v>-0.00690619500946229</v>
      </c>
      <c r="SQ630" s="0" t="n">
        <v>-0.00623227797977461</v>
      </c>
      <c r="SR630" s="0" t="n">
        <v>0.992788047674434</v>
      </c>
      <c r="SS630" s="0" t="n">
        <v>-0.00507339209065234</v>
      </c>
      <c r="ST630" s="0" t="n">
        <v>-0.00274300066070797</v>
      </c>
      <c r="SU630" s="0" t="n">
        <v>-0.0110180156446627</v>
      </c>
      <c r="SV630" s="0" t="n">
        <v>-0.0166568651936651</v>
      </c>
      <c r="SW630" s="0" t="n">
        <v>-0.00236222094377781</v>
      </c>
      <c r="SX630" s="0" t="n">
        <v>-0.0025143336401815</v>
      </c>
      <c r="SY630" s="0" t="n">
        <v>-0.00102628821947953</v>
      </c>
      <c r="SZ630" s="0" t="n">
        <v>-0.00560752092348157</v>
      </c>
      <c r="TA630" s="0" t="n">
        <v>-0.00382461044523734</v>
      </c>
      <c r="TB630" s="0" t="n">
        <v>-0.00275194319223574</v>
      </c>
      <c r="TC630" s="0" t="n">
        <v>-0.00448292195294396</v>
      </c>
      <c r="TD630" s="0" t="n">
        <v>-0.00641086170280295</v>
      </c>
      <c r="TE630" s="0" t="n">
        <v>0</v>
      </c>
    </row>
    <row r="631" customFormat="false" ht="14.4" hidden="false" customHeight="false" outlineLevel="0" collapsed="false">
      <c r="A631" s="0" t="n">
        <v>-0.00927235017344665</v>
      </c>
      <c r="B631" s="0" t="n">
        <v>-0.022355986109421</v>
      </c>
      <c r="C631" s="0" t="n">
        <v>-0.0182449477698242</v>
      </c>
      <c r="D631" s="0" t="n">
        <v>-0.0170250783294732</v>
      </c>
      <c r="E631" s="0" t="n">
        <v>-0.0244784323926637</v>
      </c>
      <c r="F631" s="0" t="n">
        <v>-0.0220067844861057</v>
      </c>
      <c r="G631" s="0" t="n">
        <v>-0.018115624734479</v>
      </c>
      <c r="H631" s="0" t="n">
        <v>-0.0154565120941626</v>
      </c>
      <c r="I631" s="0" t="n">
        <v>-0.017133402830392</v>
      </c>
      <c r="J631" s="0" t="n">
        <v>-0.0161072440502585</v>
      </c>
      <c r="K631" s="0" t="n">
        <v>-0.0239262666275268</v>
      </c>
      <c r="L631" s="0" t="n">
        <v>-0.014086536205258</v>
      </c>
      <c r="M631" s="0" t="n">
        <v>-0.0113329953704477</v>
      </c>
      <c r="N631" s="0" t="n">
        <v>-0.0105292243821298</v>
      </c>
      <c r="O631" s="0" t="n">
        <v>-0.0118824634642631</v>
      </c>
      <c r="P631" s="0" t="n">
        <v>-0.0170241204526454</v>
      </c>
      <c r="Q631" s="0" t="n">
        <v>-0.00424088349564182</v>
      </c>
      <c r="R631" s="0" t="n">
        <v>-0.010614016009143</v>
      </c>
      <c r="S631" s="0" t="n">
        <v>-0.0178524651097724</v>
      </c>
      <c r="T631" s="0" t="n">
        <v>-0.0328519391260362</v>
      </c>
      <c r="U631" s="0" t="n">
        <v>-0.0153649498225206</v>
      </c>
      <c r="V631" s="0" t="n">
        <v>-0.0086297310907432</v>
      </c>
      <c r="W631" s="0" t="n">
        <v>0.944771487905654</v>
      </c>
      <c r="X631" s="0" t="n">
        <v>-0.0198188003613279</v>
      </c>
      <c r="Y631" s="0" t="n">
        <v>-0.0145450613499392</v>
      </c>
      <c r="Z631" s="0" t="n">
        <v>-0.0437433497213947</v>
      </c>
      <c r="AA631" s="0" t="n">
        <v>-0.0103386238077286</v>
      </c>
      <c r="AB631" s="0" t="n">
        <v>-0.00366945359693653</v>
      </c>
      <c r="AC631" s="0" t="n">
        <v>-0.000938312070780731</v>
      </c>
      <c r="AD631" s="0" t="n">
        <v>-0.00575732399148447</v>
      </c>
      <c r="AE631" s="0" t="n">
        <v>-0.00724136824757866</v>
      </c>
      <c r="AF631" s="0" t="n">
        <v>-0.00872701390300231</v>
      </c>
      <c r="AG631" s="0" t="n">
        <v>-0.00607617707462685</v>
      </c>
      <c r="AH631" s="0" t="n">
        <v>-0.0079667866842419</v>
      </c>
      <c r="AI631" s="0" t="n">
        <v>0</v>
      </c>
      <c r="AJ631" s="0" t="n">
        <v>-0.00936431531255845</v>
      </c>
      <c r="AK631" s="0" t="n">
        <v>-0.0238240190305522</v>
      </c>
      <c r="AL631" s="0" t="n">
        <v>-0.0182926287510415</v>
      </c>
      <c r="AM631" s="0" t="n">
        <v>-0.017539179319912</v>
      </c>
      <c r="AN631" s="0" t="n">
        <v>-0.0237953631756846</v>
      </c>
      <c r="AO631" s="0" t="n">
        <v>-0.0235844126957063</v>
      </c>
      <c r="AP631" s="0" t="n">
        <v>-0.018476449778802</v>
      </c>
      <c r="AQ631" s="0" t="n">
        <v>-0.015965939431147</v>
      </c>
      <c r="AR631" s="0" t="n">
        <v>-0.0175758779124779</v>
      </c>
      <c r="AS631" s="0" t="n">
        <v>-0.0169693171288084</v>
      </c>
      <c r="AT631" s="0" t="n">
        <v>-0.02462883206738</v>
      </c>
      <c r="AU631" s="0" t="n">
        <v>-0.0146677837255261</v>
      </c>
      <c r="AV631" s="0" t="n">
        <v>-0.0118844319396972</v>
      </c>
      <c r="AW631" s="0" t="n">
        <v>-0.0106201675932916</v>
      </c>
      <c r="AX631" s="0" t="n">
        <v>-0.0116866241059405</v>
      </c>
      <c r="AY631" s="0" t="n">
        <v>-0.0177636043335639</v>
      </c>
      <c r="AZ631" s="0" t="n">
        <v>-0.00400772154627614</v>
      </c>
      <c r="BA631" s="0" t="n">
        <v>-0.0107346685371833</v>
      </c>
      <c r="BB631" s="0" t="n">
        <v>-0.0184002021126926</v>
      </c>
      <c r="BC631" s="0" t="n">
        <v>-0.0331426556486871</v>
      </c>
      <c r="BD631" s="0" t="n">
        <v>-0.0152343807613679</v>
      </c>
      <c r="BE631" s="0" t="n">
        <v>-0.00877406637891615</v>
      </c>
      <c r="BF631" s="0" t="n">
        <v>0.944734968073392</v>
      </c>
      <c r="BG631" s="0" t="n">
        <v>-0.0179850169151428</v>
      </c>
      <c r="BH631" s="0" t="n">
        <v>-0.0139764574233941</v>
      </c>
      <c r="BI631" s="0" t="n">
        <v>-0.0404130171091025</v>
      </c>
      <c r="BJ631" s="0" t="n">
        <v>-0.00947583866966976</v>
      </c>
      <c r="BK631" s="0" t="n">
        <v>-0.00352678648768455</v>
      </c>
      <c r="BL631" s="0" t="n">
        <v>-0.000944297887721116</v>
      </c>
      <c r="BM631" s="0" t="n">
        <v>-0.00574596937611969</v>
      </c>
      <c r="BN631" s="0" t="n">
        <v>-0.00704363835598926</v>
      </c>
      <c r="BO631" s="0" t="n">
        <v>-0.00927273714008915</v>
      </c>
      <c r="BP631" s="0" t="n">
        <v>-0.00600272044273581</v>
      </c>
      <c r="BQ631" s="0" t="n">
        <v>-0.0078096304306125</v>
      </c>
      <c r="BR631" s="0" t="n">
        <v>0</v>
      </c>
      <c r="BS631" s="0" t="n">
        <v>-0.00915440942865638</v>
      </c>
      <c r="BT631" s="0" t="n">
        <v>-0.0233800937087558</v>
      </c>
      <c r="BU631" s="0" t="n">
        <v>-0.0187874854659616</v>
      </c>
      <c r="BV631" s="0" t="n">
        <v>-0.017293302574379</v>
      </c>
      <c r="BW631" s="0" t="n">
        <v>-0.0233420861602833</v>
      </c>
      <c r="BX631" s="0" t="n">
        <v>-0.0225519641213747</v>
      </c>
      <c r="BY631" s="0" t="n">
        <v>-0.0186260479408122</v>
      </c>
      <c r="BZ631" s="0" t="n">
        <v>-0.0165588163927386</v>
      </c>
      <c r="CA631" s="0" t="n">
        <v>-0.0174953826047313</v>
      </c>
      <c r="CB631" s="0" t="n">
        <v>-0.0175011215129491</v>
      </c>
      <c r="CC631" s="0" t="n">
        <v>-0.0251784219250494</v>
      </c>
      <c r="CD631" s="0" t="n">
        <v>-0.0145336477820378</v>
      </c>
      <c r="CE631" s="0" t="n">
        <v>-0.0117067409640872</v>
      </c>
      <c r="CF631" s="0" t="n">
        <v>-0.0106597012666694</v>
      </c>
      <c r="CG631" s="0" t="n">
        <v>-0.0116815494691934</v>
      </c>
      <c r="CH631" s="0" t="n">
        <v>-0.0175360449765439</v>
      </c>
      <c r="CI631" s="0" t="n">
        <v>-0.00408302053643204</v>
      </c>
      <c r="CJ631" s="0" t="n">
        <v>-0.0105311876664058</v>
      </c>
      <c r="CK631" s="0" t="n">
        <v>-0.0190860118440519</v>
      </c>
      <c r="CL631" s="0" t="n">
        <v>-0.0339505486850089</v>
      </c>
      <c r="CM631" s="0" t="n">
        <v>-0.0155067464059735</v>
      </c>
      <c r="CN631" s="0" t="n">
        <v>-0.00863417367895313</v>
      </c>
      <c r="CO631" s="0" t="n">
        <v>0.945465522966468</v>
      </c>
      <c r="CP631" s="0" t="n">
        <v>-0.0165295207633206</v>
      </c>
      <c r="CQ631" s="0" t="n">
        <v>-0.0124991746226468</v>
      </c>
      <c r="CR631" s="0" t="n">
        <v>-0.0388859004551948</v>
      </c>
      <c r="CS631" s="0" t="n">
        <v>-0.00907893609236384</v>
      </c>
      <c r="CT631" s="0" t="n">
        <v>-0.00342631060015275</v>
      </c>
      <c r="CU631" s="0" t="n">
        <v>-0.000961335787482784</v>
      </c>
      <c r="CV631" s="0" t="n">
        <v>-0.00564956461379972</v>
      </c>
      <c r="CW631" s="0" t="n">
        <v>-0.00696548899596128</v>
      </c>
      <c r="CX631" s="0" t="n">
        <v>-0.00977322470989903</v>
      </c>
      <c r="CY631" s="0" t="n">
        <v>-0.00608491741351325</v>
      </c>
      <c r="CZ631" s="0" t="n">
        <v>-0.00771969477332587</v>
      </c>
      <c r="DA631" s="0" t="n">
        <v>0</v>
      </c>
      <c r="DB631" s="0" t="n">
        <v>-0.0090135033553337</v>
      </c>
      <c r="DC631" s="0" t="n">
        <v>-0.02476051556341</v>
      </c>
      <c r="DD631" s="0" t="n">
        <v>-0.0191889942390515</v>
      </c>
      <c r="DE631" s="0" t="n">
        <v>-0.0175959322800073</v>
      </c>
      <c r="DF631" s="0" t="n">
        <v>-0.0229465529968221</v>
      </c>
      <c r="DG631" s="0" t="n">
        <v>-0.0226143619779813</v>
      </c>
      <c r="DH631" s="0" t="n">
        <v>-0.0184090752436979</v>
      </c>
      <c r="DI631" s="0" t="n">
        <v>-0.0179254561302963</v>
      </c>
      <c r="DJ631" s="0" t="n">
        <v>-0.0173921508062205</v>
      </c>
      <c r="DK631" s="0" t="n">
        <v>-0.0179643909499329</v>
      </c>
      <c r="DL631" s="0" t="n">
        <v>-0.0251343112792289</v>
      </c>
      <c r="DM631" s="0" t="n">
        <v>-0.014309873984763</v>
      </c>
      <c r="DN631" s="0" t="n">
        <v>-0.0116969437903492</v>
      </c>
      <c r="DO631" s="0" t="n">
        <v>-0.0105063647737727</v>
      </c>
      <c r="DP631" s="0" t="n">
        <v>-0.0117160046559758</v>
      </c>
      <c r="DQ631" s="0" t="n">
        <v>-0.0179518046255351</v>
      </c>
      <c r="DR631" s="0" t="n">
        <v>-0.0041254353644623</v>
      </c>
      <c r="DS631" s="0" t="n">
        <v>-0.0102711208445962</v>
      </c>
      <c r="DT631" s="0" t="n">
        <v>-0.0198677598852914</v>
      </c>
      <c r="DU631" s="0" t="n">
        <v>-0.034318224387103</v>
      </c>
      <c r="DV631" s="0" t="n">
        <v>-0.0153634159247813</v>
      </c>
      <c r="DW631" s="0" t="n">
        <v>-0.00860831986564087</v>
      </c>
      <c r="DX631" s="0" t="n">
        <v>0.942776529007775</v>
      </c>
      <c r="DY631" s="0" t="n">
        <v>-0.0168273730600931</v>
      </c>
      <c r="DZ631" s="0" t="n">
        <v>-0.0128515924064269</v>
      </c>
      <c r="EA631" s="0" t="n">
        <v>-0.0399054845924954</v>
      </c>
      <c r="EB631" s="0" t="n">
        <v>-0.00900436479110708</v>
      </c>
      <c r="EC631" s="0" t="n">
        <v>-0.00333365646596545</v>
      </c>
      <c r="ED631" s="0" t="n">
        <v>-0.000935979082863244</v>
      </c>
      <c r="EE631" s="0" t="n">
        <v>-0.00570409462821507</v>
      </c>
      <c r="EF631" s="0" t="n">
        <v>-0.00724200839124161</v>
      </c>
      <c r="EG631" s="0" t="n">
        <v>-0.0103938550182956</v>
      </c>
      <c r="EH631" s="0" t="n">
        <v>-0.00603586597419914</v>
      </c>
      <c r="EI631" s="0" t="n">
        <v>-0.00758606074257739</v>
      </c>
      <c r="EJ631" s="0" t="n">
        <v>0</v>
      </c>
      <c r="EK631" s="0" t="n">
        <v>-0.00916787474363887</v>
      </c>
      <c r="EL631" s="0" t="n">
        <v>-0.0284758303333258</v>
      </c>
      <c r="EM631" s="0" t="n">
        <v>-0.0197282081825528</v>
      </c>
      <c r="EN631" s="0" t="n">
        <v>-0.0180336135119805</v>
      </c>
      <c r="EO631" s="0" t="n">
        <v>-0.0237149629211321</v>
      </c>
      <c r="EP631" s="0" t="n">
        <v>-0.0231163648240781</v>
      </c>
      <c r="EQ631" s="0" t="n">
        <v>-0.018426719683254</v>
      </c>
      <c r="ER631" s="0" t="n">
        <v>-0.0140337853744099</v>
      </c>
      <c r="ES631" s="0" t="n">
        <v>-0.0178076004711121</v>
      </c>
      <c r="ET631" s="0" t="n">
        <v>-0.0179740808783314</v>
      </c>
      <c r="EU631" s="0" t="n">
        <v>-0.0257758703360477</v>
      </c>
      <c r="EV631" s="0" t="n">
        <v>-0.0146548271334706</v>
      </c>
      <c r="EW631" s="0" t="n">
        <v>-0.0119677780910944</v>
      </c>
      <c r="EX631" s="0" t="n">
        <v>-0.0100909649895194</v>
      </c>
      <c r="EY631" s="0" t="n">
        <v>-0.0117027972207622</v>
      </c>
      <c r="EZ631" s="0" t="n">
        <v>-0.0181027714543959</v>
      </c>
      <c r="FA631" s="0" t="n">
        <v>-0.00409074460432932</v>
      </c>
      <c r="FB631" s="0" t="n">
        <v>-0.0104803590932364</v>
      </c>
      <c r="FC631" s="0" t="n">
        <v>-0.0193013521560421</v>
      </c>
      <c r="FD631" s="0" t="n">
        <v>-0.0345377218711788</v>
      </c>
      <c r="FE631" s="0" t="n">
        <v>-0.015568544419776</v>
      </c>
      <c r="FF631" s="0" t="n">
        <v>-0.00835173021689214</v>
      </c>
      <c r="FG631" s="0" t="n">
        <v>0.940667161768865</v>
      </c>
      <c r="FH631" s="0" t="n">
        <v>-0.0148682950316812</v>
      </c>
      <c r="FI631" s="0" t="n">
        <v>-0.0126695867361701</v>
      </c>
      <c r="FJ631" s="0" t="n">
        <v>-0.0399355389623485</v>
      </c>
      <c r="FK631" s="0" t="n">
        <v>-0.00855451772823537</v>
      </c>
      <c r="FL631" s="0" t="n">
        <v>-0.00324905392878474</v>
      </c>
      <c r="FM631" s="0" t="n">
        <v>-0.000951256406996926</v>
      </c>
      <c r="FN631" s="0" t="n">
        <v>-0.00568722597579219</v>
      </c>
      <c r="FO631" s="0" t="n">
        <v>-0.00733516110544072</v>
      </c>
      <c r="FP631" s="0" t="n">
        <v>-0.0112084833584615</v>
      </c>
      <c r="FQ631" s="0" t="n">
        <v>-0.0060376274971015</v>
      </c>
      <c r="FR631" s="0" t="n">
        <v>-0.00735977027029126</v>
      </c>
      <c r="FS631" s="0" t="n">
        <v>0</v>
      </c>
      <c r="FT631" s="0" t="n">
        <v>-0.00778351488334598</v>
      </c>
      <c r="FU631" s="0" t="n">
        <v>-0.0302277780713951</v>
      </c>
      <c r="FV631" s="0" t="n">
        <v>-0.0207103445578956</v>
      </c>
      <c r="FW631" s="0" t="n">
        <v>-0.0178578743489262</v>
      </c>
      <c r="FX631" s="0" t="n">
        <v>-0.0243484462067287</v>
      </c>
      <c r="FY631" s="0" t="n">
        <v>-0.0220956410594147</v>
      </c>
      <c r="FZ631" s="0" t="n">
        <v>-0.0203618623135882</v>
      </c>
      <c r="GA631" s="0" t="n">
        <v>-0.0110183255112714</v>
      </c>
      <c r="GB631" s="0" t="n">
        <v>-0.0180148816850491</v>
      </c>
      <c r="GC631" s="0" t="n">
        <v>-0.0180679016316418</v>
      </c>
      <c r="GD631" s="0" t="n">
        <v>-0.032616247018878</v>
      </c>
      <c r="GE631" s="0" t="n">
        <v>-0.0148653760377048</v>
      </c>
      <c r="GF631" s="0" t="n">
        <v>-0.0121692400972604</v>
      </c>
      <c r="GG631" s="0" t="n">
        <v>-0.00938267615074328</v>
      </c>
      <c r="GH631" s="0" t="n">
        <v>-0.0126481969476718</v>
      </c>
      <c r="GI631" s="0" t="n">
        <v>-0.0195620716848759</v>
      </c>
      <c r="GJ631" s="0" t="n">
        <v>-0.00476502032653623</v>
      </c>
      <c r="GK631" s="0" t="n">
        <v>-0.00907638803042543</v>
      </c>
      <c r="GL631" s="0" t="n">
        <v>-0.0194579290467421</v>
      </c>
      <c r="GM631" s="0" t="n">
        <v>-0.0406606426923954</v>
      </c>
      <c r="GN631" s="0" t="n">
        <v>-0.0178740319919673</v>
      </c>
      <c r="GO631" s="0" t="n">
        <v>-0.0076500638347171</v>
      </c>
      <c r="GP631" s="0" t="n">
        <v>0.942454815294203</v>
      </c>
      <c r="GQ631" s="0" t="n">
        <v>-0.0149981698998864</v>
      </c>
      <c r="GR631" s="0" t="n">
        <v>-0.0123538235963895</v>
      </c>
      <c r="GS631" s="0" t="n">
        <v>-0.089463937425569</v>
      </c>
      <c r="GT631" s="0" t="n">
        <v>-0.0077223733710619</v>
      </c>
      <c r="GU631" s="0" t="n">
        <v>-0.00318128417008456</v>
      </c>
      <c r="GV631" s="0" t="n">
        <v>-0.00095750029169206</v>
      </c>
      <c r="GW631" s="0" t="n">
        <v>-0.0051062914441658</v>
      </c>
      <c r="GX631" s="0" t="n">
        <v>-0.00700301878763439</v>
      </c>
      <c r="GY631" s="0" t="n">
        <v>-0.00973693032136159</v>
      </c>
      <c r="GZ631" s="0" t="n">
        <v>-0.00525474390352545</v>
      </c>
      <c r="HA631" s="0" t="n">
        <v>-0.00729717471601262</v>
      </c>
      <c r="HB631" s="0" t="n">
        <v>0</v>
      </c>
      <c r="HC631" s="0" t="n">
        <v>-0.00795244677134523</v>
      </c>
      <c r="HD631" s="0" t="n">
        <v>-0.0328444557885985</v>
      </c>
      <c r="HE631" s="0" t="n">
        <v>-0.0211814868737353</v>
      </c>
      <c r="HF631" s="0" t="n">
        <v>-0.0178606099608428</v>
      </c>
      <c r="HG631" s="0" t="n">
        <v>-0.0233489813664423</v>
      </c>
      <c r="HH631" s="0" t="n">
        <v>-0.0219575589047044</v>
      </c>
      <c r="HI631" s="0" t="n">
        <v>-0.0201235953004144</v>
      </c>
      <c r="HJ631" s="0" t="n">
        <v>-0.0120761551469183</v>
      </c>
      <c r="HK631" s="0" t="n">
        <v>-0.0180002148676956</v>
      </c>
      <c r="HL631" s="0" t="n">
        <v>-0.0180623507261348</v>
      </c>
      <c r="HM631" s="0" t="n">
        <v>-0.0322076724881147</v>
      </c>
      <c r="HN631" s="0" t="n">
        <v>-0.0150338664246621</v>
      </c>
      <c r="HO631" s="0" t="n">
        <v>-0.0118121613640938</v>
      </c>
      <c r="HP631" s="0" t="n">
        <v>-0.00909056939662535</v>
      </c>
      <c r="HQ631" s="0" t="n">
        <v>-0.0121924219525391</v>
      </c>
      <c r="HR631" s="0" t="n">
        <v>-0.0193777129123775</v>
      </c>
      <c r="HS631" s="0" t="n">
        <v>-0.00491937383065061</v>
      </c>
      <c r="HT631" s="0" t="n">
        <v>-0.00881597093448006</v>
      </c>
      <c r="HU631" s="0" t="n">
        <v>-0.0195699233044626</v>
      </c>
      <c r="HV631" s="0" t="n">
        <v>-0.0404378696119264</v>
      </c>
      <c r="HW631" s="0" t="n">
        <v>-0.0178587166739033</v>
      </c>
      <c r="HX631" s="0" t="n">
        <v>-0.00762359279469023</v>
      </c>
      <c r="HY631" s="0" t="n">
        <v>0.942990492525058</v>
      </c>
      <c r="HZ631" s="0" t="n">
        <v>-0.0146692607634824</v>
      </c>
      <c r="IA631" s="0" t="n">
        <v>-0.0135092197216353</v>
      </c>
      <c r="IB631" s="0" t="n">
        <v>-0.0876847176591234</v>
      </c>
      <c r="IC631" s="0" t="n">
        <v>-0.0074763673283485</v>
      </c>
      <c r="ID631" s="0" t="n">
        <v>-0.00323709801292008</v>
      </c>
      <c r="IE631" s="0" t="n">
        <v>-0.000922263451757931</v>
      </c>
      <c r="IF631" s="0" t="n">
        <v>-0.00527294446984026</v>
      </c>
      <c r="IG631" s="0" t="n">
        <v>-0.00713062239415744</v>
      </c>
      <c r="IH631" s="0" t="n">
        <v>-0.0102930033630957</v>
      </c>
      <c r="II631" s="0" t="n">
        <v>-0.00538596112607604</v>
      </c>
      <c r="IJ631" s="0" t="n">
        <v>-0.00736427450303152</v>
      </c>
      <c r="IK631" s="0" t="n">
        <v>0</v>
      </c>
      <c r="IL631" s="0" t="n">
        <v>-0.00811506316875413</v>
      </c>
      <c r="IM631" s="0" t="n">
        <v>-0.0318736603018801</v>
      </c>
      <c r="IN631" s="0" t="n">
        <v>-0.0214399447879148</v>
      </c>
      <c r="IO631" s="0" t="n">
        <v>-0.018233338769902</v>
      </c>
      <c r="IP631" s="0" t="n">
        <v>-0.0244305576497209</v>
      </c>
      <c r="IQ631" s="0" t="n">
        <v>-0.0216974491169114</v>
      </c>
      <c r="IR631" s="0" t="n">
        <v>-0.0204244890578473</v>
      </c>
      <c r="IS631" s="0" t="n">
        <v>-0.0120983331210243</v>
      </c>
      <c r="IT631" s="0" t="n">
        <v>-0.0178938454351452</v>
      </c>
      <c r="IU631" s="0" t="n">
        <v>-0.0183390481727732</v>
      </c>
      <c r="IV631" s="0" t="n">
        <v>-0.0333171723114409</v>
      </c>
      <c r="IW631" s="0" t="n">
        <v>-0.0153925165151184</v>
      </c>
      <c r="IX631" s="0" t="n">
        <v>-0.012119575114266</v>
      </c>
      <c r="IY631" s="0" t="n">
        <v>-0.00922732152486206</v>
      </c>
      <c r="IZ631" s="0" t="n">
        <v>-0.0120589556585359</v>
      </c>
      <c r="JA631" s="0" t="n">
        <v>-0.0201810551622911</v>
      </c>
      <c r="JB631" s="0" t="n">
        <v>-0.00462542636110778</v>
      </c>
      <c r="JC631" s="0" t="n">
        <v>-0.00852465629557313</v>
      </c>
      <c r="JD631" s="0" t="n">
        <v>-0.0190798508797305</v>
      </c>
      <c r="JE631" s="0" t="n">
        <v>-0.0385038143557267</v>
      </c>
      <c r="JF631" s="0" t="n">
        <v>-0.0175039362839803</v>
      </c>
      <c r="JG631" s="0" t="n">
        <v>-0.00780109669759474</v>
      </c>
      <c r="JH631" s="0" t="n">
        <v>0.944694738973749</v>
      </c>
      <c r="JI631" s="0" t="n">
        <v>-0.01311833469929</v>
      </c>
      <c r="JJ631" s="0" t="n">
        <v>-0.012230280036843</v>
      </c>
      <c r="JK631" s="0" t="n">
        <v>-0.0836259005458899</v>
      </c>
      <c r="JL631" s="0" t="n">
        <v>-0.00704481658862208</v>
      </c>
      <c r="JM631" s="0" t="n">
        <v>-0.00289244543314941</v>
      </c>
      <c r="JN631" s="0" t="n">
        <v>-0.000853849309501392</v>
      </c>
      <c r="JO631" s="0" t="n">
        <v>-0.00516483949113504</v>
      </c>
      <c r="JP631" s="0" t="n">
        <v>-0.00734336367583164</v>
      </c>
      <c r="JQ631" s="0" t="n">
        <v>-0.0105769442037778</v>
      </c>
      <c r="JR631" s="0" t="n">
        <v>-0.0052547451410194</v>
      </c>
      <c r="JS631" s="0" t="n">
        <v>-0.00744881901303647</v>
      </c>
      <c r="JT631" s="0" t="n">
        <v>0</v>
      </c>
      <c r="JU631" s="0" t="n">
        <v>-0.00822109130215737</v>
      </c>
      <c r="JV631" s="0" t="n">
        <v>-0.0313675179439268</v>
      </c>
      <c r="JW631" s="0" t="n">
        <v>-0.0219762796069187</v>
      </c>
      <c r="JX631" s="0" t="n">
        <v>-0.0186753140051135</v>
      </c>
      <c r="JY631" s="0" t="n">
        <v>-0.0255510543942866</v>
      </c>
      <c r="JZ631" s="0" t="n">
        <v>-0.0224827369592586</v>
      </c>
      <c r="KA631" s="0" t="n">
        <v>-0.0214521603090514</v>
      </c>
      <c r="KB631" s="0" t="n">
        <v>-0.0114574676480419</v>
      </c>
      <c r="KC631" s="0" t="n">
        <v>-0.0176705490549556</v>
      </c>
      <c r="KD631" s="0" t="n">
        <v>-0.0181998653380237</v>
      </c>
      <c r="KE631" s="0" t="n">
        <v>-0.0329429796949981</v>
      </c>
      <c r="KF631" s="0" t="n">
        <v>-0.0156625299847708</v>
      </c>
      <c r="KG631" s="0" t="n">
        <v>-0.0117428226846127</v>
      </c>
      <c r="KH631" s="0" t="n">
        <v>-0.00909160856418455</v>
      </c>
      <c r="KI631" s="0" t="n">
        <v>-0.0117380114135508</v>
      </c>
      <c r="KJ631" s="0" t="n">
        <v>-0.0202751433255531</v>
      </c>
      <c r="KK631" s="0" t="n">
        <v>-0.00472593867835357</v>
      </c>
      <c r="KL631" s="0" t="n">
        <v>-0.00836506039179681</v>
      </c>
      <c r="KM631" s="0" t="n">
        <v>-0.018850579560174</v>
      </c>
      <c r="KN631" s="0" t="n">
        <v>-0.0387365422435988</v>
      </c>
      <c r="KO631" s="0" t="n">
        <v>-0.0172885922013835</v>
      </c>
      <c r="KP631" s="0" t="n">
        <v>-0.00784146174953849</v>
      </c>
      <c r="KQ631" s="0" t="n">
        <v>0.942787554442125</v>
      </c>
      <c r="KR631" s="0" t="n">
        <v>-0.0127877785324886</v>
      </c>
      <c r="KS631" s="0" t="n">
        <v>-0.0114448918315836</v>
      </c>
      <c r="KT631" s="0" t="n">
        <v>-0.0809726774057205</v>
      </c>
      <c r="KU631" s="0" t="n">
        <v>-0.00690562310278035</v>
      </c>
      <c r="KV631" s="0" t="n">
        <v>-0.00275789337757688</v>
      </c>
      <c r="KW631" s="0" t="n">
        <v>-0.000846075669939716</v>
      </c>
      <c r="KX631" s="0" t="n">
        <v>-0.0050342946325631</v>
      </c>
      <c r="KY631" s="0" t="n">
        <v>-0.00738406173805851</v>
      </c>
      <c r="KZ631" s="0" t="n">
        <v>-0.0110005755666341</v>
      </c>
      <c r="LA631" s="0" t="n">
        <v>-0.00529046452173782</v>
      </c>
      <c r="LB631" s="0" t="n">
        <v>-0.00743196063956056</v>
      </c>
      <c r="LC631" s="0" t="n">
        <v>0</v>
      </c>
      <c r="LD631" s="0" t="n">
        <v>-0.00810108402073332</v>
      </c>
      <c r="LE631" s="0" t="n">
        <v>-0.0323986893366574</v>
      </c>
      <c r="LF631" s="0" t="n">
        <v>-0.0214033896996457</v>
      </c>
      <c r="LG631" s="0" t="n">
        <v>-0.0192027945814797</v>
      </c>
      <c r="LH631" s="0" t="n">
        <v>-0.0272053995606027</v>
      </c>
      <c r="LI631" s="0" t="n">
        <v>-0.0221077308083965</v>
      </c>
      <c r="LJ631" s="0" t="n">
        <v>-0.0204833512123192</v>
      </c>
      <c r="LK631" s="0" t="n">
        <v>-0.0121018079554239</v>
      </c>
      <c r="LL631" s="0" t="n">
        <v>-0.0171302957880963</v>
      </c>
      <c r="LM631" s="0" t="n">
        <v>-0.0174056799264476</v>
      </c>
      <c r="LN631" s="0" t="n">
        <v>-0.032759904373489</v>
      </c>
      <c r="LO631" s="0" t="n">
        <v>-0.0150757085565993</v>
      </c>
      <c r="LP631" s="0" t="n">
        <v>-0.0118817919019285</v>
      </c>
      <c r="LQ631" s="0" t="n">
        <v>-0.00875821666082556</v>
      </c>
      <c r="LR631" s="0" t="n">
        <v>-0.0111475075985892</v>
      </c>
      <c r="LS631" s="0" t="n">
        <v>-0.0203774968500596</v>
      </c>
      <c r="LT631" s="0" t="n">
        <v>-0.00560790683770997</v>
      </c>
      <c r="LU631" s="0" t="n">
        <v>-0.00818872296267757</v>
      </c>
      <c r="LV631" s="0" t="n">
        <v>-0.017903606337009</v>
      </c>
      <c r="LW631" s="0" t="n">
        <v>-0.0390177121299417</v>
      </c>
      <c r="LX631" s="0" t="n">
        <v>-0.016889804604326</v>
      </c>
      <c r="LY631" s="0" t="n">
        <v>-0.00787947896703114</v>
      </c>
      <c r="LZ631" s="0" t="n">
        <v>0.945609243452468</v>
      </c>
      <c r="MA631" s="0" t="n">
        <v>-0.0117340963222915</v>
      </c>
      <c r="MB631" s="0" t="n">
        <v>-0.0104872232833299</v>
      </c>
      <c r="MC631" s="0" t="n">
        <v>-0.0783650339773685</v>
      </c>
      <c r="MD631" s="0" t="n">
        <v>-0.00676326185161228</v>
      </c>
      <c r="ME631" s="0" t="n">
        <v>-0.00249652721688872</v>
      </c>
      <c r="MF631" s="0" t="n">
        <v>-0.000801153960498705</v>
      </c>
      <c r="MG631" s="0" t="n">
        <v>-0.00508376091073213</v>
      </c>
      <c r="MH631" s="0" t="n">
        <v>-0.00783543875072504</v>
      </c>
      <c r="MI631" s="0" t="n">
        <v>-0.0105174295871143</v>
      </c>
      <c r="MJ631" s="0" t="n">
        <v>-0.00600035558184887</v>
      </c>
      <c r="MK631" s="0" t="n">
        <v>-0.00739107253118814</v>
      </c>
      <c r="ML631" s="0" t="n">
        <v>0</v>
      </c>
      <c r="MM631" s="0" t="n">
        <v>-0.00798841927954237</v>
      </c>
      <c r="MN631" s="0" t="n">
        <v>-0.0363913760309259</v>
      </c>
      <c r="MO631" s="0" t="n">
        <v>-0.022045849437278</v>
      </c>
      <c r="MP631" s="0" t="n">
        <v>-0.0191227140370364</v>
      </c>
      <c r="MQ631" s="0" t="n">
        <v>-0.0278398101997078</v>
      </c>
      <c r="MR631" s="0" t="n">
        <v>-0.0232184274093385</v>
      </c>
      <c r="MS631" s="0" t="n">
        <v>-0.0202793818826362</v>
      </c>
      <c r="MT631" s="0" t="n">
        <v>-0.011175217781381</v>
      </c>
      <c r="MU631" s="0" t="n">
        <v>-0.0162881322132229</v>
      </c>
      <c r="MV631" s="0" t="n">
        <v>-0.0172611017823881</v>
      </c>
      <c r="MW631" s="0" t="n">
        <v>-0.0334700439568961</v>
      </c>
      <c r="MX631" s="0" t="n">
        <v>-0.0157411215877715</v>
      </c>
      <c r="MY631" s="0" t="n">
        <v>-0.0122106813006377</v>
      </c>
      <c r="MZ631" s="0" t="n">
        <v>-0.00886301756762615</v>
      </c>
      <c r="NA631" s="0" t="n">
        <v>-0.0109666398278232</v>
      </c>
      <c r="NB631" s="0" t="n">
        <v>-0.0196427187997032</v>
      </c>
      <c r="NC631" s="0" t="n">
        <v>-0.00607522896062332</v>
      </c>
      <c r="ND631" s="0" t="n">
        <v>-0.00808843090953334</v>
      </c>
      <c r="NE631" s="0" t="n">
        <v>-0.0197094982758211</v>
      </c>
      <c r="NF631" s="0" t="n">
        <v>-0.0418907400793065</v>
      </c>
      <c r="NG631" s="0" t="n">
        <v>-0.0170578158860155</v>
      </c>
      <c r="NH631" s="0" t="n">
        <v>-0.00791250406143204</v>
      </c>
      <c r="NI631" s="0" t="n">
        <v>0.942794985322778</v>
      </c>
      <c r="NJ631" s="0" t="n">
        <v>-0.0114563347694722</v>
      </c>
      <c r="NK631" s="0" t="n">
        <v>-0.0105550320713754</v>
      </c>
      <c r="NL631" s="0" t="n">
        <v>-0.0787300081441861</v>
      </c>
      <c r="NM631" s="0" t="n">
        <v>-0.00652463484579499</v>
      </c>
      <c r="NN631" s="0" t="n">
        <v>-0.0025554238772614</v>
      </c>
      <c r="NO631" s="0" t="n">
        <v>-0.000759956113207926</v>
      </c>
      <c r="NP631" s="0" t="n">
        <v>-0.00507563463769185</v>
      </c>
      <c r="NQ631" s="0" t="n">
        <v>-0.00743976676514563</v>
      </c>
      <c r="NR631" s="0" t="n">
        <v>-0.0101594626037849</v>
      </c>
      <c r="NS631" s="0" t="n">
        <v>-0.00633780432012248</v>
      </c>
      <c r="NT631" s="0" t="n">
        <v>-0.00725378533365151</v>
      </c>
      <c r="NU631" s="0" t="n">
        <v>0</v>
      </c>
      <c r="NV631" s="0" t="n">
        <v>-0.00817921381474641</v>
      </c>
      <c r="NW631" s="0" t="n">
        <v>-0.0360411282819787</v>
      </c>
      <c r="NX631" s="0" t="n">
        <v>-0.0208755690864696</v>
      </c>
      <c r="NY631" s="0" t="n">
        <v>-0.0186145887090059</v>
      </c>
      <c r="NZ631" s="0" t="n">
        <v>-0.0270158376934961</v>
      </c>
      <c r="OA631" s="0" t="n">
        <v>-0.0223370401898098</v>
      </c>
      <c r="OB631" s="0" t="n">
        <v>-0.0195771970439849</v>
      </c>
      <c r="OC631" s="0" t="n">
        <v>-0.0122787824100855</v>
      </c>
      <c r="OD631" s="0" t="n">
        <v>-0.0160443492524677</v>
      </c>
      <c r="OE631" s="0" t="n">
        <v>-0.0169897029242994</v>
      </c>
      <c r="OF631" s="0" t="n">
        <v>-0.0332962921882485</v>
      </c>
      <c r="OG631" s="0" t="n">
        <v>-0.0148898053505389</v>
      </c>
      <c r="OH631" s="0" t="n">
        <v>-0.0119649062119073</v>
      </c>
      <c r="OI631" s="0" t="n">
        <v>-0.00839305017405156</v>
      </c>
      <c r="OJ631" s="0" t="n">
        <v>-0.0108037261898192</v>
      </c>
      <c r="OK631" s="0" t="n">
        <v>-0.0195303140046524</v>
      </c>
      <c r="OL631" s="0" t="n">
        <v>-0.00736884204239415</v>
      </c>
      <c r="OM631" s="0" t="n">
        <v>-0.00797455761113473</v>
      </c>
      <c r="ON631" s="0" t="n">
        <v>-0.0203291547811537</v>
      </c>
      <c r="OO631" s="0" t="n">
        <v>-0.0417616021830965</v>
      </c>
      <c r="OP631" s="0" t="n">
        <v>-0.0166612851943311</v>
      </c>
      <c r="OQ631" s="0" t="n">
        <v>-0.00789575216461566</v>
      </c>
      <c r="OR631" s="0" t="n">
        <v>0.94175096131695</v>
      </c>
      <c r="OS631" s="0" t="n">
        <v>-0.0117881089149819</v>
      </c>
      <c r="OT631" s="0" t="n">
        <v>-0.0105547802775914</v>
      </c>
      <c r="OU631" s="0" t="n">
        <v>-0.0809363488589327</v>
      </c>
      <c r="OV631" s="0" t="n">
        <v>-0.00635006377026233</v>
      </c>
      <c r="OW631" s="0" t="n">
        <v>-0.0024009116851414</v>
      </c>
      <c r="OX631" s="0" t="n">
        <v>-0.000748667966904277</v>
      </c>
      <c r="OY631" s="0" t="n">
        <v>-0.00493230428223095</v>
      </c>
      <c r="OZ631" s="0" t="n">
        <v>-0.00729180978595943</v>
      </c>
      <c r="PA631" s="0" t="n">
        <v>-0.0101353516592091</v>
      </c>
      <c r="PB631" s="0" t="n">
        <v>-0.0063154545008753</v>
      </c>
      <c r="PC631" s="0" t="n">
        <v>-0.00686339463530575</v>
      </c>
      <c r="PD631" s="0" t="n">
        <v>0</v>
      </c>
      <c r="PE631" s="0" t="n">
        <v>-0.0082562408827069</v>
      </c>
      <c r="PF631" s="0" t="n">
        <v>-0.0351918609028534</v>
      </c>
      <c r="PG631" s="0" t="n">
        <v>-0.0207684195458168</v>
      </c>
      <c r="PH631" s="0" t="n">
        <v>-0.0188812210455916</v>
      </c>
      <c r="PI631" s="0" t="n">
        <v>-0.0268043853313536</v>
      </c>
      <c r="PJ631" s="0" t="n">
        <v>-0.0223753648614638</v>
      </c>
      <c r="PK631" s="0" t="n">
        <v>-0.0200607012256318</v>
      </c>
      <c r="PL631" s="0" t="n">
        <v>-0.0142122162220433</v>
      </c>
      <c r="PM631" s="0" t="n">
        <v>-0.0154751255824407</v>
      </c>
      <c r="PN631" s="0" t="n">
        <v>-0.0167270145291001</v>
      </c>
      <c r="PO631" s="0" t="n">
        <v>-0.034023183168746</v>
      </c>
      <c r="PP631" s="0" t="n">
        <v>-0.0148050462308095</v>
      </c>
      <c r="PQ631" s="0" t="n">
        <v>-0.0116859699554563</v>
      </c>
      <c r="PR631" s="0" t="n">
        <v>-0.00823530114039158</v>
      </c>
      <c r="PS631" s="0" t="n">
        <v>-0.0105966705577242</v>
      </c>
      <c r="PT631" s="0" t="n">
        <v>-0.0198271944517978</v>
      </c>
      <c r="PU631" s="0" t="n">
        <v>-0.00756027070642657</v>
      </c>
      <c r="PV631" s="0" t="n">
        <v>-0.00808804228051888</v>
      </c>
      <c r="PW631" s="0" t="n">
        <v>-0.0203347615383579</v>
      </c>
      <c r="PX631" s="0" t="n">
        <v>-0.0411077294424626</v>
      </c>
      <c r="PY631" s="0" t="n">
        <v>-0.0174986169341672</v>
      </c>
      <c r="PZ631" s="0" t="n">
        <v>-0.00786760068078866</v>
      </c>
      <c r="QA631" s="0" t="n">
        <v>0.940173419717003</v>
      </c>
      <c r="QB631" s="0" t="n">
        <v>-0.0117742903644841</v>
      </c>
      <c r="QC631" s="0" t="n">
        <v>-0.0106944949326891</v>
      </c>
      <c r="QD631" s="0" t="n">
        <v>-0.0845176010671585</v>
      </c>
      <c r="QE631" s="0" t="n">
        <v>-0.00617969569966706</v>
      </c>
      <c r="QF631" s="0" t="n">
        <v>-0.00248130235202247</v>
      </c>
      <c r="QG631" s="0" t="n">
        <v>-0.000800002144065509</v>
      </c>
      <c r="QH631" s="0" t="n">
        <v>-0.00487897670963508</v>
      </c>
      <c r="QI631" s="0" t="n">
        <v>-0.00744011758712201</v>
      </c>
      <c r="QJ631" s="0" t="n">
        <v>-0.0104114270700192</v>
      </c>
      <c r="QK631" s="0" t="n">
        <v>-0.00638172503048144</v>
      </c>
      <c r="QL631" s="0" t="n">
        <v>-0.00696912480059254</v>
      </c>
      <c r="QM631" s="0" t="n">
        <v>0</v>
      </c>
      <c r="QN631" s="0" t="n">
        <v>-0.0085109782505753</v>
      </c>
      <c r="QO631" s="0" t="n">
        <v>-0.0337308753816355</v>
      </c>
      <c r="QP631" s="0" t="n">
        <v>-0.0206600246179151</v>
      </c>
      <c r="QQ631" s="0" t="n">
        <v>-0.0193233845454712</v>
      </c>
      <c r="QR631" s="0" t="n">
        <v>-0.0283048722689531</v>
      </c>
      <c r="QS631" s="0" t="n">
        <v>-0.0224813410589875</v>
      </c>
      <c r="QT631" s="0" t="n">
        <v>-0.0197280408855214</v>
      </c>
      <c r="QU631" s="0" t="n">
        <v>-0.0122819955421174</v>
      </c>
      <c r="QV631" s="0" t="n">
        <v>-0.0155164152612312</v>
      </c>
      <c r="QW631" s="0" t="n">
        <v>-0.0165481916911623</v>
      </c>
      <c r="QX631" s="0" t="n">
        <v>-0.0336121873627285</v>
      </c>
      <c r="QY631" s="0" t="n">
        <v>-0.0149703636018352</v>
      </c>
      <c r="QZ631" s="0" t="n">
        <v>-0.011874882592857</v>
      </c>
      <c r="RA631" s="0" t="n">
        <v>-0.00823701422442878</v>
      </c>
      <c r="RB631" s="0" t="n">
        <v>-0.0111145986318205</v>
      </c>
      <c r="RC631" s="0" t="n">
        <v>-0.0201661579056485</v>
      </c>
      <c r="RD631" s="0" t="n">
        <v>-0.00697269337423706</v>
      </c>
      <c r="RE631" s="0" t="n">
        <v>-0.00830893668994339</v>
      </c>
      <c r="RF631" s="0" t="n">
        <v>-0.0205819268782221</v>
      </c>
      <c r="RG631" s="0" t="n">
        <v>-0.0390834122929688</v>
      </c>
      <c r="RH631" s="0" t="n">
        <v>-0.0170257471679694</v>
      </c>
      <c r="RI631" s="0" t="n">
        <v>-0.00824210021194473</v>
      </c>
      <c r="RJ631" s="0" t="n">
        <v>0.940879362772581</v>
      </c>
      <c r="RK631" s="0" t="n">
        <v>-0.0109205047946092</v>
      </c>
      <c r="RL631" s="0" t="n">
        <v>-0.0110082914588705</v>
      </c>
      <c r="RM631" s="0" t="n">
        <v>-0.0827285656438115</v>
      </c>
      <c r="RN631" s="0" t="n">
        <v>-0.00608465140485474</v>
      </c>
      <c r="RO631" s="0" t="n">
        <v>-0.00243837764946174</v>
      </c>
      <c r="RP631" s="0" t="n">
        <v>-0.000762061419393354</v>
      </c>
      <c r="RQ631" s="0" t="n">
        <v>-0.00480009665661232</v>
      </c>
      <c r="RR631" s="0" t="n">
        <v>-0.00733079207315443</v>
      </c>
      <c r="RS631" s="0" t="n">
        <v>-0.0104759875556387</v>
      </c>
      <c r="RT631" s="0" t="n">
        <v>-0.00636673861588773</v>
      </c>
      <c r="RU631" s="0" t="n">
        <v>-0.00701178591113647</v>
      </c>
      <c r="RV631" s="0" t="n">
        <v>0</v>
      </c>
      <c r="RW631" s="0" t="n">
        <v>-0.0082244388519472</v>
      </c>
      <c r="RX631" s="0" t="n">
        <v>-0.0328448257018795</v>
      </c>
      <c r="RY631" s="0" t="n">
        <v>-0.0203385668069105</v>
      </c>
      <c r="RZ631" s="0" t="n">
        <v>-0.0194712417536958</v>
      </c>
      <c r="SA631" s="0" t="n">
        <v>-0.0289803768773624</v>
      </c>
      <c r="SB631" s="0" t="n">
        <v>-0.0223599397042927</v>
      </c>
      <c r="SC631" s="0" t="n">
        <v>-0.0197340168215327</v>
      </c>
      <c r="SD631" s="0" t="n">
        <v>-0.0153061153189907</v>
      </c>
      <c r="SE631" s="0" t="n">
        <v>-0.015349630476722</v>
      </c>
      <c r="SF631" s="0" t="n">
        <v>-0.0162759058524815</v>
      </c>
      <c r="SG631" s="0" t="n">
        <v>-0.0344384317290881</v>
      </c>
      <c r="SH631" s="0" t="n">
        <v>-0.0152733985341241</v>
      </c>
      <c r="SI631" s="0" t="n">
        <v>-0.0124381775149966</v>
      </c>
      <c r="SJ631" s="0" t="n">
        <v>-0.00848106176740029</v>
      </c>
      <c r="SK631" s="0" t="n">
        <v>-0.0114497940242642</v>
      </c>
      <c r="SL631" s="0" t="n">
        <v>-0.020365808768577</v>
      </c>
      <c r="SM631" s="0" t="n">
        <v>-0.00770493339771604</v>
      </c>
      <c r="SN631" s="0" t="n">
        <v>-0.00839516982804603</v>
      </c>
      <c r="SO631" s="0" t="n">
        <v>-0.0205138740002166</v>
      </c>
      <c r="SP631" s="0" t="n">
        <v>-0.0389454993181916</v>
      </c>
      <c r="SQ631" s="0" t="n">
        <v>-0.0167573864427141</v>
      </c>
      <c r="SR631" s="0" t="n">
        <v>-0.00799972664203902</v>
      </c>
      <c r="SS631" s="0" t="n">
        <v>0.942698235703874</v>
      </c>
      <c r="ST631" s="0" t="n">
        <v>-0.0110776168501499</v>
      </c>
      <c r="SU631" s="0" t="n">
        <v>-0.0110213349280553</v>
      </c>
      <c r="SV631" s="0" t="n">
        <v>-0.0810500931248949</v>
      </c>
      <c r="SW631" s="0" t="n">
        <v>-0.00598658069452581</v>
      </c>
      <c r="SX631" s="0" t="n">
        <v>-0.00234792892148834</v>
      </c>
      <c r="SY631" s="0" t="n">
        <v>-0.000712835497259982</v>
      </c>
      <c r="SZ631" s="0" t="n">
        <v>-0.00475300830397349</v>
      </c>
      <c r="TA631" s="0" t="n">
        <v>-0.0068895428811155</v>
      </c>
      <c r="TB631" s="0" t="n">
        <v>-0.00972837384832983</v>
      </c>
      <c r="TC631" s="0" t="n">
        <v>-0.00607387977469066</v>
      </c>
      <c r="TD631" s="0" t="n">
        <v>-0.00682313287234869</v>
      </c>
      <c r="TE631" s="0" t="n">
        <v>0</v>
      </c>
    </row>
    <row r="632" customFormat="false" ht="14.4" hidden="false" customHeight="false" outlineLevel="0" collapsed="false">
      <c r="A632" s="0" t="n">
        <v>-0.000428479221421135</v>
      </c>
      <c r="B632" s="0" t="n">
        <v>-0.00086859731509048</v>
      </c>
      <c r="C632" s="0" t="n">
        <v>-0.00067178760624437</v>
      </c>
      <c r="D632" s="0" t="n">
        <v>-0.000695200625471226</v>
      </c>
      <c r="E632" s="0" t="n">
        <v>-0.000805206715257496</v>
      </c>
      <c r="F632" s="0" t="n">
        <v>-0.000677013442044533</v>
      </c>
      <c r="G632" s="0" t="n">
        <v>-0.000606471153882981</v>
      </c>
      <c r="H632" s="0" t="n">
        <v>-0.00116834679496554</v>
      </c>
      <c r="I632" s="0" t="n">
        <v>-0.000886149426324136</v>
      </c>
      <c r="J632" s="0" t="n">
        <v>-0.00058387343509669</v>
      </c>
      <c r="K632" s="0" t="n">
        <v>-0.000738153741318262</v>
      </c>
      <c r="L632" s="0" t="n">
        <v>-0.00071275518702951</v>
      </c>
      <c r="M632" s="0" t="n">
        <v>-0.000796771372315305</v>
      </c>
      <c r="N632" s="0" t="n">
        <v>-0.000465359018531078</v>
      </c>
      <c r="O632" s="0" t="n">
        <v>-0.000692795772848851</v>
      </c>
      <c r="P632" s="0" t="n">
        <v>-0.000623025060835921</v>
      </c>
      <c r="Q632" s="0" t="n">
        <v>-0.000146723049636045</v>
      </c>
      <c r="R632" s="0" t="n">
        <v>-0.00032903049143837</v>
      </c>
      <c r="S632" s="0" t="n">
        <v>-0.000484126772223582</v>
      </c>
      <c r="T632" s="0" t="n">
        <v>-0.00109285352956808</v>
      </c>
      <c r="U632" s="0" t="n">
        <v>-0.000421014133466688</v>
      </c>
      <c r="V632" s="0" t="n">
        <v>-0.000372726490655653</v>
      </c>
      <c r="W632" s="0" t="n">
        <v>-0.0023661237049789</v>
      </c>
      <c r="X632" s="0" t="n">
        <v>0.943338941943638</v>
      </c>
      <c r="Y632" s="0" t="n">
        <v>-0.00247848088699174</v>
      </c>
      <c r="Z632" s="0" t="n">
        <v>-0.00489584406647981</v>
      </c>
      <c r="AA632" s="0" t="n">
        <v>-0.000545042555074772</v>
      </c>
      <c r="AB632" s="0" t="n">
        <v>-0.000125484129586811</v>
      </c>
      <c r="AC632" s="0" t="n">
        <v>-3.78586721216407E-005</v>
      </c>
      <c r="AD632" s="0" t="n">
        <v>-0.000199755837485954</v>
      </c>
      <c r="AE632" s="0" t="n">
        <v>-0.00032474380829892</v>
      </c>
      <c r="AF632" s="0" t="n">
        <v>-0.000183618323680616</v>
      </c>
      <c r="AG632" s="0" t="n">
        <v>-0.000179814324841497</v>
      </c>
      <c r="AH632" s="0" t="n">
        <v>-0.000241511892920153</v>
      </c>
      <c r="AI632" s="0" t="n">
        <v>0</v>
      </c>
      <c r="AJ632" s="0" t="n">
        <v>-0.000440216170347007</v>
      </c>
      <c r="AK632" s="0" t="n">
        <v>-0.000864529629721217</v>
      </c>
      <c r="AL632" s="0" t="n">
        <v>-0.000705278818514858</v>
      </c>
      <c r="AM632" s="0" t="n">
        <v>-0.000755850107794665</v>
      </c>
      <c r="AN632" s="0" t="n">
        <v>-0.000835479487814976</v>
      </c>
      <c r="AO632" s="0" t="n">
        <v>-0.000773305506761845</v>
      </c>
      <c r="AP632" s="0" t="n">
        <v>-0.000725507959590156</v>
      </c>
      <c r="AQ632" s="0" t="n">
        <v>-0.00120385660934209</v>
      </c>
      <c r="AR632" s="0" t="n">
        <v>-0.00098895570723327</v>
      </c>
      <c r="AS632" s="0" t="n">
        <v>-0.000651077013828351</v>
      </c>
      <c r="AT632" s="0" t="n">
        <v>-0.000846767598872363</v>
      </c>
      <c r="AU632" s="0" t="n">
        <v>-0.000777060457910274</v>
      </c>
      <c r="AV632" s="0" t="n">
        <v>-0.000855738854183116</v>
      </c>
      <c r="AW632" s="0" t="n">
        <v>-0.000507933623200351</v>
      </c>
      <c r="AX632" s="0" t="n">
        <v>-0.000759150220695834</v>
      </c>
      <c r="AY632" s="0" t="n">
        <v>-0.000681105811830509</v>
      </c>
      <c r="AZ632" s="0" t="n">
        <v>-0.000136236719120062</v>
      </c>
      <c r="BA632" s="0" t="n">
        <v>-0.000353440980026145</v>
      </c>
      <c r="BB632" s="0" t="n">
        <v>-0.000594971418742178</v>
      </c>
      <c r="BC632" s="0" t="n">
        <v>-0.00123529106547591</v>
      </c>
      <c r="BD632" s="0" t="n">
        <v>-0.000438386545901832</v>
      </c>
      <c r="BE632" s="0" t="n">
        <v>-0.000412795872551727</v>
      </c>
      <c r="BF632" s="0" t="n">
        <v>-0.00238437647140418</v>
      </c>
      <c r="BG632" s="0" t="n">
        <v>0.938911081730342</v>
      </c>
      <c r="BH632" s="0" t="n">
        <v>-0.00287125215230521</v>
      </c>
      <c r="BI632" s="0" t="n">
        <v>-0.0051964993153134</v>
      </c>
      <c r="BJ632" s="0" t="n">
        <v>-0.000674065280365426</v>
      </c>
      <c r="BK632" s="0" t="n">
        <v>-0.000172654592856757</v>
      </c>
      <c r="BL632" s="0" t="n">
        <v>-4.18424223173747E-005</v>
      </c>
      <c r="BM632" s="0" t="n">
        <v>-0.000214791854145188</v>
      </c>
      <c r="BN632" s="0" t="n">
        <v>-0.000359507705829907</v>
      </c>
      <c r="BO632" s="0" t="n">
        <v>-0.000230971010230134</v>
      </c>
      <c r="BP632" s="0" t="n">
        <v>-0.000185697016525823</v>
      </c>
      <c r="BQ632" s="0" t="n">
        <v>-0.000294325348971276</v>
      </c>
      <c r="BR632" s="0" t="n">
        <v>0</v>
      </c>
      <c r="BS632" s="0" t="n">
        <v>-0.000391923609397657</v>
      </c>
      <c r="BT632" s="0" t="n">
        <v>-0.00101771019190437</v>
      </c>
      <c r="BU632" s="0" t="n">
        <v>-0.000734466061308859</v>
      </c>
      <c r="BV632" s="0" t="n">
        <v>-0.000711865520931508</v>
      </c>
      <c r="BW632" s="0" t="n">
        <v>-0.000802979673731299</v>
      </c>
      <c r="BX632" s="0" t="n">
        <v>-0.000605961099135362</v>
      </c>
      <c r="BY632" s="0" t="n">
        <v>-0.000603203759379875</v>
      </c>
      <c r="BZ632" s="0" t="n">
        <v>-0.000916909644725924</v>
      </c>
      <c r="CA632" s="0" t="n">
        <v>-0.000985752874416608</v>
      </c>
      <c r="CB632" s="0" t="n">
        <v>-0.000628787614505057</v>
      </c>
      <c r="CC632" s="0" t="n">
        <v>-0.000761489976039642</v>
      </c>
      <c r="CD632" s="0" t="n">
        <v>-0.000677105264035258</v>
      </c>
      <c r="CE632" s="0" t="n">
        <v>-0.000820247070360706</v>
      </c>
      <c r="CF632" s="0" t="n">
        <v>-0.000471450716336517</v>
      </c>
      <c r="CG632" s="0" t="n">
        <v>-0.000699837503527846</v>
      </c>
      <c r="CH632" s="0" t="n">
        <v>-0.000631772557685356</v>
      </c>
      <c r="CI632" s="0" t="n">
        <v>-0.000139776082895885</v>
      </c>
      <c r="CJ632" s="0" t="n">
        <v>-0.000395650116145192</v>
      </c>
      <c r="CK632" s="0" t="n">
        <v>-0.000643575514485607</v>
      </c>
      <c r="CL632" s="0" t="n">
        <v>-0.00129186208337824</v>
      </c>
      <c r="CM632" s="0" t="n">
        <v>-0.000411994391907123</v>
      </c>
      <c r="CN632" s="0" t="n">
        <v>-0.000393405610449643</v>
      </c>
      <c r="CO632" s="0" t="n">
        <v>-0.00375186044883972</v>
      </c>
      <c r="CP632" s="0" t="n">
        <v>0.946384954579419</v>
      </c>
      <c r="CQ632" s="0" t="n">
        <v>-0.00273733641839978</v>
      </c>
      <c r="CR632" s="0" t="n">
        <v>-0.00484744216880096</v>
      </c>
      <c r="CS632" s="0" t="n">
        <v>-0.000703234987764815</v>
      </c>
      <c r="CT632" s="0" t="n">
        <v>-0.00016284730797626</v>
      </c>
      <c r="CU632" s="0" t="n">
        <v>-4.71522442284876E-005</v>
      </c>
      <c r="CV632" s="0" t="n">
        <v>-0.000234358182689573</v>
      </c>
      <c r="CW632" s="0" t="n">
        <v>-0.000310791343437745</v>
      </c>
      <c r="CX632" s="0" t="n">
        <v>-0.000270849323266765</v>
      </c>
      <c r="CY632" s="0" t="n">
        <v>-0.000203069769410997</v>
      </c>
      <c r="CZ632" s="0" t="n">
        <v>-0.000297088571090516</v>
      </c>
      <c r="DA632" s="0" t="n">
        <v>0</v>
      </c>
      <c r="DB632" s="0" t="n">
        <v>-0.000406195745297399</v>
      </c>
      <c r="DC632" s="0" t="n">
        <v>-0.000773160302251345</v>
      </c>
      <c r="DD632" s="0" t="n">
        <v>-0.000743143013433247</v>
      </c>
      <c r="DE632" s="0" t="n">
        <v>-0.000720116447662066</v>
      </c>
      <c r="DF632" s="0" t="n">
        <v>-0.000778229633992776</v>
      </c>
      <c r="DG632" s="0" t="n">
        <v>-0.000646001564691532</v>
      </c>
      <c r="DH632" s="0" t="n">
        <v>-0.000732355603919812</v>
      </c>
      <c r="DI632" s="0" t="n">
        <v>-0.00107740862924283</v>
      </c>
      <c r="DJ632" s="0" t="n">
        <v>-0.000988390237931599</v>
      </c>
      <c r="DK632" s="0" t="n">
        <v>-0.000636442395928898</v>
      </c>
      <c r="DL632" s="0" t="n">
        <v>-0.000753507699945942</v>
      </c>
      <c r="DM632" s="0" t="n">
        <v>-0.000685347269777477</v>
      </c>
      <c r="DN632" s="0" t="n">
        <v>-0.000827643753157733</v>
      </c>
      <c r="DO632" s="0" t="n">
        <v>-0.000484240211004762</v>
      </c>
      <c r="DP632" s="0" t="n">
        <v>-0.000721610074854763</v>
      </c>
      <c r="DQ632" s="0" t="n">
        <v>-0.000638346172352037</v>
      </c>
      <c r="DR632" s="0" t="n">
        <v>-0.000143810032899559</v>
      </c>
      <c r="DS632" s="0" t="n">
        <v>-0.000362969614237158</v>
      </c>
      <c r="DT632" s="0" t="n">
        <v>-0.000736681067331406</v>
      </c>
      <c r="DU632" s="0" t="n">
        <v>-0.00139592838494374</v>
      </c>
      <c r="DV632" s="0" t="n">
        <v>-0.000396341318906687</v>
      </c>
      <c r="DW632" s="0" t="n">
        <v>-0.000397036056938233</v>
      </c>
      <c r="DX632" s="0" t="n">
        <v>-0.00300165747115891</v>
      </c>
      <c r="DY632" s="0" t="n">
        <v>0.942792649768444</v>
      </c>
      <c r="DZ632" s="0" t="n">
        <v>-0.00285756978756244</v>
      </c>
      <c r="EA632" s="0" t="n">
        <v>-0.0044328443116336</v>
      </c>
      <c r="EB632" s="0" t="n">
        <v>-0.000714975314486155</v>
      </c>
      <c r="EC632" s="0" t="n">
        <v>-0.000171573928278784</v>
      </c>
      <c r="ED632" s="0" t="n">
        <v>-4.62764269748522E-005</v>
      </c>
      <c r="EE632" s="0" t="n">
        <v>-0.000231063482223866</v>
      </c>
      <c r="EF632" s="0" t="n">
        <v>-0.000315380782776065</v>
      </c>
      <c r="EG632" s="0" t="n">
        <v>-0.000261354525221962</v>
      </c>
      <c r="EH632" s="0" t="n">
        <v>-0.000190390287554188</v>
      </c>
      <c r="EI632" s="0" t="n">
        <v>-0.00030412081618557</v>
      </c>
      <c r="EJ632" s="0" t="n">
        <v>0</v>
      </c>
      <c r="EK632" s="0" t="n">
        <v>-0.000381742995328818</v>
      </c>
      <c r="EL632" s="0" t="n">
        <v>-0.000598154501469694</v>
      </c>
      <c r="EM632" s="0" t="n">
        <v>-0.000611353163455626</v>
      </c>
      <c r="EN632" s="0" t="n">
        <v>-0.000710913364059558</v>
      </c>
      <c r="EO632" s="0" t="n">
        <v>-0.000742142070334461</v>
      </c>
      <c r="EP632" s="0" t="n">
        <v>-0.000685380899535316</v>
      </c>
      <c r="EQ632" s="0" t="n">
        <v>-0.000717789775966556</v>
      </c>
      <c r="ER632" s="0" t="n">
        <v>-0.000706995062907518</v>
      </c>
      <c r="ES632" s="0" t="n">
        <v>-0.000930020743343913</v>
      </c>
      <c r="ET632" s="0" t="n">
        <v>-0.000612055540830711</v>
      </c>
      <c r="EU632" s="0" t="n">
        <v>-0.000708343506675277</v>
      </c>
      <c r="EV632" s="0" t="n">
        <v>-0.000675119882448818</v>
      </c>
      <c r="EW632" s="0" t="n">
        <v>-0.000869637629589349</v>
      </c>
      <c r="EX632" s="0" t="n">
        <v>-0.00046403849594846</v>
      </c>
      <c r="EY632" s="0" t="n">
        <v>-0.000760239168381143</v>
      </c>
      <c r="EZ632" s="0" t="n">
        <v>-0.000595131831072415</v>
      </c>
      <c r="FA632" s="0" t="n">
        <v>-0.000136161914560987</v>
      </c>
      <c r="FB632" s="0" t="n">
        <v>-0.000298183757774294</v>
      </c>
      <c r="FC632" s="0" t="n">
        <v>-0.000562413844210077</v>
      </c>
      <c r="FD632" s="0" t="n">
        <v>-0.00123865922000146</v>
      </c>
      <c r="FE632" s="0" t="n">
        <v>-0.000353494215412486</v>
      </c>
      <c r="FF632" s="0" t="n">
        <v>-0.000350673783842761</v>
      </c>
      <c r="FG632" s="0" t="n">
        <v>-0.00109295449867136</v>
      </c>
      <c r="FH632" s="0" t="n">
        <v>0.953660052415491</v>
      </c>
      <c r="FI632" s="0" t="n">
        <v>-0.0021507731477734</v>
      </c>
      <c r="FJ632" s="0" t="n">
        <v>-0.00428367067712719</v>
      </c>
      <c r="FK632" s="0" t="n">
        <v>-0.000426745351031266</v>
      </c>
      <c r="FL632" s="0" t="n">
        <v>-0.000131345038673095</v>
      </c>
      <c r="FM632" s="0" t="n">
        <v>-4.01729512787985E-005</v>
      </c>
      <c r="FN632" s="0" t="n">
        <v>-0.000188142147667366</v>
      </c>
      <c r="FO632" s="0" t="n">
        <v>-0.000277107725852973</v>
      </c>
      <c r="FP632" s="0" t="n">
        <v>-0.000176018036217953</v>
      </c>
      <c r="FQ632" s="0" t="n">
        <v>-0.000150540047867686</v>
      </c>
      <c r="FR632" s="0" t="n">
        <v>-0.000235330312341871</v>
      </c>
      <c r="FS632" s="0" t="n">
        <v>0</v>
      </c>
      <c r="FT632" s="0" t="n">
        <v>-0.000380443382902353</v>
      </c>
      <c r="FU632" s="0" t="n">
        <v>-0.00143823962563009</v>
      </c>
      <c r="FV632" s="0" t="n">
        <v>-0.000595048494253243</v>
      </c>
      <c r="FW632" s="0" t="n">
        <v>-0.000681627926587578</v>
      </c>
      <c r="FX632" s="0" t="n">
        <v>-0.000669629821165501</v>
      </c>
      <c r="FY632" s="0" t="n">
        <v>-0.000902883479046685</v>
      </c>
      <c r="FZ632" s="0" t="n">
        <v>-0.000757337530326534</v>
      </c>
      <c r="GA632" s="0" t="n">
        <v>-0.000875493101308726</v>
      </c>
      <c r="GB632" s="0" t="n">
        <v>-0.00111052622000393</v>
      </c>
      <c r="GC632" s="0" t="n">
        <v>-0.000580567514534315</v>
      </c>
      <c r="GD632" s="0" t="n">
        <v>-0.000923583764262012</v>
      </c>
      <c r="GE632" s="0" t="n">
        <v>-0.00111864338797368</v>
      </c>
      <c r="GF632" s="0" t="n">
        <v>-0.000557249740760916</v>
      </c>
      <c r="GG632" s="0" t="n">
        <v>-0.000423435802669577</v>
      </c>
      <c r="GH632" s="0" t="n">
        <v>-0.000745190140100509</v>
      </c>
      <c r="GI632" s="0" t="n">
        <v>-0.000712058809348323</v>
      </c>
      <c r="GJ632" s="0" t="n">
        <v>-0.000599761966398236</v>
      </c>
      <c r="GK632" s="0" t="n">
        <v>-0.000300634501407013</v>
      </c>
      <c r="GL632" s="0" t="n">
        <v>-0.000562893838195303</v>
      </c>
      <c r="GM632" s="0" t="n">
        <v>-0.00132072343592737</v>
      </c>
      <c r="GN632" s="0" t="n">
        <v>-0.000245513540243667</v>
      </c>
      <c r="GO632" s="0" t="n">
        <v>-0.000300372015776496</v>
      </c>
      <c r="GP632" s="0" t="n">
        <v>-0.00166198853508617</v>
      </c>
      <c r="GQ632" s="0" t="n">
        <v>0.952643380309794</v>
      </c>
      <c r="GR632" s="0" t="n">
        <v>-0.0018638867758671</v>
      </c>
      <c r="GS632" s="0" t="n">
        <v>-0.00634966993896756</v>
      </c>
      <c r="GT632" s="0" t="n">
        <v>-0.000417705688676257</v>
      </c>
      <c r="GU632" s="0" t="n">
        <v>-0.000124248432093759</v>
      </c>
      <c r="GV632" s="0" t="n">
        <v>-4.37389524477113E-005</v>
      </c>
      <c r="GW632" s="0" t="n">
        <v>-0.000207634647269279</v>
      </c>
      <c r="GX632" s="0" t="n">
        <v>-0.000271098874485744</v>
      </c>
      <c r="GY632" s="0" t="n">
        <v>-0.000173065518047173</v>
      </c>
      <c r="GZ632" s="0" t="n">
        <v>-0.000137612970798919</v>
      </c>
      <c r="HA632" s="0" t="n">
        <v>-0.000225269405414668</v>
      </c>
      <c r="HB632" s="0" t="n">
        <v>0</v>
      </c>
      <c r="HC632" s="0" t="n">
        <v>-0.000412045442242958</v>
      </c>
      <c r="HD632" s="0" t="n">
        <v>-0.00168557872351876</v>
      </c>
      <c r="HE632" s="0" t="n">
        <v>-0.000634486921994089</v>
      </c>
      <c r="HF632" s="0" t="n">
        <v>-0.00070373112640011</v>
      </c>
      <c r="HG632" s="0" t="n">
        <v>-0.000640697248642828</v>
      </c>
      <c r="HH632" s="0" t="n">
        <v>-0.00128155610178659</v>
      </c>
      <c r="HI632" s="0" t="n">
        <v>-0.00101796420808654</v>
      </c>
      <c r="HJ632" s="0" t="n">
        <v>-0.000968042954268853</v>
      </c>
      <c r="HK632" s="0" t="n">
        <v>-0.00122510340119956</v>
      </c>
      <c r="HL632" s="0" t="n">
        <v>-0.000624423108406342</v>
      </c>
      <c r="HM632" s="0" t="n">
        <v>-0.000977973866473058</v>
      </c>
      <c r="HN632" s="0" t="n">
        <v>-0.00126780217367143</v>
      </c>
      <c r="HO632" s="0" t="n">
        <v>-0.000619569037424102</v>
      </c>
      <c r="HP632" s="0" t="n">
        <v>-0.000510336652417744</v>
      </c>
      <c r="HQ632" s="0" t="n">
        <v>-0.000796724073394626</v>
      </c>
      <c r="HR632" s="0" t="n">
        <v>-0.000819366871403055</v>
      </c>
      <c r="HS632" s="0" t="n">
        <v>-0.000665338366760542</v>
      </c>
      <c r="HT632" s="0" t="n">
        <v>-0.000328283598185611</v>
      </c>
      <c r="HU632" s="0" t="n">
        <v>-0.000628097760773778</v>
      </c>
      <c r="HV632" s="0" t="n">
        <v>-0.00182803829494593</v>
      </c>
      <c r="HW632" s="0" t="n">
        <v>-0.000267563323806058</v>
      </c>
      <c r="HX632" s="0" t="n">
        <v>-0.000330895329135234</v>
      </c>
      <c r="HY632" s="0" t="n">
        <v>-0.00174769561484627</v>
      </c>
      <c r="HZ632" s="0" t="n">
        <v>0.957366724680085</v>
      </c>
      <c r="IA632" s="0" t="n">
        <v>-0.00185798228407586</v>
      </c>
      <c r="IB632" s="0" t="n">
        <v>-0.00677801381571236</v>
      </c>
      <c r="IC632" s="0" t="n">
        <v>-0.000381548259436868</v>
      </c>
      <c r="ID632" s="0" t="n">
        <v>-0.000143036039983108</v>
      </c>
      <c r="IE632" s="0" t="n">
        <v>-4.32866843915664E-005</v>
      </c>
      <c r="IF632" s="0" t="n">
        <v>-0.00022905466013395</v>
      </c>
      <c r="IG632" s="0" t="n">
        <v>-0.000945211415288435</v>
      </c>
      <c r="IH632" s="0" t="n">
        <v>-0.00017245794866885</v>
      </c>
      <c r="II632" s="0" t="n">
        <v>-0.000153645525109285</v>
      </c>
      <c r="IJ632" s="0" t="n">
        <v>-0.000268938084102687</v>
      </c>
      <c r="IK632" s="0" t="n">
        <v>0</v>
      </c>
      <c r="IL632" s="0" t="n">
        <v>-0.000387057868762565</v>
      </c>
      <c r="IM632" s="0" t="n">
        <v>-0.00160443439375671</v>
      </c>
      <c r="IN632" s="0" t="n">
        <v>-0.000631044898950327</v>
      </c>
      <c r="IO632" s="0" t="n">
        <v>-0.000716628323528364</v>
      </c>
      <c r="IP632" s="0" t="n">
        <v>-0.000701029552545466</v>
      </c>
      <c r="IQ632" s="0" t="n">
        <v>-0.00106274026852459</v>
      </c>
      <c r="IR632" s="0" t="n">
        <v>-0.000915864844931623</v>
      </c>
      <c r="IS632" s="0" t="n">
        <v>-0.000961826874149093</v>
      </c>
      <c r="IT632" s="0" t="n">
        <v>-0.00118525436072742</v>
      </c>
      <c r="IU632" s="0" t="n">
        <v>-0.000616218774761354</v>
      </c>
      <c r="IV632" s="0" t="n">
        <v>-0.000929754669699718</v>
      </c>
      <c r="IW632" s="0" t="n">
        <v>-0.00120130592522071</v>
      </c>
      <c r="IX632" s="0" t="n">
        <v>-0.000618571120937433</v>
      </c>
      <c r="IY632" s="0" t="n">
        <v>-0.000446387086660869</v>
      </c>
      <c r="IZ632" s="0" t="n">
        <v>-0.000772109929452863</v>
      </c>
      <c r="JA632" s="0" t="n">
        <v>-0.000862692517173766</v>
      </c>
      <c r="JB632" s="0" t="n">
        <v>-0.000696817991924787</v>
      </c>
      <c r="JC632" s="0" t="n">
        <v>-0.000279045561733767</v>
      </c>
      <c r="JD632" s="0" t="n">
        <v>-0.0005849654094725</v>
      </c>
      <c r="JE632" s="0" t="n">
        <v>-0.00168035636024917</v>
      </c>
      <c r="JF632" s="0" t="n">
        <v>-0.00036288350033222</v>
      </c>
      <c r="JG632" s="0" t="n">
        <v>-0.000334035970225231</v>
      </c>
      <c r="JH632" s="0" t="n">
        <v>-0.00170442208402783</v>
      </c>
      <c r="JI632" s="0" t="n">
        <v>0.960987304544764</v>
      </c>
      <c r="JJ632" s="0" t="n">
        <v>-0.001611400730863</v>
      </c>
      <c r="JK632" s="0" t="n">
        <v>-0.00581715559963226</v>
      </c>
      <c r="JL632" s="0" t="n">
        <v>-0.000372969980531961</v>
      </c>
      <c r="JM632" s="0" t="n">
        <v>-0.000112187439015295</v>
      </c>
      <c r="JN632" s="0" t="n">
        <v>-4.44268246084748E-005</v>
      </c>
      <c r="JO632" s="0" t="n">
        <v>-0.000203961928850127</v>
      </c>
      <c r="JP632" s="0" t="n">
        <v>-0.00133499661722221</v>
      </c>
      <c r="JQ632" s="0" t="n">
        <v>-0.000134958955878947</v>
      </c>
      <c r="JR632" s="0" t="n">
        <v>-0.0001520409851543</v>
      </c>
      <c r="JS632" s="0" t="n">
        <v>-0.000247537458632113</v>
      </c>
      <c r="JT632" s="0" t="n">
        <v>0</v>
      </c>
      <c r="JU632" s="0" t="n">
        <v>-0.000425767000012048</v>
      </c>
      <c r="JV632" s="0" t="n">
        <v>-0.00151728804579507</v>
      </c>
      <c r="JW632" s="0" t="n">
        <v>-0.000674396342575154</v>
      </c>
      <c r="JX632" s="0" t="n">
        <v>-0.000770841238530873</v>
      </c>
      <c r="JY632" s="0" t="n">
        <v>-0.000779779001720252</v>
      </c>
      <c r="JZ632" s="0" t="n">
        <v>-0.00117581130689182</v>
      </c>
      <c r="KA632" s="0" t="n">
        <v>-0.000976784906158159</v>
      </c>
      <c r="KB632" s="0" t="n">
        <v>-0.000912566692925595</v>
      </c>
      <c r="KC632" s="0" t="n">
        <v>-0.0011584408652352</v>
      </c>
      <c r="KD632" s="0" t="n">
        <v>-0.000633872489556492</v>
      </c>
      <c r="KE632" s="0" t="n">
        <v>-0.00101989888720461</v>
      </c>
      <c r="KF632" s="0" t="n">
        <v>-0.00125899316309197</v>
      </c>
      <c r="KG632" s="0" t="n">
        <v>-0.000611276047908756</v>
      </c>
      <c r="KH632" s="0" t="n">
        <v>-0.000458400513395315</v>
      </c>
      <c r="KI632" s="0" t="n">
        <v>-0.000715586135114608</v>
      </c>
      <c r="KJ632" s="0" t="n">
        <v>-0.000936097642151543</v>
      </c>
      <c r="KK632" s="0" t="n">
        <v>-0.00059430298537664</v>
      </c>
      <c r="KL632" s="0" t="n">
        <v>-0.00027930785543585</v>
      </c>
      <c r="KM632" s="0" t="n">
        <v>-0.000595874324945174</v>
      </c>
      <c r="KN632" s="0" t="n">
        <v>-0.00166172445419522</v>
      </c>
      <c r="KO632" s="0" t="n">
        <v>-0.000408597525389165</v>
      </c>
      <c r="KP632" s="0" t="n">
        <v>-0.0003458094564293</v>
      </c>
      <c r="KQ632" s="0" t="n">
        <v>-0.00184775496178987</v>
      </c>
      <c r="KR632" s="0" t="n">
        <v>0.959178096714734</v>
      </c>
      <c r="KS632" s="0" t="n">
        <v>-0.00144729167053195</v>
      </c>
      <c r="KT632" s="0" t="n">
        <v>-0.0057927153513</v>
      </c>
      <c r="KU632" s="0" t="n">
        <v>-0.000367266541848269</v>
      </c>
      <c r="KV632" s="0" t="n">
        <v>-0.000109746563315768</v>
      </c>
      <c r="KW632" s="0" t="n">
        <v>-3.91656143892965E-005</v>
      </c>
      <c r="KX632" s="0" t="n">
        <v>-0.000202750001208096</v>
      </c>
      <c r="KY632" s="0" t="n">
        <v>-0.000859432767667383</v>
      </c>
      <c r="KZ632" s="0" t="n">
        <v>-0.000134063984048171</v>
      </c>
      <c r="LA632" s="0" t="n">
        <v>-0.000160910591313598</v>
      </c>
      <c r="LB632" s="0" t="n">
        <v>-0.000247729065230775</v>
      </c>
      <c r="LC632" s="0" t="n">
        <v>0</v>
      </c>
      <c r="LD632" s="0" t="n">
        <v>-0.000375290031926603</v>
      </c>
      <c r="LE632" s="0" t="n">
        <v>-0.00268768425768609</v>
      </c>
      <c r="LF632" s="0" t="n">
        <v>-0.000658837957548992</v>
      </c>
      <c r="LG632" s="0" t="n">
        <v>-0.000790228171781701</v>
      </c>
      <c r="LH632" s="0" t="n">
        <v>-0.000826326108846483</v>
      </c>
      <c r="LI632" s="0" t="n">
        <v>-0.00106851583170796</v>
      </c>
      <c r="LJ632" s="0" t="n">
        <v>-0.000916714978069932</v>
      </c>
      <c r="LK632" s="0" t="n">
        <v>-0.000915508678395388</v>
      </c>
      <c r="LL632" s="0" t="n">
        <v>-0.00108808437439064</v>
      </c>
      <c r="LM632" s="0" t="n">
        <v>-0.000599892329073431</v>
      </c>
      <c r="LN632" s="0" t="n">
        <v>-0.000995056710098587</v>
      </c>
      <c r="LO632" s="0" t="n">
        <v>-0.00120787424597508</v>
      </c>
      <c r="LP632" s="0" t="n">
        <v>-0.000647492044119911</v>
      </c>
      <c r="LQ632" s="0" t="n">
        <v>-0.000425558981555894</v>
      </c>
      <c r="LR632" s="0" t="n">
        <v>-0.000769943711803454</v>
      </c>
      <c r="LS632" s="0" t="n">
        <v>-0.000998035789461559</v>
      </c>
      <c r="LT632" s="0" t="n">
        <v>-0.000548588375976914</v>
      </c>
      <c r="LU632" s="0" t="n">
        <v>-0.000281965038211564</v>
      </c>
      <c r="LV632" s="0" t="n">
        <v>-0.00060353716650768</v>
      </c>
      <c r="LW632" s="0" t="n">
        <v>-0.00175211631399757</v>
      </c>
      <c r="LX632" s="0" t="n">
        <v>-0.000414946077146855</v>
      </c>
      <c r="LY632" s="0" t="n">
        <v>-0.00033224886422255</v>
      </c>
      <c r="LZ632" s="0" t="n">
        <v>-0.00166087772974606</v>
      </c>
      <c r="MA632" s="0" t="n">
        <v>0.962159920027643</v>
      </c>
      <c r="MB632" s="0" t="n">
        <v>-0.00123508915031006</v>
      </c>
      <c r="MC632" s="0" t="n">
        <v>-0.00560057284106794</v>
      </c>
      <c r="MD632" s="0" t="n">
        <v>-0.000416545872490996</v>
      </c>
      <c r="ME632" s="0" t="n">
        <v>-0.0001095976746633</v>
      </c>
      <c r="MF632" s="0" t="n">
        <v>-3.80734778552945E-005</v>
      </c>
      <c r="MG632" s="0" t="n">
        <v>-0.000209504851850648</v>
      </c>
      <c r="MH632" s="0" t="n">
        <v>-0.000311417973496357</v>
      </c>
      <c r="MI632" s="0" t="n">
        <v>-0.00014932486971243</v>
      </c>
      <c r="MJ632" s="0" t="n">
        <v>-0.000159224151860919</v>
      </c>
      <c r="MK632" s="0" t="n">
        <v>-0.000248883976097207</v>
      </c>
      <c r="ML632" s="0" t="n">
        <v>0</v>
      </c>
      <c r="MM632" s="0" t="n">
        <v>-0.000348501038612171</v>
      </c>
      <c r="MN632" s="0" t="n">
        <v>-0.00304245144405266</v>
      </c>
      <c r="MO632" s="0" t="n">
        <v>-0.000682351978646464</v>
      </c>
      <c r="MP632" s="0" t="n">
        <v>-0.00074429537814521</v>
      </c>
      <c r="MQ632" s="0" t="n">
        <v>-0.000828238544539159</v>
      </c>
      <c r="MR632" s="0" t="n">
        <v>-0.00145952436164712</v>
      </c>
      <c r="MS632" s="0" t="n">
        <v>-0.00114096866251403</v>
      </c>
      <c r="MT632" s="0" t="n">
        <v>-0.00186141643933183</v>
      </c>
      <c r="MU632" s="0" t="n">
        <v>-0.00112571083603314</v>
      </c>
      <c r="MV632" s="0" t="n">
        <v>-0.000511637628763096</v>
      </c>
      <c r="MW632" s="0" t="n">
        <v>-0.000834776200335722</v>
      </c>
      <c r="MX632" s="0" t="n">
        <v>-0.00119046036472426</v>
      </c>
      <c r="MY632" s="0" t="n">
        <v>-0.000673642041915261</v>
      </c>
      <c r="MZ632" s="0" t="n">
        <v>-0.000502274137889219</v>
      </c>
      <c r="NA632" s="0" t="n">
        <v>-0.000733751285949005</v>
      </c>
      <c r="NB632" s="0" t="n">
        <v>-0.000789799406012734</v>
      </c>
      <c r="NC632" s="0" t="n">
        <v>-0.000457993112276698</v>
      </c>
      <c r="ND632" s="0" t="n">
        <v>-0.00031930809663948</v>
      </c>
      <c r="NE632" s="0" t="n">
        <v>-0.000714680607236566</v>
      </c>
      <c r="NF632" s="0" t="n">
        <v>-0.00228244894911945</v>
      </c>
      <c r="NG632" s="0" t="n">
        <v>-0.000464770675299998</v>
      </c>
      <c r="NH632" s="0" t="n">
        <v>-0.00032309078010517</v>
      </c>
      <c r="NI632" s="0" t="n">
        <v>-0.00166868420308083</v>
      </c>
      <c r="NJ632" s="0" t="n">
        <v>0.962972648658884</v>
      </c>
      <c r="NK632" s="0" t="n">
        <v>-0.00127758642473276</v>
      </c>
      <c r="NL632" s="0" t="n">
        <v>-0.00563659431387805</v>
      </c>
      <c r="NM632" s="0" t="n">
        <v>-0.000427856871668179</v>
      </c>
      <c r="NN632" s="0" t="n">
        <v>-9.96661999547585E-005</v>
      </c>
      <c r="NO632" s="0" t="n">
        <v>-3.74866111201484E-005</v>
      </c>
      <c r="NP632" s="0" t="n">
        <v>-0.000214402694328958</v>
      </c>
      <c r="NQ632" s="0" t="n">
        <v>-0.000292508499984963</v>
      </c>
      <c r="NR632" s="0" t="n">
        <v>-0.000146225301485751</v>
      </c>
      <c r="NS632" s="0" t="n">
        <v>-0.000160932211564871</v>
      </c>
      <c r="NT632" s="0" t="n">
        <v>-0.000232746859580078</v>
      </c>
      <c r="NU632" s="0" t="n">
        <v>0</v>
      </c>
      <c r="NV632" s="0" t="n">
        <v>-0.000367659341884871</v>
      </c>
      <c r="NW632" s="0" t="n">
        <v>-0.00354383010967715</v>
      </c>
      <c r="NX632" s="0" t="n">
        <v>-0.000651841761634808</v>
      </c>
      <c r="NY632" s="0" t="n">
        <v>-0.000733137693056765</v>
      </c>
      <c r="NZ632" s="0" t="n">
        <v>-0.000790082486302461</v>
      </c>
      <c r="OA632" s="0" t="n">
        <v>-0.00159021562839496</v>
      </c>
      <c r="OB632" s="0" t="n">
        <v>-0.00142195035483267</v>
      </c>
      <c r="OC632" s="0" t="n">
        <v>-0.00157726178894997</v>
      </c>
      <c r="OD632" s="0" t="n">
        <v>-0.00113632249142331</v>
      </c>
      <c r="OE632" s="0" t="n">
        <v>-0.000497596647807454</v>
      </c>
      <c r="OF632" s="0" t="n">
        <v>-0.000862505781192392</v>
      </c>
      <c r="OG632" s="0" t="n">
        <v>-0.00114638755073655</v>
      </c>
      <c r="OH632" s="0" t="n">
        <v>-0.000648049328884231</v>
      </c>
      <c r="OI632" s="0" t="n">
        <v>-0.000491916593871083</v>
      </c>
      <c r="OJ632" s="0" t="n">
        <v>-0.000728094324877911</v>
      </c>
      <c r="OK632" s="0" t="n">
        <v>-0.000777254949476056</v>
      </c>
      <c r="OL632" s="0" t="n">
        <v>-0.000470733626313899</v>
      </c>
      <c r="OM632" s="0" t="n">
        <v>-0.000305312090135598</v>
      </c>
      <c r="ON632" s="0" t="n">
        <v>-0.000956951857983596</v>
      </c>
      <c r="OO632" s="0" t="n">
        <v>-0.00251813027042926</v>
      </c>
      <c r="OP632" s="0" t="n">
        <v>-0.000376359643235052</v>
      </c>
      <c r="OQ632" s="0" t="n">
        <v>-0.000320617874865089</v>
      </c>
      <c r="OR632" s="0" t="n">
        <v>-0.001567420661995</v>
      </c>
      <c r="OS632" s="0" t="n">
        <v>0.961781255709656</v>
      </c>
      <c r="OT632" s="0" t="n">
        <v>-0.00125815207250105</v>
      </c>
      <c r="OU632" s="0" t="n">
        <v>-0.00600154964885025</v>
      </c>
      <c r="OV632" s="0" t="n">
        <v>-0.000433997361090533</v>
      </c>
      <c r="OW632" s="0" t="n">
        <v>-0.000115752846520628</v>
      </c>
      <c r="OX632" s="0" t="n">
        <v>-3.54568075286034E-005</v>
      </c>
      <c r="OY632" s="0" t="n">
        <v>-0.000213008410777952</v>
      </c>
      <c r="OZ632" s="0" t="n">
        <v>-0.000272255270196912</v>
      </c>
      <c r="PA632" s="0" t="n">
        <v>-0.000172309799436921</v>
      </c>
      <c r="PB632" s="0" t="n">
        <v>-0.000177332790447455</v>
      </c>
      <c r="PC632" s="0" t="n">
        <v>-0.000254387743896567</v>
      </c>
      <c r="PD632" s="0" t="n">
        <v>0</v>
      </c>
      <c r="PE632" s="0" t="n">
        <v>-0.000410599651542148</v>
      </c>
      <c r="PF632" s="0" t="n">
        <v>-0.00354440614987889</v>
      </c>
      <c r="PG632" s="0" t="n">
        <v>-0.000690972780841023</v>
      </c>
      <c r="PH632" s="0" t="n">
        <v>-0.000788484641420873</v>
      </c>
      <c r="PI632" s="0" t="n">
        <v>-0.000865149446299091</v>
      </c>
      <c r="PJ632" s="0" t="n">
        <v>-0.00138071489553634</v>
      </c>
      <c r="PK632" s="0" t="n">
        <v>-0.00102003887516967</v>
      </c>
      <c r="PL632" s="0" t="n">
        <v>-0.00182385407999637</v>
      </c>
      <c r="PM632" s="0" t="n">
        <v>-0.00119425370168016</v>
      </c>
      <c r="PN632" s="0" t="n">
        <v>-0.000536560178202122</v>
      </c>
      <c r="PO632" s="0" t="n">
        <v>-0.000843007478163695</v>
      </c>
      <c r="PP632" s="0" t="n">
        <v>-0.00132917668065848</v>
      </c>
      <c r="PQ632" s="0" t="n">
        <v>-0.000788196300828999</v>
      </c>
      <c r="PR632" s="0" t="n">
        <v>-0.000525786881539594</v>
      </c>
      <c r="PS632" s="0" t="n">
        <v>-0.000986532097621914</v>
      </c>
      <c r="PT632" s="0" t="n">
        <v>-0.000786586764361541</v>
      </c>
      <c r="PU632" s="0" t="n">
        <v>-0.000514448327358645</v>
      </c>
      <c r="PV632" s="0" t="n">
        <v>-0.000326231742808159</v>
      </c>
      <c r="PW632" s="0" t="n">
        <v>-0.00085242802786807</v>
      </c>
      <c r="PX632" s="0" t="n">
        <v>-0.00260137305294628</v>
      </c>
      <c r="PY632" s="0" t="n">
        <v>-0.000353981075957389</v>
      </c>
      <c r="PZ632" s="0" t="n">
        <v>-0.000318864312905281</v>
      </c>
      <c r="QA632" s="0" t="n">
        <v>-0.00207708612847732</v>
      </c>
      <c r="QB632" s="0" t="n">
        <v>0.966130237378303</v>
      </c>
      <c r="QC632" s="0" t="n">
        <v>-0.00130724495053827</v>
      </c>
      <c r="QD632" s="0" t="n">
        <v>-0.00648812476469084</v>
      </c>
      <c r="QE632" s="0" t="n">
        <v>-0.000420473622439986</v>
      </c>
      <c r="QF632" s="0" t="n">
        <v>-0.000106943241128304</v>
      </c>
      <c r="QG632" s="0" t="n">
        <v>-4.54427492789917E-005</v>
      </c>
      <c r="QH632" s="0" t="n">
        <v>-0.000233298818580236</v>
      </c>
      <c r="QI632" s="0" t="n">
        <v>-0.000293801393458846</v>
      </c>
      <c r="QJ632" s="0" t="n">
        <v>-0.000182282763021671</v>
      </c>
      <c r="QK632" s="0" t="n">
        <v>-0.000187242551585166</v>
      </c>
      <c r="QL632" s="0" t="n">
        <v>-0.000262220831369196</v>
      </c>
      <c r="QM632" s="0" t="n">
        <v>0</v>
      </c>
      <c r="QN632" s="0" t="n">
        <v>-0.000477515666628856</v>
      </c>
      <c r="QO632" s="0" t="n">
        <v>-0.00334698249807329</v>
      </c>
      <c r="QP632" s="0" t="n">
        <v>-0.000710372929466555</v>
      </c>
      <c r="QQ632" s="0" t="n">
        <v>-0.000861878882599476</v>
      </c>
      <c r="QR632" s="0" t="n">
        <v>-0.000886715763634686</v>
      </c>
      <c r="QS632" s="0" t="n">
        <v>-0.00150687133450307</v>
      </c>
      <c r="QT632" s="0" t="n">
        <v>-0.00103041024919793</v>
      </c>
      <c r="QU632" s="0" t="n">
        <v>-0.00170570151295142</v>
      </c>
      <c r="QV632" s="0" t="n">
        <v>-0.00150411688033214</v>
      </c>
      <c r="QW632" s="0" t="n">
        <v>-0.000607552193336029</v>
      </c>
      <c r="QX632" s="0" t="n">
        <v>-0.000914276874726194</v>
      </c>
      <c r="QY632" s="0" t="n">
        <v>-0.00169204869605607</v>
      </c>
      <c r="QZ632" s="0" t="n">
        <v>-0.00103070409930131</v>
      </c>
      <c r="RA632" s="0" t="n">
        <v>-0.000584415003508342</v>
      </c>
      <c r="RB632" s="0" t="n">
        <v>-0.0014377174511038</v>
      </c>
      <c r="RC632" s="0" t="n">
        <v>-0.000847779906223881</v>
      </c>
      <c r="RD632" s="0" t="n">
        <v>-0.000702039790036913</v>
      </c>
      <c r="RE632" s="0" t="n">
        <v>-0.000356046456276272</v>
      </c>
      <c r="RF632" s="0" t="n">
        <v>-0.00084334403265835</v>
      </c>
      <c r="RG632" s="0" t="n">
        <v>-0.00273077248383279</v>
      </c>
      <c r="RH632" s="0" t="n">
        <v>-0.0003851409846132</v>
      </c>
      <c r="RI632" s="0" t="n">
        <v>-0.000305784055792978</v>
      </c>
      <c r="RJ632" s="0" t="n">
        <v>-0.00143971123763426</v>
      </c>
      <c r="RK632" s="0" t="n">
        <v>0.964637074569176</v>
      </c>
      <c r="RL632" s="0" t="n">
        <v>-0.00170609658138792</v>
      </c>
      <c r="RM632" s="0" t="n">
        <v>-0.00805483863145279</v>
      </c>
      <c r="RN632" s="0" t="n">
        <v>-0.000333132618409475</v>
      </c>
      <c r="RO632" s="0" t="n">
        <v>-0.000102701501073214</v>
      </c>
      <c r="RP632" s="0" t="n">
        <v>-4.69522637476267E-005</v>
      </c>
      <c r="RQ632" s="0" t="n">
        <v>-0.000222981686870156</v>
      </c>
      <c r="RR632" s="0" t="n">
        <v>-0.000339935723537306</v>
      </c>
      <c r="RS632" s="0" t="n">
        <v>-0.000150483877506332</v>
      </c>
      <c r="RT632" s="0" t="n">
        <v>-0.000172099602640364</v>
      </c>
      <c r="RU632" s="0" t="n">
        <v>-0.000251127176679889</v>
      </c>
      <c r="RV632" s="0" t="n">
        <v>0</v>
      </c>
      <c r="RW632" s="0" t="n">
        <v>-0.000400132717457581</v>
      </c>
      <c r="RX632" s="0" t="n">
        <v>-0.00261186513003491</v>
      </c>
      <c r="RY632" s="0" t="n">
        <v>-0.000591365637391172</v>
      </c>
      <c r="RZ632" s="0" t="n">
        <v>-0.000795099917635416</v>
      </c>
      <c r="SA632" s="0" t="n">
        <v>-0.000880323844318802</v>
      </c>
      <c r="SB632" s="0" t="n">
        <v>-0.00138400667257084</v>
      </c>
      <c r="SC632" s="0" t="n">
        <v>-0.000962721950314555</v>
      </c>
      <c r="SD632" s="0" t="n">
        <v>-0.00201249046432017</v>
      </c>
      <c r="SE632" s="0" t="n">
        <v>-0.00125934678494024</v>
      </c>
      <c r="SF632" s="0" t="n">
        <v>-0.000530587525093161</v>
      </c>
      <c r="SG632" s="0" t="n">
        <v>-0.000859612308507535</v>
      </c>
      <c r="SH632" s="0" t="n">
        <v>-0.00150853441102078</v>
      </c>
      <c r="SI632" s="0" t="n">
        <v>-0.000862705493081585</v>
      </c>
      <c r="SJ632" s="0" t="n">
        <v>-0.000505587051122965</v>
      </c>
      <c r="SK632" s="0" t="n">
        <v>-0.00123042522203614</v>
      </c>
      <c r="SL632" s="0" t="n">
        <v>-0.000750749890498549</v>
      </c>
      <c r="SM632" s="0" t="n">
        <v>-0.000631754667960505</v>
      </c>
      <c r="SN632" s="0" t="n">
        <v>-0.000331667594214808</v>
      </c>
      <c r="SO632" s="0" t="n">
        <v>-0.00076282646083842</v>
      </c>
      <c r="SP632" s="0" t="n">
        <v>-0.00210236549269885</v>
      </c>
      <c r="SQ632" s="0" t="n">
        <v>-0.00035833932551624</v>
      </c>
      <c r="SR632" s="0" t="n">
        <v>-0.000288177294847272</v>
      </c>
      <c r="SS632" s="0" t="n">
        <v>-0.000770442924916425</v>
      </c>
      <c r="ST632" s="0" t="n">
        <v>0.970813580732895</v>
      </c>
      <c r="SU632" s="0" t="n">
        <v>-0.00160241774011732</v>
      </c>
      <c r="SV632" s="0" t="n">
        <v>-0.00710746143819968</v>
      </c>
      <c r="SW632" s="0" t="n">
        <v>-0.000275808946303827</v>
      </c>
      <c r="SX632" s="0" t="n">
        <v>-9.37535280813947E-005</v>
      </c>
      <c r="SY632" s="0" t="n">
        <v>-4.02063088977199E-005</v>
      </c>
      <c r="SZ632" s="0" t="n">
        <v>-0.000188606388372302</v>
      </c>
      <c r="TA632" s="0" t="n">
        <v>-0.000320281123414109</v>
      </c>
      <c r="TB632" s="0" t="n">
        <v>-0.000128543857758587</v>
      </c>
      <c r="TC632" s="0" t="n">
        <v>-0.000145539176250889</v>
      </c>
      <c r="TD632" s="0" t="n">
        <v>-0.000222549655800533</v>
      </c>
      <c r="TE632" s="0" t="n">
        <v>0</v>
      </c>
    </row>
    <row r="633" customFormat="false" ht="14.4" hidden="false" customHeight="false" outlineLevel="0" collapsed="false">
      <c r="A633" s="0" t="n">
        <v>-0.000348082108745542</v>
      </c>
      <c r="B633" s="0" t="n">
        <v>-0.00209027822416197</v>
      </c>
      <c r="C633" s="0" t="n">
        <v>-0.000964442093095271</v>
      </c>
      <c r="D633" s="0" t="n">
        <v>-0.00137104485578327</v>
      </c>
      <c r="E633" s="0" t="n">
        <v>-0.00455731934881889</v>
      </c>
      <c r="F633" s="0" t="n">
        <v>-0.00152626015958814</v>
      </c>
      <c r="G633" s="0" t="n">
        <v>-0.00134996051751861</v>
      </c>
      <c r="H633" s="0" t="n">
        <v>-0.0010479271225605</v>
      </c>
      <c r="I633" s="0" t="n">
        <v>-0.00154557406217247</v>
      </c>
      <c r="J633" s="0" t="n">
        <v>-0.00173533834653506</v>
      </c>
      <c r="K633" s="0" t="n">
        <v>-0.00160998121228309</v>
      </c>
      <c r="L633" s="0" t="n">
        <v>-0.00125905264814903</v>
      </c>
      <c r="M633" s="0" t="n">
        <v>-0.00162007471188591</v>
      </c>
      <c r="N633" s="0" t="n">
        <v>-0.00198341567856937</v>
      </c>
      <c r="O633" s="0" t="n">
        <v>-0.00127120602685319</v>
      </c>
      <c r="P633" s="0" t="n">
        <v>-0.00115712569895403</v>
      </c>
      <c r="Q633" s="0" t="n">
        <v>-0.000486054719813615</v>
      </c>
      <c r="R633" s="0" t="n">
        <v>-0.00113402527699753</v>
      </c>
      <c r="S633" s="0" t="n">
        <v>-0.00215329454924693</v>
      </c>
      <c r="T633" s="0" t="n">
        <v>-0.00325259733083905</v>
      </c>
      <c r="U633" s="0" t="n">
        <v>-0.00148406137247561</v>
      </c>
      <c r="V633" s="0" t="n">
        <v>-0.000604242735033331</v>
      </c>
      <c r="W633" s="0" t="n">
        <v>-0.00158619088942778</v>
      </c>
      <c r="X633" s="0" t="n">
        <v>-0.00760138540020636</v>
      </c>
      <c r="Y633" s="0" t="n">
        <v>0.970182599559389</v>
      </c>
      <c r="Z633" s="0" t="n">
        <v>-0.0237379419188638</v>
      </c>
      <c r="AA633" s="0" t="n">
        <v>-0.00422987993057197</v>
      </c>
      <c r="AB633" s="0" t="n">
        <v>-0.0026146921552023</v>
      </c>
      <c r="AC633" s="0" t="n">
        <v>-0.000192961669235486</v>
      </c>
      <c r="AD633" s="0" t="n">
        <v>-0.00315623062328807</v>
      </c>
      <c r="AE633" s="0" t="n">
        <v>-0.00268191092170646</v>
      </c>
      <c r="AF633" s="0" t="n">
        <v>-0.000780618517211732</v>
      </c>
      <c r="AG633" s="0" t="n">
        <v>-0.000511533129079956</v>
      </c>
      <c r="AH633" s="0" t="n">
        <v>-0.00206083058527132</v>
      </c>
      <c r="AI633" s="0" t="n">
        <v>0</v>
      </c>
      <c r="AJ633" s="0" t="n">
        <v>-0.000357579951662261</v>
      </c>
      <c r="AK633" s="0" t="n">
        <v>-0.00201645429903718</v>
      </c>
      <c r="AL633" s="0" t="n">
        <v>-0.000935092377849632</v>
      </c>
      <c r="AM633" s="0" t="n">
        <v>-0.00143651729693169</v>
      </c>
      <c r="AN633" s="0" t="n">
        <v>-0.00454021815375964</v>
      </c>
      <c r="AO633" s="0" t="n">
        <v>-0.00110008782804573</v>
      </c>
      <c r="AP633" s="0" t="n">
        <v>-0.00136596289686339</v>
      </c>
      <c r="AQ633" s="0" t="n">
        <v>-0.000902681731032591</v>
      </c>
      <c r="AR633" s="0" t="n">
        <v>-0.00161680738495781</v>
      </c>
      <c r="AS633" s="0" t="n">
        <v>-0.0017365350424618</v>
      </c>
      <c r="AT633" s="0" t="n">
        <v>-0.0015988265059307</v>
      </c>
      <c r="AU633" s="0" t="n">
        <v>-0.00131289041657208</v>
      </c>
      <c r="AV633" s="0" t="n">
        <v>-0.0019804654139833</v>
      </c>
      <c r="AW633" s="0" t="n">
        <v>-0.00233812656628138</v>
      </c>
      <c r="AX633" s="0" t="n">
        <v>-0.00146800917487634</v>
      </c>
      <c r="AY633" s="0" t="n">
        <v>-0.00115513679041699</v>
      </c>
      <c r="AZ633" s="0" t="n">
        <v>-0.000409203669892599</v>
      </c>
      <c r="BA633" s="0" t="n">
        <v>-0.0011295949054606</v>
      </c>
      <c r="BB633" s="0" t="n">
        <v>-0.00226090296249211</v>
      </c>
      <c r="BC633" s="0" t="n">
        <v>-0.00338738552138604</v>
      </c>
      <c r="BD633" s="0" t="n">
        <v>-0.00146386373084529</v>
      </c>
      <c r="BE633" s="0" t="n">
        <v>-0.000683958075283642</v>
      </c>
      <c r="BF633" s="0" t="n">
        <v>-0.0016145148056496</v>
      </c>
      <c r="BG633" s="0" t="n">
        <v>-0.00748684413183314</v>
      </c>
      <c r="BH633" s="0" t="n">
        <v>0.9688054912101</v>
      </c>
      <c r="BI633" s="0" t="n">
        <v>-0.024659775666696</v>
      </c>
      <c r="BJ633" s="0" t="n">
        <v>-0.00470558474006328</v>
      </c>
      <c r="BK633" s="0" t="n">
        <v>-0.00304019110938802</v>
      </c>
      <c r="BL633" s="0" t="n">
        <v>-0.00021617681209878</v>
      </c>
      <c r="BM633" s="0" t="n">
        <v>-0.00327336419647839</v>
      </c>
      <c r="BN633" s="0" t="n">
        <v>-0.00282119727555269</v>
      </c>
      <c r="BO633" s="0" t="n">
        <v>-0.000745632256770844</v>
      </c>
      <c r="BP633" s="0" t="n">
        <v>-0.000533474861768817</v>
      </c>
      <c r="BQ633" s="0" t="n">
        <v>-0.00213914673566168</v>
      </c>
      <c r="BR633" s="0" t="n">
        <v>0</v>
      </c>
      <c r="BS633" s="0" t="n">
        <v>-0.000337439312747133</v>
      </c>
      <c r="BT633" s="0" t="n">
        <v>-0.00216779567141362</v>
      </c>
      <c r="BU633" s="0" t="n">
        <v>-0.000951818810641867</v>
      </c>
      <c r="BV633" s="0" t="n">
        <v>-0.00145509906988147</v>
      </c>
      <c r="BW633" s="0" t="n">
        <v>-0.00447098551346645</v>
      </c>
      <c r="BX633" s="0" t="n">
        <v>-0.0011136761333717</v>
      </c>
      <c r="BY633" s="0" t="n">
        <v>-0.0014216261720188</v>
      </c>
      <c r="BZ633" s="0" t="n">
        <v>-0.000969478786702511</v>
      </c>
      <c r="CA633" s="0" t="n">
        <v>-0.00170034331555269</v>
      </c>
      <c r="CB633" s="0" t="n">
        <v>-0.00184382962422944</v>
      </c>
      <c r="CC633" s="0" t="n">
        <v>-0.00163372219551726</v>
      </c>
      <c r="CD633" s="0" t="n">
        <v>-0.00132226298557536</v>
      </c>
      <c r="CE633" s="0" t="n">
        <v>-0.00234681679914614</v>
      </c>
      <c r="CF633" s="0" t="n">
        <v>-0.00271107372518809</v>
      </c>
      <c r="CG633" s="0" t="n">
        <v>-0.00141775214016715</v>
      </c>
      <c r="CH633" s="0" t="n">
        <v>-0.00115923829380008</v>
      </c>
      <c r="CI633" s="0" t="n">
        <v>-0.000411190549792559</v>
      </c>
      <c r="CJ633" s="0" t="n">
        <v>-0.00114458994441244</v>
      </c>
      <c r="CK633" s="0" t="n">
        <v>-0.0023904759180929</v>
      </c>
      <c r="CL633" s="0" t="n">
        <v>-0.00342526427906188</v>
      </c>
      <c r="CM633" s="0" t="n">
        <v>-0.00148721062285948</v>
      </c>
      <c r="CN633" s="0" t="n">
        <v>-0.000684605255411611</v>
      </c>
      <c r="CO633" s="0" t="n">
        <v>-0.001634037163537</v>
      </c>
      <c r="CP633" s="0" t="n">
        <v>-0.00702511789765091</v>
      </c>
      <c r="CQ633" s="0" t="n">
        <v>0.966841620593147</v>
      </c>
      <c r="CR633" s="0" t="n">
        <v>-0.0258252838109396</v>
      </c>
      <c r="CS633" s="0" t="n">
        <v>-0.00502832156926667</v>
      </c>
      <c r="CT633" s="0" t="n">
        <v>-0.00323742459762988</v>
      </c>
      <c r="CU633" s="0" t="n">
        <v>-0.000240023328869449</v>
      </c>
      <c r="CV633" s="0" t="n">
        <v>-0.00341549140756181</v>
      </c>
      <c r="CW633" s="0" t="n">
        <v>-0.00309167803812167</v>
      </c>
      <c r="CX633" s="0" t="n">
        <v>-0.000709400977371377</v>
      </c>
      <c r="CY633" s="0" t="n">
        <v>-0.000535644744280276</v>
      </c>
      <c r="CZ633" s="0" t="n">
        <v>-0.00215119538511623</v>
      </c>
      <c r="DA633" s="0" t="n">
        <v>0</v>
      </c>
      <c r="DB633" s="0" t="n">
        <v>-0.000330221033744133</v>
      </c>
      <c r="DC633" s="0" t="n">
        <v>-0.00204539015522603</v>
      </c>
      <c r="DD633" s="0" t="n">
        <v>-0.000990616124980768</v>
      </c>
      <c r="DE633" s="0" t="n">
        <v>-0.00147647046080161</v>
      </c>
      <c r="DF633" s="0" t="n">
        <v>-0.0043744611268765</v>
      </c>
      <c r="DG633" s="0" t="n">
        <v>-0.00113670009993545</v>
      </c>
      <c r="DH633" s="0" t="n">
        <v>-0.00146082518153475</v>
      </c>
      <c r="DI633" s="0" t="n">
        <v>-0.00130791907870536</v>
      </c>
      <c r="DJ633" s="0" t="n">
        <v>-0.00172478614108603</v>
      </c>
      <c r="DK633" s="0" t="n">
        <v>-0.00192661891827132</v>
      </c>
      <c r="DL633" s="0" t="n">
        <v>-0.00163616395718751</v>
      </c>
      <c r="DM633" s="0" t="n">
        <v>-0.00135223974157069</v>
      </c>
      <c r="DN633" s="0" t="n">
        <v>-0.00213435723372403</v>
      </c>
      <c r="DO633" s="0" t="n">
        <v>-0.00240698235724078</v>
      </c>
      <c r="DP633" s="0" t="n">
        <v>-0.00150766215580032</v>
      </c>
      <c r="DQ633" s="0" t="n">
        <v>-0.00117455831257755</v>
      </c>
      <c r="DR633" s="0" t="n">
        <v>-0.000440689274611301</v>
      </c>
      <c r="DS633" s="0" t="n">
        <v>-0.00111763626700362</v>
      </c>
      <c r="DT633" s="0" t="n">
        <v>-0.00249092431680422</v>
      </c>
      <c r="DU633" s="0" t="n">
        <v>-0.00361173013792826</v>
      </c>
      <c r="DV633" s="0" t="n">
        <v>-0.00149541454392115</v>
      </c>
      <c r="DW633" s="0" t="n">
        <v>-0.000709787052817242</v>
      </c>
      <c r="DX633" s="0" t="n">
        <v>-0.0017132786393852</v>
      </c>
      <c r="DY633" s="0" t="n">
        <v>-0.00692956041508698</v>
      </c>
      <c r="DZ633" s="0" t="n">
        <v>0.961627751737562</v>
      </c>
      <c r="EA633" s="0" t="n">
        <v>-0.026678652314108</v>
      </c>
      <c r="EB633" s="0" t="n">
        <v>-0.00488591778529945</v>
      </c>
      <c r="EC633" s="0" t="n">
        <v>-0.00317218155069128</v>
      </c>
      <c r="ED633" s="0" t="n">
        <v>-0.000254059271344262</v>
      </c>
      <c r="EE633" s="0" t="n">
        <v>-0.00346519156576228</v>
      </c>
      <c r="EF633" s="0" t="n">
        <v>-0.00331312462839328</v>
      </c>
      <c r="EG633" s="0" t="n">
        <v>-0.000759452411191073</v>
      </c>
      <c r="EH633" s="0" t="n">
        <v>-0.00056002086259389</v>
      </c>
      <c r="EI633" s="0" t="n">
        <v>-0.00223684260007075</v>
      </c>
      <c r="EJ633" s="0" t="n">
        <v>0</v>
      </c>
      <c r="EK633" s="0" t="n">
        <v>-0.000306941967492826</v>
      </c>
      <c r="EL633" s="0" t="n">
        <v>-0.00151312715647619</v>
      </c>
      <c r="EM633" s="0" t="n">
        <v>-0.000964906813178967</v>
      </c>
      <c r="EN633" s="0" t="n">
        <v>-0.00148602010340994</v>
      </c>
      <c r="EO633" s="0" t="n">
        <v>-0.00451209675303367</v>
      </c>
      <c r="EP633" s="0" t="n">
        <v>-0.00113278321170095</v>
      </c>
      <c r="EQ633" s="0" t="n">
        <v>-0.00141816766788623</v>
      </c>
      <c r="ER633" s="0" t="n">
        <v>-0.00104377473909291</v>
      </c>
      <c r="ES633" s="0" t="n">
        <v>-0.00177360529097334</v>
      </c>
      <c r="ET633" s="0" t="n">
        <v>-0.00190957818321371</v>
      </c>
      <c r="EU633" s="0" t="n">
        <v>-0.00163810223435181</v>
      </c>
      <c r="EV633" s="0" t="n">
        <v>-0.00142821534415398</v>
      </c>
      <c r="EW633" s="0" t="n">
        <v>-0.00241290148307433</v>
      </c>
      <c r="EX633" s="0" t="n">
        <v>-0.00236190633463441</v>
      </c>
      <c r="EY633" s="0" t="n">
        <v>-0.00154733983974695</v>
      </c>
      <c r="EZ633" s="0" t="n">
        <v>-0.00113855629761967</v>
      </c>
      <c r="FA633" s="0" t="n">
        <v>-0.000479758464775596</v>
      </c>
      <c r="FB633" s="0" t="n">
        <v>-0.00110383665184367</v>
      </c>
      <c r="FC633" s="0" t="n">
        <v>-0.00234392219289462</v>
      </c>
      <c r="FD633" s="0" t="n">
        <v>-0.00369320109254217</v>
      </c>
      <c r="FE633" s="0" t="n">
        <v>-0.00150469634409429</v>
      </c>
      <c r="FF633" s="0" t="n">
        <v>-0.000668599149185381</v>
      </c>
      <c r="FG633" s="0" t="n">
        <v>-0.001661449868057</v>
      </c>
      <c r="FH633" s="0" t="n">
        <v>-0.006107338053129</v>
      </c>
      <c r="FI633" s="0" t="n">
        <v>0.966244935074654</v>
      </c>
      <c r="FJ633" s="0" t="n">
        <v>-0.0256957802195048</v>
      </c>
      <c r="FK633" s="0" t="n">
        <v>-0.00459051895727068</v>
      </c>
      <c r="FL633" s="0" t="n">
        <v>-0.00306812493891691</v>
      </c>
      <c r="FM633" s="0" t="n">
        <v>-0.000254767968550868</v>
      </c>
      <c r="FN633" s="0" t="n">
        <v>-0.00355474960629293</v>
      </c>
      <c r="FO633" s="0" t="n">
        <v>-0.00330046194500241</v>
      </c>
      <c r="FP633" s="0" t="n">
        <v>-0.000736983822587167</v>
      </c>
      <c r="FQ633" s="0" t="n">
        <v>-0.000566951876302681</v>
      </c>
      <c r="FR633" s="0" t="n">
        <v>-0.0021816576102596</v>
      </c>
      <c r="FS633" s="0" t="n">
        <v>0</v>
      </c>
      <c r="FT633" s="0" t="n">
        <v>-0.000348254570813202</v>
      </c>
      <c r="FU633" s="0" t="n">
        <v>-0.00197170892773291</v>
      </c>
      <c r="FV633" s="0" t="n">
        <v>-0.000840124615508485</v>
      </c>
      <c r="FW633" s="0" t="n">
        <v>-0.00136347460723841</v>
      </c>
      <c r="FX633" s="0" t="n">
        <v>-0.00460845897237578</v>
      </c>
      <c r="FY633" s="0" t="n">
        <v>-0.0011241149566999</v>
      </c>
      <c r="FZ633" s="0" t="n">
        <v>-0.00171232328508235</v>
      </c>
      <c r="GA633" s="0" t="n">
        <v>-0.000666619988608646</v>
      </c>
      <c r="GB633" s="0" t="n">
        <v>-0.001821194978806</v>
      </c>
      <c r="GC633" s="0" t="n">
        <v>-0.00199988082143781</v>
      </c>
      <c r="GD633" s="0" t="n">
        <v>-0.00164887211182339</v>
      </c>
      <c r="GE633" s="0" t="n">
        <v>-0.00140295051924197</v>
      </c>
      <c r="GF633" s="0" t="n">
        <v>-0.00274452469763144</v>
      </c>
      <c r="GG633" s="0" t="n">
        <v>-0.00275284631330007</v>
      </c>
      <c r="GH633" s="0" t="n">
        <v>-0.00186696650893472</v>
      </c>
      <c r="GI633" s="0" t="n">
        <v>-0.00111031153457357</v>
      </c>
      <c r="GJ633" s="0" t="n">
        <v>-0.00044835966833666</v>
      </c>
      <c r="GK633" s="0" t="n">
        <v>-0.00111415228796875</v>
      </c>
      <c r="GL633" s="0" t="n">
        <v>-0.00213384825594843</v>
      </c>
      <c r="GM633" s="0" t="n">
        <v>-0.0029752075552902</v>
      </c>
      <c r="GN633" s="0" t="n">
        <v>-0.00126341165546151</v>
      </c>
      <c r="GO633" s="0" t="n">
        <v>-0.000727010107320033</v>
      </c>
      <c r="GP633" s="0" t="n">
        <v>-0.00181136172976458</v>
      </c>
      <c r="GQ633" s="0" t="n">
        <v>-0.00583118129961458</v>
      </c>
      <c r="GR633" s="0" t="n">
        <v>0.96753358175608</v>
      </c>
      <c r="GS633" s="0" t="n">
        <v>-0.0278567461145799</v>
      </c>
      <c r="GT633" s="0" t="n">
        <v>-0.00370453828835935</v>
      </c>
      <c r="GU633" s="0" t="n">
        <v>-0.00321613248589436</v>
      </c>
      <c r="GV633" s="0" t="n">
        <v>-0.00025352889267174</v>
      </c>
      <c r="GW633" s="0" t="n">
        <v>-0.00349665522541504</v>
      </c>
      <c r="GX633" s="0" t="n">
        <v>-0.00283557356321412</v>
      </c>
      <c r="GY633" s="0" t="n">
        <v>-0.00077236302260303</v>
      </c>
      <c r="GZ633" s="0" t="n">
        <v>-0.000654435227809187</v>
      </c>
      <c r="HA633" s="0" t="n">
        <v>-0.00254422368990888</v>
      </c>
      <c r="HB633" s="0" t="n">
        <v>0</v>
      </c>
      <c r="HC633" s="0" t="n">
        <v>-0.000299523103002503</v>
      </c>
      <c r="HD633" s="0" t="n">
        <v>-0.00214280514426771</v>
      </c>
      <c r="HE633" s="0" t="n">
        <v>-0.000829829444207888</v>
      </c>
      <c r="HF633" s="0" t="n">
        <v>-0.00134676724194239</v>
      </c>
      <c r="HG633" s="0" t="n">
        <v>-0.0042796117063623</v>
      </c>
      <c r="HH633" s="0" t="n">
        <v>-0.00102069438490844</v>
      </c>
      <c r="HI633" s="0" t="n">
        <v>-0.00166783331111502</v>
      </c>
      <c r="HJ633" s="0" t="n">
        <v>-0.000626209277429135</v>
      </c>
      <c r="HK633" s="0" t="n">
        <v>-0.00173197863934988</v>
      </c>
      <c r="HL633" s="0" t="n">
        <v>-0.00182052256266243</v>
      </c>
      <c r="HM633" s="0" t="n">
        <v>-0.00156119281800466</v>
      </c>
      <c r="HN633" s="0" t="n">
        <v>-0.00132505378341838</v>
      </c>
      <c r="HO633" s="0" t="n">
        <v>-0.00257080779140011</v>
      </c>
      <c r="HP633" s="0" t="n">
        <v>-0.00272441719256954</v>
      </c>
      <c r="HQ633" s="0" t="n">
        <v>-0.00178711997422831</v>
      </c>
      <c r="HR633" s="0" t="n">
        <v>-0.00106664773407493</v>
      </c>
      <c r="HS633" s="0" t="n">
        <v>-0.000419009296151704</v>
      </c>
      <c r="HT633" s="0" t="n">
        <v>-0.00103013647262948</v>
      </c>
      <c r="HU633" s="0" t="n">
        <v>-0.00203921358060045</v>
      </c>
      <c r="HV633" s="0" t="n">
        <v>-0.00271692362399994</v>
      </c>
      <c r="HW633" s="0" t="n">
        <v>-0.00122166022045886</v>
      </c>
      <c r="HX633" s="0" t="n">
        <v>-0.000775256721534061</v>
      </c>
      <c r="HY633" s="0" t="n">
        <v>-0.00171595623049084</v>
      </c>
      <c r="HZ633" s="0" t="n">
        <v>-0.0058028376371771</v>
      </c>
      <c r="IA633" s="0" t="n">
        <v>0.96427991110776</v>
      </c>
      <c r="IB633" s="0" t="n">
        <v>-0.0280355674910628</v>
      </c>
      <c r="IC633" s="0" t="n">
        <v>-0.00341372886000463</v>
      </c>
      <c r="ID633" s="0" t="n">
        <v>-0.00314503508108494</v>
      </c>
      <c r="IE633" s="0" t="n">
        <v>-0.000260729532888209</v>
      </c>
      <c r="IF633" s="0" t="n">
        <v>-0.00332696892142873</v>
      </c>
      <c r="IG633" s="0" t="n">
        <v>-0.0027279789642065</v>
      </c>
      <c r="IH633" s="0" t="n">
        <v>-0.000556884123925507</v>
      </c>
      <c r="II633" s="0" t="n">
        <v>-0.000687988085647776</v>
      </c>
      <c r="IJ633" s="0" t="n">
        <v>-0.00236991655171659</v>
      </c>
      <c r="IK633" s="0" t="n">
        <v>0</v>
      </c>
      <c r="IL633" s="0" t="n">
        <v>-0.00028011451600825</v>
      </c>
      <c r="IM633" s="0" t="n">
        <v>-0.00223437439439584</v>
      </c>
      <c r="IN633" s="0" t="n">
        <v>-0.000823672272398496</v>
      </c>
      <c r="IO633" s="0" t="n">
        <v>-0.00127936595828093</v>
      </c>
      <c r="IP633" s="0" t="n">
        <v>-0.00404232387394071</v>
      </c>
      <c r="IQ633" s="0" t="n">
        <v>-0.000936316505101195</v>
      </c>
      <c r="IR633" s="0" t="n">
        <v>-0.00157540457977043</v>
      </c>
      <c r="IS633" s="0" t="n">
        <v>-0.000644404836476731</v>
      </c>
      <c r="IT633" s="0" t="n">
        <v>-0.0016372890936247</v>
      </c>
      <c r="IU633" s="0" t="n">
        <v>-0.00171083551657953</v>
      </c>
      <c r="IV633" s="0" t="n">
        <v>-0.00143451469351286</v>
      </c>
      <c r="IW633" s="0" t="n">
        <v>-0.00120506633495156</v>
      </c>
      <c r="IX633" s="0" t="n">
        <v>-0.00243306394547667</v>
      </c>
      <c r="IY633" s="0" t="n">
        <v>-0.00231157199109787</v>
      </c>
      <c r="IZ633" s="0" t="n">
        <v>-0.00148156878774803</v>
      </c>
      <c r="JA633" s="0" t="n">
        <v>-0.00107080054801794</v>
      </c>
      <c r="JB633" s="0" t="n">
        <v>-0.000374445352726601</v>
      </c>
      <c r="JC633" s="0" t="n">
        <v>-0.000944708862855551</v>
      </c>
      <c r="JD633" s="0" t="n">
        <v>-0.00187480413144397</v>
      </c>
      <c r="JE633" s="0" t="n">
        <v>-0.00257898155972595</v>
      </c>
      <c r="JF633" s="0" t="n">
        <v>-0.0011971102183655</v>
      </c>
      <c r="JG633" s="0" t="n">
        <v>-0.000759984548710087</v>
      </c>
      <c r="JH633" s="0" t="n">
        <v>-0.00156955802972567</v>
      </c>
      <c r="JI633" s="0" t="n">
        <v>-0.00540713063333728</v>
      </c>
      <c r="JJ633" s="0" t="n">
        <v>0.96716324446683</v>
      </c>
      <c r="JK633" s="0" t="n">
        <v>-0.0264268240254395</v>
      </c>
      <c r="JL633" s="0" t="n">
        <v>-0.00314340040685495</v>
      </c>
      <c r="JM633" s="0" t="n">
        <v>-0.00283278870730028</v>
      </c>
      <c r="JN633" s="0" t="n">
        <v>-0.000246849238038686</v>
      </c>
      <c r="JO633" s="0" t="n">
        <v>-0.00311169342630833</v>
      </c>
      <c r="JP633" s="0" t="n">
        <v>-0.00259116516301357</v>
      </c>
      <c r="JQ633" s="0" t="n">
        <v>-0.000514792214449839</v>
      </c>
      <c r="JR633" s="0" t="n">
        <v>-0.000666099493518715</v>
      </c>
      <c r="JS633" s="0" t="n">
        <v>-0.00230783743193117</v>
      </c>
      <c r="JT633" s="0" t="n">
        <v>0</v>
      </c>
      <c r="JU633" s="0" t="n">
        <v>-0.000330686782761696</v>
      </c>
      <c r="JV633" s="0" t="n">
        <v>-0.00228159982277053</v>
      </c>
      <c r="JW633" s="0" t="n">
        <v>-0.000858131414061266</v>
      </c>
      <c r="JX633" s="0" t="n">
        <v>-0.00135283882086538</v>
      </c>
      <c r="JY633" s="0" t="n">
        <v>-0.00429467832583743</v>
      </c>
      <c r="JZ633" s="0" t="n">
        <v>-0.000959670771928071</v>
      </c>
      <c r="KA633" s="0" t="n">
        <v>-0.00170575932253699</v>
      </c>
      <c r="KB633" s="0" t="n">
        <v>-0.000650952067302242</v>
      </c>
      <c r="KC633" s="0" t="n">
        <v>-0.00174048696604067</v>
      </c>
      <c r="KD633" s="0" t="n">
        <v>-0.00178172426526859</v>
      </c>
      <c r="KE633" s="0" t="n">
        <v>-0.00146984387229336</v>
      </c>
      <c r="KF633" s="0" t="n">
        <v>-0.00128134527907828</v>
      </c>
      <c r="KG633" s="0" t="n">
        <v>-0.00235699953792369</v>
      </c>
      <c r="KH633" s="0" t="n">
        <v>-0.00237363550383454</v>
      </c>
      <c r="KI633" s="0" t="n">
        <v>-0.00149917573903452</v>
      </c>
      <c r="KJ633" s="0" t="n">
        <v>-0.00111906828748039</v>
      </c>
      <c r="KK633" s="0" t="n">
        <v>-0.00038732477128726</v>
      </c>
      <c r="KL633" s="0" t="n">
        <v>-0.000960582111388447</v>
      </c>
      <c r="KM633" s="0" t="n">
        <v>-0.0018961394692878</v>
      </c>
      <c r="KN633" s="0" t="n">
        <v>-0.00263067257223876</v>
      </c>
      <c r="KO633" s="0" t="n">
        <v>-0.00125829475925009</v>
      </c>
      <c r="KP633" s="0" t="n">
        <v>-0.000799239507620959</v>
      </c>
      <c r="KQ633" s="0" t="n">
        <v>-0.00178203360081682</v>
      </c>
      <c r="KR633" s="0" t="n">
        <v>-0.00600049795404683</v>
      </c>
      <c r="KS633" s="0" t="n">
        <v>0.968064489722796</v>
      </c>
      <c r="KT633" s="0" t="n">
        <v>-0.0259736464047557</v>
      </c>
      <c r="KU633" s="0" t="n">
        <v>-0.00309425369926941</v>
      </c>
      <c r="KV633" s="0" t="n">
        <v>-0.00305224923249902</v>
      </c>
      <c r="KW633" s="0" t="n">
        <v>-0.000244781573543766</v>
      </c>
      <c r="KX633" s="0" t="n">
        <v>-0.00317337342012725</v>
      </c>
      <c r="KY633" s="0" t="n">
        <v>-0.00307261833580703</v>
      </c>
      <c r="KZ633" s="0" t="n">
        <v>-0.000511750233253038</v>
      </c>
      <c r="LA633" s="0" t="n">
        <v>-0.000687364939677548</v>
      </c>
      <c r="LB633" s="0" t="n">
        <v>-0.00248947710623626</v>
      </c>
      <c r="LC633" s="0" t="n">
        <v>0</v>
      </c>
      <c r="LD633" s="0" t="n">
        <v>-0.000341192077698764</v>
      </c>
      <c r="LE633" s="0" t="n">
        <v>-0.00240294657211648</v>
      </c>
      <c r="LF633" s="0" t="n">
        <v>-0.000856403978375898</v>
      </c>
      <c r="LG633" s="0" t="n">
        <v>-0.00122541817171872</v>
      </c>
      <c r="LH633" s="0" t="n">
        <v>-0.0033849793147672</v>
      </c>
      <c r="LI633" s="0" t="n">
        <v>-0.000912064256542048</v>
      </c>
      <c r="LJ633" s="0" t="n">
        <v>-0.00172995033587423</v>
      </c>
      <c r="LK633" s="0" t="n">
        <v>-0.000684876420860685</v>
      </c>
      <c r="LL633" s="0" t="n">
        <v>-0.00169768148184621</v>
      </c>
      <c r="LM633" s="0" t="n">
        <v>-0.0015566940425425</v>
      </c>
      <c r="LN633" s="0" t="n">
        <v>-0.00142081673018243</v>
      </c>
      <c r="LO633" s="0" t="n">
        <v>-0.00117549790515408</v>
      </c>
      <c r="LP633" s="0" t="n">
        <v>-0.00233014136962196</v>
      </c>
      <c r="LQ633" s="0" t="n">
        <v>-0.00229824911998118</v>
      </c>
      <c r="LR633" s="0" t="n">
        <v>-0.00160987041631549</v>
      </c>
      <c r="LS633" s="0" t="n">
        <v>-0.00107583663579016</v>
      </c>
      <c r="LT633" s="0" t="n">
        <v>-0.000369792237617457</v>
      </c>
      <c r="LU633" s="0" t="n">
        <v>-0.000784147718683855</v>
      </c>
      <c r="LV633" s="0" t="n">
        <v>-0.00168046159483554</v>
      </c>
      <c r="LW633" s="0" t="n">
        <v>-0.00235372685930618</v>
      </c>
      <c r="LX633" s="0" t="n">
        <v>-0.00125889636018709</v>
      </c>
      <c r="LY633" s="0" t="n">
        <v>-0.000824822549793065</v>
      </c>
      <c r="LZ633" s="0" t="n">
        <v>-0.00165756675196085</v>
      </c>
      <c r="MA633" s="0" t="n">
        <v>-0.00497803050084691</v>
      </c>
      <c r="MB633" s="0" t="n">
        <v>0.967576085002997</v>
      </c>
      <c r="MC633" s="0" t="n">
        <v>-0.0233246147851478</v>
      </c>
      <c r="MD633" s="0" t="n">
        <v>-0.00302044767573944</v>
      </c>
      <c r="ME633" s="0" t="n">
        <v>-0.00298268325703641</v>
      </c>
      <c r="MF633" s="0" t="n">
        <v>-0.000252784414661708</v>
      </c>
      <c r="MG633" s="0" t="n">
        <v>-0.00293710515977299</v>
      </c>
      <c r="MH633" s="0" t="n">
        <v>-0.00306898286570404</v>
      </c>
      <c r="MI633" s="0" t="n">
        <v>-0.000572497627656003</v>
      </c>
      <c r="MJ633" s="0" t="n">
        <v>-0.000691921859012597</v>
      </c>
      <c r="MK633" s="0" t="n">
        <v>-0.00256110607897061</v>
      </c>
      <c r="ML633" s="0" t="n">
        <v>0</v>
      </c>
      <c r="MM633" s="0" t="n">
        <v>-0.000307493556598484</v>
      </c>
      <c r="MN633" s="0" t="n">
        <v>-0.00264053529171747</v>
      </c>
      <c r="MO633" s="0" t="n">
        <v>-0.000841542451077944</v>
      </c>
      <c r="MP633" s="0" t="n">
        <v>-0.0012824274830901</v>
      </c>
      <c r="MQ633" s="0" t="n">
        <v>-0.00341479225771391</v>
      </c>
      <c r="MR633" s="0" t="n">
        <v>-0.000935873223576771</v>
      </c>
      <c r="MS633" s="0" t="n">
        <v>-0.00173752289430202</v>
      </c>
      <c r="MT633" s="0" t="n">
        <v>-0.00081491640626204</v>
      </c>
      <c r="MU633" s="0" t="n">
        <v>-0.00170443895429547</v>
      </c>
      <c r="MV633" s="0" t="n">
        <v>-0.00153658531604629</v>
      </c>
      <c r="MW633" s="0" t="n">
        <v>-0.00139062275371541</v>
      </c>
      <c r="MX633" s="0" t="n">
        <v>-0.00119329705758436</v>
      </c>
      <c r="MY633" s="0" t="n">
        <v>-0.00247503217362878</v>
      </c>
      <c r="MZ633" s="0" t="n">
        <v>-0.00244251956163381</v>
      </c>
      <c r="NA633" s="0" t="n">
        <v>-0.0015956538251646</v>
      </c>
      <c r="NB633" s="0" t="n">
        <v>-0.00105846217042046</v>
      </c>
      <c r="NC633" s="0" t="n">
        <v>-0.000388836427524747</v>
      </c>
      <c r="ND633" s="0" t="n">
        <v>-0.000856865517901632</v>
      </c>
      <c r="NE633" s="0" t="n">
        <v>-0.00173523986384886</v>
      </c>
      <c r="NF633" s="0" t="n">
        <v>-0.00247762559645332</v>
      </c>
      <c r="NG633" s="0" t="n">
        <v>-0.00129635124197853</v>
      </c>
      <c r="NH633" s="0" t="n">
        <v>-0.00081432527303018</v>
      </c>
      <c r="NI633" s="0" t="n">
        <v>-0.00152424600010427</v>
      </c>
      <c r="NJ633" s="0" t="n">
        <v>-0.00423854505360093</v>
      </c>
      <c r="NK633" s="0" t="n">
        <v>0.961966738228804</v>
      </c>
      <c r="NL633" s="0" t="n">
        <v>-0.0221443041468688</v>
      </c>
      <c r="NM633" s="0" t="n">
        <v>-0.00325610914386428</v>
      </c>
      <c r="NN633" s="0" t="n">
        <v>-0.00315459461511621</v>
      </c>
      <c r="NO633" s="0" t="n">
        <v>-0.000413803567880291</v>
      </c>
      <c r="NP633" s="0" t="n">
        <v>-0.00277055923161967</v>
      </c>
      <c r="NQ633" s="0" t="n">
        <v>-0.00342243154337515</v>
      </c>
      <c r="NR633" s="0" t="n">
        <v>-0.000579531372451864</v>
      </c>
      <c r="NS633" s="0" t="n">
        <v>-0.000697317050553415</v>
      </c>
      <c r="NT633" s="0" t="n">
        <v>-0.00254371051363469</v>
      </c>
      <c r="NU633" s="0" t="n">
        <v>0</v>
      </c>
      <c r="NV633" s="0" t="n">
        <v>-0.000335957977181635</v>
      </c>
      <c r="NW633" s="0" t="n">
        <v>-0.00284103501246216</v>
      </c>
      <c r="NX633" s="0" t="n">
        <v>-0.00087238276312991</v>
      </c>
      <c r="NY633" s="0" t="n">
        <v>-0.00127666756008682</v>
      </c>
      <c r="NZ633" s="0" t="n">
        <v>-0.00328540654782042</v>
      </c>
      <c r="OA633" s="0" t="n">
        <v>-0.00102508464597545</v>
      </c>
      <c r="OB633" s="0" t="n">
        <v>-0.00175027224851876</v>
      </c>
      <c r="OC633" s="0" t="n">
        <v>-0.000678433026516503</v>
      </c>
      <c r="OD633" s="0" t="n">
        <v>-0.0016403874391742</v>
      </c>
      <c r="OE633" s="0" t="n">
        <v>-0.00147358839273136</v>
      </c>
      <c r="OF633" s="0" t="n">
        <v>-0.00147590785574899</v>
      </c>
      <c r="OG633" s="0" t="n">
        <v>-0.00112208301440421</v>
      </c>
      <c r="OH633" s="0" t="n">
        <v>-0.00251580940266056</v>
      </c>
      <c r="OI633" s="0" t="n">
        <v>-0.00250567365832826</v>
      </c>
      <c r="OJ633" s="0" t="n">
        <v>-0.00168091797665804</v>
      </c>
      <c r="OK633" s="0" t="n">
        <v>-0.00109005593354131</v>
      </c>
      <c r="OL633" s="0" t="n">
        <v>-0.000403986014618205</v>
      </c>
      <c r="OM633" s="0" t="n">
        <v>-0.000809529040462385</v>
      </c>
      <c r="ON633" s="0" t="n">
        <v>-0.00179133706140398</v>
      </c>
      <c r="OO633" s="0" t="n">
        <v>-0.00269666769351559</v>
      </c>
      <c r="OP633" s="0" t="n">
        <v>-0.00138372590531829</v>
      </c>
      <c r="OQ633" s="0" t="n">
        <v>-0.000816536972591413</v>
      </c>
      <c r="OR633" s="0" t="n">
        <v>-0.00157999007043956</v>
      </c>
      <c r="OS633" s="0" t="n">
        <v>-0.00412044925558012</v>
      </c>
      <c r="OT633" s="0" t="n">
        <v>0.969462438555454</v>
      </c>
      <c r="OU633" s="0" t="n">
        <v>-0.0212894372385671</v>
      </c>
      <c r="OV633" s="0" t="n">
        <v>-0.00307001357506811</v>
      </c>
      <c r="OW633" s="0" t="n">
        <v>-0.00308214562662258</v>
      </c>
      <c r="OX633" s="0" t="n">
        <v>-0.000380572845936423</v>
      </c>
      <c r="OY633" s="0" t="n">
        <v>-0.00283997373839191</v>
      </c>
      <c r="OZ633" s="0" t="n">
        <v>-0.00363530618076501</v>
      </c>
      <c r="PA633" s="0" t="n">
        <v>-0.000582512024911062</v>
      </c>
      <c r="PB633" s="0" t="n">
        <v>-0.000705657049829668</v>
      </c>
      <c r="PC633" s="0" t="n">
        <v>-0.00261676077170256</v>
      </c>
      <c r="PD633" s="0" t="n">
        <v>0</v>
      </c>
      <c r="PE633" s="0" t="n">
        <v>-0.000368070491105877</v>
      </c>
      <c r="PF633" s="0" t="n">
        <v>-0.0034094837909696</v>
      </c>
      <c r="PG633" s="0" t="n">
        <v>-0.000828070547708263</v>
      </c>
      <c r="PH633" s="0" t="n">
        <v>-0.00128509238753388</v>
      </c>
      <c r="PI633" s="0" t="n">
        <v>-0.00321988876368392</v>
      </c>
      <c r="PJ633" s="0" t="n">
        <v>-0.00100359843896583</v>
      </c>
      <c r="PK633" s="0" t="n">
        <v>-0.00169262349324544</v>
      </c>
      <c r="PL633" s="0" t="n">
        <v>-0.000708588333854737</v>
      </c>
      <c r="PM633" s="0" t="n">
        <v>-0.00156232598111259</v>
      </c>
      <c r="PN633" s="0" t="n">
        <v>-0.00140855693069469</v>
      </c>
      <c r="PO633" s="0" t="n">
        <v>-0.00135128480170589</v>
      </c>
      <c r="PP633" s="0" t="n">
        <v>-0.00105608194536339</v>
      </c>
      <c r="PQ633" s="0" t="n">
        <v>-0.00200961281955746</v>
      </c>
      <c r="PR633" s="0" t="n">
        <v>-0.00192369618863948</v>
      </c>
      <c r="PS633" s="0" t="n">
        <v>-0.00142612498960451</v>
      </c>
      <c r="PT633" s="0" t="n">
        <v>-0.00112646399624203</v>
      </c>
      <c r="PU633" s="0" t="n">
        <v>-0.000398142176280767</v>
      </c>
      <c r="PV633" s="0" t="n">
        <v>-0.000805977270450151</v>
      </c>
      <c r="PW633" s="0" t="n">
        <v>-0.00173846976717948</v>
      </c>
      <c r="PX633" s="0" t="n">
        <v>-0.00264230390944162</v>
      </c>
      <c r="PY633" s="0" t="n">
        <v>-0.0013651404103363</v>
      </c>
      <c r="PZ633" s="0" t="n">
        <v>-0.000784433690338296</v>
      </c>
      <c r="QA633" s="0" t="n">
        <v>-0.00156247152454657</v>
      </c>
      <c r="QB633" s="0" t="n">
        <v>-0.00374686179765694</v>
      </c>
      <c r="QC633" s="0" t="n">
        <v>0.973504413759229</v>
      </c>
      <c r="QD633" s="0" t="n">
        <v>-0.0217004691891257</v>
      </c>
      <c r="QE633" s="0" t="n">
        <v>-0.00307627942101933</v>
      </c>
      <c r="QF633" s="0" t="n">
        <v>-0.00301166847280252</v>
      </c>
      <c r="QG633" s="0" t="n">
        <v>-0.000432418937115671</v>
      </c>
      <c r="QH633" s="0" t="n">
        <v>-0.0027643374652073</v>
      </c>
      <c r="QI633" s="0" t="n">
        <v>-0.00352006723161183</v>
      </c>
      <c r="QJ633" s="0" t="n">
        <v>-0.000564204724612193</v>
      </c>
      <c r="QK633" s="0" t="n">
        <v>-0.000706477999291019</v>
      </c>
      <c r="QL633" s="0" t="n">
        <v>-0.00255547069032365</v>
      </c>
      <c r="QM633" s="0" t="n">
        <v>0</v>
      </c>
      <c r="QN633" s="0" t="n">
        <v>-0.000300165606669551</v>
      </c>
      <c r="QO633" s="0" t="n">
        <v>-0.00287495600685604</v>
      </c>
      <c r="QP633" s="0" t="n">
        <v>-0.00075796287617028</v>
      </c>
      <c r="QQ633" s="0" t="n">
        <v>-0.00116980517756744</v>
      </c>
      <c r="QR633" s="0" t="n">
        <v>-0.00272132843978593</v>
      </c>
      <c r="QS633" s="0" t="n">
        <v>-0.000963591990480171</v>
      </c>
      <c r="QT633" s="0" t="n">
        <v>-0.00159194907939946</v>
      </c>
      <c r="QU633" s="0" t="n">
        <v>-0.000616934898287723</v>
      </c>
      <c r="QV633" s="0" t="n">
        <v>-0.00148119036238525</v>
      </c>
      <c r="QW633" s="0" t="n">
        <v>-0.00129566668981881</v>
      </c>
      <c r="QX633" s="0" t="n">
        <v>-0.00122703619421328</v>
      </c>
      <c r="QY633" s="0" t="n">
        <v>-0.00102501804052671</v>
      </c>
      <c r="QZ633" s="0" t="n">
        <v>-0.00198526671050852</v>
      </c>
      <c r="RA633" s="0" t="n">
        <v>-0.00181306289695568</v>
      </c>
      <c r="RB633" s="0" t="n">
        <v>-0.00140951362870137</v>
      </c>
      <c r="RC633" s="0" t="n">
        <v>-0.00108265413439588</v>
      </c>
      <c r="RD633" s="0" t="n">
        <v>-0.000362865318718264</v>
      </c>
      <c r="RE633" s="0" t="n">
        <v>-0.000743031922026715</v>
      </c>
      <c r="RF633" s="0" t="n">
        <v>-0.00158843074955948</v>
      </c>
      <c r="RG633" s="0" t="n">
        <v>-0.00242598022588472</v>
      </c>
      <c r="RH633" s="0" t="n">
        <v>-0.00132911710335372</v>
      </c>
      <c r="RI633" s="0" t="n">
        <v>-0.000697793844054266</v>
      </c>
      <c r="RJ633" s="0" t="n">
        <v>-0.00144358443127739</v>
      </c>
      <c r="RK633" s="0" t="n">
        <v>-0.00303849489828138</v>
      </c>
      <c r="RL633" s="0" t="n">
        <v>0.975114790485807</v>
      </c>
      <c r="RM633" s="0" t="n">
        <v>-0.0206330844988019</v>
      </c>
      <c r="RN633" s="0" t="n">
        <v>-0.00278060139055624</v>
      </c>
      <c r="RO633" s="0" t="n">
        <v>-0.00281585166594285</v>
      </c>
      <c r="RP633" s="0" t="n">
        <v>-0.000421257490021684</v>
      </c>
      <c r="RQ633" s="0" t="n">
        <v>-0.00252354759981824</v>
      </c>
      <c r="RR633" s="0" t="n">
        <v>-0.00346331146476149</v>
      </c>
      <c r="RS633" s="0" t="n">
        <v>-0.000555293681857952</v>
      </c>
      <c r="RT633" s="0" t="n">
        <v>-0.00067470721276227</v>
      </c>
      <c r="RU633" s="0" t="n">
        <v>-0.00250512040648737</v>
      </c>
      <c r="RV633" s="0" t="n">
        <v>0</v>
      </c>
      <c r="RW633" s="0" t="n">
        <v>-0.000261637149163294</v>
      </c>
      <c r="RX633" s="0" t="n">
        <v>-0.00262753405942181</v>
      </c>
      <c r="RY633" s="0" t="n">
        <v>-0.000707209725277562</v>
      </c>
      <c r="RZ633" s="0" t="n">
        <v>-0.00114154035518456</v>
      </c>
      <c r="SA633" s="0" t="n">
        <v>-0.00284923387254824</v>
      </c>
      <c r="SB633" s="0" t="n">
        <v>-0.000874566496394824</v>
      </c>
      <c r="SC633" s="0" t="n">
        <v>-0.00146967786264479</v>
      </c>
      <c r="SD633" s="0" t="n">
        <v>-0.000995675198084552</v>
      </c>
      <c r="SE633" s="0" t="n">
        <v>-0.001387806739756</v>
      </c>
      <c r="SF633" s="0" t="n">
        <v>-0.0011635952201248</v>
      </c>
      <c r="SG633" s="0" t="n">
        <v>-0.00119366631085202</v>
      </c>
      <c r="SH633" s="0" t="n">
        <v>-0.000983422041120569</v>
      </c>
      <c r="SI633" s="0" t="n">
        <v>-0.00177221991146294</v>
      </c>
      <c r="SJ633" s="0" t="n">
        <v>-0.00162733252232623</v>
      </c>
      <c r="SK633" s="0" t="n">
        <v>-0.00133995418558211</v>
      </c>
      <c r="SL633" s="0" t="n">
        <v>-0.00101091245804545</v>
      </c>
      <c r="SM633" s="0" t="n">
        <v>-0.000379163372553341</v>
      </c>
      <c r="SN633" s="0" t="n">
        <v>-0.000719067994500688</v>
      </c>
      <c r="SO633" s="0" t="n">
        <v>-0.00156001027362162</v>
      </c>
      <c r="SP633" s="0" t="n">
        <v>-0.00231946501727174</v>
      </c>
      <c r="SQ633" s="0" t="n">
        <v>-0.00125380248497346</v>
      </c>
      <c r="SR633" s="0" t="n">
        <v>-0.000659583289915805</v>
      </c>
      <c r="SS633" s="0" t="n">
        <v>-0.00135296171300911</v>
      </c>
      <c r="ST633" s="0" t="n">
        <v>-0.00310273270949464</v>
      </c>
      <c r="SU633" s="0" t="n">
        <v>0.977299026848412</v>
      </c>
      <c r="SV633" s="0" t="n">
        <v>-0.0191211575480652</v>
      </c>
      <c r="SW633" s="0" t="n">
        <v>-0.00257063567284793</v>
      </c>
      <c r="SX633" s="0" t="n">
        <v>-0.00260192159472011</v>
      </c>
      <c r="SY633" s="0" t="n">
        <v>-0.000388572806424063</v>
      </c>
      <c r="SZ633" s="0" t="n">
        <v>-0.00239367797961326</v>
      </c>
      <c r="TA633" s="0" t="n">
        <v>-0.00286006004731379</v>
      </c>
      <c r="TB633" s="0" t="n">
        <v>-0.000512973888617046</v>
      </c>
      <c r="TC633" s="0" t="n">
        <v>-0.00060123247195892</v>
      </c>
      <c r="TD633" s="0" t="n">
        <v>-0.00236196874341808</v>
      </c>
      <c r="TE633" s="0" t="n">
        <v>0</v>
      </c>
    </row>
    <row r="634" customFormat="false" ht="14.4" hidden="false" customHeight="false" outlineLevel="0" collapsed="false">
      <c r="A634" s="0" t="n">
        <v>-0.00272985640981925</v>
      </c>
      <c r="B634" s="0" t="n">
        <v>-0.00598414443295659</v>
      </c>
      <c r="C634" s="0" t="n">
        <v>-0.00756499810048631</v>
      </c>
      <c r="D634" s="0" t="n">
        <v>-0.00528432768874917</v>
      </c>
      <c r="E634" s="0" t="n">
        <v>-0.00592748077119615</v>
      </c>
      <c r="F634" s="0" t="n">
        <v>-0.00806588233332681</v>
      </c>
      <c r="G634" s="0" t="n">
        <v>-0.0074665881711569</v>
      </c>
      <c r="H634" s="0" t="n">
        <v>-0.00856430889225606</v>
      </c>
      <c r="I634" s="0" t="n">
        <v>-0.00741163098348831</v>
      </c>
      <c r="J634" s="0" t="n">
        <v>-0.00657318436747806</v>
      </c>
      <c r="K634" s="0" t="n">
        <v>-0.0106555161101547</v>
      </c>
      <c r="L634" s="0" t="n">
        <v>-0.00619782236139344</v>
      </c>
      <c r="M634" s="0" t="n">
        <v>-0.00657212540896703</v>
      </c>
      <c r="N634" s="0" t="n">
        <v>-0.00485625654694176</v>
      </c>
      <c r="O634" s="0" t="n">
        <v>-0.00663317204106858</v>
      </c>
      <c r="P634" s="0" t="n">
        <v>-0.00577741937536705</v>
      </c>
      <c r="Q634" s="0" t="n">
        <v>-0.00523448725964146</v>
      </c>
      <c r="R634" s="0" t="n">
        <v>-0.0033960736306699</v>
      </c>
      <c r="S634" s="0" t="n">
        <v>-0.0119049448181333</v>
      </c>
      <c r="T634" s="0" t="n">
        <v>-0.0280906533157635</v>
      </c>
      <c r="U634" s="0" t="n">
        <v>-0.0114089268282523</v>
      </c>
      <c r="V634" s="0" t="n">
        <v>-0.00500763410992149</v>
      </c>
      <c r="W634" s="0" t="n">
        <v>-0.063873840077799</v>
      </c>
      <c r="X634" s="0" t="n">
        <v>-0.251576781321014</v>
      </c>
      <c r="Y634" s="0" t="n">
        <v>-0.177127101237343</v>
      </c>
      <c r="Z634" s="0" t="n">
        <v>0.802904433415927</v>
      </c>
      <c r="AA634" s="0" t="n">
        <v>-0.00562384852956358</v>
      </c>
      <c r="AB634" s="0" t="n">
        <v>-0.00381441462906941</v>
      </c>
      <c r="AC634" s="0" t="n">
        <v>-0.00117008674826242</v>
      </c>
      <c r="AD634" s="0" t="n">
        <v>-0.0044662481596138</v>
      </c>
      <c r="AE634" s="0" t="n">
        <v>-0.00148312786391449</v>
      </c>
      <c r="AF634" s="0" t="n">
        <v>-0.00150686829081909</v>
      </c>
      <c r="AG634" s="0" t="n">
        <v>-0.00111539520269506</v>
      </c>
      <c r="AH634" s="0" t="n">
        <v>-0.00437789079572019</v>
      </c>
      <c r="AI634" s="0" t="n">
        <v>0</v>
      </c>
      <c r="AJ634" s="0" t="n">
        <v>-0.0026477924744729</v>
      </c>
      <c r="AK634" s="0" t="n">
        <v>-0.00575580894936502</v>
      </c>
      <c r="AL634" s="0" t="n">
        <v>-0.0077014370494704</v>
      </c>
      <c r="AM634" s="0" t="n">
        <v>-0.00547901271522528</v>
      </c>
      <c r="AN634" s="0" t="n">
        <v>-0.00601128085334182</v>
      </c>
      <c r="AO634" s="0" t="n">
        <v>-0.00830873910325055</v>
      </c>
      <c r="AP634" s="0" t="n">
        <v>-0.00745708194743744</v>
      </c>
      <c r="AQ634" s="0" t="n">
        <v>-0.00818916773283597</v>
      </c>
      <c r="AR634" s="0" t="n">
        <v>-0.00767148532146765</v>
      </c>
      <c r="AS634" s="0" t="n">
        <v>-0.00681408994635001</v>
      </c>
      <c r="AT634" s="0" t="n">
        <v>-0.010732955273554</v>
      </c>
      <c r="AU634" s="0" t="n">
        <v>-0.00639619137391211</v>
      </c>
      <c r="AV634" s="0" t="n">
        <v>-0.00698373802841392</v>
      </c>
      <c r="AW634" s="0" t="n">
        <v>-0.00500852571691899</v>
      </c>
      <c r="AX634" s="0" t="n">
        <v>-0.00706072252182543</v>
      </c>
      <c r="AY634" s="0" t="n">
        <v>-0.00597491479236069</v>
      </c>
      <c r="AZ634" s="0" t="n">
        <v>-0.00508430670969037</v>
      </c>
      <c r="BA634" s="0" t="n">
        <v>-0.00334954934864445</v>
      </c>
      <c r="BB634" s="0" t="n">
        <v>-0.0118854189432963</v>
      </c>
      <c r="BC634" s="0" t="n">
        <v>-0.0289877513386577</v>
      </c>
      <c r="BD634" s="0" t="n">
        <v>-0.0110813233767854</v>
      </c>
      <c r="BE634" s="0" t="n">
        <v>-0.00506524046104665</v>
      </c>
      <c r="BF634" s="0" t="n">
        <v>-0.064244145258126</v>
      </c>
      <c r="BG634" s="0" t="n">
        <v>-0.247019399293331</v>
      </c>
      <c r="BH634" s="0" t="n">
        <v>-0.171311182428639</v>
      </c>
      <c r="BI634" s="0" t="n">
        <v>0.798886939929227</v>
      </c>
      <c r="BJ634" s="0" t="n">
        <v>-0.00576114053670876</v>
      </c>
      <c r="BK634" s="0" t="n">
        <v>-0.00390327887743499</v>
      </c>
      <c r="BL634" s="0" t="n">
        <v>-0.00125265012441303</v>
      </c>
      <c r="BM634" s="0" t="n">
        <v>-0.00455841146064274</v>
      </c>
      <c r="BN634" s="0" t="n">
        <v>-0.00150942991151855</v>
      </c>
      <c r="BO634" s="0" t="n">
        <v>-0.00168368927746456</v>
      </c>
      <c r="BP634" s="0" t="n">
        <v>-0.00111036291457396</v>
      </c>
      <c r="BQ634" s="0" t="n">
        <v>-0.00422549716264313</v>
      </c>
      <c r="BR634" s="0" t="n">
        <v>0</v>
      </c>
      <c r="BS634" s="0" t="n">
        <v>-0.00254808754028097</v>
      </c>
      <c r="BT634" s="0" t="n">
        <v>-0.00590942124171932</v>
      </c>
      <c r="BU634" s="0" t="n">
        <v>-0.00777453008356281</v>
      </c>
      <c r="BV634" s="0" t="n">
        <v>-0.00543887578696423</v>
      </c>
      <c r="BW634" s="0" t="n">
        <v>-0.00604744054815308</v>
      </c>
      <c r="BX634" s="0" t="n">
        <v>-0.00862925231695817</v>
      </c>
      <c r="BY634" s="0" t="n">
        <v>-0.00757235717525429</v>
      </c>
      <c r="BZ634" s="0" t="n">
        <v>-0.00814967883181691</v>
      </c>
      <c r="CA634" s="0" t="n">
        <v>-0.0075776872640073</v>
      </c>
      <c r="CB634" s="0" t="n">
        <v>-0.00675124803233702</v>
      </c>
      <c r="CC634" s="0" t="n">
        <v>-0.0106340994755446</v>
      </c>
      <c r="CD634" s="0" t="n">
        <v>-0.00620752058526363</v>
      </c>
      <c r="CE634" s="0" t="n">
        <v>-0.00688993320578879</v>
      </c>
      <c r="CF634" s="0" t="n">
        <v>-0.00496442205045227</v>
      </c>
      <c r="CG634" s="0" t="n">
        <v>-0.0070133000211621</v>
      </c>
      <c r="CH634" s="0" t="n">
        <v>-0.00584735082071786</v>
      </c>
      <c r="CI634" s="0" t="n">
        <v>-0.00518622897839617</v>
      </c>
      <c r="CJ634" s="0" t="n">
        <v>-0.00326699765508795</v>
      </c>
      <c r="CK634" s="0" t="n">
        <v>-0.0125144875462972</v>
      </c>
      <c r="CL634" s="0" t="n">
        <v>-0.0295631772013851</v>
      </c>
      <c r="CM634" s="0" t="n">
        <v>-0.0115379382069922</v>
      </c>
      <c r="CN634" s="0" t="n">
        <v>-0.00516995069456479</v>
      </c>
      <c r="CO634" s="0" t="n">
        <v>-0.0665092562456539</v>
      </c>
      <c r="CP634" s="0" t="n">
        <v>-0.250784889440909</v>
      </c>
      <c r="CQ634" s="0" t="n">
        <v>-0.170505905148153</v>
      </c>
      <c r="CR634" s="0" t="n">
        <v>0.801489467447608</v>
      </c>
      <c r="CS634" s="0" t="n">
        <v>-0.00581900756976141</v>
      </c>
      <c r="CT634" s="0" t="n">
        <v>-0.00390626576751399</v>
      </c>
      <c r="CU634" s="0" t="n">
        <v>-0.00133950799962681</v>
      </c>
      <c r="CV634" s="0" t="n">
        <v>-0.00458806001382475</v>
      </c>
      <c r="CW634" s="0" t="n">
        <v>-0.00152822774153781</v>
      </c>
      <c r="CX634" s="0" t="n">
        <v>-0.00170605858172437</v>
      </c>
      <c r="CY634" s="0" t="n">
        <v>-0.00109533748165139</v>
      </c>
      <c r="CZ634" s="0" t="n">
        <v>-0.00414316834896483</v>
      </c>
      <c r="DA634" s="0" t="n">
        <v>0</v>
      </c>
      <c r="DB634" s="0" t="n">
        <v>-0.00256589116557333</v>
      </c>
      <c r="DC634" s="0" t="n">
        <v>-0.00578111340435497</v>
      </c>
      <c r="DD634" s="0" t="n">
        <v>-0.00799286098394308</v>
      </c>
      <c r="DE634" s="0" t="n">
        <v>-0.00547164241312211</v>
      </c>
      <c r="DF634" s="0" t="n">
        <v>-0.00607713129803329</v>
      </c>
      <c r="DG634" s="0" t="n">
        <v>-0.00854081623047376</v>
      </c>
      <c r="DH634" s="0" t="n">
        <v>-0.00749546525211187</v>
      </c>
      <c r="DI634" s="0" t="n">
        <v>-0.0101261587576933</v>
      </c>
      <c r="DJ634" s="0" t="n">
        <v>-0.00752898502334341</v>
      </c>
      <c r="DK634" s="0" t="n">
        <v>-0.00674141232524806</v>
      </c>
      <c r="DL634" s="0" t="n">
        <v>-0.010407126773411</v>
      </c>
      <c r="DM634" s="0" t="n">
        <v>-0.00604163036171521</v>
      </c>
      <c r="DN634" s="0" t="n">
        <v>-0.00688207430502047</v>
      </c>
      <c r="DO634" s="0" t="n">
        <v>-0.00489245636202519</v>
      </c>
      <c r="DP634" s="0" t="n">
        <v>-0.00751664222787661</v>
      </c>
      <c r="DQ634" s="0" t="n">
        <v>-0.00573776344661709</v>
      </c>
      <c r="DR634" s="0" t="n">
        <v>-0.00506603957597642</v>
      </c>
      <c r="DS634" s="0" t="n">
        <v>-0.00319572631856032</v>
      </c>
      <c r="DT634" s="0" t="n">
        <v>-0.0126298125015402</v>
      </c>
      <c r="DU634" s="0" t="n">
        <v>-0.0306369212551268</v>
      </c>
      <c r="DV634" s="0" t="n">
        <v>-0.0114513619132302</v>
      </c>
      <c r="DW634" s="0" t="n">
        <v>-0.00552044972298968</v>
      </c>
      <c r="DX634" s="0" t="n">
        <v>-0.0672367897005345</v>
      </c>
      <c r="DY634" s="0" t="n">
        <v>-0.253456577649757</v>
      </c>
      <c r="DZ634" s="0" t="n">
        <v>-0.171075286422336</v>
      </c>
      <c r="EA634" s="0" t="n">
        <v>0.797561303752306</v>
      </c>
      <c r="EB634" s="0" t="n">
        <v>-0.00549241001133259</v>
      </c>
      <c r="EC634" s="0" t="n">
        <v>-0.00395601212078932</v>
      </c>
      <c r="ED634" s="0" t="n">
        <v>-0.00144865996180432</v>
      </c>
      <c r="EE634" s="0" t="n">
        <v>-0.00471152377828728</v>
      </c>
      <c r="EF634" s="0" t="n">
        <v>-0.00156727457379714</v>
      </c>
      <c r="EG634" s="0" t="n">
        <v>-0.00175466119510336</v>
      </c>
      <c r="EH634" s="0" t="n">
        <v>-0.00110598803930854</v>
      </c>
      <c r="EI634" s="0" t="n">
        <v>-0.00405970395598766</v>
      </c>
      <c r="EJ634" s="0" t="n">
        <v>0</v>
      </c>
      <c r="EK634" s="0" t="n">
        <v>-0.00259264380228543</v>
      </c>
      <c r="EL634" s="0" t="n">
        <v>-0.00557989594773486</v>
      </c>
      <c r="EM634" s="0" t="n">
        <v>-0.00857049052851854</v>
      </c>
      <c r="EN634" s="0" t="n">
        <v>-0.0059414540661634</v>
      </c>
      <c r="EO634" s="0" t="n">
        <v>-0.00689653262249914</v>
      </c>
      <c r="EP634" s="0" t="n">
        <v>-0.00848402137022021</v>
      </c>
      <c r="EQ634" s="0" t="n">
        <v>-0.00754350504263606</v>
      </c>
      <c r="ER634" s="0" t="n">
        <v>-0.00812795260611409</v>
      </c>
      <c r="ES634" s="0" t="n">
        <v>-0.00786857351183681</v>
      </c>
      <c r="ET634" s="0" t="n">
        <v>-0.00699241844440022</v>
      </c>
      <c r="EU634" s="0" t="n">
        <v>-0.0109372129967952</v>
      </c>
      <c r="EV634" s="0" t="n">
        <v>-0.00640229010843182</v>
      </c>
      <c r="EW634" s="0" t="n">
        <v>-0.00731162794745387</v>
      </c>
      <c r="EX634" s="0" t="n">
        <v>-0.00483186205959364</v>
      </c>
      <c r="EY634" s="0" t="n">
        <v>-0.00804185886109892</v>
      </c>
      <c r="EZ634" s="0" t="n">
        <v>-0.00580970543946943</v>
      </c>
      <c r="FA634" s="0" t="n">
        <v>-0.00359855476153272</v>
      </c>
      <c r="FB634" s="0" t="n">
        <v>-0.00328079620612008</v>
      </c>
      <c r="FC634" s="0" t="n">
        <v>-0.0124268563899121</v>
      </c>
      <c r="FD634" s="0" t="n">
        <v>-0.0318165413884605</v>
      </c>
      <c r="FE634" s="0" t="n">
        <v>-0.0117952791948624</v>
      </c>
      <c r="FF634" s="0" t="n">
        <v>-0.00565110072635509</v>
      </c>
      <c r="FG634" s="0" t="n">
        <v>-0.0699963509349304</v>
      </c>
      <c r="FH634" s="0" t="n">
        <v>-0.246160125533132</v>
      </c>
      <c r="FI634" s="0" t="n">
        <v>-0.175660406108013</v>
      </c>
      <c r="FJ634" s="0" t="n">
        <v>0.796384412438866</v>
      </c>
      <c r="FK634" s="0" t="n">
        <v>-0.00499590696369601</v>
      </c>
      <c r="FL634" s="0" t="n">
        <v>-0.00409847146878205</v>
      </c>
      <c r="FM634" s="0" t="n">
        <v>-0.0015275231440299</v>
      </c>
      <c r="FN634" s="0" t="n">
        <v>-0.00481649459742363</v>
      </c>
      <c r="FO634" s="0" t="n">
        <v>-0.00170154946380024</v>
      </c>
      <c r="FP634" s="0" t="n">
        <v>-0.00183466618522444</v>
      </c>
      <c r="FQ634" s="0" t="n">
        <v>-0.0011463282335028</v>
      </c>
      <c r="FR634" s="0" t="n">
        <v>-0.00405259955823757</v>
      </c>
      <c r="FS634" s="0" t="n">
        <v>0</v>
      </c>
      <c r="FT634" s="0" t="n">
        <v>-0.00225528851218369</v>
      </c>
      <c r="FU634" s="0" t="n">
        <v>-0.00657220748552452</v>
      </c>
      <c r="FV634" s="0" t="n">
        <v>-0.00869717999605759</v>
      </c>
      <c r="FW634" s="0" t="n">
        <v>-0.00633226379302762</v>
      </c>
      <c r="FX634" s="0" t="n">
        <v>-0.00805041906838329</v>
      </c>
      <c r="FY634" s="0" t="n">
        <v>-0.01007107958616</v>
      </c>
      <c r="FZ634" s="0" t="n">
        <v>-0.00937490086947972</v>
      </c>
      <c r="GA634" s="0" t="n">
        <v>-0.00814170530083079</v>
      </c>
      <c r="GB634" s="0" t="n">
        <v>-0.00791449282018228</v>
      </c>
      <c r="GC634" s="0" t="n">
        <v>-0.00761531512204316</v>
      </c>
      <c r="GD634" s="0" t="n">
        <v>-0.0126375421442303</v>
      </c>
      <c r="GE634" s="0" t="n">
        <v>-0.00709066959856266</v>
      </c>
      <c r="GF634" s="0" t="n">
        <v>-0.00802242829749693</v>
      </c>
      <c r="GG634" s="0" t="n">
        <v>-0.00589028365640333</v>
      </c>
      <c r="GH634" s="0" t="n">
        <v>-0.00797439412946868</v>
      </c>
      <c r="GI634" s="0" t="n">
        <v>-0.00641076003759816</v>
      </c>
      <c r="GJ634" s="0" t="n">
        <v>-0.00400462949910936</v>
      </c>
      <c r="GK634" s="0" t="n">
        <v>-0.00354550358415924</v>
      </c>
      <c r="GL634" s="0" t="n">
        <v>-0.0149818639634339</v>
      </c>
      <c r="GM634" s="0" t="n">
        <v>-0.0458159848123693</v>
      </c>
      <c r="GN634" s="0" t="n">
        <v>-0.0126097700193991</v>
      </c>
      <c r="GO634" s="0" t="n">
        <v>-0.00588423559117874</v>
      </c>
      <c r="GP634" s="0" t="n">
        <v>-0.0837367326086027</v>
      </c>
      <c r="GQ634" s="0" t="n">
        <v>-0.257109906189871</v>
      </c>
      <c r="GR634" s="0" t="n">
        <v>-0.159125050040886</v>
      </c>
      <c r="GS634" s="0" t="n">
        <v>0.834322166629721</v>
      </c>
      <c r="GT634" s="0" t="n">
        <v>-0.00896060803239058</v>
      </c>
      <c r="GU634" s="0" t="n">
        <v>-0.00397222721510295</v>
      </c>
      <c r="GV634" s="0" t="n">
        <v>-0.00147993340205821</v>
      </c>
      <c r="GW634" s="0" t="n">
        <v>-0.00489330812642276</v>
      </c>
      <c r="GX634" s="0" t="n">
        <v>-0.00165031404391913</v>
      </c>
      <c r="GY634" s="0" t="n">
        <v>-0.00189443896342216</v>
      </c>
      <c r="GZ634" s="0" t="n">
        <v>-0.00100436331561302</v>
      </c>
      <c r="HA634" s="0" t="n">
        <v>-0.00446217989339949</v>
      </c>
      <c r="HB634" s="0" t="n">
        <v>0</v>
      </c>
      <c r="HC634" s="0" t="n">
        <v>-0.00228459710645016</v>
      </c>
      <c r="HD634" s="0" t="n">
        <v>-0.0067352067182576</v>
      </c>
      <c r="HE634" s="0" t="n">
        <v>-0.00899256418652561</v>
      </c>
      <c r="HF634" s="0" t="n">
        <v>-0.0065587983174337</v>
      </c>
      <c r="HG634" s="0" t="n">
        <v>-0.00793718566509823</v>
      </c>
      <c r="HH634" s="0" t="n">
        <v>-0.00949802205701551</v>
      </c>
      <c r="HI634" s="0" t="n">
        <v>-0.00948763813241855</v>
      </c>
      <c r="HJ634" s="0" t="n">
        <v>-0.0111879527506486</v>
      </c>
      <c r="HK634" s="0" t="n">
        <v>-0.00785344644257605</v>
      </c>
      <c r="HL634" s="0" t="n">
        <v>-0.00772927887426372</v>
      </c>
      <c r="HM634" s="0" t="n">
        <v>-0.0126637558349114</v>
      </c>
      <c r="HN634" s="0" t="n">
        <v>-0.00730760562365753</v>
      </c>
      <c r="HO634" s="0" t="n">
        <v>-0.00786482731409584</v>
      </c>
      <c r="HP634" s="0" t="n">
        <v>-0.0056521109605559</v>
      </c>
      <c r="HQ634" s="0" t="n">
        <v>-0.00770598990665796</v>
      </c>
      <c r="HR634" s="0" t="n">
        <v>-0.00642249992170212</v>
      </c>
      <c r="HS634" s="0" t="n">
        <v>-0.00375517796809708</v>
      </c>
      <c r="HT634" s="0" t="n">
        <v>-0.00344049352904222</v>
      </c>
      <c r="HU634" s="0" t="n">
        <v>-0.0152491556364575</v>
      </c>
      <c r="HV634" s="0" t="n">
        <v>-0.045902882654379</v>
      </c>
      <c r="HW634" s="0" t="n">
        <v>-0.0124476287398463</v>
      </c>
      <c r="HX634" s="0" t="n">
        <v>-0.00592086538174527</v>
      </c>
      <c r="HY634" s="0" t="n">
        <v>-0.0829818180839302</v>
      </c>
      <c r="HZ634" s="0" t="n">
        <v>-0.249589098579427</v>
      </c>
      <c r="IA634" s="0" t="n">
        <v>-0.168285488273426</v>
      </c>
      <c r="IB634" s="0" t="n">
        <v>0.834099978491307</v>
      </c>
      <c r="IC634" s="0" t="n">
        <v>-0.00870564553078795</v>
      </c>
      <c r="ID634" s="0" t="n">
        <v>-0.00403305350271759</v>
      </c>
      <c r="IE634" s="0" t="n">
        <v>-0.00146603259006188</v>
      </c>
      <c r="IF634" s="0" t="n">
        <v>-0.00493191882789776</v>
      </c>
      <c r="IG634" s="0" t="n">
        <v>-0.00167450157577519</v>
      </c>
      <c r="IH634" s="0" t="n">
        <v>-0.00189804052028888</v>
      </c>
      <c r="II634" s="0" t="n">
        <v>-0.000956175426745828</v>
      </c>
      <c r="IJ634" s="0" t="n">
        <v>-0.0044620064142773</v>
      </c>
      <c r="IK634" s="0" t="n">
        <v>0</v>
      </c>
      <c r="IL634" s="0" t="n">
        <v>-0.00232381244309812</v>
      </c>
      <c r="IM634" s="0" t="n">
        <v>-0.00688474203328157</v>
      </c>
      <c r="IN634" s="0" t="n">
        <v>-0.00974953141085452</v>
      </c>
      <c r="IO634" s="0" t="n">
        <v>-0.00670693825951661</v>
      </c>
      <c r="IP634" s="0" t="n">
        <v>-0.00810390937317376</v>
      </c>
      <c r="IQ634" s="0" t="n">
        <v>-0.0100228503369946</v>
      </c>
      <c r="IR634" s="0" t="n">
        <v>-0.00963034845203466</v>
      </c>
      <c r="IS634" s="0" t="n">
        <v>-0.012749420018528</v>
      </c>
      <c r="IT634" s="0" t="n">
        <v>-0.00831454318722864</v>
      </c>
      <c r="IU634" s="0" t="n">
        <v>-0.00820431575622345</v>
      </c>
      <c r="IV634" s="0" t="n">
        <v>-0.0132834505112535</v>
      </c>
      <c r="IW634" s="0" t="n">
        <v>-0.00764654308063574</v>
      </c>
      <c r="IX634" s="0" t="n">
        <v>-0.00839582278075573</v>
      </c>
      <c r="IY634" s="0" t="n">
        <v>-0.00577629341231011</v>
      </c>
      <c r="IZ634" s="0" t="n">
        <v>-0.00795300290418898</v>
      </c>
      <c r="JA634" s="0" t="n">
        <v>-0.00689329833228331</v>
      </c>
      <c r="JB634" s="0" t="n">
        <v>-0.00362176846285658</v>
      </c>
      <c r="JC634" s="0" t="n">
        <v>-0.0034493960261544</v>
      </c>
      <c r="JD634" s="0" t="n">
        <v>-0.0155075916776635</v>
      </c>
      <c r="JE634" s="0" t="n">
        <v>-0.0454156191705623</v>
      </c>
      <c r="JF634" s="0" t="n">
        <v>-0.0125455981676498</v>
      </c>
      <c r="JG634" s="0" t="n">
        <v>-0.0062869179163774</v>
      </c>
      <c r="JH634" s="0" t="n">
        <v>-0.0839005793200674</v>
      </c>
      <c r="JI634" s="0" t="n">
        <v>-0.244321740262371</v>
      </c>
      <c r="JJ634" s="0" t="n">
        <v>-0.171177005492186</v>
      </c>
      <c r="JK634" s="0" t="n">
        <v>0.836513311232305</v>
      </c>
      <c r="JL634" s="0" t="n">
        <v>-0.0084405353485035</v>
      </c>
      <c r="JM634" s="0" t="n">
        <v>-0.00371448697028815</v>
      </c>
      <c r="JN634" s="0" t="n">
        <v>-0.00153376404252482</v>
      </c>
      <c r="JO634" s="0" t="n">
        <v>-0.00501726137573185</v>
      </c>
      <c r="JP634" s="0" t="n">
        <v>-0.00169732548414971</v>
      </c>
      <c r="JQ634" s="0" t="n">
        <v>-0.00190566363399624</v>
      </c>
      <c r="JR634" s="0" t="n">
        <v>-0.000933049152589607</v>
      </c>
      <c r="JS634" s="0" t="n">
        <v>-0.00468061648621017</v>
      </c>
      <c r="JT634" s="0" t="n">
        <v>0</v>
      </c>
      <c r="JU634" s="0" t="n">
        <v>-0.0022989664321759</v>
      </c>
      <c r="JV634" s="0" t="n">
        <v>-0.00673057089170468</v>
      </c>
      <c r="JW634" s="0" t="n">
        <v>-0.0109121743824039</v>
      </c>
      <c r="JX634" s="0" t="n">
        <v>-0.00667631841644298</v>
      </c>
      <c r="JY634" s="0" t="n">
        <v>-0.00802112059688118</v>
      </c>
      <c r="JZ634" s="0" t="n">
        <v>-0.00983252238940393</v>
      </c>
      <c r="KA634" s="0" t="n">
        <v>-0.0099506797368664</v>
      </c>
      <c r="KB634" s="0" t="n">
        <v>-0.0101063214591034</v>
      </c>
      <c r="KC634" s="0" t="n">
        <v>-0.00788681704720227</v>
      </c>
      <c r="KD634" s="0" t="n">
        <v>-0.00789835363572435</v>
      </c>
      <c r="KE634" s="0" t="n">
        <v>-0.0129612717470212</v>
      </c>
      <c r="KF634" s="0" t="n">
        <v>-0.00728028281382061</v>
      </c>
      <c r="KG634" s="0" t="n">
        <v>-0.00790106282965889</v>
      </c>
      <c r="KH634" s="0" t="n">
        <v>-0.00554706311626821</v>
      </c>
      <c r="KI634" s="0" t="n">
        <v>-0.00743593132774745</v>
      </c>
      <c r="KJ634" s="0" t="n">
        <v>-0.00684826136824814</v>
      </c>
      <c r="KK634" s="0" t="n">
        <v>-0.00372948912977813</v>
      </c>
      <c r="KL634" s="0" t="n">
        <v>-0.00364876085402421</v>
      </c>
      <c r="KM634" s="0" t="n">
        <v>-0.0153122740121212</v>
      </c>
      <c r="KN634" s="0" t="n">
        <v>-0.0455706500285759</v>
      </c>
      <c r="KO634" s="0" t="n">
        <v>-0.0121668512166462</v>
      </c>
      <c r="KP634" s="0" t="n">
        <v>-0.00618175476405325</v>
      </c>
      <c r="KQ634" s="0" t="n">
        <v>-0.0867723615769044</v>
      </c>
      <c r="KR634" s="0" t="n">
        <v>-0.248047587105346</v>
      </c>
      <c r="KS634" s="0" t="n">
        <v>-0.162802818575696</v>
      </c>
      <c r="KT634" s="0" t="n">
        <v>0.836296297704187</v>
      </c>
      <c r="KU634" s="0" t="n">
        <v>-0.0078005017873498</v>
      </c>
      <c r="KV634" s="0" t="n">
        <v>-0.00355224980295017</v>
      </c>
      <c r="KW634" s="0" t="n">
        <v>-0.0015268234573224</v>
      </c>
      <c r="KX634" s="0" t="n">
        <v>-0.00490799937075616</v>
      </c>
      <c r="KY634" s="0" t="n">
        <v>-0.00184276015502531</v>
      </c>
      <c r="KZ634" s="0" t="n">
        <v>-0.00191657690135533</v>
      </c>
      <c r="LA634" s="0" t="n">
        <v>-0.000939608905304996</v>
      </c>
      <c r="LB634" s="0" t="n">
        <v>-0.00469109182336096</v>
      </c>
      <c r="LC634" s="0" t="n">
        <v>0</v>
      </c>
      <c r="LD634" s="0" t="n">
        <v>-0.00228610415374355</v>
      </c>
      <c r="LE634" s="0" t="n">
        <v>-0.00738512564140642</v>
      </c>
      <c r="LF634" s="0" t="n">
        <v>-0.0102990820409111</v>
      </c>
      <c r="LG634" s="0" t="n">
        <v>-0.00658698345624292</v>
      </c>
      <c r="LH634" s="0" t="n">
        <v>-0.00813247690642935</v>
      </c>
      <c r="LI634" s="0" t="n">
        <v>-0.00981994061313732</v>
      </c>
      <c r="LJ634" s="0" t="n">
        <v>-0.00990621681719816</v>
      </c>
      <c r="LK634" s="0" t="n">
        <v>-0.0099611321871698</v>
      </c>
      <c r="LL634" s="0" t="n">
        <v>-0.00762450021187556</v>
      </c>
      <c r="LM634" s="0" t="n">
        <v>-0.00762612799592553</v>
      </c>
      <c r="LN634" s="0" t="n">
        <v>-0.012898999461471</v>
      </c>
      <c r="LO634" s="0" t="n">
        <v>-0.00685342929623137</v>
      </c>
      <c r="LP634" s="0" t="n">
        <v>-0.00787807592500554</v>
      </c>
      <c r="LQ634" s="0" t="n">
        <v>-0.00528251392938049</v>
      </c>
      <c r="LR634" s="0" t="n">
        <v>-0.00738977902701379</v>
      </c>
      <c r="LS634" s="0" t="n">
        <v>-0.00693064522586501</v>
      </c>
      <c r="LT634" s="0" t="n">
        <v>-0.00416175048660231</v>
      </c>
      <c r="LU634" s="0" t="n">
        <v>-0.00342043812435754</v>
      </c>
      <c r="LV634" s="0" t="n">
        <v>-0.0144553618888503</v>
      </c>
      <c r="LW634" s="0" t="n">
        <v>-0.0476552312873231</v>
      </c>
      <c r="LX634" s="0" t="n">
        <v>-0.0123074204679459</v>
      </c>
      <c r="LY634" s="0" t="n">
        <v>-0.00620208612416898</v>
      </c>
      <c r="LZ634" s="0" t="n">
        <v>-0.0881763837213863</v>
      </c>
      <c r="MA634" s="0" t="n">
        <v>-0.244164171312132</v>
      </c>
      <c r="MB634" s="0" t="n">
        <v>-0.14748496984716</v>
      </c>
      <c r="MC634" s="0" t="n">
        <v>0.834787232016347</v>
      </c>
      <c r="MD634" s="0" t="n">
        <v>-0.00765519830440049</v>
      </c>
      <c r="ME634" s="0" t="n">
        <v>-0.00343194783310457</v>
      </c>
      <c r="MF634" s="0" t="n">
        <v>-0.0014643816417947</v>
      </c>
      <c r="MG634" s="0" t="n">
        <v>-0.00488835825867924</v>
      </c>
      <c r="MH634" s="0" t="n">
        <v>-0.00191986219642612</v>
      </c>
      <c r="MI634" s="0" t="n">
        <v>-0.00209584259360793</v>
      </c>
      <c r="MJ634" s="0" t="n">
        <v>-0.000992356224047647</v>
      </c>
      <c r="MK634" s="0" t="n">
        <v>-0.00488796362462089</v>
      </c>
      <c r="ML634" s="0" t="n">
        <v>0</v>
      </c>
      <c r="MM634" s="0" t="n">
        <v>-0.00190193381501893</v>
      </c>
      <c r="MN634" s="0" t="n">
        <v>-0.00862071234000105</v>
      </c>
      <c r="MO634" s="0" t="n">
        <v>-0.0104480451189933</v>
      </c>
      <c r="MP634" s="0" t="n">
        <v>-0.00677507708793257</v>
      </c>
      <c r="MQ634" s="0" t="n">
        <v>-0.00845473498356425</v>
      </c>
      <c r="MR634" s="0" t="n">
        <v>-0.0107051528710136</v>
      </c>
      <c r="MS634" s="0" t="n">
        <v>-0.0100980847816262</v>
      </c>
      <c r="MT634" s="0" t="n">
        <v>-0.0102476203573759</v>
      </c>
      <c r="MU634" s="0" t="n">
        <v>-0.00760189351390507</v>
      </c>
      <c r="MV634" s="0" t="n">
        <v>-0.00766407596612304</v>
      </c>
      <c r="MW634" s="0" t="n">
        <v>-0.0131567309649539</v>
      </c>
      <c r="MX634" s="0" t="n">
        <v>-0.00697864203182352</v>
      </c>
      <c r="MY634" s="0" t="n">
        <v>-0.00776233865557335</v>
      </c>
      <c r="MZ634" s="0" t="n">
        <v>-0.00513119214630548</v>
      </c>
      <c r="NA634" s="0" t="n">
        <v>-0.00703406230283743</v>
      </c>
      <c r="NB634" s="0" t="n">
        <v>-0.00698539602561704</v>
      </c>
      <c r="NC634" s="0" t="n">
        <v>-0.00410237083573627</v>
      </c>
      <c r="ND634" s="0" t="n">
        <v>-0.00374831894348817</v>
      </c>
      <c r="NE634" s="0" t="n">
        <v>-0.0154257523862613</v>
      </c>
      <c r="NF634" s="0" t="n">
        <v>-0.0488148208142564</v>
      </c>
      <c r="NG634" s="0" t="n">
        <v>-0.0127625348455708</v>
      </c>
      <c r="NH634" s="0" t="n">
        <v>-0.0062838492815755</v>
      </c>
      <c r="NI634" s="0" t="n">
        <v>-0.0874255855070787</v>
      </c>
      <c r="NJ634" s="0" t="n">
        <v>-0.22982441510128</v>
      </c>
      <c r="NK634" s="0" t="n">
        <v>-0.15056052615249</v>
      </c>
      <c r="NL634" s="0" t="n">
        <v>0.835125209708838</v>
      </c>
      <c r="NM634" s="0" t="n">
        <v>-0.00751833700358194</v>
      </c>
      <c r="NN634" s="0" t="n">
        <v>-0.00352664341083841</v>
      </c>
      <c r="NO634" s="0" t="n">
        <v>-0.00149498742559893</v>
      </c>
      <c r="NP634" s="0" t="n">
        <v>-0.00526906047537014</v>
      </c>
      <c r="NQ634" s="0" t="n">
        <v>-0.00211346565306002</v>
      </c>
      <c r="NR634" s="0" t="n">
        <v>-0.0019664695631461</v>
      </c>
      <c r="NS634" s="0" t="n">
        <v>-0.00110554173552738</v>
      </c>
      <c r="NT634" s="0" t="n">
        <v>-0.00489413066638225</v>
      </c>
      <c r="NU634" s="0" t="n">
        <v>0</v>
      </c>
      <c r="NV634" s="0" t="n">
        <v>-0.00208771249673009</v>
      </c>
      <c r="NW634" s="0" t="n">
        <v>-0.00893793136427569</v>
      </c>
      <c r="NX634" s="0" t="n">
        <v>-0.0104535277465663</v>
      </c>
      <c r="NY634" s="0" t="n">
        <v>-0.00656901439401175</v>
      </c>
      <c r="NZ634" s="0" t="n">
        <v>-0.00826536751607345</v>
      </c>
      <c r="OA634" s="0" t="n">
        <v>-0.0113788227654957</v>
      </c>
      <c r="OB634" s="0" t="n">
        <v>-0.0111291226798295</v>
      </c>
      <c r="OC634" s="0" t="n">
        <v>-0.0120853564287733</v>
      </c>
      <c r="OD634" s="0" t="n">
        <v>-0.00757645159685193</v>
      </c>
      <c r="OE634" s="0" t="n">
        <v>-0.00741871944567198</v>
      </c>
      <c r="OF634" s="0" t="n">
        <v>-0.012965390009982</v>
      </c>
      <c r="OG634" s="0" t="n">
        <v>-0.00674361886418142</v>
      </c>
      <c r="OH634" s="0" t="n">
        <v>-0.00770176862673191</v>
      </c>
      <c r="OI634" s="0" t="n">
        <v>-0.00522027381863049</v>
      </c>
      <c r="OJ634" s="0" t="n">
        <v>-0.0070610989513883</v>
      </c>
      <c r="OK634" s="0" t="n">
        <v>-0.0065872807561237</v>
      </c>
      <c r="OL634" s="0" t="n">
        <v>-0.00426172799238675</v>
      </c>
      <c r="OM634" s="0" t="n">
        <v>-0.00361532137919117</v>
      </c>
      <c r="ON634" s="0" t="n">
        <v>-0.0168725481338964</v>
      </c>
      <c r="OO634" s="0" t="n">
        <v>-0.0488525451727577</v>
      </c>
      <c r="OP634" s="0" t="n">
        <v>-0.0128460482963831</v>
      </c>
      <c r="OQ634" s="0" t="n">
        <v>-0.00636658426366841</v>
      </c>
      <c r="OR634" s="0" t="n">
        <v>-0.0869911415943891</v>
      </c>
      <c r="OS634" s="0" t="n">
        <v>-0.233134455452851</v>
      </c>
      <c r="OT634" s="0" t="n">
        <v>-0.14980351206997</v>
      </c>
      <c r="OU634" s="0" t="n">
        <v>0.830806566499127</v>
      </c>
      <c r="OV634" s="0" t="n">
        <v>-0.00704120320999106</v>
      </c>
      <c r="OW634" s="0" t="n">
        <v>-0.00340854161118191</v>
      </c>
      <c r="OX634" s="0" t="n">
        <v>-0.00151691781465848</v>
      </c>
      <c r="OY634" s="0" t="n">
        <v>-0.00531762424032522</v>
      </c>
      <c r="OZ634" s="0" t="n">
        <v>-0.0020401303631779</v>
      </c>
      <c r="PA634" s="0" t="n">
        <v>-0.00192128419030048</v>
      </c>
      <c r="PB634" s="0" t="n">
        <v>-0.00102733432856811</v>
      </c>
      <c r="PC634" s="0" t="n">
        <v>-0.0050486682106016</v>
      </c>
      <c r="PD634" s="0" t="n">
        <v>0</v>
      </c>
      <c r="PE634" s="0" t="n">
        <v>-0.00235979533155129</v>
      </c>
      <c r="PF634" s="0" t="n">
        <v>-0.0100597053533934</v>
      </c>
      <c r="PG634" s="0" t="n">
        <v>-0.0103839605901317</v>
      </c>
      <c r="PH634" s="0" t="n">
        <v>-0.00684621852791585</v>
      </c>
      <c r="PI634" s="0" t="n">
        <v>-0.00815986472747057</v>
      </c>
      <c r="PJ634" s="0" t="n">
        <v>-0.0114480036870988</v>
      </c>
      <c r="PK634" s="0" t="n">
        <v>-0.0111556558819838</v>
      </c>
      <c r="PL634" s="0" t="n">
        <v>-0.0127714513457762</v>
      </c>
      <c r="PM634" s="0" t="n">
        <v>-0.00760060478579583</v>
      </c>
      <c r="PN634" s="0" t="n">
        <v>-0.0074148287150049</v>
      </c>
      <c r="PO634" s="0" t="n">
        <v>-0.0130330917044529</v>
      </c>
      <c r="PP634" s="0" t="n">
        <v>-0.00680468488873384</v>
      </c>
      <c r="PQ634" s="0" t="n">
        <v>-0.0076998092043743</v>
      </c>
      <c r="PR634" s="0" t="n">
        <v>-0.00512803959546565</v>
      </c>
      <c r="PS634" s="0" t="n">
        <v>-0.00709032346450117</v>
      </c>
      <c r="PT634" s="0" t="n">
        <v>-0.00692685726865508</v>
      </c>
      <c r="PU634" s="0" t="n">
        <v>-0.00411676413450859</v>
      </c>
      <c r="PV634" s="0" t="n">
        <v>-0.00371996937724955</v>
      </c>
      <c r="PW634" s="0" t="n">
        <v>-0.0166416145497219</v>
      </c>
      <c r="PX634" s="0" t="n">
        <v>-0.047094975461806</v>
      </c>
      <c r="PY634" s="0" t="n">
        <v>-0.0132100455123202</v>
      </c>
      <c r="PZ634" s="0" t="n">
        <v>-0.00635085934190906</v>
      </c>
      <c r="QA634" s="0" t="n">
        <v>-0.0870832495741514</v>
      </c>
      <c r="QB634" s="0" t="n">
        <v>-0.237430508478114</v>
      </c>
      <c r="QC634" s="0" t="n">
        <v>-0.150525342024154</v>
      </c>
      <c r="QD634" s="0" t="n">
        <v>0.826409997759101</v>
      </c>
      <c r="QE634" s="0" t="n">
        <v>-0.00691321131731957</v>
      </c>
      <c r="QF634" s="0" t="n">
        <v>-0.00327202138070441</v>
      </c>
      <c r="QG634" s="0" t="n">
        <v>-0.00163968778908802</v>
      </c>
      <c r="QH634" s="0" t="n">
        <v>-0.00533207872173815</v>
      </c>
      <c r="QI634" s="0" t="n">
        <v>-0.00212212112169628</v>
      </c>
      <c r="QJ634" s="0" t="n">
        <v>-0.00208242148680184</v>
      </c>
      <c r="QK634" s="0" t="n">
        <v>-0.00105470435392983</v>
      </c>
      <c r="QL634" s="0" t="n">
        <v>-0.00510211895627601</v>
      </c>
      <c r="QM634" s="0" t="n">
        <v>0</v>
      </c>
      <c r="QN634" s="0" t="n">
        <v>-0.00237959435250326</v>
      </c>
      <c r="QO634" s="0" t="n">
        <v>-0.0100150257531926</v>
      </c>
      <c r="QP634" s="0" t="n">
        <v>-0.0105052195698728</v>
      </c>
      <c r="QQ634" s="0" t="n">
        <v>-0.00682076670070785</v>
      </c>
      <c r="QR634" s="0" t="n">
        <v>-0.00809635005195057</v>
      </c>
      <c r="QS634" s="0" t="n">
        <v>-0.0110310411403051</v>
      </c>
      <c r="QT634" s="0" t="n">
        <v>-0.0110810661301972</v>
      </c>
      <c r="QU634" s="0" t="n">
        <v>-0.0123832566225233</v>
      </c>
      <c r="QV634" s="0" t="n">
        <v>-0.00762044130902698</v>
      </c>
      <c r="QW634" s="0" t="n">
        <v>-0.00746582071200057</v>
      </c>
      <c r="QX634" s="0" t="n">
        <v>-0.0130672788317028</v>
      </c>
      <c r="QY634" s="0" t="n">
        <v>-0.00692659771204429</v>
      </c>
      <c r="QZ634" s="0" t="n">
        <v>-0.00789980314683516</v>
      </c>
      <c r="RA634" s="0" t="n">
        <v>-0.00521802793999482</v>
      </c>
      <c r="RB634" s="0" t="n">
        <v>-0.00731798611627766</v>
      </c>
      <c r="RC634" s="0" t="n">
        <v>-0.00700848832626989</v>
      </c>
      <c r="RD634" s="0" t="n">
        <v>-0.00402768447833224</v>
      </c>
      <c r="RE634" s="0" t="n">
        <v>-0.00372755436728341</v>
      </c>
      <c r="RF634" s="0" t="n">
        <v>-0.0167030599574823</v>
      </c>
      <c r="RG634" s="0" t="n">
        <v>-0.0460719804657707</v>
      </c>
      <c r="RH634" s="0" t="n">
        <v>-0.0130909286609462</v>
      </c>
      <c r="RI634" s="0" t="n">
        <v>-0.00645824376158534</v>
      </c>
      <c r="RJ634" s="0" t="n">
        <v>-0.086797657465546</v>
      </c>
      <c r="RK634" s="0" t="n">
        <v>-0.226000617823296</v>
      </c>
      <c r="RL634" s="0" t="n">
        <v>-0.163910940411693</v>
      </c>
      <c r="RM634" s="0" t="n">
        <v>0.826252278003162</v>
      </c>
      <c r="RN634" s="0" t="n">
        <v>-0.00661157053417576</v>
      </c>
      <c r="RO634" s="0" t="n">
        <v>-0.00306240617306968</v>
      </c>
      <c r="RP634" s="0" t="n">
        <v>-0.00156295394901951</v>
      </c>
      <c r="RQ634" s="0" t="n">
        <v>-0.00528055290350428</v>
      </c>
      <c r="RR634" s="0" t="n">
        <v>-0.00212163365936948</v>
      </c>
      <c r="RS634" s="0" t="n">
        <v>-0.00209779723507971</v>
      </c>
      <c r="RT634" s="0" t="n">
        <v>-0.00107004042513185</v>
      </c>
      <c r="RU634" s="0" t="n">
        <v>-0.00516106287884571</v>
      </c>
      <c r="RV634" s="0" t="n">
        <v>0</v>
      </c>
      <c r="RW634" s="0" t="n">
        <v>-0.00229969997250792</v>
      </c>
      <c r="RX634" s="0" t="n">
        <v>-0.00929458363247463</v>
      </c>
      <c r="RY634" s="0" t="n">
        <v>-0.00995599331400909</v>
      </c>
      <c r="RZ634" s="0" t="n">
        <v>-0.0068537223737444</v>
      </c>
      <c r="SA634" s="0" t="n">
        <v>-0.00825307516846712</v>
      </c>
      <c r="SB634" s="0" t="n">
        <v>-0.0102881349366413</v>
      </c>
      <c r="SC634" s="0" t="n">
        <v>-0.0108980054181613</v>
      </c>
      <c r="SD634" s="0" t="n">
        <v>-0.0203578312091349</v>
      </c>
      <c r="SE634" s="0" t="n">
        <v>-0.00742715587946801</v>
      </c>
      <c r="SF634" s="0" t="n">
        <v>-0.00739982237574383</v>
      </c>
      <c r="SG634" s="0" t="n">
        <v>-0.0132345025048237</v>
      </c>
      <c r="SH634" s="0" t="n">
        <v>-0.00718228373215944</v>
      </c>
      <c r="SI634" s="0" t="n">
        <v>-0.00764489370783739</v>
      </c>
      <c r="SJ634" s="0" t="n">
        <v>-0.00541392449323179</v>
      </c>
      <c r="SK634" s="0" t="n">
        <v>-0.00718433669700859</v>
      </c>
      <c r="SL634" s="0" t="n">
        <v>-0.00673189466716104</v>
      </c>
      <c r="SM634" s="0" t="n">
        <v>-0.00429300936511549</v>
      </c>
      <c r="SN634" s="0" t="n">
        <v>-0.00363898239460951</v>
      </c>
      <c r="SO634" s="0" t="n">
        <v>-0.0168804221708424</v>
      </c>
      <c r="SP634" s="0" t="n">
        <v>-0.0459193281238354</v>
      </c>
      <c r="SQ634" s="0" t="n">
        <v>-0.0127301102084933</v>
      </c>
      <c r="SR634" s="0" t="n">
        <v>-0.006118504279278</v>
      </c>
      <c r="SS634" s="0" t="n">
        <v>-0.0842771197295588</v>
      </c>
      <c r="ST634" s="0" t="n">
        <v>-0.228771249453363</v>
      </c>
      <c r="SU634" s="0" t="n">
        <v>-0.159121389357075</v>
      </c>
      <c r="SV634" s="0" t="n">
        <v>0.83195764202766</v>
      </c>
      <c r="SW634" s="0" t="n">
        <v>-0.00635860998775164</v>
      </c>
      <c r="SX634" s="0" t="n">
        <v>-0.00295563650035505</v>
      </c>
      <c r="SY634" s="0" t="n">
        <v>-0.00135228015448265</v>
      </c>
      <c r="SZ634" s="0" t="n">
        <v>-0.0051163739031424</v>
      </c>
      <c r="TA634" s="0" t="n">
        <v>-0.00212495702299261</v>
      </c>
      <c r="TB634" s="0" t="n">
        <v>-0.00197727917275783</v>
      </c>
      <c r="TC634" s="0" t="n">
        <v>-0.00098935880620883</v>
      </c>
      <c r="TD634" s="0" t="n">
        <v>-0.0048961969947854</v>
      </c>
      <c r="TE634" s="0" t="n">
        <v>0</v>
      </c>
    </row>
    <row r="635" customFormat="false" ht="14.4" hidden="false" customHeight="false" outlineLevel="0" collapsed="false">
      <c r="A635" s="0" t="n">
        <v>-0.00235604087077483</v>
      </c>
      <c r="B635" s="0" t="n">
        <v>-0.00502784357651346</v>
      </c>
      <c r="C635" s="0" t="n">
        <v>-0.00365738521983968</v>
      </c>
      <c r="D635" s="0" t="n">
        <v>-0.00425685252659426</v>
      </c>
      <c r="E635" s="0" t="n">
        <v>-0.00295244013172806</v>
      </c>
      <c r="F635" s="0" t="n">
        <v>-0.00371522389086444</v>
      </c>
      <c r="G635" s="0" t="n">
        <v>-0.0116694723611166</v>
      </c>
      <c r="H635" s="0" t="n">
        <v>-0.00375414899545685</v>
      </c>
      <c r="I635" s="0" t="n">
        <v>-0.00613510935495253</v>
      </c>
      <c r="J635" s="0" t="n">
        <v>-0.00484451729842536</v>
      </c>
      <c r="K635" s="0" t="n">
        <v>-0.0050921371765184</v>
      </c>
      <c r="L635" s="0" t="n">
        <v>-0.00426684138472123</v>
      </c>
      <c r="M635" s="0" t="n">
        <v>-0.00591612724735035</v>
      </c>
      <c r="N635" s="0" t="n">
        <v>-0.0071040884823288</v>
      </c>
      <c r="O635" s="0" t="n">
        <v>-0.00357255523655076</v>
      </c>
      <c r="P635" s="0" t="n">
        <v>-0.00475329961612331</v>
      </c>
      <c r="Q635" s="0" t="n">
        <v>-0.00534126627094824</v>
      </c>
      <c r="R635" s="0" t="n">
        <v>-0.00481600494580721</v>
      </c>
      <c r="S635" s="0" t="n">
        <v>-0.0117475880306259</v>
      </c>
      <c r="T635" s="0" t="n">
        <v>-0.0159946854556653</v>
      </c>
      <c r="U635" s="0" t="n">
        <v>-0.0165345534868924</v>
      </c>
      <c r="V635" s="0" t="n">
        <v>-0.00944581840636777</v>
      </c>
      <c r="W635" s="0" t="n">
        <v>-0.00809977716260868</v>
      </c>
      <c r="X635" s="0" t="n">
        <v>-0.00705890762765173</v>
      </c>
      <c r="Y635" s="0" t="n">
        <v>-0.0106595522897681</v>
      </c>
      <c r="Z635" s="0" t="n">
        <v>-0.0172621832605207</v>
      </c>
      <c r="AA635" s="0" t="n">
        <v>0.933020947826187</v>
      </c>
      <c r="AB635" s="0" t="n">
        <v>-0.0345144438621572</v>
      </c>
      <c r="AC635" s="0" t="n">
        <v>-0.00390354108168712</v>
      </c>
      <c r="AD635" s="0" t="n">
        <v>-0.0170852337622116</v>
      </c>
      <c r="AE635" s="0" t="n">
        <v>-0.017311573344201</v>
      </c>
      <c r="AF635" s="0" t="n">
        <v>-0.00495790368199318</v>
      </c>
      <c r="AG635" s="0" t="n">
        <v>-0.00794697410625655</v>
      </c>
      <c r="AH635" s="0" t="n">
        <v>-0.0182011400329944</v>
      </c>
      <c r="AI635" s="0" t="n">
        <v>0</v>
      </c>
      <c r="AJ635" s="0" t="n">
        <v>-0.00242055988982619</v>
      </c>
      <c r="AK635" s="0" t="n">
        <v>-0.00501214189319864</v>
      </c>
      <c r="AL635" s="0" t="n">
        <v>-0.00367303342325236</v>
      </c>
      <c r="AM635" s="0" t="n">
        <v>-0.00465014857848122</v>
      </c>
      <c r="AN635" s="0" t="n">
        <v>-0.0030955444865189</v>
      </c>
      <c r="AO635" s="0" t="n">
        <v>-0.00399502217647652</v>
      </c>
      <c r="AP635" s="0" t="n">
        <v>-0.0124746401454973</v>
      </c>
      <c r="AQ635" s="0" t="n">
        <v>-0.003529132708399</v>
      </c>
      <c r="AR635" s="0" t="n">
        <v>-0.00634893895961094</v>
      </c>
      <c r="AS635" s="0" t="n">
        <v>-0.0051601628335682</v>
      </c>
      <c r="AT635" s="0" t="n">
        <v>-0.00551371873506247</v>
      </c>
      <c r="AU635" s="0" t="n">
        <v>-0.00460830913338141</v>
      </c>
      <c r="AV635" s="0" t="n">
        <v>-0.00627908110016353</v>
      </c>
      <c r="AW635" s="0" t="n">
        <v>-0.00746014116412495</v>
      </c>
      <c r="AX635" s="0" t="n">
        <v>-0.00358764350734151</v>
      </c>
      <c r="AY635" s="0" t="n">
        <v>-0.00500729459205699</v>
      </c>
      <c r="AZ635" s="0" t="n">
        <v>-0.00568534269340544</v>
      </c>
      <c r="BA635" s="0" t="n">
        <v>-0.00519646569627524</v>
      </c>
      <c r="BB635" s="0" t="n">
        <v>-0.0126587175372424</v>
      </c>
      <c r="BC635" s="0" t="n">
        <v>-0.0168457202793493</v>
      </c>
      <c r="BD635" s="0" t="n">
        <v>-0.0170890393580351</v>
      </c>
      <c r="BE635" s="0" t="n">
        <v>-0.00990174171629796</v>
      </c>
      <c r="BF635" s="0" t="n">
        <v>-0.00877351369808841</v>
      </c>
      <c r="BG635" s="0" t="n">
        <v>-0.00697652877622392</v>
      </c>
      <c r="BH635" s="0" t="n">
        <v>-0.0115460888667742</v>
      </c>
      <c r="BI635" s="0" t="n">
        <v>-0.0183342294823865</v>
      </c>
      <c r="BJ635" s="0" t="n">
        <v>0.92198816740386</v>
      </c>
      <c r="BK635" s="0" t="n">
        <v>-0.0366518416222592</v>
      </c>
      <c r="BL635" s="0" t="n">
        <v>-0.00437352625570676</v>
      </c>
      <c r="BM635" s="0" t="n">
        <v>-0.0180081777648687</v>
      </c>
      <c r="BN635" s="0" t="n">
        <v>-0.0175332210382494</v>
      </c>
      <c r="BO635" s="0" t="n">
        <v>-0.00551294630836957</v>
      </c>
      <c r="BP635" s="0" t="n">
        <v>-0.00814270008985699</v>
      </c>
      <c r="BQ635" s="0" t="n">
        <v>-0.0186547567907785</v>
      </c>
      <c r="BR635" s="0" t="n">
        <v>0</v>
      </c>
      <c r="BS635" s="0" t="n">
        <v>-0.00251883546707146</v>
      </c>
      <c r="BT635" s="0" t="n">
        <v>-0.00526490894491069</v>
      </c>
      <c r="BU635" s="0" t="n">
        <v>-0.00397615747942991</v>
      </c>
      <c r="BV635" s="0" t="n">
        <v>-0.00483133913483578</v>
      </c>
      <c r="BW635" s="0" t="n">
        <v>-0.00309609874428374</v>
      </c>
      <c r="BX635" s="0" t="n">
        <v>-0.00416188071262586</v>
      </c>
      <c r="BY635" s="0" t="n">
        <v>-0.0131448573450966</v>
      </c>
      <c r="BZ635" s="0" t="n">
        <v>-0.00371080594360135</v>
      </c>
      <c r="CA635" s="0" t="n">
        <v>-0.00647909538335499</v>
      </c>
      <c r="CB635" s="0" t="n">
        <v>-0.00535883993254328</v>
      </c>
      <c r="CC635" s="0" t="n">
        <v>-0.00581335810902645</v>
      </c>
      <c r="CD635" s="0" t="n">
        <v>-0.00471647621196113</v>
      </c>
      <c r="CE635" s="0" t="n">
        <v>-0.00648281269955298</v>
      </c>
      <c r="CF635" s="0" t="n">
        <v>-0.00789548981286337</v>
      </c>
      <c r="CG635" s="0" t="n">
        <v>-0.00366511546738665</v>
      </c>
      <c r="CH635" s="0" t="n">
        <v>-0.00516134301625608</v>
      </c>
      <c r="CI635" s="0" t="n">
        <v>-0.00639598866061729</v>
      </c>
      <c r="CJ635" s="0" t="n">
        <v>-0.00549206391861049</v>
      </c>
      <c r="CK635" s="0" t="n">
        <v>-0.0133682277784553</v>
      </c>
      <c r="CL635" s="0" t="n">
        <v>-0.0178880586189553</v>
      </c>
      <c r="CM635" s="0" t="n">
        <v>-0.017894591305015</v>
      </c>
      <c r="CN635" s="0" t="n">
        <v>-0.0101302437387107</v>
      </c>
      <c r="CO635" s="0" t="n">
        <v>-0.00935162266659921</v>
      </c>
      <c r="CP635" s="0" t="n">
        <v>-0.00744363626041854</v>
      </c>
      <c r="CQ635" s="0" t="n">
        <v>-0.0123522830643894</v>
      </c>
      <c r="CR635" s="0" t="n">
        <v>-0.0191789117216955</v>
      </c>
      <c r="CS635" s="0" t="n">
        <v>0.912613717100986</v>
      </c>
      <c r="CT635" s="0" t="n">
        <v>-0.0382776794611979</v>
      </c>
      <c r="CU635" s="0" t="n">
        <v>-0.00490579554831149</v>
      </c>
      <c r="CV635" s="0" t="n">
        <v>-0.018724337986345</v>
      </c>
      <c r="CW635" s="0" t="n">
        <v>-0.0179887433694997</v>
      </c>
      <c r="CX635" s="0" t="n">
        <v>-0.00583503941535134</v>
      </c>
      <c r="CY635" s="0" t="n">
        <v>-0.0083770601027762</v>
      </c>
      <c r="CZ635" s="0" t="n">
        <v>-0.0189299973233812</v>
      </c>
      <c r="DA635" s="0" t="n">
        <v>0</v>
      </c>
      <c r="DB635" s="0" t="n">
        <v>-0.00266731127492292</v>
      </c>
      <c r="DC635" s="0" t="n">
        <v>-0.00528010097637793</v>
      </c>
      <c r="DD635" s="0" t="n">
        <v>-0.00419413918991255</v>
      </c>
      <c r="DE635" s="0" t="n">
        <v>-0.00503282311297405</v>
      </c>
      <c r="DF635" s="0" t="n">
        <v>-0.00333049388456351</v>
      </c>
      <c r="DG635" s="0" t="n">
        <v>-0.00445891557312256</v>
      </c>
      <c r="DH635" s="0" t="n">
        <v>-0.01399976858828</v>
      </c>
      <c r="DI635" s="0" t="n">
        <v>-0.00567683583069794</v>
      </c>
      <c r="DJ635" s="0" t="n">
        <v>-0.00681429829198828</v>
      </c>
      <c r="DK635" s="0" t="n">
        <v>-0.00549113719105104</v>
      </c>
      <c r="DL635" s="0" t="n">
        <v>-0.00596935474483977</v>
      </c>
      <c r="DM635" s="0" t="n">
        <v>-0.00500019230164958</v>
      </c>
      <c r="DN635" s="0" t="n">
        <v>-0.00674076587980075</v>
      </c>
      <c r="DO635" s="0" t="n">
        <v>-0.00820183977905198</v>
      </c>
      <c r="DP635" s="0" t="n">
        <v>-0.00378600099406313</v>
      </c>
      <c r="DQ635" s="0" t="n">
        <v>-0.00535071996581669</v>
      </c>
      <c r="DR635" s="0" t="n">
        <v>-0.00677619672285238</v>
      </c>
      <c r="DS635" s="0" t="n">
        <v>-0.00560071797720935</v>
      </c>
      <c r="DT635" s="0" t="n">
        <v>-0.0133103486849976</v>
      </c>
      <c r="DU635" s="0" t="n">
        <v>-0.0191016788730289</v>
      </c>
      <c r="DV635" s="0" t="n">
        <v>-0.0186518232653606</v>
      </c>
      <c r="DW635" s="0" t="n">
        <v>-0.0106479359809964</v>
      </c>
      <c r="DX635" s="0" t="n">
        <v>-0.00981632168087872</v>
      </c>
      <c r="DY635" s="0" t="n">
        <v>-0.00778559374133377</v>
      </c>
      <c r="DZ635" s="0" t="n">
        <v>-0.012756458554154</v>
      </c>
      <c r="EA635" s="0" t="n">
        <v>-0.0194566778668535</v>
      </c>
      <c r="EB635" s="0" t="n">
        <v>0.895419888999815</v>
      </c>
      <c r="EC635" s="0" t="n">
        <v>-0.0396827265323801</v>
      </c>
      <c r="ED635" s="0" t="n">
        <v>-0.00516180487686632</v>
      </c>
      <c r="EE635" s="0" t="n">
        <v>-0.0191038042907109</v>
      </c>
      <c r="EF635" s="0" t="n">
        <v>-0.0182867554864577</v>
      </c>
      <c r="EG635" s="0" t="n">
        <v>-0.00595828354953357</v>
      </c>
      <c r="EH635" s="0" t="n">
        <v>-0.00831846271667225</v>
      </c>
      <c r="EI635" s="0" t="n">
        <v>-0.0193157097719033</v>
      </c>
      <c r="EJ635" s="0" t="n">
        <v>0</v>
      </c>
      <c r="EK635" s="0" t="n">
        <v>-0.00284679563116226</v>
      </c>
      <c r="EL635" s="0" t="n">
        <v>-0.00552878350805796</v>
      </c>
      <c r="EM635" s="0" t="n">
        <v>-0.00461573873728985</v>
      </c>
      <c r="EN635" s="0" t="n">
        <v>-0.00566719806170441</v>
      </c>
      <c r="EO635" s="0" t="n">
        <v>-0.00368981956416148</v>
      </c>
      <c r="EP635" s="0" t="n">
        <v>-0.00478577114829855</v>
      </c>
      <c r="EQ635" s="0" t="n">
        <v>-0.0155345459920048</v>
      </c>
      <c r="ER635" s="0" t="n">
        <v>-0.00471503983064463</v>
      </c>
      <c r="ES635" s="0" t="n">
        <v>-0.00763316571497983</v>
      </c>
      <c r="ET635" s="0" t="n">
        <v>-0.00620345710323313</v>
      </c>
      <c r="EU635" s="0" t="n">
        <v>-0.00668876511529096</v>
      </c>
      <c r="EV635" s="0" t="n">
        <v>-0.0057635682120638</v>
      </c>
      <c r="EW635" s="0" t="n">
        <v>-0.00806010840152315</v>
      </c>
      <c r="EX635" s="0" t="n">
        <v>-0.00893319829743062</v>
      </c>
      <c r="EY635" s="0" t="n">
        <v>-0.00411462389371632</v>
      </c>
      <c r="EZ635" s="0" t="n">
        <v>-0.0056419066864324</v>
      </c>
      <c r="FA635" s="0" t="n">
        <v>-0.00750963966487697</v>
      </c>
      <c r="FB635" s="0" t="n">
        <v>-0.00599780126524417</v>
      </c>
      <c r="FC635" s="0" t="n">
        <v>-0.0136390837457169</v>
      </c>
      <c r="FD635" s="0" t="n">
        <v>-0.0213565343951442</v>
      </c>
      <c r="FE635" s="0" t="n">
        <v>-0.0209520801551536</v>
      </c>
      <c r="FF635" s="0" t="n">
        <v>-0.0117157113786521</v>
      </c>
      <c r="FG635" s="0" t="n">
        <v>-0.0108600456952161</v>
      </c>
      <c r="FH635" s="0" t="n">
        <v>-0.00754432325461951</v>
      </c>
      <c r="FI635" s="0" t="n">
        <v>-0.0136821637789511</v>
      </c>
      <c r="FJ635" s="0" t="n">
        <v>-0.0211764755994994</v>
      </c>
      <c r="FK635" s="0" t="n">
        <v>0.870889064263916</v>
      </c>
      <c r="FL635" s="0" t="n">
        <v>-0.0424236935071321</v>
      </c>
      <c r="FM635" s="0" t="n">
        <v>-0.00560255637828521</v>
      </c>
      <c r="FN635" s="0" t="n">
        <v>-0.0201945657761652</v>
      </c>
      <c r="FO635" s="0" t="n">
        <v>-0.0199396321153155</v>
      </c>
      <c r="FP635" s="0" t="n">
        <v>-0.00633455977211816</v>
      </c>
      <c r="FQ635" s="0" t="n">
        <v>-0.00897836032168918</v>
      </c>
      <c r="FR635" s="0" t="n">
        <v>-0.0205665500877134</v>
      </c>
      <c r="FS635" s="0" t="n">
        <v>0</v>
      </c>
      <c r="FT635" s="0" t="n">
        <v>-0.00305535137549174</v>
      </c>
      <c r="FU635" s="0" t="n">
        <v>-0.00607836225068174</v>
      </c>
      <c r="FV635" s="0" t="n">
        <v>-0.00517986487299809</v>
      </c>
      <c r="FW635" s="0" t="n">
        <v>-0.00581522608526176</v>
      </c>
      <c r="FX635" s="0" t="n">
        <v>-0.00422825205125695</v>
      </c>
      <c r="FY635" s="0" t="n">
        <v>-0.0052807605509688</v>
      </c>
      <c r="FZ635" s="0" t="n">
        <v>-0.0145712959007279</v>
      </c>
      <c r="GA635" s="0" t="n">
        <v>-0.00312398697014479</v>
      </c>
      <c r="GB635" s="0" t="n">
        <v>-0.00828955970188713</v>
      </c>
      <c r="GC635" s="0" t="n">
        <v>-0.00673589654354674</v>
      </c>
      <c r="GD635" s="0" t="n">
        <v>-0.00741255301469968</v>
      </c>
      <c r="GE635" s="0" t="n">
        <v>-0.00562155051468368</v>
      </c>
      <c r="GF635" s="0" t="n">
        <v>-0.00848521621379817</v>
      </c>
      <c r="GG635" s="0" t="n">
        <v>-0.00860158848084746</v>
      </c>
      <c r="GH635" s="0" t="n">
        <v>-0.00485882620285366</v>
      </c>
      <c r="GI635" s="0" t="n">
        <v>-0.00554574430752208</v>
      </c>
      <c r="GJ635" s="0" t="n">
        <v>-0.00761399373440787</v>
      </c>
      <c r="GK635" s="0" t="n">
        <v>-0.00665950864968267</v>
      </c>
      <c r="GL635" s="0" t="n">
        <v>-0.0158079581761257</v>
      </c>
      <c r="GM635" s="0" t="n">
        <v>-0.0215781872830328</v>
      </c>
      <c r="GN635" s="0" t="n">
        <v>-0.0236150139527319</v>
      </c>
      <c r="GO635" s="0" t="n">
        <v>-0.0130856609122657</v>
      </c>
      <c r="GP635" s="0" t="n">
        <v>-0.0116516411234742</v>
      </c>
      <c r="GQ635" s="0" t="n">
        <v>-0.00741248043202279</v>
      </c>
      <c r="GR635" s="0" t="n">
        <v>-0.0118938542751455</v>
      </c>
      <c r="GS635" s="0" t="n">
        <v>-0.0194156006609288</v>
      </c>
      <c r="GT635" s="0" t="n">
        <v>0.862004678128222</v>
      </c>
      <c r="GU635" s="0" t="n">
        <v>-0.046591763396502</v>
      </c>
      <c r="GV635" s="0" t="n">
        <v>-0.00629856433491509</v>
      </c>
      <c r="GW635" s="0" t="n">
        <v>-0.0233896752413515</v>
      </c>
      <c r="GX635" s="0" t="n">
        <v>-0.0222514245801328</v>
      </c>
      <c r="GY635" s="0" t="n">
        <v>-0.0071629637121347</v>
      </c>
      <c r="GZ635" s="0" t="n">
        <v>-0.0103586894572135</v>
      </c>
      <c r="HA635" s="0" t="n">
        <v>-0.0219497030979989</v>
      </c>
      <c r="HB635" s="0" t="n">
        <v>0</v>
      </c>
      <c r="HC635" s="0" t="n">
        <v>-0.00305859653589573</v>
      </c>
      <c r="HD635" s="0" t="n">
        <v>-0.00656485853616972</v>
      </c>
      <c r="HE635" s="0" t="n">
        <v>-0.00557104133665557</v>
      </c>
      <c r="HF635" s="0" t="n">
        <v>-0.00634902267329186</v>
      </c>
      <c r="HG635" s="0" t="n">
        <v>-0.00438340296002482</v>
      </c>
      <c r="HH635" s="0" t="n">
        <v>-0.00531739080086879</v>
      </c>
      <c r="HI635" s="0" t="n">
        <v>-0.0150386646822611</v>
      </c>
      <c r="HJ635" s="0" t="n">
        <v>-0.00330868588747035</v>
      </c>
      <c r="HK635" s="0" t="n">
        <v>-0.00847926971564959</v>
      </c>
      <c r="HL635" s="0" t="n">
        <v>-0.00696953241223126</v>
      </c>
      <c r="HM635" s="0" t="n">
        <v>-0.00763434098925823</v>
      </c>
      <c r="HN635" s="0" t="n">
        <v>-0.0060980447460399</v>
      </c>
      <c r="HO635" s="0" t="n">
        <v>-0.00891526130144099</v>
      </c>
      <c r="HP635" s="0" t="n">
        <v>-0.00923622852949208</v>
      </c>
      <c r="HQ635" s="0" t="n">
        <v>-0.00480023623522896</v>
      </c>
      <c r="HR635" s="0" t="n">
        <v>-0.00605787408528927</v>
      </c>
      <c r="HS635" s="0" t="n">
        <v>-0.00841066084637776</v>
      </c>
      <c r="HT635" s="0" t="n">
        <v>-0.00704678850213491</v>
      </c>
      <c r="HU635" s="0" t="n">
        <v>-0.0170314004150751</v>
      </c>
      <c r="HV635" s="0" t="n">
        <v>-0.0218705762479536</v>
      </c>
      <c r="HW635" s="0" t="n">
        <v>-0.0253834907634461</v>
      </c>
      <c r="HX635" s="0" t="n">
        <v>-0.0133351481755508</v>
      </c>
      <c r="HY635" s="0" t="n">
        <v>-0.0122616661158612</v>
      </c>
      <c r="HZ635" s="0" t="n">
        <v>-0.00684969321129154</v>
      </c>
      <c r="IA635" s="0" t="n">
        <v>-0.0129702559990724</v>
      </c>
      <c r="IB635" s="0" t="n">
        <v>-0.0192800034657659</v>
      </c>
      <c r="IC635" s="0" t="n">
        <v>0.846343778938151</v>
      </c>
      <c r="ID635" s="0" t="n">
        <v>-0.0474338363243179</v>
      </c>
      <c r="IE635" s="0" t="n">
        <v>-0.00610997388038255</v>
      </c>
      <c r="IF635" s="0" t="n">
        <v>-0.0256182620574146</v>
      </c>
      <c r="IG635" s="0" t="n">
        <v>-0.0234998534620534</v>
      </c>
      <c r="IH635" s="0" t="n">
        <v>-0.00717097783188621</v>
      </c>
      <c r="II635" s="0" t="n">
        <v>-0.0109197847624962</v>
      </c>
      <c r="IJ635" s="0" t="n">
        <v>-0.0223642464168309</v>
      </c>
      <c r="IK635" s="0" t="n">
        <v>0</v>
      </c>
      <c r="IL635" s="0" t="n">
        <v>-0.0032420279661273</v>
      </c>
      <c r="IM635" s="0" t="n">
        <v>-0.00695577298573601</v>
      </c>
      <c r="IN635" s="0" t="n">
        <v>-0.00589573915555869</v>
      </c>
      <c r="IO635" s="0" t="n">
        <v>-0.00674255690845936</v>
      </c>
      <c r="IP635" s="0" t="n">
        <v>-0.00455189420955067</v>
      </c>
      <c r="IQ635" s="0" t="n">
        <v>-0.00587612977967137</v>
      </c>
      <c r="IR635" s="0" t="n">
        <v>-0.0158405508992744</v>
      </c>
      <c r="IS635" s="0" t="n">
        <v>-0.00368056590216068</v>
      </c>
      <c r="IT635" s="0" t="n">
        <v>-0.00907170365422551</v>
      </c>
      <c r="IU635" s="0" t="n">
        <v>-0.0073596480775569</v>
      </c>
      <c r="IV635" s="0" t="n">
        <v>-0.00817811732744927</v>
      </c>
      <c r="IW635" s="0" t="n">
        <v>-0.00626761081342138</v>
      </c>
      <c r="IX635" s="0" t="n">
        <v>-0.00976574011868751</v>
      </c>
      <c r="IY635" s="0" t="n">
        <v>-0.0098862932473194</v>
      </c>
      <c r="IZ635" s="0" t="n">
        <v>-0.00507111113692597</v>
      </c>
      <c r="JA635" s="0" t="n">
        <v>-0.00655407546927218</v>
      </c>
      <c r="JB635" s="0" t="n">
        <v>-0.00857006940017879</v>
      </c>
      <c r="JC635" s="0" t="n">
        <v>-0.00719730901277958</v>
      </c>
      <c r="JD635" s="0" t="n">
        <v>-0.0181478017616541</v>
      </c>
      <c r="JE635" s="0" t="n">
        <v>-0.0233834400569145</v>
      </c>
      <c r="JF635" s="0" t="n">
        <v>-0.027896552567177</v>
      </c>
      <c r="JG635" s="0" t="n">
        <v>-0.0144410272499988</v>
      </c>
      <c r="JH635" s="0" t="n">
        <v>-0.0129885965187224</v>
      </c>
      <c r="JI635" s="0" t="n">
        <v>-0.008163216223774</v>
      </c>
      <c r="JJ635" s="0" t="n">
        <v>-0.0131280157201521</v>
      </c>
      <c r="JK635" s="0" t="n">
        <v>-0.0202324910213352</v>
      </c>
      <c r="JL635" s="0" t="n">
        <v>0.843974511423172</v>
      </c>
      <c r="JM635" s="0" t="n">
        <v>-0.0477808579199207</v>
      </c>
      <c r="JN635" s="0" t="n">
        <v>-0.00653720278821589</v>
      </c>
      <c r="JO635" s="0" t="n">
        <v>-0.0268782386610642</v>
      </c>
      <c r="JP635" s="0" t="n">
        <v>-0.0249184938778037</v>
      </c>
      <c r="JQ635" s="0" t="n">
        <v>-0.00748624803628288</v>
      </c>
      <c r="JR635" s="0" t="n">
        <v>-0.0111012382749399</v>
      </c>
      <c r="JS635" s="0" t="n">
        <v>-0.0244927437005517</v>
      </c>
      <c r="JT635" s="0" t="n">
        <v>0</v>
      </c>
      <c r="JU635" s="0" t="n">
        <v>-0.00322086089339477</v>
      </c>
      <c r="JV635" s="0" t="n">
        <v>-0.0068426455639592</v>
      </c>
      <c r="JW635" s="0" t="n">
        <v>-0.00571307069040932</v>
      </c>
      <c r="JX635" s="0" t="n">
        <v>-0.00695316225953257</v>
      </c>
      <c r="JY635" s="0" t="n">
        <v>-0.00484622742980488</v>
      </c>
      <c r="JZ635" s="0" t="n">
        <v>-0.00528908087212527</v>
      </c>
      <c r="KA635" s="0" t="n">
        <v>-0.0154450732420711</v>
      </c>
      <c r="KB635" s="0" t="n">
        <v>-0.00326800360592764</v>
      </c>
      <c r="KC635" s="0" t="n">
        <v>-0.0085654732042865</v>
      </c>
      <c r="KD635" s="0" t="n">
        <v>-0.00669251932289605</v>
      </c>
      <c r="KE635" s="0" t="n">
        <v>-0.00786520557840202</v>
      </c>
      <c r="KF635" s="0" t="n">
        <v>-0.00603799070298298</v>
      </c>
      <c r="KG635" s="0" t="n">
        <v>-0.008657369642311</v>
      </c>
      <c r="KH635" s="0" t="n">
        <v>-0.00954280961618981</v>
      </c>
      <c r="KI635" s="0" t="n">
        <v>-0.00501331762637606</v>
      </c>
      <c r="KJ635" s="0" t="n">
        <v>-0.00671529067313798</v>
      </c>
      <c r="KK635" s="0" t="n">
        <v>-0.00816192607052724</v>
      </c>
      <c r="KL635" s="0" t="n">
        <v>-0.00695529941296475</v>
      </c>
      <c r="KM635" s="0" t="n">
        <v>-0.0181833627728659</v>
      </c>
      <c r="KN635" s="0" t="n">
        <v>-0.0232961737553282</v>
      </c>
      <c r="KO635" s="0" t="n">
        <v>-0.0273946639826476</v>
      </c>
      <c r="KP635" s="0" t="n">
        <v>-0.0154433436367874</v>
      </c>
      <c r="KQ635" s="0" t="n">
        <v>-0.0134075750359304</v>
      </c>
      <c r="KR635" s="0" t="n">
        <v>-0.00814339104678458</v>
      </c>
      <c r="KS635" s="0" t="n">
        <v>-0.0131369959049089</v>
      </c>
      <c r="KT635" s="0" t="n">
        <v>-0.0201205351768251</v>
      </c>
      <c r="KU635" s="0" t="n">
        <v>0.834317292319548</v>
      </c>
      <c r="KV635" s="0" t="n">
        <v>-0.0462216449733891</v>
      </c>
      <c r="KW635" s="0" t="n">
        <v>-0.00671735432994265</v>
      </c>
      <c r="KX635" s="0" t="n">
        <v>-0.0266915593730301</v>
      </c>
      <c r="KY635" s="0" t="n">
        <v>-0.0265990153459208</v>
      </c>
      <c r="KZ635" s="0" t="n">
        <v>-0.00794233195002117</v>
      </c>
      <c r="LA635" s="0" t="n">
        <v>-0.0110118704294635</v>
      </c>
      <c r="LB635" s="0" t="n">
        <v>-0.0241596782300852</v>
      </c>
      <c r="LC635" s="0" t="n">
        <v>0</v>
      </c>
      <c r="LD635" s="0" t="n">
        <v>-0.00328647438810391</v>
      </c>
      <c r="LE635" s="0" t="n">
        <v>-0.00765778465642031</v>
      </c>
      <c r="LF635" s="0" t="n">
        <v>-0.00616879055760257</v>
      </c>
      <c r="LG635" s="0" t="n">
        <v>-0.00725430993815126</v>
      </c>
      <c r="LH635" s="0" t="n">
        <v>-0.00540274544567965</v>
      </c>
      <c r="LI635" s="0" t="n">
        <v>-0.00549500151806406</v>
      </c>
      <c r="LJ635" s="0" t="n">
        <v>-0.0150690051242428</v>
      </c>
      <c r="LK635" s="0" t="n">
        <v>-0.00392212667548149</v>
      </c>
      <c r="LL635" s="0" t="n">
        <v>-0.00844368041151546</v>
      </c>
      <c r="LM635" s="0" t="n">
        <v>-0.00669898596420514</v>
      </c>
      <c r="LN635" s="0" t="n">
        <v>-0.00805152150686459</v>
      </c>
      <c r="LO635" s="0" t="n">
        <v>-0.00600853886614182</v>
      </c>
      <c r="LP635" s="0" t="n">
        <v>-0.00878127421687907</v>
      </c>
      <c r="LQ635" s="0" t="n">
        <v>-0.00918439539098848</v>
      </c>
      <c r="LR635" s="0" t="n">
        <v>-0.00514102975008686</v>
      </c>
      <c r="LS635" s="0" t="n">
        <v>-0.00677810960048627</v>
      </c>
      <c r="LT635" s="0" t="n">
        <v>-0.00827809536926908</v>
      </c>
      <c r="LU635" s="0" t="n">
        <v>-0.0072512298666196</v>
      </c>
      <c r="LV635" s="0" t="n">
        <v>-0.0189513309415247</v>
      </c>
      <c r="LW635" s="0" t="n">
        <v>-0.0236824488699808</v>
      </c>
      <c r="LX635" s="0" t="n">
        <v>-0.0271503835563435</v>
      </c>
      <c r="LY635" s="0" t="n">
        <v>-0.015666820858711</v>
      </c>
      <c r="LZ635" s="0" t="n">
        <v>-0.0137334219303169</v>
      </c>
      <c r="MA635" s="0" t="n">
        <v>-0.00690434309525953</v>
      </c>
      <c r="MB635" s="0" t="n">
        <v>-0.0134627784790357</v>
      </c>
      <c r="MC635" s="0" t="n">
        <v>-0.0203587799587685</v>
      </c>
      <c r="MD635" s="0" t="n">
        <v>0.842652351821028</v>
      </c>
      <c r="ME635" s="0" t="n">
        <v>-0.0446085068510475</v>
      </c>
      <c r="MF635" s="0" t="n">
        <v>-0.00643695530647569</v>
      </c>
      <c r="MG635" s="0" t="n">
        <v>-0.0276203269213246</v>
      </c>
      <c r="MH635" s="0" t="n">
        <v>-0.0270062113603269</v>
      </c>
      <c r="MI635" s="0" t="n">
        <v>-0.00833278831510782</v>
      </c>
      <c r="MJ635" s="0" t="n">
        <v>-0.0116941687128295</v>
      </c>
      <c r="MK635" s="0" t="n">
        <v>-0.0247222881766814</v>
      </c>
      <c r="ML635" s="0" t="n">
        <v>0</v>
      </c>
      <c r="MM635" s="0" t="n">
        <v>-0.00277806805517073</v>
      </c>
      <c r="MN635" s="0" t="n">
        <v>-0.00798370987525786</v>
      </c>
      <c r="MO635" s="0" t="n">
        <v>-0.00573886266801936</v>
      </c>
      <c r="MP635" s="0" t="n">
        <v>-0.00733562082207691</v>
      </c>
      <c r="MQ635" s="0" t="n">
        <v>-0.00557264100210657</v>
      </c>
      <c r="MR635" s="0" t="n">
        <v>-0.00518208692808121</v>
      </c>
      <c r="MS635" s="0" t="n">
        <v>-0.0151801395017228</v>
      </c>
      <c r="MT635" s="0" t="n">
        <v>-0.00333336812055001</v>
      </c>
      <c r="MU635" s="0" t="n">
        <v>-0.00764518782378272</v>
      </c>
      <c r="MV635" s="0" t="n">
        <v>-0.00620042562250191</v>
      </c>
      <c r="MW635" s="0" t="n">
        <v>-0.00735938881496156</v>
      </c>
      <c r="MX635" s="0" t="n">
        <v>-0.0058184164121403</v>
      </c>
      <c r="MY635" s="0" t="n">
        <v>-0.00838948254726745</v>
      </c>
      <c r="MZ635" s="0" t="n">
        <v>-0.00867812008406243</v>
      </c>
      <c r="NA635" s="0" t="n">
        <v>-0.00460831853431606</v>
      </c>
      <c r="NB635" s="0" t="n">
        <v>-0.00666617053607344</v>
      </c>
      <c r="NC635" s="0" t="n">
        <v>-0.0090494512804424</v>
      </c>
      <c r="ND635" s="0" t="n">
        <v>-0.00701321363628479</v>
      </c>
      <c r="NE635" s="0" t="n">
        <v>-0.0187725768081169</v>
      </c>
      <c r="NF635" s="0" t="n">
        <v>-0.0240659395060417</v>
      </c>
      <c r="NG635" s="0" t="n">
        <v>-0.0277973613972413</v>
      </c>
      <c r="NH635" s="0" t="n">
        <v>-0.0155137756173838</v>
      </c>
      <c r="NI635" s="0" t="n">
        <v>-0.0129267526413649</v>
      </c>
      <c r="NJ635" s="0" t="n">
        <v>-0.00602052859735695</v>
      </c>
      <c r="NK635" s="0" t="n">
        <v>-0.0120705969011573</v>
      </c>
      <c r="NL635" s="0" t="n">
        <v>-0.0194565460816954</v>
      </c>
      <c r="NM635" s="0" t="n">
        <v>0.837456983844563</v>
      </c>
      <c r="NN635" s="0" t="n">
        <v>-0.0444920442750898</v>
      </c>
      <c r="NO635" s="0" t="n">
        <v>-0.00611501203575945</v>
      </c>
      <c r="NP635" s="0" t="n">
        <v>-0.0262524617490958</v>
      </c>
      <c r="NQ635" s="0" t="n">
        <v>-0.0265647334746426</v>
      </c>
      <c r="NR635" s="0" t="n">
        <v>-0.00768394108949734</v>
      </c>
      <c r="NS635" s="0" t="n">
        <v>-0.0122709099020432</v>
      </c>
      <c r="NT635" s="0" t="n">
        <v>-0.0240545006548776</v>
      </c>
      <c r="NU635" s="0" t="n">
        <v>0</v>
      </c>
      <c r="NV635" s="0" t="n">
        <v>-0.00278711871395941</v>
      </c>
      <c r="NW635" s="0" t="n">
        <v>-0.0077570078442472</v>
      </c>
      <c r="NX635" s="0" t="n">
        <v>-0.00548714230044059</v>
      </c>
      <c r="NY635" s="0" t="n">
        <v>-0.00689410920589777</v>
      </c>
      <c r="NZ635" s="0" t="n">
        <v>-0.00526841203720185</v>
      </c>
      <c r="OA635" s="0" t="n">
        <v>-0.00514938573506915</v>
      </c>
      <c r="OB635" s="0" t="n">
        <v>-0.0150124424162152</v>
      </c>
      <c r="OC635" s="0" t="n">
        <v>-0.00305599365194933</v>
      </c>
      <c r="OD635" s="0" t="n">
        <v>-0.00784802142306837</v>
      </c>
      <c r="OE635" s="0" t="n">
        <v>-0.00579707682590859</v>
      </c>
      <c r="OF635" s="0" t="n">
        <v>-0.00692379851125847</v>
      </c>
      <c r="OG635" s="0" t="n">
        <v>-0.00528208981082019</v>
      </c>
      <c r="OH635" s="0" t="n">
        <v>-0.00793233835250658</v>
      </c>
      <c r="OI635" s="0" t="n">
        <v>-0.00774967487525074</v>
      </c>
      <c r="OJ635" s="0" t="n">
        <v>-0.00434989859501133</v>
      </c>
      <c r="OK635" s="0" t="n">
        <v>-0.0064659617598317</v>
      </c>
      <c r="OL635" s="0" t="n">
        <v>-0.00919500521381702</v>
      </c>
      <c r="OM635" s="0" t="n">
        <v>-0.00694506057018646</v>
      </c>
      <c r="ON635" s="0" t="n">
        <v>-0.0188633985929624</v>
      </c>
      <c r="OO635" s="0" t="n">
        <v>-0.0238209095097157</v>
      </c>
      <c r="OP635" s="0" t="n">
        <v>-0.0279709607867915</v>
      </c>
      <c r="OQ635" s="0" t="n">
        <v>-0.0158428298848746</v>
      </c>
      <c r="OR635" s="0" t="n">
        <v>-0.0131436668706505</v>
      </c>
      <c r="OS635" s="0" t="n">
        <v>-0.00579750759225512</v>
      </c>
      <c r="OT635" s="0" t="n">
        <v>-0.011573633497989</v>
      </c>
      <c r="OU635" s="0" t="n">
        <v>-0.019159549517966</v>
      </c>
      <c r="OV635" s="0" t="n">
        <v>0.842005339996153</v>
      </c>
      <c r="OW635" s="0" t="n">
        <v>-0.0429100458429656</v>
      </c>
      <c r="OX635" s="0" t="n">
        <v>-0.00598943067947396</v>
      </c>
      <c r="OY635" s="0" t="n">
        <v>-0.0260430702486705</v>
      </c>
      <c r="OZ635" s="0" t="n">
        <v>-0.0269121972293203</v>
      </c>
      <c r="PA635" s="0" t="n">
        <v>-0.00773511850442021</v>
      </c>
      <c r="PB635" s="0" t="n">
        <v>-0.0122659302609226</v>
      </c>
      <c r="PC635" s="0" t="n">
        <v>-0.0241227315339086</v>
      </c>
      <c r="PD635" s="0" t="n">
        <v>0</v>
      </c>
      <c r="PE635" s="0" t="n">
        <v>-0.00281902449349767</v>
      </c>
      <c r="PF635" s="0" t="n">
        <v>-0.0082637116885506</v>
      </c>
      <c r="PG635" s="0" t="n">
        <v>-0.00534406181166349</v>
      </c>
      <c r="PH635" s="0" t="n">
        <v>-0.0070724752720024</v>
      </c>
      <c r="PI635" s="0" t="n">
        <v>-0.00531745457955469</v>
      </c>
      <c r="PJ635" s="0" t="n">
        <v>-0.00499248291514327</v>
      </c>
      <c r="PK635" s="0" t="n">
        <v>-0.0143645985007438</v>
      </c>
      <c r="PL635" s="0" t="n">
        <v>-0.00343199952041986</v>
      </c>
      <c r="PM635" s="0" t="n">
        <v>-0.00753792337675012</v>
      </c>
      <c r="PN635" s="0" t="n">
        <v>-0.00552102218169317</v>
      </c>
      <c r="PO635" s="0" t="n">
        <v>-0.00706301623860018</v>
      </c>
      <c r="PP635" s="0" t="n">
        <v>-0.00510888926708261</v>
      </c>
      <c r="PQ635" s="0" t="n">
        <v>-0.00754450644648178</v>
      </c>
      <c r="PR635" s="0" t="n">
        <v>-0.00778539277617809</v>
      </c>
      <c r="PS635" s="0" t="n">
        <v>-0.00404010231355302</v>
      </c>
      <c r="PT635" s="0" t="n">
        <v>-0.00637364786916396</v>
      </c>
      <c r="PU635" s="0" t="n">
        <v>-0.00938131600872869</v>
      </c>
      <c r="PV635" s="0" t="n">
        <v>-0.00713140146526046</v>
      </c>
      <c r="PW635" s="0" t="n">
        <v>-0.0187137951583395</v>
      </c>
      <c r="PX635" s="0" t="n">
        <v>-0.0231825515132927</v>
      </c>
      <c r="PY635" s="0" t="n">
        <v>-0.0276753539317752</v>
      </c>
      <c r="PZ635" s="0" t="n">
        <v>-0.0155269297447424</v>
      </c>
      <c r="QA635" s="0" t="n">
        <v>-0.012820173171687</v>
      </c>
      <c r="QB635" s="0" t="n">
        <v>-0.00517710858082938</v>
      </c>
      <c r="QC635" s="0" t="n">
        <v>-0.0111596833363339</v>
      </c>
      <c r="QD635" s="0" t="n">
        <v>-0.0188712755784034</v>
      </c>
      <c r="QE635" s="0" t="n">
        <v>0.846414436774779</v>
      </c>
      <c r="QF635" s="0" t="n">
        <v>-0.0422081742823488</v>
      </c>
      <c r="QG635" s="0" t="n">
        <v>-0.00658321569956476</v>
      </c>
      <c r="QH635" s="0" t="n">
        <v>-0.0256236255446293</v>
      </c>
      <c r="QI635" s="0" t="n">
        <v>-0.0272639428056153</v>
      </c>
      <c r="QJ635" s="0" t="n">
        <v>-0.00779320904548285</v>
      </c>
      <c r="QK635" s="0" t="n">
        <v>-0.012014162147223</v>
      </c>
      <c r="QL635" s="0" t="n">
        <v>-0.0240257410580386</v>
      </c>
      <c r="QM635" s="0" t="n">
        <v>0</v>
      </c>
      <c r="QN635" s="0" t="n">
        <v>-0.00275351120202368</v>
      </c>
      <c r="QO635" s="0" t="n">
        <v>-0.00827440895366078</v>
      </c>
      <c r="QP635" s="0" t="n">
        <v>-0.00572605537214687</v>
      </c>
      <c r="QQ635" s="0" t="n">
        <v>-0.00721538941889106</v>
      </c>
      <c r="QR635" s="0" t="n">
        <v>-0.00548491815368634</v>
      </c>
      <c r="QS635" s="0" t="n">
        <v>-0.00502183961739436</v>
      </c>
      <c r="QT635" s="0" t="n">
        <v>-0.014245154496096</v>
      </c>
      <c r="QU635" s="0" t="n">
        <v>-0.0030425072848801</v>
      </c>
      <c r="QV635" s="0" t="n">
        <v>-0.00762584957184944</v>
      </c>
      <c r="QW635" s="0" t="n">
        <v>-0.00547736814169549</v>
      </c>
      <c r="QX635" s="0" t="n">
        <v>-0.00712036340899876</v>
      </c>
      <c r="QY635" s="0" t="n">
        <v>-0.00524249614369553</v>
      </c>
      <c r="QZ635" s="0" t="n">
        <v>-0.00775531739284744</v>
      </c>
      <c r="RA635" s="0" t="n">
        <v>-0.00768014751466374</v>
      </c>
      <c r="RB635" s="0" t="n">
        <v>-0.00418952267108619</v>
      </c>
      <c r="RC635" s="0" t="n">
        <v>-0.00640566477824859</v>
      </c>
      <c r="RD635" s="0" t="n">
        <v>-0.00901539000517239</v>
      </c>
      <c r="RE635" s="0" t="n">
        <v>-0.00723617166996885</v>
      </c>
      <c r="RF635" s="0" t="n">
        <v>-0.018958175882622</v>
      </c>
      <c r="RG635" s="0" t="n">
        <v>-0.0224441779724577</v>
      </c>
      <c r="RH635" s="0" t="n">
        <v>-0.0276860782175419</v>
      </c>
      <c r="RI635" s="0" t="n">
        <v>-0.015649459882159</v>
      </c>
      <c r="RJ635" s="0" t="n">
        <v>-0.0128896829142389</v>
      </c>
      <c r="RK635" s="0" t="n">
        <v>-0.00496892026384128</v>
      </c>
      <c r="RL635" s="0" t="n">
        <v>-0.0110596610774117</v>
      </c>
      <c r="RM635" s="0" t="n">
        <v>-0.0186720212679799</v>
      </c>
      <c r="RN635" s="0" t="n">
        <v>0.851292641465409</v>
      </c>
      <c r="RO635" s="0" t="n">
        <v>-0.0406968976145234</v>
      </c>
      <c r="RP635" s="0" t="n">
        <v>-0.00635058854923689</v>
      </c>
      <c r="RQ635" s="0" t="n">
        <v>-0.0255219420295135</v>
      </c>
      <c r="RR635" s="0" t="n">
        <v>-0.0275281300843322</v>
      </c>
      <c r="RS635" s="0" t="n">
        <v>-0.00792381409970494</v>
      </c>
      <c r="RT635" s="0" t="n">
        <v>-0.0119899115629346</v>
      </c>
      <c r="RU635" s="0" t="n">
        <v>-0.0239798246830592</v>
      </c>
      <c r="RV635" s="0" t="n">
        <v>0</v>
      </c>
      <c r="RW635" s="0" t="n">
        <v>-0.00258104462822999</v>
      </c>
      <c r="RX635" s="0" t="n">
        <v>-0.0076118513552981</v>
      </c>
      <c r="RY635" s="0" t="n">
        <v>-0.00534944957958158</v>
      </c>
      <c r="RZ635" s="0" t="n">
        <v>-0.00729416519033578</v>
      </c>
      <c r="SA635" s="0" t="n">
        <v>-0.00562516484999938</v>
      </c>
      <c r="SB635" s="0" t="n">
        <v>-0.00480981840881444</v>
      </c>
      <c r="SC635" s="0" t="n">
        <v>-0.0141151089863455</v>
      </c>
      <c r="SD635" s="0" t="n">
        <v>-0.00323156978873184</v>
      </c>
      <c r="SE635" s="0" t="n">
        <v>-0.00754737187139522</v>
      </c>
      <c r="SF635" s="0" t="n">
        <v>-0.00521324419568297</v>
      </c>
      <c r="SG635" s="0" t="n">
        <v>-0.00712288601976012</v>
      </c>
      <c r="SH635" s="0" t="n">
        <v>-0.00513582333596732</v>
      </c>
      <c r="SI635" s="0" t="n">
        <v>-0.00758147855868165</v>
      </c>
      <c r="SJ635" s="0" t="n">
        <v>-0.00748886376053508</v>
      </c>
      <c r="SK635" s="0" t="n">
        <v>-0.00417061439030377</v>
      </c>
      <c r="SL635" s="0" t="n">
        <v>-0.00641062206716612</v>
      </c>
      <c r="SM635" s="0" t="n">
        <v>-0.0094310541249677</v>
      </c>
      <c r="SN635" s="0" t="n">
        <v>-0.00696422210349921</v>
      </c>
      <c r="SO635" s="0" t="n">
        <v>-0.0185302218441077</v>
      </c>
      <c r="SP635" s="0" t="n">
        <v>-0.022366478656666</v>
      </c>
      <c r="SQ635" s="0" t="n">
        <v>-0.0270044199244324</v>
      </c>
      <c r="SR635" s="0" t="n">
        <v>-0.0157854682655132</v>
      </c>
      <c r="SS635" s="0" t="n">
        <v>-0.0125055493384452</v>
      </c>
      <c r="ST635" s="0" t="n">
        <v>-0.00522405026921993</v>
      </c>
      <c r="SU635" s="0" t="n">
        <v>-0.0112741008659344</v>
      </c>
      <c r="SV635" s="0" t="n">
        <v>-0.0180834721924013</v>
      </c>
      <c r="SW635" s="0" t="n">
        <v>0.854025061559624</v>
      </c>
      <c r="SX635" s="0" t="n">
        <v>-0.0387198797132155</v>
      </c>
      <c r="SY635" s="0" t="n">
        <v>-0.00582788521502015</v>
      </c>
      <c r="SZ635" s="0" t="n">
        <v>-0.0250566511563533</v>
      </c>
      <c r="TA635" s="0" t="n">
        <v>-0.0276328568146191</v>
      </c>
      <c r="TB635" s="0" t="n">
        <v>-0.00749334915441806</v>
      </c>
      <c r="TC635" s="0" t="n">
        <v>-0.0116041390773466</v>
      </c>
      <c r="TD635" s="0" t="n">
        <v>-0.0234101314978183</v>
      </c>
      <c r="TE635" s="0" t="n">
        <v>0</v>
      </c>
    </row>
    <row r="636" customFormat="false" ht="14.4" hidden="false" customHeight="false" outlineLevel="0" collapsed="false">
      <c r="A636" s="0" t="n">
        <v>-0.0218834083016196</v>
      </c>
      <c r="B636" s="0" t="n">
        <v>-0.0280691479037406</v>
      </c>
      <c r="C636" s="0" t="n">
        <v>-0.0145823381921038</v>
      </c>
      <c r="D636" s="0" t="n">
        <v>-0.0167742157585803</v>
      </c>
      <c r="E636" s="0" t="n">
        <v>-0.013498294541087</v>
      </c>
      <c r="F636" s="0" t="n">
        <v>-0.0172148713421049</v>
      </c>
      <c r="G636" s="0" t="n">
        <v>-0.0182643367809979</v>
      </c>
      <c r="H636" s="0" t="n">
        <v>-0.0135389513027052</v>
      </c>
      <c r="I636" s="0" t="n">
        <v>-0.0184149949071247</v>
      </c>
      <c r="J636" s="0" t="n">
        <v>-0.0173651083684422</v>
      </c>
      <c r="K636" s="0" t="n">
        <v>-0.0192691090425346</v>
      </c>
      <c r="L636" s="0" t="n">
        <v>-0.0171717272752949</v>
      </c>
      <c r="M636" s="0" t="n">
        <v>-0.0187860547563847</v>
      </c>
      <c r="N636" s="0" t="n">
        <v>-0.0178001891039182</v>
      </c>
      <c r="O636" s="0" t="n">
        <v>-0.0135669443625698</v>
      </c>
      <c r="P636" s="0" t="n">
        <v>-0.019462333193532</v>
      </c>
      <c r="Q636" s="0" t="n">
        <v>-0.0212356919269005</v>
      </c>
      <c r="R636" s="0" t="n">
        <v>-0.021347985135678</v>
      </c>
      <c r="S636" s="0" t="n">
        <v>-0.0269527885548145</v>
      </c>
      <c r="T636" s="0" t="n">
        <v>-0.0350857061542102</v>
      </c>
      <c r="U636" s="0" t="n">
        <v>-0.0317085894035957</v>
      </c>
      <c r="V636" s="0" t="n">
        <v>-0.021569612071485</v>
      </c>
      <c r="W636" s="0" t="n">
        <v>-0.0328909917576783</v>
      </c>
      <c r="X636" s="0" t="n">
        <v>-0.0245747845299917</v>
      </c>
      <c r="Y636" s="0" t="n">
        <v>-0.0268213030791485</v>
      </c>
      <c r="Z636" s="0" t="n">
        <v>-0.029189008164636</v>
      </c>
      <c r="AA636" s="0" t="n">
        <v>-0.0318768994210111</v>
      </c>
      <c r="AB636" s="0" t="n">
        <v>0.832463665607333</v>
      </c>
      <c r="AC636" s="0" t="n">
        <v>-0.0395780208039845</v>
      </c>
      <c r="AD636" s="0" t="n">
        <v>-0.0282011815345774</v>
      </c>
      <c r="AE636" s="0" t="n">
        <v>-0.0276196244961825</v>
      </c>
      <c r="AF636" s="0" t="n">
        <v>-0.020565083602834</v>
      </c>
      <c r="AG636" s="0" t="n">
        <v>-0.0224427689614539</v>
      </c>
      <c r="AH636" s="0" t="n">
        <v>-0.0265354597177954</v>
      </c>
      <c r="AI636" s="0" t="n">
        <v>0</v>
      </c>
      <c r="AJ636" s="0" t="n">
        <v>-0.0214366793204333</v>
      </c>
      <c r="AK636" s="0" t="n">
        <v>-0.0274742339791553</v>
      </c>
      <c r="AL636" s="0" t="n">
        <v>-0.0146171812618221</v>
      </c>
      <c r="AM636" s="0" t="n">
        <v>-0.0172517916360665</v>
      </c>
      <c r="AN636" s="0" t="n">
        <v>-0.0136619919920519</v>
      </c>
      <c r="AO636" s="0" t="n">
        <v>-0.017532126435577</v>
      </c>
      <c r="AP636" s="0" t="n">
        <v>-0.0189298240395115</v>
      </c>
      <c r="AQ636" s="0" t="n">
        <v>-0.0132707628470529</v>
      </c>
      <c r="AR636" s="0" t="n">
        <v>-0.0191467008253821</v>
      </c>
      <c r="AS636" s="0" t="n">
        <v>-0.0181700097557067</v>
      </c>
      <c r="AT636" s="0" t="n">
        <v>-0.0191749728133341</v>
      </c>
      <c r="AU636" s="0" t="n">
        <v>-0.0182183282915794</v>
      </c>
      <c r="AV636" s="0" t="n">
        <v>-0.0197640586549829</v>
      </c>
      <c r="AW636" s="0" t="n">
        <v>-0.0180572339034234</v>
      </c>
      <c r="AX636" s="0" t="n">
        <v>-0.0139087099079425</v>
      </c>
      <c r="AY636" s="0" t="n">
        <v>-0.0202577268730937</v>
      </c>
      <c r="AZ636" s="0" t="n">
        <v>-0.0214256706363172</v>
      </c>
      <c r="BA636" s="0" t="n">
        <v>-0.0216797477297216</v>
      </c>
      <c r="BB636" s="0" t="n">
        <v>-0.0276695301461074</v>
      </c>
      <c r="BC636" s="0" t="n">
        <v>-0.0358433738196959</v>
      </c>
      <c r="BD636" s="0" t="n">
        <v>-0.0328483989107582</v>
      </c>
      <c r="BE636" s="0" t="n">
        <v>-0.0219066699966582</v>
      </c>
      <c r="BF636" s="0" t="n">
        <v>-0.0330798377132222</v>
      </c>
      <c r="BG636" s="0" t="n">
        <v>-0.0247107579632616</v>
      </c>
      <c r="BH636" s="0" t="n">
        <v>-0.0276747294847087</v>
      </c>
      <c r="BI636" s="0" t="n">
        <v>-0.0296065071997504</v>
      </c>
      <c r="BJ636" s="0" t="n">
        <v>-0.0307474598089553</v>
      </c>
      <c r="BK636" s="0" t="n">
        <v>0.827454968593522</v>
      </c>
      <c r="BL636" s="0" t="n">
        <v>-0.0415747439846391</v>
      </c>
      <c r="BM636" s="0" t="n">
        <v>-0.0294073909909619</v>
      </c>
      <c r="BN636" s="0" t="n">
        <v>-0.0277578483971354</v>
      </c>
      <c r="BO636" s="0" t="n">
        <v>-0.020680971743305</v>
      </c>
      <c r="BP636" s="0" t="n">
        <v>-0.0222601971309867</v>
      </c>
      <c r="BQ636" s="0" t="n">
        <v>-0.026897985143368</v>
      </c>
      <c r="BR636" s="0" t="n">
        <v>0</v>
      </c>
      <c r="BS636" s="0" t="n">
        <v>-0.0214131489632194</v>
      </c>
      <c r="BT636" s="0" t="n">
        <v>-0.0263529477805303</v>
      </c>
      <c r="BU636" s="0" t="n">
        <v>-0.0149275528400171</v>
      </c>
      <c r="BV636" s="0" t="n">
        <v>-0.0172330753264939</v>
      </c>
      <c r="BW636" s="0" t="n">
        <v>-0.0133792177300439</v>
      </c>
      <c r="BX636" s="0" t="n">
        <v>-0.0175954825541256</v>
      </c>
      <c r="BY636" s="0" t="n">
        <v>-0.0190735913343904</v>
      </c>
      <c r="BZ636" s="0" t="n">
        <v>-0.0141525984709911</v>
      </c>
      <c r="CA636" s="0" t="n">
        <v>-0.0189153147591959</v>
      </c>
      <c r="CB636" s="0" t="n">
        <v>-0.0182746468090485</v>
      </c>
      <c r="CC636" s="0" t="n">
        <v>-0.0190190756212813</v>
      </c>
      <c r="CD636" s="0" t="n">
        <v>-0.0177949259007642</v>
      </c>
      <c r="CE636" s="0" t="n">
        <v>-0.0198219533674244</v>
      </c>
      <c r="CF636" s="0" t="n">
        <v>-0.0182336232998611</v>
      </c>
      <c r="CG636" s="0" t="n">
        <v>-0.0138558795041953</v>
      </c>
      <c r="CH636" s="0" t="n">
        <v>-0.0203658366202322</v>
      </c>
      <c r="CI636" s="0" t="n">
        <v>-0.0223167927271249</v>
      </c>
      <c r="CJ636" s="0" t="n">
        <v>-0.0220356208622103</v>
      </c>
      <c r="CK636" s="0" t="n">
        <v>-0.0280221094528889</v>
      </c>
      <c r="CL636" s="0" t="n">
        <v>-0.0361062507211681</v>
      </c>
      <c r="CM636" s="0" t="n">
        <v>-0.0340986391355424</v>
      </c>
      <c r="CN636" s="0" t="n">
        <v>-0.0221465324939076</v>
      </c>
      <c r="CO636" s="0" t="n">
        <v>-0.0337764755945392</v>
      </c>
      <c r="CP636" s="0" t="n">
        <v>-0.0251296847959677</v>
      </c>
      <c r="CQ636" s="0" t="n">
        <v>-0.0283774605092816</v>
      </c>
      <c r="CR636" s="0" t="n">
        <v>-0.0301260393792468</v>
      </c>
      <c r="CS636" s="0" t="n">
        <v>-0.0302937383128904</v>
      </c>
      <c r="CT636" s="0" t="n">
        <v>0.81986955961292</v>
      </c>
      <c r="CU636" s="0" t="n">
        <v>-0.0433817547990161</v>
      </c>
      <c r="CV636" s="0" t="n">
        <v>-0.030349612107326</v>
      </c>
      <c r="CW636" s="0" t="n">
        <v>-0.0282808752356131</v>
      </c>
      <c r="CX636" s="0" t="n">
        <v>-0.0214150317136706</v>
      </c>
      <c r="CY636" s="0" t="n">
        <v>-0.0223611714267974</v>
      </c>
      <c r="CZ636" s="0" t="n">
        <v>-0.0275803737462489</v>
      </c>
      <c r="DA636" s="0" t="n">
        <v>0</v>
      </c>
      <c r="DB636" s="0" t="n">
        <v>-0.0218273737085068</v>
      </c>
      <c r="DC636" s="0" t="n">
        <v>-0.0262352448720445</v>
      </c>
      <c r="DD636" s="0" t="n">
        <v>-0.0162044562683509</v>
      </c>
      <c r="DE636" s="0" t="n">
        <v>-0.0180967473318874</v>
      </c>
      <c r="DF636" s="0" t="n">
        <v>-0.0148387651320835</v>
      </c>
      <c r="DG636" s="0" t="n">
        <v>-0.0185310947361584</v>
      </c>
      <c r="DH636" s="0" t="n">
        <v>-0.0194765718619465</v>
      </c>
      <c r="DI636" s="0" t="n">
        <v>-0.0188657162580587</v>
      </c>
      <c r="DJ636" s="0" t="n">
        <v>-0.0192194712117565</v>
      </c>
      <c r="DK636" s="0" t="n">
        <v>-0.0186923801192449</v>
      </c>
      <c r="DL636" s="0" t="n">
        <v>-0.0191542558232342</v>
      </c>
      <c r="DM636" s="0" t="n">
        <v>-0.018681413662011</v>
      </c>
      <c r="DN636" s="0" t="n">
        <v>-0.0206142516426983</v>
      </c>
      <c r="DO636" s="0" t="n">
        <v>-0.0182747314225564</v>
      </c>
      <c r="DP636" s="0" t="n">
        <v>-0.0142369490084804</v>
      </c>
      <c r="DQ636" s="0" t="n">
        <v>-0.0215440324684047</v>
      </c>
      <c r="DR636" s="0" t="n">
        <v>-0.0230262570303308</v>
      </c>
      <c r="DS636" s="0" t="n">
        <v>-0.0226569903277649</v>
      </c>
      <c r="DT636" s="0" t="n">
        <v>-0.0288628340199805</v>
      </c>
      <c r="DU636" s="0" t="n">
        <v>-0.0383922437495079</v>
      </c>
      <c r="DV636" s="0" t="n">
        <v>-0.0361300249940274</v>
      </c>
      <c r="DW636" s="0" t="n">
        <v>-0.0230069508359069</v>
      </c>
      <c r="DX636" s="0" t="n">
        <v>-0.0353091659865817</v>
      </c>
      <c r="DY636" s="0" t="n">
        <v>-0.0253721770063909</v>
      </c>
      <c r="DZ636" s="0" t="n">
        <v>-0.0273697408001682</v>
      </c>
      <c r="EA636" s="0" t="n">
        <v>-0.0307632526018556</v>
      </c>
      <c r="EB636" s="0" t="n">
        <v>-0.0296182916498636</v>
      </c>
      <c r="EC636" s="0" t="n">
        <v>0.814562254146617</v>
      </c>
      <c r="ED636" s="0" t="n">
        <v>-0.0452866439954935</v>
      </c>
      <c r="EE636" s="0" t="n">
        <v>-0.0318381142410735</v>
      </c>
      <c r="EF636" s="0" t="n">
        <v>-0.0285836946193668</v>
      </c>
      <c r="EG636" s="0" t="n">
        <v>-0.0220753116518673</v>
      </c>
      <c r="EH636" s="0" t="n">
        <v>-0.0222749366857717</v>
      </c>
      <c r="EI636" s="0" t="n">
        <v>-0.0280682822494458</v>
      </c>
      <c r="EJ636" s="0" t="n">
        <v>0</v>
      </c>
      <c r="EK636" s="0" t="n">
        <v>-0.0211459536517097</v>
      </c>
      <c r="EL636" s="0" t="n">
        <v>-0.0282307756546739</v>
      </c>
      <c r="EM636" s="0" t="n">
        <v>-0.016690799181536</v>
      </c>
      <c r="EN636" s="0" t="n">
        <v>-0.0189448108049823</v>
      </c>
      <c r="EO636" s="0" t="n">
        <v>-0.0161080474563337</v>
      </c>
      <c r="EP636" s="0" t="n">
        <v>-0.0177483848986817</v>
      </c>
      <c r="EQ636" s="0" t="n">
        <v>-0.0194361411411534</v>
      </c>
      <c r="ER636" s="0" t="n">
        <v>-0.0140883435035353</v>
      </c>
      <c r="ES636" s="0" t="n">
        <v>-0.0193414580115872</v>
      </c>
      <c r="ET636" s="0" t="n">
        <v>-0.0183286288912277</v>
      </c>
      <c r="EU636" s="0" t="n">
        <v>-0.0188505839845074</v>
      </c>
      <c r="EV636" s="0" t="n">
        <v>-0.0189757858521492</v>
      </c>
      <c r="EW636" s="0" t="n">
        <v>-0.0210315699267442</v>
      </c>
      <c r="EX636" s="0" t="n">
        <v>-0.017688830200417</v>
      </c>
      <c r="EY636" s="0" t="n">
        <v>-0.013680418825076</v>
      </c>
      <c r="EZ636" s="0" t="n">
        <v>-0.021713596818415</v>
      </c>
      <c r="FA636" s="0" t="n">
        <v>-0.0231442710846884</v>
      </c>
      <c r="FB636" s="0" t="n">
        <v>-0.0227026765977116</v>
      </c>
      <c r="FC636" s="0" t="n">
        <v>-0.0281871951497607</v>
      </c>
      <c r="FD636" s="0" t="n">
        <v>-0.0387800023418357</v>
      </c>
      <c r="FE636" s="0" t="n">
        <v>-0.0370890611042809</v>
      </c>
      <c r="FF636" s="0" t="n">
        <v>-0.0230002694978437</v>
      </c>
      <c r="FG636" s="0" t="n">
        <v>-0.0349741427342237</v>
      </c>
      <c r="FH636" s="0" t="n">
        <v>-0.0231408881162127</v>
      </c>
      <c r="FI636" s="0" t="n">
        <v>-0.0256840587892472</v>
      </c>
      <c r="FJ636" s="0" t="n">
        <v>-0.0295046200836735</v>
      </c>
      <c r="FK636" s="0" t="n">
        <v>-0.0274337832983655</v>
      </c>
      <c r="FL636" s="0" t="n">
        <v>0.805284054767541</v>
      </c>
      <c r="FM636" s="0" t="n">
        <v>-0.0460560219245983</v>
      </c>
      <c r="FN636" s="0" t="n">
        <v>-0.0322015010556254</v>
      </c>
      <c r="FO636" s="0" t="n">
        <v>-0.0296214038359806</v>
      </c>
      <c r="FP636" s="0" t="n">
        <v>-0.0222285637512678</v>
      </c>
      <c r="FQ636" s="0" t="n">
        <v>-0.021765586217554</v>
      </c>
      <c r="FR636" s="0" t="n">
        <v>-0.0278828081330273</v>
      </c>
      <c r="FS636" s="0" t="n">
        <v>0</v>
      </c>
      <c r="FT636" s="0" t="n">
        <v>-0.0199297464627598</v>
      </c>
      <c r="FU636" s="0" t="n">
        <v>-0.0323959960516722</v>
      </c>
      <c r="FV636" s="0" t="n">
        <v>-0.0151671740836335</v>
      </c>
      <c r="FW636" s="0" t="n">
        <v>-0.0174334915531756</v>
      </c>
      <c r="FX636" s="0" t="n">
        <v>-0.0138792328778613</v>
      </c>
      <c r="FY636" s="0" t="n">
        <v>-0.0161946395982044</v>
      </c>
      <c r="FZ636" s="0" t="n">
        <v>-0.0179807844560015</v>
      </c>
      <c r="GA636" s="0" t="n">
        <v>-0.0109731528690353</v>
      </c>
      <c r="GB636" s="0" t="n">
        <v>-0.0162037611785603</v>
      </c>
      <c r="GC636" s="0" t="n">
        <v>-0.0149196583603579</v>
      </c>
      <c r="GD636" s="0" t="n">
        <v>-0.0155353349286743</v>
      </c>
      <c r="GE636" s="0" t="n">
        <v>-0.0159161916502071</v>
      </c>
      <c r="GF636" s="0" t="n">
        <v>-0.0169065033830227</v>
      </c>
      <c r="GG636" s="0" t="n">
        <v>-0.0137559076459677</v>
      </c>
      <c r="GH636" s="0" t="n">
        <v>-0.012252447057371</v>
      </c>
      <c r="GI636" s="0" t="n">
        <v>-0.0177461383998153</v>
      </c>
      <c r="GJ636" s="0" t="n">
        <v>-0.0183366027108071</v>
      </c>
      <c r="GK636" s="0" t="n">
        <v>-0.020539479800356</v>
      </c>
      <c r="GL636" s="0" t="n">
        <v>-0.0255967984684384</v>
      </c>
      <c r="GM636" s="0" t="n">
        <v>-0.0326404898190705</v>
      </c>
      <c r="GN636" s="0" t="n">
        <v>-0.0327166259348103</v>
      </c>
      <c r="GO636" s="0" t="n">
        <v>-0.0209197154144272</v>
      </c>
      <c r="GP636" s="0" t="n">
        <v>-0.0310325538783161</v>
      </c>
      <c r="GQ636" s="0" t="n">
        <v>-0.016956852446141</v>
      </c>
      <c r="GR636" s="0" t="n">
        <v>-0.0214726904637172</v>
      </c>
      <c r="GS636" s="0" t="n">
        <v>-0.0254336241557849</v>
      </c>
      <c r="GT636" s="0" t="n">
        <v>-0.0222180617202275</v>
      </c>
      <c r="GU636" s="0" t="n">
        <v>0.801262534670265</v>
      </c>
      <c r="GV636" s="0" t="n">
        <v>-0.0527781035538102</v>
      </c>
      <c r="GW636" s="0" t="n">
        <v>-0.0255629929304101</v>
      </c>
      <c r="GX636" s="0" t="n">
        <v>-0.029020090213209</v>
      </c>
      <c r="GY636" s="0" t="n">
        <v>-0.0157252761878145</v>
      </c>
      <c r="GZ636" s="0" t="n">
        <v>-0.0171481888946212</v>
      </c>
      <c r="HA636" s="0" t="n">
        <v>-0.0232143070148233</v>
      </c>
      <c r="HB636" s="0" t="n">
        <v>0</v>
      </c>
      <c r="HC636" s="0" t="n">
        <v>-0.0189669932420759</v>
      </c>
      <c r="HD636" s="0" t="n">
        <v>-0.030841016450638</v>
      </c>
      <c r="HE636" s="0" t="n">
        <v>-0.015366277702911</v>
      </c>
      <c r="HF636" s="0" t="n">
        <v>-0.0165370107978912</v>
      </c>
      <c r="HG636" s="0" t="n">
        <v>-0.0129012242502382</v>
      </c>
      <c r="HH636" s="0" t="n">
        <v>-0.0152240098450649</v>
      </c>
      <c r="HI636" s="0" t="n">
        <v>-0.0173436688189743</v>
      </c>
      <c r="HJ636" s="0" t="n">
        <v>-0.0121298841219621</v>
      </c>
      <c r="HK636" s="0" t="n">
        <v>-0.0157831187678104</v>
      </c>
      <c r="HL636" s="0" t="n">
        <v>-0.0145363510210336</v>
      </c>
      <c r="HM636" s="0" t="n">
        <v>-0.0146241884614541</v>
      </c>
      <c r="HN636" s="0" t="n">
        <v>-0.0166387585526289</v>
      </c>
      <c r="HO636" s="0" t="n">
        <v>-0.0159369380151846</v>
      </c>
      <c r="HP636" s="0" t="n">
        <v>-0.0131785523031109</v>
      </c>
      <c r="HQ636" s="0" t="n">
        <v>-0.0116713032768865</v>
      </c>
      <c r="HR636" s="0" t="n">
        <v>-0.0166754759128837</v>
      </c>
      <c r="HS636" s="0" t="n">
        <v>-0.0170472025085903</v>
      </c>
      <c r="HT636" s="0" t="n">
        <v>-0.0197318568733901</v>
      </c>
      <c r="HU636" s="0" t="n">
        <v>-0.0240710116124551</v>
      </c>
      <c r="HV636" s="0" t="n">
        <v>-0.029351369908807</v>
      </c>
      <c r="HW636" s="0" t="n">
        <v>-0.0312472712308423</v>
      </c>
      <c r="HX636" s="0" t="n">
        <v>-0.0200647349069786</v>
      </c>
      <c r="HY636" s="0" t="n">
        <v>-0.0294754742054817</v>
      </c>
      <c r="HZ636" s="0" t="n">
        <v>-0.0160533636262212</v>
      </c>
      <c r="IA636" s="0" t="n">
        <v>-0.0215051975019062</v>
      </c>
      <c r="IB636" s="0" t="n">
        <v>-0.0240973112030822</v>
      </c>
      <c r="IC636" s="0" t="n">
        <v>-0.0199478001470604</v>
      </c>
      <c r="ID636" s="0" t="n">
        <v>0.789441441233646</v>
      </c>
      <c r="IE636" s="0" t="n">
        <v>-0.0530676430334126</v>
      </c>
      <c r="IF636" s="0" t="n">
        <v>-0.0240185928427951</v>
      </c>
      <c r="IG636" s="0" t="n">
        <v>-0.0251729564029765</v>
      </c>
      <c r="IH636" s="0" t="n">
        <v>-0.0127047133389266</v>
      </c>
      <c r="II636" s="0" t="n">
        <v>-0.0145160427251534</v>
      </c>
      <c r="IJ636" s="0" t="n">
        <v>-0.0221742336107371</v>
      </c>
      <c r="IK636" s="0" t="n">
        <v>0</v>
      </c>
      <c r="IL636" s="0" t="n">
        <v>-0.0187062677749987</v>
      </c>
      <c r="IM636" s="0" t="n">
        <v>-0.0281891643178921</v>
      </c>
      <c r="IN636" s="0" t="n">
        <v>-0.0155793895125922</v>
      </c>
      <c r="IO636" s="0" t="n">
        <v>-0.0170924163585479</v>
      </c>
      <c r="IP636" s="0" t="n">
        <v>-0.0137998732814096</v>
      </c>
      <c r="IQ636" s="0" t="n">
        <v>-0.0153068265277791</v>
      </c>
      <c r="IR636" s="0" t="n">
        <v>-0.0175028055873426</v>
      </c>
      <c r="IS636" s="0" t="n">
        <v>-0.0119714270663328</v>
      </c>
      <c r="IT636" s="0" t="n">
        <v>-0.015852107248784</v>
      </c>
      <c r="IU636" s="0" t="n">
        <v>-0.0143937647290106</v>
      </c>
      <c r="IV636" s="0" t="n">
        <v>-0.0148753695191149</v>
      </c>
      <c r="IW636" s="0" t="n">
        <v>-0.0158098106611043</v>
      </c>
      <c r="IX636" s="0" t="n">
        <v>-0.0163864698649858</v>
      </c>
      <c r="IY636" s="0" t="n">
        <v>-0.0132653336427982</v>
      </c>
      <c r="IZ636" s="0" t="n">
        <v>-0.011482146484273</v>
      </c>
      <c r="JA636" s="0" t="n">
        <v>-0.0168973504247645</v>
      </c>
      <c r="JB636" s="0" t="n">
        <v>-0.0160389428335409</v>
      </c>
      <c r="JC636" s="0" t="n">
        <v>-0.0193776442042607</v>
      </c>
      <c r="JD636" s="0" t="n">
        <v>-0.0242557123477271</v>
      </c>
      <c r="JE636" s="0" t="n">
        <v>-0.029910709724868</v>
      </c>
      <c r="JF636" s="0" t="n">
        <v>-0.03131362268832</v>
      </c>
      <c r="JG636" s="0" t="n">
        <v>-0.0206779520650415</v>
      </c>
      <c r="JH636" s="0" t="n">
        <v>-0.0294912554901394</v>
      </c>
      <c r="JI636" s="0" t="n">
        <v>-0.0171222060922442</v>
      </c>
      <c r="JJ636" s="0" t="n">
        <v>-0.0228582790848366</v>
      </c>
      <c r="JK636" s="0" t="n">
        <v>-0.024459958017195</v>
      </c>
      <c r="JL636" s="0" t="n">
        <v>-0.0189472125475835</v>
      </c>
      <c r="JM636" s="0" t="n">
        <v>0.794421371782911</v>
      </c>
      <c r="JN636" s="0" t="n">
        <v>-0.0555243329790063</v>
      </c>
      <c r="JO636" s="0" t="n">
        <v>-0.0245591249467306</v>
      </c>
      <c r="JP636" s="0" t="n">
        <v>-0.0258805025501976</v>
      </c>
      <c r="JQ636" s="0" t="n">
        <v>-0.0128790314703136</v>
      </c>
      <c r="JR636" s="0" t="n">
        <v>-0.0137012710925107</v>
      </c>
      <c r="JS636" s="0" t="n">
        <v>-0.0227207990250687</v>
      </c>
      <c r="JT636" s="0" t="n">
        <v>0</v>
      </c>
      <c r="JU636" s="0" t="n">
        <v>-0.020238946503909</v>
      </c>
      <c r="JV636" s="0" t="n">
        <v>-0.0295327159127112</v>
      </c>
      <c r="JW636" s="0" t="n">
        <v>-0.0164795845532656</v>
      </c>
      <c r="JX636" s="0" t="n">
        <v>-0.0177884243255358</v>
      </c>
      <c r="JY636" s="0" t="n">
        <v>-0.0141385373766246</v>
      </c>
      <c r="JZ636" s="0" t="n">
        <v>-0.0154611659471064</v>
      </c>
      <c r="KA636" s="0" t="n">
        <v>-0.0177334043029548</v>
      </c>
      <c r="KB636" s="0" t="n">
        <v>-0.0115529980646751</v>
      </c>
      <c r="KC636" s="0" t="n">
        <v>-0.0160007198862412</v>
      </c>
      <c r="KD636" s="0" t="n">
        <v>-0.0144305864128993</v>
      </c>
      <c r="KE636" s="0" t="n">
        <v>-0.0155433941038073</v>
      </c>
      <c r="KF636" s="0" t="n">
        <v>-0.0155342992082371</v>
      </c>
      <c r="KG636" s="0" t="n">
        <v>-0.0164150231004884</v>
      </c>
      <c r="KH636" s="0" t="n">
        <v>-0.0132486435230333</v>
      </c>
      <c r="KI636" s="0" t="n">
        <v>-0.0118204120168203</v>
      </c>
      <c r="KJ636" s="0" t="n">
        <v>-0.0173849648597137</v>
      </c>
      <c r="KK636" s="0" t="n">
        <v>-0.0169792706914909</v>
      </c>
      <c r="KL636" s="0" t="n">
        <v>-0.0206158408494706</v>
      </c>
      <c r="KM636" s="0" t="n">
        <v>-0.0245275750232118</v>
      </c>
      <c r="KN636" s="0" t="n">
        <v>-0.0295883324554288</v>
      </c>
      <c r="KO636" s="0" t="n">
        <v>-0.0320419269756439</v>
      </c>
      <c r="KP636" s="0" t="n">
        <v>-0.0211596135591228</v>
      </c>
      <c r="KQ636" s="0" t="n">
        <v>-0.0322075394300965</v>
      </c>
      <c r="KR636" s="0" t="n">
        <v>-0.0195965283298435</v>
      </c>
      <c r="KS636" s="0" t="n">
        <v>-0.0229702347409553</v>
      </c>
      <c r="KT636" s="0" t="n">
        <v>-0.0249645187049951</v>
      </c>
      <c r="KU636" s="0" t="n">
        <v>-0.0195166421280878</v>
      </c>
      <c r="KV636" s="0" t="n">
        <v>0.791995688535886</v>
      </c>
      <c r="KW636" s="0" t="n">
        <v>-0.0580199609839555</v>
      </c>
      <c r="KX636" s="0" t="n">
        <v>-0.0250413354620882</v>
      </c>
      <c r="KY636" s="0" t="n">
        <v>-0.0246996917424081</v>
      </c>
      <c r="KZ636" s="0" t="n">
        <v>-0.0135843931844548</v>
      </c>
      <c r="LA636" s="0" t="n">
        <v>-0.0140504377313266</v>
      </c>
      <c r="LB636" s="0" t="n">
        <v>-0.0238528125192771</v>
      </c>
      <c r="LC636" s="0" t="n">
        <v>0</v>
      </c>
      <c r="LD636" s="0" t="n">
        <v>-0.0201469816146324</v>
      </c>
      <c r="LE636" s="0" t="n">
        <v>-0.0200095704142809</v>
      </c>
      <c r="LF636" s="0" t="n">
        <v>-0.0146518326788433</v>
      </c>
      <c r="LG636" s="0" t="n">
        <v>-0.0174450361940099</v>
      </c>
      <c r="LH636" s="0" t="n">
        <v>-0.0139248643308058</v>
      </c>
      <c r="LI636" s="0" t="n">
        <v>-0.0142256016198773</v>
      </c>
      <c r="LJ636" s="0" t="n">
        <v>-0.0151253505131604</v>
      </c>
      <c r="LK636" s="0" t="n">
        <v>-0.0108897608693723</v>
      </c>
      <c r="LL636" s="0" t="n">
        <v>-0.0147340555397483</v>
      </c>
      <c r="LM636" s="0" t="n">
        <v>-0.0122587460004989</v>
      </c>
      <c r="LN636" s="0" t="n">
        <v>-0.0142849401324199</v>
      </c>
      <c r="LO636" s="0" t="n">
        <v>-0.0138530975188546</v>
      </c>
      <c r="LP636" s="0" t="n">
        <v>-0.0155995219606411</v>
      </c>
      <c r="LQ636" s="0" t="n">
        <v>-0.0117095537671024</v>
      </c>
      <c r="LR636" s="0" t="n">
        <v>-0.0106458307750683</v>
      </c>
      <c r="LS636" s="0" t="n">
        <v>-0.0159140332750118</v>
      </c>
      <c r="LT636" s="0" t="n">
        <v>-0.0160981884534662</v>
      </c>
      <c r="LU636" s="0" t="n">
        <v>-0.0183667212219615</v>
      </c>
      <c r="LV636" s="0" t="n">
        <v>-0.021696456533543</v>
      </c>
      <c r="LW636" s="0" t="n">
        <v>-0.0295999518487212</v>
      </c>
      <c r="LX636" s="0" t="n">
        <v>-0.0291945914008442</v>
      </c>
      <c r="LY636" s="0" t="n">
        <v>-0.0187336180066694</v>
      </c>
      <c r="LZ636" s="0" t="n">
        <v>-0.0304081922038868</v>
      </c>
      <c r="MA636" s="0" t="n">
        <v>-0.015987269799385</v>
      </c>
      <c r="MB636" s="0" t="n">
        <v>-0.0213056215810817</v>
      </c>
      <c r="MC636" s="0" t="n">
        <v>-0.0238035162000537</v>
      </c>
      <c r="MD636" s="0" t="n">
        <v>-0.0176323314057726</v>
      </c>
      <c r="ME636" s="0" t="n">
        <v>0.782277962512433</v>
      </c>
      <c r="MF636" s="0" t="n">
        <v>-0.0674935458999017</v>
      </c>
      <c r="MG636" s="0" t="n">
        <v>-0.0241631334342277</v>
      </c>
      <c r="MH636" s="0" t="n">
        <v>-0.0255415540984738</v>
      </c>
      <c r="MI636" s="0" t="n">
        <v>-0.00997022260229102</v>
      </c>
      <c r="MJ636" s="0" t="n">
        <v>-0.0109177659430111</v>
      </c>
      <c r="MK636" s="0" t="n">
        <v>-0.0219933286268202</v>
      </c>
      <c r="ML636" s="0" t="n">
        <v>0</v>
      </c>
      <c r="MM636" s="0" t="n">
        <v>-0.0196935551953567</v>
      </c>
      <c r="MN636" s="0" t="n">
        <v>-0.0240030446839475</v>
      </c>
      <c r="MO636" s="0" t="n">
        <v>-0.0145246380840011</v>
      </c>
      <c r="MP636" s="0" t="n">
        <v>-0.0173918021169818</v>
      </c>
      <c r="MQ636" s="0" t="n">
        <v>-0.0138493796349414</v>
      </c>
      <c r="MR636" s="0" t="n">
        <v>-0.0143071735777474</v>
      </c>
      <c r="MS636" s="0" t="n">
        <v>-0.0153745737391637</v>
      </c>
      <c r="MT636" s="0" t="n">
        <v>-0.0122332046737829</v>
      </c>
      <c r="MU636" s="0" t="n">
        <v>-0.0143786547039452</v>
      </c>
      <c r="MV636" s="0" t="n">
        <v>-0.012176425114429</v>
      </c>
      <c r="MW636" s="0" t="n">
        <v>-0.0141397449179007</v>
      </c>
      <c r="MX636" s="0" t="n">
        <v>-0.0140168300360665</v>
      </c>
      <c r="MY636" s="0" t="n">
        <v>-0.0153774332797407</v>
      </c>
      <c r="MZ636" s="0" t="n">
        <v>-0.0116951877947325</v>
      </c>
      <c r="NA636" s="0" t="n">
        <v>-0.010123236246029</v>
      </c>
      <c r="NB636" s="0" t="n">
        <v>-0.0158809460168055</v>
      </c>
      <c r="NC636" s="0" t="n">
        <v>-0.0165610735928293</v>
      </c>
      <c r="ND636" s="0" t="n">
        <v>-0.0187230896671862</v>
      </c>
      <c r="NE636" s="0" t="n">
        <v>-0.022681001972372</v>
      </c>
      <c r="NF636" s="0" t="n">
        <v>-0.030310771155465</v>
      </c>
      <c r="NG636" s="0" t="n">
        <v>-0.0304766560338983</v>
      </c>
      <c r="NH636" s="0" t="n">
        <v>-0.0198482014807544</v>
      </c>
      <c r="NI636" s="0" t="n">
        <v>-0.0303946537483607</v>
      </c>
      <c r="NJ636" s="0" t="n">
        <v>-0.0164949465840592</v>
      </c>
      <c r="NK636" s="0" t="n">
        <v>-0.0203773909453145</v>
      </c>
      <c r="NL636" s="0" t="n">
        <v>-0.0238828862292669</v>
      </c>
      <c r="NM636" s="0" t="n">
        <v>-0.0182910501909351</v>
      </c>
      <c r="NN636" s="0" t="n">
        <v>0.771021355443357</v>
      </c>
      <c r="NO636" s="0" t="n">
        <v>-0.0674522331950765</v>
      </c>
      <c r="NP636" s="0" t="n">
        <v>-0.0235191936261789</v>
      </c>
      <c r="NQ636" s="0" t="n">
        <v>-0.025849515135006</v>
      </c>
      <c r="NR636" s="0" t="n">
        <v>-0.00898952199494274</v>
      </c>
      <c r="NS636" s="0" t="n">
        <v>-0.0118425208034353</v>
      </c>
      <c r="NT636" s="0" t="n">
        <v>-0.0224337937027372</v>
      </c>
      <c r="NU636" s="0" t="n">
        <v>0</v>
      </c>
      <c r="NV636" s="0" t="n">
        <v>-0.0192320279759436</v>
      </c>
      <c r="NW636" s="0" t="n">
        <v>-0.0229034509474037</v>
      </c>
      <c r="NX636" s="0" t="n">
        <v>-0.014399138906025</v>
      </c>
      <c r="NY636" s="0" t="n">
        <v>-0.0171514842816705</v>
      </c>
      <c r="NZ636" s="0" t="n">
        <v>-0.0141075818838587</v>
      </c>
      <c r="OA636" s="0" t="n">
        <v>-0.0143831403574321</v>
      </c>
      <c r="OB636" s="0" t="n">
        <v>-0.0153763643962679</v>
      </c>
      <c r="OC636" s="0" t="n">
        <v>-0.0121788268836599</v>
      </c>
      <c r="OD636" s="0" t="n">
        <v>-0.0139145985074599</v>
      </c>
      <c r="OE636" s="0" t="n">
        <v>-0.0113111680057019</v>
      </c>
      <c r="OF636" s="0" t="n">
        <v>-0.0143909155720469</v>
      </c>
      <c r="OG636" s="0" t="n">
        <v>-0.0134340848697393</v>
      </c>
      <c r="OH636" s="0" t="n">
        <v>-0.0148436534170651</v>
      </c>
      <c r="OI636" s="0" t="n">
        <v>-0.0108896952355661</v>
      </c>
      <c r="OJ636" s="0" t="n">
        <v>-0.0102165429376492</v>
      </c>
      <c r="OK636" s="0" t="n">
        <v>-0.0160476366419523</v>
      </c>
      <c r="OL636" s="0" t="n">
        <v>-0.0165083992914693</v>
      </c>
      <c r="OM636" s="0" t="n">
        <v>-0.0182932572052508</v>
      </c>
      <c r="ON636" s="0" t="n">
        <v>-0.0227153664139534</v>
      </c>
      <c r="OO636" s="0" t="n">
        <v>-0.030330031928481</v>
      </c>
      <c r="OP636" s="0" t="n">
        <v>-0.0301913191176522</v>
      </c>
      <c r="OQ636" s="0" t="n">
        <v>-0.019731723993204</v>
      </c>
      <c r="OR636" s="0" t="n">
        <v>-0.0301396931516841</v>
      </c>
      <c r="OS636" s="0" t="n">
        <v>-0.0142569339886422</v>
      </c>
      <c r="OT636" s="0" t="n">
        <v>-0.0193597838645569</v>
      </c>
      <c r="OU636" s="0" t="n">
        <v>-0.023021520209521</v>
      </c>
      <c r="OV636" s="0" t="n">
        <v>-0.0186005341803699</v>
      </c>
      <c r="OW636" s="0" t="n">
        <v>0.768429398891103</v>
      </c>
      <c r="OX636" s="0" t="n">
        <v>-0.0642099776855787</v>
      </c>
      <c r="OY636" s="0" t="n">
        <v>-0.0234576786008904</v>
      </c>
      <c r="OZ636" s="0" t="n">
        <v>-0.0237708503237817</v>
      </c>
      <c r="PA636" s="0" t="n">
        <v>-0.00850564494468667</v>
      </c>
      <c r="PB636" s="0" t="n">
        <v>-0.0115772208506626</v>
      </c>
      <c r="PC636" s="0" t="n">
        <v>-0.0225512955795117</v>
      </c>
      <c r="PD636" s="0" t="n">
        <v>0</v>
      </c>
      <c r="PE636" s="0" t="n">
        <v>-0.019096424845455</v>
      </c>
      <c r="PF636" s="0" t="n">
        <v>-0.0264399950903193</v>
      </c>
      <c r="PG636" s="0" t="n">
        <v>-0.0147361957905775</v>
      </c>
      <c r="PH636" s="0" t="n">
        <v>-0.0180283873953474</v>
      </c>
      <c r="PI636" s="0" t="n">
        <v>-0.0147007706211534</v>
      </c>
      <c r="PJ636" s="0" t="n">
        <v>-0.0145523929802776</v>
      </c>
      <c r="PK636" s="0" t="n">
        <v>-0.0159042057472135</v>
      </c>
      <c r="PL636" s="0" t="n">
        <v>-0.0135656808947481</v>
      </c>
      <c r="PM636" s="0" t="n">
        <v>-0.0139949890771796</v>
      </c>
      <c r="PN636" s="0" t="n">
        <v>-0.0114465946178081</v>
      </c>
      <c r="PO636" s="0" t="n">
        <v>-0.0150985780283546</v>
      </c>
      <c r="PP636" s="0" t="n">
        <v>-0.0137649635139283</v>
      </c>
      <c r="PQ636" s="0" t="n">
        <v>-0.0149649719541024</v>
      </c>
      <c r="PR636" s="0" t="n">
        <v>-0.0110364595352747</v>
      </c>
      <c r="PS636" s="0" t="n">
        <v>-0.0100794712213087</v>
      </c>
      <c r="PT636" s="0" t="n">
        <v>-0.0162542673332248</v>
      </c>
      <c r="PU636" s="0" t="n">
        <v>-0.0169879101853866</v>
      </c>
      <c r="PV636" s="0" t="n">
        <v>-0.0189684627088323</v>
      </c>
      <c r="PW636" s="0" t="n">
        <v>-0.0236800478233906</v>
      </c>
      <c r="PX636" s="0" t="n">
        <v>-0.0307708664918657</v>
      </c>
      <c r="PY636" s="0" t="n">
        <v>-0.0311712925183977</v>
      </c>
      <c r="PZ636" s="0" t="n">
        <v>-0.0198044430293969</v>
      </c>
      <c r="QA636" s="0" t="n">
        <v>-0.0304295024959901</v>
      </c>
      <c r="QB636" s="0" t="n">
        <v>-0.0135571897987678</v>
      </c>
      <c r="QC636" s="0" t="n">
        <v>-0.0204414297627523</v>
      </c>
      <c r="QD636" s="0" t="n">
        <v>-0.0227541718309317</v>
      </c>
      <c r="QE636" s="0" t="n">
        <v>-0.0190880543981835</v>
      </c>
      <c r="QF636" s="0" t="n">
        <v>0.767169026383602</v>
      </c>
      <c r="QG636" s="0" t="n">
        <v>-0.0546203179865181</v>
      </c>
      <c r="QH636" s="0" t="n">
        <v>-0.0236697891035771</v>
      </c>
      <c r="QI636" s="0" t="n">
        <v>-0.0214323851000865</v>
      </c>
      <c r="QJ636" s="0" t="n">
        <v>-0.0084370117885513</v>
      </c>
      <c r="QK636" s="0" t="n">
        <v>-0.0115896577605414</v>
      </c>
      <c r="QL636" s="0" t="n">
        <v>-0.0231243312799347</v>
      </c>
      <c r="QM636" s="0" t="n">
        <v>0</v>
      </c>
      <c r="QN636" s="0" t="n">
        <v>-0.0191364688182585</v>
      </c>
      <c r="QO636" s="0" t="n">
        <v>-0.0283856068399664</v>
      </c>
      <c r="QP636" s="0" t="n">
        <v>-0.0151053190939444</v>
      </c>
      <c r="QQ636" s="0" t="n">
        <v>-0.0182878219662642</v>
      </c>
      <c r="QR636" s="0" t="n">
        <v>-0.0154418044848432</v>
      </c>
      <c r="QS636" s="0" t="n">
        <v>-0.0152468738747565</v>
      </c>
      <c r="QT636" s="0" t="n">
        <v>-0.0161715680216182</v>
      </c>
      <c r="QU636" s="0" t="n">
        <v>-0.0127657872078562</v>
      </c>
      <c r="QV636" s="0" t="n">
        <v>-0.0145798434731465</v>
      </c>
      <c r="QW636" s="0" t="n">
        <v>-0.0115792421525711</v>
      </c>
      <c r="QX636" s="0" t="n">
        <v>-0.0153822074192095</v>
      </c>
      <c r="QY636" s="0" t="n">
        <v>-0.0141469335083635</v>
      </c>
      <c r="QZ636" s="0" t="n">
        <v>-0.0154079244518546</v>
      </c>
      <c r="RA636" s="0" t="n">
        <v>-0.0112466067247639</v>
      </c>
      <c r="RB636" s="0" t="n">
        <v>-0.0107402566991161</v>
      </c>
      <c r="RC636" s="0" t="n">
        <v>-0.0166739352206127</v>
      </c>
      <c r="RD636" s="0" t="n">
        <v>-0.0166329894691229</v>
      </c>
      <c r="RE636" s="0" t="n">
        <v>-0.0194200072335416</v>
      </c>
      <c r="RF636" s="0" t="n">
        <v>-0.024269862001437</v>
      </c>
      <c r="RG636" s="0" t="n">
        <v>-0.0303803180506102</v>
      </c>
      <c r="RH636" s="0" t="n">
        <v>-0.0312328525768054</v>
      </c>
      <c r="RI636" s="0" t="n">
        <v>-0.0203840016579262</v>
      </c>
      <c r="RJ636" s="0" t="n">
        <v>-0.0310581434273903</v>
      </c>
      <c r="RK636" s="0" t="n">
        <v>-0.0130694524761844</v>
      </c>
      <c r="RL636" s="0" t="n">
        <v>-0.0204952963816935</v>
      </c>
      <c r="RM636" s="0" t="n">
        <v>-0.0231070721974444</v>
      </c>
      <c r="RN636" s="0" t="n">
        <v>-0.0193323594598687</v>
      </c>
      <c r="RO636" s="0" t="n">
        <v>0.772226456733541</v>
      </c>
      <c r="RP636" s="0" t="n">
        <v>-0.0584401604409061</v>
      </c>
      <c r="RQ636" s="0" t="n">
        <v>-0.0235530649111216</v>
      </c>
      <c r="RR636" s="0" t="n">
        <v>-0.0224040081003361</v>
      </c>
      <c r="RS636" s="0" t="n">
        <v>-0.008438417908571</v>
      </c>
      <c r="RT636" s="0" t="n">
        <v>-0.0114509618306743</v>
      </c>
      <c r="RU636" s="0" t="n">
        <v>-0.0236950426736016</v>
      </c>
      <c r="RV636" s="0" t="n">
        <v>0</v>
      </c>
      <c r="RW636" s="0" t="n">
        <v>-0.0190508967220292</v>
      </c>
      <c r="RX636" s="0" t="n">
        <v>-0.0273208703290882</v>
      </c>
      <c r="RY636" s="0" t="n">
        <v>-0.0154719676540349</v>
      </c>
      <c r="RZ636" s="0" t="n">
        <v>-0.0190366906202139</v>
      </c>
      <c r="SA636" s="0" t="n">
        <v>-0.0163558111968165</v>
      </c>
      <c r="SB636" s="0" t="n">
        <v>-0.0154339499585036</v>
      </c>
      <c r="SC636" s="0" t="n">
        <v>-0.0168192160354928</v>
      </c>
      <c r="SD636" s="0" t="n">
        <v>-0.0176796389631985</v>
      </c>
      <c r="SE636" s="0" t="n">
        <v>-0.0147154185025972</v>
      </c>
      <c r="SF636" s="0" t="n">
        <v>-0.0115222866641668</v>
      </c>
      <c r="SG636" s="0" t="n">
        <v>-0.0161094424704927</v>
      </c>
      <c r="SH636" s="0" t="n">
        <v>-0.0145707188182047</v>
      </c>
      <c r="SI636" s="0" t="n">
        <v>-0.0163404782201231</v>
      </c>
      <c r="SJ636" s="0" t="n">
        <v>-0.0119428318701504</v>
      </c>
      <c r="SK636" s="0" t="n">
        <v>-0.0112947083880116</v>
      </c>
      <c r="SL636" s="0" t="n">
        <v>-0.0172656313067342</v>
      </c>
      <c r="SM636" s="0" t="n">
        <v>-0.0182725745672207</v>
      </c>
      <c r="SN636" s="0" t="n">
        <v>-0.0195936528635666</v>
      </c>
      <c r="SO636" s="0" t="n">
        <v>-0.0251077111335334</v>
      </c>
      <c r="SP636" s="0" t="n">
        <v>-0.0307118802839053</v>
      </c>
      <c r="SQ636" s="0" t="n">
        <v>-0.0315980043803759</v>
      </c>
      <c r="SR636" s="0" t="n">
        <v>-0.0210390211665071</v>
      </c>
      <c r="SS636" s="0" t="n">
        <v>-0.0308770769588569</v>
      </c>
      <c r="ST636" s="0" t="n">
        <v>-0.0141517418455467</v>
      </c>
      <c r="SU636" s="0" t="n">
        <v>-0.0207753774307396</v>
      </c>
      <c r="SV636" s="0" t="n">
        <v>-0.023236401479216</v>
      </c>
      <c r="SW636" s="0" t="n">
        <v>-0.0189600791787264</v>
      </c>
      <c r="SX636" s="0" t="n">
        <v>0.777286434179271</v>
      </c>
      <c r="SY636" s="0" t="n">
        <v>-0.0569836632248931</v>
      </c>
      <c r="SZ636" s="0" t="n">
        <v>-0.0237552122940442</v>
      </c>
      <c r="TA636" s="0" t="n">
        <v>-0.0236840675294826</v>
      </c>
      <c r="TB636" s="0" t="n">
        <v>-0.00891384826631726</v>
      </c>
      <c r="TC636" s="0" t="n">
        <v>-0.0115920301983566</v>
      </c>
      <c r="TD636" s="0" t="n">
        <v>-0.0241378663585925</v>
      </c>
      <c r="TE636" s="0" t="n">
        <v>0</v>
      </c>
    </row>
    <row r="637" customFormat="false" ht="14.4" hidden="false" customHeight="false" outlineLevel="0" collapsed="false">
      <c r="A637" s="0" t="n">
        <v>-0.00194037690117808</v>
      </c>
      <c r="B637" s="0" t="n">
        <v>-0.0082713007307903</v>
      </c>
      <c r="C637" s="0" t="n">
        <v>-0.00656875071975442</v>
      </c>
      <c r="D637" s="0" t="n">
        <v>-0.00774436881278309</v>
      </c>
      <c r="E637" s="0" t="n">
        <v>-0.00878909711125929</v>
      </c>
      <c r="F637" s="0" t="n">
        <v>-0.00861538734810583</v>
      </c>
      <c r="G637" s="0" t="n">
        <v>-0.0105707998960893</v>
      </c>
      <c r="H637" s="0" t="n">
        <v>-0.00633226113951311</v>
      </c>
      <c r="I637" s="0" t="n">
        <v>-0.00805815705993992</v>
      </c>
      <c r="J637" s="0" t="n">
        <v>-0.00806511146627488</v>
      </c>
      <c r="K637" s="0" t="n">
        <v>-0.00906004646994293</v>
      </c>
      <c r="L637" s="0" t="n">
        <v>-0.00731563733788419</v>
      </c>
      <c r="M637" s="0" t="n">
        <v>-0.00855624159406143</v>
      </c>
      <c r="N637" s="0" t="n">
        <v>-0.00926185912541936</v>
      </c>
      <c r="O637" s="0" t="n">
        <v>-0.0056344297316366</v>
      </c>
      <c r="P637" s="0" t="n">
        <v>-0.0130336758392824</v>
      </c>
      <c r="Q637" s="0" t="n">
        <v>-0.00646497911406791</v>
      </c>
      <c r="R637" s="0" t="n">
        <v>-0.026856653441173</v>
      </c>
      <c r="S637" s="0" t="n">
        <v>-0.0308511879571185</v>
      </c>
      <c r="T637" s="0" t="n">
        <v>-0.036718392139279</v>
      </c>
      <c r="U637" s="0" t="n">
        <v>-0.0606948538819995</v>
      </c>
      <c r="V637" s="0" t="n">
        <v>-0.0360252589894788</v>
      </c>
      <c r="W637" s="0" t="n">
        <v>-0.0105879721437272</v>
      </c>
      <c r="X637" s="0" t="n">
        <v>-0.00932787668136113</v>
      </c>
      <c r="Y637" s="0" t="n">
        <v>-0.0109031625824122</v>
      </c>
      <c r="Z637" s="0" t="n">
        <v>-0.0204564673739732</v>
      </c>
      <c r="AA637" s="0" t="n">
        <v>-0.0134635413219471</v>
      </c>
      <c r="AB637" s="0" t="n">
        <v>-0.0265770643211544</v>
      </c>
      <c r="AC637" s="0" t="n">
        <v>0.971171289527171</v>
      </c>
      <c r="AD637" s="0" t="n">
        <v>-0.0243729752000287</v>
      </c>
      <c r="AE637" s="0" t="n">
        <v>-0.0133084734578341</v>
      </c>
      <c r="AF637" s="0" t="n">
        <v>-0.0165074285930983</v>
      </c>
      <c r="AG637" s="0" t="n">
        <v>-0.0183829101406202</v>
      </c>
      <c r="AH637" s="0" t="n">
        <v>-0.0188163702010395</v>
      </c>
      <c r="AI637" s="0" t="n">
        <v>0</v>
      </c>
      <c r="AJ637" s="0" t="n">
        <v>-0.00205285253867772</v>
      </c>
      <c r="AK637" s="0" t="n">
        <v>-0.00787935453406714</v>
      </c>
      <c r="AL637" s="0" t="n">
        <v>-0.00664116733085662</v>
      </c>
      <c r="AM637" s="0" t="n">
        <v>-0.00792332018964942</v>
      </c>
      <c r="AN637" s="0" t="n">
        <v>-0.00813749410909363</v>
      </c>
      <c r="AO637" s="0" t="n">
        <v>-0.00884097564709329</v>
      </c>
      <c r="AP637" s="0" t="n">
        <v>-0.0110227826994927</v>
      </c>
      <c r="AQ637" s="0" t="n">
        <v>-0.00566409794835647</v>
      </c>
      <c r="AR637" s="0" t="n">
        <v>-0.00818590753053307</v>
      </c>
      <c r="AS637" s="0" t="n">
        <v>-0.00829559324478367</v>
      </c>
      <c r="AT637" s="0" t="n">
        <v>-0.00908803088208428</v>
      </c>
      <c r="AU637" s="0" t="n">
        <v>-0.0076984124337636</v>
      </c>
      <c r="AV637" s="0" t="n">
        <v>-0.00902606509095406</v>
      </c>
      <c r="AW637" s="0" t="n">
        <v>-0.00945473685419072</v>
      </c>
      <c r="AX637" s="0" t="n">
        <v>-0.006095630130347</v>
      </c>
      <c r="AY637" s="0" t="n">
        <v>-0.0134327032520451</v>
      </c>
      <c r="AZ637" s="0" t="n">
        <v>-0.00635576700666843</v>
      </c>
      <c r="BA637" s="0" t="n">
        <v>-0.0277300234279903</v>
      </c>
      <c r="BB637" s="0" t="n">
        <v>-0.0310985903348957</v>
      </c>
      <c r="BC637" s="0" t="n">
        <v>-0.0362221777660455</v>
      </c>
      <c r="BD637" s="0" t="n">
        <v>-0.0622968028232157</v>
      </c>
      <c r="BE637" s="0" t="n">
        <v>-0.0360757188933795</v>
      </c>
      <c r="BF637" s="0" t="n">
        <v>-0.0102842283424916</v>
      </c>
      <c r="BG637" s="0" t="n">
        <v>-0.00809907745893921</v>
      </c>
      <c r="BH637" s="0" t="n">
        <v>-0.0107265988420342</v>
      </c>
      <c r="BI637" s="0" t="n">
        <v>-0.0198818036628849</v>
      </c>
      <c r="BJ637" s="0" t="n">
        <v>-0.0134557501320101</v>
      </c>
      <c r="BK637" s="0" t="n">
        <v>-0.0260407853133517</v>
      </c>
      <c r="BL637" s="0" t="n">
        <v>0.970813362239043</v>
      </c>
      <c r="BM637" s="0" t="n">
        <v>-0.0242359594025625</v>
      </c>
      <c r="BN637" s="0" t="n">
        <v>-0.0134089176504125</v>
      </c>
      <c r="BO637" s="0" t="n">
        <v>-0.0164791946045633</v>
      </c>
      <c r="BP637" s="0" t="n">
        <v>-0.018610038761852</v>
      </c>
      <c r="BQ637" s="0" t="n">
        <v>-0.0184954155304786</v>
      </c>
      <c r="BR637" s="0" t="n">
        <v>0</v>
      </c>
      <c r="BS637" s="0" t="n">
        <v>-0.00205583916294483</v>
      </c>
      <c r="BT637" s="0" t="n">
        <v>-0.00782512901209217</v>
      </c>
      <c r="BU637" s="0" t="n">
        <v>-0.00638033548559903</v>
      </c>
      <c r="BV637" s="0" t="n">
        <v>-0.00762073921035709</v>
      </c>
      <c r="BW637" s="0" t="n">
        <v>-0.00759362700223227</v>
      </c>
      <c r="BX637" s="0" t="n">
        <v>-0.00832141303246151</v>
      </c>
      <c r="BY637" s="0" t="n">
        <v>-0.0109327830761452</v>
      </c>
      <c r="BZ637" s="0" t="n">
        <v>-0.00493072953151718</v>
      </c>
      <c r="CA637" s="0" t="n">
        <v>-0.00796681136603108</v>
      </c>
      <c r="CB637" s="0" t="n">
        <v>-0.00787913354873153</v>
      </c>
      <c r="CC637" s="0" t="n">
        <v>-0.00893945191341254</v>
      </c>
      <c r="CD637" s="0" t="n">
        <v>-0.00737264362634516</v>
      </c>
      <c r="CE637" s="0" t="n">
        <v>-0.00875829018972687</v>
      </c>
      <c r="CF637" s="0" t="n">
        <v>-0.00901633534521172</v>
      </c>
      <c r="CG637" s="0" t="n">
        <v>-0.00589597542427006</v>
      </c>
      <c r="CH637" s="0" t="n">
        <v>-0.0128600711295539</v>
      </c>
      <c r="CI637" s="0" t="n">
        <v>-0.00637524738963046</v>
      </c>
      <c r="CJ637" s="0" t="n">
        <v>-0.0274268559448397</v>
      </c>
      <c r="CK637" s="0" t="n">
        <v>-0.0309234908936637</v>
      </c>
      <c r="CL637" s="0" t="n">
        <v>-0.0361967839379036</v>
      </c>
      <c r="CM637" s="0" t="n">
        <v>-0.0624510014703155</v>
      </c>
      <c r="CN637" s="0" t="n">
        <v>-0.0350453278022707</v>
      </c>
      <c r="CO637" s="0" t="n">
        <v>-0.0102929900165295</v>
      </c>
      <c r="CP637" s="0" t="n">
        <v>-0.00808781237925575</v>
      </c>
      <c r="CQ637" s="0" t="n">
        <v>-0.0113917285831024</v>
      </c>
      <c r="CR637" s="0" t="n">
        <v>-0.0197856589382614</v>
      </c>
      <c r="CS637" s="0" t="n">
        <v>-0.0134061397135207</v>
      </c>
      <c r="CT637" s="0" t="n">
        <v>-0.0253042937935918</v>
      </c>
      <c r="CU637" s="0" t="n">
        <v>0.970778086319726</v>
      </c>
      <c r="CV637" s="0" t="n">
        <v>-0.0242316300260368</v>
      </c>
      <c r="CW637" s="0" t="n">
        <v>-0.0131897344176425</v>
      </c>
      <c r="CX637" s="0" t="n">
        <v>-0.0163307288089301</v>
      </c>
      <c r="CY637" s="0" t="n">
        <v>-0.0182303901874092</v>
      </c>
      <c r="CZ637" s="0" t="n">
        <v>-0.0180883253882238</v>
      </c>
      <c r="DA637" s="0" t="n">
        <v>0</v>
      </c>
      <c r="DB637" s="0" t="n">
        <v>-0.00202292287604894</v>
      </c>
      <c r="DC637" s="0" t="n">
        <v>-0.00739993389483781</v>
      </c>
      <c r="DD637" s="0" t="n">
        <v>-0.00653514335978255</v>
      </c>
      <c r="DE637" s="0" t="n">
        <v>-0.00754689004355591</v>
      </c>
      <c r="DF637" s="0" t="n">
        <v>-0.00731028929766967</v>
      </c>
      <c r="DG637" s="0" t="n">
        <v>-0.0084064895583607</v>
      </c>
      <c r="DH637" s="0" t="n">
        <v>-0.0110569973767519</v>
      </c>
      <c r="DI637" s="0" t="n">
        <v>-0.00899454699962781</v>
      </c>
      <c r="DJ637" s="0" t="n">
        <v>-0.00810193600308033</v>
      </c>
      <c r="DK637" s="0" t="n">
        <v>-0.00787159505814868</v>
      </c>
      <c r="DL637" s="0" t="n">
        <v>-0.00870717938229099</v>
      </c>
      <c r="DM637" s="0" t="n">
        <v>-0.00747146947110734</v>
      </c>
      <c r="DN637" s="0" t="n">
        <v>-0.00869378096991048</v>
      </c>
      <c r="DO637" s="0" t="n">
        <v>-0.00893603910783718</v>
      </c>
      <c r="DP637" s="0" t="n">
        <v>-0.00623926219065038</v>
      </c>
      <c r="DQ637" s="0" t="n">
        <v>-0.0125392842277534</v>
      </c>
      <c r="DR637" s="0" t="n">
        <v>-0.0066915881329653</v>
      </c>
      <c r="DS637" s="0" t="n">
        <v>-0.0268387073108658</v>
      </c>
      <c r="DT637" s="0" t="n">
        <v>-0.0308130714217764</v>
      </c>
      <c r="DU637" s="0" t="n">
        <v>-0.0367720045287879</v>
      </c>
      <c r="DV637" s="0" t="n">
        <v>-0.0634606063397784</v>
      </c>
      <c r="DW637" s="0" t="n">
        <v>-0.0348901588154902</v>
      </c>
      <c r="DX637" s="0" t="n">
        <v>-0.0105072423406977</v>
      </c>
      <c r="DY637" s="0" t="n">
        <v>-0.00799124586934973</v>
      </c>
      <c r="DZ637" s="0" t="n">
        <v>-0.0110328637329429</v>
      </c>
      <c r="EA637" s="0" t="n">
        <v>-0.0192146318100425</v>
      </c>
      <c r="EB637" s="0" t="n">
        <v>-0.0126550652031307</v>
      </c>
      <c r="EC637" s="0" t="n">
        <v>-0.025509669646535</v>
      </c>
      <c r="ED637" s="0" t="n">
        <v>0.970561046721851</v>
      </c>
      <c r="EE637" s="0" t="n">
        <v>-0.0238115987443107</v>
      </c>
      <c r="EF637" s="0" t="n">
        <v>-0.0131863875899986</v>
      </c>
      <c r="EG637" s="0" t="n">
        <v>-0.0160758459836739</v>
      </c>
      <c r="EH637" s="0" t="n">
        <v>-0.0182625282903769</v>
      </c>
      <c r="EI637" s="0" t="n">
        <v>-0.0183004028945053</v>
      </c>
      <c r="EJ637" s="0" t="n">
        <v>0</v>
      </c>
      <c r="EK637" s="0" t="n">
        <v>-0.00195022856179648</v>
      </c>
      <c r="EL637" s="0" t="n">
        <v>-0.00766700704132318</v>
      </c>
      <c r="EM637" s="0" t="n">
        <v>-0.00643062322689993</v>
      </c>
      <c r="EN637" s="0" t="n">
        <v>-0.00755994225400891</v>
      </c>
      <c r="EO637" s="0" t="n">
        <v>-0.00748281061602284</v>
      </c>
      <c r="EP637" s="0" t="n">
        <v>-0.00795523680294834</v>
      </c>
      <c r="EQ637" s="0" t="n">
        <v>-0.0105531499338452</v>
      </c>
      <c r="ER637" s="0" t="n">
        <v>-0.00665687712781407</v>
      </c>
      <c r="ES637" s="0" t="n">
        <v>-0.00804225000317244</v>
      </c>
      <c r="ET637" s="0" t="n">
        <v>-0.00814006059243144</v>
      </c>
      <c r="EU637" s="0" t="n">
        <v>-0.00834468807904033</v>
      </c>
      <c r="EV637" s="0" t="n">
        <v>-0.00780044539693337</v>
      </c>
      <c r="EW637" s="0" t="n">
        <v>-0.00898170707879717</v>
      </c>
      <c r="EX637" s="0" t="n">
        <v>-0.00830743558604006</v>
      </c>
      <c r="EY637" s="0" t="n">
        <v>-0.00592795545332324</v>
      </c>
      <c r="EZ637" s="0" t="n">
        <v>-0.0124245716685903</v>
      </c>
      <c r="FA637" s="0" t="n">
        <v>-0.00713150514682401</v>
      </c>
      <c r="FB637" s="0" t="n">
        <v>-0.0254138273835583</v>
      </c>
      <c r="FC637" s="0" t="n">
        <v>-0.029327332125613</v>
      </c>
      <c r="FD637" s="0" t="n">
        <v>-0.0374350167546862</v>
      </c>
      <c r="FE637" s="0" t="n">
        <v>-0.0614969352597155</v>
      </c>
      <c r="FF637" s="0" t="n">
        <v>-0.0343590447820587</v>
      </c>
      <c r="FG637" s="0" t="n">
        <v>-0.0104507660956702</v>
      </c>
      <c r="FH637" s="0" t="n">
        <v>-0.00720341572113336</v>
      </c>
      <c r="FI637" s="0" t="n">
        <v>-0.0105499221669656</v>
      </c>
      <c r="FJ637" s="0" t="n">
        <v>-0.0185618860344243</v>
      </c>
      <c r="FK637" s="0" t="n">
        <v>-0.0121818115400547</v>
      </c>
      <c r="FL637" s="0" t="n">
        <v>-0.0249002452728351</v>
      </c>
      <c r="FM637" s="0" t="n">
        <v>0.970560962892673</v>
      </c>
      <c r="FN637" s="0" t="n">
        <v>-0.0230026692402559</v>
      </c>
      <c r="FO637" s="0" t="n">
        <v>-0.0135894288435318</v>
      </c>
      <c r="FP637" s="0" t="n">
        <v>-0.01613069083825</v>
      </c>
      <c r="FQ637" s="0" t="n">
        <v>-0.0178642521777687</v>
      </c>
      <c r="FR637" s="0" t="n">
        <v>-0.0181783940317425</v>
      </c>
      <c r="FS637" s="0" t="n">
        <v>0</v>
      </c>
      <c r="FT637" s="0" t="n">
        <v>-0.00233347398080529</v>
      </c>
      <c r="FU637" s="0" t="n">
        <v>-0.0090340869563245</v>
      </c>
      <c r="FV637" s="0" t="n">
        <v>-0.00732631057218496</v>
      </c>
      <c r="FW637" s="0" t="n">
        <v>-0.00774479005882438</v>
      </c>
      <c r="FX637" s="0" t="n">
        <v>-0.00719268781400532</v>
      </c>
      <c r="FY637" s="0" t="n">
        <v>-0.00749398768393687</v>
      </c>
      <c r="FZ637" s="0" t="n">
        <v>-0.0104586448599214</v>
      </c>
      <c r="GA637" s="0" t="n">
        <v>-0.00323715747613564</v>
      </c>
      <c r="GB637" s="0" t="n">
        <v>-0.00741929651104785</v>
      </c>
      <c r="GC637" s="0" t="n">
        <v>-0.00800787519654305</v>
      </c>
      <c r="GD637" s="0" t="n">
        <v>-0.00758539126112947</v>
      </c>
      <c r="GE637" s="0" t="n">
        <v>-0.00729991737595891</v>
      </c>
      <c r="GF637" s="0" t="n">
        <v>-0.00870022496545861</v>
      </c>
      <c r="GG637" s="0" t="n">
        <v>-0.00761709539390113</v>
      </c>
      <c r="GH637" s="0" t="n">
        <v>-0.0079400050781202</v>
      </c>
      <c r="GI637" s="0" t="n">
        <v>-0.00963597914194296</v>
      </c>
      <c r="GJ637" s="0" t="n">
        <v>-0.00557301292601927</v>
      </c>
      <c r="GK637" s="0" t="n">
        <v>-0.0183077304725165</v>
      </c>
      <c r="GL637" s="0" t="n">
        <v>-0.0306174737067254</v>
      </c>
      <c r="GM637" s="0" t="n">
        <v>-0.0316909823275399</v>
      </c>
      <c r="GN637" s="0" t="n">
        <v>-0.0631763306586992</v>
      </c>
      <c r="GO637" s="0" t="n">
        <v>-0.0360016583150058</v>
      </c>
      <c r="GP637" s="0" t="n">
        <v>-0.00965608562426212</v>
      </c>
      <c r="GQ637" s="0" t="n">
        <v>-0.00569808024283616</v>
      </c>
      <c r="GR637" s="0" t="n">
        <v>-0.00859322771137279</v>
      </c>
      <c r="GS637" s="0" t="n">
        <v>-0.017444951922392</v>
      </c>
      <c r="GT637" s="0" t="n">
        <v>-0.0192957831203666</v>
      </c>
      <c r="GU637" s="0" t="n">
        <v>-0.0243832182594515</v>
      </c>
      <c r="GV637" s="0" t="n">
        <v>0.967695930046981</v>
      </c>
      <c r="GW637" s="0" t="n">
        <v>-0.0223173150573632</v>
      </c>
      <c r="GX637" s="0" t="n">
        <v>-0.0142147017174307</v>
      </c>
      <c r="GY637" s="0" t="n">
        <v>-0.0161555052594814</v>
      </c>
      <c r="GZ637" s="0" t="n">
        <v>-0.0163577614343359</v>
      </c>
      <c r="HA637" s="0" t="n">
        <v>-0.0185330242805407</v>
      </c>
      <c r="HB637" s="0" t="n">
        <v>0</v>
      </c>
      <c r="HC637" s="0" t="n">
        <v>-0.0024474258127425</v>
      </c>
      <c r="HD637" s="0" t="n">
        <v>-0.00764441961569095</v>
      </c>
      <c r="HE637" s="0" t="n">
        <v>-0.00764795722321787</v>
      </c>
      <c r="HF637" s="0" t="n">
        <v>-0.00797237859281472</v>
      </c>
      <c r="HG637" s="0" t="n">
        <v>-0.00678140542914155</v>
      </c>
      <c r="HH637" s="0" t="n">
        <v>-0.00767068926831919</v>
      </c>
      <c r="HI637" s="0" t="n">
        <v>-0.0108382596513249</v>
      </c>
      <c r="HJ637" s="0" t="n">
        <v>-0.0036435497635418</v>
      </c>
      <c r="HK637" s="0" t="n">
        <v>-0.00751182874146909</v>
      </c>
      <c r="HL637" s="0" t="n">
        <v>-0.00805384778378189</v>
      </c>
      <c r="HM637" s="0" t="n">
        <v>-0.00760093195187726</v>
      </c>
      <c r="HN637" s="0" t="n">
        <v>-0.00768791832802682</v>
      </c>
      <c r="HO637" s="0" t="n">
        <v>-0.00914742052629411</v>
      </c>
      <c r="HP637" s="0" t="n">
        <v>-0.00802203742622384</v>
      </c>
      <c r="HQ637" s="0" t="n">
        <v>-0.00805634543844476</v>
      </c>
      <c r="HR637" s="0" t="n">
        <v>-0.00978138819643664</v>
      </c>
      <c r="HS637" s="0" t="n">
        <v>-0.0057587175136093</v>
      </c>
      <c r="HT637" s="0" t="n">
        <v>-0.0195190272370742</v>
      </c>
      <c r="HU637" s="0" t="n">
        <v>-0.0294674283972744</v>
      </c>
      <c r="HV637" s="0" t="n">
        <v>-0.0311714464631112</v>
      </c>
      <c r="HW637" s="0" t="n">
        <v>-0.062977040651383</v>
      </c>
      <c r="HX637" s="0" t="n">
        <v>-0.0368225810873573</v>
      </c>
      <c r="HY637" s="0" t="n">
        <v>-0.00994037445735011</v>
      </c>
      <c r="HZ637" s="0" t="n">
        <v>-0.00396352389123038</v>
      </c>
      <c r="IA637" s="0" t="n">
        <v>-0.00840580065772229</v>
      </c>
      <c r="IB637" s="0" t="n">
        <v>-0.0167805131291362</v>
      </c>
      <c r="IC637" s="0" t="n">
        <v>-0.0200156004803487</v>
      </c>
      <c r="ID637" s="0" t="n">
        <v>-0.025411085817163</v>
      </c>
      <c r="IE637" s="0" t="n">
        <v>0.968900276311802</v>
      </c>
      <c r="IF637" s="0" t="n">
        <v>-0.0212830960445713</v>
      </c>
      <c r="IG637" s="0" t="n">
        <v>-0.0157628043894437</v>
      </c>
      <c r="IH637" s="0" t="n">
        <v>-0.0183039605008579</v>
      </c>
      <c r="II637" s="0" t="n">
        <v>-0.0163428479644594</v>
      </c>
      <c r="IJ637" s="0" t="n">
        <v>-0.0185744066424937</v>
      </c>
      <c r="IK637" s="0" t="n">
        <v>0</v>
      </c>
      <c r="IL637" s="0" t="n">
        <v>-0.00249414645579267</v>
      </c>
      <c r="IM637" s="0" t="n">
        <v>-0.0071965732794043</v>
      </c>
      <c r="IN637" s="0" t="n">
        <v>-0.00821919655604751</v>
      </c>
      <c r="IO637" s="0" t="n">
        <v>-0.00895928671683963</v>
      </c>
      <c r="IP637" s="0" t="n">
        <v>-0.00750366780577029</v>
      </c>
      <c r="IQ637" s="0" t="n">
        <v>-0.00850544992981077</v>
      </c>
      <c r="IR637" s="0" t="n">
        <v>-0.011557309498963</v>
      </c>
      <c r="IS637" s="0" t="n">
        <v>-0.00422308383799728</v>
      </c>
      <c r="IT637" s="0" t="n">
        <v>-0.00785922273172345</v>
      </c>
      <c r="IU637" s="0" t="n">
        <v>-0.00828740546860613</v>
      </c>
      <c r="IV637" s="0" t="n">
        <v>-0.00790389615406164</v>
      </c>
      <c r="IW637" s="0" t="n">
        <v>-0.00811609188935364</v>
      </c>
      <c r="IX637" s="0" t="n">
        <v>-0.0098555784300118</v>
      </c>
      <c r="IY637" s="0" t="n">
        <v>-0.00857492695988387</v>
      </c>
      <c r="IZ637" s="0" t="n">
        <v>-0.00863051346838219</v>
      </c>
      <c r="JA637" s="0" t="n">
        <v>-0.0105212031286847</v>
      </c>
      <c r="JB637" s="0" t="n">
        <v>-0.00598096432273756</v>
      </c>
      <c r="JC637" s="0" t="n">
        <v>-0.020637297077778</v>
      </c>
      <c r="JD637" s="0" t="n">
        <v>-0.0320768403207962</v>
      </c>
      <c r="JE637" s="0" t="n">
        <v>-0.0311716024317136</v>
      </c>
      <c r="JF637" s="0" t="n">
        <v>-0.0646254028184971</v>
      </c>
      <c r="JG637" s="0" t="n">
        <v>-0.036912191862364</v>
      </c>
      <c r="JH637" s="0" t="n">
        <v>-0.0099307541999442</v>
      </c>
      <c r="JI637" s="0" t="n">
        <v>-0.00437083419332892</v>
      </c>
      <c r="JJ637" s="0" t="n">
        <v>-0.00824712748125289</v>
      </c>
      <c r="JK637" s="0" t="n">
        <v>-0.0174299298770235</v>
      </c>
      <c r="JL637" s="0" t="n">
        <v>-0.0187341779769807</v>
      </c>
      <c r="JM637" s="0" t="n">
        <v>-0.0252408525120991</v>
      </c>
      <c r="JN637" s="0" t="n">
        <v>0.97187420052815</v>
      </c>
      <c r="JO637" s="0" t="n">
        <v>-0.0211685051703754</v>
      </c>
      <c r="JP637" s="0" t="n">
        <v>-0.0159252818811906</v>
      </c>
      <c r="JQ637" s="0" t="n">
        <v>-0.0190191883674224</v>
      </c>
      <c r="JR637" s="0" t="n">
        <v>-0.0153271309244658</v>
      </c>
      <c r="JS637" s="0" t="n">
        <v>-0.0191812862263416</v>
      </c>
      <c r="JT637" s="0" t="n">
        <v>0</v>
      </c>
      <c r="JU637" s="0" t="n">
        <v>-0.00266868926823297</v>
      </c>
      <c r="JV637" s="0" t="n">
        <v>-0.0134125266231804</v>
      </c>
      <c r="JW637" s="0" t="n">
        <v>-0.00828482982589591</v>
      </c>
      <c r="JX637" s="0" t="n">
        <v>-0.00941456365465159</v>
      </c>
      <c r="JY637" s="0" t="n">
        <v>-0.007740256123836</v>
      </c>
      <c r="JZ637" s="0" t="n">
        <v>-0.008565728871135</v>
      </c>
      <c r="KA637" s="0" t="n">
        <v>-0.0112653566593128</v>
      </c>
      <c r="KB637" s="0" t="n">
        <v>-0.00339138568878724</v>
      </c>
      <c r="KC637" s="0" t="n">
        <v>-0.00792302235165501</v>
      </c>
      <c r="KD637" s="0" t="n">
        <v>-0.00838374519174979</v>
      </c>
      <c r="KE637" s="0" t="n">
        <v>-0.00804282497626337</v>
      </c>
      <c r="KF637" s="0" t="n">
        <v>-0.00856355777936315</v>
      </c>
      <c r="KG637" s="0" t="n">
        <v>-0.00989034764573103</v>
      </c>
      <c r="KH637" s="0" t="n">
        <v>-0.00869195639923741</v>
      </c>
      <c r="KI637" s="0" t="n">
        <v>-0.00920686970999333</v>
      </c>
      <c r="KJ637" s="0" t="n">
        <v>-0.0108274734209566</v>
      </c>
      <c r="KK637" s="0" t="n">
        <v>-0.0062221901367043</v>
      </c>
      <c r="KL637" s="0" t="n">
        <v>-0.0207924487247741</v>
      </c>
      <c r="KM637" s="0" t="n">
        <v>-0.0317965304537666</v>
      </c>
      <c r="KN637" s="0" t="n">
        <v>-0.0320639200350486</v>
      </c>
      <c r="KO637" s="0" t="n">
        <v>-0.0657752784923632</v>
      </c>
      <c r="KP637" s="0" t="n">
        <v>-0.0366979469801241</v>
      </c>
      <c r="KQ637" s="0" t="n">
        <v>-0.0107242725700054</v>
      </c>
      <c r="KR637" s="0" t="n">
        <v>-0.00490534001364604</v>
      </c>
      <c r="KS637" s="0" t="n">
        <v>-0.00741254794091579</v>
      </c>
      <c r="KT637" s="0" t="n">
        <v>-0.0178468400684889</v>
      </c>
      <c r="KU637" s="0" t="n">
        <v>-0.0171855617227623</v>
      </c>
      <c r="KV637" s="0" t="n">
        <v>-0.0249646043259774</v>
      </c>
      <c r="KW637" s="0" t="n">
        <v>0.972152717028566</v>
      </c>
      <c r="KX637" s="0" t="n">
        <v>-0.0213892525217385</v>
      </c>
      <c r="KY637" s="0" t="n">
        <v>-0.0164914323862732</v>
      </c>
      <c r="KZ637" s="0" t="n">
        <v>-0.0189379046775273</v>
      </c>
      <c r="LA637" s="0" t="n">
        <v>-0.0160089998491489</v>
      </c>
      <c r="LB637" s="0" t="n">
        <v>-0.0194847343015969</v>
      </c>
      <c r="LC637" s="0" t="n">
        <v>0</v>
      </c>
      <c r="LD637" s="0" t="n">
        <v>-0.00246524577326571</v>
      </c>
      <c r="LE637" s="0" t="n">
        <v>-0.00739128713430601</v>
      </c>
      <c r="LF637" s="0" t="n">
        <v>-0.00798152440142963</v>
      </c>
      <c r="LG637" s="0" t="n">
        <v>-0.00973016168806565</v>
      </c>
      <c r="LH637" s="0" t="n">
        <v>-0.0080987581950012</v>
      </c>
      <c r="LI637" s="0" t="n">
        <v>-0.00822417768296613</v>
      </c>
      <c r="LJ637" s="0" t="n">
        <v>-0.011643125138338</v>
      </c>
      <c r="LK637" s="0" t="n">
        <v>-0.00362923821058895</v>
      </c>
      <c r="LL637" s="0" t="n">
        <v>-0.00776939883506687</v>
      </c>
      <c r="LM637" s="0" t="n">
        <v>-0.00831775256082005</v>
      </c>
      <c r="LN637" s="0" t="n">
        <v>-0.00792373675404828</v>
      </c>
      <c r="LO637" s="0" t="n">
        <v>-0.00791928110247017</v>
      </c>
      <c r="LP637" s="0" t="n">
        <v>-0.00972904198457039</v>
      </c>
      <c r="LQ637" s="0" t="n">
        <v>-0.00849686921132731</v>
      </c>
      <c r="LR637" s="0" t="n">
        <v>-0.0088601296205829</v>
      </c>
      <c r="LS637" s="0" t="n">
        <v>-0.0110483290615923</v>
      </c>
      <c r="LT637" s="0" t="n">
        <v>-0.00743638656700698</v>
      </c>
      <c r="LU637" s="0" t="n">
        <v>-0.0204848912637391</v>
      </c>
      <c r="LV637" s="0" t="n">
        <v>-0.0294656325658098</v>
      </c>
      <c r="LW637" s="0" t="n">
        <v>-0.0334977951708819</v>
      </c>
      <c r="LX637" s="0" t="n">
        <v>-0.0687273450063357</v>
      </c>
      <c r="LY637" s="0" t="n">
        <v>-0.0370154305099204</v>
      </c>
      <c r="LZ637" s="0" t="n">
        <v>-0.010334051137651</v>
      </c>
      <c r="MA637" s="0" t="n">
        <v>-0.00458111895245343</v>
      </c>
      <c r="MB637" s="0" t="n">
        <v>-0.00793631656387181</v>
      </c>
      <c r="MC637" s="0" t="n">
        <v>-0.0174093728659375</v>
      </c>
      <c r="MD637" s="0" t="n">
        <v>-0.0175819938861444</v>
      </c>
      <c r="ME637" s="0" t="n">
        <v>-0.0239242979855425</v>
      </c>
      <c r="MF637" s="0" t="n">
        <v>0.97269122285543</v>
      </c>
      <c r="MG637" s="0" t="n">
        <v>-0.0210610064614856</v>
      </c>
      <c r="MH637" s="0" t="n">
        <v>-0.0174851675231025</v>
      </c>
      <c r="MI637" s="0" t="n">
        <v>-0.0166392049781123</v>
      </c>
      <c r="MJ637" s="0" t="n">
        <v>-0.0158457640344814</v>
      </c>
      <c r="MK637" s="0" t="n">
        <v>-0.019915064843398</v>
      </c>
      <c r="ML637" s="0" t="n">
        <v>0</v>
      </c>
      <c r="MM637" s="0" t="n">
        <v>-0.00227212173675194</v>
      </c>
      <c r="MN637" s="0" t="n">
        <v>-0.00798746478646491</v>
      </c>
      <c r="MO637" s="0" t="n">
        <v>-0.00698708814646657</v>
      </c>
      <c r="MP637" s="0" t="n">
        <v>-0.00973872850762118</v>
      </c>
      <c r="MQ637" s="0" t="n">
        <v>-0.00801957218805296</v>
      </c>
      <c r="MR637" s="0" t="n">
        <v>-0.0080817273356249</v>
      </c>
      <c r="MS637" s="0" t="n">
        <v>-0.0118107851153263</v>
      </c>
      <c r="MT637" s="0" t="n">
        <v>-0.00337424027039251</v>
      </c>
      <c r="MU637" s="0" t="n">
        <v>-0.00748955605134902</v>
      </c>
      <c r="MV637" s="0" t="n">
        <v>-0.00785669091319629</v>
      </c>
      <c r="MW637" s="0" t="n">
        <v>-0.00804963385794691</v>
      </c>
      <c r="MX637" s="0" t="n">
        <v>-0.00784537319229674</v>
      </c>
      <c r="MY637" s="0" t="n">
        <v>-0.00958158539567209</v>
      </c>
      <c r="MZ637" s="0" t="n">
        <v>-0.00825476200410748</v>
      </c>
      <c r="NA637" s="0" t="n">
        <v>-0.0090610167641597</v>
      </c>
      <c r="NB637" s="0" t="n">
        <v>-0.0109438055215953</v>
      </c>
      <c r="NC637" s="0" t="n">
        <v>-0.00637618727328847</v>
      </c>
      <c r="ND637" s="0" t="n">
        <v>-0.0197054033634175</v>
      </c>
      <c r="NE637" s="0" t="n">
        <v>-0.0291500056020983</v>
      </c>
      <c r="NF637" s="0" t="n">
        <v>-0.0326024532596072</v>
      </c>
      <c r="NG637" s="0" t="n">
        <v>-0.0698351470308877</v>
      </c>
      <c r="NH637" s="0" t="n">
        <v>-0.0353497182184775</v>
      </c>
      <c r="NI637" s="0" t="n">
        <v>-0.0102401757665963</v>
      </c>
      <c r="NJ637" s="0" t="n">
        <v>-0.00373008380464754</v>
      </c>
      <c r="NK637" s="0" t="n">
        <v>-0.00688186888203685</v>
      </c>
      <c r="NL637" s="0" t="n">
        <v>-0.0170972109533408</v>
      </c>
      <c r="NM637" s="0" t="n">
        <v>-0.0191216400349182</v>
      </c>
      <c r="NN637" s="0" t="n">
        <v>-0.0246306440255251</v>
      </c>
      <c r="NO637" s="0" t="n">
        <v>0.972360343760991</v>
      </c>
      <c r="NP637" s="0" t="n">
        <v>-0.0207039711017852</v>
      </c>
      <c r="NQ637" s="0" t="n">
        <v>-0.0168631997531279</v>
      </c>
      <c r="NR637" s="0" t="n">
        <v>-0.0180602671707135</v>
      </c>
      <c r="NS637" s="0" t="n">
        <v>-0.0148840771708701</v>
      </c>
      <c r="NT637" s="0" t="n">
        <v>-0.0196828201123787</v>
      </c>
      <c r="NU637" s="0" t="n">
        <v>0</v>
      </c>
      <c r="NV637" s="0" t="n">
        <v>-0.00238616454332457</v>
      </c>
      <c r="NW637" s="0" t="n">
        <v>-0.00795365575754212</v>
      </c>
      <c r="NX637" s="0" t="n">
        <v>-0.00717443325194162</v>
      </c>
      <c r="NY637" s="0" t="n">
        <v>-0.00969298022881897</v>
      </c>
      <c r="NZ637" s="0" t="n">
        <v>-0.00807231191291846</v>
      </c>
      <c r="OA637" s="0" t="n">
        <v>-0.00814399270920755</v>
      </c>
      <c r="OB637" s="0" t="n">
        <v>-0.0117042439292057</v>
      </c>
      <c r="OC637" s="0" t="n">
        <v>-0.00323009617536107</v>
      </c>
      <c r="OD637" s="0" t="n">
        <v>-0.0075706061827262</v>
      </c>
      <c r="OE637" s="0" t="n">
        <v>-0.00780689063015867</v>
      </c>
      <c r="OF637" s="0" t="n">
        <v>-0.00798898312941518</v>
      </c>
      <c r="OG637" s="0" t="n">
        <v>-0.00743860688816483</v>
      </c>
      <c r="OH637" s="0" t="n">
        <v>-0.00952947235696969</v>
      </c>
      <c r="OI637" s="0" t="n">
        <v>-0.00814414025147809</v>
      </c>
      <c r="OJ637" s="0" t="n">
        <v>-0.00941737245141625</v>
      </c>
      <c r="OK637" s="0" t="n">
        <v>-0.0110609177282779</v>
      </c>
      <c r="OL637" s="0" t="n">
        <v>-0.00642894982572839</v>
      </c>
      <c r="OM637" s="0" t="n">
        <v>-0.0202296495959164</v>
      </c>
      <c r="ON637" s="0" t="n">
        <v>-0.0299625943714025</v>
      </c>
      <c r="OO637" s="0" t="n">
        <v>-0.0327136918191789</v>
      </c>
      <c r="OP637" s="0" t="n">
        <v>-0.0703438004189582</v>
      </c>
      <c r="OQ637" s="0" t="n">
        <v>-0.036275878732299</v>
      </c>
      <c r="OR637" s="0" t="n">
        <v>-0.0102211318610882</v>
      </c>
      <c r="OS637" s="0" t="n">
        <v>-0.00392091623626368</v>
      </c>
      <c r="OT637" s="0" t="n">
        <v>-0.00689330946641488</v>
      </c>
      <c r="OU637" s="0" t="n">
        <v>-0.0170034400634013</v>
      </c>
      <c r="OV637" s="0" t="n">
        <v>-0.0164915127761533</v>
      </c>
      <c r="OW637" s="0" t="n">
        <v>-0.0239236512318075</v>
      </c>
      <c r="OX637" s="0" t="n">
        <v>0.969945635277362</v>
      </c>
      <c r="OY637" s="0" t="n">
        <v>-0.021024522461563</v>
      </c>
      <c r="OZ637" s="0" t="n">
        <v>-0.017643481991482</v>
      </c>
      <c r="PA637" s="0" t="n">
        <v>-0.0174067169656255</v>
      </c>
      <c r="PB637" s="0" t="n">
        <v>-0.0154890975949981</v>
      </c>
      <c r="PC637" s="0" t="n">
        <v>-0.020082586237679</v>
      </c>
      <c r="PD637" s="0" t="n">
        <v>0</v>
      </c>
      <c r="PE637" s="0" t="n">
        <v>-0.002501842937522</v>
      </c>
      <c r="PF637" s="0" t="n">
        <v>-0.00804175669563046</v>
      </c>
      <c r="PG637" s="0" t="n">
        <v>-0.00725073617444322</v>
      </c>
      <c r="PH637" s="0" t="n">
        <v>-0.00981566770396128</v>
      </c>
      <c r="PI637" s="0" t="n">
        <v>-0.00796766116065716</v>
      </c>
      <c r="PJ637" s="0" t="n">
        <v>-0.00823241777438662</v>
      </c>
      <c r="PK637" s="0" t="n">
        <v>-0.0118370634817005</v>
      </c>
      <c r="PL637" s="0" t="n">
        <v>-0.00356823636581901</v>
      </c>
      <c r="PM637" s="0" t="n">
        <v>-0.00737504190689236</v>
      </c>
      <c r="PN637" s="0" t="n">
        <v>-0.00784385058202545</v>
      </c>
      <c r="PO637" s="0" t="n">
        <v>-0.00809516894983259</v>
      </c>
      <c r="PP637" s="0" t="n">
        <v>-0.00752378718642893</v>
      </c>
      <c r="PQ637" s="0" t="n">
        <v>-0.00960051587587193</v>
      </c>
      <c r="PR637" s="0" t="n">
        <v>-0.00825836834299748</v>
      </c>
      <c r="PS637" s="0" t="n">
        <v>-0.00966573813186559</v>
      </c>
      <c r="PT637" s="0" t="n">
        <v>-0.0113795998941838</v>
      </c>
      <c r="PU637" s="0" t="n">
        <v>-0.0066302395514696</v>
      </c>
      <c r="PV637" s="0" t="n">
        <v>-0.0201520550110748</v>
      </c>
      <c r="PW637" s="0" t="n">
        <v>-0.030336561259958</v>
      </c>
      <c r="PX637" s="0" t="n">
        <v>-0.031174360894318</v>
      </c>
      <c r="PY637" s="0" t="n">
        <v>-0.0702051692674383</v>
      </c>
      <c r="PZ637" s="0" t="n">
        <v>-0.0358524394332283</v>
      </c>
      <c r="QA637" s="0" t="n">
        <v>-0.0102156508989931</v>
      </c>
      <c r="QB637" s="0" t="n">
        <v>-0.00351797706015876</v>
      </c>
      <c r="QC637" s="0" t="n">
        <v>-0.00668988551382156</v>
      </c>
      <c r="QD637" s="0" t="n">
        <v>-0.0171059112731186</v>
      </c>
      <c r="QE637" s="0" t="n">
        <v>-0.0160829644527172</v>
      </c>
      <c r="QF637" s="0" t="n">
        <v>-0.0227797681322405</v>
      </c>
      <c r="QG637" s="0" t="n">
        <v>0.968510133230608</v>
      </c>
      <c r="QH637" s="0" t="n">
        <v>-0.0207574546106446</v>
      </c>
      <c r="QI637" s="0" t="n">
        <v>-0.0178475920187062</v>
      </c>
      <c r="QJ637" s="0" t="n">
        <v>-0.0179430619009584</v>
      </c>
      <c r="QK637" s="0" t="n">
        <v>-0.0155482665881767</v>
      </c>
      <c r="QL637" s="0" t="n">
        <v>-0.0200849194084324</v>
      </c>
      <c r="QM637" s="0" t="n">
        <v>0</v>
      </c>
      <c r="QN637" s="0" t="n">
        <v>-0.00251688507203233</v>
      </c>
      <c r="QO637" s="0" t="n">
        <v>-0.00750650307024115</v>
      </c>
      <c r="QP637" s="0" t="n">
        <v>-0.00783839333049879</v>
      </c>
      <c r="QQ637" s="0" t="n">
        <v>-0.00993882642046431</v>
      </c>
      <c r="QR637" s="0" t="n">
        <v>-0.00784350025166201</v>
      </c>
      <c r="QS637" s="0" t="n">
        <v>-0.00820348929020493</v>
      </c>
      <c r="QT637" s="0" t="n">
        <v>-0.0117900044200901</v>
      </c>
      <c r="QU637" s="0" t="n">
        <v>-0.00346579773672821</v>
      </c>
      <c r="QV637" s="0" t="n">
        <v>-0.00741194757422884</v>
      </c>
      <c r="QW637" s="0" t="n">
        <v>-0.00772659524131592</v>
      </c>
      <c r="QX637" s="0" t="n">
        <v>-0.00819594645263045</v>
      </c>
      <c r="QY637" s="0" t="n">
        <v>-0.00776787494176708</v>
      </c>
      <c r="QZ637" s="0" t="n">
        <v>-0.0100015030703771</v>
      </c>
      <c r="RA637" s="0" t="n">
        <v>-0.00831165442258086</v>
      </c>
      <c r="RB637" s="0" t="n">
        <v>-0.01014444389786</v>
      </c>
      <c r="RC637" s="0" t="n">
        <v>-0.0117370314357438</v>
      </c>
      <c r="RD637" s="0" t="n">
        <v>-0.00631637275058929</v>
      </c>
      <c r="RE637" s="0" t="n">
        <v>-0.020852542669054</v>
      </c>
      <c r="RF637" s="0" t="n">
        <v>-0.0294355250656907</v>
      </c>
      <c r="RG637" s="0" t="n">
        <v>-0.0305071159320563</v>
      </c>
      <c r="RH637" s="0" t="n">
        <v>-0.0694163431658885</v>
      </c>
      <c r="RI637" s="0" t="n">
        <v>-0.0359842603998342</v>
      </c>
      <c r="RJ637" s="0" t="n">
        <v>-0.0103077013877667</v>
      </c>
      <c r="RK637" s="0" t="n">
        <v>-0.00397771925196489</v>
      </c>
      <c r="RL637" s="0" t="n">
        <v>-0.00667103945056101</v>
      </c>
      <c r="RM637" s="0" t="n">
        <v>-0.0173864547173497</v>
      </c>
      <c r="RN637" s="0" t="n">
        <v>-0.0152560102294519</v>
      </c>
      <c r="RO637" s="0" t="n">
        <v>-0.0231390394763334</v>
      </c>
      <c r="RP637" s="0" t="n">
        <v>0.969463506371424</v>
      </c>
      <c r="RQ637" s="0" t="n">
        <v>-0.0203584122420471</v>
      </c>
      <c r="RR637" s="0" t="n">
        <v>-0.017896505673498</v>
      </c>
      <c r="RS637" s="0" t="n">
        <v>-0.0180537870506838</v>
      </c>
      <c r="RT637" s="0" t="n">
        <v>-0.0154493343326231</v>
      </c>
      <c r="RU637" s="0" t="n">
        <v>-0.0199578752380598</v>
      </c>
      <c r="RV637" s="0" t="n">
        <v>0</v>
      </c>
      <c r="RW637" s="0" t="n">
        <v>-0.00239175194909881</v>
      </c>
      <c r="RX637" s="0" t="n">
        <v>-0.00722637951864934</v>
      </c>
      <c r="RY637" s="0" t="n">
        <v>-0.00740689092468085</v>
      </c>
      <c r="RZ637" s="0" t="n">
        <v>-0.0102103770530649</v>
      </c>
      <c r="SA637" s="0" t="n">
        <v>-0.00825569156358523</v>
      </c>
      <c r="SB637" s="0" t="n">
        <v>-0.00813927459252342</v>
      </c>
      <c r="SC637" s="0" t="n">
        <v>-0.0118043951903548</v>
      </c>
      <c r="SD637" s="0" t="n">
        <v>-0.00452351991945073</v>
      </c>
      <c r="SE637" s="0" t="n">
        <v>-0.00713081979393544</v>
      </c>
      <c r="SF637" s="0" t="n">
        <v>-0.00743499538959917</v>
      </c>
      <c r="SG637" s="0" t="n">
        <v>-0.00830745254329305</v>
      </c>
      <c r="SH637" s="0" t="n">
        <v>-0.00799661923802658</v>
      </c>
      <c r="SI637" s="0" t="n">
        <v>-0.00980463635942642</v>
      </c>
      <c r="SJ637" s="0" t="n">
        <v>-0.00816465978687154</v>
      </c>
      <c r="SK637" s="0" t="n">
        <v>-0.0100925316218923</v>
      </c>
      <c r="SL637" s="0" t="n">
        <v>-0.0117739917574</v>
      </c>
      <c r="SM637" s="0" t="n">
        <v>-0.00678970784038573</v>
      </c>
      <c r="SN637" s="0" t="n">
        <v>-0.0215162616881367</v>
      </c>
      <c r="SO637" s="0" t="n">
        <v>-0.0305454004691805</v>
      </c>
      <c r="SP637" s="0" t="n">
        <v>-0.0308617589270814</v>
      </c>
      <c r="SQ637" s="0" t="n">
        <v>-0.0700313632664876</v>
      </c>
      <c r="SR637" s="0" t="n">
        <v>-0.0373637399376995</v>
      </c>
      <c r="SS637" s="0" t="n">
        <v>-0.0102456750373977</v>
      </c>
      <c r="ST637" s="0" t="n">
        <v>-0.00365675900242556</v>
      </c>
      <c r="SU637" s="0" t="n">
        <v>-0.00692272591514398</v>
      </c>
      <c r="SV637" s="0" t="n">
        <v>-0.0173905368697705</v>
      </c>
      <c r="SW637" s="0" t="n">
        <v>-0.0151127767205404</v>
      </c>
      <c r="SX637" s="0" t="n">
        <v>-0.0226127201323271</v>
      </c>
      <c r="SY637" s="0" t="n">
        <v>0.972310960379386</v>
      </c>
      <c r="SZ637" s="0" t="n">
        <v>-0.0202444127897931</v>
      </c>
      <c r="TA637" s="0" t="n">
        <v>-0.0182219252588257</v>
      </c>
      <c r="TB637" s="0" t="n">
        <v>-0.0195637579324818</v>
      </c>
      <c r="TC637" s="0" t="n">
        <v>-0.0155137813462777</v>
      </c>
      <c r="TD637" s="0" t="n">
        <v>-0.0203217274600315</v>
      </c>
      <c r="TE637" s="0" t="n">
        <v>0</v>
      </c>
    </row>
    <row r="638" customFormat="false" ht="14.4" hidden="false" customHeight="false" outlineLevel="0" collapsed="false">
      <c r="A638" s="0" t="n">
        <v>-0.0206644674749528</v>
      </c>
      <c r="B638" s="0" t="n">
        <v>-0.0549713103689695</v>
      </c>
      <c r="C638" s="0" t="n">
        <v>-0.0445633774043274</v>
      </c>
      <c r="D638" s="0" t="n">
        <v>-0.0342954832645397</v>
      </c>
      <c r="E638" s="0" t="n">
        <v>-0.0327546509327912</v>
      </c>
      <c r="F638" s="0" t="n">
        <v>-0.0323807621933364</v>
      </c>
      <c r="G638" s="0" t="n">
        <v>-0.052406239336786</v>
      </c>
      <c r="H638" s="0" t="n">
        <v>-0.0397197880365098</v>
      </c>
      <c r="I638" s="0" t="n">
        <v>-0.0743990099832672</v>
      </c>
      <c r="J638" s="0" t="n">
        <v>-0.0473528397017679</v>
      </c>
      <c r="K638" s="0" t="n">
        <v>-0.0538260985384941</v>
      </c>
      <c r="L638" s="0" t="n">
        <v>-0.0373943028280411</v>
      </c>
      <c r="M638" s="0" t="n">
        <v>-0.0508144195009191</v>
      </c>
      <c r="N638" s="0" t="n">
        <v>-0.0670269454712657</v>
      </c>
      <c r="O638" s="0" t="n">
        <v>-0.0538753776493082</v>
      </c>
      <c r="P638" s="0" t="n">
        <v>-0.0473913324550435</v>
      </c>
      <c r="Q638" s="0" t="n">
        <v>-0.0465126542073983</v>
      </c>
      <c r="R638" s="0" t="n">
        <v>-0.0475313005671499</v>
      </c>
      <c r="S638" s="0" t="n">
        <v>-0.0620092425231628</v>
      </c>
      <c r="T638" s="0" t="n">
        <v>-0.0774598327273886</v>
      </c>
      <c r="U638" s="0" t="n">
        <v>-0.0699545610473882</v>
      </c>
      <c r="V638" s="0" t="n">
        <v>-0.0283545826482025</v>
      </c>
      <c r="W638" s="0" t="n">
        <v>-0.0454028130059424</v>
      </c>
      <c r="X638" s="0" t="n">
        <v>-0.0592415210792655</v>
      </c>
      <c r="Y638" s="0" t="n">
        <v>-0.0579891925904251</v>
      </c>
      <c r="Z638" s="0" t="n">
        <v>-0.0660519077794013</v>
      </c>
      <c r="AA638" s="0" t="n">
        <v>-0.0550156255283248</v>
      </c>
      <c r="AB638" s="0" t="n">
        <v>-0.0986116150606527</v>
      </c>
      <c r="AC638" s="0" t="n">
        <v>-0.0452508418559523</v>
      </c>
      <c r="AD638" s="0" t="n">
        <v>0.851114601650007</v>
      </c>
      <c r="AE638" s="0" t="n">
        <v>-0.0479761529037852</v>
      </c>
      <c r="AF638" s="0" t="n">
        <v>-0.0194953730794929</v>
      </c>
      <c r="AG638" s="0" t="n">
        <v>-0.0349141746241735</v>
      </c>
      <c r="AH638" s="0" t="n">
        <v>-0.0736866023935411</v>
      </c>
      <c r="AI638" s="0" t="n">
        <v>0</v>
      </c>
      <c r="AJ638" s="0" t="n">
        <v>-0.0206467664234251</v>
      </c>
      <c r="AK638" s="0" t="n">
        <v>-0.051067328049514</v>
      </c>
      <c r="AL638" s="0" t="n">
        <v>-0.045290674306052</v>
      </c>
      <c r="AM638" s="0" t="n">
        <v>-0.035379766207824</v>
      </c>
      <c r="AN638" s="0" t="n">
        <v>-0.032406249601273</v>
      </c>
      <c r="AO638" s="0" t="n">
        <v>-0.0325471054276661</v>
      </c>
      <c r="AP638" s="0" t="n">
        <v>-0.0552755391684146</v>
      </c>
      <c r="AQ638" s="0" t="n">
        <v>-0.0360560971057156</v>
      </c>
      <c r="AR638" s="0" t="n">
        <v>-0.0764755248456999</v>
      </c>
      <c r="AS638" s="0" t="n">
        <v>-0.0484362579373387</v>
      </c>
      <c r="AT638" s="0" t="n">
        <v>-0.0540201185702256</v>
      </c>
      <c r="AU638" s="0" t="n">
        <v>-0.0389801330557809</v>
      </c>
      <c r="AV638" s="0" t="n">
        <v>-0.0531418191950476</v>
      </c>
      <c r="AW638" s="0" t="n">
        <v>-0.0680386614938198</v>
      </c>
      <c r="AX638" s="0" t="n">
        <v>-0.0519851233348445</v>
      </c>
      <c r="AY638" s="0" t="n">
        <v>-0.0486428732325355</v>
      </c>
      <c r="AZ638" s="0" t="n">
        <v>-0.046194725357083</v>
      </c>
      <c r="BA638" s="0" t="n">
        <v>-0.0492491963472053</v>
      </c>
      <c r="BB638" s="0" t="n">
        <v>-0.0635405526716099</v>
      </c>
      <c r="BC638" s="0" t="n">
        <v>-0.0786833657584628</v>
      </c>
      <c r="BD638" s="0" t="n">
        <v>-0.0705423856479257</v>
      </c>
      <c r="BE638" s="0" t="n">
        <v>-0.0292152470094205</v>
      </c>
      <c r="BF638" s="0" t="n">
        <v>-0.0462227750409644</v>
      </c>
      <c r="BG638" s="0" t="n">
        <v>-0.0580149187247128</v>
      </c>
      <c r="BH638" s="0" t="n">
        <v>-0.0582066911256461</v>
      </c>
      <c r="BI638" s="0" t="n">
        <v>-0.0678857747084856</v>
      </c>
      <c r="BJ638" s="0" t="n">
        <v>-0.056489444450091</v>
      </c>
      <c r="BK638" s="0" t="n">
        <v>-0.0985588271314477</v>
      </c>
      <c r="BL638" s="0" t="n">
        <v>-0.0450491265653958</v>
      </c>
      <c r="BM638" s="0" t="n">
        <v>0.847798007837947</v>
      </c>
      <c r="BN638" s="0" t="n">
        <v>-0.0464389703058279</v>
      </c>
      <c r="BO638" s="0" t="n">
        <v>-0.0204827805619152</v>
      </c>
      <c r="BP638" s="0" t="n">
        <v>-0.0347530348200425</v>
      </c>
      <c r="BQ638" s="0" t="n">
        <v>-0.0728285451557733</v>
      </c>
      <c r="BR638" s="0" t="n">
        <v>0</v>
      </c>
      <c r="BS638" s="0" t="n">
        <v>-0.0203002985718673</v>
      </c>
      <c r="BT638" s="0" t="n">
        <v>-0.0499255588631957</v>
      </c>
      <c r="BU638" s="0" t="n">
        <v>-0.0452212304221202</v>
      </c>
      <c r="BV638" s="0" t="n">
        <v>-0.0352455610986229</v>
      </c>
      <c r="BW638" s="0" t="n">
        <v>-0.0312155574048698</v>
      </c>
      <c r="BX638" s="0" t="n">
        <v>-0.0317083332416747</v>
      </c>
      <c r="BY638" s="0" t="n">
        <v>-0.0562894259658781</v>
      </c>
      <c r="BZ638" s="0" t="n">
        <v>-0.0350970566467574</v>
      </c>
      <c r="CA638" s="0" t="n">
        <v>-0.0760754528617164</v>
      </c>
      <c r="CB638" s="0" t="n">
        <v>-0.0477793213836855</v>
      </c>
      <c r="CC638" s="0" t="n">
        <v>-0.0532356855236146</v>
      </c>
      <c r="CD638" s="0" t="n">
        <v>-0.0389767105304888</v>
      </c>
      <c r="CE638" s="0" t="n">
        <v>-0.0532624078709298</v>
      </c>
      <c r="CF638" s="0" t="n">
        <v>-0.0698949111060779</v>
      </c>
      <c r="CG638" s="0" t="n">
        <v>-0.0500086249383118</v>
      </c>
      <c r="CH638" s="0" t="n">
        <v>-0.0472290623459071</v>
      </c>
      <c r="CI638" s="0" t="n">
        <v>-0.047312510437514</v>
      </c>
      <c r="CJ638" s="0" t="n">
        <v>-0.0510128569237147</v>
      </c>
      <c r="CK638" s="0" t="n">
        <v>-0.0656010672528815</v>
      </c>
      <c r="CL638" s="0" t="n">
        <v>-0.0797613703969815</v>
      </c>
      <c r="CM638" s="0" t="n">
        <v>-0.0733748829131436</v>
      </c>
      <c r="CN638" s="0" t="n">
        <v>-0.0299324398072568</v>
      </c>
      <c r="CO638" s="0" t="n">
        <v>-0.0481811664374265</v>
      </c>
      <c r="CP638" s="0" t="n">
        <v>-0.0587376111001926</v>
      </c>
      <c r="CQ638" s="0" t="n">
        <v>-0.0584841549384271</v>
      </c>
      <c r="CR638" s="0" t="n">
        <v>-0.0691677763473028</v>
      </c>
      <c r="CS638" s="0" t="n">
        <v>-0.0582694275991035</v>
      </c>
      <c r="CT638" s="0" t="n">
        <v>-0.0993535376398575</v>
      </c>
      <c r="CU638" s="0" t="n">
        <v>-0.0442207691493428</v>
      </c>
      <c r="CV638" s="0" t="n">
        <v>0.843968757002396</v>
      </c>
      <c r="CW638" s="0" t="n">
        <v>-0.0457754875375642</v>
      </c>
      <c r="CX638" s="0" t="n">
        <v>-0.0208332602426999</v>
      </c>
      <c r="CY638" s="0" t="n">
        <v>-0.0342003162453808</v>
      </c>
      <c r="CZ638" s="0" t="n">
        <v>-0.0723015305914748</v>
      </c>
      <c r="DA638" s="0" t="n">
        <v>0</v>
      </c>
      <c r="DB638" s="0" t="n">
        <v>-0.0209679033326955</v>
      </c>
      <c r="DC638" s="0" t="n">
        <v>-0.0482958347062749</v>
      </c>
      <c r="DD638" s="0" t="n">
        <v>-0.0468151951571093</v>
      </c>
      <c r="DE638" s="0" t="n">
        <v>-0.0345426628969388</v>
      </c>
      <c r="DF638" s="0" t="n">
        <v>-0.0310248771819767</v>
      </c>
      <c r="DG638" s="0" t="n">
        <v>-0.0317032257073533</v>
      </c>
      <c r="DH638" s="0" t="n">
        <v>-0.0571860697706938</v>
      </c>
      <c r="DI638" s="0" t="n">
        <v>-0.0475064571401573</v>
      </c>
      <c r="DJ638" s="0" t="n">
        <v>-0.078177696654</v>
      </c>
      <c r="DK638" s="0" t="n">
        <v>-0.0478515421595779</v>
      </c>
      <c r="DL638" s="0" t="n">
        <v>-0.0529101852640608</v>
      </c>
      <c r="DM638" s="0" t="n">
        <v>-0.0391422815551697</v>
      </c>
      <c r="DN638" s="0" t="n">
        <v>-0.0532513377828403</v>
      </c>
      <c r="DO638" s="0" t="n">
        <v>-0.0713741492909919</v>
      </c>
      <c r="DP638" s="0" t="n">
        <v>-0.0496759260506812</v>
      </c>
      <c r="DQ638" s="0" t="n">
        <v>-0.0469489259472896</v>
      </c>
      <c r="DR638" s="0" t="n">
        <v>-0.0489394413754298</v>
      </c>
      <c r="DS638" s="0" t="n">
        <v>-0.0513689118216595</v>
      </c>
      <c r="DT638" s="0" t="n">
        <v>-0.0669780061193765</v>
      </c>
      <c r="DU638" s="0" t="n">
        <v>-0.0798581626162282</v>
      </c>
      <c r="DV638" s="0" t="n">
        <v>-0.0715429803719405</v>
      </c>
      <c r="DW638" s="0" t="n">
        <v>-0.0317999362280108</v>
      </c>
      <c r="DX638" s="0" t="n">
        <v>-0.0491731104504241</v>
      </c>
      <c r="DY638" s="0" t="n">
        <v>-0.0599120298512836</v>
      </c>
      <c r="DZ638" s="0" t="n">
        <v>-0.0598562785665734</v>
      </c>
      <c r="EA638" s="0" t="n">
        <v>-0.0687926251039964</v>
      </c>
      <c r="EB638" s="0" t="n">
        <v>-0.0601253326495607</v>
      </c>
      <c r="EC638" s="0" t="n">
        <v>-0.101185291991626</v>
      </c>
      <c r="ED638" s="0" t="n">
        <v>-0.0453044591714645</v>
      </c>
      <c r="EE638" s="0" t="n">
        <v>0.842521855129773</v>
      </c>
      <c r="EF638" s="0" t="n">
        <v>-0.0484588043479924</v>
      </c>
      <c r="EG638" s="0" t="n">
        <v>-0.0217418306779258</v>
      </c>
      <c r="EH638" s="0" t="n">
        <v>-0.0343141252168654</v>
      </c>
      <c r="EI638" s="0" t="n">
        <v>-0.0720629989694433</v>
      </c>
      <c r="EJ638" s="0" t="n">
        <v>0</v>
      </c>
      <c r="EK638" s="0" t="n">
        <v>-0.0203571099282039</v>
      </c>
      <c r="EL638" s="0" t="n">
        <v>-0.0445902008691657</v>
      </c>
      <c r="EM638" s="0" t="n">
        <v>-0.0495935442628823</v>
      </c>
      <c r="EN638" s="0" t="n">
        <v>-0.0370601555040557</v>
      </c>
      <c r="EO638" s="0" t="n">
        <v>-0.0345920614347662</v>
      </c>
      <c r="EP638" s="0" t="n">
        <v>-0.0331954175121616</v>
      </c>
      <c r="EQ638" s="0" t="n">
        <v>-0.0578633379045134</v>
      </c>
      <c r="ER638" s="0" t="n">
        <v>-0.0357957744597575</v>
      </c>
      <c r="ES638" s="0" t="n">
        <v>-0.0832551927700658</v>
      </c>
      <c r="ET638" s="0" t="n">
        <v>-0.0498251291580554</v>
      </c>
      <c r="EU638" s="0" t="n">
        <v>-0.0542010922934155</v>
      </c>
      <c r="EV638" s="0" t="n">
        <v>-0.0412537101732041</v>
      </c>
      <c r="EW638" s="0" t="n">
        <v>-0.0560125292014522</v>
      </c>
      <c r="EX638" s="0" t="n">
        <v>-0.0708160228811465</v>
      </c>
      <c r="EY638" s="0" t="n">
        <v>-0.0497111890422156</v>
      </c>
      <c r="EZ638" s="0" t="n">
        <v>-0.0480903072928231</v>
      </c>
      <c r="FA638" s="0" t="n">
        <v>-0.0448088277951603</v>
      </c>
      <c r="FB638" s="0" t="n">
        <v>-0.0519478698576605</v>
      </c>
      <c r="FC638" s="0" t="n">
        <v>-0.0665559021610097</v>
      </c>
      <c r="FD638" s="0" t="n">
        <v>-0.0821957409950368</v>
      </c>
      <c r="FE638" s="0" t="n">
        <v>-0.0733380695506734</v>
      </c>
      <c r="FF638" s="0" t="n">
        <v>-0.0329252839149273</v>
      </c>
      <c r="FG638" s="0" t="n">
        <v>-0.0498707265625641</v>
      </c>
      <c r="FH638" s="0" t="n">
        <v>-0.0560276126349974</v>
      </c>
      <c r="FI638" s="0" t="n">
        <v>-0.0604373944546337</v>
      </c>
      <c r="FJ638" s="0" t="n">
        <v>-0.0682630688357532</v>
      </c>
      <c r="FK638" s="0" t="n">
        <v>-0.060522962638155</v>
      </c>
      <c r="FL638" s="0" t="n">
        <v>-0.0999386548032204</v>
      </c>
      <c r="FM638" s="0" t="n">
        <v>-0.0446683967420437</v>
      </c>
      <c r="FN638" s="0" t="n">
        <v>0.839981054980072</v>
      </c>
      <c r="FO638" s="0" t="n">
        <v>-0.0505966998735512</v>
      </c>
      <c r="FP638" s="0" t="n">
        <v>-0.0220357679195048</v>
      </c>
      <c r="FQ638" s="0" t="n">
        <v>-0.0351144364660045</v>
      </c>
      <c r="FR638" s="0" t="n">
        <v>-0.0725007971389697</v>
      </c>
      <c r="FS638" s="0" t="n">
        <v>0</v>
      </c>
      <c r="FT638" s="0" t="n">
        <v>-0.0223362434605839</v>
      </c>
      <c r="FU638" s="0" t="n">
        <v>-0.0425296367361958</v>
      </c>
      <c r="FV638" s="0" t="n">
        <v>-0.0513398297839925</v>
      </c>
      <c r="FW638" s="0" t="n">
        <v>-0.0366091594978154</v>
      </c>
      <c r="FX638" s="0" t="n">
        <v>-0.0335248377792787</v>
      </c>
      <c r="FY638" s="0" t="n">
        <v>-0.0272258737547497</v>
      </c>
      <c r="FZ638" s="0" t="n">
        <v>-0.0620431123790792</v>
      </c>
      <c r="GA638" s="0" t="n">
        <v>-0.0242859321841627</v>
      </c>
      <c r="GB638" s="0" t="n">
        <v>-0.0827863847365957</v>
      </c>
      <c r="GC638" s="0" t="n">
        <v>-0.0524465636832783</v>
      </c>
      <c r="GD638" s="0" t="n">
        <v>-0.0515540894761188</v>
      </c>
      <c r="GE638" s="0" t="n">
        <v>-0.0405293784922201</v>
      </c>
      <c r="GF638" s="0" t="n">
        <v>-0.0561322273178974</v>
      </c>
      <c r="GG638" s="0" t="n">
        <v>-0.0659309373324517</v>
      </c>
      <c r="GH638" s="0" t="n">
        <v>-0.0568230312043379</v>
      </c>
      <c r="GI638" s="0" t="n">
        <v>-0.0445953156268139</v>
      </c>
      <c r="GJ638" s="0" t="n">
        <v>-0.0425205955370095</v>
      </c>
      <c r="GK638" s="0" t="n">
        <v>-0.0538283702941555</v>
      </c>
      <c r="GL638" s="0" t="n">
        <v>-0.0693143502044206</v>
      </c>
      <c r="GM638" s="0" t="n">
        <v>-0.0791989233967307</v>
      </c>
      <c r="GN638" s="0" t="n">
        <v>-0.073571744589126</v>
      </c>
      <c r="GO638" s="0" t="n">
        <v>-0.0350737061296725</v>
      </c>
      <c r="GP638" s="0" t="n">
        <v>-0.0533175708029838</v>
      </c>
      <c r="GQ638" s="0" t="n">
        <v>-0.0493247728499655</v>
      </c>
      <c r="GR638" s="0" t="n">
        <v>-0.0685430671492743</v>
      </c>
      <c r="GS638" s="0" t="n">
        <v>-0.0681924892672566</v>
      </c>
      <c r="GT638" s="0" t="n">
        <v>-0.0660964358883085</v>
      </c>
      <c r="GU638" s="0" t="n">
        <v>-0.108016605853636</v>
      </c>
      <c r="GV638" s="0" t="n">
        <v>-0.0317853322651411</v>
      </c>
      <c r="GW638" s="0" t="n">
        <v>0.837566464765188</v>
      </c>
      <c r="GX638" s="0" t="n">
        <v>-0.0508708543223458</v>
      </c>
      <c r="GY638" s="0" t="n">
        <v>-0.0243969572135165</v>
      </c>
      <c r="GZ638" s="0" t="n">
        <v>-0.0356299016478724</v>
      </c>
      <c r="HA638" s="0" t="n">
        <v>-0.0755216139108815</v>
      </c>
      <c r="HB638" s="0" t="n">
        <v>0</v>
      </c>
      <c r="HC638" s="0" t="n">
        <v>-0.0220075451940568</v>
      </c>
      <c r="HD638" s="0" t="n">
        <v>-0.0460503159808734</v>
      </c>
      <c r="HE638" s="0" t="n">
        <v>-0.0529769902347</v>
      </c>
      <c r="HF638" s="0" t="n">
        <v>-0.0385792508402328</v>
      </c>
      <c r="HG638" s="0" t="n">
        <v>-0.0329901552804492</v>
      </c>
      <c r="HH638" s="0" t="n">
        <v>-0.0272523534679416</v>
      </c>
      <c r="HI638" s="0" t="n">
        <v>-0.0629030741067301</v>
      </c>
      <c r="HJ638" s="0" t="n">
        <v>-0.0280973275777779</v>
      </c>
      <c r="HK638" s="0" t="n">
        <v>-0.0831472234944075</v>
      </c>
      <c r="HL638" s="0" t="n">
        <v>-0.054134914424126</v>
      </c>
      <c r="HM638" s="0" t="n">
        <v>-0.0516017545151897</v>
      </c>
      <c r="HN638" s="0" t="n">
        <v>-0.0421080066701246</v>
      </c>
      <c r="HO638" s="0" t="n">
        <v>-0.0590593675777858</v>
      </c>
      <c r="HP638" s="0" t="n">
        <v>-0.0702120953041509</v>
      </c>
      <c r="HQ638" s="0" t="n">
        <v>-0.0546683101131285</v>
      </c>
      <c r="HR638" s="0" t="n">
        <v>-0.0459169570107134</v>
      </c>
      <c r="HS638" s="0" t="n">
        <v>-0.0452235206996467</v>
      </c>
      <c r="HT638" s="0" t="n">
        <v>-0.0535667062040539</v>
      </c>
      <c r="HU638" s="0" t="n">
        <v>-0.0709381044964235</v>
      </c>
      <c r="HV638" s="0" t="n">
        <v>-0.0806310965231302</v>
      </c>
      <c r="HW638" s="0" t="n">
        <v>-0.0770191954708278</v>
      </c>
      <c r="HX638" s="0" t="n">
        <v>-0.0367597010977743</v>
      </c>
      <c r="HY638" s="0" t="n">
        <v>-0.0535962730221887</v>
      </c>
      <c r="HZ638" s="0" t="n">
        <v>-0.0470271637837259</v>
      </c>
      <c r="IA638" s="0" t="n">
        <v>-0.0714274274880028</v>
      </c>
      <c r="IB638" s="0" t="n">
        <v>-0.069196772084389</v>
      </c>
      <c r="IC638" s="0" t="n">
        <v>-0.0689804038043716</v>
      </c>
      <c r="ID638" s="0" t="n">
        <v>-0.112731298113581</v>
      </c>
      <c r="IE638" s="0" t="n">
        <v>-0.0304407224557372</v>
      </c>
      <c r="IF638" s="0" t="n">
        <v>0.831171366128803</v>
      </c>
      <c r="IG638" s="0" t="n">
        <v>-0.0536287853087388</v>
      </c>
      <c r="IH638" s="0" t="n">
        <v>-0.0267091079682595</v>
      </c>
      <c r="II638" s="0" t="n">
        <v>-0.0368543467971624</v>
      </c>
      <c r="IJ638" s="0" t="n">
        <v>-0.0761493601674301</v>
      </c>
      <c r="IK638" s="0" t="n">
        <v>0</v>
      </c>
      <c r="IL638" s="0" t="n">
        <v>-0.0226745629049696</v>
      </c>
      <c r="IM638" s="0" t="n">
        <v>-0.046753989650062</v>
      </c>
      <c r="IN638" s="0" t="n">
        <v>-0.0547377141589053</v>
      </c>
      <c r="IO638" s="0" t="n">
        <v>-0.0389465567910971</v>
      </c>
      <c r="IP638" s="0" t="n">
        <v>-0.0337082197855369</v>
      </c>
      <c r="IQ638" s="0" t="n">
        <v>-0.0287299430449129</v>
      </c>
      <c r="IR638" s="0" t="n">
        <v>-0.0645346830482399</v>
      </c>
      <c r="IS638" s="0" t="n">
        <v>-0.0307338268510852</v>
      </c>
      <c r="IT638" s="0" t="n">
        <v>-0.0852917052084397</v>
      </c>
      <c r="IU638" s="0" t="n">
        <v>-0.0550812627692159</v>
      </c>
      <c r="IV638" s="0" t="n">
        <v>-0.052689815419864</v>
      </c>
      <c r="IW638" s="0" t="n">
        <v>-0.0429009134885789</v>
      </c>
      <c r="IX638" s="0" t="n">
        <v>-0.0614088156156295</v>
      </c>
      <c r="IY638" s="0" t="n">
        <v>-0.0688618647360337</v>
      </c>
      <c r="IZ638" s="0" t="n">
        <v>-0.0553003227077971</v>
      </c>
      <c r="JA638" s="0" t="n">
        <v>-0.0472199225706029</v>
      </c>
      <c r="JB638" s="0" t="n">
        <v>-0.044944338102129</v>
      </c>
      <c r="JC638" s="0" t="n">
        <v>-0.0530132119364973</v>
      </c>
      <c r="JD638" s="0" t="n">
        <v>-0.0719325145283092</v>
      </c>
      <c r="JE638" s="0" t="n">
        <v>-0.0822326570159968</v>
      </c>
      <c r="JF638" s="0" t="n">
        <v>-0.0783654254982613</v>
      </c>
      <c r="JG638" s="0" t="n">
        <v>-0.0383776261412009</v>
      </c>
      <c r="JH638" s="0" t="n">
        <v>-0.0532686053585953</v>
      </c>
      <c r="JI638" s="0" t="n">
        <v>-0.0533894032054071</v>
      </c>
      <c r="JJ638" s="0" t="n">
        <v>-0.0712948218338492</v>
      </c>
      <c r="JK638" s="0" t="n">
        <v>-0.0696075026374523</v>
      </c>
      <c r="JL638" s="0" t="n">
        <v>-0.066784798663195</v>
      </c>
      <c r="JM638" s="0" t="n">
        <v>-0.112660496585518</v>
      </c>
      <c r="JN638" s="0" t="n">
        <v>-0.0304524827515471</v>
      </c>
      <c r="JO638" s="0" t="n">
        <v>0.828615246741247</v>
      </c>
      <c r="JP638" s="0" t="n">
        <v>-0.0554208099462513</v>
      </c>
      <c r="JQ638" s="0" t="n">
        <v>-0.0290911491333915</v>
      </c>
      <c r="JR638" s="0" t="n">
        <v>-0.0373417199679535</v>
      </c>
      <c r="JS638" s="0" t="n">
        <v>-0.0798170559525135</v>
      </c>
      <c r="JT638" s="0" t="n">
        <v>0</v>
      </c>
      <c r="JU638" s="0" t="n">
        <v>-0.0236921120528893</v>
      </c>
      <c r="JV638" s="0" t="n">
        <v>-0.0501023673437832</v>
      </c>
      <c r="JW638" s="0" t="n">
        <v>-0.0550525983033938</v>
      </c>
      <c r="JX638" s="0" t="n">
        <v>-0.0398319163813559</v>
      </c>
      <c r="JY638" s="0" t="n">
        <v>-0.035536008154537</v>
      </c>
      <c r="JZ638" s="0" t="n">
        <v>-0.0281765356013889</v>
      </c>
      <c r="KA638" s="0" t="n">
        <v>-0.0667951930407987</v>
      </c>
      <c r="KB638" s="0" t="n">
        <v>-0.0284604620773556</v>
      </c>
      <c r="KC638" s="0" t="n">
        <v>-0.0866096511489984</v>
      </c>
      <c r="KD638" s="0" t="n">
        <v>-0.0550322284562151</v>
      </c>
      <c r="KE638" s="0" t="n">
        <v>-0.0524948963891218</v>
      </c>
      <c r="KF638" s="0" t="n">
        <v>-0.0429638035203405</v>
      </c>
      <c r="KG638" s="0" t="n">
        <v>-0.0611969632624452</v>
      </c>
      <c r="KH638" s="0" t="n">
        <v>-0.068436729851279</v>
      </c>
      <c r="KI638" s="0" t="n">
        <v>-0.0520051577659348</v>
      </c>
      <c r="KJ638" s="0" t="n">
        <v>-0.0462855513065967</v>
      </c>
      <c r="KK638" s="0" t="n">
        <v>-0.0443114458547196</v>
      </c>
      <c r="KL638" s="0" t="n">
        <v>-0.0536263106161137</v>
      </c>
      <c r="KM638" s="0" t="n">
        <v>-0.0714815189008972</v>
      </c>
      <c r="KN638" s="0" t="n">
        <v>-0.0830721731705166</v>
      </c>
      <c r="KO638" s="0" t="n">
        <v>-0.0785776156050123</v>
      </c>
      <c r="KP638" s="0" t="n">
        <v>-0.039102689444429</v>
      </c>
      <c r="KQ638" s="0" t="n">
        <v>-0.0568809226936659</v>
      </c>
      <c r="KR638" s="0" t="n">
        <v>-0.0504274168522427</v>
      </c>
      <c r="KS638" s="0" t="n">
        <v>-0.071570404615027</v>
      </c>
      <c r="KT638" s="0" t="n">
        <v>-0.0704188593050128</v>
      </c>
      <c r="KU638" s="0" t="n">
        <v>-0.06417657174936</v>
      </c>
      <c r="KV638" s="0" t="n">
        <v>-0.116994948214124</v>
      </c>
      <c r="KW638" s="0" t="n">
        <v>-0.0312236368502837</v>
      </c>
      <c r="KX638" s="0" t="n">
        <v>0.830479138375673</v>
      </c>
      <c r="KY638" s="0" t="n">
        <v>-0.0562697316777018</v>
      </c>
      <c r="KZ638" s="0" t="n">
        <v>-0.0298715495295952</v>
      </c>
      <c r="LA638" s="0" t="n">
        <v>-0.0386048680160279</v>
      </c>
      <c r="LB638" s="0" t="n">
        <v>-0.0803900442649918</v>
      </c>
      <c r="LC638" s="0" t="n">
        <v>0</v>
      </c>
      <c r="LD638" s="0" t="n">
        <v>-0.0225679831026983</v>
      </c>
      <c r="LE638" s="0" t="n">
        <v>-0.0525642174745097</v>
      </c>
      <c r="LF638" s="0" t="n">
        <v>-0.0529306771321405</v>
      </c>
      <c r="LG638" s="0" t="n">
        <v>-0.0414689930609856</v>
      </c>
      <c r="LH638" s="0" t="n">
        <v>-0.03811083804803</v>
      </c>
      <c r="LI638" s="0" t="n">
        <v>-0.0270908097998738</v>
      </c>
      <c r="LJ638" s="0" t="n">
        <v>-0.0660906130570607</v>
      </c>
      <c r="LK638" s="0" t="n">
        <v>-0.0271062834153028</v>
      </c>
      <c r="LL638" s="0" t="n">
        <v>-0.0837941574954894</v>
      </c>
      <c r="LM638" s="0" t="n">
        <v>-0.0536068721892277</v>
      </c>
      <c r="LN638" s="0" t="n">
        <v>-0.0505641642257004</v>
      </c>
      <c r="LO638" s="0" t="n">
        <v>-0.0403890727577446</v>
      </c>
      <c r="LP638" s="0" t="n">
        <v>-0.0602252803020138</v>
      </c>
      <c r="LQ638" s="0" t="n">
        <v>-0.0638337652622334</v>
      </c>
      <c r="LR638" s="0" t="n">
        <v>-0.0522913146151633</v>
      </c>
      <c r="LS638" s="0" t="n">
        <v>-0.0446825586615384</v>
      </c>
      <c r="LT638" s="0" t="n">
        <v>-0.0433906145882935</v>
      </c>
      <c r="LU638" s="0" t="n">
        <v>-0.0545065202363551</v>
      </c>
      <c r="LV638" s="0" t="n">
        <v>-0.0698532860859822</v>
      </c>
      <c r="LW638" s="0" t="n">
        <v>-0.0838879571198134</v>
      </c>
      <c r="LX638" s="0" t="n">
        <v>-0.0795374674019228</v>
      </c>
      <c r="LY638" s="0" t="n">
        <v>-0.0390612880317141</v>
      </c>
      <c r="LZ638" s="0" t="n">
        <v>-0.0555416434112943</v>
      </c>
      <c r="MA638" s="0" t="n">
        <v>-0.0467758448116907</v>
      </c>
      <c r="MB638" s="0" t="n">
        <v>-0.0638448883878749</v>
      </c>
      <c r="MC638" s="0" t="n">
        <v>-0.0706406535552992</v>
      </c>
      <c r="MD638" s="0" t="n">
        <v>-0.0632325658177061</v>
      </c>
      <c r="ME638" s="0" t="n">
        <v>-0.108859157861066</v>
      </c>
      <c r="MF638" s="0" t="n">
        <v>-0.0304301449638277</v>
      </c>
      <c r="MG638" s="0" t="n">
        <v>0.828022475233057</v>
      </c>
      <c r="MH638" s="0" t="n">
        <v>-0.0565206459589086</v>
      </c>
      <c r="MI638" s="0" t="n">
        <v>-0.0299711958292803</v>
      </c>
      <c r="MJ638" s="0" t="n">
        <v>-0.0385572217878882</v>
      </c>
      <c r="MK638" s="0" t="n">
        <v>-0.0827763988603589</v>
      </c>
      <c r="ML638" s="0" t="n">
        <v>0</v>
      </c>
      <c r="MM638" s="0" t="n">
        <v>-0.0227983514016285</v>
      </c>
      <c r="MN638" s="0" t="n">
        <v>-0.0555631837821274</v>
      </c>
      <c r="MO638" s="0" t="n">
        <v>-0.0526391371034783</v>
      </c>
      <c r="MP638" s="0" t="n">
        <v>-0.0416698755231712</v>
      </c>
      <c r="MQ638" s="0" t="n">
        <v>-0.0384210774175632</v>
      </c>
      <c r="MR638" s="0" t="n">
        <v>-0.0274297423939635</v>
      </c>
      <c r="MS638" s="0" t="n">
        <v>-0.069953808647285</v>
      </c>
      <c r="MT638" s="0" t="n">
        <v>-0.0265056190873306</v>
      </c>
      <c r="MU638" s="0" t="n">
        <v>-0.0848761494326117</v>
      </c>
      <c r="MV638" s="0" t="n">
        <v>-0.0534921811923689</v>
      </c>
      <c r="MW638" s="0" t="n">
        <v>-0.0487910822660409</v>
      </c>
      <c r="MX638" s="0" t="n">
        <v>-0.0401785861704805</v>
      </c>
      <c r="MY638" s="0" t="n">
        <v>-0.0599908653544248</v>
      </c>
      <c r="MZ638" s="0" t="n">
        <v>-0.0655023694304378</v>
      </c>
      <c r="NA638" s="0" t="n">
        <v>-0.0521007048186427</v>
      </c>
      <c r="NB638" s="0" t="n">
        <v>-0.0449984086399888</v>
      </c>
      <c r="NC638" s="0" t="n">
        <v>-0.0430346582496191</v>
      </c>
      <c r="ND638" s="0" t="n">
        <v>-0.0565275052292095</v>
      </c>
      <c r="NE638" s="0" t="n">
        <v>-0.0698312542485493</v>
      </c>
      <c r="NF638" s="0" t="n">
        <v>-0.0841260784472209</v>
      </c>
      <c r="NG638" s="0" t="n">
        <v>-0.0812536423205505</v>
      </c>
      <c r="NH638" s="0" t="n">
        <v>-0.0410629852726255</v>
      </c>
      <c r="NI638" s="0" t="n">
        <v>-0.0542764785575945</v>
      </c>
      <c r="NJ638" s="0" t="n">
        <v>-0.0415113147107055</v>
      </c>
      <c r="NK638" s="0" t="n">
        <v>-0.0612995551382945</v>
      </c>
      <c r="NL638" s="0" t="n">
        <v>-0.0689682415306738</v>
      </c>
      <c r="NM638" s="0" t="n">
        <v>-0.0636877206994664</v>
      </c>
      <c r="NN638" s="0" t="n">
        <v>-0.112623475171163</v>
      </c>
      <c r="NO638" s="0" t="n">
        <v>-0.0298285194367769</v>
      </c>
      <c r="NP638" s="0" t="n">
        <v>0.821935859188422</v>
      </c>
      <c r="NQ638" s="0" t="n">
        <v>-0.0579893604508198</v>
      </c>
      <c r="NR638" s="0" t="n">
        <v>-0.030200883967092</v>
      </c>
      <c r="NS638" s="0" t="n">
        <v>-0.0431188108531284</v>
      </c>
      <c r="NT638" s="0" t="n">
        <v>-0.0840957275531617</v>
      </c>
      <c r="NU638" s="0" t="n">
        <v>0</v>
      </c>
      <c r="NV638" s="0" t="n">
        <v>-0.0244313790489606</v>
      </c>
      <c r="NW638" s="0" t="n">
        <v>-0.0553680456103198</v>
      </c>
      <c r="NX638" s="0" t="n">
        <v>-0.0536430516208136</v>
      </c>
      <c r="NY638" s="0" t="n">
        <v>-0.0425921580799824</v>
      </c>
      <c r="NZ638" s="0" t="n">
        <v>-0.0380788552873633</v>
      </c>
      <c r="OA638" s="0" t="n">
        <v>-0.0281559493855744</v>
      </c>
      <c r="OB638" s="0" t="n">
        <v>-0.0694880381384308</v>
      </c>
      <c r="OC638" s="0" t="n">
        <v>-0.0299885358442637</v>
      </c>
      <c r="OD638" s="0" t="n">
        <v>-0.0838012212357399</v>
      </c>
      <c r="OE638" s="0" t="n">
        <v>-0.0528008529707071</v>
      </c>
      <c r="OF638" s="0" t="n">
        <v>-0.0482716081849493</v>
      </c>
      <c r="OG638" s="0" t="n">
        <v>-0.0388718053899827</v>
      </c>
      <c r="OH638" s="0" t="n">
        <v>-0.0591153575222041</v>
      </c>
      <c r="OI638" s="0" t="n">
        <v>-0.0634863736539196</v>
      </c>
      <c r="OJ638" s="0" t="n">
        <v>-0.0516268905738941</v>
      </c>
      <c r="OK638" s="0" t="n">
        <v>-0.0453625655754719</v>
      </c>
      <c r="OL638" s="0" t="n">
        <v>-0.0424357351870528</v>
      </c>
      <c r="OM638" s="0" t="n">
        <v>-0.0575900521452502</v>
      </c>
      <c r="ON638" s="0" t="n">
        <v>-0.0716658974685297</v>
      </c>
      <c r="OO638" s="0" t="n">
        <v>-0.0861856091507268</v>
      </c>
      <c r="OP638" s="0" t="n">
        <v>-0.0829124214737082</v>
      </c>
      <c r="OQ638" s="0" t="n">
        <v>-0.0429190549472606</v>
      </c>
      <c r="OR638" s="0" t="n">
        <v>-0.055734812233957</v>
      </c>
      <c r="OS638" s="0" t="n">
        <v>-0.0376879416851001</v>
      </c>
      <c r="OT638" s="0" t="n">
        <v>-0.0635275647795446</v>
      </c>
      <c r="OU638" s="0" t="n">
        <v>-0.0687108887575761</v>
      </c>
      <c r="OV638" s="0" t="n">
        <v>-0.0651760863623326</v>
      </c>
      <c r="OW638" s="0" t="n">
        <v>-0.111644025119384</v>
      </c>
      <c r="OX638" s="0" t="n">
        <v>-0.031164153867665</v>
      </c>
      <c r="OY638" s="0" t="n">
        <v>0.814765933939764</v>
      </c>
      <c r="OZ638" s="0" t="n">
        <v>-0.060850593618862</v>
      </c>
      <c r="PA638" s="0" t="n">
        <v>-0.0314292649296071</v>
      </c>
      <c r="PB638" s="0" t="n">
        <v>-0.0441736596668103</v>
      </c>
      <c r="PC638" s="0" t="n">
        <v>-0.0856609209788227</v>
      </c>
      <c r="PD638" s="0" t="n">
        <v>0</v>
      </c>
      <c r="PE638" s="0" t="n">
        <v>-0.0269077217518685</v>
      </c>
      <c r="PF638" s="0" t="n">
        <v>-0.0625829800495613</v>
      </c>
      <c r="PG638" s="0" t="n">
        <v>-0.0544805305814947</v>
      </c>
      <c r="PH638" s="0" t="n">
        <v>-0.0447117676515121</v>
      </c>
      <c r="PI638" s="0" t="n">
        <v>-0.0392931604922168</v>
      </c>
      <c r="PJ638" s="0" t="n">
        <v>-0.0288438605505142</v>
      </c>
      <c r="PK638" s="0" t="n">
        <v>-0.0730849903079925</v>
      </c>
      <c r="PL638" s="0" t="n">
        <v>-0.0313257694374026</v>
      </c>
      <c r="PM638" s="0" t="n">
        <v>-0.0862100482822555</v>
      </c>
      <c r="PN638" s="0" t="n">
        <v>-0.0543400174918653</v>
      </c>
      <c r="PO638" s="0" t="n">
        <v>-0.0500263272872429</v>
      </c>
      <c r="PP638" s="0" t="n">
        <v>-0.0398252534282607</v>
      </c>
      <c r="PQ638" s="0" t="n">
        <v>-0.0595603454880398</v>
      </c>
      <c r="PR638" s="0" t="n">
        <v>-0.0631383070200361</v>
      </c>
      <c r="PS638" s="0" t="n">
        <v>-0.0505392252914147</v>
      </c>
      <c r="PT638" s="0" t="n">
        <v>-0.0459553782016464</v>
      </c>
      <c r="PU638" s="0" t="n">
        <v>-0.0443916097905982</v>
      </c>
      <c r="PV638" s="0" t="n">
        <v>-0.0603280706494495</v>
      </c>
      <c r="PW638" s="0" t="n">
        <v>-0.0722518794200961</v>
      </c>
      <c r="PX638" s="0" t="n">
        <v>-0.0860767780280012</v>
      </c>
      <c r="PY638" s="0" t="n">
        <v>-0.0845544410548367</v>
      </c>
      <c r="PZ638" s="0" t="n">
        <v>-0.0440121116555087</v>
      </c>
      <c r="QA638" s="0" t="n">
        <v>-0.0578365111844361</v>
      </c>
      <c r="QB638" s="0" t="n">
        <v>-0.0355774321162312</v>
      </c>
      <c r="QC638" s="0" t="n">
        <v>-0.0673630930873989</v>
      </c>
      <c r="QD638" s="0" t="n">
        <v>-0.0716389769982199</v>
      </c>
      <c r="QE638" s="0" t="n">
        <v>-0.0660498632619755</v>
      </c>
      <c r="QF638" s="0" t="n">
        <v>-0.112255995079148</v>
      </c>
      <c r="QG638" s="0" t="n">
        <v>-0.0331627473411229</v>
      </c>
      <c r="QH638" s="0" t="n">
        <v>0.813381346548004</v>
      </c>
      <c r="QI638" s="0" t="n">
        <v>-0.0639704520932476</v>
      </c>
      <c r="QJ638" s="0" t="n">
        <v>-0.0324179171091582</v>
      </c>
      <c r="QK638" s="0" t="n">
        <v>-0.0458366627451559</v>
      </c>
      <c r="QL638" s="0" t="n">
        <v>-0.0887931964066084</v>
      </c>
      <c r="QM638" s="0" t="n">
        <v>0</v>
      </c>
      <c r="QN638" s="0" t="n">
        <v>-0.0275325768292461</v>
      </c>
      <c r="QO638" s="0" t="n">
        <v>-0.0612481109212098</v>
      </c>
      <c r="QP638" s="0" t="n">
        <v>-0.0560259290576885</v>
      </c>
      <c r="QQ638" s="0" t="n">
        <v>-0.0462867347753264</v>
      </c>
      <c r="QR638" s="0" t="n">
        <v>-0.0410331045489592</v>
      </c>
      <c r="QS638" s="0" t="n">
        <v>-0.0287411218891316</v>
      </c>
      <c r="QT638" s="0" t="n">
        <v>-0.0738922467475599</v>
      </c>
      <c r="QU638" s="0" t="n">
        <v>-0.0301959066931432</v>
      </c>
      <c r="QV638" s="0" t="n">
        <v>-0.0879849704657082</v>
      </c>
      <c r="QW638" s="0" t="n">
        <v>-0.0561204249380019</v>
      </c>
      <c r="QX638" s="0" t="n">
        <v>-0.0512497542795199</v>
      </c>
      <c r="QY638" s="0" t="n">
        <v>-0.0409831732867258</v>
      </c>
      <c r="QZ638" s="0" t="n">
        <v>-0.0616094051411928</v>
      </c>
      <c r="RA638" s="0" t="n">
        <v>-0.0646808510144247</v>
      </c>
      <c r="RB638" s="0" t="n">
        <v>-0.052949720241185</v>
      </c>
      <c r="RC638" s="0" t="n">
        <v>-0.0475502701310545</v>
      </c>
      <c r="RD638" s="0" t="n">
        <v>-0.043573267626764</v>
      </c>
      <c r="RE638" s="0" t="n">
        <v>-0.0615478807413043</v>
      </c>
      <c r="RF638" s="0" t="n">
        <v>-0.0743686745751721</v>
      </c>
      <c r="RG638" s="0" t="n">
        <v>-0.0860923428722576</v>
      </c>
      <c r="RH638" s="0" t="n">
        <v>-0.0856760276066745</v>
      </c>
      <c r="RI638" s="0" t="n">
        <v>-0.0452285636589804</v>
      </c>
      <c r="RJ638" s="0" t="n">
        <v>-0.0589146712048632</v>
      </c>
      <c r="RK638" s="0" t="n">
        <v>-0.0349972425981825</v>
      </c>
      <c r="RL638" s="0" t="n">
        <v>-0.0701940364489654</v>
      </c>
      <c r="RM638" s="0" t="n">
        <v>-0.0721884894841421</v>
      </c>
      <c r="RN638" s="0" t="n">
        <v>-0.0671395154354165</v>
      </c>
      <c r="RO638" s="0" t="n">
        <v>-0.115853687251921</v>
      </c>
      <c r="RP638" s="0" t="n">
        <v>-0.0324668176157474</v>
      </c>
      <c r="RQ638" s="0" t="n">
        <v>0.814300034384559</v>
      </c>
      <c r="RR638" s="0" t="n">
        <v>-0.0644917256064073</v>
      </c>
      <c r="RS638" s="0" t="n">
        <v>-0.0334996660943946</v>
      </c>
      <c r="RT638" s="0" t="n">
        <v>-0.0467147862085275</v>
      </c>
      <c r="RU638" s="0" t="n">
        <v>-0.090574916604404</v>
      </c>
      <c r="RV638" s="0" t="n">
        <v>0</v>
      </c>
      <c r="RW638" s="0" t="n">
        <v>-0.0281055439048996</v>
      </c>
      <c r="RX638" s="0" t="n">
        <v>-0.0602068082506751</v>
      </c>
      <c r="RY638" s="0" t="n">
        <v>-0.0577076764473798</v>
      </c>
      <c r="RZ638" s="0" t="n">
        <v>-0.0497712638897225</v>
      </c>
      <c r="SA638" s="0" t="n">
        <v>-0.0450701470580593</v>
      </c>
      <c r="SB638" s="0" t="n">
        <v>-0.0299549743271388</v>
      </c>
      <c r="SC638" s="0" t="n">
        <v>-0.0787087398621805</v>
      </c>
      <c r="SD638" s="0" t="n">
        <v>-0.0503927877941066</v>
      </c>
      <c r="SE638" s="0" t="n">
        <v>-0.0925159942069265</v>
      </c>
      <c r="SF638" s="0" t="n">
        <v>-0.0614037825435572</v>
      </c>
      <c r="SG638" s="0" t="n">
        <v>-0.0554644743166642</v>
      </c>
      <c r="SH638" s="0" t="n">
        <v>-0.0455165400063074</v>
      </c>
      <c r="SI638" s="0" t="n">
        <v>-0.0658014451099928</v>
      </c>
      <c r="SJ638" s="0" t="n">
        <v>-0.0705699058296987</v>
      </c>
      <c r="SK638" s="0" t="n">
        <v>-0.0560508086145706</v>
      </c>
      <c r="SL638" s="0" t="n">
        <v>-0.049931062526881</v>
      </c>
      <c r="SM638" s="0" t="n">
        <v>-0.0489224855422471</v>
      </c>
      <c r="SN638" s="0" t="n">
        <v>-0.0638656365522175</v>
      </c>
      <c r="SO638" s="0" t="n">
        <v>-0.079026568991019</v>
      </c>
      <c r="SP638" s="0" t="n">
        <v>-0.0906087546517835</v>
      </c>
      <c r="SQ638" s="0" t="n">
        <v>-0.0893051410221482</v>
      </c>
      <c r="SR638" s="0" t="n">
        <v>-0.0470934902699959</v>
      </c>
      <c r="SS638" s="0" t="n">
        <v>-0.0609948571823601</v>
      </c>
      <c r="ST638" s="0" t="n">
        <v>-0.0380955492424512</v>
      </c>
      <c r="SU638" s="0" t="n">
        <v>-0.0733336752990323</v>
      </c>
      <c r="SV638" s="0" t="n">
        <v>-0.0746476240078249</v>
      </c>
      <c r="SW638" s="0" t="n">
        <v>-0.0689759752691509</v>
      </c>
      <c r="SX638" s="0" t="n">
        <v>-0.117275738822205</v>
      </c>
      <c r="SY638" s="0" t="n">
        <v>-0.0310978903907698</v>
      </c>
      <c r="SZ638" s="0" t="n">
        <v>0.807773146159525</v>
      </c>
      <c r="TA638" s="0" t="n">
        <v>-0.0650787165940847</v>
      </c>
      <c r="TB638" s="0" t="n">
        <v>-0.0331968217512285</v>
      </c>
      <c r="TC638" s="0" t="n">
        <v>-0.0475373026500311</v>
      </c>
      <c r="TD638" s="0" t="n">
        <v>-0.0937484054385846</v>
      </c>
      <c r="TE638" s="0" t="n">
        <v>0</v>
      </c>
    </row>
    <row r="639" customFormat="false" ht="14.4" hidden="false" customHeight="false" outlineLevel="0" collapsed="false">
      <c r="A639" s="0" t="n">
        <v>-0.00369612021045883</v>
      </c>
      <c r="B639" s="0" t="n">
        <v>-0.00511582491597268</v>
      </c>
      <c r="C639" s="0" t="n">
        <v>-0.00286479187122427</v>
      </c>
      <c r="D639" s="0" t="n">
        <v>-0.00256329139231295</v>
      </c>
      <c r="E639" s="0" t="n">
        <v>-0.00165279891075059</v>
      </c>
      <c r="F639" s="0" t="n">
        <v>-0.00961048332943049</v>
      </c>
      <c r="G639" s="0" t="n">
        <v>-0.00423495960147202</v>
      </c>
      <c r="H639" s="0" t="n">
        <v>-0.00367954300808955</v>
      </c>
      <c r="I639" s="0" t="n">
        <v>-0.00496925473012398</v>
      </c>
      <c r="J639" s="0" t="n">
        <v>-0.00315641290853204</v>
      </c>
      <c r="K639" s="0" t="n">
        <v>-0.0037742557283495</v>
      </c>
      <c r="L639" s="0" t="n">
        <v>-0.00302732838769144</v>
      </c>
      <c r="M639" s="0" t="n">
        <v>-0.00355481725487566</v>
      </c>
      <c r="N639" s="0" t="n">
        <v>-0.00367046659688082</v>
      </c>
      <c r="O639" s="0" t="n">
        <v>-0.00349041682858886</v>
      </c>
      <c r="P639" s="0" t="n">
        <v>-0.00336853128247379</v>
      </c>
      <c r="Q639" s="0" t="n">
        <v>-0.0153876816055869</v>
      </c>
      <c r="R639" s="0" t="n">
        <v>-0.00371494208946115</v>
      </c>
      <c r="S639" s="0" t="n">
        <v>-0.00361730156010746</v>
      </c>
      <c r="T639" s="0" t="n">
        <v>-0.00495754912838589</v>
      </c>
      <c r="U639" s="0" t="n">
        <v>-0.00451291098128581</v>
      </c>
      <c r="V639" s="0" t="n">
        <v>-0.00311692816711524</v>
      </c>
      <c r="W639" s="0" t="n">
        <v>-0.00448790087351699</v>
      </c>
      <c r="X639" s="0" t="n">
        <v>-0.00337273939280225</v>
      </c>
      <c r="Y639" s="0" t="n">
        <v>-0.00369245910626621</v>
      </c>
      <c r="Z639" s="0" t="n">
        <v>-0.00488963339797653</v>
      </c>
      <c r="AA639" s="0" t="n">
        <v>-0.00338089831654099</v>
      </c>
      <c r="AB639" s="0" t="n">
        <v>-0.00358966981651854</v>
      </c>
      <c r="AC639" s="0" t="n">
        <v>-0.00805089623733237</v>
      </c>
      <c r="AD639" s="0" t="n">
        <v>-0.00833035374112153</v>
      </c>
      <c r="AE639" s="0" t="n">
        <v>0.98967319866649</v>
      </c>
      <c r="AF639" s="0" t="n">
        <v>-0.0047702359802398</v>
      </c>
      <c r="AG639" s="0" t="n">
        <v>-0.00601572827206602</v>
      </c>
      <c r="AH639" s="0" t="n">
        <v>-0.012551871544768</v>
      </c>
      <c r="AI639" s="0" t="n">
        <v>0</v>
      </c>
      <c r="AJ639" s="0" t="n">
        <v>-0.00137064125657608</v>
      </c>
      <c r="AK639" s="0" t="n">
        <v>-0.00352765857120562</v>
      </c>
      <c r="AL639" s="0" t="n">
        <v>-0.00165881431876572</v>
      </c>
      <c r="AM639" s="0" t="n">
        <v>-0.00116228150358735</v>
      </c>
      <c r="AN639" s="0" t="n">
        <v>-0.0010843173671535</v>
      </c>
      <c r="AO639" s="0" t="n">
        <v>-0.00300776518946645</v>
      </c>
      <c r="AP639" s="0" t="n">
        <v>-0.00232361636897879</v>
      </c>
      <c r="AQ639" s="0" t="n">
        <v>-0.00162017584178113</v>
      </c>
      <c r="AR639" s="0" t="n">
        <v>-0.00320806170122274</v>
      </c>
      <c r="AS639" s="0" t="n">
        <v>-0.002004717923714</v>
      </c>
      <c r="AT639" s="0" t="n">
        <v>-0.00240996655896041</v>
      </c>
      <c r="AU639" s="0" t="n">
        <v>-0.00174922196120346</v>
      </c>
      <c r="AV639" s="0" t="n">
        <v>-0.00176068095284959</v>
      </c>
      <c r="AW639" s="0" t="n">
        <v>-0.00230389120276644</v>
      </c>
      <c r="AX639" s="0" t="n">
        <v>-0.00157752987564192</v>
      </c>
      <c r="AY639" s="0" t="n">
        <v>-0.00191149403450734</v>
      </c>
      <c r="AZ639" s="0" t="n">
        <v>-0.010166808173638</v>
      </c>
      <c r="BA639" s="0" t="n">
        <v>-0.00182428635788116</v>
      </c>
      <c r="BB639" s="0" t="n">
        <v>-0.00148458662780124</v>
      </c>
      <c r="BC639" s="0" t="n">
        <v>-0.00187516357346678</v>
      </c>
      <c r="BD639" s="0" t="n">
        <v>-0.00172531810583694</v>
      </c>
      <c r="BE639" s="0" t="n">
        <v>-0.00174967061142099</v>
      </c>
      <c r="BF639" s="0" t="n">
        <v>-0.00293816311804975</v>
      </c>
      <c r="BG639" s="0" t="n">
        <v>-0.00178945160978818</v>
      </c>
      <c r="BH639" s="0" t="n">
        <v>-0.00225485157277483</v>
      </c>
      <c r="BI639" s="0" t="n">
        <v>-0.00313436405831171</v>
      </c>
      <c r="BJ639" s="0" t="n">
        <v>-0.00167988440311699</v>
      </c>
      <c r="BK639" s="0" t="n">
        <v>-0.00151607346832415</v>
      </c>
      <c r="BL639" s="0" t="n">
        <v>-0.00561386065468981</v>
      </c>
      <c r="BM639" s="0" t="n">
        <v>-0.00325693435924945</v>
      </c>
      <c r="BN639" s="0" t="n">
        <v>0.993278272455395</v>
      </c>
      <c r="BO639" s="0" t="n">
        <v>-0.00404172542306002</v>
      </c>
      <c r="BP639" s="0" t="n">
        <v>-0.00494502550523088</v>
      </c>
      <c r="BQ639" s="0" t="n">
        <v>-0.00439353336255879</v>
      </c>
      <c r="BR639" s="0" t="n">
        <v>0</v>
      </c>
      <c r="BS639" s="0" t="n">
        <v>-0.00135657789070452</v>
      </c>
      <c r="BT639" s="0" t="n">
        <v>-0.00337827069130591</v>
      </c>
      <c r="BU639" s="0" t="n">
        <v>-0.00164322413270237</v>
      </c>
      <c r="BV639" s="0" t="n">
        <v>-0.00121493457110154</v>
      </c>
      <c r="BW639" s="0" t="n">
        <v>-0.000977012586284456</v>
      </c>
      <c r="BX639" s="0" t="n">
        <v>-0.00285899394951266</v>
      </c>
      <c r="BY639" s="0" t="n">
        <v>-0.00240506947468089</v>
      </c>
      <c r="BZ639" s="0" t="n">
        <v>-0.00160616216843075</v>
      </c>
      <c r="CA639" s="0" t="n">
        <v>-0.00320026856238235</v>
      </c>
      <c r="CB639" s="0" t="n">
        <v>-0.00202864457301111</v>
      </c>
      <c r="CC639" s="0" t="n">
        <v>-0.00238342952987811</v>
      </c>
      <c r="CD639" s="0" t="n">
        <v>-0.00175597768587147</v>
      </c>
      <c r="CE639" s="0" t="n">
        <v>-0.00168084602328188</v>
      </c>
      <c r="CF639" s="0" t="n">
        <v>-0.0023360820447975</v>
      </c>
      <c r="CG639" s="0" t="n">
        <v>-0.00158012148453706</v>
      </c>
      <c r="CH639" s="0" t="n">
        <v>-0.00192994325911814</v>
      </c>
      <c r="CI639" s="0" t="n">
        <v>-0.010763113830555</v>
      </c>
      <c r="CJ639" s="0" t="n">
        <v>-0.00183099576924838</v>
      </c>
      <c r="CK639" s="0" t="n">
        <v>-0.00147579089820806</v>
      </c>
      <c r="CL639" s="0" t="n">
        <v>-0.00181791551132089</v>
      </c>
      <c r="CM639" s="0" t="n">
        <v>-0.00174955527099574</v>
      </c>
      <c r="CN639" s="0" t="n">
        <v>-0.00176608486677166</v>
      </c>
      <c r="CO639" s="0" t="n">
        <v>-0.00304331152714227</v>
      </c>
      <c r="CP639" s="0" t="n">
        <v>-0.00171038084792528</v>
      </c>
      <c r="CQ639" s="0" t="n">
        <v>-0.00245364165638879</v>
      </c>
      <c r="CR639" s="0" t="n">
        <v>-0.00301848636383834</v>
      </c>
      <c r="CS639" s="0" t="n">
        <v>-0.00175480563063693</v>
      </c>
      <c r="CT639" s="0" t="n">
        <v>-0.00144275621432103</v>
      </c>
      <c r="CU639" s="0" t="n">
        <v>-0.00509856374809869</v>
      </c>
      <c r="CV639" s="0" t="n">
        <v>-0.00321659520034117</v>
      </c>
      <c r="CW639" s="0" t="n">
        <v>0.993562609567508</v>
      </c>
      <c r="CX639" s="0" t="n">
        <v>-0.00454010952260435</v>
      </c>
      <c r="CY639" s="0" t="n">
        <v>-0.00484089705111183</v>
      </c>
      <c r="CZ639" s="0" t="n">
        <v>-0.00442203969283176</v>
      </c>
      <c r="DA639" s="0" t="n">
        <v>0</v>
      </c>
      <c r="DB639" s="0" t="n">
        <v>-0.00134625235179128</v>
      </c>
      <c r="DC639" s="0" t="n">
        <v>-0.00308283631034887</v>
      </c>
      <c r="DD639" s="0" t="n">
        <v>-0.00165929363849832</v>
      </c>
      <c r="DE639" s="0" t="n">
        <v>-0.00114308125696384</v>
      </c>
      <c r="DF639" s="0" t="n">
        <v>-0.00101826015905374</v>
      </c>
      <c r="DG639" s="0" t="n">
        <v>-0.00269802386871393</v>
      </c>
      <c r="DH639" s="0" t="n">
        <v>-0.0023292698871972</v>
      </c>
      <c r="DI639" s="0" t="n">
        <v>-0.00215981000742361</v>
      </c>
      <c r="DJ639" s="0" t="n">
        <v>-0.00321902451719979</v>
      </c>
      <c r="DK639" s="0" t="n">
        <v>-0.0020401660396258</v>
      </c>
      <c r="DL639" s="0" t="n">
        <v>-0.00229918399598049</v>
      </c>
      <c r="DM639" s="0" t="n">
        <v>-0.00175108943089072</v>
      </c>
      <c r="DN639" s="0" t="n">
        <v>-0.00163111578678068</v>
      </c>
      <c r="DO639" s="0" t="n">
        <v>-0.00230233452868302</v>
      </c>
      <c r="DP639" s="0" t="n">
        <v>-0.00157189035370471</v>
      </c>
      <c r="DQ639" s="0" t="n">
        <v>-0.0018697278805816</v>
      </c>
      <c r="DR639" s="0" t="n">
        <v>-0.0115978617788912</v>
      </c>
      <c r="DS639" s="0" t="n">
        <v>-0.00172189204475475</v>
      </c>
      <c r="DT639" s="0" t="n">
        <v>-0.00149275317409899</v>
      </c>
      <c r="DU639" s="0" t="n">
        <v>-0.00180226862972152</v>
      </c>
      <c r="DV639" s="0" t="n">
        <v>-0.00169418287721818</v>
      </c>
      <c r="DW639" s="0" t="n">
        <v>-0.00174299054559504</v>
      </c>
      <c r="DX639" s="0" t="n">
        <v>-0.00305831890079241</v>
      </c>
      <c r="DY639" s="0" t="n">
        <v>-0.00183926467548527</v>
      </c>
      <c r="DZ639" s="0" t="n">
        <v>-0.00258428011693327</v>
      </c>
      <c r="EA639" s="0" t="n">
        <v>-0.0029263365528856</v>
      </c>
      <c r="EB639" s="0" t="n">
        <v>-0.00171825717803292</v>
      </c>
      <c r="EC639" s="0" t="n">
        <v>-0.00154859605449307</v>
      </c>
      <c r="ED639" s="0" t="n">
        <v>-0.00451857219951271</v>
      </c>
      <c r="EE639" s="0" t="n">
        <v>-0.00310406277092311</v>
      </c>
      <c r="EF639" s="0" t="n">
        <v>0.993619104084388</v>
      </c>
      <c r="EG639" s="0" t="n">
        <v>-0.00446661897879818</v>
      </c>
      <c r="EH639" s="0" t="n">
        <v>-0.00472582460251085</v>
      </c>
      <c r="EI639" s="0" t="n">
        <v>-0.00446471639423716</v>
      </c>
      <c r="EJ639" s="0" t="n">
        <v>0</v>
      </c>
      <c r="EK639" s="0" t="n">
        <v>-0.00133506361846171</v>
      </c>
      <c r="EL639" s="0" t="n">
        <v>-0.00286661585125656</v>
      </c>
      <c r="EM639" s="0" t="n">
        <v>-0.00167157243237572</v>
      </c>
      <c r="EN639" s="0" t="n">
        <v>-0.00123463724833542</v>
      </c>
      <c r="EO639" s="0" t="n">
        <v>-0.00117241225733414</v>
      </c>
      <c r="EP639" s="0" t="n">
        <v>-0.00254445887215995</v>
      </c>
      <c r="EQ639" s="0" t="n">
        <v>-0.002200812926186</v>
      </c>
      <c r="ER639" s="0" t="n">
        <v>-0.00177358267468325</v>
      </c>
      <c r="ES639" s="0" t="n">
        <v>-0.00326748301017862</v>
      </c>
      <c r="ET639" s="0" t="n">
        <v>-0.00203476942080836</v>
      </c>
      <c r="EU639" s="0" t="n">
        <v>-0.00227137127881393</v>
      </c>
      <c r="EV639" s="0" t="n">
        <v>-0.00182882336264855</v>
      </c>
      <c r="EW639" s="0" t="n">
        <v>-0.00166445920293723</v>
      </c>
      <c r="EX639" s="0" t="n">
        <v>-0.00222345201486141</v>
      </c>
      <c r="EY639" s="0" t="n">
        <v>-0.00146396467947625</v>
      </c>
      <c r="EZ639" s="0" t="n">
        <v>-0.00187095111923275</v>
      </c>
      <c r="FA639" s="0" t="n">
        <v>-0.0137743805195492</v>
      </c>
      <c r="FB639" s="0" t="n">
        <v>-0.00171250890399317</v>
      </c>
      <c r="FC639" s="0" t="n">
        <v>-0.00148955811190081</v>
      </c>
      <c r="FD639" s="0" t="n">
        <v>-0.0017837127926484</v>
      </c>
      <c r="FE639" s="0" t="n">
        <v>-0.00167361942209995</v>
      </c>
      <c r="FF639" s="0" t="n">
        <v>-0.00173027778962871</v>
      </c>
      <c r="FG639" s="0" t="n">
        <v>-0.0030918893995059</v>
      </c>
      <c r="FH639" s="0" t="n">
        <v>-0.00174714914124416</v>
      </c>
      <c r="FI639" s="0" t="n">
        <v>-0.00265301349816221</v>
      </c>
      <c r="FJ639" s="0" t="n">
        <v>-0.00293354447819252</v>
      </c>
      <c r="FK639" s="0" t="n">
        <v>-0.00187059103520336</v>
      </c>
      <c r="FL639" s="0" t="n">
        <v>-0.00158087290947535</v>
      </c>
      <c r="FM639" s="0" t="n">
        <v>-0.00513584740094348</v>
      </c>
      <c r="FN639" s="0" t="n">
        <v>-0.00329698302330438</v>
      </c>
      <c r="FO639" s="0" t="n">
        <v>0.993325521258763</v>
      </c>
      <c r="FP639" s="0" t="n">
        <v>-0.00483884597661031</v>
      </c>
      <c r="FQ639" s="0" t="n">
        <v>-0.00492531556988006</v>
      </c>
      <c r="FR639" s="0" t="n">
        <v>-0.00455727469193952</v>
      </c>
      <c r="FS639" s="0" t="n">
        <v>0</v>
      </c>
      <c r="FT639" s="0" t="n">
        <v>-0.00131797013520034</v>
      </c>
      <c r="FU639" s="0" t="n">
        <v>-0.00247639080135567</v>
      </c>
      <c r="FV639" s="0" t="n">
        <v>-0.00172577771865806</v>
      </c>
      <c r="FW639" s="0" t="n">
        <v>-0.0012261652629005</v>
      </c>
      <c r="FX639" s="0" t="n">
        <v>-0.00114881538231307</v>
      </c>
      <c r="FY639" s="0" t="n">
        <v>-0.00250452952378364</v>
      </c>
      <c r="FZ639" s="0" t="n">
        <v>-0.00202850353159017</v>
      </c>
      <c r="GA639" s="0" t="n">
        <v>-0.00087333549813972</v>
      </c>
      <c r="GB639" s="0" t="n">
        <v>-0.00271424599096089</v>
      </c>
      <c r="GC639" s="0" t="n">
        <v>-0.00192550190160816</v>
      </c>
      <c r="GD639" s="0" t="n">
        <v>-0.00218899929662204</v>
      </c>
      <c r="GE639" s="0" t="n">
        <v>-0.00161529881741755</v>
      </c>
      <c r="GF639" s="0" t="n">
        <v>-0.00148359186803631</v>
      </c>
      <c r="GG639" s="0" t="n">
        <v>-0.00190925671387567</v>
      </c>
      <c r="GH639" s="0" t="n">
        <v>-0.0016428404844924</v>
      </c>
      <c r="GI639" s="0" t="n">
        <v>-0.0016033822273051</v>
      </c>
      <c r="GJ639" s="0" t="n">
        <v>-0.00963925774834461</v>
      </c>
      <c r="GK639" s="0" t="n">
        <v>-0.00229439428127791</v>
      </c>
      <c r="GL639" s="0" t="n">
        <v>-0.00158122883407913</v>
      </c>
      <c r="GM639" s="0" t="n">
        <v>-0.00178917963999134</v>
      </c>
      <c r="GN639" s="0" t="n">
        <v>-0.00166800687850449</v>
      </c>
      <c r="GO639" s="0" t="n">
        <v>-0.00153113300564407</v>
      </c>
      <c r="GP639" s="0" t="n">
        <v>-0.00278604472269881</v>
      </c>
      <c r="GQ639" s="0" t="n">
        <v>-0.00176795308304713</v>
      </c>
      <c r="GR639" s="0" t="n">
        <v>-0.00217304814562159</v>
      </c>
      <c r="GS639" s="0" t="n">
        <v>-0.00228522041743556</v>
      </c>
      <c r="GT639" s="0" t="n">
        <v>-0.00164595204252239</v>
      </c>
      <c r="GU639" s="0" t="n">
        <v>-0.0014330485509192</v>
      </c>
      <c r="GV639" s="0" t="n">
        <v>-0.00369720872035694</v>
      </c>
      <c r="GW639" s="0" t="n">
        <v>-0.00301188556218576</v>
      </c>
      <c r="GX639" s="0" t="n">
        <v>0.993020935357886</v>
      </c>
      <c r="GY639" s="0" t="n">
        <v>-0.00458824993009376</v>
      </c>
      <c r="GZ639" s="0" t="n">
        <v>-0.00286664030857918</v>
      </c>
      <c r="HA639" s="0" t="n">
        <v>-0.00453324303602947</v>
      </c>
      <c r="HB639" s="0" t="n">
        <v>0</v>
      </c>
      <c r="HC639" s="0" t="n">
        <v>-0.00121113967334312</v>
      </c>
      <c r="HD639" s="0" t="n">
        <v>-0.00275667488344966</v>
      </c>
      <c r="HE639" s="0" t="n">
        <v>-0.00177706211825518</v>
      </c>
      <c r="HF639" s="0" t="n">
        <v>-0.00128126068548858</v>
      </c>
      <c r="HG639" s="0" t="n">
        <v>-0.00109337303941311</v>
      </c>
      <c r="HH639" s="0" t="n">
        <v>-0.00254123424028106</v>
      </c>
      <c r="HI639" s="0" t="n">
        <v>-0.0021172081444146</v>
      </c>
      <c r="HJ639" s="0" t="n">
        <v>-0.00128584467172503</v>
      </c>
      <c r="HK639" s="0" t="n">
        <v>-0.00283100716149219</v>
      </c>
      <c r="HL639" s="0" t="n">
        <v>-0.00197288528848637</v>
      </c>
      <c r="HM639" s="0" t="n">
        <v>-0.0021426909657704</v>
      </c>
      <c r="HN639" s="0" t="n">
        <v>-0.00178020908949215</v>
      </c>
      <c r="HO639" s="0" t="n">
        <v>-0.0015173072396709</v>
      </c>
      <c r="HP639" s="0" t="n">
        <v>-0.00194449215019784</v>
      </c>
      <c r="HQ639" s="0" t="n">
        <v>-0.00164611395123273</v>
      </c>
      <c r="HR639" s="0" t="n">
        <v>-0.00174860005541669</v>
      </c>
      <c r="HS639" s="0" t="n">
        <v>-0.0103187671398026</v>
      </c>
      <c r="HT639" s="0" t="n">
        <v>-0.00236912936194249</v>
      </c>
      <c r="HU639" s="0" t="n">
        <v>-0.00167203292568897</v>
      </c>
      <c r="HV639" s="0" t="n">
        <v>-0.00185939344749712</v>
      </c>
      <c r="HW639" s="0" t="n">
        <v>-0.00176907281637048</v>
      </c>
      <c r="HX639" s="0" t="n">
        <v>-0.00159661515235491</v>
      </c>
      <c r="HY639" s="0" t="n">
        <v>-0.00303801563107864</v>
      </c>
      <c r="HZ639" s="0" t="n">
        <v>-0.00189358930245719</v>
      </c>
      <c r="IA639" s="0" t="n">
        <v>-0.0023927836508002</v>
      </c>
      <c r="IB639" s="0" t="n">
        <v>-0.00238584975159457</v>
      </c>
      <c r="IC639" s="0" t="n">
        <v>-0.00166587091865945</v>
      </c>
      <c r="ID639" s="0" t="n">
        <v>-0.00144532530987373</v>
      </c>
      <c r="IE639" s="0" t="n">
        <v>-0.00436498394410095</v>
      </c>
      <c r="IF639" s="0" t="n">
        <v>-0.00337463914541991</v>
      </c>
      <c r="IG639" s="0" t="n">
        <v>0.992041852531178</v>
      </c>
      <c r="IH639" s="0" t="n">
        <v>-0.00494636854659801</v>
      </c>
      <c r="II639" s="0" t="n">
        <v>-0.00283852768418188</v>
      </c>
      <c r="IJ639" s="0" t="n">
        <v>-0.00490786103378718</v>
      </c>
      <c r="IK639" s="0" t="n">
        <v>0</v>
      </c>
      <c r="IL639" s="0" t="n">
        <v>-0.0011847439531531</v>
      </c>
      <c r="IM639" s="0" t="n">
        <v>-0.00271805942180721</v>
      </c>
      <c r="IN639" s="0" t="n">
        <v>-0.00176069284041086</v>
      </c>
      <c r="IO639" s="0" t="n">
        <v>-0.00121613849826052</v>
      </c>
      <c r="IP639" s="0" t="n">
        <v>-0.00102352142190333</v>
      </c>
      <c r="IQ639" s="0" t="n">
        <v>-0.00249362492048139</v>
      </c>
      <c r="IR639" s="0" t="n">
        <v>-0.00216574829183947</v>
      </c>
      <c r="IS639" s="0" t="n">
        <v>-0.00133659323579575</v>
      </c>
      <c r="IT639" s="0" t="n">
        <v>-0.00274730553568399</v>
      </c>
      <c r="IU639" s="0" t="n">
        <v>-0.00184042826804132</v>
      </c>
      <c r="IV639" s="0" t="n">
        <v>-0.00205789769485892</v>
      </c>
      <c r="IW639" s="0" t="n">
        <v>-0.00166948694948244</v>
      </c>
      <c r="IX639" s="0" t="n">
        <v>-0.00150284465299706</v>
      </c>
      <c r="IY639" s="0" t="n">
        <v>-0.00191314830639422</v>
      </c>
      <c r="IZ639" s="0" t="n">
        <v>-0.0015511861815912</v>
      </c>
      <c r="JA639" s="0" t="n">
        <v>-0.00175466172722497</v>
      </c>
      <c r="JB639" s="0" t="n">
        <v>-0.00960242321762647</v>
      </c>
      <c r="JC639" s="0" t="n">
        <v>-0.00198133244249507</v>
      </c>
      <c r="JD639" s="0" t="n">
        <v>-0.00169833114554122</v>
      </c>
      <c r="JE639" s="0" t="n">
        <v>-0.00189782013440356</v>
      </c>
      <c r="JF639" s="0" t="n">
        <v>-0.00177792895091686</v>
      </c>
      <c r="JG639" s="0" t="n">
        <v>-0.00153337349091449</v>
      </c>
      <c r="JH639" s="0" t="n">
        <v>-0.00324045375043148</v>
      </c>
      <c r="JI639" s="0" t="n">
        <v>-0.00187097284947677</v>
      </c>
      <c r="JJ639" s="0" t="n">
        <v>-0.00264826288873489</v>
      </c>
      <c r="JK639" s="0" t="n">
        <v>-0.00244451327374565</v>
      </c>
      <c r="JL639" s="0" t="n">
        <v>-0.00160327243314529</v>
      </c>
      <c r="JM639" s="0" t="n">
        <v>-0.00142952700094049</v>
      </c>
      <c r="JN639" s="0" t="n">
        <v>-0.00446088468039793</v>
      </c>
      <c r="JO639" s="0" t="n">
        <v>-0.00340445317736783</v>
      </c>
      <c r="JP639" s="0" t="n">
        <v>0.992329498253924</v>
      </c>
      <c r="JQ639" s="0" t="n">
        <v>-0.00519102130911308</v>
      </c>
      <c r="JR639" s="0" t="n">
        <v>-0.00254248384317328</v>
      </c>
      <c r="JS639" s="0" t="n">
        <v>-0.00508165594440668</v>
      </c>
      <c r="JT639" s="0" t="n">
        <v>0</v>
      </c>
      <c r="JU639" s="0" t="n">
        <v>-0.00125340013971052</v>
      </c>
      <c r="JV639" s="0" t="n">
        <v>-0.00359475829642991</v>
      </c>
      <c r="JW639" s="0" t="n">
        <v>-0.00171916786461433</v>
      </c>
      <c r="JX639" s="0" t="n">
        <v>-0.00127530333309075</v>
      </c>
      <c r="JY639" s="0" t="n">
        <v>-0.00108485375514324</v>
      </c>
      <c r="JZ639" s="0" t="n">
        <v>-0.00241406103875492</v>
      </c>
      <c r="KA639" s="0" t="n">
        <v>-0.00226021722511593</v>
      </c>
      <c r="KB639" s="0" t="n">
        <v>-0.00140442801804144</v>
      </c>
      <c r="KC639" s="0" t="n">
        <v>-0.00289529088388013</v>
      </c>
      <c r="KD639" s="0" t="n">
        <v>-0.00196887714423738</v>
      </c>
      <c r="KE639" s="0" t="n">
        <v>-0.00226324713795803</v>
      </c>
      <c r="KF639" s="0" t="n">
        <v>-0.00176754470560962</v>
      </c>
      <c r="KG639" s="0" t="n">
        <v>-0.00154467564376913</v>
      </c>
      <c r="KH639" s="0" t="n">
        <v>-0.00202940410303795</v>
      </c>
      <c r="KI639" s="0" t="n">
        <v>-0.00169887605761129</v>
      </c>
      <c r="KJ639" s="0" t="n">
        <v>-0.00190804610585168</v>
      </c>
      <c r="KK639" s="0" t="n">
        <v>-0.0107344319408222</v>
      </c>
      <c r="KL639" s="0" t="n">
        <v>-0.00214783673122963</v>
      </c>
      <c r="KM639" s="0" t="n">
        <v>-0.00172034583354209</v>
      </c>
      <c r="KN639" s="0" t="n">
        <v>-0.0020011300760263</v>
      </c>
      <c r="KO639" s="0" t="n">
        <v>-0.00191308140891307</v>
      </c>
      <c r="KP639" s="0" t="n">
        <v>-0.00157968752848227</v>
      </c>
      <c r="KQ639" s="0" t="n">
        <v>-0.00360411298276199</v>
      </c>
      <c r="KR639" s="0" t="n">
        <v>-0.00198881773104444</v>
      </c>
      <c r="KS639" s="0" t="n">
        <v>-0.00260011524460452</v>
      </c>
      <c r="KT639" s="0" t="n">
        <v>-0.00260201762963989</v>
      </c>
      <c r="KU639" s="0" t="n">
        <v>-0.00169593915279426</v>
      </c>
      <c r="KV639" s="0" t="n">
        <v>-0.00148166538906255</v>
      </c>
      <c r="KW639" s="0" t="n">
        <v>-0.00458537230477264</v>
      </c>
      <c r="KX639" s="0" t="n">
        <v>-0.00349528554080407</v>
      </c>
      <c r="KY639" s="0" t="n">
        <v>0.992251044346023</v>
      </c>
      <c r="KZ639" s="0" t="n">
        <v>-0.00501277902383327</v>
      </c>
      <c r="LA639" s="0" t="n">
        <v>-0.00265384586683025</v>
      </c>
      <c r="LB639" s="0" t="n">
        <v>-0.00530899786010145</v>
      </c>
      <c r="LC639" s="0" t="n">
        <v>0</v>
      </c>
      <c r="LD639" s="0" t="n">
        <v>-0.00124456451041816</v>
      </c>
      <c r="LE639" s="0" t="n">
        <v>-0.00322015362332026</v>
      </c>
      <c r="LF639" s="0" t="n">
        <v>-0.00166771995015878</v>
      </c>
      <c r="LG639" s="0" t="n">
        <v>-0.00127932128848267</v>
      </c>
      <c r="LH639" s="0" t="n">
        <v>-0.00106494739720608</v>
      </c>
      <c r="LI639" s="0" t="n">
        <v>-0.00243148533628396</v>
      </c>
      <c r="LJ639" s="0" t="n">
        <v>-0.00214545288912143</v>
      </c>
      <c r="LK639" s="0" t="n">
        <v>-0.00111559677287619</v>
      </c>
      <c r="LL639" s="0" t="n">
        <v>-0.00279064924648348</v>
      </c>
      <c r="LM639" s="0" t="n">
        <v>-0.00180631232832691</v>
      </c>
      <c r="LN639" s="0" t="n">
        <v>-0.00213374671648833</v>
      </c>
      <c r="LO639" s="0" t="n">
        <v>-0.00160517985341816</v>
      </c>
      <c r="LP639" s="0" t="n">
        <v>-0.00144053637405602</v>
      </c>
      <c r="LQ639" s="0" t="n">
        <v>-0.00189471659859367</v>
      </c>
      <c r="LR639" s="0" t="n">
        <v>-0.00160442895348473</v>
      </c>
      <c r="LS639" s="0" t="n">
        <v>-0.00220576481172322</v>
      </c>
      <c r="LT639" s="0" t="n">
        <v>-0.00940867118560846</v>
      </c>
      <c r="LU639" s="0" t="n">
        <v>-0.0020624792428672</v>
      </c>
      <c r="LV639" s="0" t="n">
        <v>-0.00162553215027804</v>
      </c>
      <c r="LW639" s="0" t="n">
        <v>-0.00197155441949747</v>
      </c>
      <c r="LX639" s="0" t="n">
        <v>-0.00197003148788012</v>
      </c>
      <c r="LY639" s="0" t="n">
        <v>-0.00157238907412623</v>
      </c>
      <c r="LZ639" s="0" t="n">
        <v>-0.00501097248813607</v>
      </c>
      <c r="MA639" s="0" t="n">
        <v>-0.00197376717770798</v>
      </c>
      <c r="MB639" s="0" t="n">
        <v>-0.00253171909959273</v>
      </c>
      <c r="MC639" s="0" t="n">
        <v>-0.00238250652156275</v>
      </c>
      <c r="MD639" s="0" t="n">
        <v>-0.00187628419089955</v>
      </c>
      <c r="ME639" s="0" t="n">
        <v>-0.00140981734194633</v>
      </c>
      <c r="MF639" s="0" t="n">
        <v>-0.00586656381569664</v>
      </c>
      <c r="MG639" s="0" t="n">
        <v>-0.00409193980849596</v>
      </c>
      <c r="MH639" s="0" t="n">
        <v>0.993134895300937</v>
      </c>
      <c r="MI639" s="0" t="n">
        <v>-0.00485024566752616</v>
      </c>
      <c r="MJ639" s="0" t="n">
        <v>-0.00264516958616363</v>
      </c>
      <c r="MK639" s="0" t="n">
        <v>-0.00511635945455717</v>
      </c>
      <c r="ML639" s="0" t="n">
        <v>0</v>
      </c>
      <c r="MM639" s="0" t="n">
        <v>-0.00119187287908834</v>
      </c>
      <c r="MN639" s="0" t="n">
        <v>-0.00358537263324521</v>
      </c>
      <c r="MO639" s="0" t="n">
        <v>-0.00176103924281239</v>
      </c>
      <c r="MP639" s="0" t="n">
        <v>-0.00136895098868506</v>
      </c>
      <c r="MQ639" s="0" t="n">
        <v>-0.00114092571468753</v>
      </c>
      <c r="MR639" s="0" t="n">
        <v>-0.00256161609634793</v>
      </c>
      <c r="MS639" s="0" t="n">
        <v>-0.00234516775063577</v>
      </c>
      <c r="MT639" s="0" t="n">
        <v>-0.000966406803331109</v>
      </c>
      <c r="MU639" s="0" t="n">
        <v>-0.00281278914154813</v>
      </c>
      <c r="MV639" s="0" t="n">
        <v>-0.00195815417364188</v>
      </c>
      <c r="MW639" s="0" t="n">
        <v>-0.0022504370470199</v>
      </c>
      <c r="MX639" s="0" t="n">
        <v>-0.00173060664558908</v>
      </c>
      <c r="MY639" s="0" t="n">
        <v>-0.00154468981149068</v>
      </c>
      <c r="MZ639" s="0" t="n">
        <v>-0.00194356778394308</v>
      </c>
      <c r="NA639" s="0" t="n">
        <v>-0.00169848162194634</v>
      </c>
      <c r="NB639" s="0" t="n">
        <v>-0.00224953017897913</v>
      </c>
      <c r="NC639" s="0" t="n">
        <v>-0.00987486275477737</v>
      </c>
      <c r="ND639" s="0" t="n">
        <v>-0.00222989519623645</v>
      </c>
      <c r="NE639" s="0" t="n">
        <v>-0.00167827410092247</v>
      </c>
      <c r="NF639" s="0" t="n">
        <v>-0.0020870149467595</v>
      </c>
      <c r="NG639" s="0" t="n">
        <v>-0.00214535644296288</v>
      </c>
      <c r="NH639" s="0" t="n">
        <v>-0.00165991599428566</v>
      </c>
      <c r="NI639" s="0" t="n">
        <v>-0.00584849406172689</v>
      </c>
      <c r="NJ639" s="0" t="n">
        <v>-0.0018146599438775</v>
      </c>
      <c r="NK639" s="0" t="n">
        <v>-0.00263727166312492</v>
      </c>
      <c r="NL639" s="0" t="n">
        <v>-0.00257718288884494</v>
      </c>
      <c r="NM639" s="0" t="n">
        <v>-0.00197369475657978</v>
      </c>
      <c r="NN639" s="0" t="n">
        <v>-0.00138469940757713</v>
      </c>
      <c r="NO639" s="0" t="n">
        <v>-0.00635830240698327</v>
      </c>
      <c r="NP639" s="0" t="n">
        <v>-0.0042644680481834</v>
      </c>
      <c r="NQ639" s="0" t="n">
        <v>0.991490152685699</v>
      </c>
      <c r="NR639" s="0" t="n">
        <v>-0.0050148228730586</v>
      </c>
      <c r="NS639" s="0" t="n">
        <v>-0.00259551032549116</v>
      </c>
      <c r="NT639" s="0" t="n">
        <v>-0.00557880794659906</v>
      </c>
      <c r="NU639" s="0" t="n">
        <v>0</v>
      </c>
      <c r="NV639" s="0" t="n">
        <v>-0.00122249477981921</v>
      </c>
      <c r="NW639" s="0" t="n">
        <v>-0.00357721552499357</v>
      </c>
      <c r="NX639" s="0" t="n">
        <v>-0.00179359294847881</v>
      </c>
      <c r="NY639" s="0" t="n">
        <v>-0.00131679546674595</v>
      </c>
      <c r="NZ639" s="0" t="n">
        <v>-0.00110579070502113</v>
      </c>
      <c r="OA639" s="0" t="n">
        <v>-0.00251724128839761</v>
      </c>
      <c r="OB639" s="0" t="n">
        <v>-0.00242673887946531</v>
      </c>
      <c r="OC639" s="0" t="n">
        <v>-0.00104629705464809</v>
      </c>
      <c r="OD639" s="0" t="n">
        <v>-0.00277847248286664</v>
      </c>
      <c r="OE639" s="0" t="n">
        <v>-0.00190328494186942</v>
      </c>
      <c r="OF639" s="0" t="n">
        <v>-0.00229627378904389</v>
      </c>
      <c r="OG639" s="0" t="n">
        <v>-0.00163049934542031</v>
      </c>
      <c r="OH639" s="0" t="n">
        <v>-0.0014934146617015</v>
      </c>
      <c r="OI639" s="0" t="n">
        <v>-0.00175273836739717</v>
      </c>
      <c r="OJ639" s="0" t="n">
        <v>-0.00168877600349683</v>
      </c>
      <c r="OK639" s="0" t="n">
        <v>-0.00233003006885845</v>
      </c>
      <c r="OL639" s="0" t="n">
        <v>-0.00976684743894616</v>
      </c>
      <c r="OM639" s="0" t="n">
        <v>-0.00222184274866138</v>
      </c>
      <c r="ON639" s="0" t="n">
        <v>-0.00172792349474891</v>
      </c>
      <c r="OO639" s="0" t="n">
        <v>-0.00210747279203711</v>
      </c>
      <c r="OP639" s="0" t="n">
        <v>-0.00223664809911472</v>
      </c>
      <c r="OQ639" s="0" t="n">
        <v>-0.00165987363020198</v>
      </c>
      <c r="OR639" s="0" t="n">
        <v>-0.00576170209520111</v>
      </c>
      <c r="OS639" s="0" t="n">
        <v>-0.00176435690187626</v>
      </c>
      <c r="OT639" s="0" t="n">
        <v>-0.00262483115668811</v>
      </c>
      <c r="OU639" s="0" t="n">
        <v>-0.00251678997741581</v>
      </c>
      <c r="OV639" s="0" t="n">
        <v>-0.00200928986589764</v>
      </c>
      <c r="OW639" s="0" t="n">
        <v>-0.00130999381652814</v>
      </c>
      <c r="OX639" s="0" t="n">
        <v>-0.00627208272400498</v>
      </c>
      <c r="OY639" s="0" t="n">
        <v>-0.00419808100792522</v>
      </c>
      <c r="OZ639" s="0" t="n">
        <v>0.991522336358669</v>
      </c>
      <c r="PA639" s="0" t="n">
        <v>-0.00511760639081805</v>
      </c>
      <c r="PB639" s="0" t="n">
        <v>-0.00266232896836941</v>
      </c>
      <c r="PC639" s="0" t="n">
        <v>-0.00563399796789474</v>
      </c>
      <c r="PD639" s="0" t="n">
        <v>0</v>
      </c>
      <c r="PE639" s="0" t="n">
        <v>-0.00119114876387324</v>
      </c>
      <c r="PF639" s="0" t="n">
        <v>-0.00364366802672758</v>
      </c>
      <c r="PG639" s="0" t="n">
        <v>-0.00174374115894101</v>
      </c>
      <c r="PH639" s="0" t="n">
        <v>-0.00135865409707968</v>
      </c>
      <c r="PI639" s="0" t="n">
        <v>-0.00108050516002339</v>
      </c>
      <c r="PJ639" s="0" t="n">
        <v>-0.00235258565456273</v>
      </c>
      <c r="PK639" s="0" t="n">
        <v>-0.00241990605964541</v>
      </c>
      <c r="PL639" s="0" t="n">
        <v>-0.00114320647700672</v>
      </c>
      <c r="PM639" s="0" t="n">
        <v>-0.00278454889544921</v>
      </c>
      <c r="PN639" s="0" t="n">
        <v>-0.00189541782362133</v>
      </c>
      <c r="PO639" s="0" t="n">
        <v>-0.00229892918186819</v>
      </c>
      <c r="PP639" s="0" t="n">
        <v>-0.00161180992201987</v>
      </c>
      <c r="PQ639" s="0" t="n">
        <v>-0.00144604219463499</v>
      </c>
      <c r="PR639" s="0" t="n">
        <v>-0.00175394165447908</v>
      </c>
      <c r="PS639" s="0" t="n">
        <v>-0.00163680790947528</v>
      </c>
      <c r="PT639" s="0" t="n">
        <v>-0.00239330267277422</v>
      </c>
      <c r="PU639" s="0" t="n">
        <v>-0.00978207085835312</v>
      </c>
      <c r="PV639" s="0" t="n">
        <v>-0.00216506752556815</v>
      </c>
      <c r="PW639" s="0" t="n">
        <v>-0.00166187326148198</v>
      </c>
      <c r="PX639" s="0" t="n">
        <v>-0.00200256510936</v>
      </c>
      <c r="PY639" s="0" t="n">
        <v>-0.00218235424297235</v>
      </c>
      <c r="PZ639" s="0" t="n">
        <v>-0.00161178286877493</v>
      </c>
      <c r="QA639" s="0" t="n">
        <v>-0.00608699665325988</v>
      </c>
      <c r="QB639" s="0" t="n">
        <v>-0.00169482655795597</v>
      </c>
      <c r="QC639" s="0" t="n">
        <v>-0.00259887926935401</v>
      </c>
      <c r="QD639" s="0" t="n">
        <v>-0.00247274474881734</v>
      </c>
      <c r="QE639" s="0" t="n">
        <v>-0.001950619283964</v>
      </c>
      <c r="QF639" s="0" t="n">
        <v>-0.00127517108410612</v>
      </c>
      <c r="QG639" s="0" t="n">
        <v>-0.00724901402114316</v>
      </c>
      <c r="QH639" s="0" t="n">
        <v>-0.00411342776919656</v>
      </c>
      <c r="QI639" s="0" t="n">
        <v>0.991776417490898</v>
      </c>
      <c r="QJ639" s="0" t="n">
        <v>-0.00532630482881502</v>
      </c>
      <c r="QK639" s="0" t="n">
        <v>-0.00275573878285031</v>
      </c>
      <c r="QL639" s="0" t="n">
        <v>-0.00552635717714388</v>
      </c>
      <c r="QM639" s="0" t="n">
        <v>0</v>
      </c>
      <c r="QN639" s="0" t="n">
        <v>-0.00116251067966243</v>
      </c>
      <c r="QO639" s="0" t="n">
        <v>-0.00328471792311393</v>
      </c>
      <c r="QP639" s="0" t="n">
        <v>-0.0017858943593284</v>
      </c>
      <c r="QQ639" s="0" t="n">
        <v>-0.00135251846318446</v>
      </c>
      <c r="QR639" s="0" t="n">
        <v>-0.0010603656588884</v>
      </c>
      <c r="QS639" s="0" t="n">
        <v>-0.00229126842982291</v>
      </c>
      <c r="QT639" s="0" t="n">
        <v>-0.00233242672106241</v>
      </c>
      <c r="QU639" s="0" t="n">
        <v>-0.000970868722772152</v>
      </c>
      <c r="QV639" s="0" t="n">
        <v>-0.00271899728549853</v>
      </c>
      <c r="QW639" s="0" t="n">
        <v>-0.00187865033308365</v>
      </c>
      <c r="QX639" s="0" t="n">
        <v>-0.00230729553138002</v>
      </c>
      <c r="QY639" s="0" t="n">
        <v>-0.00161233521838794</v>
      </c>
      <c r="QZ639" s="0" t="n">
        <v>-0.00146381962022343</v>
      </c>
      <c r="RA639" s="0" t="n">
        <v>-0.00178909367643126</v>
      </c>
      <c r="RB639" s="0" t="n">
        <v>-0.00166853197059276</v>
      </c>
      <c r="RC639" s="0" t="n">
        <v>-0.0024520567619468</v>
      </c>
      <c r="RD639" s="0" t="n">
        <v>-0.00911175000404938</v>
      </c>
      <c r="RE639" s="0" t="n">
        <v>-0.0021832519047193</v>
      </c>
      <c r="RF639" s="0" t="n">
        <v>-0.00168943956871874</v>
      </c>
      <c r="RG639" s="0" t="n">
        <v>-0.00196272895068362</v>
      </c>
      <c r="RH639" s="0" t="n">
        <v>-0.00218093440658621</v>
      </c>
      <c r="RI639" s="0" t="n">
        <v>-0.00159106185144659</v>
      </c>
      <c r="RJ639" s="0" t="n">
        <v>-0.00579604052253597</v>
      </c>
      <c r="RK639" s="0" t="n">
        <v>-0.0018304344988389</v>
      </c>
      <c r="RL639" s="0" t="n">
        <v>-0.00249550894957552</v>
      </c>
      <c r="RM639" s="0" t="n">
        <v>-0.00248599052356441</v>
      </c>
      <c r="RN639" s="0" t="n">
        <v>-0.00190118041552845</v>
      </c>
      <c r="RO639" s="0" t="n">
        <v>-0.00126618857695298</v>
      </c>
      <c r="RP639" s="0" t="n">
        <v>-0.00622955222238393</v>
      </c>
      <c r="RQ639" s="0" t="n">
        <v>-0.00390643229290994</v>
      </c>
      <c r="RR639" s="0" t="n">
        <v>0.991905299140796</v>
      </c>
      <c r="RS639" s="0" t="n">
        <v>-0.00524158619376316</v>
      </c>
      <c r="RT639" s="0" t="n">
        <v>-0.00265766901015699</v>
      </c>
      <c r="RU639" s="0" t="n">
        <v>-0.00550658551808183</v>
      </c>
      <c r="RV639" s="0" t="n">
        <v>0</v>
      </c>
      <c r="RW639" s="0" t="n">
        <v>-0.00113891485455481</v>
      </c>
      <c r="RX639" s="0" t="n">
        <v>-0.00321196967048397</v>
      </c>
      <c r="RY639" s="0" t="n">
        <v>-0.00173781661821737</v>
      </c>
      <c r="RZ639" s="0" t="n">
        <v>-0.00132914526016587</v>
      </c>
      <c r="SA639" s="0" t="n">
        <v>-0.00112994116241877</v>
      </c>
      <c r="SB639" s="0" t="n">
        <v>-0.00229263928902636</v>
      </c>
      <c r="SC639" s="0" t="n">
        <v>-0.00235786656513445</v>
      </c>
      <c r="SD639" s="0" t="n">
        <v>-0.00149129480516662</v>
      </c>
      <c r="SE639" s="0" t="n">
        <v>-0.00268934063396353</v>
      </c>
      <c r="SF639" s="0" t="n">
        <v>-0.0018360836996278</v>
      </c>
      <c r="SG639" s="0" t="n">
        <v>-0.00234663264941721</v>
      </c>
      <c r="SH639" s="0" t="n">
        <v>-0.00167430032523314</v>
      </c>
      <c r="SI639" s="0" t="n">
        <v>-0.00148654716718703</v>
      </c>
      <c r="SJ639" s="0" t="n">
        <v>-0.00178274791309073</v>
      </c>
      <c r="SK639" s="0" t="n">
        <v>-0.001734747728811</v>
      </c>
      <c r="SL639" s="0" t="n">
        <v>-0.00238150166591926</v>
      </c>
      <c r="SM639" s="0" t="n">
        <v>-0.0102693696795592</v>
      </c>
      <c r="SN639" s="0" t="n">
        <v>-0.00223872034399703</v>
      </c>
      <c r="SO639" s="0" t="n">
        <v>-0.00178258881635024</v>
      </c>
      <c r="SP639" s="0" t="n">
        <v>-0.00193001948019611</v>
      </c>
      <c r="SQ639" s="0" t="n">
        <v>-0.00219396515752406</v>
      </c>
      <c r="SR639" s="0" t="n">
        <v>-0.00162302980121312</v>
      </c>
      <c r="SS639" s="0" t="n">
        <v>-0.00606286297037195</v>
      </c>
      <c r="ST639" s="0" t="n">
        <v>-0.00201273438786869</v>
      </c>
      <c r="SU639" s="0" t="n">
        <v>-0.0026294221753012</v>
      </c>
      <c r="SV639" s="0" t="n">
        <v>-0.00253631456968421</v>
      </c>
      <c r="SW639" s="0" t="n">
        <v>-0.00197580616335199</v>
      </c>
      <c r="SX639" s="0" t="n">
        <v>-0.00122773065586787</v>
      </c>
      <c r="SY639" s="0" t="n">
        <v>-0.00608519234547532</v>
      </c>
      <c r="SZ639" s="0" t="n">
        <v>-0.00383034869198822</v>
      </c>
      <c r="TA639" s="0" t="n">
        <v>0.991610949710577</v>
      </c>
      <c r="TB639" s="0" t="n">
        <v>-0.00545240532000642</v>
      </c>
      <c r="TC639" s="0" t="n">
        <v>-0.00274839662792924</v>
      </c>
      <c r="TD639" s="0" t="n">
        <v>-0.00530215065621657</v>
      </c>
      <c r="TE639" s="0" t="n">
        <v>0</v>
      </c>
    </row>
    <row r="640" customFormat="false" ht="14.4" hidden="false" customHeight="false" outlineLevel="0" collapsed="false">
      <c r="A640" s="0" t="n">
        <v>-0.00025664021459102</v>
      </c>
      <c r="B640" s="0" t="n">
        <v>-0.000803052399849276</v>
      </c>
      <c r="C640" s="0" t="n">
        <v>-0.000595786571682078</v>
      </c>
      <c r="D640" s="0" t="n">
        <v>-0.000618057197710713</v>
      </c>
      <c r="E640" s="0" t="n">
        <v>-0.000611759589868013</v>
      </c>
      <c r="F640" s="0" t="n">
        <v>-0.000375436287615414</v>
      </c>
      <c r="G640" s="0" t="n">
        <v>-0.000894658415529298</v>
      </c>
      <c r="H640" s="0" t="n">
        <v>-0.000893933478216745</v>
      </c>
      <c r="I640" s="0" t="n">
        <v>-0.00154311347349858</v>
      </c>
      <c r="J640" s="0" t="n">
        <v>-0.000777664254995566</v>
      </c>
      <c r="K640" s="0" t="n">
        <v>-0.000634188202499685</v>
      </c>
      <c r="L640" s="0" t="n">
        <v>-0.000580196496781635</v>
      </c>
      <c r="M640" s="0" t="n">
        <v>-0.00109391425826044</v>
      </c>
      <c r="N640" s="0" t="n">
        <v>-0.00215741602027272</v>
      </c>
      <c r="O640" s="0" t="n">
        <v>-0.000831480298928986</v>
      </c>
      <c r="P640" s="0" t="n">
        <v>-0.000518701434799486</v>
      </c>
      <c r="Q640" s="0" t="n">
        <v>-0.000804625730661226</v>
      </c>
      <c r="R640" s="0" t="n">
        <v>-0.00047574995080563</v>
      </c>
      <c r="S640" s="0" t="n">
        <v>-0.000632214869869128</v>
      </c>
      <c r="T640" s="0" t="n">
        <v>-0.000882103574102052</v>
      </c>
      <c r="U640" s="0" t="n">
        <v>-0.000718076255682061</v>
      </c>
      <c r="V640" s="0" t="n">
        <v>-0.000623311685533525</v>
      </c>
      <c r="W640" s="0" t="n">
        <v>-0.00114349837720834</v>
      </c>
      <c r="X640" s="0" t="n">
        <v>-0.000464209397693529</v>
      </c>
      <c r="Y640" s="0" t="n">
        <v>-0.00363064654020056</v>
      </c>
      <c r="Z640" s="0" t="n">
        <v>-0.00136308456341662</v>
      </c>
      <c r="AA640" s="0" t="n">
        <v>-0.00238337024880029</v>
      </c>
      <c r="AB640" s="0" t="n">
        <v>-0.00199719503520477</v>
      </c>
      <c r="AC640" s="0" t="n">
        <v>-0.000281194484424538</v>
      </c>
      <c r="AD640" s="0" t="n">
        <v>-0.00377718918803649</v>
      </c>
      <c r="AE640" s="0" t="n">
        <v>-0.00480036385318331</v>
      </c>
      <c r="AF640" s="0" t="n">
        <v>0.990491597589594</v>
      </c>
      <c r="AG640" s="0" t="n">
        <v>-0.00162622825608732</v>
      </c>
      <c r="AH640" s="0" t="n">
        <v>-0.00202127334013474</v>
      </c>
      <c r="AI640" s="0" t="n">
        <v>0</v>
      </c>
      <c r="AJ640" s="0" t="n">
        <v>-0.000385947810884989</v>
      </c>
      <c r="AK640" s="0" t="n">
        <v>-0.00113355574871436</v>
      </c>
      <c r="AL640" s="0" t="n">
        <v>-0.000731629755099217</v>
      </c>
      <c r="AM640" s="0" t="n">
        <v>-0.000806514768867723</v>
      </c>
      <c r="AN640" s="0" t="n">
        <v>-0.000741929698815501</v>
      </c>
      <c r="AO640" s="0" t="n">
        <v>-0.000476244832548713</v>
      </c>
      <c r="AP640" s="0" t="n">
        <v>-0.00110325079488494</v>
      </c>
      <c r="AQ640" s="0" t="n">
        <v>-0.00122694667922537</v>
      </c>
      <c r="AR640" s="0" t="n">
        <v>-0.00191780517665584</v>
      </c>
      <c r="AS640" s="0" t="n">
        <v>-0.00112350864800444</v>
      </c>
      <c r="AT640" s="0" t="n">
        <v>-0.000806372860063059</v>
      </c>
      <c r="AU640" s="0" t="n">
        <v>-0.000787947380803075</v>
      </c>
      <c r="AV640" s="0" t="n">
        <v>-0.00133913188785268</v>
      </c>
      <c r="AW640" s="0" t="n">
        <v>-0.00251769752004661</v>
      </c>
      <c r="AX640" s="0" t="n">
        <v>-0.0011511521810138</v>
      </c>
      <c r="AY640" s="0" t="n">
        <v>-0.000679604318099145</v>
      </c>
      <c r="AZ640" s="0" t="n">
        <v>-0.00169668804830633</v>
      </c>
      <c r="BA640" s="0" t="n">
        <v>-0.000602919682035781</v>
      </c>
      <c r="BB640" s="0" t="n">
        <v>-0.000787681472118882</v>
      </c>
      <c r="BC640" s="0" t="n">
        <v>-0.00117623187917701</v>
      </c>
      <c r="BD640" s="0" t="n">
        <v>-0.000962333915528538</v>
      </c>
      <c r="BE640" s="0" t="n">
        <v>-0.000752409784882295</v>
      </c>
      <c r="BF640" s="0" t="n">
        <v>-0.00190050900910743</v>
      </c>
      <c r="BG640" s="0" t="n">
        <v>-0.000522028153468202</v>
      </c>
      <c r="BH640" s="0" t="n">
        <v>-0.0044340093627851</v>
      </c>
      <c r="BI640" s="0" t="n">
        <v>-0.00168795648312767</v>
      </c>
      <c r="BJ640" s="0" t="n">
        <v>-0.00250137966709538</v>
      </c>
      <c r="BK640" s="0" t="n">
        <v>-0.00244678740083743</v>
      </c>
      <c r="BL640" s="0" t="n">
        <v>-0.000336937383394248</v>
      </c>
      <c r="BM640" s="0" t="n">
        <v>-0.0042658634779639</v>
      </c>
      <c r="BN640" s="0" t="n">
        <v>-0.00518682558481252</v>
      </c>
      <c r="BO640" s="0" t="n">
        <v>0.988403640206863</v>
      </c>
      <c r="BP640" s="0" t="n">
        <v>-0.00196061465257172</v>
      </c>
      <c r="BQ640" s="0" t="n">
        <v>-0.0021711542953851</v>
      </c>
      <c r="BR640" s="0" t="n">
        <v>0</v>
      </c>
      <c r="BS640" s="0" t="n">
        <v>-0.000379845567217864</v>
      </c>
      <c r="BT640" s="0" t="n">
        <v>-0.00111883641183763</v>
      </c>
      <c r="BU640" s="0" t="n">
        <v>-0.000732795342409651</v>
      </c>
      <c r="BV640" s="0" t="n">
        <v>-0.000798945396229126</v>
      </c>
      <c r="BW640" s="0" t="n">
        <v>-0.000721819401220729</v>
      </c>
      <c r="BX640" s="0" t="n">
        <v>-0.000470112606089917</v>
      </c>
      <c r="BY640" s="0" t="n">
        <v>-0.00102321721965038</v>
      </c>
      <c r="BZ640" s="0" t="n">
        <v>-0.00125975643429525</v>
      </c>
      <c r="CA640" s="0" t="n">
        <v>-0.00190395272146305</v>
      </c>
      <c r="CB640" s="0" t="n">
        <v>-0.00111037285511235</v>
      </c>
      <c r="CC640" s="0" t="n">
        <v>-0.000788975052209488</v>
      </c>
      <c r="CD640" s="0" t="n">
        <v>-0.000748050687607796</v>
      </c>
      <c r="CE640" s="0" t="n">
        <v>-0.00132579114873927</v>
      </c>
      <c r="CF640" s="0" t="n">
        <v>-0.00260617148523009</v>
      </c>
      <c r="CG640" s="0" t="n">
        <v>-0.00111349892972907</v>
      </c>
      <c r="CH640" s="0" t="n">
        <v>-0.000639983193878372</v>
      </c>
      <c r="CI640" s="0" t="n">
        <v>-0.001700445714647</v>
      </c>
      <c r="CJ640" s="0" t="n">
        <v>-0.000605997712927853</v>
      </c>
      <c r="CK640" s="0" t="n">
        <v>-0.000799335277139662</v>
      </c>
      <c r="CL640" s="0" t="n">
        <v>-0.00116964115173645</v>
      </c>
      <c r="CM640" s="0" t="n">
        <v>-0.000989430347643602</v>
      </c>
      <c r="CN640" s="0" t="n">
        <v>-0.000759423464034387</v>
      </c>
      <c r="CO640" s="0" t="n">
        <v>-0.00188301127788196</v>
      </c>
      <c r="CP640" s="0" t="n">
        <v>-0.000500839796963312</v>
      </c>
      <c r="CQ640" s="0" t="n">
        <v>-0.00393666840818893</v>
      </c>
      <c r="CR640" s="0" t="n">
        <v>-0.00157042833907718</v>
      </c>
      <c r="CS640" s="0" t="n">
        <v>-0.00237093716277816</v>
      </c>
      <c r="CT640" s="0" t="n">
        <v>-0.00239385900902265</v>
      </c>
      <c r="CU640" s="0" t="n">
        <v>-0.000370801380420403</v>
      </c>
      <c r="CV640" s="0" t="n">
        <v>-0.00422558415991516</v>
      </c>
      <c r="CW640" s="0" t="n">
        <v>-0.00515607025617242</v>
      </c>
      <c r="CX640" s="0" t="n">
        <v>0.988078082275391</v>
      </c>
      <c r="CY640" s="0" t="n">
        <v>-0.00190539660605466</v>
      </c>
      <c r="CZ640" s="0" t="n">
        <v>-0.00216008198880309</v>
      </c>
      <c r="DA640" s="0" t="n">
        <v>0</v>
      </c>
      <c r="DB640" s="0" t="n">
        <v>-0.0004132455201411</v>
      </c>
      <c r="DC640" s="0" t="n">
        <v>-0.00105659300784318</v>
      </c>
      <c r="DD640" s="0" t="n">
        <v>-0.000764945295232803</v>
      </c>
      <c r="DE640" s="0" t="n">
        <v>-0.000816476663668541</v>
      </c>
      <c r="DF640" s="0" t="n">
        <v>-0.000760785328286979</v>
      </c>
      <c r="DG640" s="0" t="n">
        <v>-0.00050338233158613</v>
      </c>
      <c r="DH640" s="0" t="n">
        <v>-0.000994891708857836</v>
      </c>
      <c r="DI640" s="0" t="n">
        <v>-0.00135364930887728</v>
      </c>
      <c r="DJ640" s="0" t="n">
        <v>-0.0018784873722842</v>
      </c>
      <c r="DK640" s="0" t="n">
        <v>-0.00115154276918933</v>
      </c>
      <c r="DL640" s="0" t="n">
        <v>-0.000811215186319187</v>
      </c>
      <c r="DM640" s="0" t="n">
        <v>-0.000773491451859625</v>
      </c>
      <c r="DN640" s="0" t="n">
        <v>-0.00124513236040502</v>
      </c>
      <c r="DO640" s="0" t="n">
        <v>-0.00256172707068851</v>
      </c>
      <c r="DP640" s="0" t="n">
        <v>-0.00112258585543197</v>
      </c>
      <c r="DQ640" s="0" t="n">
        <v>-0.000669224683558771</v>
      </c>
      <c r="DR640" s="0" t="n">
        <v>-0.00181717223769167</v>
      </c>
      <c r="DS640" s="0" t="n">
        <v>-0.000601257641879627</v>
      </c>
      <c r="DT640" s="0" t="n">
        <v>-0.000814011561847291</v>
      </c>
      <c r="DU640" s="0" t="n">
        <v>-0.00123351612647801</v>
      </c>
      <c r="DV640" s="0" t="n">
        <v>-0.00103574016820072</v>
      </c>
      <c r="DW640" s="0" t="n">
        <v>-0.000758145859085802</v>
      </c>
      <c r="DX640" s="0" t="n">
        <v>-0.00203627191516558</v>
      </c>
      <c r="DY640" s="0" t="n">
        <v>-0.000486408119734689</v>
      </c>
      <c r="DZ640" s="0" t="n">
        <v>-0.00407834790615118</v>
      </c>
      <c r="EA640" s="0" t="n">
        <v>-0.00153950202494817</v>
      </c>
      <c r="EB640" s="0" t="n">
        <v>-0.00216996374025599</v>
      </c>
      <c r="EC640" s="0" t="n">
        <v>-0.00234577109994877</v>
      </c>
      <c r="ED640" s="0" t="n">
        <v>-0.000363555676541446</v>
      </c>
      <c r="EE640" s="0" t="n">
        <v>-0.00429967191178025</v>
      </c>
      <c r="EF640" s="0" t="n">
        <v>-0.00477779535122819</v>
      </c>
      <c r="EG640" s="0" t="n">
        <v>0.987703353212762</v>
      </c>
      <c r="EH640" s="0" t="n">
        <v>-0.0018683196830126</v>
      </c>
      <c r="EI640" s="0" t="n">
        <v>-0.00205954749562515</v>
      </c>
      <c r="EJ640" s="0" t="n">
        <v>0</v>
      </c>
      <c r="EK640" s="0" t="n">
        <v>-0.00049279437315644</v>
      </c>
      <c r="EL640" s="0" t="n">
        <v>-0.000928745359453294</v>
      </c>
      <c r="EM640" s="0" t="n">
        <v>-0.000867959864636115</v>
      </c>
      <c r="EN640" s="0" t="n">
        <v>-0.000952081176574968</v>
      </c>
      <c r="EO640" s="0" t="n">
        <v>-0.000962268568415857</v>
      </c>
      <c r="EP640" s="0" t="n">
        <v>-0.00056627498934721</v>
      </c>
      <c r="EQ640" s="0" t="n">
        <v>-0.0011336854779434</v>
      </c>
      <c r="ER640" s="0" t="n">
        <v>-0.00121251486205934</v>
      </c>
      <c r="ES640" s="0" t="n">
        <v>-0.00208218896820843</v>
      </c>
      <c r="ET640" s="0" t="n">
        <v>-0.00132968075429663</v>
      </c>
      <c r="EU640" s="0" t="n">
        <v>-0.000998458055238639</v>
      </c>
      <c r="EV640" s="0" t="n">
        <v>-0.000925161819220391</v>
      </c>
      <c r="EW640" s="0" t="n">
        <v>-0.00142674476289328</v>
      </c>
      <c r="EX640" s="0" t="n">
        <v>-0.00275008729939187</v>
      </c>
      <c r="EY640" s="0" t="n">
        <v>-0.00122073055590301</v>
      </c>
      <c r="EZ640" s="0" t="n">
        <v>-0.000754106656328616</v>
      </c>
      <c r="FA640" s="0" t="n">
        <v>-0.00143475091242449</v>
      </c>
      <c r="FB640" s="0" t="n">
        <v>-0.000614865821524329</v>
      </c>
      <c r="FC640" s="0" t="n">
        <v>-0.000832493782772861</v>
      </c>
      <c r="FD640" s="0" t="n">
        <v>-0.00137243162745116</v>
      </c>
      <c r="FE640" s="0" t="n">
        <v>-0.00114556922143075</v>
      </c>
      <c r="FF640" s="0" t="n">
        <v>-0.00082313110078753</v>
      </c>
      <c r="FG640" s="0" t="n">
        <v>-0.00231756225024509</v>
      </c>
      <c r="FH640" s="0" t="n">
        <v>-0.00045383917704062</v>
      </c>
      <c r="FI640" s="0" t="n">
        <v>-0.00428778799734565</v>
      </c>
      <c r="FJ640" s="0" t="n">
        <v>-0.00158100758459883</v>
      </c>
      <c r="FK640" s="0" t="n">
        <v>-0.00211859076068006</v>
      </c>
      <c r="FL640" s="0" t="n">
        <v>-0.00251664610986991</v>
      </c>
      <c r="FM640" s="0" t="n">
        <v>-0.000383007545356846</v>
      </c>
      <c r="FN640" s="0" t="n">
        <v>-0.00461601905631864</v>
      </c>
      <c r="FO640" s="0" t="n">
        <v>-0.00532996204426432</v>
      </c>
      <c r="FP640" s="0" t="n">
        <v>0.987026887296234</v>
      </c>
      <c r="FQ640" s="0" t="n">
        <v>-0.00202098959806447</v>
      </c>
      <c r="FR640" s="0" t="n">
        <v>-0.00211720662721949</v>
      </c>
      <c r="FS640" s="0" t="n">
        <v>0</v>
      </c>
      <c r="FT640" s="0" t="n">
        <v>-0.000713635000880722</v>
      </c>
      <c r="FU640" s="0" t="n">
        <v>-0.000972752902080443</v>
      </c>
      <c r="FV640" s="0" t="n">
        <v>-0.00111739461703433</v>
      </c>
      <c r="FW640" s="0" t="n">
        <v>-0.00111253022777994</v>
      </c>
      <c r="FX640" s="0" t="n">
        <v>-0.000915235699398186</v>
      </c>
      <c r="FY640" s="0" t="n">
        <v>-0.000821241531946222</v>
      </c>
      <c r="FZ640" s="0" t="n">
        <v>-0.00133188471638588</v>
      </c>
      <c r="GA640" s="0" t="n">
        <v>-0.000841221138797292</v>
      </c>
      <c r="GB640" s="0" t="n">
        <v>-0.00223811006719171</v>
      </c>
      <c r="GC640" s="0" t="n">
        <v>-0.00163504493582408</v>
      </c>
      <c r="GD640" s="0" t="n">
        <v>-0.00120138550402929</v>
      </c>
      <c r="GE640" s="0" t="n">
        <v>-0.00141971533559272</v>
      </c>
      <c r="GF640" s="0" t="n">
        <v>-0.00153457177742803</v>
      </c>
      <c r="GG640" s="0" t="n">
        <v>-0.00248466920197038</v>
      </c>
      <c r="GH640" s="0" t="n">
        <v>-0.0019660781554061</v>
      </c>
      <c r="GI640" s="0" t="n">
        <v>-0.00099948861573061</v>
      </c>
      <c r="GJ640" s="0" t="n">
        <v>-0.00163840209731091</v>
      </c>
      <c r="GK640" s="0" t="n">
        <v>-0.000929128696592925</v>
      </c>
      <c r="GL640" s="0" t="n">
        <v>-0.00135392403087982</v>
      </c>
      <c r="GM640" s="0" t="n">
        <v>-0.00156409827101918</v>
      </c>
      <c r="GN640" s="0" t="n">
        <v>-0.00153074599401507</v>
      </c>
      <c r="GO640" s="0" t="n">
        <v>-0.00107438572533808</v>
      </c>
      <c r="GP640" s="0" t="n">
        <v>-0.00263236763164242</v>
      </c>
      <c r="GQ640" s="0" t="n">
        <v>-0.000636122011642131</v>
      </c>
      <c r="GR640" s="0" t="n">
        <v>-0.00410815881190861</v>
      </c>
      <c r="GS640" s="0" t="n">
        <v>-0.00171287228410212</v>
      </c>
      <c r="GT640" s="0" t="n">
        <v>-0.00199372988376287</v>
      </c>
      <c r="GU640" s="0" t="n">
        <v>-0.00268802017316091</v>
      </c>
      <c r="GV640" s="0" t="n">
        <v>-0.000714813332747026</v>
      </c>
      <c r="GW640" s="0" t="n">
        <v>-0.00516187500254859</v>
      </c>
      <c r="GX640" s="0" t="n">
        <v>-0.0059422570276558</v>
      </c>
      <c r="GY640" s="0" t="n">
        <v>0.980116377107595</v>
      </c>
      <c r="GZ640" s="0" t="n">
        <v>-0.00208996424461288</v>
      </c>
      <c r="HA640" s="0" t="n">
        <v>-0.00217078775361787</v>
      </c>
      <c r="HB640" s="0" t="n">
        <v>0</v>
      </c>
      <c r="HC640" s="0" t="n">
        <v>-0.0006966945346354</v>
      </c>
      <c r="HD640" s="0" t="n">
        <v>-0.000702668365743132</v>
      </c>
      <c r="HE640" s="0" t="n">
        <v>-0.00115003430291147</v>
      </c>
      <c r="HF640" s="0" t="n">
        <v>-0.0011627066205507</v>
      </c>
      <c r="HG640" s="0" t="n">
        <v>-0.00101009526045921</v>
      </c>
      <c r="HH640" s="0" t="n">
        <v>-0.000909139699792027</v>
      </c>
      <c r="HI640" s="0" t="n">
        <v>-0.00144648152339821</v>
      </c>
      <c r="HJ640" s="0" t="n">
        <v>-0.00098869048357978</v>
      </c>
      <c r="HK640" s="0" t="n">
        <v>-0.00203582552572616</v>
      </c>
      <c r="HL640" s="0" t="n">
        <v>-0.00172060753335477</v>
      </c>
      <c r="HM640" s="0" t="n">
        <v>-0.00120909612391965</v>
      </c>
      <c r="HN640" s="0" t="n">
        <v>-0.00144469201225395</v>
      </c>
      <c r="HO640" s="0" t="n">
        <v>-0.00159232077241848</v>
      </c>
      <c r="HP640" s="0" t="n">
        <v>-0.0024971504483628</v>
      </c>
      <c r="HQ640" s="0" t="n">
        <v>-0.00171434052345867</v>
      </c>
      <c r="HR640" s="0" t="n">
        <v>-0.00107564150567689</v>
      </c>
      <c r="HS640" s="0" t="n">
        <v>-0.00166092849731211</v>
      </c>
      <c r="HT640" s="0" t="n">
        <v>-0.00097226670303427</v>
      </c>
      <c r="HU640" s="0" t="n">
        <v>-0.00147448948733656</v>
      </c>
      <c r="HV640" s="0" t="n">
        <v>-0.00162873130164142</v>
      </c>
      <c r="HW640" s="0" t="n">
        <v>-0.00161587542904933</v>
      </c>
      <c r="HX640" s="0" t="n">
        <v>-0.00113868844411268</v>
      </c>
      <c r="HY640" s="0" t="n">
        <v>-0.00246122541842277</v>
      </c>
      <c r="HZ640" s="0" t="n">
        <v>-0.000885896126536978</v>
      </c>
      <c r="IA640" s="0" t="n">
        <v>-0.00477627030246836</v>
      </c>
      <c r="IB640" s="0" t="n">
        <v>-0.00173675568457837</v>
      </c>
      <c r="IC640" s="0" t="n">
        <v>-0.00225736321742578</v>
      </c>
      <c r="ID640" s="0" t="n">
        <v>-0.00287948649860586</v>
      </c>
      <c r="IE640" s="0" t="n">
        <v>-0.000705613417535632</v>
      </c>
      <c r="IF640" s="0" t="n">
        <v>-0.00491119512577666</v>
      </c>
      <c r="IG640" s="0" t="n">
        <v>-0.00589715645069162</v>
      </c>
      <c r="IH640" s="0" t="n">
        <v>0.977244509352702</v>
      </c>
      <c r="II640" s="0" t="n">
        <v>-0.00222044179125113</v>
      </c>
      <c r="IJ640" s="0" t="n">
        <v>-0.0023322359414797</v>
      </c>
      <c r="IK640" s="0" t="n">
        <v>0</v>
      </c>
      <c r="IL640" s="0" t="n">
        <v>-0.000639241556467269</v>
      </c>
      <c r="IM640" s="0" t="n">
        <v>-0.000776862625785563</v>
      </c>
      <c r="IN640" s="0" t="n">
        <v>-0.00110235763782566</v>
      </c>
      <c r="IO640" s="0" t="n">
        <v>-0.00109131358620095</v>
      </c>
      <c r="IP640" s="0" t="n">
        <v>-0.00100925571814991</v>
      </c>
      <c r="IQ640" s="0" t="n">
        <v>-0.000924554082166653</v>
      </c>
      <c r="IR640" s="0" t="n">
        <v>-0.00132436473987443</v>
      </c>
      <c r="IS640" s="0" t="n">
        <v>-0.000998542797218011</v>
      </c>
      <c r="IT640" s="0" t="n">
        <v>-0.00225753854177746</v>
      </c>
      <c r="IU640" s="0" t="n">
        <v>-0.00170204810995577</v>
      </c>
      <c r="IV640" s="0" t="n">
        <v>-0.00135116823212408</v>
      </c>
      <c r="IW640" s="0" t="n">
        <v>-0.00140361606159155</v>
      </c>
      <c r="IX640" s="0" t="n">
        <v>-0.00170790385307511</v>
      </c>
      <c r="IY640" s="0" t="n">
        <v>-0.00235759794233226</v>
      </c>
      <c r="IZ640" s="0" t="n">
        <v>-0.00181139184454633</v>
      </c>
      <c r="JA640" s="0" t="n">
        <v>-0.000994622073613393</v>
      </c>
      <c r="JB640" s="0" t="n">
        <v>-0.00154093600213673</v>
      </c>
      <c r="JC640" s="0" t="n">
        <v>-0.000963436203349001</v>
      </c>
      <c r="JD640" s="0" t="n">
        <v>-0.00151497443072526</v>
      </c>
      <c r="JE640" s="0" t="n">
        <v>-0.00169229190492206</v>
      </c>
      <c r="JF640" s="0" t="n">
        <v>-0.00164451702826025</v>
      </c>
      <c r="JG640" s="0" t="n">
        <v>-0.0011891827504583</v>
      </c>
      <c r="JH640" s="0" t="n">
        <v>-0.00254402616528478</v>
      </c>
      <c r="JI640" s="0" t="n">
        <v>-0.000710108065184789</v>
      </c>
      <c r="JJ640" s="0" t="n">
        <v>-0.00492195984992319</v>
      </c>
      <c r="JK640" s="0" t="n">
        <v>-0.00176162322638739</v>
      </c>
      <c r="JL640" s="0" t="n">
        <v>-0.0021395184323052</v>
      </c>
      <c r="JM640" s="0" t="n">
        <v>-0.00262336897677615</v>
      </c>
      <c r="JN640" s="0" t="n">
        <v>-0.000680710495490413</v>
      </c>
      <c r="JO640" s="0" t="n">
        <v>-0.00499349329174776</v>
      </c>
      <c r="JP640" s="0" t="n">
        <v>-0.0060760435284486</v>
      </c>
      <c r="JQ640" s="0" t="n">
        <v>0.974187543812824</v>
      </c>
      <c r="JR640" s="0" t="n">
        <v>-0.00203215268585381</v>
      </c>
      <c r="JS640" s="0" t="n">
        <v>-0.00243182165819085</v>
      </c>
      <c r="JT640" s="0" t="n">
        <v>0</v>
      </c>
      <c r="JU640" s="0" t="n">
        <v>-0.000640858014294683</v>
      </c>
      <c r="JV640" s="0" t="n">
        <v>-0.000770859704818438</v>
      </c>
      <c r="JW640" s="0" t="n">
        <v>-0.00113981205669924</v>
      </c>
      <c r="JX640" s="0" t="n">
        <v>-0.00106609068387708</v>
      </c>
      <c r="JY640" s="0" t="n">
        <v>-0.001066638388099</v>
      </c>
      <c r="JZ640" s="0" t="n">
        <v>-0.000933136940320849</v>
      </c>
      <c r="KA640" s="0" t="n">
        <v>-0.00135982208785003</v>
      </c>
      <c r="KB640" s="0" t="n">
        <v>-0.00101201519498043</v>
      </c>
      <c r="KC640" s="0" t="n">
        <v>-0.00221535578675541</v>
      </c>
      <c r="KD640" s="0" t="n">
        <v>-0.00176574165738031</v>
      </c>
      <c r="KE640" s="0" t="n">
        <v>-0.0014555981903052</v>
      </c>
      <c r="KF640" s="0" t="n">
        <v>-0.00145709770878488</v>
      </c>
      <c r="KG640" s="0" t="n">
        <v>-0.00157518570065252</v>
      </c>
      <c r="KH640" s="0" t="n">
        <v>-0.00227675669313932</v>
      </c>
      <c r="KI640" s="0" t="n">
        <v>-0.00167328811697935</v>
      </c>
      <c r="KJ640" s="0" t="n">
        <v>-0.00102001840485301</v>
      </c>
      <c r="KK640" s="0" t="n">
        <v>-0.00153948483350719</v>
      </c>
      <c r="KL640" s="0" t="n">
        <v>-0.000969584869906253</v>
      </c>
      <c r="KM640" s="0" t="n">
        <v>-0.00149117487070683</v>
      </c>
      <c r="KN640" s="0" t="n">
        <v>-0.00170731680441306</v>
      </c>
      <c r="KO640" s="0" t="n">
        <v>-0.00160642224403663</v>
      </c>
      <c r="KP640" s="0" t="n">
        <v>-0.00120388151793423</v>
      </c>
      <c r="KQ640" s="0" t="n">
        <v>-0.00247887385668226</v>
      </c>
      <c r="KR640" s="0" t="n">
        <v>-0.000752659026555164</v>
      </c>
      <c r="KS640" s="0" t="n">
        <v>-0.00515745372381915</v>
      </c>
      <c r="KT640" s="0" t="n">
        <v>-0.00184710580240247</v>
      </c>
      <c r="KU640" s="0" t="n">
        <v>-0.00255820185969212</v>
      </c>
      <c r="KV640" s="0" t="n">
        <v>-0.00258325141100392</v>
      </c>
      <c r="KW640" s="0" t="n">
        <v>-0.000679508911163232</v>
      </c>
      <c r="KX640" s="0" t="n">
        <v>-0.00487712118908819</v>
      </c>
      <c r="KY640" s="0" t="n">
        <v>-0.00622042447248824</v>
      </c>
      <c r="KZ640" s="0" t="n">
        <v>0.975321141581867</v>
      </c>
      <c r="LA640" s="0" t="n">
        <v>-0.00211399450279445</v>
      </c>
      <c r="LB640" s="0" t="n">
        <v>-0.00242745967244528</v>
      </c>
      <c r="LC640" s="0" t="n">
        <v>0</v>
      </c>
      <c r="LD640" s="0" t="n">
        <v>-0.000630029890914474</v>
      </c>
      <c r="LE640" s="0" t="n">
        <v>-0.000945734267736991</v>
      </c>
      <c r="LF640" s="0" t="n">
        <v>-0.00110844490733864</v>
      </c>
      <c r="LG640" s="0" t="n">
        <v>-0.00106970821051428</v>
      </c>
      <c r="LH640" s="0" t="n">
        <v>-0.00115611269457636</v>
      </c>
      <c r="LI640" s="0" t="n">
        <v>-0.00087421811966478</v>
      </c>
      <c r="LJ640" s="0" t="n">
        <v>-0.00131087395633815</v>
      </c>
      <c r="LK640" s="0" t="n">
        <v>-0.000925526409816981</v>
      </c>
      <c r="LL640" s="0" t="n">
        <v>-0.00210048770301241</v>
      </c>
      <c r="LM640" s="0" t="n">
        <v>-0.00169936569760636</v>
      </c>
      <c r="LN640" s="0" t="n">
        <v>-0.00121296186941502</v>
      </c>
      <c r="LO640" s="0" t="n">
        <v>-0.00137628851596381</v>
      </c>
      <c r="LP640" s="0" t="n">
        <v>-0.00159389058456873</v>
      </c>
      <c r="LQ640" s="0" t="n">
        <v>-0.00213566983525493</v>
      </c>
      <c r="LR640" s="0" t="n">
        <v>-0.00181217059964922</v>
      </c>
      <c r="LS640" s="0" t="n">
        <v>-0.000991187307738694</v>
      </c>
      <c r="LT640" s="0" t="n">
        <v>-0.00156429807376543</v>
      </c>
      <c r="LU640" s="0" t="n">
        <v>-0.00100518798952977</v>
      </c>
      <c r="LV640" s="0" t="n">
        <v>-0.00147861106395335</v>
      </c>
      <c r="LW640" s="0" t="n">
        <v>-0.00208871001740663</v>
      </c>
      <c r="LX640" s="0" t="n">
        <v>-0.00168276818085519</v>
      </c>
      <c r="LY640" s="0" t="n">
        <v>-0.0012817961779406</v>
      </c>
      <c r="LZ640" s="0" t="n">
        <v>-0.00253619721153857</v>
      </c>
      <c r="MA640" s="0" t="n">
        <v>-0.000655406161332593</v>
      </c>
      <c r="MB640" s="0" t="n">
        <v>-0.00481563885611256</v>
      </c>
      <c r="MC640" s="0" t="n">
        <v>-0.00195878200010847</v>
      </c>
      <c r="MD640" s="0" t="n">
        <v>-0.00276935963505996</v>
      </c>
      <c r="ME640" s="0" t="n">
        <v>-0.00260414034279419</v>
      </c>
      <c r="MF640" s="0" t="n">
        <v>-0.000714472679621838</v>
      </c>
      <c r="MG640" s="0" t="n">
        <v>-0.00532699185237708</v>
      </c>
      <c r="MH640" s="0" t="n">
        <v>-0.0068568929202849</v>
      </c>
      <c r="MI640" s="0" t="n">
        <v>0.970908247857567</v>
      </c>
      <c r="MJ640" s="0" t="n">
        <v>-0.00233635096253055</v>
      </c>
      <c r="MK640" s="0" t="n">
        <v>-0.00262282968574059</v>
      </c>
      <c r="ML640" s="0" t="n">
        <v>0</v>
      </c>
      <c r="MM640" s="0" t="n">
        <v>-0.000571125315096608</v>
      </c>
      <c r="MN640" s="0" t="n">
        <v>-0.00102912865799501</v>
      </c>
      <c r="MO640" s="0" t="n">
        <v>-0.00104096772307877</v>
      </c>
      <c r="MP640" s="0" t="n">
        <v>-0.0010132939637022</v>
      </c>
      <c r="MQ640" s="0" t="n">
        <v>-0.00103058680563941</v>
      </c>
      <c r="MR640" s="0" t="n">
        <v>-0.000823086639029035</v>
      </c>
      <c r="MS640" s="0" t="n">
        <v>-0.00102458042005517</v>
      </c>
      <c r="MT640" s="0" t="n">
        <v>-0.000786112376017628</v>
      </c>
      <c r="MU640" s="0" t="n">
        <v>-0.00209612829371062</v>
      </c>
      <c r="MV640" s="0" t="n">
        <v>-0.00152742158710078</v>
      </c>
      <c r="MW640" s="0" t="n">
        <v>-0.00107797486050296</v>
      </c>
      <c r="MX640" s="0" t="n">
        <v>-0.00128918907941819</v>
      </c>
      <c r="MY640" s="0" t="n">
        <v>-0.00148049763022661</v>
      </c>
      <c r="MZ640" s="0" t="n">
        <v>-0.00202941032919785</v>
      </c>
      <c r="NA640" s="0" t="n">
        <v>-0.00180396310501958</v>
      </c>
      <c r="NB640" s="0" t="n">
        <v>-0.000940349216645882</v>
      </c>
      <c r="NC640" s="0" t="n">
        <v>-0.00139923128307585</v>
      </c>
      <c r="ND640" s="0" t="n">
        <v>-0.000890490241705686</v>
      </c>
      <c r="NE640" s="0" t="n">
        <v>-0.00144908503812187</v>
      </c>
      <c r="NF640" s="0" t="n">
        <v>-0.00206914975440015</v>
      </c>
      <c r="NG640" s="0" t="n">
        <v>-0.00163495620480164</v>
      </c>
      <c r="NH640" s="0" t="n">
        <v>-0.00125929660032667</v>
      </c>
      <c r="NI640" s="0" t="n">
        <v>-0.0023649339296678</v>
      </c>
      <c r="NJ640" s="0" t="n">
        <v>-0.000545917356299805</v>
      </c>
      <c r="NK640" s="0" t="n">
        <v>-0.00433419737341136</v>
      </c>
      <c r="NL640" s="0" t="n">
        <v>-0.00183039596824802</v>
      </c>
      <c r="NM640" s="0" t="n">
        <v>-0.00220489804586904</v>
      </c>
      <c r="NN640" s="0" t="n">
        <v>-0.00260335060821187</v>
      </c>
      <c r="NO640" s="0" t="n">
        <v>-0.000658851381907735</v>
      </c>
      <c r="NP640" s="0" t="n">
        <v>-0.00560479782595688</v>
      </c>
      <c r="NQ640" s="0" t="n">
        <v>-0.0068860509918143</v>
      </c>
      <c r="NR640" s="0" t="n">
        <v>0.970639802511317</v>
      </c>
      <c r="NS640" s="0" t="n">
        <v>-0.00283635966972803</v>
      </c>
      <c r="NT640" s="0" t="n">
        <v>-0.00249425451273191</v>
      </c>
      <c r="NU640" s="0" t="n">
        <v>0</v>
      </c>
      <c r="NV640" s="0" t="n">
        <v>-0.000568107504532963</v>
      </c>
      <c r="NW640" s="0" t="n">
        <v>-0.000856881352266476</v>
      </c>
      <c r="NX640" s="0" t="n">
        <v>-0.000982866491835532</v>
      </c>
      <c r="NY640" s="0" t="n">
        <v>-0.000931178897945397</v>
      </c>
      <c r="NZ640" s="0" t="n">
        <v>-0.000948202081708215</v>
      </c>
      <c r="OA640" s="0" t="n">
        <v>-0.00079333805061588</v>
      </c>
      <c r="OB640" s="0" t="n">
        <v>-0.000980865796954088</v>
      </c>
      <c r="OC640" s="0" t="n">
        <v>-0.000877895892059991</v>
      </c>
      <c r="OD640" s="0" t="n">
        <v>-0.00197576233132633</v>
      </c>
      <c r="OE640" s="0" t="n">
        <v>-0.00144272699131043</v>
      </c>
      <c r="OF640" s="0" t="n">
        <v>-0.00102086293885545</v>
      </c>
      <c r="OG640" s="0" t="n">
        <v>-0.00114706876227412</v>
      </c>
      <c r="OH640" s="0" t="n">
        <v>-0.00142860777370001</v>
      </c>
      <c r="OI640" s="0" t="n">
        <v>-0.00188700163581242</v>
      </c>
      <c r="OJ640" s="0" t="n">
        <v>-0.00190620099955257</v>
      </c>
      <c r="OK640" s="0" t="n">
        <v>-0.00090268615318938</v>
      </c>
      <c r="OL640" s="0" t="n">
        <v>-0.00124885917272929</v>
      </c>
      <c r="OM640" s="0" t="n">
        <v>-0.000861115375475016</v>
      </c>
      <c r="ON640" s="0" t="n">
        <v>-0.00152027184438316</v>
      </c>
      <c r="OO640" s="0" t="n">
        <v>-0.00168900978979693</v>
      </c>
      <c r="OP640" s="0" t="n">
        <v>-0.00172214600856297</v>
      </c>
      <c r="OQ640" s="0" t="n">
        <v>-0.00125561161466935</v>
      </c>
      <c r="OR640" s="0" t="n">
        <v>-0.00218444977045623</v>
      </c>
      <c r="OS640" s="0" t="n">
        <v>-0.000562716883344883</v>
      </c>
      <c r="OT640" s="0" t="n">
        <v>-0.00417471200800607</v>
      </c>
      <c r="OU640" s="0" t="n">
        <v>-0.00180012373807338</v>
      </c>
      <c r="OV640" s="0" t="n">
        <v>-0.00250712515396926</v>
      </c>
      <c r="OW640" s="0" t="n">
        <v>-0.00243380259805417</v>
      </c>
      <c r="OX640" s="0" t="n">
        <v>-0.000659462957254353</v>
      </c>
      <c r="OY640" s="0" t="n">
        <v>-0.00487792621859912</v>
      </c>
      <c r="OZ640" s="0" t="n">
        <v>-0.00673195783044831</v>
      </c>
      <c r="PA640" s="0" t="n">
        <v>0.970513691448303</v>
      </c>
      <c r="PB640" s="0" t="n">
        <v>-0.00285899928285521</v>
      </c>
      <c r="PC640" s="0" t="n">
        <v>-0.00241342275262223</v>
      </c>
      <c r="PD640" s="0" t="n">
        <v>0</v>
      </c>
      <c r="PE640" s="0" t="n">
        <v>-0.000559403002358907</v>
      </c>
      <c r="PF640" s="0" t="n">
        <v>-0.000931163218470187</v>
      </c>
      <c r="PG640" s="0" t="n">
        <v>-0.000962145967776549</v>
      </c>
      <c r="PH640" s="0" t="n">
        <v>-0.000945332625513175</v>
      </c>
      <c r="PI640" s="0" t="n">
        <v>-0.000916675611685953</v>
      </c>
      <c r="PJ640" s="0" t="n">
        <v>-0.000804978625988842</v>
      </c>
      <c r="PK640" s="0" t="n">
        <v>-0.000982099571601957</v>
      </c>
      <c r="PL640" s="0" t="n">
        <v>-0.00095155164257449</v>
      </c>
      <c r="PM640" s="0" t="n">
        <v>-0.00207135601564655</v>
      </c>
      <c r="PN640" s="0" t="n">
        <v>-0.00144777103381172</v>
      </c>
      <c r="PO640" s="0" t="n">
        <v>-0.00102022785865289</v>
      </c>
      <c r="PP640" s="0" t="n">
        <v>-0.00114052057911074</v>
      </c>
      <c r="PQ640" s="0" t="n">
        <v>-0.00141802460627112</v>
      </c>
      <c r="PR640" s="0" t="n">
        <v>-0.00181583841599784</v>
      </c>
      <c r="PS640" s="0" t="n">
        <v>-0.00183296973678069</v>
      </c>
      <c r="PT640" s="0" t="n">
        <v>-0.000851791120299438</v>
      </c>
      <c r="PU640" s="0" t="n">
        <v>-0.00129698607783954</v>
      </c>
      <c r="PV640" s="0" t="n">
        <v>-0.000845612775778697</v>
      </c>
      <c r="PW640" s="0" t="n">
        <v>-0.00149240287373616</v>
      </c>
      <c r="PX640" s="0" t="n">
        <v>-0.00165312183492788</v>
      </c>
      <c r="PY640" s="0" t="n">
        <v>-0.00169167328774187</v>
      </c>
      <c r="PZ640" s="0" t="n">
        <v>-0.00121227151772757</v>
      </c>
      <c r="QA640" s="0" t="n">
        <v>-0.00209070224450403</v>
      </c>
      <c r="QB640" s="0" t="n">
        <v>-0.000493330396340899</v>
      </c>
      <c r="QC640" s="0" t="n">
        <v>-0.00405644169326042</v>
      </c>
      <c r="QD640" s="0" t="n">
        <v>-0.00193124547740346</v>
      </c>
      <c r="QE640" s="0" t="n">
        <v>-0.00242579784517625</v>
      </c>
      <c r="QF640" s="0" t="n">
        <v>-0.00242877974909347</v>
      </c>
      <c r="QG640" s="0" t="n">
        <v>-0.00072382128558672</v>
      </c>
      <c r="QH640" s="0" t="n">
        <v>-0.00508292505138866</v>
      </c>
      <c r="QI640" s="0" t="n">
        <v>-0.00623888459591246</v>
      </c>
      <c r="QJ640" s="0" t="n">
        <v>0.967568257346511</v>
      </c>
      <c r="QK640" s="0" t="n">
        <v>-0.00280087579878902</v>
      </c>
      <c r="QL640" s="0" t="n">
        <v>-0.00237861779638662</v>
      </c>
      <c r="QM640" s="0" t="n">
        <v>0</v>
      </c>
      <c r="QN640" s="0" t="n">
        <v>-0.000565965911761346</v>
      </c>
      <c r="QO640" s="0" t="n">
        <v>-0.000890945758994353</v>
      </c>
      <c r="QP640" s="0" t="n">
        <v>-0.000941253139651498</v>
      </c>
      <c r="QQ640" s="0" t="n">
        <v>-0.000932769945778887</v>
      </c>
      <c r="QR640" s="0" t="n">
        <v>-0.000895578828438397</v>
      </c>
      <c r="QS640" s="0" t="n">
        <v>-0.000780763040690649</v>
      </c>
      <c r="QT640" s="0" t="n">
        <v>-0.000952623943575477</v>
      </c>
      <c r="QU640" s="0" t="n">
        <v>-0.000869009315765736</v>
      </c>
      <c r="QV640" s="0" t="n">
        <v>-0.00200913447730714</v>
      </c>
      <c r="QW640" s="0" t="n">
        <v>-0.00144716724012688</v>
      </c>
      <c r="QX640" s="0" t="n">
        <v>-0.00100720997052766</v>
      </c>
      <c r="QY640" s="0" t="n">
        <v>-0.00113204211319701</v>
      </c>
      <c r="QZ640" s="0" t="n">
        <v>-0.00139474439228235</v>
      </c>
      <c r="RA640" s="0" t="n">
        <v>-0.00173751415456589</v>
      </c>
      <c r="RB640" s="0" t="n">
        <v>-0.00185720734638451</v>
      </c>
      <c r="RC640" s="0" t="n">
        <v>-0.000840269666111873</v>
      </c>
      <c r="RD640" s="0" t="n">
        <v>-0.00120946357937109</v>
      </c>
      <c r="RE640" s="0" t="n">
        <v>-0.00082585400696218</v>
      </c>
      <c r="RF640" s="0" t="n">
        <v>-0.00146396572322235</v>
      </c>
      <c r="RG640" s="0" t="n">
        <v>-0.0015811230629881</v>
      </c>
      <c r="RH640" s="0" t="n">
        <v>-0.00164461266356342</v>
      </c>
      <c r="RI640" s="0" t="n">
        <v>-0.00117405210563652</v>
      </c>
      <c r="RJ640" s="0" t="n">
        <v>-0.00202611887022895</v>
      </c>
      <c r="RK640" s="0" t="n">
        <v>-0.000453745246526273</v>
      </c>
      <c r="RL640" s="0" t="n">
        <v>-0.00407698818147578</v>
      </c>
      <c r="RM640" s="0" t="n">
        <v>-0.00187584784425003</v>
      </c>
      <c r="RN640" s="0" t="n">
        <v>-0.00232725221177809</v>
      </c>
      <c r="RO640" s="0" t="n">
        <v>-0.00232203935079074</v>
      </c>
      <c r="RP640" s="0" t="n">
        <v>-0.000663731902953269</v>
      </c>
      <c r="RQ640" s="0" t="n">
        <v>-0.00479665408194058</v>
      </c>
      <c r="RR640" s="0" t="n">
        <v>-0.00599977684576789</v>
      </c>
      <c r="RS640" s="0" t="n">
        <v>0.968267652163898</v>
      </c>
      <c r="RT640" s="0" t="n">
        <v>-0.00265881180331814</v>
      </c>
      <c r="RU640" s="0" t="n">
        <v>-0.00231421776612777</v>
      </c>
      <c r="RV640" s="0" t="n">
        <v>0</v>
      </c>
      <c r="RW640" s="0" t="n">
        <v>-0.000518754998048658</v>
      </c>
      <c r="RX640" s="0" t="n">
        <v>-0.000834052127972045</v>
      </c>
      <c r="RY640" s="0" t="n">
        <v>-0.000891080016075576</v>
      </c>
      <c r="RZ640" s="0" t="n">
        <v>-0.000874037882027498</v>
      </c>
      <c r="SA640" s="0" t="n">
        <v>-0.000927261928480824</v>
      </c>
      <c r="SB640" s="0" t="n">
        <v>-0.000741054127771938</v>
      </c>
      <c r="SC640" s="0" t="n">
        <v>-0.000954116444600416</v>
      </c>
      <c r="SD640" s="0" t="n">
        <v>-0.00110625210876227</v>
      </c>
      <c r="SE640" s="0" t="n">
        <v>-0.0018725125637825</v>
      </c>
      <c r="SF640" s="0" t="n">
        <v>-0.00135392776029197</v>
      </c>
      <c r="SG640" s="0" t="n">
        <v>-0.000965934103386583</v>
      </c>
      <c r="SH640" s="0" t="n">
        <v>-0.00111963404542057</v>
      </c>
      <c r="SI640" s="0" t="n">
        <v>-0.00137548826185187</v>
      </c>
      <c r="SJ640" s="0" t="n">
        <v>-0.00171370123311735</v>
      </c>
      <c r="SK640" s="0" t="n">
        <v>-0.00173703601642718</v>
      </c>
      <c r="SL640" s="0" t="n">
        <v>-0.000799943103261715</v>
      </c>
      <c r="SM640" s="0" t="n">
        <v>-0.00115717721758376</v>
      </c>
      <c r="SN640" s="0" t="n">
        <v>-0.000830149438957131</v>
      </c>
      <c r="SO640" s="0" t="n">
        <v>-0.00144841761672705</v>
      </c>
      <c r="SP640" s="0" t="n">
        <v>-0.00149061502076976</v>
      </c>
      <c r="SQ640" s="0" t="n">
        <v>-0.00156701703279815</v>
      </c>
      <c r="SR640" s="0" t="n">
        <v>-0.00115728615919411</v>
      </c>
      <c r="SS640" s="0" t="n">
        <v>-0.00174821563332083</v>
      </c>
      <c r="ST640" s="0" t="n">
        <v>-0.000486932634196389</v>
      </c>
      <c r="SU640" s="0" t="n">
        <v>-0.00374980541154452</v>
      </c>
      <c r="SV640" s="0" t="n">
        <v>-0.00178152109468255</v>
      </c>
      <c r="SW640" s="0" t="n">
        <v>-0.00218317109104215</v>
      </c>
      <c r="SX640" s="0" t="n">
        <v>-0.00216068924540732</v>
      </c>
      <c r="SY640" s="0" t="n">
        <v>-0.000612792966830296</v>
      </c>
      <c r="SZ640" s="0" t="n">
        <v>-0.0046506368677519</v>
      </c>
      <c r="TA640" s="0" t="n">
        <v>-0.00604256141383473</v>
      </c>
      <c r="TB640" s="0" t="n">
        <v>0.965822693338933</v>
      </c>
      <c r="TC640" s="0" t="n">
        <v>-0.0024553103980248</v>
      </c>
      <c r="TD640" s="0" t="n">
        <v>-0.00228151855775288</v>
      </c>
      <c r="TE640" s="0" t="n">
        <v>0</v>
      </c>
    </row>
    <row r="641" customFormat="false" ht="14.4" hidden="false" customHeight="false" outlineLevel="0" collapsed="false">
      <c r="A641" s="0" t="n">
        <v>-0.00669605431200135</v>
      </c>
      <c r="B641" s="0" t="n">
        <v>-0.000315283191729428</v>
      </c>
      <c r="C641" s="0" t="n">
        <v>-0.000532363573692529</v>
      </c>
      <c r="D641" s="0" t="n">
        <v>-0.000554552993703608</v>
      </c>
      <c r="E641" s="0" t="n">
        <v>-0.000502437646199739</v>
      </c>
      <c r="F641" s="0" t="n">
        <v>-0.000447293763057453</v>
      </c>
      <c r="G641" s="0" t="n">
        <v>-0.000445526211989755</v>
      </c>
      <c r="H641" s="0" t="n">
        <v>-0.000407717844748464</v>
      </c>
      <c r="I641" s="0" t="n">
        <v>-0.000522026359038344</v>
      </c>
      <c r="J641" s="0" t="n">
        <v>-0.000463386900773147</v>
      </c>
      <c r="K641" s="0" t="n">
        <v>-0.00045033453029653</v>
      </c>
      <c r="L641" s="0" t="n">
        <v>-0.000394332714123228</v>
      </c>
      <c r="M641" s="0" t="n">
        <v>-0.000515757041390779</v>
      </c>
      <c r="N641" s="0" t="n">
        <v>-0.000540253854203505</v>
      </c>
      <c r="O641" s="0" t="n">
        <v>-0.000339848473678834</v>
      </c>
      <c r="P641" s="0" t="n">
        <v>-0.000562662369065734</v>
      </c>
      <c r="Q641" s="0" t="n">
        <v>-0.000362503301609356</v>
      </c>
      <c r="R641" s="0" t="n">
        <v>-0.000548800155230439</v>
      </c>
      <c r="S641" s="0" t="n">
        <v>-0.000580998951293284</v>
      </c>
      <c r="T641" s="0" t="n">
        <v>-0.000876010425985494</v>
      </c>
      <c r="U641" s="0" t="n">
        <v>-0.000591210666673223</v>
      </c>
      <c r="V641" s="0" t="n">
        <v>-0.000791881367841635</v>
      </c>
      <c r="W641" s="0" t="n">
        <v>-0.000601329850112419</v>
      </c>
      <c r="X641" s="0" t="n">
        <v>-0.00050217900265196</v>
      </c>
      <c r="Y641" s="0" t="n">
        <v>-0.000920960557808155</v>
      </c>
      <c r="Z641" s="0" t="n">
        <v>-0.000632260273642431</v>
      </c>
      <c r="AA641" s="0" t="n">
        <v>-0.00103969018983524</v>
      </c>
      <c r="AB641" s="0" t="n">
        <v>-0.00104890875366343</v>
      </c>
      <c r="AC641" s="0" t="n">
        <v>-0.000105070311821725</v>
      </c>
      <c r="AD641" s="0" t="n">
        <v>-0.000698189594439759</v>
      </c>
      <c r="AE641" s="0" t="n">
        <v>-0.00126301845357562</v>
      </c>
      <c r="AF641" s="0" t="n">
        <v>-0.00120212396630404</v>
      </c>
      <c r="AG641" s="0" t="n">
        <v>0.972036055884252</v>
      </c>
      <c r="AH641" s="0" t="n">
        <v>-0.0020187287144688</v>
      </c>
      <c r="AI641" s="0" t="n">
        <v>0</v>
      </c>
      <c r="AJ641" s="0" t="n">
        <v>-0.00755020437741869</v>
      </c>
      <c r="AK641" s="0" t="n">
        <v>-0.000362888128911159</v>
      </c>
      <c r="AL641" s="0" t="n">
        <v>-0.000719452402946862</v>
      </c>
      <c r="AM641" s="0" t="n">
        <v>-0.000789462681750621</v>
      </c>
      <c r="AN641" s="0" t="n">
        <v>-0.000588951611693102</v>
      </c>
      <c r="AO641" s="0" t="n">
        <v>-0.000518404403437008</v>
      </c>
      <c r="AP641" s="0" t="n">
        <v>-0.000625827617346885</v>
      </c>
      <c r="AQ641" s="0" t="n">
        <v>-0.000559626811909048</v>
      </c>
      <c r="AR641" s="0" t="n">
        <v>-0.000680863725250983</v>
      </c>
      <c r="AS641" s="0" t="n">
        <v>-0.000605531929271199</v>
      </c>
      <c r="AT641" s="0" t="n">
        <v>-0.000553606902049378</v>
      </c>
      <c r="AU641" s="0" t="n">
        <v>-0.000536400315386719</v>
      </c>
      <c r="AV641" s="0" t="n">
        <v>-0.000679477317814517</v>
      </c>
      <c r="AW641" s="0" t="n">
        <v>-0.000667335991007529</v>
      </c>
      <c r="AX641" s="0" t="n">
        <v>-0.000489091778952912</v>
      </c>
      <c r="AY641" s="0" t="n">
        <v>-0.000747924746210243</v>
      </c>
      <c r="AZ641" s="0" t="n">
        <v>-0.000625154079976997</v>
      </c>
      <c r="BA641" s="0" t="n">
        <v>-0.000734127035935915</v>
      </c>
      <c r="BB641" s="0" t="n">
        <v>-0.000797158125934967</v>
      </c>
      <c r="BC641" s="0" t="n">
        <v>-0.00110781033228105</v>
      </c>
      <c r="BD641" s="0" t="n">
        <v>-0.000752260282105725</v>
      </c>
      <c r="BE641" s="0" t="n">
        <v>-0.000862895957423008</v>
      </c>
      <c r="BF641" s="0" t="n">
        <v>-0.000767626967449891</v>
      </c>
      <c r="BG641" s="0" t="n">
        <v>-0.000636616347454772</v>
      </c>
      <c r="BH641" s="0" t="n">
        <v>-0.00114372280124441</v>
      </c>
      <c r="BI641" s="0" t="n">
        <v>-0.00090690829506111</v>
      </c>
      <c r="BJ641" s="0" t="n">
        <v>-0.00162528934538061</v>
      </c>
      <c r="BK641" s="0" t="n">
        <v>-0.00132525214111873</v>
      </c>
      <c r="BL641" s="0" t="n">
        <v>-0.000194964486838329</v>
      </c>
      <c r="BM641" s="0" t="n">
        <v>-0.00121097719208387</v>
      </c>
      <c r="BN641" s="0" t="n">
        <v>-0.00192190072800043</v>
      </c>
      <c r="BO641" s="0" t="n">
        <v>-0.00121763096453045</v>
      </c>
      <c r="BP641" s="0" t="n">
        <v>0.966501817796705</v>
      </c>
      <c r="BQ641" s="0" t="n">
        <v>-0.00277086342774825</v>
      </c>
      <c r="BR641" s="0" t="n">
        <v>0</v>
      </c>
      <c r="BS641" s="0" t="n">
        <v>-0.00760320588199202</v>
      </c>
      <c r="BT641" s="0" t="n">
        <v>-0.000366679935141295</v>
      </c>
      <c r="BU641" s="0" t="n">
        <v>-0.000739890821582059</v>
      </c>
      <c r="BV641" s="0" t="n">
        <v>-0.00083964493124695</v>
      </c>
      <c r="BW641" s="0" t="n">
        <v>-0.000632885868591794</v>
      </c>
      <c r="BX641" s="0" t="n">
        <v>-0.000528648134043234</v>
      </c>
      <c r="BY641" s="0" t="n">
        <v>-0.00064973778616205</v>
      </c>
      <c r="BZ641" s="0" t="n">
        <v>-0.000596174841555328</v>
      </c>
      <c r="CA641" s="0" t="n">
        <v>-0.000722246797482932</v>
      </c>
      <c r="CB641" s="0" t="n">
        <v>-0.000611169216245152</v>
      </c>
      <c r="CC641" s="0" t="n">
        <v>-0.000566439385565067</v>
      </c>
      <c r="CD641" s="0" t="n">
        <v>-0.000514854085812219</v>
      </c>
      <c r="CE641" s="0" t="n">
        <v>-0.00071297497780573</v>
      </c>
      <c r="CF641" s="0" t="n">
        <v>-0.000669528688784733</v>
      </c>
      <c r="CG641" s="0" t="n">
        <v>-0.000474381967358572</v>
      </c>
      <c r="CH641" s="0" t="n">
        <v>-0.000735822966378859</v>
      </c>
      <c r="CI641" s="0" t="n">
        <v>-0.000648262804817637</v>
      </c>
      <c r="CJ641" s="0" t="n">
        <v>-0.000812722474546504</v>
      </c>
      <c r="CK641" s="0" t="n">
        <v>-0.000914449911671827</v>
      </c>
      <c r="CL641" s="0" t="n">
        <v>-0.00118797797029147</v>
      </c>
      <c r="CM641" s="0" t="n">
        <v>-0.000842350206005356</v>
      </c>
      <c r="CN641" s="0" t="n">
        <v>-0.000917561551956792</v>
      </c>
      <c r="CO641" s="0" t="n">
        <v>-0.000937658854978065</v>
      </c>
      <c r="CP641" s="0" t="n">
        <v>-0.000862458308122294</v>
      </c>
      <c r="CQ641" s="0" t="n">
        <v>-0.00122099313822318</v>
      </c>
      <c r="CR641" s="0" t="n">
        <v>-0.00103397304302312</v>
      </c>
      <c r="CS641" s="0" t="n">
        <v>-0.00169153247586509</v>
      </c>
      <c r="CT641" s="0" t="n">
        <v>-0.00136144241194</v>
      </c>
      <c r="CU641" s="0" t="n">
        <v>-0.000200751294221445</v>
      </c>
      <c r="CV641" s="0" t="n">
        <v>-0.00124697282391462</v>
      </c>
      <c r="CW641" s="0" t="n">
        <v>-0.00218403418411914</v>
      </c>
      <c r="CX641" s="0" t="n">
        <v>-0.00123561822722407</v>
      </c>
      <c r="CY641" s="0" t="n">
        <v>0.96611830892431</v>
      </c>
      <c r="CZ641" s="0" t="n">
        <v>-0.00284652121611915</v>
      </c>
      <c r="DA641" s="0" t="n">
        <v>0</v>
      </c>
      <c r="DB641" s="0" t="n">
        <v>-0.00733567750349936</v>
      </c>
      <c r="DC641" s="0" t="n">
        <v>-0.000338091497173807</v>
      </c>
      <c r="DD641" s="0" t="n">
        <v>-0.00074303079337599</v>
      </c>
      <c r="DE641" s="0" t="n">
        <v>-0.000824744721171362</v>
      </c>
      <c r="DF641" s="0" t="n">
        <v>-0.000640904124409398</v>
      </c>
      <c r="DG641" s="0" t="n">
        <v>-0.000546724323368219</v>
      </c>
      <c r="DH641" s="0" t="n">
        <v>-0.000660306452439463</v>
      </c>
      <c r="DI641" s="0" t="n">
        <v>-0.000710215396137658</v>
      </c>
      <c r="DJ641" s="0" t="n">
        <v>-0.000737676508985241</v>
      </c>
      <c r="DK641" s="0" t="n">
        <v>-0.00060395945929898</v>
      </c>
      <c r="DL641" s="0" t="n">
        <v>-0.000552416165160149</v>
      </c>
      <c r="DM641" s="0" t="n">
        <v>-0.000514476575412871</v>
      </c>
      <c r="DN641" s="0" t="n">
        <v>-0.00070490690361463</v>
      </c>
      <c r="DO641" s="0" t="n">
        <v>-0.000673626303631674</v>
      </c>
      <c r="DP641" s="0" t="n">
        <v>-0.000498063023586147</v>
      </c>
      <c r="DQ641" s="0" t="n">
        <v>-0.000728104922666539</v>
      </c>
      <c r="DR641" s="0" t="n">
        <v>-0.000634692501649805</v>
      </c>
      <c r="DS641" s="0" t="n">
        <v>-0.000790989988761117</v>
      </c>
      <c r="DT641" s="0" t="n">
        <v>-0.000904740672042825</v>
      </c>
      <c r="DU641" s="0" t="n">
        <v>-0.00114088017200538</v>
      </c>
      <c r="DV641" s="0" t="n">
        <v>-0.000812103167301272</v>
      </c>
      <c r="DW641" s="0" t="n">
        <v>-0.00100840376367663</v>
      </c>
      <c r="DX641" s="0" t="n">
        <v>-0.000906900898078347</v>
      </c>
      <c r="DY641" s="0" t="n">
        <v>-0.00076589699680055</v>
      </c>
      <c r="DZ641" s="0" t="n">
        <v>-0.00110766596040689</v>
      </c>
      <c r="EA641" s="0" t="n">
        <v>-0.000963526818136385</v>
      </c>
      <c r="EB641" s="0" t="n">
        <v>-0.00141890317351649</v>
      </c>
      <c r="EC641" s="0" t="n">
        <v>-0.00129476809655025</v>
      </c>
      <c r="ED641" s="0" t="n">
        <v>-0.000190799153527102</v>
      </c>
      <c r="EE641" s="0" t="n">
        <v>-0.00125816760184629</v>
      </c>
      <c r="EF641" s="0" t="n">
        <v>-0.00221546561529204</v>
      </c>
      <c r="EG641" s="0" t="n">
        <v>-0.00115937889511905</v>
      </c>
      <c r="EH641" s="0" t="n">
        <v>0.96554702521406</v>
      </c>
      <c r="EI641" s="0" t="n">
        <v>-0.00273214285638036</v>
      </c>
      <c r="EJ641" s="0" t="n">
        <v>0</v>
      </c>
      <c r="EK641" s="0" t="n">
        <v>-0.00885090742760792</v>
      </c>
      <c r="EL641" s="0" t="n">
        <v>-0.00032493049007074</v>
      </c>
      <c r="EM641" s="0" t="n">
        <v>-0.000798621685336002</v>
      </c>
      <c r="EN641" s="0" t="n">
        <v>-0.000833539783459598</v>
      </c>
      <c r="EO641" s="0" t="n">
        <v>-0.000674051209344172</v>
      </c>
      <c r="EP641" s="0" t="n">
        <v>-0.000539419568696257</v>
      </c>
      <c r="EQ641" s="0" t="n">
        <v>-0.000660194728774914</v>
      </c>
      <c r="ER641" s="0" t="n">
        <v>-0.000558326009507889</v>
      </c>
      <c r="ES641" s="0" t="n">
        <v>-0.000772893804265498</v>
      </c>
      <c r="ET641" s="0" t="n">
        <v>-0.000583782786414053</v>
      </c>
      <c r="EU641" s="0" t="n">
        <v>-0.000565116879148412</v>
      </c>
      <c r="EV641" s="0" t="n">
        <v>-0.000535975269618919</v>
      </c>
      <c r="EW641" s="0" t="n">
        <v>-0.000697200620584819</v>
      </c>
      <c r="EX641" s="0" t="n">
        <v>-0.000663376836006742</v>
      </c>
      <c r="EY641" s="0" t="n">
        <v>-0.000482831501285475</v>
      </c>
      <c r="EZ641" s="0" t="n">
        <v>-0.000745025638991274</v>
      </c>
      <c r="FA641" s="0" t="n">
        <v>-0.000575614263660657</v>
      </c>
      <c r="FB641" s="0" t="n">
        <v>-0.000803912997834548</v>
      </c>
      <c r="FC641" s="0" t="n">
        <v>-0.000805882410806002</v>
      </c>
      <c r="FD641" s="0" t="n">
        <v>-0.00115760573700071</v>
      </c>
      <c r="FE641" s="0" t="n">
        <v>-0.000786305058112908</v>
      </c>
      <c r="FF641" s="0" t="n">
        <v>-0.00107553433138853</v>
      </c>
      <c r="FG641" s="0" t="n">
        <v>-0.000810547877290813</v>
      </c>
      <c r="FH641" s="0" t="n">
        <v>-0.000625713669882857</v>
      </c>
      <c r="FI641" s="0" t="n">
        <v>-0.000988448611956886</v>
      </c>
      <c r="FJ641" s="0" t="n">
        <v>-0.000895491944834181</v>
      </c>
      <c r="FK641" s="0" t="n">
        <v>-0.00120448855693206</v>
      </c>
      <c r="FL641" s="0" t="n">
        <v>-0.00115155685234891</v>
      </c>
      <c r="FM641" s="0" t="n">
        <v>-0.00018652357538153</v>
      </c>
      <c r="FN641" s="0" t="n">
        <v>-0.00124217508463583</v>
      </c>
      <c r="FO641" s="0" t="n">
        <v>-0.00228184961025956</v>
      </c>
      <c r="FP641" s="0" t="n">
        <v>-0.00118504992417428</v>
      </c>
      <c r="FQ641" s="0" t="n">
        <v>0.963532785587283</v>
      </c>
      <c r="FR641" s="0" t="n">
        <v>-0.00260931324614533</v>
      </c>
      <c r="FS641" s="0" t="n">
        <v>0</v>
      </c>
      <c r="FT641" s="0" t="n">
        <v>-0.00565242124455002</v>
      </c>
      <c r="FU641" s="0" t="n">
        <v>-0.00029724578294176</v>
      </c>
      <c r="FV641" s="0" t="n">
        <v>-0.000782744784197002</v>
      </c>
      <c r="FW641" s="0" t="n">
        <v>-0.00079588366621344</v>
      </c>
      <c r="FX641" s="0" t="n">
        <v>-0.000483159373691265</v>
      </c>
      <c r="FY641" s="0" t="n">
        <v>-0.00052882714419022</v>
      </c>
      <c r="FZ641" s="0" t="n">
        <v>-0.00060906446626227</v>
      </c>
      <c r="GA641" s="0" t="n">
        <v>-0.000368150636451482</v>
      </c>
      <c r="GB641" s="0" t="n">
        <v>-0.000808054166463225</v>
      </c>
      <c r="GC641" s="0" t="n">
        <v>-0.000644478152146976</v>
      </c>
      <c r="GD641" s="0" t="n">
        <v>-0.000496783918484101</v>
      </c>
      <c r="GE641" s="0" t="n">
        <v>-0.000463766647888815</v>
      </c>
      <c r="GF641" s="0" t="n">
        <v>-0.00069380452801338</v>
      </c>
      <c r="GG641" s="0" t="n">
        <v>-0.000603769810852597</v>
      </c>
      <c r="GH641" s="0" t="n">
        <v>-0.000554673400553635</v>
      </c>
      <c r="GI641" s="0" t="n">
        <v>-0.000721554979914925</v>
      </c>
      <c r="GJ641" s="0" t="n">
        <v>-0.000562876945453558</v>
      </c>
      <c r="GK641" s="0" t="n">
        <v>-0.000621799354451043</v>
      </c>
      <c r="GL641" s="0" t="n">
        <v>-0.00092624691056485</v>
      </c>
      <c r="GM641" s="0" t="n">
        <v>-0.0010560663322326</v>
      </c>
      <c r="GN641" s="0" t="n">
        <v>-0.000862682331603432</v>
      </c>
      <c r="GO641" s="0" t="n">
        <v>-0.00120486715196216</v>
      </c>
      <c r="GP641" s="0" t="n">
        <v>-0.000782582103270163</v>
      </c>
      <c r="GQ641" s="0" t="n">
        <v>-0.000534747755129127</v>
      </c>
      <c r="GR641" s="0" t="n">
        <v>-0.000865460289856029</v>
      </c>
      <c r="GS641" s="0" t="n">
        <v>-0.000762323768368305</v>
      </c>
      <c r="GT641" s="0" t="n">
        <v>-0.00122585405839069</v>
      </c>
      <c r="GU641" s="0" t="n">
        <v>-0.00114257049180756</v>
      </c>
      <c r="GV641" s="0" t="n">
        <v>-0.000200663787266697</v>
      </c>
      <c r="GW641" s="0" t="n">
        <v>-0.00127782658661321</v>
      </c>
      <c r="GX641" s="0" t="n">
        <v>-0.00238156473937321</v>
      </c>
      <c r="GY641" s="0" t="n">
        <v>-0.00111059405436758</v>
      </c>
      <c r="GZ641" s="0" t="n">
        <v>0.957335121375146</v>
      </c>
      <c r="HA641" s="0" t="n">
        <v>-0.00212091927125754</v>
      </c>
      <c r="HB641" s="0" t="n">
        <v>0</v>
      </c>
      <c r="HC641" s="0" t="n">
        <v>-0.00550980717843578</v>
      </c>
      <c r="HD641" s="0" t="n">
        <v>-0.000339110267100326</v>
      </c>
      <c r="HE641" s="0" t="n">
        <v>-0.000838148470565748</v>
      </c>
      <c r="HF641" s="0" t="n">
        <v>-0.000746781468922261</v>
      </c>
      <c r="HG641" s="0" t="n">
        <v>-0.000483955597493843</v>
      </c>
      <c r="HH641" s="0" t="n">
        <v>-0.000523898614746793</v>
      </c>
      <c r="HI641" s="0" t="n">
        <v>-0.000623162670346721</v>
      </c>
      <c r="HJ641" s="0" t="n">
        <v>-0.00044443182535973</v>
      </c>
      <c r="HK641" s="0" t="n">
        <v>-0.000827102059915367</v>
      </c>
      <c r="HL641" s="0" t="n">
        <v>-0.000671813178300404</v>
      </c>
      <c r="HM641" s="0" t="n">
        <v>-0.000499508757865739</v>
      </c>
      <c r="HN641" s="0" t="n">
        <v>-0.000470629245225199</v>
      </c>
      <c r="HO641" s="0" t="n">
        <v>-0.000664571016170921</v>
      </c>
      <c r="HP641" s="0" t="n">
        <v>-0.000624616695215499</v>
      </c>
      <c r="HQ641" s="0" t="n">
        <v>-0.000546390584926167</v>
      </c>
      <c r="HR641" s="0" t="n">
        <v>-0.000737636370404802</v>
      </c>
      <c r="HS641" s="0" t="n">
        <v>-0.000545046720167826</v>
      </c>
      <c r="HT641" s="0" t="n">
        <v>-0.000559005675963477</v>
      </c>
      <c r="HU641" s="0" t="n">
        <v>-0.000853304719295938</v>
      </c>
      <c r="HV641" s="0" t="n">
        <v>-0.00097160682636354</v>
      </c>
      <c r="HW641" s="0" t="n">
        <v>-0.000841899689171096</v>
      </c>
      <c r="HX641" s="0" t="n">
        <v>-0.00114998485108476</v>
      </c>
      <c r="HY641" s="0" t="n">
        <v>-0.000747784007282201</v>
      </c>
      <c r="HZ641" s="0" t="n">
        <v>-0.000497648869042314</v>
      </c>
      <c r="IA641" s="0" t="n">
        <v>-0.000801311106363911</v>
      </c>
      <c r="IB641" s="0" t="n">
        <v>-0.000816191684532909</v>
      </c>
      <c r="IC641" s="0" t="n">
        <v>-0.00110256751391162</v>
      </c>
      <c r="ID641" s="0" t="n">
        <v>-0.00103454579799052</v>
      </c>
      <c r="IE641" s="0" t="n">
        <v>-0.000179974069803632</v>
      </c>
      <c r="IF641" s="0" t="n">
        <v>-0.00124773568433535</v>
      </c>
      <c r="IG641" s="0" t="n">
        <v>-0.00250428742383759</v>
      </c>
      <c r="IH641" s="0" t="n">
        <v>-0.0012367267503911</v>
      </c>
      <c r="II641" s="0" t="n">
        <v>0.956777393425792</v>
      </c>
      <c r="IJ641" s="0" t="n">
        <v>-0.00199029672727567</v>
      </c>
      <c r="IK641" s="0" t="n">
        <v>0</v>
      </c>
      <c r="IL641" s="0" t="n">
        <v>-0.005530796583182</v>
      </c>
      <c r="IM641" s="0" t="n">
        <v>-0.000316850669534418</v>
      </c>
      <c r="IN641" s="0" t="n">
        <v>-0.000852820239264089</v>
      </c>
      <c r="IO641" s="0" t="n">
        <v>-0.000655776677295119</v>
      </c>
      <c r="IP641" s="0" t="n">
        <v>-0.000337677825959627</v>
      </c>
      <c r="IQ641" s="0" t="n">
        <v>-0.000504205398501194</v>
      </c>
      <c r="IR641" s="0" t="n">
        <v>-0.000608476052149378</v>
      </c>
      <c r="IS641" s="0" t="n">
        <v>-0.000446109344189254</v>
      </c>
      <c r="IT641" s="0" t="n">
        <v>-0.00082481738971062</v>
      </c>
      <c r="IU641" s="0" t="n">
        <v>-0.000633872266292238</v>
      </c>
      <c r="IV641" s="0" t="n">
        <v>-0.000479995303829616</v>
      </c>
      <c r="IW641" s="0" t="n">
        <v>-0.000412375496612986</v>
      </c>
      <c r="IX641" s="0" t="n">
        <v>-0.000591398355547065</v>
      </c>
      <c r="IY641" s="0" t="n">
        <v>-0.000561588141143538</v>
      </c>
      <c r="IZ641" s="0" t="n">
        <v>-0.000500561801649247</v>
      </c>
      <c r="JA641" s="0" t="n">
        <v>-0.000739018466744344</v>
      </c>
      <c r="JB641" s="0" t="n">
        <v>-0.000514981285188103</v>
      </c>
      <c r="JC641" s="0" t="n">
        <v>-0.000467627341861869</v>
      </c>
      <c r="JD641" s="0" t="n">
        <v>-0.000791257525262928</v>
      </c>
      <c r="JE641" s="0" t="n">
        <v>-0.000969184992738899</v>
      </c>
      <c r="JF641" s="0" t="n">
        <v>-0.000812945710048908</v>
      </c>
      <c r="JG641" s="0" t="n">
        <v>-0.00113669761373049</v>
      </c>
      <c r="JH641" s="0" t="n">
        <v>-0.000693349269637603</v>
      </c>
      <c r="JI641" s="0" t="n">
        <v>-0.00049836367943858</v>
      </c>
      <c r="JJ641" s="0" t="n">
        <v>-0.000737466693141564</v>
      </c>
      <c r="JK641" s="0" t="n">
        <v>-0.000758280524383141</v>
      </c>
      <c r="JL641" s="0" t="n">
        <v>-0.00099859630613809</v>
      </c>
      <c r="JM641" s="0" t="n">
        <v>-0.000986959856419939</v>
      </c>
      <c r="JN641" s="0" t="n">
        <v>-0.00018049609782483</v>
      </c>
      <c r="JO641" s="0" t="n">
        <v>-0.00118970874954266</v>
      </c>
      <c r="JP641" s="0" t="n">
        <v>-0.00235837988482687</v>
      </c>
      <c r="JQ641" s="0" t="n">
        <v>-0.00122187093350886</v>
      </c>
      <c r="JR641" s="0" t="n">
        <v>0.956037293314619</v>
      </c>
      <c r="JS641" s="0" t="n">
        <v>-0.00200367878022994</v>
      </c>
      <c r="JT641" s="0" t="n">
        <v>0</v>
      </c>
      <c r="JU641" s="0" t="n">
        <v>-0.00504600528554268</v>
      </c>
      <c r="JV641" s="0" t="n">
        <v>-0.000302430289621473</v>
      </c>
      <c r="JW641" s="0" t="n">
        <v>-0.000779389076939836</v>
      </c>
      <c r="JX641" s="0" t="n">
        <v>-0.000619730933175139</v>
      </c>
      <c r="JY641" s="0" t="n">
        <v>-0.000320346647062429</v>
      </c>
      <c r="JZ641" s="0" t="n">
        <v>-0.000484852032816731</v>
      </c>
      <c r="KA641" s="0" t="n">
        <v>-0.000572388069919417</v>
      </c>
      <c r="KB641" s="0" t="n">
        <v>-0.000372311403257285</v>
      </c>
      <c r="KC641" s="0" t="n">
        <v>-0.000817339825540546</v>
      </c>
      <c r="KD641" s="0" t="n">
        <v>-0.000619877592399389</v>
      </c>
      <c r="KE641" s="0" t="n">
        <v>-0.000461512942256217</v>
      </c>
      <c r="KF641" s="0" t="n">
        <v>-0.000391571950335762</v>
      </c>
      <c r="KG641" s="0" t="n">
        <v>-0.000528796926935786</v>
      </c>
      <c r="KH641" s="0" t="n">
        <v>-0.000494903693699018</v>
      </c>
      <c r="KI641" s="0" t="n">
        <v>-0.000482215745171157</v>
      </c>
      <c r="KJ641" s="0" t="n">
        <v>-0.000723651111086401</v>
      </c>
      <c r="KK641" s="0" t="n">
        <v>-0.00050348510187139</v>
      </c>
      <c r="KL641" s="0" t="n">
        <v>-0.000430440661988869</v>
      </c>
      <c r="KM641" s="0" t="n">
        <v>-0.000750583175031295</v>
      </c>
      <c r="KN641" s="0" t="n">
        <v>-0.00100952681217563</v>
      </c>
      <c r="KO641" s="0" t="n">
        <v>-0.000797760126292841</v>
      </c>
      <c r="KP641" s="0" t="n">
        <v>-0.00112316284625051</v>
      </c>
      <c r="KQ641" s="0" t="n">
        <v>-0.000711280239807599</v>
      </c>
      <c r="KR641" s="0" t="n">
        <v>-0.000499706072316697</v>
      </c>
      <c r="KS641" s="0" t="n">
        <v>-0.000619734967130049</v>
      </c>
      <c r="KT641" s="0" t="n">
        <v>-0.000716656199212109</v>
      </c>
      <c r="KU641" s="0" t="n">
        <v>-0.0010338380976215</v>
      </c>
      <c r="KV641" s="0" t="n">
        <v>-0.000890920987953439</v>
      </c>
      <c r="KW641" s="0" t="n">
        <v>-0.000178363972740041</v>
      </c>
      <c r="KX641" s="0" t="n">
        <v>-0.00117209845683153</v>
      </c>
      <c r="KY641" s="0" t="n">
        <v>-0.00200119133598682</v>
      </c>
      <c r="KZ641" s="0" t="n">
        <v>-0.00110692015603319</v>
      </c>
      <c r="LA641" s="0" t="n">
        <v>0.9556864454183</v>
      </c>
      <c r="LB641" s="0" t="n">
        <v>-0.00185161007437059</v>
      </c>
      <c r="LC641" s="0" t="n">
        <v>0</v>
      </c>
      <c r="LD641" s="0" t="n">
        <v>-0.00452563760833321</v>
      </c>
      <c r="LE641" s="0" t="n">
        <v>-0.000544412923372761</v>
      </c>
      <c r="LF641" s="0" t="n">
        <v>-0.000737349481180655</v>
      </c>
      <c r="LG641" s="0" t="n">
        <v>-0.000596564116625445</v>
      </c>
      <c r="LH641" s="0" t="n">
        <v>-0.000348558322420149</v>
      </c>
      <c r="LI641" s="0" t="n">
        <v>-0.000429312844768893</v>
      </c>
      <c r="LJ641" s="0" t="n">
        <v>-0.000562399947464176</v>
      </c>
      <c r="LK641" s="0" t="n">
        <v>-0.000335503791876187</v>
      </c>
      <c r="LL641" s="0" t="n">
        <v>-0.000822036309055201</v>
      </c>
      <c r="LM641" s="0" t="n">
        <v>-0.000598834308759004</v>
      </c>
      <c r="LN641" s="0" t="n">
        <v>-0.000433838920089723</v>
      </c>
      <c r="LO641" s="0" t="n">
        <v>-0.000353549090911837</v>
      </c>
      <c r="LP641" s="0" t="n">
        <v>-0.000529317568325876</v>
      </c>
      <c r="LQ641" s="0" t="n">
        <v>-0.000445267700094012</v>
      </c>
      <c r="LR641" s="0" t="n">
        <v>-0.000494066063594887</v>
      </c>
      <c r="LS641" s="0" t="n">
        <v>-0.000684285831215276</v>
      </c>
      <c r="LT641" s="0" t="n">
        <v>-0.000536077091880867</v>
      </c>
      <c r="LU641" s="0" t="n">
        <v>-0.000404605831441379</v>
      </c>
      <c r="LV641" s="0" t="n">
        <v>-0.000737303370891013</v>
      </c>
      <c r="LW641" s="0" t="n">
        <v>-0.000900825335000694</v>
      </c>
      <c r="LX641" s="0" t="n">
        <v>-0.000795337104400508</v>
      </c>
      <c r="LY641" s="0" t="n">
        <v>-0.00110139898835514</v>
      </c>
      <c r="LZ641" s="0" t="n">
        <v>-0.00067646578035825</v>
      </c>
      <c r="MA641" s="0" t="n">
        <v>-0.000379597548592603</v>
      </c>
      <c r="MB641" s="0" t="n">
        <v>-0.000559887154848698</v>
      </c>
      <c r="MC641" s="0" t="n">
        <v>-0.000661361736477055</v>
      </c>
      <c r="MD641" s="0" t="n">
        <v>-0.000951012362519328</v>
      </c>
      <c r="ME641" s="0" t="n">
        <v>-0.000977404487988948</v>
      </c>
      <c r="MF641" s="0" t="n">
        <v>-0.000154036286241494</v>
      </c>
      <c r="MG641" s="0" t="n">
        <v>-0.00109902797716571</v>
      </c>
      <c r="MH641" s="0" t="n">
        <v>-0.00209587363497026</v>
      </c>
      <c r="MI641" s="0" t="n">
        <v>-0.00118809600210912</v>
      </c>
      <c r="MJ641" s="0" t="n">
        <v>0.953608956109759</v>
      </c>
      <c r="MK641" s="0" t="n">
        <v>-0.00201363302912834</v>
      </c>
      <c r="ML641" s="0" t="n">
        <v>0</v>
      </c>
      <c r="MM641" s="0" t="n">
        <v>-0.00439129468969564</v>
      </c>
      <c r="MN641" s="0" t="n">
        <v>-0.000643015897596857</v>
      </c>
      <c r="MO641" s="0" t="n">
        <v>-0.000821395448652397</v>
      </c>
      <c r="MP641" s="0" t="n">
        <v>-0.000567241120033284</v>
      </c>
      <c r="MQ641" s="0" t="n">
        <v>-0.000352367318897567</v>
      </c>
      <c r="MR641" s="0" t="n">
        <v>-0.000419062856032643</v>
      </c>
      <c r="MS641" s="0" t="n">
        <v>-0.000560929173463368</v>
      </c>
      <c r="MT641" s="0" t="n">
        <v>-0.000377126973473653</v>
      </c>
      <c r="MU641" s="0" t="n">
        <v>-0.000795364050957206</v>
      </c>
      <c r="MV641" s="0" t="n">
        <v>-0.000636678553917727</v>
      </c>
      <c r="MW641" s="0" t="n">
        <v>-0.000415261914352647</v>
      </c>
      <c r="MX641" s="0" t="n">
        <v>-0.000349931295409736</v>
      </c>
      <c r="MY641" s="0" t="n">
        <v>-0.000515656886389449</v>
      </c>
      <c r="MZ641" s="0" t="n">
        <v>-0.000424045525697996</v>
      </c>
      <c r="NA641" s="0" t="n">
        <v>-0.000499713890630784</v>
      </c>
      <c r="NB641" s="0" t="n">
        <v>-0.000673512232151079</v>
      </c>
      <c r="NC641" s="0" t="n">
        <v>-0.000537531871003985</v>
      </c>
      <c r="ND641" s="0" t="n">
        <v>-0.000432601013717256</v>
      </c>
      <c r="NE641" s="0" t="n">
        <v>-0.0007576765306088</v>
      </c>
      <c r="NF641" s="0" t="n">
        <v>-0.000901108825784824</v>
      </c>
      <c r="NG641" s="0" t="n">
        <v>-0.000843083181783397</v>
      </c>
      <c r="NH641" s="0" t="n">
        <v>-0.00114657155809184</v>
      </c>
      <c r="NI641" s="0" t="n">
        <v>-0.000617903048132827</v>
      </c>
      <c r="NJ641" s="0" t="n">
        <v>-0.000365277483906363</v>
      </c>
      <c r="NK641" s="0" t="n">
        <v>-0.000542300184000021</v>
      </c>
      <c r="NL641" s="0" t="n">
        <v>-0.000583982859580253</v>
      </c>
      <c r="NM641" s="0" t="n">
        <v>-0.000923371704035027</v>
      </c>
      <c r="NN641" s="0" t="n">
        <v>-0.0012460860883085</v>
      </c>
      <c r="NO641" s="0" t="n">
        <v>-0.000154464611105182</v>
      </c>
      <c r="NP641" s="0" t="n">
        <v>-0.00101866556116493</v>
      </c>
      <c r="NQ641" s="0" t="n">
        <v>-0.00201632213452387</v>
      </c>
      <c r="NR641" s="0" t="n">
        <v>-0.00139505632479552</v>
      </c>
      <c r="NS641" s="0" t="n">
        <v>0.92869520517183</v>
      </c>
      <c r="NT641" s="0" t="n">
        <v>-0.00219075893586635</v>
      </c>
      <c r="NU641" s="0" t="n">
        <v>0</v>
      </c>
      <c r="NV641" s="0" t="n">
        <v>-0.00420673389425311</v>
      </c>
      <c r="NW641" s="0" t="n">
        <v>-0.000603223652197643</v>
      </c>
      <c r="NX641" s="0" t="n">
        <v>-0.000739433122438515</v>
      </c>
      <c r="NY641" s="0" t="n">
        <v>-0.000525359187247277</v>
      </c>
      <c r="NZ641" s="0" t="n">
        <v>-0.000345226643794082</v>
      </c>
      <c r="OA641" s="0" t="n">
        <v>-0.000372081901383423</v>
      </c>
      <c r="OB641" s="0" t="n">
        <v>-0.000512317180166592</v>
      </c>
      <c r="OC641" s="0" t="n">
        <v>-0.000390353121563491</v>
      </c>
      <c r="OD641" s="0" t="n">
        <v>-0.000753822084416349</v>
      </c>
      <c r="OE641" s="0" t="n">
        <v>-0.000595032999835892</v>
      </c>
      <c r="OF641" s="0" t="n">
        <v>-0.000359396352014454</v>
      </c>
      <c r="OG641" s="0" t="n">
        <v>-0.000316020189033253</v>
      </c>
      <c r="OH641" s="0" t="n">
        <v>-0.000471680794212712</v>
      </c>
      <c r="OI641" s="0" t="n">
        <v>-0.00039858021255787</v>
      </c>
      <c r="OJ641" s="0" t="n">
        <v>-0.000484814289478316</v>
      </c>
      <c r="OK641" s="0" t="n">
        <v>-0.000609378603872251</v>
      </c>
      <c r="OL641" s="0" t="n">
        <v>-0.000488295148125029</v>
      </c>
      <c r="OM641" s="0" t="n">
        <v>-0.000393849819055302</v>
      </c>
      <c r="ON641" s="0" t="n">
        <v>-0.000720707107514578</v>
      </c>
      <c r="OO641" s="0" t="n">
        <v>-0.000789783677679237</v>
      </c>
      <c r="OP641" s="0" t="n">
        <v>-0.000794575299642499</v>
      </c>
      <c r="OQ641" s="0" t="n">
        <v>-0.00112311569642193</v>
      </c>
      <c r="OR641" s="0" t="n">
        <v>-0.000549657533357645</v>
      </c>
      <c r="OS641" s="0" t="n">
        <v>-0.000367488204846437</v>
      </c>
      <c r="OT641" s="0" t="n">
        <v>-0.000511950888883747</v>
      </c>
      <c r="OU641" s="0" t="n">
        <v>-0.000534494462549629</v>
      </c>
      <c r="OV641" s="0" t="n">
        <v>-0.000798524948145922</v>
      </c>
      <c r="OW641" s="0" t="n">
        <v>-0.00126205369244708</v>
      </c>
      <c r="OX641" s="0" t="n">
        <v>-0.000156293812347797</v>
      </c>
      <c r="OY641" s="0" t="n">
        <v>-0.000896452625805657</v>
      </c>
      <c r="OZ641" s="0" t="n">
        <v>-0.0019301117300644</v>
      </c>
      <c r="PA641" s="0" t="n">
        <v>-0.0012182988741244</v>
      </c>
      <c r="PB641" s="0" t="n">
        <v>0.929482403724707</v>
      </c>
      <c r="PC641" s="0" t="n">
        <v>-0.00217505051166171</v>
      </c>
      <c r="PD641" s="0" t="n">
        <v>0</v>
      </c>
      <c r="PE641" s="0" t="n">
        <v>-0.00425674432084184</v>
      </c>
      <c r="PF641" s="0" t="n">
        <v>-0.000772174875705265</v>
      </c>
      <c r="PG641" s="0" t="n">
        <v>-0.000736056927356426</v>
      </c>
      <c r="PH641" s="0" t="n">
        <v>-0.000560901237683985</v>
      </c>
      <c r="PI641" s="0" t="n">
        <v>-0.000442796265059919</v>
      </c>
      <c r="PJ641" s="0" t="n">
        <v>-0.000362523361848752</v>
      </c>
      <c r="PK641" s="0" t="n">
        <v>-0.000520199776803058</v>
      </c>
      <c r="PL641" s="0" t="n">
        <v>-0.000415274120842118</v>
      </c>
      <c r="PM641" s="0" t="n">
        <v>-0.000765232095085141</v>
      </c>
      <c r="PN641" s="0" t="n">
        <v>-0.000594646488773704</v>
      </c>
      <c r="PO641" s="0" t="n">
        <v>-0.000384103883723357</v>
      </c>
      <c r="PP641" s="0" t="n">
        <v>-0.000322596496229146</v>
      </c>
      <c r="PQ641" s="0" t="n">
        <v>-0.000455165277046254</v>
      </c>
      <c r="PR641" s="0" t="n">
        <v>-0.00041315868604914</v>
      </c>
      <c r="PS641" s="0" t="n">
        <v>-0.000462825383017621</v>
      </c>
      <c r="PT641" s="0" t="n">
        <v>-0.000579160312894889</v>
      </c>
      <c r="PU641" s="0" t="n">
        <v>-0.000528703321812675</v>
      </c>
      <c r="PV641" s="0" t="n">
        <v>-0.000469962356358304</v>
      </c>
      <c r="PW641" s="0" t="n">
        <v>-0.000749410438194522</v>
      </c>
      <c r="PX641" s="0" t="n">
        <v>-0.000802288004540265</v>
      </c>
      <c r="PY641" s="0" t="n">
        <v>-0.00080816087438708</v>
      </c>
      <c r="PZ641" s="0" t="n">
        <v>-0.00116836543706728</v>
      </c>
      <c r="QA641" s="0" t="n">
        <v>-0.000539872792356696</v>
      </c>
      <c r="QB641" s="0" t="n">
        <v>-0.000366863455108053</v>
      </c>
      <c r="QC641" s="0" t="n">
        <v>-0.000517664990558596</v>
      </c>
      <c r="QD641" s="0" t="n">
        <v>-0.000529520039108965</v>
      </c>
      <c r="QE641" s="0" t="n">
        <v>-0.000857510458710287</v>
      </c>
      <c r="QF641" s="0" t="n">
        <v>-0.00133963119813653</v>
      </c>
      <c r="QG641" s="0" t="n">
        <v>-0.000161708760943031</v>
      </c>
      <c r="QH641" s="0" t="n">
        <v>-0.000894175460945381</v>
      </c>
      <c r="QI641" s="0" t="n">
        <v>-0.0018980104350347</v>
      </c>
      <c r="QJ641" s="0" t="n">
        <v>-0.00122287101991015</v>
      </c>
      <c r="QK641" s="0" t="n">
        <v>0.930901309810058</v>
      </c>
      <c r="QL641" s="0" t="n">
        <v>-0.00219043321976753</v>
      </c>
      <c r="QM641" s="0" t="n">
        <v>0</v>
      </c>
      <c r="QN641" s="0" t="n">
        <v>-0.00417614141720877</v>
      </c>
      <c r="QO641" s="0" t="n">
        <v>-0.000715428812549303</v>
      </c>
      <c r="QP641" s="0" t="n">
        <v>-0.000735483275697593</v>
      </c>
      <c r="QQ641" s="0" t="n">
        <v>-0.000577312436741998</v>
      </c>
      <c r="QR641" s="0" t="n">
        <v>-0.000469027094033428</v>
      </c>
      <c r="QS641" s="0" t="n">
        <v>-0.000369407449961581</v>
      </c>
      <c r="QT641" s="0" t="n">
        <v>-0.000523388924679291</v>
      </c>
      <c r="QU641" s="0" t="n">
        <v>-0.00035411433703874</v>
      </c>
      <c r="QV641" s="0" t="n">
        <v>-0.000743560470151415</v>
      </c>
      <c r="QW641" s="0" t="n">
        <v>-0.000589884567970446</v>
      </c>
      <c r="QX641" s="0" t="n">
        <v>-0.000392818784493707</v>
      </c>
      <c r="QY641" s="0" t="n">
        <v>-0.000317885383811909</v>
      </c>
      <c r="QZ641" s="0" t="n">
        <v>-0.00044206023685573</v>
      </c>
      <c r="RA641" s="0" t="n">
        <v>-0.000392025565697651</v>
      </c>
      <c r="RB641" s="0" t="n">
        <v>-0.000464814171781492</v>
      </c>
      <c r="RC641" s="0" t="n">
        <v>-0.000582008743591129</v>
      </c>
      <c r="RD641" s="0" t="n">
        <v>-0.000476042555704499</v>
      </c>
      <c r="RE641" s="0" t="n">
        <v>-0.000456848639917871</v>
      </c>
      <c r="RF641" s="0" t="n">
        <v>-0.000758315041247531</v>
      </c>
      <c r="RG641" s="0" t="n">
        <v>-0.000790052706626927</v>
      </c>
      <c r="RH641" s="0" t="n">
        <v>-0.000807984830871267</v>
      </c>
      <c r="RI641" s="0" t="n">
        <v>-0.00114515148209737</v>
      </c>
      <c r="RJ641" s="0" t="n">
        <v>-0.000535596917985194</v>
      </c>
      <c r="RK641" s="0" t="n">
        <v>-0.000333449419288996</v>
      </c>
      <c r="RL641" s="0" t="n">
        <v>-0.000516718941818956</v>
      </c>
      <c r="RM641" s="0" t="n">
        <v>-0.000516604797563809</v>
      </c>
      <c r="RN641" s="0" t="n">
        <v>-0.000852800722434134</v>
      </c>
      <c r="RO641" s="0" t="n">
        <v>-0.00124841460083712</v>
      </c>
      <c r="RP641" s="0" t="n">
        <v>-0.000154469658981918</v>
      </c>
      <c r="RQ641" s="0" t="n">
        <v>-0.000885141217100337</v>
      </c>
      <c r="RR641" s="0" t="n">
        <v>-0.00187097532372994</v>
      </c>
      <c r="RS641" s="0" t="n">
        <v>-0.0012315072738339</v>
      </c>
      <c r="RT641" s="0" t="n">
        <v>0.933693732041398</v>
      </c>
      <c r="RU641" s="0" t="n">
        <v>-0.00217032410244386</v>
      </c>
      <c r="RV641" s="0" t="n">
        <v>0</v>
      </c>
      <c r="RW641" s="0" t="n">
        <v>-0.00399668292347321</v>
      </c>
      <c r="RX641" s="0" t="n">
        <v>-0.00068514810135434</v>
      </c>
      <c r="RY641" s="0" t="n">
        <v>-0.00073234495505132</v>
      </c>
      <c r="RZ641" s="0" t="n">
        <v>-0.000572423349395693</v>
      </c>
      <c r="SA641" s="0" t="n">
        <v>-0.000503505733906225</v>
      </c>
      <c r="SB641" s="0" t="n">
        <v>-0.000364431713906853</v>
      </c>
      <c r="SC641" s="0" t="n">
        <v>-0.000540268581509469</v>
      </c>
      <c r="SD641" s="0" t="n">
        <v>-0.000461515035027061</v>
      </c>
      <c r="SE641" s="0" t="n">
        <v>-0.000775693465980414</v>
      </c>
      <c r="SF641" s="0" t="n">
        <v>-0.000590309076331952</v>
      </c>
      <c r="SG641" s="0" t="n">
        <v>-0.000407402581265468</v>
      </c>
      <c r="SH641" s="0" t="n">
        <v>-0.000319929833977107</v>
      </c>
      <c r="SI641" s="0" t="n">
        <v>-0.000458779616145391</v>
      </c>
      <c r="SJ641" s="0" t="n">
        <v>-0.0004103541212915</v>
      </c>
      <c r="SK641" s="0" t="n">
        <v>-0.000475836557271243</v>
      </c>
      <c r="SL641" s="0" t="n">
        <v>-0.000604579145221905</v>
      </c>
      <c r="SM641" s="0" t="n">
        <v>-0.000492359699206002</v>
      </c>
      <c r="SN641" s="0" t="n">
        <v>-0.000435830987127013</v>
      </c>
      <c r="SO641" s="0" t="n">
        <v>-0.00081502498495404</v>
      </c>
      <c r="SP641" s="0" t="n">
        <v>-0.000771006233697633</v>
      </c>
      <c r="SQ641" s="0" t="n">
        <v>-0.000816010020913357</v>
      </c>
      <c r="SR641" s="0" t="n">
        <v>-0.00113158783810529</v>
      </c>
      <c r="SS641" s="0" t="n">
        <v>-0.00054024777170804</v>
      </c>
      <c r="ST641" s="0" t="n">
        <v>-0.000366848804698868</v>
      </c>
      <c r="SU641" s="0" t="n">
        <v>-0.000519916081022923</v>
      </c>
      <c r="SV641" s="0" t="n">
        <v>-0.000497158127103122</v>
      </c>
      <c r="SW641" s="0" t="n">
        <v>-0.000868057080125693</v>
      </c>
      <c r="SX641" s="0" t="n">
        <v>-0.00120429250154359</v>
      </c>
      <c r="SY641" s="0" t="n">
        <v>-0.000125461115110615</v>
      </c>
      <c r="SZ641" s="0" t="n">
        <v>-0.0008332469897498</v>
      </c>
      <c r="TA641" s="0" t="n">
        <v>-0.00188471233697749</v>
      </c>
      <c r="TB641" s="0" t="n">
        <v>-0.00130461591164301</v>
      </c>
      <c r="TC641" s="0" t="n">
        <v>0.932476760155891</v>
      </c>
      <c r="TD641" s="0" t="n">
        <v>-0.00205379074149395</v>
      </c>
      <c r="TE641" s="0" t="n">
        <v>0</v>
      </c>
    </row>
    <row r="642" customFormat="false" ht="14.4" hidden="false" customHeight="false" outlineLevel="0" collapsed="false">
      <c r="A642" s="0" t="n">
        <v>-0.00363785523829804</v>
      </c>
      <c r="B642" s="0" t="n">
        <v>-0.00799198808205902</v>
      </c>
      <c r="C642" s="0" t="n">
        <v>-0.00603997726332382</v>
      </c>
      <c r="D642" s="0" t="n">
        <v>-0.0054235243683869</v>
      </c>
      <c r="E642" s="0" t="n">
        <v>-0.00592075371269278</v>
      </c>
      <c r="F642" s="0" t="n">
        <v>-0.00500616861500914</v>
      </c>
      <c r="G642" s="0" t="n">
        <v>-0.0166977902573049</v>
      </c>
      <c r="H642" s="0" t="n">
        <v>-0.00447363793130245</v>
      </c>
      <c r="I642" s="0" t="n">
        <v>-0.00817003057081844</v>
      </c>
      <c r="J642" s="0" t="n">
        <v>-0.00466170383178479</v>
      </c>
      <c r="K642" s="0" t="n">
        <v>-0.00596995114971125</v>
      </c>
      <c r="L642" s="0" t="n">
        <v>-0.00485318358422914</v>
      </c>
      <c r="M642" s="0" t="n">
        <v>-0.00400860008909593</v>
      </c>
      <c r="N642" s="0" t="n">
        <v>-0.00397253255827487</v>
      </c>
      <c r="O642" s="0" t="n">
        <v>-0.00303364467017005</v>
      </c>
      <c r="P642" s="0" t="n">
        <v>-0.00541448436642463</v>
      </c>
      <c r="Q642" s="0" t="n">
        <v>-0.00347551619033093</v>
      </c>
      <c r="R642" s="0" t="n">
        <v>-0.00434253928826885</v>
      </c>
      <c r="S642" s="0" t="n">
        <v>-0.00677385956208408</v>
      </c>
      <c r="T642" s="0" t="n">
        <v>-0.00797081121263101</v>
      </c>
      <c r="U642" s="0" t="n">
        <v>-0.0129759801766827</v>
      </c>
      <c r="V642" s="0" t="n">
        <v>-0.0113385157759751</v>
      </c>
      <c r="W642" s="0" t="n">
        <v>-0.00501179856359698</v>
      </c>
      <c r="X642" s="0" t="n">
        <v>-0.00383142595103745</v>
      </c>
      <c r="Y642" s="0" t="n">
        <v>-0.00375730706307313</v>
      </c>
      <c r="Z642" s="0" t="n">
        <v>-0.00825757171522065</v>
      </c>
      <c r="AA642" s="0" t="n">
        <v>-0.00540709247419557</v>
      </c>
      <c r="AB642" s="0" t="n">
        <v>-0.00539528322235523</v>
      </c>
      <c r="AC642" s="0" t="n">
        <v>-0.0041728728664206</v>
      </c>
      <c r="AD642" s="0" t="n">
        <v>-0.0170423595226165</v>
      </c>
      <c r="AE642" s="0" t="n">
        <v>-0.0148058991475448</v>
      </c>
      <c r="AF642" s="0" t="n">
        <v>-0.00435264576282519</v>
      </c>
      <c r="AG642" s="0" t="n">
        <v>-0.00893187332202942</v>
      </c>
      <c r="AH642" s="0" t="n">
        <v>0.907957326268507</v>
      </c>
      <c r="AI642" s="0" t="n">
        <v>0</v>
      </c>
      <c r="AJ642" s="0" t="n">
        <v>-0.00366079179535242</v>
      </c>
      <c r="AK642" s="0" t="n">
        <v>-0.00799120879325459</v>
      </c>
      <c r="AL642" s="0" t="n">
        <v>-0.00657217081395759</v>
      </c>
      <c r="AM642" s="0" t="n">
        <v>-0.00641736850435925</v>
      </c>
      <c r="AN642" s="0" t="n">
        <v>-0.00641511691845073</v>
      </c>
      <c r="AO642" s="0" t="n">
        <v>-0.00552355316345964</v>
      </c>
      <c r="AP642" s="0" t="n">
        <v>-0.0202255216779071</v>
      </c>
      <c r="AQ642" s="0" t="n">
        <v>-0.00531781788441481</v>
      </c>
      <c r="AR642" s="0" t="n">
        <v>-0.00932137243713203</v>
      </c>
      <c r="AS642" s="0" t="n">
        <v>-0.00536591958614805</v>
      </c>
      <c r="AT642" s="0" t="n">
        <v>-0.00681754545045003</v>
      </c>
      <c r="AU642" s="0" t="n">
        <v>-0.00562081880511844</v>
      </c>
      <c r="AV642" s="0" t="n">
        <v>-0.0045493734504594</v>
      </c>
      <c r="AW642" s="0" t="n">
        <v>-0.00460355086801564</v>
      </c>
      <c r="AX642" s="0" t="n">
        <v>-0.00352586007044807</v>
      </c>
      <c r="AY642" s="0" t="n">
        <v>-0.00629492020704627</v>
      </c>
      <c r="AZ642" s="0" t="n">
        <v>-0.0066701001910221</v>
      </c>
      <c r="BA642" s="0" t="n">
        <v>-0.00516219493992111</v>
      </c>
      <c r="BB642" s="0" t="n">
        <v>-0.00806195870540382</v>
      </c>
      <c r="BC642" s="0" t="n">
        <v>-0.00913770009490895</v>
      </c>
      <c r="BD642" s="0" t="n">
        <v>-0.01447089867143</v>
      </c>
      <c r="BE642" s="0" t="n">
        <v>-0.0127854569855943</v>
      </c>
      <c r="BF642" s="0" t="n">
        <v>-0.00539589685945738</v>
      </c>
      <c r="BG642" s="0" t="n">
        <v>-0.00425943933099146</v>
      </c>
      <c r="BH642" s="0" t="n">
        <v>-0.00461070037038668</v>
      </c>
      <c r="BI642" s="0" t="n">
        <v>-0.00928041126699423</v>
      </c>
      <c r="BJ642" s="0" t="n">
        <v>-0.00653199123916554</v>
      </c>
      <c r="BK642" s="0" t="n">
        <v>-0.00603207194671304</v>
      </c>
      <c r="BL642" s="0" t="n">
        <v>-0.00575653513046533</v>
      </c>
      <c r="BM642" s="0" t="n">
        <v>-0.020096028055004</v>
      </c>
      <c r="BN642" s="0" t="n">
        <v>-0.0162073067660514</v>
      </c>
      <c r="BO642" s="0" t="n">
        <v>-0.00495634974906865</v>
      </c>
      <c r="BP642" s="0" t="n">
        <v>-0.00941659702653797</v>
      </c>
      <c r="BQ642" s="0" t="n">
        <v>0.891396070679169</v>
      </c>
      <c r="BR642" s="0" t="n">
        <v>0</v>
      </c>
      <c r="BS642" s="0" t="n">
        <v>-0.00358277927573487</v>
      </c>
      <c r="BT642" s="0" t="n">
        <v>-0.00751223307081006</v>
      </c>
      <c r="BU642" s="0" t="n">
        <v>-0.00631863345132811</v>
      </c>
      <c r="BV642" s="0" t="n">
        <v>-0.00631830159525414</v>
      </c>
      <c r="BW642" s="0" t="n">
        <v>-0.00624136498283118</v>
      </c>
      <c r="BX642" s="0" t="n">
        <v>-0.00522933654162076</v>
      </c>
      <c r="BY642" s="0" t="n">
        <v>-0.0209992564282314</v>
      </c>
      <c r="BZ642" s="0" t="n">
        <v>-0.00528654028489747</v>
      </c>
      <c r="CA642" s="0" t="n">
        <v>-0.00876119985705458</v>
      </c>
      <c r="CB642" s="0" t="n">
        <v>-0.00513442890680917</v>
      </c>
      <c r="CC642" s="0" t="n">
        <v>-0.0066095508891597</v>
      </c>
      <c r="CD642" s="0" t="n">
        <v>-0.00538454434937749</v>
      </c>
      <c r="CE642" s="0" t="n">
        <v>-0.00443795548766816</v>
      </c>
      <c r="CF642" s="0" t="n">
        <v>-0.00450712502287475</v>
      </c>
      <c r="CG642" s="0" t="n">
        <v>-0.00329312400158729</v>
      </c>
      <c r="CH642" s="0" t="n">
        <v>-0.00606445475586645</v>
      </c>
      <c r="CI642" s="0" t="n">
        <v>-0.00676100703411182</v>
      </c>
      <c r="CJ642" s="0" t="n">
        <v>-0.00514629298333681</v>
      </c>
      <c r="CK642" s="0" t="n">
        <v>-0.00812210069828457</v>
      </c>
      <c r="CL642" s="0" t="n">
        <v>-0.00907488521505384</v>
      </c>
      <c r="CM642" s="0" t="n">
        <v>-0.0142156075552383</v>
      </c>
      <c r="CN642" s="0" t="n">
        <v>-0.0126932094085783</v>
      </c>
      <c r="CO642" s="0" t="n">
        <v>-0.00567610956038012</v>
      </c>
      <c r="CP642" s="0" t="n">
        <v>-0.00470771213465405</v>
      </c>
      <c r="CQ642" s="0" t="n">
        <v>-0.00520302527658819</v>
      </c>
      <c r="CR642" s="0" t="n">
        <v>-0.00949127571296862</v>
      </c>
      <c r="CS642" s="0" t="n">
        <v>-0.0069595307953589</v>
      </c>
      <c r="CT642" s="0" t="n">
        <v>-0.00603433849385735</v>
      </c>
      <c r="CU642" s="0" t="n">
        <v>-0.00559800876142957</v>
      </c>
      <c r="CV642" s="0" t="n">
        <v>-0.0200555514680102</v>
      </c>
      <c r="CW642" s="0" t="n">
        <v>-0.015870042572247</v>
      </c>
      <c r="CX642" s="0" t="n">
        <v>-0.00493533251710218</v>
      </c>
      <c r="CY642" s="0" t="n">
        <v>-0.00918556143641464</v>
      </c>
      <c r="CZ642" s="0" t="n">
        <v>0.888080238194184</v>
      </c>
      <c r="DA642" s="0" t="n">
        <v>0</v>
      </c>
      <c r="DB642" s="0" t="n">
        <v>-0.00365769619518182</v>
      </c>
      <c r="DC642" s="0" t="n">
        <v>-0.00695070159690823</v>
      </c>
      <c r="DD642" s="0" t="n">
        <v>-0.00637264106432234</v>
      </c>
      <c r="DE642" s="0" t="n">
        <v>-0.0064341339773539</v>
      </c>
      <c r="DF642" s="0" t="n">
        <v>-0.00692483803157475</v>
      </c>
      <c r="DG642" s="0" t="n">
        <v>-0.0052410680508419</v>
      </c>
      <c r="DH642" s="0" t="n">
        <v>-0.0218516545501197</v>
      </c>
      <c r="DI642" s="0" t="n">
        <v>-0.00763820757917621</v>
      </c>
      <c r="DJ642" s="0" t="n">
        <v>-0.00900074349449693</v>
      </c>
      <c r="DK642" s="0" t="n">
        <v>-0.00513553511049863</v>
      </c>
      <c r="DL642" s="0" t="n">
        <v>-0.00640319428333233</v>
      </c>
      <c r="DM642" s="0" t="n">
        <v>-0.00537611380883877</v>
      </c>
      <c r="DN642" s="0" t="n">
        <v>-0.0043435161277231</v>
      </c>
      <c r="DO642" s="0" t="n">
        <v>-0.00443601059922958</v>
      </c>
      <c r="DP642" s="0" t="n">
        <v>-0.00337978937956357</v>
      </c>
      <c r="DQ642" s="0" t="n">
        <v>-0.00596148527023038</v>
      </c>
      <c r="DR642" s="0" t="n">
        <v>-0.00689736950787434</v>
      </c>
      <c r="DS642" s="0" t="n">
        <v>-0.00497871886254931</v>
      </c>
      <c r="DT642" s="0" t="n">
        <v>-0.00801063705900384</v>
      </c>
      <c r="DU642" s="0" t="n">
        <v>-0.00894383879455234</v>
      </c>
      <c r="DV642" s="0" t="n">
        <v>-0.0138584710040803</v>
      </c>
      <c r="DW642" s="0" t="n">
        <v>-0.0126568126545569</v>
      </c>
      <c r="DX642" s="0" t="n">
        <v>-0.00551756456205799</v>
      </c>
      <c r="DY642" s="0" t="n">
        <v>-0.00459337993750198</v>
      </c>
      <c r="DZ642" s="0" t="n">
        <v>-0.0048505091337808</v>
      </c>
      <c r="EA642" s="0" t="n">
        <v>-0.00896437782028854</v>
      </c>
      <c r="EB642" s="0" t="n">
        <v>-0.00670470408468132</v>
      </c>
      <c r="EC642" s="0" t="n">
        <v>-0.00580414853133012</v>
      </c>
      <c r="ED642" s="0" t="n">
        <v>-0.00549641834731321</v>
      </c>
      <c r="EE642" s="0" t="n">
        <v>-0.0197466105123041</v>
      </c>
      <c r="EF642" s="0" t="n">
        <v>-0.0159438373101216</v>
      </c>
      <c r="EG642" s="0" t="n">
        <v>-0.00505827670201412</v>
      </c>
      <c r="EH642" s="0" t="n">
        <v>-0.00908785760770843</v>
      </c>
      <c r="EI642" s="0" t="n">
        <v>0.885991113037884</v>
      </c>
      <c r="EJ642" s="0" t="n">
        <v>0</v>
      </c>
      <c r="EK642" s="0" t="n">
        <v>-0.00357055695308537</v>
      </c>
      <c r="EL642" s="0" t="n">
        <v>-0.00629229255986295</v>
      </c>
      <c r="EM642" s="0" t="n">
        <v>-0.00647982143121831</v>
      </c>
      <c r="EN642" s="0" t="n">
        <v>-0.0066955585641088</v>
      </c>
      <c r="EO642" s="0" t="n">
        <v>-0.00762208831597571</v>
      </c>
      <c r="EP642" s="0" t="n">
        <v>-0.0053823846922864</v>
      </c>
      <c r="EQ642" s="0" t="n">
        <v>-0.0212402797645853</v>
      </c>
      <c r="ER642" s="0" t="n">
        <v>-0.00560767954036765</v>
      </c>
      <c r="ES642" s="0" t="n">
        <v>-0.00926594086357148</v>
      </c>
      <c r="ET642" s="0" t="n">
        <v>-0.00516297889568422</v>
      </c>
      <c r="EU642" s="0" t="n">
        <v>-0.00645295490212336</v>
      </c>
      <c r="EV642" s="0" t="n">
        <v>-0.00546474739805642</v>
      </c>
      <c r="EW642" s="0" t="n">
        <v>-0.0043842411260384</v>
      </c>
      <c r="EX642" s="0" t="n">
        <v>-0.00431438013167089</v>
      </c>
      <c r="EY642" s="0" t="n">
        <v>-0.00320760786766667</v>
      </c>
      <c r="EZ642" s="0" t="n">
        <v>-0.00595030990302637</v>
      </c>
      <c r="FA642" s="0" t="n">
        <v>-0.00628502205866713</v>
      </c>
      <c r="FB642" s="0" t="n">
        <v>-0.0048286868166928</v>
      </c>
      <c r="FC642" s="0" t="n">
        <v>-0.00773464146469799</v>
      </c>
      <c r="FD642" s="0" t="n">
        <v>-0.0090284291149712</v>
      </c>
      <c r="FE642" s="0" t="n">
        <v>-0.0136757088419777</v>
      </c>
      <c r="FF642" s="0" t="n">
        <v>-0.0125912002787129</v>
      </c>
      <c r="FG642" s="0" t="n">
        <v>-0.0054171896749918</v>
      </c>
      <c r="FH642" s="0" t="n">
        <v>-0.00408747410603094</v>
      </c>
      <c r="FI642" s="0" t="n">
        <v>-0.00481692056010105</v>
      </c>
      <c r="FJ642" s="0" t="n">
        <v>-0.00875171357569775</v>
      </c>
      <c r="FK642" s="0" t="n">
        <v>-0.00646198582794087</v>
      </c>
      <c r="FL642" s="0" t="n">
        <v>-0.00578791714733047</v>
      </c>
      <c r="FM642" s="0" t="n">
        <v>-0.00551678905412773</v>
      </c>
      <c r="FN642" s="0" t="n">
        <v>-0.0199861721511312</v>
      </c>
      <c r="FO642" s="0" t="n">
        <v>-0.0167517335540421</v>
      </c>
      <c r="FP642" s="0" t="n">
        <v>-0.00486666324999488</v>
      </c>
      <c r="FQ642" s="0" t="n">
        <v>-0.00921090944998911</v>
      </c>
      <c r="FR642" s="0" t="n">
        <v>0.882402439265883</v>
      </c>
      <c r="FS642" s="0" t="n">
        <v>0</v>
      </c>
      <c r="FT642" s="0" t="n">
        <v>-0.00353974903171789</v>
      </c>
      <c r="FU642" s="0" t="n">
        <v>-0.0067934639430596</v>
      </c>
      <c r="FV642" s="0" t="n">
        <v>-0.00634950759305227</v>
      </c>
      <c r="FW642" s="0" t="n">
        <v>-0.00617107146065428</v>
      </c>
      <c r="FX642" s="0" t="n">
        <v>-0.00633212972669619</v>
      </c>
      <c r="FY642" s="0" t="n">
        <v>-0.0050096900696333</v>
      </c>
      <c r="FZ642" s="0" t="n">
        <v>-0.0202092501370421</v>
      </c>
      <c r="GA642" s="0" t="n">
        <v>-0.00344927036614325</v>
      </c>
      <c r="GB642" s="0" t="n">
        <v>-0.00870701075400922</v>
      </c>
      <c r="GC642" s="0" t="n">
        <v>-0.00508485029137353</v>
      </c>
      <c r="GD642" s="0" t="n">
        <v>-0.00573972293361079</v>
      </c>
      <c r="GE642" s="0" t="n">
        <v>-0.00526049984329002</v>
      </c>
      <c r="GF642" s="0" t="n">
        <v>-0.00394441140088193</v>
      </c>
      <c r="GG642" s="0" t="n">
        <v>-0.00387442861403159</v>
      </c>
      <c r="GH642" s="0" t="n">
        <v>-0.00421187710256901</v>
      </c>
      <c r="GI642" s="0" t="n">
        <v>-0.00575657616905277</v>
      </c>
      <c r="GJ642" s="0" t="n">
        <v>-0.00598801694874319</v>
      </c>
      <c r="GK642" s="0" t="n">
        <v>-0.00452003404976418</v>
      </c>
      <c r="GL642" s="0" t="n">
        <v>-0.00704510945802162</v>
      </c>
      <c r="GM642" s="0" t="n">
        <v>-0.00717100973899207</v>
      </c>
      <c r="GN642" s="0" t="n">
        <v>-0.0112799588750305</v>
      </c>
      <c r="GO642" s="0" t="n">
        <v>-0.0128472662500019</v>
      </c>
      <c r="GP642" s="0" t="n">
        <v>-0.00477638178077667</v>
      </c>
      <c r="GQ642" s="0" t="n">
        <v>-0.00346415668877346</v>
      </c>
      <c r="GR642" s="0" t="n">
        <v>-0.00476114949580229</v>
      </c>
      <c r="GS642" s="0" t="n">
        <v>-0.00991577344633647</v>
      </c>
      <c r="GT642" s="0" t="n">
        <v>-0.00640331622516183</v>
      </c>
      <c r="GU642" s="0" t="n">
        <v>-0.00577301594936761</v>
      </c>
      <c r="GV642" s="0" t="n">
        <v>-0.00616869746366652</v>
      </c>
      <c r="GW642" s="0" t="n">
        <v>-0.0198676426594857</v>
      </c>
      <c r="GX642" s="0" t="n">
        <v>-0.0161387422702597</v>
      </c>
      <c r="GY642" s="0" t="n">
        <v>-0.00505675279260141</v>
      </c>
      <c r="GZ642" s="0" t="n">
        <v>-0.0106531942423319</v>
      </c>
      <c r="HA642" s="0" t="n">
        <v>0.884481003975357</v>
      </c>
      <c r="HB642" s="0" t="n">
        <v>0</v>
      </c>
      <c r="HC642" s="0" t="n">
        <v>-0.00344295041375128</v>
      </c>
      <c r="HD642" s="0" t="n">
        <v>-0.00630600200428024</v>
      </c>
      <c r="HE642" s="0" t="n">
        <v>-0.00617775407025451</v>
      </c>
      <c r="HF642" s="0" t="n">
        <v>-0.00615709284837682</v>
      </c>
      <c r="HG642" s="0" t="n">
        <v>-0.0064880871342041</v>
      </c>
      <c r="HH642" s="0" t="n">
        <v>-0.0045992743690709</v>
      </c>
      <c r="HI642" s="0" t="n">
        <v>-0.0210599169736131</v>
      </c>
      <c r="HJ642" s="0" t="n">
        <v>-0.00368869347982536</v>
      </c>
      <c r="HK642" s="0" t="n">
        <v>-0.00839204703491504</v>
      </c>
      <c r="HL642" s="0" t="n">
        <v>-0.0051172459279236</v>
      </c>
      <c r="HM642" s="0" t="n">
        <v>-0.00543357120048175</v>
      </c>
      <c r="HN642" s="0" t="n">
        <v>-0.0051733113732172</v>
      </c>
      <c r="HO642" s="0" t="n">
        <v>-0.00370101306048942</v>
      </c>
      <c r="HP642" s="0" t="n">
        <v>-0.00361096394623507</v>
      </c>
      <c r="HQ642" s="0" t="n">
        <v>-0.00396492169362352</v>
      </c>
      <c r="HR642" s="0" t="n">
        <v>-0.00559307238928261</v>
      </c>
      <c r="HS642" s="0" t="n">
        <v>-0.00646876549805999</v>
      </c>
      <c r="HT642" s="0" t="n">
        <v>-0.00415797830802201</v>
      </c>
      <c r="HU642" s="0" t="n">
        <v>-0.00766567611245769</v>
      </c>
      <c r="HV642" s="0" t="n">
        <v>-0.0066853859393597</v>
      </c>
      <c r="HW642" s="0" t="n">
        <v>-0.0109900349263341</v>
      </c>
      <c r="HX642" s="0" t="n">
        <v>-0.0129008750406511</v>
      </c>
      <c r="HY642" s="0" t="n">
        <v>-0.00467084046752064</v>
      </c>
      <c r="HZ642" s="0" t="n">
        <v>-0.00336085213556736</v>
      </c>
      <c r="IA642" s="0" t="n">
        <v>-0.00488746610853519</v>
      </c>
      <c r="IB642" s="0" t="n">
        <v>-0.0093788163521931</v>
      </c>
      <c r="IC642" s="0" t="n">
        <v>-0.00671291604705642</v>
      </c>
      <c r="ID642" s="0" t="n">
        <v>-0.00595773363212441</v>
      </c>
      <c r="IE642" s="0" t="n">
        <v>-0.0058158280925198</v>
      </c>
      <c r="IF642" s="0" t="n">
        <v>-0.0191699788462261</v>
      </c>
      <c r="IG642" s="0" t="n">
        <v>-0.016411477581139</v>
      </c>
      <c r="IH642" s="0" t="n">
        <v>-0.00503225300766566</v>
      </c>
      <c r="II642" s="0" t="n">
        <v>-0.0100734105208644</v>
      </c>
      <c r="IJ642" s="0" t="n">
        <v>0.882717812395704</v>
      </c>
      <c r="IK642" s="0" t="n">
        <v>0</v>
      </c>
      <c r="IL642" s="0" t="n">
        <v>-0.00336040416378955</v>
      </c>
      <c r="IM642" s="0" t="n">
        <v>-0.00629237293392329</v>
      </c>
      <c r="IN642" s="0" t="n">
        <v>-0.00624504506982891</v>
      </c>
      <c r="IO642" s="0" t="n">
        <v>-0.00571053888656708</v>
      </c>
      <c r="IP642" s="0" t="n">
        <v>-0.00612008611725159</v>
      </c>
      <c r="IQ642" s="0" t="n">
        <v>-0.00467166468735119</v>
      </c>
      <c r="IR642" s="0" t="n">
        <v>-0.0205559672652941</v>
      </c>
      <c r="IS642" s="0" t="n">
        <v>-0.00383807596451406</v>
      </c>
      <c r="IT642" s="0" t="n">
        <v>-0.00888974986746768</v>
      </c>
      <c r="IU642" s="0" t="n">
        <v>-0.005048087826863</v>
      </c>
      <c r="IV642" s="0" t="n">
        <v>-0.00533176810968175</v>
      </c>
      <c r="IW642" s="0" t="n">
        <v>-0.00545954966249855</v>
      </c>
      <c r="IX642" s="0" t="n">
        <v>-0.00380098141819198</v>
      </c>
      <c r="IY642" s="0" t="n">
        <v>-0.0035020555665707</v>
      </c>
      <c r="IZ642" s="0" t="n">
        <v>-0.00395212701593664</v>
      </c>
      <c r="JA642" s="0" t="n">
        <v>-0.00573826748301179</v>
      </c>
      <c r="JB642" s="0" t="n">
        <v>-0.00637047600061629</v>
      </c>
      <c r="JC642" s="0" t="n">
        <v>-0.00395280512186695</v>
      </c>
      <c r="JD642" s="0" t="n">
        <v>-0.00750992416185234</v>
      </c>
      <c r="JE642" s="0" t="n">
        <v>-0.00669619129669422</v>
      </c>
      <c r="JF642" s="0" t="n">
        <v>-0.0108597307779801</v>
      </c>
      <c r="JG642" s="0" t="n">
        <v>-0.0122846261313741</v>
      </c>
      <c r="JH642" s="0" t="n">
        <v>-0.00460478860544101</v>
      </c>
      <c r="JI642" s="0" t="n">
        <v>-0.00327792380450544</v>
      </c>
      <c r="JJ642" s="0" t="n">
        <v>-0.00482180735560035</v>
      </c>
      <c r="JK642" s="0" t="n">
        <v>-0.00897805964167095</v>
      </c>
      <c r="JL642" s="0" t="n">
        <v>-0.00623649885710176</v>
      </c>
      <c r="JM642" s="0" t="n">
        <v>-0.00553981421541913</v>
      </c>
      <c r="JN642" s="0" t="n">
        <v>-0.00612856481185082</v>
      </c>
      <c r="JO642" s="0" t="n">
        <v>-0.0180805338531273</v>
      </c>
      <c r="JP642" s="0" t="n">
        <v>-0.0157972544790219</v>
      </c>
      <c r="JQ642" s="0" t="n">
        <v>-0.00506761947860027</v>
      </c>
      <c r="JR642" s="0" t="n">
        <v>-0.00958097029955479</v>
      </c>
      <c r="JS642" s="0" t="n">
        <v>0.887618994379725</v>
      </c>
      <c r="JT642" s="0" t="n">
        <v>0</v>
      </c>
      <c r="JU642" s="0" t="n">
        <v>-0.00329977855692374</v>
      </c>
      <c r="JV642" s="0" t="n">
        <v>-0.00635835427932112</v>
      </c>
      <c r="JW642" s="0" t="n">
        <v>-0.00614986739610704</v>
      </c>
      <c r="JX642" s="0" t="n">
        <v>-0.00550363476871584</v>
      </c>
      <c r="JY642" s="0" t="n">
        <v>-0.00611728070997132</v>
      </c>
      <c r="JZ642" s="0" t="n">
        <v>-0.00462646475811967</v>
      </c>
      <c r="KA642" s="0" t="n">
        <v>-0.0199380062276604</v>
      </c>
      <c r="KB642" s="0" t="n">
        <v>-0.00359781447873084</v>
      </c>
      <c r="KC642" s="0" t="n">
        <v>-0.00892544117266606</v>
      </c>
      <c r="KD642" s="0" t="n">
        <v>-0.00482746597853012</v>
      </c>
      <c r="KE642" s="0" t="n">
        <v>-0.00529049574860868</v>
      </c>
      <c r="KF642" s="0" t="n">
        <v>-0.00549939483522382</v>
      </c>
      <c r="KG642" s="0" t="n">
        <v>-0.00363067489237649</v>
      </c>
      <c r="KH642" s="0" t="n">
        <v>-0.00337504360931191</v>
      </c>
      <c r="KI642" s="0" t="n">
        <v>-0.0039839669578609</v>
      </c>
      <c r="KJ642" s="0" t="n">
        <v>-0.00558166595578509</v>
      </c>
      <c r="KK642" s="0" t="n">
        <v>-0.00603643667833947</v>
      </c>
      <c r="KL642" s="0" t="n">
        <v>-0.00377977112990963</v>
      </c>
      <c r="KM642" s="0" t="n">
        <v>-0.00703768156060425</v>
      </c>
      <c r="KN642" s="0" t="n">
        <v>-0.0064380702514977</v>
      </c>
      <c r="KO642" s="0" t="n">
        <v>-0.0107109519489815</v>
      </c>
      <c r="KP642" s="0" t="n">
        <v>-0.0119905484742468</v>
      </c>
      <c r="KQ642" s="0" t="n">
        <v>-0.00478305409434462</v>
      </c>
      <c r="KR642" s="0" t="n">
        <v>-0.00333895118951619</v>
      </c>
      <c r="KS642" s="0" t="n">
        <v>-0.00423745575028003</v>
      </c>
      <c r="KT642" s="0" t="n">
        <v>-0.00923121247436519</v>
      </c>
      <c r="KU642" s="0" t="n">
        <v>-0.00610668952825348</v>
      </c>
      <c r="KV642" s="0" t="n">
        <v>-0.00548986998097446</v>
      </c>
      <c r="KW642" s="0" t="n">
        <v>-0.0060029257241841</v>
      </c>
      <c r="KX642" s="0" t="n">
        <v>-0.0177914681066424</v>
      </c>
      <c r="KY642" s="0" t="n">
        <v>-0.0168522417068252</v>
      </c>
      <c r="KZ642" s="0" t="n">
        <v>-0.00495564233548652</v>
      </c>
      <c r="LA642" s="0" t="n">
        <v>-0.00999799847347528</v>
      </c>
      <c r="LB642" s="0" t="n">
        <v>0.887608131624285</v>
      </c>
      <c r="LC642" s="0" t="n">
        <v>0</v>
      </c>
      <c r="LD642" s="0" t="n">
        <v>-0.00320283705810168</v>
      </c>
      <c r="LE642" s="0" t="n">
        <v>-0.00721002854912652</v>
      </c>
      <c r="LF642" s="0" t="n">
        <v>-0.00619328718618939</v>
      </c>
      <c r="LG642" s="0" t="n">
        <v>-0.00601669377308118</v>
      </c>
      <c r="LH642" s="0" t="n">
        <v>-0.00719673798884184</v>
      </c>
      <c r="LI642" s="0" t="n">
        <v>-0.00502306153867336</v>
      </c>
      <c r="LJ642" s="0" t="n">
        <v>-0.020168498217744</v>
      </c>
      <c r="LK642" s="0" t="n">
        <v>-0.0037450030709963</v>
      </c>
      <c r="LL642" s="0" t="n">
        <v>-0.00906468917483458</v>
      </c>
      <c r="LM642" s="0" t="n">
        <v>-0.00490410843012125</v>
      </c>
      <c r="LN642" s="0" t="n">
        <v>-0.00533309980179933</v>
      </c>
      <c r="LO642" s="0" t="n">
        <v>-0.00538279324839354</v>
      </c>
      <c r="LP642" s="0" t="n">
        <v>-0.00375860566003684</v>
      </c>
      <c r="LQ642" s="0" t="n">
        <v>-0.00324835509913341</v>
      </c>
      <c r="LR642" s="0" t="n">
        <v>-0.00415937510108162</v>
      </c>
      <c r="LS642" s="0" t="n">
        <v>-0.00610453217141258</v>
      </c>
      <c r="LT642" s="0" t="n">
        <v>-0.00621697179780534</v>
      </c>
      <c r="LU642" s="0" t="n">
        <v>-0.00392810471535452</v>
      </c>
      <c r="LV642" s="0" t="n">
        <v>-0.00728650641220295</v>
      </c>
      <c r="LW642" s="0" t="n">
        <v>-0.00662573017850919</v>
      </c>
      <c r="LX642" s="0" t="n">
        <v>-0.0115660261603501</v>
      </c>
      <c r="LY642" s="0" t="n">
        <v>-0.0117872926322322</v>
      </c>
      <c r="LZ642" s="0" t="n">
        <v>-0.00457561940404113</v>
      </c>
      <c r="MA642" s="0" t="n">
        <v>-0.00342782662685463</v>
      </c>
      <c r="MB642" s="0" t="n">
        <v>-0.00397424147480236</v>
      </c>
      <c r="MC642" s="0" t="n">
        <v>-0.0095413849903927</v>
      </c>
      <c r="MD642" s="0" t="n">
        <v>-0.00621823765870716</v>
      </c>
      <c r="ME642" s="0" t="n">
        <v>-0.00524005456466516</v>
      </c>
      <c r="MF642" s="0" t="n">
        <v>-0.00575232183961955</v>
      </c>
      <c r="MG642" s="0" t="n">
        <v>-0.0177505349550526</v>
      </c>
      <c r="MH642" s="0" t="n">
        <v>-0.0174466225552863</v>
      </c>
      <c r="MI642" s="0" t="n">
        <v>-0.00541022807707903</v>
      </c>
      <c r="MJ642" s="0" t="n">
        <v>-0.010375812832527</v>
      </c>
      <c r="MK642" s="0" t="n">
        <v>0.890158996999781</v>
      </c>
      <c r="ML642" s="0" t="n">
        <v>0</v>
      </c>
      <c r="MM642" s="0" t="n">
        <v>-0.00304995596606584</v>
      </c>
      <c r="MN642" s="0" t="n">
        <v>-0.00726762333458954</v>
      </c>
      <c r="MO642" s="0" t="n">
        <v>-0.00623001868894574</v>
      </c>
      <c r="MP642" s="0" t="n">
        <v>-0.00593910632474278</v>
      </c>
      <c r="MQ642" s="0" t="n">
        <v>-0.00698987037990035</v>
      </c>
      <c r="MR642" s="0" t="n">
        <v>-0.00489968168939051</v>
      </c>
      <c r="MS642" s="0" t="n">
        <v>-0.0203006678930787</v>
      </c>
      <c r="MT642" s="0" t="n">
        <v>-0.00356729509953335</v>
      </c>
      <c r="MU642" s="0" t="n">
        <v>-0.00888741703397208</v>
      </c>
      <c r="MV642" s="0" t="n">
        <v>-0.00469405203883485</v>
      </c>
      <c r="MW642" s="0" t="n">
        <v>-0.00521065038275693</v>
      </c>
      <c r="MX642" s="0" t="n">
        <v>-0.00521689502327508</v>
      </c>
      <c r="MY642" s="0" t="n">
        <v>-0.00365850701569046</v>
      </c>
      <c r="MZ642" s="0" t="n">
        <v>-0.00320100484067174</v>
      </c>
      <c r="NA642" s="0" t="n">
        <v>-0.00412634126621661</v>
      </c>
      <c r="NB642" s="0" t="n">
        <v>-0.00581623135737301</v>
      </c>
      <c r="NC642" s="0" t="n">
        <v>-0.00650980185232627</v>
      </c>
      <c r="ND642" s="0" t="n">
        <v>-0.00383631549866274</v>
      </c>
      <c r="NE642" s="0" t="n">
        <v>-0.00730300116581301</v>
      </c>
      <c r="NF642" s="0" t="n">
        <v>-0.00674617863171691</v>
      </c>
      <c r="NG642" s="0" t="n">
        <v>-0.0122252445367062</v>
      </c>
      <c r="NH642" s="0" t="n">
        <v>-0.0118492336480352</v>
      </c>
      <c r="NI642" s="0" t="n">
        <v>-0.00447645171516182</v>
      </c>
      <c r="NJ642" s="0" t="n">
        <v>-0.0028571344856979</v>
      </c>
      <c r="NK642" s="0" t="n">
        <v>-0.00393903541858553</v>
      </c>
      <c r="NL642" s="0" t="n">
        <v>-0.00872602609499934</v>
      </c>
      <c r="NM642" s="0" t="n">
        <v>-0.00657701979040815</v>
      </c>
      <c r="NN642" s="0" t="n">
        <v>-0.00529583744519458</v>
      </c>
      <c r="NO642" s="0" t="n">
        <v>-0.00579739136759165</v>
      </c>
      <c r="NP642" s="0" t="n">
        <v>-0.0180183674473288</v>
      </c>
      <c r="NQ642" s="0" t="n">
        <v>-0.0173872889092174</v>
      </c>
      <c r="NR642" s="0" t="n">
        <v>-0.00530750199625186</v>
      </c>
      <c r="NS642" s="0" t="n">
        <v>-0.0108542786245816</v>
      </c>
      <c r="NT642" s="0" t="n">
        <v>0.889434194495471</v>
      </c>
      <c r="NU642" s="0" t="n">
        <v>0</v>
      </c>
      <c r="NV642" s="0" t="n">
        <v>-0.00307550645040788</v>
      </c>
      <c r="NW642" s="0" t="n">
        <v>-0.00736105120122461</v>
      </c>
      <c r="NX642" s="0" t="n">
        <v>-0.00604654800514509</v>
      </c>
      <c r="NY642" s="0" t="n">
        <v>-0.00565844911292201</v>
      </c>
      <c r="NZ642" s="0" t="n">
        <v>-0.00666448068408591</v>
      </c>
      <c r="OA642" s="0" t="n">
        <v>-0.00490452511710814</v>
      </c>
      <c r="OB642" s="0" t="n">
        <v>-0.0202530520637494</v>
      </c>
      <c r="OC642" s="0" t="n">
        <v>-0.00382039890565456</v>
      </c>
      <c r="OD642" s="0" t="n">
        <v>-0.00909237594785084</v>
      </c>
      <c r="OE642" s="0" t="n">
        <v>-0.00441820933836784</v>
      </c>
      <c r="OF642" s="0" t="n">
        <v>-0.00499912789608556</v>
      </c>
      <c r="OG642" s="0" t="n">
        <v>-0.00492488933833922</v>
      </c>
      <c r="OH642" s="0" t="n">
        <v>-0.00354983644705739</v>
      </c>
      <c r="OI642" s="0" t="n">
        <v>-0.00309219758946049</v>
      </c>
      <c r="OJ642" s="0" t="n">
        <v>-0.00406797126067759</v>
      </c>
      <c r="OK642" s="0" t="n">
        <v>-0.00589745581280463</v>
      </c>
      <c r="OL642" s="0" t="n">
        <v>-0.00633490964672493</v>
      </c>
      <c r="OM642" s="0" t="n">
        <v>-0.00370704093881762</v>
      </c>
      <c r="ON642" s="0" t="n">
        <v>-0.00720735345226496</v>
      </c>
      <c r="OO642" s="0" t="n">
        <v>-0.00664662503198131</v>
      </c>
      <c r="OP642" s="0" t="n">
        <v>-0.0121989362304458</v>
      </c>
      <c r="OQ642" s="0" t="n">
        <v>-0.0118616692768561</v>
      </c>
      <c r="OR642" s="0" t="n">
        <v>-0.00453758954545639</v>
      </c>
      <c r="OS642" s="0" t="n">
        <v>-0.00265001111039712</v>
      </c>
      <c r="OT642" s="0" t="n">
        <v>-0.004020386211307</v>
      </c>
      <c r="OU642" s="0" t="n">
        <v>-0.00823350409528208</v>
      </c>
      <c r="OV642" s="0" t="n">
        <v>-0.00653830485939396</v>
      </c>
      <c r="OW642" s="0" t="n">
        <v>-0.00518291690911558</v>
      </c>
      <c r="OX642" s="0" t="n">
        <v>-0.00582770317272632</v>
      </c>
      <c r="OY642" s="0" t="n">
        <v>-0.0175401012651407</v>
      </c>
      <c r="OZ642" s="0" t="n">
        <v>-0.0173765138296819</v>
      </c>
      <c r="PA642" s="0" t="n">
        <v>-0.00539378906297287</v>
      </c>
      <c r="PB642" s="0" t="n">
        <v>-0.0108890154149586</v>
      </c>
      <c r="PC642" s="0" t="n">
        <v>0.886686536323329</v>
      </c>
      <c r="PD642" s="0" t="n">
        <v>0</v>
      </c>
      <c r="PE642" s="0" t="n">
        <v>-0.00309493520509403</v>
      </c>
      <c r="PF642" s="0" t="n">
        <v>-0.00754743065614356</v>
      </c>
      <c r="PG642" s="0" t="n">
        <v>-0.0059639415776589</v>
      </c>
      <c r="PH642" s="0" t="n">
        <v>-0.00584587986626515</v>
      </c>
      <c r="PI642" s="0" t="n">
        <v>-0.00668837551730971</v>
      </c>
      <c r="PJ642" s="0" t="n">
        <v>-0.00483321615569553</v>
      </c>
      <c r="PK642" s="0" t="n">
        <v>-0.0205611612527295</v>
      </c>
      <c r="PL642" s="0" t="n">
        <v>-0.0040439939215676</v>
      </c>
      <c r="PM642" s="0" t="n">
        <v>-0.00896979447372766</v>
      </c>
      <c r="PN642" s="0" t="n">
        <v>-0.00437872960197393</v>
      </c>
      <c r="PO642" s="0" t="n">
        <v>-0.00514645458622535</v>
      </c>
      <c r="PP642" s="0" t="n">
        <v>-0.00494095067123368</v>
      </c>
      <c r="PQ642" s="0" t="n">
        <v>-0.0034865929914295</v>
      </c>
      <c r="PR642" s="0" t="n">
        <v>-0.00302372093764953</v>
      </c>
      <c r="PS642" s="0" t="n">
        <v>-0.00404084030976505</v>
      </c>
      <c r="PT642" s="0" t="n">
        <v>-0.00597164435295181</v>
      </c>
      <c r="PU642" s="0" t="n">
        <v>-0.00644223087441752</v>
      </c>
      <c r="PV642" s="0" t="n">
        <v>-0.00366930533399319</v>
      </c>
      <c r="PW642" s="0" t="n">
        <v>-0.00707698186886143</v>
      </c>
      <c r="PX642" s="0" t="n">
        <v>-0.00653722078146316</v>
      </c>
      <c r="PY642" s="0" t="n">
        <v>-0.0121699717831256</v>
      </c>
      <c r="PZ642" s="0" t="n">
        <v>-0.0117586432791212</v>
      </c>
      <c r="QA642" s="0" t="n">
        <v>-0.00448472245957901</v>
      </c>
      <c r="QB642" s="0" t="n">
        <v>-0.00222949918180218</v>
      </c>
      <c r="QC642" s="0" t="n">
        <v>-0.00400099600384515</v>
      </c>
      <c r="QD642" s="0" t="n">
        <v>-0.00835177721886581</v>
      </c>
      <c r="QE642" s="0" t="n">
        <v>-0.00644678430457343</v>
      </c>
      <c r="QF642" s="0" t="n">
        <v>-0.00494378366268235</v>
      </c>
      <c r="QG642" s="0" t="n">
        <v>-0.00612341123820172</v>
      </c>
      <c r="QH642" s="0" t="n">
        <v>-0.0173669511544784</v>
      </c>
      <c r="QI642" s="0" t="n">
        <v>-0.0174988212939742</v>
      </c>
      <c r="QJ642" s="0" t="n">
        <v>-0.00546996339001824</v>
      </c>
      <c r="QK642" s="0" t="n">
        <v>-0.0109342288064648</v>
      </c>
      <c r="QL642" s="0" t="n">
        <v>0.887642799242195</v>
      </c>
      <c r="QM642" s="0" t="n">
        <v>0</v>
      </c>
      <c r="QN642" s="0" t="n">
        <v>-0.00303209954535497</v>
      </c>
      <c r="QO642" s="0" t="n">
        <v>-0.00727505697706904</v>
      </c>
      <c r="QP642" s="0" t="n">
        <v>-0.0059885187767244</v>
      </c>
      <c r="QQ642" s="0" t="n">
        <v>-0.00582799101957047</v>
      </c>
      <c r="QR642" s="0" t="n">
        <v>-0.00663375198945977</v>
      </c>
      <c r="QS642" s="0" t="n">
        <v>-0.00474194902216995</v>
      </c>
      <c r="QT642" s="0" t="n">
        <v>-0.0205916408767748</v>
      </c>
      <c r="QU642" s="0" t="n">
        <v>-0.00374150284717362</v>
      </c>
      <c r="QV642" s="0" t="n">
        <v>-0.00883880484483734</v>
      </c>
      <c r="QW642" s="0" t="n">
        <v>-0.00430074908644302</v>
      </c>
      <c r="QX642" s="0" t="n">
        <v>-0.00513165284569196</v>
      </c>
      <c r="QY642" s="0" t="n">
        <v>-0.00497457773267508</v>
      </c>
      <c r="QZ642" s="0" t="n">
        <v>-0.00350503018722478</v>
      </c>
      <c r="RA642" s="0" t="n">
        <v>-0.00298731001313995</v>
      </c>
      <c r="RB642" s="0" t="n">
        <v>-0.00415954981665598</v>
      </c>
      <c r="RC642" s="0" t="n">
        <v>-0.0059904630719901</v>
      </c>
      <c r="RD642" s="0" t="n">
        <v>-0.00610421407090349</v>
      </c>
      <c r="RE642" s="0" t="n">
        <v>-0.00369658390383374</v>
      </c>
      <c r="RF642" s="0" t="n">
        <v>-0.00705238815626705</v>
      </c>
      <c r="RG642" s="0" t="n">
        <v>-0.00633467064469884</v>
      </c>
      <c r="RH642" s="0" t="n">
        <v>-0.0119714058605484</v>
      </c>
      <c r="RI642" s="0" t="n">
        <v>-0.0119018277226883</v>
      </c>
      <c r="RJ642" s="0" t="n">
        <v>-0.00445499355489137</v>
      </c>
      <c r="RK642" s="0" t="n">
        <v>-0.00211601636334261</v>
      </c>
      <c r="RL642" s="0" t="n">
        <v>-0.00389799277407734</v>
      </c>
      <c r="RM642" s="0" t="n">
        <v>-0.008447208451997</v>
      </c>
      <c r="RN642" s="0" t="n">
        <v>-0.00628116399173073</v>
      </c>
      <c r="RO642" s="0" t="n">
        <v>-0.00509011880020014</v>
      </c>
      <c r="RP642" s="0" t="n">
        <v>-0.00586667325312837</v>
      </c>
      <c r="RQ642" s="0" t="n">
        <v>-0.016922145878778</v>
      </c>
      <c r="RR642" s="0" t="n">
        <v>-0.0173556186661296</v>
      </c>
      <c r="RS642" s="0" t="n">
        <v>-0.0054639551304633</v>
      </c>
      <c r="RT642" s="0" t="n">
        <v>-0.010893148988467</v>
      </c>
      <c r="RU642" s="0" t="n">
        <v>0.887600924585172</v>
      </c>
      <c r="RV642" s="0" t="n">
        <v>0</v>
      </c>
      <c r="RW642" s="0" t="n">
        <v>-0.00293032711592725</v>
      </c>
      <c r="RX642" s="0" t="n">
        <v>-0.00732996536952644</v>
      </c>
      <c r="RY642" s="0" t="n">
        <v>-0.00595052857234545</v>
      </c>
      <c r="RZ642" s="0" t="n">
        <v>-0.00617791566286071</v>
      </c>
      <c r="SA642" s="0" t="n">
        <v>-0.00706367304208492</v>
      </c>
      <c r="SB642" s="0" t="n">
        <v>-0.00481777579248161</v>
      </c>
      <c r="SC642" s="0" t="n">
        <v>-0.0211585319988392</v>
      </c>
      <c r="SD642" s="0" t="n">
        <v>-0.00479599807873083</v>
      </c>
      <c r="SE642" s="0" t="n">
        <v>-0.00865716655725787</v>
      </c>
      <c r="SF642" s="0" t="n">
        <v>-0.00432053356480672</v>
      </c>
      <c r="SG642" s="0" t="n">
        <v>-0.0053877060582238</v>
      </c>
      <c r="SH642" s="0" t="n">
        <v>-0.00523961530421803</v>
      </c>
      <c r="SI642" s="0" t="n">
        <v>-0.00364273223283207</v>
      </c>
      <c r="SJ642" s="0" t="n">
        <v>-0.0031015778361577</v>
      </c>
      <c r="SK642" s="0" t="n">
        <v>-0.0042957708654982</v>
      </c>
      <c r="SL642" s="0" t="n">
        <v>-0.00621377289134337</v>
      </c>
      <c r="SM642" s="0" t="n">
        <v>-0.00633349315893712</v>
      </c>
      <c r="SN642" s="0" t="n">
        <v>-0.0038604728729786</v>
      </c>
      <c r="SO642" s="0" t="n">
        <v>-0.00733869378104013</v>
      </c>
      <c r="SP642" s="0" t="n">
        <v>-0.00647651179744402</v>
      </c>
      <c r="SQ642" s="0" t="n">
        <v>-0.0124022187139722</v>
      </c>
      <c r="SR642" s="0" t="n">
        <v>-0.0120627072315554</v>
      </c>
      <c r="SS642" s="0" t="n">
        <v>-0.00456129007336467</v>
      </c>
      <c r="ST642" s="0" t="n">
        <v>-0.00244572988790146</v>
      </c>
      <c r="SU642" s="0" t="n">
        <v>-0.00386321300309758</v>
      </c>
      <c r="SV642" s="0" t="n">
        <v>-0.00859681790094648</v>
      </c>
      <c r="SW642" s="0" t="n">
        <v>-0.00641531340313464</v>
      </c>
      <c r="SX642" s="0" t="n">
        <v>-0.00509553747468843</v>
      </c>
      <c r="SY642" s="0" t="n">
        <v>-0.00543892244315937</v>
      </c>
      <c r="SZ642" s="0" t="n">
        <v>-0.0169196067936461</v>
      </c>
      <c r="TA642" s="0" t="n">
        <v>-0.0180337393668878</v>
      </c>
      <c r="TB642" s="0" t="n">
        <v>-0.00563240955820633</v>
      </c>
      <c r="TC642" s="0" t="n">
        <v>-0.0114071740430165</v>
      </c>
      <c r="TD642" s="0" t="n">
        <v>0.886271525810939</v>
      </c>
      <c r="TE642" s="0" t="n">
        <v>0</v>
      </c>
    </row>
    <row r="643" customFormat="false" ht="14.4" hidden="false" customHeight="false" outlineLevel="0" collapsed="false">
      <c r="A643" s="0" t="n">
        <v>-1.60334283284061E-007</v>
      </c>
      <c r="B643" s="0" t="n">
        <v>-6.51977455873165E-006</v>
      </c>
      <c r="C643" s="0" t="n">
        <v>-4.26343395699336E-007</v>
      </c>
      <c r="D643" s="0" t="n">
        <v>-3.09678800442378E-007</v>
      </c>
      <c r="E643" s="0" t="n">
        <v>-3.19481714719583E-007</v>
      </c>
      <c r="F643" s="0" t="n">
        <v>-3.2458223171116E-007</v>
      </c>
      <c r="G643" s="0" t="n">
        <v>-6.08101194892578E-007</v>
      </c>
      <c r="H643" s="0" t="n">
        <v>-2.30821420874484E-007</v>
      </c>
      <c r="I643" s="0" t="n">
        <v>-4.52681050408888E-007</v>
      </c>
      <c r="J643" s="0" t="n">
        <v>-6.49461863679997E-007</v>
      </c>
      <c r="K643" s="0" t="n">
        <v>-5.49161859220323E-007</v>
      </c>
      <c r="L643" s="0" t="n">
        <v>-4.48785229113914E-007</v>
      </c>
      <c r="M643" s="0" t="n">
        <v>-5.32854123373039E-007</v>
      </c>
      <c r="N643" s="0" t="n">
        <v>-5.75759089948862E-007</v>
      </c>
      <c r="O643" s="0" t="n">
        <v>-4.19078813539504E-007</v>
      </c>
      <c r="P643" s="0" t="n">
        <v>-5.9245451451232E-007</v>
      </c>
      <c r="Q643" s="0" t="n">
        <v>-3.53588156564934E-007</v>
      </c>
      <c r="R643" s="0" t="n">
        <v>-1.56772360359879E-006</v>
      </c>
      <c r="S643" s="0" t="n">
        <v>-4.99301187742422E-007</v>
      </c>
      <c r="T643" s="0" t="n">
        <v>-2.52261367222313E-007</v>
      </c>
      <c r="U643" s="0" t="n">
        <v>-6.78157714722081E-007</v>
      </c>
      <c r="V643" s="0" t="n">
        <v>-9.33917611214676E-008</v>
      </c>
      <c r="W643" s="0" t="n">
        <v>-2.14307117332411E-006</v>
      </c>
      <c r="X643" s="0" t="n">
        <v>-1.1268995296601E-007</v>
      </c>
      <c r="Y643" s="0" t="n">
        <v>-2.38621597100126E-007</v>
      </c>
      <c r="Z643" s="0" t="n">
        <v>-7.60515307993739E-007</v>
      </c>
      <c r="AA643" s="0" t="n">
        <v>-3.45257683867478E-007</v>
      </c>
      <c r="AB643" s="0" t="n">
        <v>-4.38771351324643E-007</v>
      </c>
      <c r="AC643" s="0" t="n">
        <v>-0.000570050205714971</v>
      </c>
      <c r="AD643" s="0" t="n">
        <v>-2.38240481467826E-007</v>
      </c>
      <c r="AE643" s="0" t="n">
        <v>-1.62945649402346E-007</v>
      </c>
      <c r="AF643" s="0" t="n">
        <v>-1.03489524206605E-006</v>
      </c>
      <c r="AG643" s="0" t="n">
        <v>-5.32895543112023E-007</v>
      </c>
      <c r="AH643" s="0" t="n">
        <v>-8.21036679585462E-007</v>
      </c>
      <c r="AI643" s="0" t="n">
        <v>1</v>
      </c>
      <c r="AJ643" s="0" t="n">
        <v>-1.63631403372216E-007</v>
      </c>
      <c r="AK643" s="0" t="n">
        <v>-5.43231730883681E-006</v>
      </c>
      <c r="AL643" s="0" t="n">
        <v>-4.5537129277104E-007</v>
      </c>
      <c r="AM643" s="0" t="n">
        <v>-3.8775179028309E-007</v>
      </c>
      <c r="AN643" s="0" t="n">
        <v>-2.3119301542475E-007</v>
      </c>
      <c r="AO643" s="0" t="n">
        <v>-4.57813293950231E-007</v>
      </c>
      <c r="AP643" s="0" t="n">
        <v>-6.94962033191073E-007</v>
      </c>
      <c r="AQ643" s="0" t="n">
        <v>-1.06493022329079E-007</v>
      </c>
      <c r="AR643" s="0" t="n">
        <v>-5.26530575836724E-007</v>
      </c>
      <c r="AS643" s="0" t="n">
        <v>-6.73061643717645E-007</v>
      </c>
      <c r="AT643" s="0" t="n">
        <v>-5.31118198149655E-007</v>
      </c>
      <c r="AU643" s="0" t="n">
        <v>-5.54988146725111E-007</v>
      </c>
      <c r="AV643" s="0" t="n">
        <v>-5.12479524579424E-007</v>
      </c>
      <c r="AW643" s="0" t="n">
        <v>-5.4130917241032E-007</v>
      </c>
      <c r="AX643" s="0" t="n">
        <v>-3.08481467584436E-007</v>
      </c>
      <c r="AY643" s="0" t="n">
        <v>-6.08093210290946E-007</v>
      </c>
      <c r="AZ643" s="0" t="n">
        <v>-2.28722160047273E-007</v>
      </c>
      <c r="BA643" s="0" t="n">
        <v>-1.76910865971343E-006</v>
      </c>
      <c r="BB643" s="0" t="n">
        <v>-6.62736447127892E-007</v>
      </c>
      <c r="BC643" s="0" t="n">
        <v>-2.81255081315713E-007</v>
      </c>
      <c r="BD643" s="0" t="n">
        <v>-7.25359881004482E-007</v>
      </c>
      <c r="BE643" s="0" t="n">
        <v>-1.00165697925712E-007</v>
      </c>
      <c r="BF643" s="0" t="n">
        <v>-2.4324965138045E-006</v>
      </c>
      <c r="BG643" s="0" t="n">
        <v>-1.13497091065581E-007</v>
      </c>
      <c r="BH643" s="0" t="n">
        <v>-2.80989204407039E-007</v>
      </c>
      <c r="BI643" s="0" t="n">
        <v>-1.02780246087903E-006</v>
      </c>
      <c r="BJ643" s="0" t="n">
        <v>-3.77187368952596E-007</v>
      </c>
      <c r="BK643" s="0" t="n">
        <v>-4.54455520276069E-007</v>
      </c>
      <c r="BL643" s="0" t="n">
        <v>-0.000558367034384991</v>
      </c>
      <c r="BM643" s="0" t="n">
        <v>-3.03670050837052E-007</v>
      </c>
      <c r="BN643" s="0" t="n">
        <v>-1.5313731926415E-007</v>
      </c>
      <c r="BO643" s="0" t="n">
        <v>-1.04826680457428E-006</v>
      </c>
      <c r="BP643" s="0" t="n">
        <v>-5.19064428252419E-007</v>
      </c>
      <c r="BQ643" s="0" t="n">
        <v>-9.04847891083418E-007</v>
      </c>
      <c r="BR643" s="0" t="n">
        <v>1</v>
      </c>
      <c r="BS643" s="0" t="n">
        <v>-1.52184644241078E-007</v>
      </c>
      <c r="BT643" s="0" t="n">
        <v>-4.90006218393971E-006</v>
      </c>
      <c r="BU643" s="0" t="n">
        <v>-4.13063119794124E-007</v>
      </c>
      <c r="BV643" s="0" t="n">
        <v>-2.95754184155549E-007</v>
      </c>
      <c r="BW643" s="0" t="n">
        <v>-1.40607468738884E-007</v>
      </c>
      <c r="BX643" s="0" t="n">
        <v>-2.88830419589157E-007</v>
      </c>
      <c r="BY643" s="0" t="n">
        <v>-6.38501689771225E-007</v>
      </c>
      <c r="BZ643" s="0" t="n">
        <v>-1.21751181615098E-007</v>
      </c>
      <c r="CA643" s="0" t="n">
        <v>-4.49989379425447E-007</v>
      </c>
      <c r="CB643" s="0" t="n">
        <v>-6.09412225146929E-007</v>
      </c>
      <c r="CC643" s="0" t="n">
        <v>-4.67552923078096E-007</v>
      </c>
      <c r="CD643" s="0" t="n">
        <v>-4.54506793118519E-007</v>
      </c>
      <c r="CE643" s="0" t="n">
        <v>-4.23767516299007E-007</v>
      </c>
      <c r="CF643" s="0" t="n">
        <v>-5.48869561247569E-007</v>
      </c>
      <c r="CG643" s="0" t="n">
        <v>-3.06913928729379E-007</v>
      </c>
      <c r="CH643" s="0" t="n">
        <v>-4.2545270721175E-007</v>
      </c>
      <c r="CI643" s="0" t="n">
        <v>-2.59655578742049E-007</v>
      </c>
      <c r="CJ643" s="0" t="n">
        <v>-2.10805696760225E-006</v>
      </c>
      <c r="CK643" s="0" t="n">
        <v>-8.12678113730515E-007</v>
      </c>
      <c r="CL643" s="0" t="n">
        <v>-3.06711226360909E-007</v>
      </c>
      <c r="CM643" s="0" t="n">
        <v>-7.52425831274497E-007</v>
      </c>
      <c r="CN643" s="0" t="n">
        <v>-9.76164293384249E-008</v>
      </c>
      <c r="CO643" s="0" t="n">
        <v>-2.70662333993367E-006</v>
      </c>
      <c r="CP643" s="0" t="n">
        <v>-1.12101488875953E-007</v>
      </c>
      <c r="CQ643" s="0" t="n">
        <v>-2.84989316405537E-007</v>
      </c>
      <c r="CR643" s="0" t="n">
        <v>-1.09139827244194E-006</v>
      </c>
      <c r="CS643" s="0" t="n">
        <v>-3.70645977896466E-007</v>
      </c>
      <c r="CT643" s="0" t="n">
        <v>-4.50168338538029E-007</v>
      </c>
      <c r="CU643" s="0" t="n">
        <v>-0.000530601452113623</v>
      </c>
      <c r="CV643" s="0" t="n">
        <v>-3.24225107172113E-007</v>
      </c>
      <c r="CW643" s="0" t="n">
        <v>-1.28436171144221E-007</v>
      </c>
      <c r="CX643" s="0" t="n">
        <v>-8.65736203595968E-007</v>
      </c>
      <c r="CY643" s="0" t="n">
        <v>-4.59800729202578E-007</v>
      </c>
      <c r="CZ643" s="0" t="n">
        <v>-7.78025614771745E-007</v>
      </c>
      <c r="DA643" s="0" t="n">
        <v>1</v>
      </c>
      <c r="DB643" s="0" t="n">
        <v>-1.44391521773819E-007</v>
      </c>
      <c r="DC643" s="0" t="n">
        <v>-4.54366377864838E-006</v>
      </c>
      <c r="DD643" s="0" t="n">
        <v>-3.92413180159477E-007</v>
      </c>
      <c r="DE643" s="0" t="n">
        <v>-2.72423354527589E-007</v>
      </c>
      <c r="DF643" s="0" t="n">
        <v>-1.2690502819977E-007</v>
      </c>
      <c r="DG643" s="0" t="n">
        <v>-4.74618268709304E-007</v>
      </c>
      <c r="DH643" s="0" t="n">
        <v>-6.88215908374723E-007</v>
      </c>
      <c r="DI643" s="0" t="n">
        <v>-1.26856342028809E-007</v>
      </c>
      <c r="DJ643" s="0" t="n">
        <v>-4.68407415301455E-007</v>
      </c>
      <c r="DK643" s="0" t="n">
        <v>-7.57600174737718E-007</v>
      </c>
      <c r="DL643" s="0" t="n">
        <v>-4.18051976520575E-007</v>
      </c>
      <c r="DM643" s="0" t="n">
        <v>-4.97520522748778E-007</v>
      </c>
      <c r="DN643" s="0" t="n">
        <v>-4.28702258973686E-007</v>
      </c>
      <c r="DO643" s="0" t="n">
        <v>-5.52938268305774E-007</v>
      </c>
      <c r="DP643" s="0" t="n">
        <v>-2.84642196316681E-007</v>
      </c>
      <c r="DQ643" s="0" t="n">
        <v>-5.58231416756302E-007</v>
      </c>
      <c r="DR643" s="0" t="n">
        <v>-2.53821386264945E-007</v>
      </c>
      <c r="DS643" s="0" t="n">
        <v>-2.1841969607918E-006</v>
      </c>
      <c r="DT643" s="0" t="n">
        <v>-8.2906537482188E-007</v>
      </c>
      <c r="DU643" s="0" t="n">
        <v>-3.22211391332768E-007</v>
      </c>
      <c r="DV643" s="0" t="n">
        <v>-7.83582878667096E-007</v>
      </c>
      <c r="DW643" s="0" t="n">
        <v>-1.05646402421208E-007</v>
      </c>
      <c r="DX643" s="0" t="n">
        <v>-2.6453840392051E-006</v>
      </c>
      <c r="DY643" s="0" t="n">
        <v>-9.09743823883069E-008</v>
      </c>
      <c r="DZ643" s="0" t="n">
        <v>-2.61804101268165E-007</v>
      </c>
      <c r="EA643" s="0" t="n">
        <v>-1.06862692047854E-006</v>
      </c>
      <c r="EB643" s="0" t="n">
        <v>-3.60071062718861E-007</v>
      </c>
      <c r="EC643" s="0" t="n">
        <v>-4.59328326803741E-007</v>
      </c>
      <c r="ED643" s="0" t="n">
        <v>-0.00056865920196713</v>
      </c>
      <c r="EE643" s="0" t="n">
        <v>-3.37051876937878E-007</v>
      </c>
      <c r="EF643" s="0" t="n">
        <v>-1.19215291838286E-007</v>
      </c>
      <c r="EG643" s="0" t="n">
        <v>-7.83564310750467E-007</v>
      </c>
      <c r="EH643" s="0" t="n">
        <v>-4.84681125562368E-007</v>
      </c>
      <c r="EI643" s="0" t="n">
        <v>-6.53998174150389E-007</v>
      </c>
      <c r="EJ643" s="0" t="n">
        <v>1</v>
      </c>
      <c r="EK643" s="0" t="n">
        <v>-1.27176379995044E-007</v>
      </c>
      <c r="EL643" s="0" t="n">
        <v>-4.54381993490344E-006</v>
      </c>
      <c r="EM643" s="0" t="n">
        <v>-4.11823251250513E-007</v>
      </c>
      <c r="EN643" s="0" t="n">
        <v>-3.18683292804969E-007</v>
      </c>
      <c r="EO643" s="0" t="n">
        <v>-7.9544430582067E-008</v>
      </c>
      <c r="EP643" s="0" t="n">
        <v>-2.95935998181436E-007</v>
      </c>
      <c r="EQ643" s="0" t="n">
        <v>-7.03445456526433E-007</v>
      </c>
      <c r="ER643" s="0" t="n">
        <v>-1.55940284116055E-007</v>
      </c>
      <c r="ES643" s="0" t="n">
        <v>-3.9939102104889E-007</v>
      </c>
      <c r="ET643" s="0" t="n">
        <v>-6.21226770258371E-007</v>
      </c>
      <c r="EU643" s="0" t="n">
        <v>-4.2176596358556E-007</v>
      </c>
      <c r="EV643" s="0" t="n">
        <v>-4.3854717701722E-007</v>
      </c>
      <c r="EW643" s="0" t="n">
        <v>-3.83868582872287E-007</v>
      </c>
      <c r="EX643" s="0" t="n">
        <v>-4.44072153611913E-007</v>
      </c>
      <c r="EY643" s="0" t="n">
        <v>-2.16010129792477E-007</v>
      </c>
      <c r="EZ643" s="0" t="n">
        <v>-5.05972040377043E-007</v>
      </c>
      <c r="FA643" s="0" t="n">
        <v>-2.42124175055503E-007</v>
      </c>
      <c r="FB643" s="0" t="n">
        <v>-1.99137898210486E-006</v>
      </c>
      <c r="FC643" s="0" t="n">
        <v>-7.98516202046689E-007</v>
      </c>
      <c r="FD643" s="0" t="n">
        <v>-3.00503247483502E-007</v>
      </c>
      <c r="FE643" s="0" t="n">
        <v>-7.24666539950871E-007</v>
      </c>
      <c r="FF643" s="0" t="n">
        <v>-9.24504012239063E-008</v>
      </c>
      <c r="FG643" s="0" t="n">
        <v>-2.43451313437554E-006</v>
      </c>
      <c r="FH643" s="0" t="n">
        <v>-7.11688016518172E-008</v>
      </c>
      <c r="FI643" s="0" t="n">
        <v>-2.15307189203924E-007</v>
      </c>
      <c r="FJ643" s="0" t="n">
        <v>-1.00855145694242E-006</v>
      </c>
      <c r="FK643" s="0" t="n">
        <v>-2.92488545586044E-007</v>
      </c>
      <c r="FL643" s="0" t="n">
        <v>-4.27076338928741E-007</v>
      </c>
      <c r="FM643" s="0" t="n">
        <v>-0.000638479490492819</v>
      </c>
      <c r="FN643" s="0" t="n">
        <v>-3.09900179299271E-007</v>
      </c>
      <c r="FO643" s="0" t="n">
        <v>-1.40025141063053E-007</v>
      </c>
      <c r="FP643" s="0" t="n">
        <v>-8.42808949968981E-007</v>
      </c>
      <c r="FQ643" s="0" t="n">
        <v>-4.38255364954382E-007</v>
      </c>
      <c r="FR643" s="0" t="n">
        <v>-5.59960828267423E-007</v>
      </c>
      <c r="FS643" s="0" t="n">
        <v>1</v>
      </c>
      <c r="FT643" s="0" t="n">
        <v>-1.18232814320074E-007</v>
      </c>
      <c r="FU643" s="0" t="n">
        <v>-3.5524019873345E-006</v>
      </c>
      <c r="FV643" s="0" t="n">
        <v>-3.88596107982882E-007</v>
      </c>
      <c r="FW643" s="0" t="n">
        <v>-2.40511490015591E-007</v>
      </c>
      <c r="FX643" s="0" t="n">
        <v>-8.44020267669747E-008</v>
      </c>
      <c r="FY643" s="0" t="n">
        <v>-2.85567073237539E-007</v>
      </c>
      <c r="FZ643" s="0" t="n">
        <v>-6.26932822121013E-007</v>
      </c>
      <c r="GA643" s="0" t="n">
        <v>-1.13333082450203E-007</v>
      </c>
      <c r="GB643" s="0" t="n">
        <v>-3.37004661604995E-007</v>
      </c>
      <c r="GC643" s="0" t="n">
        <v>-5.2932868114539E-007</v>
      </c>
      <c r="GD643" s="0" t="n">
        <v>-4.14778350884855E-007</v>
      </c>
      <c r="GE643" s="0" t="n">
        <v>-3.85107412752391E-007</v>
      </c>
      <c r="GF643" s="0" t="n">
        <v>-3.50245394095956E-007</v>
      </c>
      <c r="GG643" s="0" t="n">
        <v>-3.8558336437538E-007</v>
      </c>
      <c r="GH643" s="0" t="n">
        <v>-2.28357926277634E-007</v>
      </c>
      <c r="GI643" s="0" t="n">
        <v>-4.51833235832143E-007</v>
      </c>
      <c r="GJ643" s="0" t="n">
        <v>-2.28997121205759E-007</v>
      </c>
      <c r="GK643" s="0" t="n">
        <v>-1.96677635311318E-006</v>
      </c>
      <c r="GL643" s="0" t="n">
        <v>-8.9513455769041E-007</v>
      </c>
      <c r="GM643" s="0" t="n">
        <v>-2.852785154074E-007</v>
      </c>
      <c r="GN643" s="0" t="n">
        <v>-6.97942268177522E-007</v>
      </c>
      <c r="GO643" s="0" t="n">
        <v>-1.00057941885838E-007</v>
      </c>
      <c r="GP643" s="0" t="n">
        <v>-2.4298782951619E-006</v>
      </c>
      <c r="GQ643" s="0" t="n">
        <v>-5.42803689865034E-008</v>
      </c>
      <c r="GR643" s="0" t="n">
        <v>-2.04462422056368E-007</v>
      </c>
      <c r="GS643" s="0" t="n">
        <v>-1.01928535639621E-006</v>
      </c>
      <c r="GT643" s="0" t="n">
        <v>-2.63626724510912E-007</v>
      </c>
      <c r="GU643" s="0" t="n">
        <v>-4.1945578879069E-007</v>
      </c>
      <c r="GV643" s="0" t="n">
        <v>-0.000655434912977645</v>
      </c>
      <c r="GW643" s="0" t="n">
        <v>-3.17041491719874E-007</v>
      </c>
      <c r="GX643" s="0" t="n">
        <v>-1.4077535492202E-007</v>
      </c>
      <c r="GY643" s="0" t="n">
        <v>-8.75075216595404E-007</v>
      </c>
      <c r="GZ643" s="0" t="n">
        <v>-4.01772719903494E-007</v>
      </c>
      <c r="HA643" s="0" t="n">
        <v>-5.64356917993397E-007</v>
      </c>
      <c r="HB643" s="0" t="n">
        <v>1</v>
      </c>
      <c r="HC643" s="0" t="n">
        <v>-1.31238796637641E-007</v>
      </c>
      <c r="HD643" s="0" t="n">
        <v>-4.38417036370565E-006</v>
      </c>
      <c r="HE643" s="0" t="n">
        <v>-3.33925123425857E-007</v>
      </c>
      <c r="HF643" s="0" t="n">
        <v>-1.98200687251531E-007</v>
      </c>
      <c r="HG643" s="0" t="n">
        <v>-6.14523699926771E-008</v>
      </c>
      <c r="HH643" s="0" t="n">
        <v>-2.13900303958824E-007</v>
      </c>
      <c r="HI643" s="0" t="n">
        <v>-5.72353767581729E-007</v>
      </c>
      <c r="HJ643" s="0" t="n">
        <v>-7.0130746244768E-008</v>
      </c>
      <c r="HK643" s="0" t="n">
        <v>-3.19070311962167E-007</v>
      </c>
      <c r="HL643" s="0" t="n">
        <v>-5.25007637564224E-007</v>
      </c>
      <c r="HM643" s="0" t="n">
        <v>-3.94660514718607E-007</v>
      </c>
      <c r="HN643" s="0" t="n">
        <v>-3.41862779642274E-007</v>
      </c>
      <c r="HO643" s="0" t="n">
        <v>-3.08329103243152E-007</v>
      </c>
      <c r="HP643" s="0" t="n">
        <v>-3.70741307412916E-007</v>
      </c>
      <c r="HQ643" s="0" t="n">
        <v>-2.3743779621496E-007</v>
      </c>
      <c r="HR643" s="0" t="n">
        <v>-4.59132702388225E-007</v>
      </c>
      <c r="HS643" s="0" t="n">
        <v>-2.33630458790995E-007</v>
      </c>
      <c r="HT643" s="0" t="n">
        <v>-2.07485370312038E-006</v>
      </c>
      <c r="HU643" s="0" t="n">
        <v>-9.19692354089537E-007</v>
      </c>
      <c r="HV643" s="0" t="n">
        <v>-2.80958502629465E-007</v>
      </c>
      <c r="HW643" s="0" t="n">
        <v>-6.36465551686176E-007</v>
      </c>
      <c r="HX643" s="0" t="n">
        <v>-1.0036521733926E-007</v>
      </c>
      <c r="HY643" s="0" t="n">
        <v>-2.42667104314684E-006</v>
      </c>
      <c r="HZ643" s="0" t="n">
        <v>-5.34197190792863E-008</v>
      </c>
      <c r="IA643" s="0" t="n">
        <v>-1.90762828053929E-007</v>
      </c>
      <c r="IB643" s="0" t="n">
        <v>-1.03890989684564E-006</v>
      </c>
      <c r="IC643" s="0" t="n">
        <v>-2.49987919294681E-007</v>
      </c>
      <c r="ID643" s="0" t="n">
        <v>-4.20200637264415E-007</v>
      </c>
      <c r="IE643" s="0" t="n">
        <v>-0.00062449380649231</v>
      </c>
      <c r="IF643" s="0" t="n">
        <v>-3.11468719916716E-007</v>
      </c>
      <c r="IG643" s="0" t="n">
        <v>-1.45199712098457E-007</v>
      </c>
      <c r="IH643" s="0" t="n">
        <v>-8.77428563912544E-007</v>
      </c>
      <c r="II643" s="0" t="n">
        <v>-3.79624430238948E-007</v>
      </c>
      <c r="IJ643" s="0" t="n">
        <v>-5.55197225564986E-007</v>
      </c>
      <c r="IK643" s="0" t="n">
        <v>1</v>
      </c>
      <c r="IL643" s="0" t="n">
        <v>-1.13012329141766E-007</v>
      </c>
      <c r="IM643" s="0" t="n">
        <v>-2.99463325247495E-006</v>
      </c>
      <c r="IN643" s="0" t="n">
        <v>-2.79050679325679E-007</v>
      </c>
      <c r="IO643" s="0" t="n">
        <v>-1.54768842850834E-007</v>
      </c>
      <c r="IP643" s="0" t="n">
        <v>-4.56315075904875E-008</v>
      </c>
      <c r="IQ643" s="0" t="n">
        <v>-2.26966548537658E-007</v>
      </c>
      <c r="IR643" s="0" t="n">
        <v>-4.49434912532791E-007</v>
      </c>
      <c r="IS643" s="0" t="n">
        <v>-8.17110004423734E-008</v>
      </c>
      <c r="IT643" s="0" t="n">
        <v>-2.42899695590258E-007</v>
      </c>
      <c r="IU643" s="0" t="n">
        <v>-3.759348529953E-007</v>
      </c>
      <c r="IV643" s="0" t="n">
        <v>-3.45024460412781E-007</v>
      </c>
      <c r="IW643" s="0" t="n">
        <v>-2.46124298591707E-007</v>
      </c>
      <c r="IX643" s="0" t="n">
        <v>-2.28510731663121E-007</v>
      </c>
      <c r="IY643" s="0" t="n">
        <v>-2.52393587035945E-007</v>
      </c>
      <c r="IZ643" s="0" t="n">
        <v>-1.70346304619932E-007</v>
      </c>
      <c r="JA643" s="0" t="n">
        <v>-3.84991179203011E-007</v>
      </c>
      <c r="JB643" s="0" t="n">
        <v>-1.89512864514179E-007</v>
      </c>
      <c r="JC643" s="0" t="n">
        <v>-1.79232219137991E-006</v>
      </c>
      <c r="JD643" s="0" t="n">
        <v>-7.2658726899311E-007</v>
      </c>
      <c r="JE643" s="0" t="n">
        <v>-2.28695292459475E-007</v>
      </c>
      <c r="JF643" s="0" t="n">
        <v>-6.02432935339405E-007</v>
      </c>
      <c r="JG643" s="0" t="n">
        <v>-9.58206049244845E-008</v>
      </c>
      <c r="JH643" s="0" t="n">
        <v>-1.90466355264404E-006</v>
      </c>
      <c r="JI643" s="0" t="n">
        <v>-5.52576688913087E-008</v>
      </c>
      <c r="JJ643" s="0" t="n">
        <v>-1.55672232965401E-007</v>
      </c>
      <c r="JK643" s="0" t="n">
        <v>-8.11423341082501E-007</v>
      </c>
      <c r="JL643" s="0" t="n">
        <v>-1.98078439314474E-007</v>
      </c>
      <c r="JM643" s="0" t="n">
        <v>-3.08787518943246E-007</v>
      </c>
      <c r="JN643" s="0" t="n">
        <v>-0.000585972867981785</v>
      </c>
      <c r="JO643" s="0" t="n">
        <v>-2.49190934040922E-007</v>
      </c>
      <c r="JP643" s="0" t="n">
        <v>-1.30520812737762E-007</v>
      </c>
      <c r="JQ643" s="0" t="n">
        <v>-7.2074127257946E-007</v>
      </c>
      <c r="JR643" s="0" t="n">
        <v>-2.85483987484326E-007</v>
      </c>
      <c r="JS643" s="0" t="n">
        <v>-4.53215144532257E-007</v>
      </c>
      <c r="JT643" s="0" t="n">
        <v>1</v>
      </c>
      <c r="JU643" s="0" t="n">
        <v>-6.90409564019133E-008</v>
      </c>
      <c r="JV643" s="0" t="n">
        <v>-2.18892861348491E-006</v>
      </c>
      <c r="JW643" s="0" t="n">
        <v>-2.14779278160748E-007</v>
      </c>
      <c r="JX643" s="0" t="n">
        <v>-1.2146546491336E-007</v>
      </c>
      <c r="JY643" s="0" t="n">
        <v>-2.17491846559936E-008</v>
      </c>
      <c r="JZ643" s="0" t="n">
        <v>-2.26747982761256E-007</v>
      </c>
      <c r="KA643" s="0" t="n">
        <v>-3.83526454277556E-007</v>
      </c>
      <c r="KB643" s="0" t="n">
        <v>-6.3673672234009E-008</v>
      </c>
      <c r="KC643" s="0" t="n">
        <v>-1.98877637785696E-007</v>
      </c>
      <c r="KD643" s="0" t="n">
        <v>-3.01308287980227E-007</v>
      </c>
      <c r="KE643" s="0" t="n">
        <v>-2.98275034355179E-007</v>
      </c>
      <c r="KF643" s="0" t="n">
        <v>-2.17587966832489E-007</v>
      </c>
      <c r="KG643" s="0" t="n">
        <v>-1.80050974750372E-007</v>
      </c>
      <c r="KH643" s="0" t="n">
        <v>-1.75125458402794E-007</v>
      </c>
      <c r="KI643" s="0" t="n">
        <v>-1.63778377856279E-007</v>
      </c>
      <c r="KJ643" s="0" t="n">
        <v>-2.93153782248752E-007</v>
      </c>
      <c r="KK643" s="0" t="n">
        <v>-1.2202829079452E-007</v>
      </c>
      <c r="KL643" s="0" t="n">
        <v>-1.80072240844073E-006</v>
      </c>
      <c r="KM643" s="0" t="n">
        <v>-7.29865335920144E-007</v>
      </c>
      <c r="KN643" s="0" t="n">
        <v>-2.06837783962449E-007</v>
      </c>
      <c r="KO643" s="0" t="n">
        <v>-5.36772157395878E-007</v>
      </c>
      <c r="KP643" s="0" t="n">
        <v>-8.85222953142078E-008</v>
      </c>
      <c r="KQ643" s="0" t="n">
        <v>-1.76359226734959E-006</v>
      </c>
      <c r="KR643" s="0" t="n">
        <v>-6.44873814723114E-008</v>
      </c>
      <c r="KS643" s="0" t="n">
        <v>-1.47089035439531E-007</v>
      </c>
      <c r="KT643" s="0" t="n">
        <v>-7.68577072008929E-007</v>
      </c>
      <c r="KU643" s="0" t="n">
        <v>-1.79630021557492E-007</v>
      </c>
      <c r="KV643" s="0" t="n">
        <v>-2.531353837554E-007</v>
      </c>
      <c r="KW643" s="0" t="n">
        <v>-0.00054309147986301</v>
      </c>
      <c r="KX643" s="0" t="n">
        <v>-2.28645099440718E-007</v>
      </c>
      <c r="KY643" s="0" t="n">
        <v>-1.20462567832847E-007</v>
      </c>
      <c r="KZ643" s="0" t="n">
        <v>-6.42572339375977E-007</v>
      </c>
      <c r="LA643" s="0" t="n">
        <v>-2.57351364618048E-007</v>
      </c>
      <c r="LB643" s="0" t="n">
        <v>-4.23377840325245E-007</v>
      </c>
      <c r="LC643" s="0" t="n">
        <v>1</v>
      </c>
      <c r="LD643" s="0" t="n">
        <v>-1.00897237258419E-007</v>
      </c>
      <c r="LE643" s="0" t="n">
        <v>-3.90599996756206E-006</v>
      </c>
      <c r="LF643" s="0" t="n">
        <v>-2.27741228161091E-007</v>
      </c>
      <c r="LG643" s="0" t="n">
        <v>-1.53660162746551E-007</v>
      </c>
      <c r="LH643" s="0" t="n">
        <v>-3.22082912700825E-008</v>
      </c>
      <c r="LI643" s="0" t="n">
        <v>-2.26876885449967E-007</v>
      </c>
      <c r="LJ643" s="0" t="n">
        <v>-4.10995770375985E-007</v>
      </c>
      <c r="LK643" s="0" t="n">
        <v>-1.01721216486613E-007</v>
      </c>
      <c r="LL643" s="0" t="n">
        <v>-1.93395545735277E-007</v>
      </c>
      <c r="LM643" s="0" t="n">
        <v>-3.45432087176474E-007</v>
      </c>
      <c r="LN643" s="0" t="n">
        <v>-3.41037931903881E-007</v>
      </c>
      <c r="LO643" s="0" t="n">
        <v>-2.5996995763906E-007</v>
      </c>
      <c r="LP643" s="0" t="n">
        <v>-1.95587712654735E-007</v>
      </c>
      <c r="LQ643" s="0" t="n">
        <v>-1.62094247775139E-007</v>
      </c>
      <c r="LR643" s="0" t="n">
        <v>-1.85647506782462E-007</v>
      </c>
      <c r="LS643" s="0" t="n">
        <v>-3.0920414426512E-007</v>
      </c>
      <c r="LT643" s="0" t="n">
        <v>-1.46403918324116E-007</v>
      </c>
      <c r="LU643" s="0" t="n">
        <v>-2.22353455576154E-006</v>
      </c>
      <c r="LV643" s="0" t="n">
        <v>-9.50708176396941E-007</v>
      </c>
      <c r="LW643" s="0" t="n">
        <v>-2.49347137833942E-007</v>
      </c>
      <c r="LX643" s="0" t="n">
        <v>-6.30081135962414E-007</v>
      </c>
      <c r="LY643" s="0" t="n">
        <v>-1.13189449894662E-007</v>
      </c>
      <c r="LZ643" s="0" t="n">
        <v>-2.1441909155543E-006</v>
      </c>
      <c r="MA643" s="0" t="n">
        <v>-7.71353313952466E-008</v>
      </c>
      <c r="MB643" s="0" t="n">
        <v>-1.724100653452E-007</v>
      </c>
      <c r="MC643" s="0" t="n">
        <v>-9.67419479088384E-007</v>
      </c>
      <c r="MD643" s="0" t="n">
        <v>-2.37164615147539E-007</v>
      </c>
      <c r="ME643" s="0" t="n">
        <v>-3.37134399796878E-007</v>
      </c>
      <c r="MF643" s="0" t="n">
        <v>-0.000540823874304277</v>
      </c>
      <c r="MG643" s="0" t="n">
        <v>-7.57499263425503E-007</v>
      </c>
      <c r="MH643" s="0" t="n">
        <v>-1.60600762415459E-007</v>
      </c>
      <c r="MI643" s="0" t="n">
        <v>-7.7991755465019E-007</v>
      </c>
      <c r="MJ643" s="0" t="n">
        <v>-3.33569573906162E-007</v>
      </c>
      <c r="MK643" s="0" t="n">
        <v>-5.93599860601082E-007</v>
      </c>
      <c r="ML643" s="0" t="n">
        <v>1</v>
      </c>
      <c r="MM643" s="0" t="n">
        <v>-7.46020790783328E-008</v>
      </c>
      <c r="MN643" s="0" t="n">
        <v>-4.85400111282355E-006</v>
      </c>
      <c r="MO643" s="0" t="n">
        <v>-2.6927534918074E-007</v>
      </c>
      <c r="MP643" s="0" t="n">
        <v>-1.75448862596047E-007</v>
      </c>
      <c r="MQ643" s="0" t="n">
        <v>-3.50698707017114E-008</v>
      </c>
      <c r="MR643" s="0" t="n">
        <v>-2.34599555576877E-007</v>
      </c>
      <c r="MS643" s="0" t="n">
        <v>-4.90504932254027E-007</v>
      </c>
      <c r="MT643" s="0" t="n">
        <v>-9.68482117313806E-008</v>
      </c>
      <c r="MU643" s="0" t="n">
        <v>-1.48303344722772E-007</v>
      </c>
      <c r="MV643" s="0" t="n">
        <v>-4.02925352416507E-007</v>
      </c>
      <c r="MW643" s="0" t="n">
        <v>-3.56607929363149E-007</v>
      </c>
      <c r="MX643" s="0" t="n">
        <v>-2.76189252453138E-007</v>
      </c>
      <c r="MY643" s="0" t="n">
        <v>-2.15844235013723E-007</v>
      </c>
      <c r="MZ643" s="0" t="n">
        <v>-1.82355462320993E-007</v>
      </c>
      <c r="NA643" s="0" t="n">
        <v>-1.99724691954254E-007</v>
      </c>
      <c r="NB643" s="0" t="n">
        <v>-3.55710429691703E-007</v>
      </c>
      <c r="NC643" s="0" t="n">
        <v>-1.74079273316058E-007</v>
      </c>
      <c r="ND643" s="0" t="n">
        <v>-2.57226603581163E-006</v>
      </c>
      <c r="NE643" s="0" t="n">
        <v>-1.36772030899314E-006</v>
      </c>
      <c r="NF643" s="0" t="n">
        <v>-3.1161438365067E-007</v>
      </c>
      <c r="NG643" s="0" t="n">
        <v>-6.40153542797369E-007</v>
      </c>
      <c r="NH643" s="0" t="n">
        <v>-1.38346120324036E-007</v>
      </c>
      <c r="NI643" s="0" t="n">
        <v>-2.32170765926594E-006</v>
      </c>
      <c r="NJ643" s="0" t="n">
        <v>-6.70957445232535E-008</v>
      </c>
      <c r="NK643" s="0" t="n">
        <v>-1.52546145370371E-007</v>
      </c>
      <c r="NL643" s="0" t="n">
        <v>-1.01794034539186E-006</v>
      </c>
      <c r="NM643" s="0" t="n">
        <v>-2.5425257215894E-007</v>
      </c>
      <c r="NN643" s="0" t="n">
        <v>-4.15996327987623E-007</v>
      </c>
      <c r="NO643" s="0" t="n">
        <v>-0.000523669666096113</v>
      </c>
      <c r="NP643" s="0" t="n">
        <v>-3.82275848915119E-007</v>
      </c>
      <c r="NQ643" s="0" t="n">
        <v>-1.61948075107928E-007</v>
      </c>
      <c r="NR643" s="0" t="n">
        <v>-8.89601203285904E-007</v>
      </c>
      <c r="NS643" s="0" t="n">
        <v>-6.19360983906784E-007</v>
      </c>
      <c r="NT643" s="0" t="n">
        <v>-6.97115177010994E-007</v>
      </c>
      <c r="NU643" s="0" t="n">
        <v>1</v>
      </c>
      <c r="NV643" s="0" t="n">
        <v>-6.52846923404485E-008</v>
      </c>
      <c r="NW643" s="0" t="n">
        <v>-3.61453568573697E-006</v>
      </c>
      <c r="NX643" s="0" t="n">
        <v>-2.04839140154173E-007</v>
      </c>
      <c r="NY643" s="0" t="n">
        <v>-1.51912668023659E-007</v>
      </c>
      <c r="NZ643" s="0" t="n">
        <v>-3.43543638965082E-008</v>
      </c>
      <c r="OA643" s="0" t="n">
        <v>-1.48975237376548E-007</v>
      </c>
      <c r="OB643" s="0" t="n">
        <v>-4.0947374745604E-007</v>
      </c>
      <c r="OC643" s="0" t="n">
        <v>-5.31586438488796E-008</v>
      </c>
      <c r="OD643" s="0" t="n">
        <v>-1.16738080453441E-007</v>
      </c>
      <c r="OE643" s="0" t="n">
        <v>-3.17181791122514E-007</v>
      </c>
      <c r="OF643" s="0" t="n">
        <v>-2.79596159457563E-007</v>
      </c>
      <c r="OG643" s="0" t="n">
        <v>-2.2006785950428E-007</v>
      </c>
      <c r="OH643" s="0" t="n">
        <v>-1.7123222172643E-007</v>
      </c>
      <c r="OI643" s="0" t="n">
        <v>-1.36267081250553E-007</v>
      </c>
      <c r="OJ643" s="0" t="n">
        <v>-1.67069354287857E-007</v>
      </c>
      <c r="OK643" s="0" t="n">
        <v>-3.74091124671858E-007</v>
      </c>
      <c r="OL643" s="0" t="n">
        <v>-1.1765401003034E-007</v>
      </c>
      <c r="OM643" s="0" t="n">
        <v>-2.10107786823716E-006</v>
      </c>
      <c r="ON643" s="0" t="n">
        <v>-1.17962344290713E-006</v>
      </c>
      <c r="OO643" s="0" t="n">
        <v>-2.69645652911718E-007</v>
      </c>
      <c r="OP643" s="0" t="n">
        <v>-5.95522107504176E-007</v>
      </c>
      <c r="OQ643" s="0" t="n">
        <v>-1.29034036071734E-007</v>
      </c>
      <c r="OR643" s="0" t="n">
        <v>-1.93970318020886E-006</v>
      </c>
      <c r="OS643" s="0" t="n">
        <v>-5.86704415869846E-008</v>
      </c>
      <c r="OT643" s="0" t="n">
        <v>-1.26023602981973E-007</v>
      </c>
      <c r="OU643" s="0" t="n">
        <v>-8.27062702781867E-007</v>
      </c>
      <c r="OV643" s="0" t="n">
        <v>-2.1675092115136E-007</v>
      </c>
      <c r="OW643" s="0" t="n">
        <v>-3.56217051340413E-007</v>
      </c>
      <c r="OX643" s="0" t="n">
        <v>-0.000510375310743399</v>
      </c>
      <c r="OY643" s="0" t="n">
        <v>-3.53647939085778E-007</v>
      </c>
      <c r="OZ643" s="0" t="n">
        <v>-1.52934209505849E-007</v>
      </c>
      <c r="PA643" s="0" t="n">
        <v>-7.39555205614514E-007</v>
      </c>
      <c r="PB643" s="0" t="n">
        <v>-5.32343653834718E-007</v>
      </c>
      <c r="PC643" s="0" t="n">
        <v>-6.0872534372179E-007</v>
      </c>
      <c r="PD643" s="0" t="n">
        <v>1</v>
      </c>
      <c r="PE643" s="0" t="n">
        <v>-5.91435442959341E-008</v>
      </c>
      <c r="PF643" s="0" t="n">
        <v>-3.08401526231282E-006</v>
      </c>
      <c r="PG643" s="0" t="n">
        <v>-1.49570800061019E-007</v>
      </c>
      <c r="PH643" s="0" t="n">
        <v>-1.43776785810085E-007</v>
      </c>
      <c r="PI643" s="0" t="n">
        <v>-3.31309913344105E-008</v>
      </c>
      <c r="PJ643" s="0" t="n">
        <v>-1.49758843932685E-007</v>
      </c>
      <c r="PK643" s="0" t="n">
        <v>-3.22606522394324E-007</v>
      </c>
      <c r="PL643" s="0" t="n">
        <v>-3.17915598947708E-008</v>
      </c>
      <c r="PM643" s="0" t="n">
        <v>-8.34582581566327E-008</v>
      </c>
      <c r="PN643" s="0" t="n">
        <v>-2.04629412950754E-007</v>
      </c>
      <c r="PO643" s="0" t="n">
        <v>-2.55820704198391E-007</v>
      </c>
      <c r="PP643" s="0" t="n">
        <v>-1.98215604668317E-007</v>
      </c>
      <c r="PQ643" s="0" t="n">
        <v>-1.18398848596019E-007</v>
      </c>
      <c r="PR643" s="0" t="n">
        <v>-1.10524789495272E-007</v>
      </c>
      <c r="PS643" s="0" t="n">
        <v>-1.13560894117811E-007</v>
      </c>
      <c r="PT643" s="0" t="n">
        <v>-2.52643748789928E-007</v>
      </c>
      <c r="PU643" s="0" t="n">
        <v>-1.37054505763911E-007</v>
      </c>
      <c r="PV643" s="0" t="n">
        <v>-1.83958011187357E-006</v>
      </c>
      <c r="PW643" s="0" t="n">
        <v>-9.61300958945774E-007</v>
      </c>
      <c r="PX643" s="0" t="n">
        <v>-2.13930191488004E-007</v>
      </c>
      <c r="PY643" s="0" t="n">
        <v>-4.68314458064551E-007</v>
      </c>
      <c r="PZ643" s="0" t="n">
        <v>-1.02585061214274E-007</v>
      </c>
      <c r="QA643" s="0" t="n">
        <v>-1.59353366034754E-006</v>
      </c>
      <c r="QB643" s="0" t="n">
        <v>-4.23972676098867E-008</v>
      </c>
      <c r="QC643" s="0" t="n">
        <v>-9.85230827227912E-008</v>
      </c>
      <c r="QD643" s="0" t="n">
        <v>-6.80715248369173E-007</v>
      </c>
      <c r="QE643" s="0" t="n">
        <v>-1.74513471849104E-007</v>
      </c>
      <c r="QF643" s="0" t="n">
        <v>-2.06048501179117E-007</v>
      </c>
      <c r="QG643" s="0" t="n">
        <v>-0.000460627427712217</v>
      </c>
      <c r="QH643" s="0" t="n">
        <v>-2.45400552858566E-007</v>
      </c>
      <c r="QI643" s="0" t="n">
        <v>-1.22941503511811E-007</v>
      </c>
      <c r="QJ643" s="0" t="n">
        <v>-6.31160614977974E-007</v>
      </c>
      <c r="QK643" s="0" t="n">
        <v>-4.46695738792915E-007</v>
      </c>
      <c r="QL643" s="0" t="n">
        <v>-5.08676163837964E-007</v>
      </c>
      <c r="QM643" s="0" t="n">
        <v>1</v>
      </c>
      <c r="QN643" s="0" t="n">
        <v>-5.8694998095761E-008</v>
      </c>
      <c r="QO643" s="0" t="n">
        <v>-1.91217454011048E-006</v>
      </c>
      <c r="QP643" s="0" t="n">
        <v>-1.54095619590467E-007</v>
      </c>
      <c r="QQ643" s="0" t="n">
        <v>-1.52317486557666E-007</v>
      </c>
      <c r="QR643" s="0" t="n">
        <v>-3.1585289706428E-008</v>
      </c>
      <c r="QS643" s="0" t="n">
        <v>-1.5392891947572E-007</v>
      </c>
      <c r="QT643" s="0" t="n">
        <v>-3.25525541826E-007</v>
      </c>
      <c r="QU643" s="0" t="n">
        <v>-2.73493170149453E-008</v>
      </c>
      <c r="QV643" s="0" t="n">
        <v>-7.97636941146161E-008</v>
      </c>
      <c r="QW643" s="0" t="n">
        <v>-2.01920250355523E-007</v>
      </c>
      <c r="QX643" s="0" t="n">
        <v>-2.45543797768721E-007</v>
      </c>
      <c r="QY643" s="0" t="n">
        <v>-2.09044488919391E-007</v>
      </c>
      <c r="QZ643" s="0" t="n">
        <v>-1.18852615824496E-007</v>
      </c>
      <c r="RA643" s="0" t="n">
        <v>-1.0840503393922E-007</v>
      </c>
      <c r="RB643" s="0" t="n">
        <v>-1.18963961608342E-007</v>
      </c>
      <c r="RC643" s="0" t="n">
        <v>-2.49587640265895E-007</v>
      </c>
      <c r="RD643" s="0" t="n">
        <v>-1.21735840804466E-007</v>
      </c>
      <c r="RE643" s="0" t="n">
        <v>-1.7195474914679E-006</v>
      </c>
      <c r="RF643" s="0" t="n">
        <v>-9.82411599806498E-007</v>
      </c>
      <c r="RG643" s="0" t="n">
        <v>-2.08838134949559E-007</v>
      </c>
      <c r="RH643" s="0" t="n">
        <v>-4.378828474932E-007</v>
      </c>
      <c r="RI643" s="0" t="n">
        <v>-1.00024363276428E-007</v>
      </c>
      <c r="RJ643" s="0" t="n">
        <v>-1.61314893499718E-006</v>
      </c>
      <c r="RK643" s="0" t="n">
        <v>-4.29967121148066E-008</v>
      </c>
      <c r="RL643" s="0" t="n">
        <v>-1.115254313491E-007</v>
      </c>
      <c r="RM643" s="0" t="n">
        <v>-6.66944771850391E-007</v>
      </c>
      <c r="RN643" s="0" t="n">
        <v>-1.84754966918581E-007</v>
      </c>
      <c r="RO643" s="0" t="n">
        <v>-2.08086811093115E-007</v>
      </c>
      <c r="RP643" s="0" t="n">
        <v>-0.000456215615257626</v>
      </c>
      <c r="RQ643" s="0" t="n">
        <v>-2.36840610091298E-007</v>
      </c>
      <c r="RR643" s="0" t="n">
        <v>-1.21143966947509E-007</v>
      </c>
      <c r="RS643" s="0" t="n">
        <v>-6.58150690311536E-007</v>
      </c>
      <c r="RT643" s="0" t="n">
        <v>-4.42342129269738E-007</v>
      </c>
      <c r="RU643" s="0" t="n">
        <v>-5.14949971629192E-007</v>
      </c>
      <c r="RV643" s="0" t="n">
        <v>1</v>
      </c>
      <c r="RW643" s="0" t="n">
        <v>-5.69654072623711E-008</v>
      </c>
      <c r="RX643" s="0" t="n">
        <v>-1.88425377144513E-006</v>
      </c>
      <c r="RY643" s="0" t="n">
        <v>-1.54521085720251E-007</v>
      </c>
      <c r="RZ643" s="0" t="n">
        <v>-1.68438234819948E-007</v>
      </c>
      <c r="SA643" s="0" t="n">
        <v>-3.67200529817162E-008</v>
      </c>
      <c r="SB643" s="0" t="n">
        <v>-1.71656428870273E-007</v>
      </c>
      <c r="SC643" s="0" t="n">
        <v>-3.53830692182582E-007</v>
      </c>
      <c r="SD643" s="0" t="n">
        <v>-2.53371115687299E-008</v>
      </c>
      <c r="SE643" s="0" t="n">
        <v>-8.48798170630891E-008</v>
      </c>
      <c r="SF643" s="0" t="n">
        <v>-2.15477465280005E-007</v>
      </c>
      <c r="SG643" s="0" t="n">
        <v>-2.88304141596244E-007</v>
      </c>
      <c r="SH643" s="0" t="n">
        <v>-2.26799791662683E-007</v>
      </c>
      <c r="SI643" s="0" t="n">
        <v>-1.34161486490461E-007</v>
      </c>
      <c r="SJ643" s="0" t="n">
        <v>-1.16511647463992E-007</v>
      </c>
      <c r="SK643" s="0" t="n">
        <v>-1.41501927759364E-007</v>
      </c>
      <c r="SL643" s="0" t="n">
        <v>-2.75114535628046E-007</v>
      </c>
      <c r="SM643" s="0" t="n">
        <v>-1.26011541868082E-007</v>
      </c>
      <c r="SN643" s="0" t="n">
        <v>-1.69377464585285E-006</v>
      </c>
      <c r="SO643" s="0" t="n">
        <v>-1.05756820051682E-006</v>
      </c>
      <c r="SP643" s="0" t="n">
        <v>-2.23278728644173E-007</v>
      </c>
      <c r="SQ643" s="0" t="n">
        <v>-4.62413336901982E-007</v>
      </c>
      <c r="SR643" s="0" t="n">
        <v>-1.07114967734192E-007</v>
      </c>
      <c r="SS643" s="0" t="n">
        <v>-1.73224187088033E-006</v>
      </c>
      <c r="ST643" s="0" t="n">
        <v>-4.86143975094543E-008</v>
      </c>
      <c r="SU643" s="0" t="n">
        <v>-1.21345075860079E-007</v>
      </c>
      <c r="SV643" s="0" t="n">
        <v>-7.24468246506454E-007</v>
      </c>
      <c r="SW643" s="0" t="n">
        <v>-1.97068107340534E-007</v>
      </c>
      <c r="SX643" s="0" t="n">
        <v>-2.1408854634491E-007</v>
      </c>
      <c r="SY643" s="0" t="n">
        <v>-0.000338192560415165</v>
      </c>
      <c r="SZ643" s="0" t="n">
        <v>-2.43199578955952E-007</v>
      </c>
      <c r="TA643" s="0" t="n">
        <v>-1.26950707534386E-007</v>
      </c>
      <c r="TB643" s="0" t="n">
        <v>-6.99996093410769E-007</v>
      </c>
      <c r="TC643" s="0" t="n">
        <v>-4.64393188836612E-007</v>
      </c>
      <c r="TD643" s="0" t="n">
        <v>-5.47034181408231E-007</v>
      </c>
      <c r="TE643" s="0" t="n">
        <v>1</v>
      </c>
    </row>
    <row r="851" s="41" customFormat="true" ht="14.4" hidden="false" customHeight="true" outlineLevel="0" collapsed="false">
      <c r="A851" s="166" t="s">
        <v>591</v>
      </c>
      <c r="B851" s="190" t="s">
        <v>342</v>
      </c>
      <c r="C851" s="190"/>
      <c r="D851" s="190"/>
      <c r="E851" s="190"/>
      <c r="F851" s="190"/>
      <c r="G851" s="190" t="s">
        <v>343</v>
      </c>
      <c r="H851" s="190"/>
      <c r="I851" s="190"/>
      <c r="J851" s="190"/>
      <c r="K851" s="190"/>
      <c r="L851" s="190" t="s">
        <v>344</v>
      </c>
      <c r="M851" s="190"/>
      <c r="N851" s="190"/>
      <c r="O851" s="190"/>
      <c r="P851" s="190"/>
      <c r="Q851" s="190" t="s">
        <v>345</v>
      </c>
      <c r="R851" s="190"/>
      <c r="S851" s="190"/>
      <c r="T851" s="190"/>
      <c r="U851" s="190"/>
      <c r="V851" s="190" t="s">
        <v>346</v>
      </c>
      <c r="W851" s="190"/>
      <c r="X851" s="190"/>
      <c r="Y851" s="190"/>
      <c r="Z851" s="190"/>
      <c r="AA851" s="190" t="s">
        <v>347</v>
      </c>
      <c r="AB851" s="190"/>
      <c r="AC851" s="190"/>
      <c r="AD851" s="190"/>
      <c r="AE851" s="190"/>
      <c r="AF851" s="190" t="s">
        <v>348</v>
      </c>
      <c r="AG851" s="190"/>
      <c r="AH851" s="190"/>
      <c r="AI851" s="190"/>
      <c r="AJ851" s="190"/>
      <c r="AK851" s="190" t="s">
        <v>349</v>
      </c>
      <c r="AL851" s="190"/>
      <c r="AM851" s="190"/>
      <c r="AN851" s="190"/>
      <c r="AO851" s="190"/>
      <c r="AP851" s="190" t="s">
        <v>350</v>
      </c>
      <c r="AQ851" s="190"/>
      <c r="AR851" s="190"/>
      <c r="AS851" s="190"/>
      <c r="AT851" s="190"/>
      <c r="AU851" s="190" t="s">
        <v>351</v>
      </c>
      <c r="AV851" s="190"/>
      <c r="AW851" s="190"/>
      <c r="AX851" s="190"/>
      <c r="AY851" s="190"/>
      <c r="AZ851" s="190" t="s">
        <v>352</v>
      </c>
      <c r="BA851" s="190"/>
      <c r="BB851" s="190"/>
      <c r="BC851" s="190"/>
      <c r="BD851" s="190"/>
      <c r="BE851" s="190" t="s">
        <v>353</v>
      </c>
      <c r="BF851" s="190"/>
      <c r="BG851" s="190"/>
      <c r="BH851" s="190"/>
      <c r="BI851" s="190"/>
      <c r="BJ851" s="190" t="s">
        <v>354</v>
      </c>
      <c r="BK851" s="190"/>
      <c r="BL851" s="190"/>
      <c r="BM851" s="190"/>
      <c r="BN851" s="190"/>
      <c r="BO851" s="190" t="s">
        <v>355</v>
      </c>
      <c r="BP851" s="190"/>
      <c r="BQ851" s="190"/>
      <c r="BR851" s="190"/>
      <c r="BS851" s="190"/>
      <c r="BT851" s="190" t="s">
        <v>356</v>
      </c>
      <c r="BU851" s="190"/>
      <c r="BV851" s="190"/>
      <c r="BW851" s="190"/>
      <c r="BX851" s="190"/>
      <c r="BY851" s="190" t="s">
        <v>357</v>
      </c>
      <c r="BZ851" s="190"/>
      <c r="CA851" s="190"/>
      <c r="CB851" s="190"/>
      <c r="CC851" s="190"/>
      <c r="CD851" s="190" t="s">
        <v>358</v>
      </c>
      <c r="CE851" s="190"/>
      <c r="CF851" s="190"/>
      <c r="CG851" s="190"/>
      <c r="CH851" s="190"/>
      <c r="CI851" s="190" t="s">
        <v>359</v>
      </c>
      <c r="CJ851" s="190"/>
      <c r="CK851" s="190"/>
      <c r="CL851" s="190"/>
      <c r="CM851" s="190"/>
      <c r="CN851" s="190" t="s">
        <v>360</v>
      </c>
      <c r="CO851" s="190"/>
      <c r="CP851" s="190"/>
      <c r="CQ851" s="190"/>
      <c r="CR851" s="190"/>
      <c r="CS851" s="190" t="s">
        <v>361</v>
      </c>
      <c r="CT851" s="190"/>
      <c r="CU851" s="190"/>
      <c r="CV851" s="190"/>
      <c r="CW851" s="190"/>
      <c r="CX851" s="190" t="s">
        <v>362</v>
      </c>
      <c r="CY851" s="190"/>
      <c r="CZ851" s="190"/>
      <c r="DA851" s="190"/>
      <c r="DB851" s="190"/>
      <c r="DC851" s="190" t="s">
        <v>363</v>
      </c>
      <c r="DD851" s="190"/>
      <c r="DE851" s="190"/>
      <c r="DF851" s="190"/>
      <c r="DG851" s="190"/>
      <c r="DH851" s="190" t="s">
        <v>364</v>
      </c>
      <c r="DI851" s="190"/>
      <c r="DJ851" s="190"/>
      <c r="DK851" s="190"/>
      <c r="DL851" s="190"/>
      <c r="DM851" s="190" t="s">
        <v>366</v>
      </c>
      <c r="DN851" s="190"/>
      <c r="DO851" s="190"/>
      <c r="DP851" s="190"/>
      <c r="DQ851" s="190"/>
      <c r="DR851" s="190" t="s">
        <v>367</v>
      </c>
      <c r="DS851" s="190"/>
      <c r="DT851" s="190"/>
      <c r="DU851" s="190"/>
      <c r="DV851" s="190"/>
      <c r="DW851" s="190" t="s">
        <v>368</v>
      </c>
      <c r="DX851" s="190"/>
      <c r="DY851" s="190"/>
      <c r="DZ851" s="190"/>
      <c r="EA851" s="190"/>
      <c r="EB851" s="190" t="s">
        <v>369</v>
      </c>
      <c r="EC851" s="190"/>
      <c r="ED851" s="190"/>
      <c r="EE851" s="190"/>
      <c r="EF851" s="190"/>
      <c r="EG851" s="190" t="s">
        <v>370</v>
      </c>
      <c r="EH851" s="190"/>
      <c r="EI851" s="190"/>
      <c r="EJ851" s="190"/>
      <c r="EK851" s="190"/>
      <c r="EL851" s="190" t="s">
        <v>371</v>
      </c>
      <c r="EM851" s="190"/>
      <c r="EN851" s="190"/>
      <c r="EO851" s="190"/>
      <c r="EP851" s="190"/>
      <c r="EQ851" s="190" t="s">
        <v>372</v>
      </c>
      <c r="ER851" s="190"/>
      <c r="ES851" s="190"/>
      <c r="ET851" s="190"/>
      <c r="EU851" s="190"/>
      <c r="EV851" s="190" t="s">
        <v>373</v>
      </c>
      <c r="EW851" s="190"/>
      <c r="EX851" s="190"/>
      <c r="EY851" s="190"/>
      <c r="EZ851" s="190"/>
      <c r="FA851" s="190" t="s">
        <v>374</v>
      </c>
      <c r="FB851" s="190"/>
      <c r="FC851" s="190"/>
      <c r="FD851" s="190"/>
      <c r="FE851" s="190"/>
      <c r="FF851" s="190" t="s">
        <v>375</v>
      </c>
      <c r="FG851" s="190"/>
      <c r="FH851" s="190"/>
      <c r="FI851" s="190"/>
      <c r="FJ851" s="190"/>
      <c r="FK851" s="190" t="s">
        <v>376</v>
      </c>
      <c r="FL851" s="190"/>
      <c r="FM851" s="190"/>
      <c r="FN851" s="190"/>
      <c r="FO851" s="190"/>
      <c r="FP851" s="190" t="s">
        <v>377</v>
      </c>
      <c r="FQ851" s="190"/>
      <c r="FR851" s="190"/>
      <c r="FS851" s="190"/>
      <c r="FT851" s="190"/>
      <c r="FU851" s="190" t="s">
        <v>378</v>
      </c>
      <c r="FV851" s="190"/>
      <c r="FW851" s="190"/>
      <c r="FX851" s="190"/>
      <c r="FY851" s="190"/>
    </row>
    <row r="852" s="41" customFormat="true" ht="14.4" hidden="false" customHeight="false" outlineLevel="0" collapsed="false">
      <c r="B852" s="42" t="s">
        <v>379</v>
      </c>
      <c r="C852" s="42" t="s">
        <v>380</v>
      </c>
      <c r="D852" s="42" t="s">
        <v>381</v>
      </c>
      <c r="E852" s="42" t="s">
        <v>382</v>
      </c>
      <c r="F852" s="42" t="s">
        <v>383</v>
      </c>
      <c r="G852" s="42" t="s">
        <v>379</v>
      </c>
      <c r="H852" s="42" t="s">
        <v>380</v>
      </c>
      <c r="I852" s="42" t="s">
        <v>381</v>
      </c>
      <c r="J852" s="42" t="s">
        <v>382</v>
      </c>
      <c r="K852" s="42" t="s">
        <v>383</v>
      </c>
      <c r="L852" s="42" t="s">
        <v>379</v>
      </c>
      <c r="M852" s="42" t="s">
        <v>380</v>
      </c>
      <c r="N852" s="42" t="s">
        <v>381</v>
      </c>
      <c r="O852" s="42" t="s">
        <v>382</v>
      </c>
      <c r="P852" s="42" t="s">
        <v>383</v>
      </c>
      <c r="Q852" s="42" t="s">
        <v>379</v>
      </c>
      <c r="R852" s="42" t="s">
        <v>380</v>
      </c>
      <c r="S852" s="42" t="s">
        <v>381</v>
      </c>
      <c r="T852" s="42" t="s">
        <v>382</v>
      </c>
      <c r="U852" s="42" t="s">
        <v>383</v>
      </c>
      <c r="V852" s="42" t="s">
        <v>379</v>
      </c>
      <c r="W852" s="42" t="s">
        <v>380</v>
      </c>
      <c r="X852" s="42" t="s">
        <v>381</v>
      </c>
      <c r="Y852" s="42" t="s">
        <v>382</v>
      </c>
      <c r="Z852" s="42" t="s">
        <v>383</v>
      </c>
      <c r="AA852" s="42" t="s">
        <v>379</v>
      </c>
      <c r="AB852" s="42" t="s">
        <v>380</v>
      </c>
      <c r="AC852" s="42" t="s">
        <v>381</v>
      </c>
      <c r="AD852" s="42" t="s">
        <v>382</v>
      </c>
      <c r="AE852" s="42" t="s">
        <v>383</v>
      </c>
      <c r="AF852" s="42" t="s">
        <v>379</v>
      </c>
      <c r="AG852" s="42" t="s">
        <v>380</v>
      </c>
      <c r="AH852" s="42" t="s">
        <v>381</v>
      </c>
      <c r="AI852" s="42" t="s">
        <v>382</v>
      </c>
      <c r="AJ852" s="42" t="s">
        <v>383</v>
      </c>
      <c r="AK852" s="42" t="s">
        <v>379</v>
      </c>
      <c r="AL852" s="42" t="s">
        <v>380</v>
      </c>
      <c r="AM852" s="42" t="s">
        <v>381</v>
      </c>
      <c r="AN852" s="42" t="s">
        <v>382</v>
      </c>
      <c r="AO852" s="42" t="s">
        <v>383</v>
      </c>
      <c r="AP852" s="42" t="s">
        <v>379</v>
      </c>
      <c r="AQ852" s="42" t="s">
        <v>380</v>
      </c>
      <c r="AR852" s="42" t="s">
        <v>381</v>
      </c>
      <c r="AS852" s="42" t="s">
        <v>382</v>
      </c>
      <c r="AT852" s="42" t="s">
        <v>383</v>
      </c>
      <c r="AU852" s="42" t="s">
        <v>379</v>
      </c>
      <c r="AV852" s="42" t="s">
        <v>380</v>
      </c>
      <c r="AW852" s="42" t="s">
        <v>381</v>
      </c>
      <c r="AX852" s="42" t="s">
        <v>382</v>
      </c>
      <c r="AY852" s="42" t="s">
        <v>383</v>
      </c>
      <c r="AZ852" s="42" t="s">
        <v>379</v>
      </c>
      <c r="BA852" s="42" t="s">
        <v>380</v>
      </c>
      <c r="BB852" s="42" t="s">
        <v>381</v>
      </c>
      <c r="BC852" s="42" t="s">
        <v>382</v>
      </c>
      <c r="BD852" s="42" t="s">
        <v>383</v>
      </c>
      <c r="BE852" s="42" t="s">
        <v>379</v>
      </c>
      <c r="BF852" s="42" t="s">
        <v>380</v>
      </c>
      <c r="BG852" s="42" t="s">
        <v>381</v>
      </c>
      <c r="BH852" s="42" t="s">
        <v>382</v>
      </c>
      <c r="BI852" s="42" t="s">
        <v>383</v>
      </c>
      <c r="BJ852" s="42" t="s">
        <v>379</v>
      </c>
      <c r="BK852" s="42" t="s">
        <v>380</v>
      </c>
      <c r="BL852" s="42" t="s">
        <v>381</v>
      </c>
      <c r="BM852" s="42" t="s">
        <v>382</v>
      </c>
      <c r="BN852" s="42" t="s">
        <v>383</v>
      </c>
      <c r="BO852" s="42" t="s">
        <v>379</v>
      </c>
      <c r="BP852" s="42" t="s">
        <v>380</v>
      </c>
      <c r="BQ852" s="42" t="s">
        <v>381</v>
      </c>
      <c r="BR852" s="42" t="s">
        <v>382</v>
      </c>
      <c r="BS852" s="42" t="s">
        <v>383</v>
      </c>
      <c r="BT852" s="42" t="s">
        <v>379</v>
      </c>
      <c r="BU852" s="42" t="s">
        <v>380</v>
      </c>
      <c r="BV852" s="42" t="s">
        <v>381</v>
      </c>
      <c r="BW852" s="42" t="s">
        <v>382</v>
      </c>
      <c r="BX852" s="42" t="s">
        <v>383</v>
      </c>
      <c r="BY852" s="42" t="s">
        <v>379</v>
      </c>
      <c r="BZ852" s="42" t="s">
        <v>380</v>
      </c>
      <c r="CA852" s="42" t="s">
        <v>381</v>
      </c>
      <c r="CB852" s="42" t="s">
        <v>382</v>
      </c>
      <c r="CC852" s="42" t="s">
        <v>383</v>
      </c>
      <c r="CD852" s="42" t="s">
        <v>379</v>
      </c>
      <c r="CE852" s="42" t="s">
        <v>380</v>
      </c>
      <c r="CF852" s="42" t="s">
        <v>381</v>
      </c>
      <c r="CG852" s="42" t="s">
        <v>382</v>
      </c>
      <c r="CH852" s="42" t="s">
        <v>383</v>
      </c>
      <c r="CI852" s="42" t="s">
        <v>379</v>
      </c>
      <c r="CJ852" s="42" t="s">
        <v>380</v>
      </c>
      <c r="CK852" s="42" t="s">
        <v>381</v>
      </c>
      <c r="CL852" s="42" t="s">
        <v>382</v>
      </c>
      <c r="CM852" s="42" t="s">
        <v>383</v>
      </c>
      <c r="CN852" s="42" t="s">
        <v>379</v>
      </c>
      <c r="CO852" s="42" t="s">
        <v>380</v>
      </c>
      <c r="CP852" s="42" t="s">
        <v>381</v>
      </c>
      <c r="CQ852" s="42" t="s">
        <v>382</v>
      </c>
      <c r="CR852" s="42" t="s">
        <v>383</v>
      </c>
      <c r="CS852" s="42" t="s">
        <v>379</v>
      </c>
      <c r="CT852" s="42" t="s">
        <v>380</v>
      </c>
      <c r="CU852" s="42" t="s">
        <v>381</v>
      </c>
      <c r="CV852" s="42" t="s">
        <v>382</v>
      </c>
      <c r="CW852" s="42" t="s">
        <v>383</v>
      </c>
      <c r="CX852" s="42" t="s">
        <v>379</v>
      </c>
      <c r="CY852" s="42" t="s">
        <v>380</v>
      </c>
      <c r="CZ852" s="42" t="s">
        <v>381</v>
      </c>
      <c r="DA852" s="42" t="s">
        <v>382</v>
      </c>
      <c r="DB852" s="42" t="s">
        <v>383</v>
      </c>
      <c r="DC852" s="42" t="s">
        <v>379</v>
      </c>
      <c r="DD852" s="42" t="s">
        <v>380</v>
      </c>
      <c r="DE852" s="42" t="s">
        <v>381</v>
      </c>
      <c r="DF852" s="42" t="s">
        <v>382</v>
      </c>
      <c r="DG852" s="42" t="s">
        <v>383</v>
      </c>
      <c r="DH852" s="42" t="s">
        <v>379</v>
      </c>
      <c r="DI852" s="42" t="s">
        <v>380</v>
      </c>
      <c r="DJ852" s="42" t="s">
        <v>381</v>
      </c>
      <c r="DK852" s="42" t="s">
        <v>382</v>
      </c>
      <c r="DL852" s="42" t="s">
        <v>383</v>
      </c>
      <c r="DM852" s="42" t="s">
        <v>379</v>
      </c>
      <c r="DN852" s="42" t="s">
        <v>380</v>
      </c>
      <c r="DO852" s="42" t="s">
        <v>381</v>
      </c>
      <c r="DP852" s="42" t="s">
        <v>382</v>
      </c>
      <c r="DQ852" s="42" t="s">
        <v>383</v>
      </c>
      <c r="DR852" s="42" t="s">
        <v>379</v>
      </c>
      <c r="DS852" s="42" t="s">
        <v>380</v>
      </c>
      <c r="DT852" s="42" t="s">
        <v>381</v>
      </c>
      <c r="DU852" s="42" t="s">
        <v>382</v>
      </c>
      <c r="DV852" s="42" t="s">
        <v>383</v>
      </c>
      <c r="DW852" s="42" t="s">
        <v>379</v>
      </c>
      <c r="DX852" s="42" t="s">
        <v>380</v>
      </c>
      <c r="DY852" s="42" t="s">
        <v>381</v>
      </c>
      <c r="DZ852" s="42" t="s">
        <v>382</v>
      </c>
      <c r="EA852" s="42" t="s">
        <v>383</v>
      </c>
      <c r="EB852" s="42" t="s">
        <v>379</v>
      </c>
      <c r="EC852" s="42" t="s">
        <v>380</v>
      </c>
      <c r="ED852" s="42" t="s">
        <v>381</v>
      </c>
      <c r="EE852" s="42" t="s">
        <v>382</v>
      </c>
      <c r="EF852" s="42" t="s">
        <v>383</v>
      </c>
      <c r="EG852" s="42" t="s">
        <v>379</v>
      </c>
      <c r="EH852" s="42" t="s">
        <v>380</v>
      </c>
      <c r="EI852" s="42" t="s">
        <v>381</v>
      </c>
      <c r="EJ852" s="42" t="s">
        <v>382</v>
      </c>
      <c r="EK852" s="42" t="s">
        <v>383</v>
      </c>
      <c r="EL852" s="42" t="s">
        <v>379</v>
      </c>
      <c r="EM852" s="42" t="s">
        <v>380</v>
      </c>
      <c r="EN852" s="42" t="s">
        <v>381</v>
      </c>
      <c r="EO852" s="42" t="s">
        <v>382</v>
      </c>
      <c r="EP852" s="42" t="s">
        <v>383</v>
      </c>
      <c r="EQ852" s="42" t="s">
        <v>379</v>
      </c>
      <c r="ER852" s="42" t="s">
        <v>380</v>
      </c>
      <c r="ES852" s="42" t="s">
        <v>381</v>
      </c>
      <c r="ET852" s="42" t="s">
        <v>382</v>
      </c>
      <c r="EU852" s="42" t="s">
        <v>383</v>
      </c>
      <c r="EV852" s="42" t="s">
        <v>379</v>
      </c>
      <c r="EW852" s="42" t="s">
        <v>380</v>
      </c>
      <c r="EX852" s="42" t="s">
        <v>381</v>
      </c>
      <c r="EY852" s="42" t="s">
        <v>382</v>
      </c>
      <c r="EZ852" s="42" t="s">
        <v>383</v>
      </c>
      <c r="FA852" s="42" t="s">
        <v>379</v>
      </c>
      <c r="FB852" s="42" t="s">
        <v>380</v>
      </c>
      <c r="FC852" s="42" t="s">
        <v>381</v>
      </c>
      <c r="FD852" s="42" t="s">
        <v>382</v>
      </c>
      <c r="FE852" s="42" t="s">
        <v>383</v>
      </c>
      <c r="FF852" s="42" t="s">
        <v>379</v>
      </c>
      <c r="FG852" s="42" t="s">
        <v>380</v>
      </c>
      <c r="FH852" s="42" t="s">
        <v>381</v>
      </c>
      <c r="FI852" s="42" t="s">
        <v>382</v>
      </c>
      <c r="FJ852" s="42" t="s">
        <v>383</v>
      </c>
      <c r="FK852" s="42" t="s">
        <v>379</v>
      </c>
      <c r="FL852" s="42" t="s">
        <v>380</v>
      </c>
      <c r="FM852" s="42" t="s">
        <v>381</v>
      </c>
      <c r="FN852" s="42" t="s">
        <v>382</v>
      </c>
      <c r="FO852" s="42" t="s">
        <v>383</v>
      </c>
      <c r="FP852" s="42" t="s">
        <v>379</v>
      </c>
      <c r="FQ852" s="42" t="s">
        <v>380</v>
      </c>
      <c r="FR852" s="42" t="s">
        <v>381</v>
      </c>
      <c r="FS852" s="42" t="s">
        <v>382</v>
      </c>
      <c r="FT852" s="42" t="s">
        <v>383</v>
      </c>
      <c r="FU852" s="42" t="s">
        <v>379</v>
      </c>
      <c r="FV852" s="42" t="s">
        <v>380</v>
      </c>
      <c r="FW852" s="42" t="s">
        <v>381</v>
      </c>
      <c r="FX852" s="42" t="s">
        <v>382</v>
      </c>
      <c r="FY852" s="42" t="s">
        <v>383</v>
      </c>
    </row>
    <row r="853" s="41" customFormat="true" ht="14.4" hidden="false" customHeight="false" outlineLevel="0" collapsed="false">
      <c r="A853" s="166" t="s">
        <v>384</v>
      </c>
      <c r="B853" s="166"/>
      <c r="C853" s="166"/>
      <c r="D853" s="166"/>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c r="AA853" s="166"/>
      <c r="AB853" s="166"/>
      <c r="AC853" s="166"/>
      <c r="AD853" s="166"/>
      <c r="AE853" s="166"/>
      <c r="AF853" s="166"/>
      <c r="AG853" s="166"/>
      <c r="AH853" s="166"/>
      <c r="AI853" s="166"/>
      <c r="AJ853" s="166"/>
      <c r="AK853" s="166"/>
      <c r="AL853" s="166"/>
      <c r="AM853" s="166"/>
      <c r="AN853" s="166"/>
      <c r="AO853" s="166"/>
      <c r="AP853" s="166"/>
      <c r="AQ853" s="166"/>
      <c r="AR853" s="166"/>
      <c r="AS853" s="166"/>
      <c r="AT853" s="166"/>
      <c r="AU853" s="166"/>
      <c r="AV853" s="166"/>
      <c r="AW853" s="166"/>
      <c r="AX853" s="166"/>
      <c r="AY853" s="166"/>
      <c r="AZ853" s="166"/>
      <c r="BA853" s="166"/>
      <c r="BB853" s="166"/>
      <c r="BC853" s="166"/>
      <c r="BD853" s="166"/>
      <c r="BE853" s="166"/>
      <c r="BF853" s="166"/>
      <c r="BG853" s="166"/>
      <c r="BH853" s="166"/>
      <c r="BI853" s="166"/>
      <c r="BJ853" s="166"/>
      <c r="BK853" s="166"/>
      <c r="BL853" s="166"/>
      <c r="BM853" s="166"/>
      <c r="BN853" s="166"/>
      <c r="BO853" s="166"/>
      <c r="BP853" s="166"/>
      <c r="BQ853" s="166"/>
      <c r="BR853" s="166"/>
      <c r="BS853" s="166"/>
      <c r="BT853" s="166"/>
      <c r="BU853" s="166"/>
      <c r="BV853" s="166"/>
      <c r="BW853" s="166"/>
      <c r="BX853" s="166"/>
      <c r="BY853" s="166"/>
      <c r="BZ853" s="166"/>
      <c r="CA853" s="166"/>
      <c r="CB853" s="166"/>
      <c r="CC853" s="166"/>
      <c r="CD853" s="166"/>
      <c r="CE853" s="166"/>
      <c r="CF853" s="166"/>
      <c r="CG853" s="166"/>
      <c r="CH853" s="166"/>
      <c r="CI853" s="166"/>
      <c r="CJ853" s="166"/>
      <c r="CK853" s="166"/>
      <c r="CL853" s="166"/>
      <c r="CM853" s="166"/>
      <c r="CN853" s="166"/>
      <c r="CO853" s="166"/>
      <c r="CP853" s="166"/>
      <c r="CQ853" s="166"/>
      <c r="CR853" s="166"/>
      <c r="CS853" s="166"/>
      <c r="CT853" s="166"/>
      <c r="CU853" s="166"/>
      <c r="CV853" s="166"/>
      <c r="CW853" s="166"/>
      <c r="CX853" s="166"/>
      <c r="CY853" s="166"/>
      <c r="CZ853" s="166"/>
      <c r="DA853" s="166"/>
      <c r="DB853" s="166"/>
      <c r="DC853" s="166"/>
      <c r="DD853" s="166"/>
      <c r="DE853" s="166"/>
      <c r="DF853" s="166"/>
      <c r="DG853" s="166"/>
      <c r="DH853" s="166"/>
      <c r="DI853" s="166"/>
      <c r="DJ853" s="166"/>
      <c r="DK853" s="166"/>
      <c r="DL853" s="166"/>
      <c r="DM853" s="166"/>
      <c r="DN853" s="166"/>
      <c r="DO853" s="166"/>
      <c r="DP853" s="166"/>
      <c r="DQ853" s="166"/>
      <c r="DR853" s="166"/>
      <c r="DS853" s="166"/>
      <c r="DT853" s="166"/>
      <c r="DU853" s="166"/>
      <c r="DV853" s="166"/>
      <c r="DW853" s="166"/>
      <c r="DX853" s="166"/>
      <c r="DY853" s="166"/>
      <c r="DZ853" s="166"/>
      <c r="EA853" s="166"/>
      <c r="EB853" s="166"/>
      <c r="EC853" s="166"/>
      <c r="ED853" s="166"/>
      <c r="EE853" s="166"/>
      <c r="EF853" s="166"/>
      <c r="EG853" s="166"/>
      <c r="EH853" s="166"/>
      <c r="EI853" s="166"/>
      <c r="EJ853" s="166"/>
      <c r="EK853" s="166"/>
      <c r="EL853" s="166"/>
      <c r="EM853" s="166"/>
      <c r="EN853" s="166"/>
      <c r="EO853" s="166"/>
      <c r="EP853" s="166"/>
      <c r="EQ853" s="166"/>
      <c r="ER853" s="166"/>
      <c r="ES853" s="166"/>
      <c r="ET853" s="166"/>
      <c r="EU853" s="166"/>
      <c r="EV853" s="166"/>
      <c r="EW853" s="166"/>
      <c r="EX853" s="166"/>
      <c r="EY853" s="166"/>
      <c r="EZ853" s="166"/>
      <c r="FA853" s="166"/>
      <c r="FB853" s="166"/>
      <c r="FC853" s="166"/>
      <c r="FD853" s="166"/>
      <c r="FE853" s="166"/>
      <c r="FF853" s="166"/>
      <c r="FG853" s="166"/>
      <c r="FH853" s="166"/>
      <c r="FI853" s="166"/>
      <c r="FJ853" s="166"/>
      <c r="FK853" s="166"/>
      <c r="FL853" s="166"/>
      <c r="FM853" s="166"/>
      <c r="FN853" s="166"/>
      <c r="FO853" s="166"/>
      <c r="FP853" s="166"/>
      <c r="FQ853" s="166"/>
      <c r="FR853" s="166"/>
      <c r="FS853" s="166"/>
      <c r="FT853" s="166"/>
      <c r="FU853" s="166"/>
      <c r="FV853" s="166"/>
      <c r="FW853" s="166"/>
      <c r="FX853" s="166"/>
      <c r="FY853" s="166"/>
    </row>
    <row r="854" s="41" customFormat="true" ht="14.4" hidden="false" customHeight="false" outlineLevel="0" collapsed="false">
      <c r="A854" s="27" t="s">
        <v>635</v>
      </c>
      <c r="B854" s="339" t="n">
        <v>0.0279331824224019</v>
      </c>
      <c r="C854" s="339" t="n">
        <v>0.0599018600367836</v>
      </c>
      <c r="D854" s="339" t="n">
        <v>0.0640132503142792</v>
      </c>
      <c r="E854" s="339" t="n">
        <v>0.0225732403715875</v>
      </c>
      <c r="F854" s="339" t="n">
        <v>0.0222173015237228</v>
      </c>
      <c r="G854" s="339" t="n">
        <v>0.00864664404379754</v>
      </c>
      <c r="H854" s="339" t="n">
        <v>0.0202466545075071</v>
      </c>
      <c r="I854" s="339" t="n">
        <v>0.0373287378446924</v>
      </c>
      <c r="J854" s="339" t="n">
        <v>0.0320770262192993</v>
      </c>
      <c r="K854" s="339" t="n">
        <v>0.0533656979073414</v>
      </c>
      <c r="L854" s="339" t="n">
        <v>0.00695429200673464</v>
      </c>
      <c r="M854" s="339" t="n">
        <v>0.118551625251208</v>
      </c>
      <c r="N854" s="339" t="n">
        <v>0.101481475271795</v>
      </c>
      <c r="O854" s="339" t="n">
        <v>0.019436530203829</v>
      </c>
      <c r="P854" s="339" t="n">
        <v>0.0942526134676685</v>
      </c>
      <c r="Q854" s="339" t="n">
        <v>0.0364902404434977</v>
      </c>
      <c r="R854" s="339" t="n">
        <v>0.0994151011249201</v>
      </c>
      <c r="S854" s="339" t="n">
        <v>0.0833589644707622</v>
      </c>
      <c r="T854" s="339" t="n">
        <v>0.0603622585843049</v>
      </c>
      <c r="U854" s="339" t="n">
        <v>0.229881559687779</v>
      </c>
      <c r="V854" s="339" t="n">
        <v>0.0273813979728536</v>
      </c>
      <c r="W854" s="339" t="n">
        <v>0.150885901236271</v>
      </c>
      <c r="X854" s="339" t="n">
        <v>0.0547506503000936</v>
      </c>
      <c r="Y854" s="339" t="n">
        <v>0.0472200761994477</v>
      </c>
      <c r="Z854" s="339" t="n">
        <v>0.264460605952539</v>
      </c>
      <c r="AA854" s="339" t="n">
        <v>0.0282539460763166</v>
      </c>
      <c r="AB854" s="339" t="n">
        <v>0.127978825599247</v>
      </c>
      <c r="AC854" s="339" t="n">
        <v>0.0658583901986585</v>
      </c>
      <c r="AD854" s="339" t="n">
        <v>0.0516274903809313</v>
      </c>
      <c r="AE854" s="339" t="n">
        <v>0.033382094615064</v>
      </c>
      <c r="AF854" s="339" t="n">
        <v>0.0108126018261963</v>
      </c>
      <c r="AG854" s="339" t="n">
        <v>0.0941494917746987</v>
      </c>
      <c r="AH854" s="339" t="n">
        <v>0.0831920726319324</v>
      </c>
      <c r="AI854" s="339" t="n">
        <v>0.0345033198858617</v>
      </c>
      <c r="AJ854" s="339" t="n">
        <v>0.0099896981195245</v>
      </c>
      <c r="AK854" s="339" t="n">
        <v>0.0827090258540576</v>
      </c>
      <c r="AL854" s="339" t="n">
        <v>0.0365157380744751</v>
      </c>
      <c r="AM854" s="339" t="n">
        <v>0.116184285907705</v>
      </c>
      <c r="AN854" s="339" t="n">
        <v>0.117968377619784</v>
      </c>
      <c r="AO854" s="339" t="n">
        <v>0.184779398474651</v>
      </c>
      <c r="AP854" s="339" t="n">
        <v>0.0503748055627451</v>
      </c>
      <c r="AQ854" s="339" t="n">
        <v>0.0636470743969614</v>
      </c>
      <c r="AR854" s="339" t="n">
        <v>0.123237702974055</v>
      </c>
      <c r="AS854" s="339" t="n">
        <v>0.0627222554261664</v>
      </c>
      <c r="AT854" s="339" t="n">
        <v>0.117039518827646</v>
      </c>
      <c r="AU854" s="339" t="n">
        <v>0.0258592621370993</v>
      </c>
      <c r="AV854" s="339" t="n">
        <v>0.0776272086924777</v>
      </c>
      <c r="AW854" s="339" t="n">
        <v>0.101812889969271</v>
      </c>
      <c r="AX854" s="339" t="n">
        <v>0.0835516215036802</v>
      </c>
      <c r="AY854" s="339" t="n">
        <v>0.13235526333984</v>
      </c>
      <c r="AZ854" s="339" t="n">
        <v>0.00888048965989216</v>
      </c>
      <c r="BA854" s="339" t="n">
        <v>0.124958378299184</v>
      </c>
      <c r="BB854" s="339" t="n">
        <v>0.0231314326943284</v>
      </c>
      <c r="BC854" s="339" t="n">
        <v>0.0251840471769762</v>
      </c>
      <c r="BD854" s="339" t="n">
        <v>0.0434501602769705</v>
      </c>
      <c r="BE854" s="339" t="n">
        <v>0.0327754876955128</v>
      </c>
      <c r="BF854" s="339" t="n">
        <v>0.156484772995101</v>
      </c>
      <c r="BG854" s="339" t="n">
        <v>0.0690173620139809</v>
      </c>
      <c r="BH854" s="339" t="n">
        <v>0.0677382435480806</v>
      </c>
      <c r="BI854" s="339" t="n">
        <v>0.0975644879172922</v>
      </c>
      <c r="BJ854" s="339" t="n">
        <v>0.020266493787984</v>
      </c>
      <c r="BK854" s="339" t="n">
        <v>0.173443433866607</v>
      </c>
      <c r="BL854" s="339" t="n">
        <v>0.0643415333787994</v>
      </c>
      <c r="BM854" s="339" t="n">
        <v>0.0469844885046789</v>
      </c>
      <c r="BN854" s="339" t="n">
        <v>0.297431848277363</v>
      </c>
      <c r="BO854" s="339" t="n">
        <v>0.082261587702496</v>
      </c>
      <c r="BP854" s="339" t="n">
        <v>0.177391260357588</v>
      </c>
      <c r="BQ854" s="339" t="n">
        <v>0.0898858956922408</v>
      </c>
      <c r="BR854" s="339" t="n">
        <v>0.0944059948210328</v>
      </c>
      <c r="BS854" s="339" t="n">
        <v>0.31232872846662</v>
      </c>
      <c r="BT854" s="339" t="n">
        <v>0.0359397079348614</v>
      </c>
      <c r="BU854" s="339" t="n">
        <v>0.111248606691922</v>
      </c>
      <c r="BV854" s="339" t="n">
        <v>0.0859703982992788</v>
      </c>
      <c r="BW854" s="339" t="n">
        <v>0.057262822643632</v>
      </c>
      <c r="BX854" s="339" t="n">
        <v>0.291520253646397</v>
      </c>
      <c r="BY854" s="339" t="n">
        <v>0.0181537139179661</v>
      </c>
      <c r="BZ854" s="339" t="n">
        <v>0.120266180000003</v>
      </c>
      <c r="CA854" s="339" t="n">
        <v>0.0728681115341137</v>
      </c>
      <c r="CB854" s="339" t="n">
        <v>0.064090815943022</v>
      </c>
      <c r="CC854" s="339" t="n">
        <v>0.11435513819622</v>
      </c>
      <c r="CD854" s="339" t="n">
        <v>0.0181362572546762</v>
      </c>
      <c r="CE854" s="339" t="n">
        <v>0.0325067611605421</v>
      </c>
      <c r="CF854" s="339" t="n">
        <v>0.142329758839231</v>
      </c>
      <c r="CG854" s="339" t="n">
        <v>0.00318901930676326</v>
      </c>
      <c r="CH854" s="339" t="n">
        <v>0.0383765526914149</v>
      </c>
      <c r="CI854" s="339" t="n">
        <v>0.0237923848756194</v>
      </c>
      <c r="CJ854" s="339" t="n">
        <v>0.104807389580277</v>
      </c>
      <c r="CK854" s="339" t="n">
        <v>0.0117563803235818</v>
      </c>
      <c r="CL854" s="339" t="n">
        <v>0.0589012833882697</v>
      </c>
      <c r="CM854" s="339" t="n">
        <v>0.0924210067156033</v>
      </c>
      <c r="CN854" s="339" t="n">
        <v>0.0397169107830304</v>
      </c>
      <c r="CO854" s="339" t="n">
        <v>0.0472997774007643</v>
      </c>
      <c r="CP854" s="339" t="n">
        <v>0.0592146085702898</v>
      </c>
      <c r="CQ854" s="339" t="n">
        <v>0.0503764375434138</v>
      </c>
      <c r="CR854" s="339" t="n">
        <v>0.220571394454294</v>
      </c>
      <c r="CS854" s="339" t="n">
        <v>0.0121375639287728</v>
      </c>
      <c r="CT854" s="339" t="n">
        <v>0.0606966688201708</v>
      </c>
      <c r="CU854" s="339" t="n">
        <v>0.0887023891364035</v>
      </c>
      <c r="CV854" s="339" t="n">
        <v>0.0361725850733299</v>
      </c>
      <c r="CW854" s="339" t="n">
        <v>0.0992721656846584</v>
      </c>
      <c r="CX854" s="339" t="n">
        <v>0.0231219993943186</v>
      </c>
      <c r="CY854" s="339" t="n">
        <v>0.041679223958748</v>
      </c>
      <c r="CZ854" s="339" t="n">
        <v>0.0477813786504232</v>
      </c>
      <c r="DA854" s="339" t="n">
        <v>0.0474797793231982</v>
      </c>
      <c r="DB854" s="339" t="n">
        <v>0.151912270019835</v>
      </c>
      <c r="DC854" s="339" t="n">
        <v>0.0154339911107277</v>
      </c>
      <c r="DD854" s="339" t="n">
        <v>0.0698045551941083</v>
      </c>
      <c r="DE854" s="339" t="n">
        <v>0.0197081634201174</v>
      </c>
      <c r="DF854" s="339" t="n">
        <v>0.0430175664921741</v>
      </c>
      <c r="DG854" s="339" t="n">
        <v>0.0872959629789388</v>
      </c>
      <c r="DH854" s="339" t="n">
        <v>0.0403410785064597</v>
      </c>
      <c r="DI854" s="339" t="n">
        <v>0</v>
      </c>
      <c r="DJ854" s="339" t="n">
        <v>0.0110541467980037</v>
      </c>
      <c r="DK854" s="339" t="n">
        <v>0.0231509981291692</v>
      </c>
      <c r="DL854" s="339" t="n">
        <v>0.159705822719304</v>
      </c>
      <c r="DM854" s="339" t="n">
        <v>0</v>
      </c>
      <c r="DN854" s="339" t="n">
        <v>0</v>
      </c>
      <c r="DO854" s="339" t="n">
        <v>0.0349452186894871</v>
      </c>
      <c r="DP854" s="339" t="n">
        <v>0.103969478757855</v>
      </c>
      <c r="DQ854" s="339" t="n">
        <v>0.249852882910222</v>
      </c>
      <c r="DR854" s="339" t="n">
        <v>0</v>
      </c>
      <c r="DS854" s="339" t="n">
        <v>0</v>
      </c>
      <c r="DT854" s="339" t="n">
        <v>0.0627206995627885</v>
      </c>
      <c r="DU854" s="339" t="n">
        <v>0.0595587028825185</v>
      </c>
      <c r="DV854" s="339" t="n">
        <v>0.152483790891104</v>
      </c>
      <c r="DW854" s="339" t="n">
        <v>0.0186919313260228</v>
      </c>
      <c r="DX854" s="339" t="n">
        <v>0.0360344176625988</v>
      </c>
      <c r="DY854" s="339" t="n">
        <v>0.0647307191869349</v>
      </c>
      <c r="DZ854" s="339" t="n">
        <v>0.0291372434009247</v>
      </c>
      <c r="EA854" s="339" t="n">
        <v>0.10942575301233</v>
      </c>
      <c r="EB854" s="339" t="n">
        <v>0.052809620034474</v>
      </c>
      <c r="EC854" s="339" t="n">
        <v>0.0532311897829611</v>
      </c>
      <c r="ED854" s="339" t="n">
        <v>0.152791358392327</v>
      </c>
      <c r="EE854" s="339" t="n">
        <v>0.0767174013089042</v>
      </c>
      <c r="EF854" s="339" t="n">
        <v>0.164949818220932</v>
      </c>
      <c r="EG854" s="339" t="n">
        <v>0.0577529029185071</v>
      </c>
      <c r="EH854" s="339" t="n">
        <v>0.0659203042785612</v>
      </c>
      <c r="EI854" s="339" t="n">
        <v>0.0791616052263332</v>
      </c>
      <c r="EJ854" s="339" t="n">
        <v>0.0414262530089479</v>
      </c>
      <c r="EK854" s="339" t="n">
        <v>0.0902602208352093</v>
      </c>
      <c r="EL854" s="339" t="n">
        <v>0.0140214373712246</v>
      </c>
      <c r="EM854" s="339" t="n">
        <v>0.0524850525250057</v>
      </c>
      <c r="EN854" s="339" t="n">
        <v>0.0910680660182845</v>
      </c>
      <c r="EO854" s="339" t="n">
        <v>0.0414486162515828</v>
      </c>
      <c r="EP854" s="339" t="n">
        <v>0.0872933811723177</v>
      </c>
      <c r="EQ854" s="339" t="n">
        <v>0.0106380381635726</v>
      </c>
      <c r="ER854" s="339" t="n">
        <v>0.048710981734357</v>
      </c>
      <c r="ES854" s="339" t="n">
        <v>0.0232984722937027</v>
      </c>
      <c r="ET854" s="339" t="n">
        <v>0.0655908920154379</v>
      </c>
      <c r="EU854" s="339" t="n">
        <v>0.100087761445463</v>
      </c>
      <c r="EV854" s="339" t="n">
        <v>0.0259686538441285</v>
      </c>
      <c r="EW854" s="339" t="n">
        <v>0.0334693493100043</v>
      </c>
      <c r="EX854" s="339" t="n">
        <v>0.0305801474470172</v>
      </c>
      <c r="EY854" s="339" t="n">
        <v>0.0181917706474361</v>
      </c>
      <c r="EZ854" s="339" t="n">
        <v>0.0943276890666478</v>
      </c>
      <c r="FA854" s="339" t="n">
        <v>0.0314171222592845</v>
      </c>
      <c r="FB854" s="339" t="n">
        <v>0.0321024824739015</v>
      </c>
      <c r="FC854" s="339" t="n">
        <v>0.0171402150609853</v>
      </c>
      <c r="FD854" s="339" t="n">
        <v>0.0377944957589034</v>
      </c>
      <c r="FE854" s="339" t="n">
        <v>0.169853684154033</v>
      </c>
      <c r="FF854" s="339" t="n">
        <v>0.0313171661724476</v>
      </c>
      <c r="FG854" s="339" t="n">
        <v>0.0362298710752824</v>
      </c>
      <c r="FH854" s="339" t="n">
        <v>0.023539540279756</v>
      </c>
      <c r="FI854" s="339" t="n">
        <v>0.0308001979033966</v>
      </c>
      <c r="FJ854" s="339" t="n">
        <v>0.134120869053002</v>
      </c>
      <c r="FK854" s="339" t="n">
        <v>0.0435661761863708</v>
      </c>
      <c r="FL854" s="339" t="n">
        <v>0.0279043002067872</v>
      </c>
      <c r="FM854" s="339" t="n">
        <v>0.0273490403620569</v>
      </c>
      <c r="FN854" s="339" t="n">
        <v>0.0135141212833993</v>
      </c>
      <c r="FO854" s="339" t="n">
        <v>0.0225106273425907</v>
      </c>
      <c r="FP854" s="339" t="n">
        <v>0</v>
      </c>
      <c r="FQ854" s="339" t="n">
        <v>0</v>
      </c>
      <c r="FR854" s="339" t="n">
        <v>0</v>
      </c>
      <c r="FS854" s="339" t="n">
        <v>0</v>
      </c>
      <c r="FT854" s="339" t="n">
        <v>0</v>
      </c>
      <c r="FU854" s="339" t="n">
        <v>0.007742607311963</v>
      </c>
      <c r="FV854" s="339" t="n">
        <v>0.0651577165747809</v>
      </c>
      <c r="FW854" s="339" t="n">
        <v>0.0372804401361234</v>
      </c>
      <c r="FX854" s="339" t="n">
        <v>0.0222424814308888</v>
      </c>
      <c r="FY854" s="339" t="n">
        <v>0.0405223094436881</v>
      </c>
    </row>
    <row r="855" s="41" customFormat="true" ht="14.4" hidden="false" customHeight="false" outlineLevel="0" collapsed="false">
      <c r="A855" s="166" t="s">
        <v>387</v>
      </c>
      <c r="B855" s="198"/>
      <c r="C855" s="198"/>
      <c r="D855" s="198"/>
      <c r="E855" s="198"/>
      <c r="F855" s="198"/>
      <c r="G855" s="198"/>
      <c r="H855" s="198"/>
      <c r="I855" s="198"/>
      <c r="J855" s="198"/>
      <c r="K855" s="198"/>
      <c r="L855" s="198"/>
      <c r="M855" s="198"/>
      <c r="N855" s="198"/>
      <c r="O855" s="198"/>
      <c r="P855" s="198"/>
      <c r="Q855" s="198"/>
      <c r="R855" s="198"/>
      <c r="S855" s="198"/>
      <c r="T855" s="198"/>
      <c r="U855" s="198"/>
      <c r="V855" s="198"/>
      <c r="W855" s="198"/>
      <c r="X855" s="198"/>
      <c r="Y855" s="198"/>
      <c r="Z855" s="198"/>
      <c r="AA855" s="198"/>
      <c r="AB855" s="198"/>
      <c r="AC855" s="198"/>
      <c r="AD855" s="198"/>
      <c r="AE855" s="198"/>
      <c r="AF855" s="198"/>
      <c r="AG855" s="198"/>
      <c r="AH855" s="198"/>
      <c r="AI855" s="198"/>
      <c r="AJ855" s="198"/>
      <c r="AK855" s="198"/>
      <c r="AL855" s="198"/>
      <c r="AM855" s="198"/>
      <c r="AN855" s="198"/>
      <c r="AO855" s="198"/>
      <c r="AP855" s="198"/>
      <c r="AQ855" s="198"/>
      <c r="AR855" s="198"/>
      <c r="AS855" s="198"/>
      <c r="AT855" s="198"/>
      <c r="AU855" s="198"/>
      <c r="AV855" s="198"/>
      <c r="AW855" s="198"/>
      <c r="AX855" s="198"/>
      <c r="AY855" s="198"/>
      <c r="AZ855" s="198"/>
      <c r="BA855" s="198"/>
      <c r="BB855" s="198"/>
      <c r="BC855" s="198"/>
      <c r="BD855" s="198"/>
      <c r="BE855" s="198"/>
      <c r="BF855" s="198"/>
      <c r="BG855" s="198"/>
      <c r="BH855" s="198"/>
      <c r="BI855" s="198"/>
      <c r="BJ855" s="198"/>
      <c r="BK855" s="198"/>
      <c r="BL855" s="198"/>
      <c r="BM855" s="198"/>
      <c r="BN855" s="198"/>
      <c r="BO855" s="198"/>
      <c r="BP855" s="198"/>
      <c r="BQ855" s="198"/>
      <c r="BR855" s="198"/>
      <c r="BS855" s="198"/>
      <c r="BT855" s="198"/>
      <c r="BU855" s="198"/>
      <c r="BV855" s="198"/>
      <c r="BW855" s="198"/>
      <c r="BX855" s="198"/>
      <c r="BY855" s="198"/>
      <c r="BZ855" s="198"/>
      <c r="CA855" s="198"/>
      <c r="CB855" s="198"/>
      <c r="CC855" s="198"/>
      <c r="CD855" s="198"/>
      <c r="CE855" s="198"/>
      <c r="CF855" s="198"/>
      <c r="CG855" s="198"/>
      <c r="CH855" s="198"/>
      <c r="CI855" s="198"/>
      <c r="CJ855" s="198"/>
      <c r="CK855" s="198"/>
      <c r="CL855" s="198"/>
      <c r="CM855" s="198"/>
      <c r="CN855" s="198"/>
      <c r="CO855" s="198"/>
      <c r="CP855" s="198"/>
      <c r="CQ855" s="198"/>
      <c r="CR855" s="198"/>
      <c r="CS855" s="198"/>
      <c r="CT855" s="198"/>
      <c r="CU855" s="198"/>
      <c r="CV855" s="198"/>
      <c r="CW855" s="198"/>
      <c r="CX855" s="198"/>
      <c r="CY855" s="198"/>
      <c r="CZ855" s="198"/>
      <c r="DA855" s="198"/>
      <c r="DB855" s="198"/>
      <c r="DC855" s="198"/>
      <c r="DD855" s="198"/>
      <c r="DE855" s="198"/>
      <c r="DF855" s="198"/>
      <c r="DG855" s="198"/>
      <c r="DH855" s="198"/>
      <c r="DI855" s="198"/>
      <c r="DJ855" s="198"/>
      <c r="DK855" s="198"/>
      <c r="DL855" s="198"/>
      <c r="DM855" s="198"/>
      <c r="DN855" s="198"/>
      <c r="DO855" s="198"/>
      <c r="DP855" s="198"/>
      <c r="DQ855" s="198"/>
      <c r="DR855" s="198"/>
      <c r="DS855" s="198"/>
      <c r="DT855" s="198"/>
      <c r="DU855" s="198"/>
      <c r="DV855" s="198"/>
      <c r="DW855" s="198"/>
      <c r="DX855" s="198"/>
      <c r="DY855" s="198"/>
      <c r="DZ855" s="198"/>
      <c r="EA855" s="198"/>
      <c r="EB855" s="198"/>
      <c r="EC855" s="198"/>
      <c r="ED855" s="198"/>
      <c r="EE855" s="198"/>
      <c r="EF855" s="198"/>
      <c r="EG855" s="198"/>
      <c r="EH855" s="198"/>
      <c r="EI855" s="198"/>
      <c r="EJ855" s="198"/>
      <c r="EK855" s="198"/>
      <c r="EL855" s="198"/>
      <c r="EM855" s="198"/>
      <c r="EN855" s="198"/>
      <c r="EO855" s="198"/>
      <c r="EP855" s="198"/>
      <c r="EQ855" s="198"/>
      <c r="ER855" s="198"/>
      <c r="ES855" s="198"/>
      <c r="ET855" s="198"/>
      <c r="EU855" s="198"/>
      <c r="EV855" s="198"/>
      <c r="EW855" s="198"/>
      <c r="EX855" s="198"/>
      <c r="EY855" s="198"/>
      <c r="EZ855" s="198"/>
      <c r="FA855" s="198"/>
      <c r="FB855" s="198"/>
      <c r="FC855" s="198"/>
      <c r="FD855" s="198"/>
      <c r="FE855" s="198"/>
      <c r="FF855" s="198"/>
      <c r="FG855" s="198"/>
      <c r="FH855" s="198"/>
      <c r="FI855" s="198"/>
      <c r="FJ855" s="198"/>
      <c r="FK855" s="198"/>
      <c r="FL855" s="198"/>
      <c r="FM855" s="198"/>
      <c r="FN855" s="198"/>
      <c r="FO855" s="198"/>
      <c r="FP855" s="198"/>
      <c r="FQ855" s="198"/>
      <c r="FR855" s="198"/>
      <c r="FS855" s="198"/>
      <c r="FT855" s="198"/>
      <c r="FU855" s="198"/>
      <c r="FV855" s="198"/>
      <c r="FW855" s="198"/>
      <c r="FX855" s="198"/>
      <c r="FY855" s="198"/>
    </row>
    <row r="856" s="41" customFormat="true" ht="14.4" hidden="false" customHeight="false" outlineLevel="0" collapsed="false">
      <c r="A856" s="27" t="s">
        <v>636</v>
      </c>
      <c r="B856" s="41" t="n">
        <v>0</v>
      </c>
      <c r="C856" s="41" t="n">
        <v>0</v>
      </c>
      <c r="D856" s="41" t="n">
        <v>0</v>
      </c>
      <c r="E856" s="41" t="n">
        <v>0</v>
      </c>
      <c r="F856" s="41" t="n">
        <v>0</v>
      </c>
      <c r="G856" s="41" t="n">
        <v>0</v>
      </c>
      <c r="H856" s="41" t="n">
        <v>0</v>
      </c>
      <c r="I856" s="41" t="n">
        <v>0</v>
      </c>
      <c r="J856" s="41" t="n">
        <v>0</v>
      </c>
      <c r="K856" s="41" t="n">
        <v>0</v>
      </c>
      <c r="L856" s="41" t="n">
        <v>0</v>
      </c>
      <c r="M856" s="41" t="n">
        <v>0</v>
      </c>
      <c r="N856" s="41" t="n">
        <v>0</v>
      </c>
      <c r="O856" s="41" t="n">
        <v>0</v>
      </c>
      <c r="P856" s="41" t="n">
        <v>0</v>
      </c>
      <c r="Q856" s="41" t="n">
        <v>0</v>
      </c>
      <c r="R856" s="41" t="n">
        <v>0</v>
      </c>
      <c r="S856" s="41" t="n">
        <v>0</v>
      </c>
      <c r="T856" s="41" t="n">
        <v>0</v>
      </c>
      <c r="U856" s="41" t="n">
        <v>0</v>
      </c>
      <c r="V856" s="41" t="n">
        <v>0</v>
      </c>
      <c r="W856" s="41" t="n">
        <v>0</v>
      </c>
      <c r="X856" s="41" t="n">
        <v>0</v>
      </c>
      <c r="Y856" s="41" t="n">
        <v>0</v>
      </c>
      <c r="Z856" s="41" t="n">
        <v>0</v>
      </c>
      <c r="AA856" s="41" t="n">
        <v>0</v>
      </c>
      <c r="AB856" s="41" t="n">
        <v>0</v>
      </c>
      <c r="AC856" s="41" t="n">
        <v>0</v>
      </c>
      <c r="AD856" s="41" t="n">
        <v>0</v>
      </c>
      <c r="AE856" s="41" t="n">
        <v>0</v>
      </c>
      <c r="AF856" s="41" t="n">
        <v>0</v>
      </c>
      <c r="AG856" s="41" t="n">
        <v>0</v>
      </c>
      <c r="AH856" s="41" t="n">
        <v>0</v>
      </c>
      <c r="AI856" s="41" t="n">
        <v>0</v>
      </c>
      <c r="AJ856" s="41" t="n">
        <v>0</v>
      </c>
      <c r="AK856" s="41" t="n">
        <v>0</v>
      </c>
      <c r="AL856" s="41" t="n">
        <v>0</v>
      </c>
      <c r="AM856" s="41" t="n">
        <v>0</v>
      </c>
      <c r="AN856" s="41" t="n">
        <v>0</v>
      </c>
      <c r="AO856" s="41" t="n">
        <v>0</v>
      </c>
      <c r="AP856" s="41" t="n">
        <v>0</v>
      </c>
      <c r="AQ856" s="41" t="n">
        <v>0</v>
      </c>
      <c r="AR856" s="41" t="n">
        <v>0</v>
      </c>
      <c r="AS856" s="41" t="n">
        <v>0</v>
      </c>
      <c r="AT856" s="41" t="n">
        <v>0</v>
      </c>
      <c r="AU856" s="41" t="n">
        <v>0</v>
      </c>
      <c r="AV856" s="41" t="n">
        <v>0</v>
      </c>
      <c r="AW856" s="41" t="n">
        <v>0</v>
      </c>
      <c r="AX856" s="41" t="n">
        <v>0</v>
      </c>
      <c r="AY856" s="41" t="n">
        <v>0</v>
      </c>
      <c r="AZ856" s="41" t="n">
        <v>0</v>
      </c>
      <c r="BA856" s="41" t="n">
        <v>0</v>
      </c>
      <c r="BB856" s="41" t="n">
        <v>0</v>
      </c>
      <c r="BC856" s="41" t="n">
        <v>0</v>
      </c>
      <c r="BD856" s="41" t="n">
        <v>0</v>
      </c>
      <c r="BE856" s="41" t="n">
        <v>0</v>
      </c>
      <c r="BF856" s="41" t="n">
        <v>0</v>
      </c>
      <c r="BG856" s="41" t="n">
        <v>0</v>
      </c>
      <c r="BH856" s="41" t="n">
        <v>0</v>
      </c>
      <c r="BI856" s="41" t="n">
        <v>0</v>
      </c>
      <c r="BJ856" s="41" t="n">
        <v>0</v>
      </c>
      <c r="BK856" s="41" t="n">
        <v>0</v>
      </c>
      <c r="BL856" s="41" t="n">
        <v>0</v>
      </c>
      <c r="BM856" s="41" t="n">
        <v>0</v>
      </c>
      <c r="BN856" s="41" t="n">
        <v>0</v>
      </c>
      <c r="BO856" s="41" t="n">
        <v>0</v>
      </c>
      <c r="BP856" s="41" t="n">
        <v>0</v>
      </c>
      <c r="BQ856" s="41" t="n">
        <v>0</v>
      </c>
      <c r="BR856" s="41" t="n">
        <v>0</v>
      </c>
      <c r="BS856" s="41" t="n">
        <v>0</v>
      </c>
      <c r="BT856" s="41" t="n">
        <v>0</v>
      </c>
      <c r="BU856" s="41" t="n">
        <v>0</v>
      </c>
      <c r="BV856" s="41" t="n">
        <v>0</v>
      </c>
      <c r="BW856" s="41" t="n">
        <v>0</v>
      </c>
      <c r="BX856" s="41" t="n">
        <v>0</v>
      </c>
      <c r="BY856" s="41" t="n">
        <v>0</v>
      </c>
      <c r="BZ856" s="41" t="n">
        <v>0</v>
      </c>
      <c r="CA856" s="41" t="n">
        <v>0</v>
      </c>
      <c r="CB856" s="41" t="n">
        <v>0</v>
      </c>
      <c r="CC856" s="41" t="n">
        <v>0</v>
      </c>
      <c r="CD856" s="41" t="n">
        <v>0</v>
      </c>
      <c r="CE856" s="41" t="n">
        <v>0</v>
      </c>
      <c r="CF856" s="41" t="n">
        <v>0</v>
      </c>
      <c r="CG856" s="41" t="n">
        <v>0</v>
      </c>
      <c r="CH856" s="41" t="n">
        <v>0</v>
      </c>
      <c r="CI856" s="41" t="n">
        <v>0</v>
      </c>
      <c r="CJ856" s="41" t="n">
        <v>0</v>
      </c>
      <c r="CK856" s="41" t="n">
        <v>0</v>
      </c>
      <c r="CL856" s="41" t="n">
        <v>0</v>
      </c>
      <c r="CM856" s="41" t="n">
        <v>0</v>
      </c>
      <c r="CN856" s="41" t="n">
        <v>0</v>
      </c>
      <c r="CO856" s="41" t="n">
        <v>0</v>
      </c>
      <c r="CP856" s="41" t="n">
        <v>0</v>
      </c>
      <c r="CQ856" s="41" t="n">
        <v>0</v>
      </c>
      <c r="CR856" s="41" t="n">
        <v>0</v>
      </c>
      <c r="CS856" s="41" t="n">
        <v>0</v>
      </c>
      <c r="CT856" s="41" t="n">
        <v>0</v>
      </c>
      <c r="CU856" s="41" t="n">
        <v>0</v>
      </c>
      <c r="CV856" s="41" t="n">
        <v>0</v>
      </c>
      <c r="CW856" s="41" t="n">
        <v>0</v>
      </c>
      <c r="CX856" s="41" t="n">
        <v>0</v>
      </c>
      <c r="CY856" s="41" t="n">
        <v>0</v>
      </c>
      <c r="CZ856" s="41" t="n">
        <v>0</v>
      </c>
      <c r="DA856" s="41" t="n">
        <v>0</v>
      </c>
      <c r="DB856" s="41" t="n">
        <v>0</v>
      </c>
      <c r="DC856" s="41" t="n">
        <v>0</v>
      </c>
      <c r="DD856" s="41" t="n">
        <v>0</v>
      </c>
      <c r="DE856" s="41" t="n">
        <v>0</v>
      </c>
      <c r="DF856" s="41" t="n">
        <v>0</v>
      </c>
      <c r="DG856" s="41" t="n">
        <v>0</v>
      </c>
      <c r="DH856" s="41" t="n">
        <v>0</v>
      </c>
      <c r="DI856" s="41" t="n">
        <v>0</v>
      </c>
      <c r="DJ856" s="41" t="n">
        <v>0</v>
      </c>
      <c r="DK856" s="41" t="n">
        <v>0</v>
      </c>
      <c r="DL856" s="41" t="n">
        <v>0</v>
      </c>
      <c r="DM856" s="41" t="n">
        <v>0</v>
      </c>
      <c r="DN856" s="41" t="n">
        <v>0</v>
      </c>
      <c r="DO856" s="41" t="n">
        <v>0</v>
      </c>
      <c r="DP856" s="41" t="n">
        <v>0</v>
      </c>
      <c r="DQ856" s="41" t="n">
        <v>0</v>
      </c>
      <c r="DR856" s="41" t="n">
        <v>0</v>
      </c>
      <c r="DS856" s="41" t="n">
        <v>0</v>
      </c>
      <c r="DT856" s="41" t="n">
        <v>0</v>
      </c>
      <c r="DU856" s="41" t="n">
        <v>0</v>
      </c>
      <c r="DV856" s="41" t="n">
        <v>0</v>
      </c>
      <c r="DW856" s="41" t="n">
        <v>0</v>
      </c>
      <c r="DX856" s="41" t="n">
        <v>0</v>
      </c>
      <c r="DY856" s="41" t="n">
        <v>0</v>
      </c>
      <c r="DZ856" s="41" t="n">
        <v>0</v>
      </c>
      <c r="EA856" s="41" t="n">
        <v>0</v>
      </c>
      <c r="EB856" s="41" t="n">
        <v>0</v>
      </c>
      <c r="EC856" s="41" t="n">
        <v>0</v>
      </c>
      <c r="ED856" s="41" t="n">
        <v>0</v>
      </c>
      <c r="EE856" s="41" t="n">
        <v>0</v>
      </c>
      <c r="EF856" s="41" t="n">
        <v>0</v>
      </c>
      <c r="EG856" s="41" t="n">
        <v>0</v>
      </c>
      <c r="EH856" s="41" t="n">
        <v>0</v>
      </c>
      <c r="EI856" s="41" t="n">
        <v>0</v>
      </c>
      <c r="EJ856" s="41" t="n">
        <v>0</v>
      </c>
      <c r="EK856" s="41" t="n">
        <v>0</v>
      </c>
      <c r="EL856" s="41" t="n">
        <v>0</v>
      </c>
      <c r="EM856" s="41" t="n">
        <v>0</v>
      </c>
      <c r="EN856" s="41" t="n">
        <v>0</v>
      </c>
      <c r="EO856" s="41" t="n">
        <v>0</v>
      </c>
      <c r="EP856" s="41" t="n">
        <v>0</v>
      </c>
      <c r="EQ856" s="41" t="n">
        <v>0</v>
      </c>
      <c r="ER856" s="41" t="n">
        <v>0</v>
      </c>
      <c r="ES856" s="41" t="n">
        <v>0</v>
      </c>
      <c r="ET856" s="41" t="n">
        <v>0</v>
      </c>
      <c r="EU856" s="41" t="n">
        <v>0</v>
      </c>
      <c r="EV856" s="41" t="n">
        <v>0</v>
      </c>
      <c r="EW856" s="41" t="n">
        <v>0</v>
      </c>
      <c r="EX856" s="41" t="n">
        <v>0</v>
      </c>
      <c r="EY856" s="41" t="n">
        <v>0</v>
      </c>
      <c r="EZ856" s="41" t="n">
        <v>0</v>
      </c>
      <c r="FA856" s="41" t="n">
        <v>0</v>
      </c>
      <c r="FB856" s="41" t="n">
        <v>0</v>
      </c>
      <c r="FC856" s="41" t="n">
        <v>0</v>
      </c>
      <c r="FD856" s="41" t="n">
        <v>0</v>
      </c>
      <c r="FE856" s="41" t="n">
        <v>0</v>
      </c>
      <c r="FF856" s="41" t="n">
        <v>0</v>
      </c>
      <c r="FG856" s="41" t="n">
        <v>0</v>
      </c>
      <c r="FH856" s="41" t="n">
        <v>0</v>
      </c>
      <c r="FI856" s="41" t="n">
        <v>0</v>
      </c>
      <c r="FJ856" s="41" t="n">
        <v>0</v>
      </c>
      <c r="FK856" s="41" t="n">
        <v>0</v>
      </c>
      <c r="FL856" s="41" t="n">
        <v>0</v>
      </c>
      <c r="FM856" s="41" t="n">
        <v>0</v>
      </c>
      <c r="FN856" s="41" t="n">
        <v>0</v>
      </c>
      <c r="FO856" s="41" t="n">
        <v>0</v>
      </c>
      <c r="FP856" s="41" t="n">
        <v>0</v>
      </c>
      <c r="FQ856" s="41" t="n">
        <v>0</v>
      </c>
      <c r="FR856" s="41" t="n">
        <v>0</v>
      </c>
      <c r="FS856" s="41" t="n">
        <v>0</v>
      </c>
      <c r="FT856" s="41" t="n">
        <v>0</v>
      </c>
      <c r="FU856" s="41" t="n">
        <v>0</v>
      </c>
      <c r="FV856" s="41" t="n">
        <v>0</v>
      </c>
      <c r="FW856" s="41" t="n">
        <v>0</v>
      </c>
      <c r="FX856" s="41" t="n">
        <v>0</v>
      </c>
      <c r="FY856" s="41" t="n">
        <v>0</v>
      </c>
    </row>
    <row r="857" s="41" customFormat="true" ht="14.4" hidden="false" customHeight="false" outlineLevel="0" collapsed="false">
      <c r="A857" s="27" t="s">
        <v>637</v>
      </c>
      <c r="B857" s="41" t="n">
        <v>0.018282877887145</v>
      </c>
      <c r="C857" s="41" t="n">
        <v>0.121314611873648</v>
      </c>
      <c r="D857" s="41" t="n">
        <v>0.0168681126504641</v>
      </c>
      <c r="E857" s="41" t="n">
        <v>0.0241568534389431</v>
      </c>
      <c r="F857" s="41" t="n">
        <v>0.033509533357729</v>
      </c>
      <c r="G857" s="41" t="n">
        <v>0.0350167690018065</v>
      </c>
      <c r="H857" s="41" t="n">
        <v>0.00688780325611789</v>
      </c>
      <c r="I857" s="41" t="n">
        <v>0.0427363779839483</v>
      </c>
      <c r="J857" s="41" t="n">
        <v>0.087897659874295</v>
      </c>
      <c r="K857" s="41" t="n">
        <v>0.015009955108562</v>
      </c>
      <c r="L857" s="41" t="n">
        <v>0.0206323311392373</v>
      </c>
      <c r="M857" s="41" t="n">
        <v>0.0269106496594218</v>
      </c>
      <c r="N857" s="41" t="n">
        <v>0.05433633760798</v>
      </c>
      <c r="O857" s="41" t="n">
        <v>0.00307959051098841</v>
      </c>
      <c r="P857" s="41" t="n">
        <v>0.0398876623875502</v>
      </c>
      <c r="Q857" s="41" t="n">
        <v>0.0268399359082408</v>
      </c>
      <c r="R857" s="41" t="n">
        <v>0.112825350038636</v>
      </c>
      <c r="S857" s="41" t="n">
        <v>0.0362138268069471</v>
      </c>
      <c r="T857" s="41" t="n">
        <v>0.000258728023119176</v>
      </c>
      <c r="U857" s="41" t="n">
        <v>0.175516608607661</v>
      </c>
      <c r="V857" s="41" t="n">
        <v>0.0177310934375967</v>
      </c>
      <c r="W857" s="41" t="n">
        <v>0.21942407666728</v>
      </c>
      <c r="X857" s="41" t="n">
        <v>0.00741110180702419</v>
      </c>
      <c r="Y857" s="41" t="n">
        <v>0.0186745798584374</v>
      </c>
      <c r="Z857" s="41" t="n">
        <v>0.21009565487242</v>
      </c>
      <c r="AA857" s="41" t="n">
        <v>0.0209497823772877</v>
      </c>
      <c r="AB857" s="41" t="n">
        <v>0.161949157910667</v>
      </c>
      <c r="AC857" s="41" t="n">
        <v>0.0124085327626475</v>
      </c>
      <c r="AD857" s="41" t="n">
        <v>0.0367288494003153</v>
      </c>
      <c r="AE857" s="41" t="n">
        <v>0.119453632750141</v>
      </c>
      <c r="AF857" s="41" t="n">
        <v>0.0112318159609931</v>
      </c>
      <c r="AG857" s="41" t="n">
        <v>0.182392291673355</v>
      </c>
      <c r="AH857" s="41" t="n">
        <v>0.0360469349681173</v>
      </c>
      <c r="AI857" s="41" t="n">
        <v>0.000943962140090833</v>
      </c>
      <c r="AJ857" s="41" t="n">
        <v>0.0804136641359557</v>
      </c>
      <c r="AK857" s="41" t="n">
        <v>0.0730587213188007</v>
      </c>
      <c r="AL857" s="41" t="n">
        <v>0.0652320802862599</v>
      </c>
      <c r="AM857" s="41" t="n">
        <v>0.0690391482438901</v>
      </c>
      <c r="AN857" s="41" t="n">
        <v>0.107190509784414</v>
      </c>
      <c r="AO857" s="41" t="n">
        <v>0.130414447394533</v>
      </c>
      <c r="AP857" s="41" t="n">
        <v>0.0407245010274882</v>
      </c>
      <c r="AQ857" s="41" t="n">
        <v>0.0225041173917019</v>
      </c>
      <c r="AR857" s="41" t="n">
        <v>0.0760925653102399</v>
      </c>
      <c r="AS857" s="41" t="n">
        <v>0.051944387590796</v>
      </c>
      <c r="AT857" s="41" t="n">
        <v>0.0626745677475279</v>
      </c>
      <c r="AU857" s="41" t="n">
        <v>0.00777349856232773</v>
      </c>
      <c r="AV857" s="41" t="n">
        <v>0.258191832980025</v>
      </c>
      <c r="AW857" s="41" t="n">
        <v>0.0608373135627729</v>
      </c>
      <c r="AX857" s="41" t="n">
        <v>0.014138057608766</v>
      </c>
      <c r="AY857" s="41" t="n">
        <v>0.241557568433435</v>
      </c>
      <c r="AZ857" s="41" t="n">
        <v>0.00783763077368839</v>
      </c>
      <c r="BA857" s="41" t="n">
        <v>0.0138683976783123</v>
      </c>
      <c r="BB857" s="41" t="n">
        <v>0.0240137049694867</v>
      </c>
      <c r="BC857" s="41" t="n">
        <v>0.00554047201632979</v>
      </c>
      <c r="BD857" s="41" t="n">
        <v>0.0109147908031479</v>
      </c>
      <c r="BE857" s="41" t="n">
        <v>0.0231251831602559</v>
      </c>
      <c r="BF857" s="41" t="n">
        <v>0.112853327499264</v>
      </c>
      <c r="BG857" s="41" t="n">
        <v>0.0218722243501659</v>
      </c>
      <c r="BH857" s="41" t="n">
        <v>0.0569603757127102</v>
      </c>
      <c r="BI857" s="41" t="n">
        <v>0.0431995368371739</v>
      </c>
      <c r="BJ857" s="41" t="n">
        <v>0.0106161892527271</v>
      </c>
      <c r="BK857" s="41" t="n">
        <v>0.0445950101204356</v>
      </c>
      <c r="BL857" s="41" t="n">
        <v>0.0171963957149843</v>
      </c>
      <c r="BM857" s="41" t="n">
        <v>0.0362066206693085</v>
      </c>
      <c r="BN857" s="41" t="n">
        <v>0.243066897197245</v>
      </c>
      <c r="BO857" s="41" t="n">
        <v>0.0726112831672391</v>
      </c>
      <c r="BP857" s="41" t="n">
        <v>0.166784949259415</v>
      </c>
      <c r="BQ857" s="41" t="n">
        <v>0.0427407580284257</v>
      </c>
      <c r="BR857" s="41" t="n">
        <v>0.0836281269856624</v>
      </c>
      <c r="BS857" s="41" t="n">
        <v>0.257963777386501</v>
      </c>
      <c r="BT857" s="41" t="n">
        <v>0.0262894033996045</v>
      </c>
      <c r="BU857" s="41" t="n">
        <v>0.0949114199643636</v>
      </c>
      <c r="BV857" s="41" t="n">
        <v>0.0388252606354638</v>
      </c>
      <c r="BW857" s="41" t="n">
        <v>0.0464849548082616</v>
      </c>
      <c r="BX857" s="41" t="n">
        <v>0.237155302566278</v>
      </c>
      <c r="BY857" s="41" t="n">
        <v>0.0770149137057667</v>
      </c>
      <c r="BZ857" s="41" t="n">
        <v>0.278278263746205</v>
      </c>
      <c r="CA857" s="41" t="n">
        <v>0.0877956787059449</v>
      </c>
      <c r="CB857" s="41" t="n">
        <v>0.00412033663387606</v>
      </c>
      <c r="CC857" s="41" t="n">
        <v>0.0897711445346119</v>
      </c>
      <c r="CD857" s="41" t="n">
        <v>0.019303471420018</v>
      </c>
      <c r="CE857" s="41" t="n">
        <v>0.069031765663235</v>
      </c>
      <c r="CF857" s="41" t="n">
        <v>0.0951846211754159</v>
      </c>
      <c r="CG857" s="41" t="n">
        <v>0.0871334842174632</v>
      </c>
      <c r="CH857" s="41" t="n">
        <v>0.0159883983887035</v>
      </c>
      <c r="CI857" s="41" t="n">
        <v>0.0359236851826569</v>
      </c>
      <c r="CJ857" s="41" t="n">
        <v>0.0944092355866845</v>
      </c>
      <c r="CK857" s="41" t="n">
        <v>0.0457919726447827</v>
      </c>
      <c r="CL857" s="41" t="n">
        <v>0.0127446065654558</v>
      </c>
      <c r="CM857" s="41" t="n">
        <v>0.0357562592234223</v>
      </c>
      <c r="CN857" s="41" t="n">
        <v>0.0067734251125498</v>
      </c>
      <c r="CO857" s="41" t="n">
        <v>0.0184797386787081</v>
      </c>
      <c r="CP857" s="41" t="n">
        <v>0.00419497489915234</v>
      </c>
      <c r="CQ857" s="41" t="n">
        <v>0.00554672384557123</v>
      </c>
      <c r="CR857" s="41" t="n">
        <v>0.166206443374175</v>
      </c>
      <c r="CS857" s="41" t="n">
        <v>0.0210886713606426</v>
      </c>
      <c r="CT857" s="41" t="n">
        <v>0.0749929457968534</v>
      </c>
      <c r="CU857" s="41" t="n">
        <v>0.0415572514725884</v>
      </c>
      <c r="CV857" s="41" t="n">
        <v>0.0149974029414031</v>
      </c>
      <c r="CW857" s="41" t="n">
        <v>0.04490721460454</v>
      </c>
      <c r="CX857" s="41" t="n">
        <v>0.0132769797683292</v>
      </c>
      <c r="CY857" s="41" t="n">
        <v>0.0144936933737607</v>
      </c>
      <c r="CZ857" s="41" t="n">
        <v>0.000636240986608118</v>
      </c>
      <c r="DA857" s="41" t="n">
        <v>0.0183981474366305</v>
      </c>
      <c r="DB857" s="41" t="n">
        <v>0.097547318939717</v>
      </c>
      <c r="DC857" s="41" t="n">
        <v>0.0171879780138817</v>
      </c>
      <c r="DD857" s="41" t="n">
        <v>0.0113800726698447</v>
      </c>
      <c r="DE857" s="41" t="n">
        <v>0.0557358006579773</v>
      </c>
      <c r="DF857" s="41" t="n">
        <v>0.0200231465732682</v>
      </c>
      <c r="DG857" s="41" t="n">
        <v>0.0627824963319283</v>
      </c>
      <c r="DH857" s="41" t="n">
        <v>0.0306907739712028</v>
      </c>
      <c r="DI857" s="41" t="n">
        <v>0.0685381754310091</v>
      </c>
      <c r="DJ857" s="41" t="n">
        <v>0.0524549175670951</v>
      </c>
      <c r="DK857" s="41" t="n">
        <v>0.207910301323719</v>
      </c>
      <c r="DL857" s="41" t="n">
        <v>0.0946875181725756</v>
      </c>
      <c r="DM857" s="41" t="n">
        <v>0.0096503045352569</v>
      </c>
      <c r="DN857" s="41" t="n">
        <v>0.0685381754310091</v>
      </c>
      <c r="DO857" s="41" t="n">
        <v>0.012199918974328</v>
      </c>
      <c r="DP857" s="41" t="n">
        <v>0.0226311375125493</v>
      </c>
      <c r="DQ857" s="41" t="n">
        <v>0.0543649510801184</v>
      </c>
      <c r="DR857" s="41" t="n">
        <v>0.0096503045352569</v>
      </c>
      <c r="DS857" s="41" t="n">
        <v>0.0685381754310091</v>
      </c>
      <c r="DT857" s="41" t="n">
        <v>0.0633660256220857</v>
      </c>
      <c r="DU857" s="41" t="n">
        <v>0.0062594162452761</v>
      </c>
      <c r="DV857" s="41" t="n">
        <v>0.844296876584152</v>
      </c>
      <c r="DW857" s="41" t="n">
        <v>0.0148214884590651</v>
      </c>
      <c r="DX857" s="41" t="n">
        <v>0.0649568270923396</v>
      </c>
      <c r="DY857" s="41" t="n">
        <v>0.0175855815231198</v>
      </c>
      <c r="DZ857" s="41" t="n">
        <v>0.0260462791695624</v>
      </c>
      <c r="EA857" s="41" t="n">
        <v>0.0458182204635937</v>
      </c>
      <c r="EB857" s="41" t="n">
        <v>0.0431593154992171</v>
      </c>
      <c r="EC857" s="41" t="n">
        <v>0.0673965525784334</v>
      </c>
      <c r="ED857" s="41" t="n">
        <v>0.105646220728512</v>
      </c>
      <c r="EE857" s="41" t="n">
        <v>0.0659395334735338</v>
      </c>
      <c r="EF857" s="41" t="n">
        <v>0.0852837692604453</v>
      </c>
      <c r="EG857" s="41" t="n">
        <v>0.0481025983832502</v>
      </c>
      <c r="EH857" s="41" t="n">
        <v>0.0358199102662239</v>
      </c>
      <c r="EI857" s="41" t="n">
        <v>0.0320164675625181</v>
      </c>
      <c r="EJ857" s="41" t="n">
        <v>0.0306483851735774</v>
      </c>
      <c r="EK857" s="41" t="n">
        <v>0.127700377261442</v>
      </c>
      <c r="EL857" s="41" t="n">
        <v>0.0661072518958786</v>
      </c>
      <c r="EM857" s="41" t="n">
        <v>0.0373194933394446</v>
      </c>
      <c r="EN857" s="41" t="n">
        <v>0.0536624279041621</v>
      </c>
      <c r="EO857" s="41" t="n">
        <v>0.00171652751170517</v>
      </c>
      <c r="EP857" s="41" t="n">
        <v>0.0211178230100602</v>
      </c>
      <c r="EQ857" s="41" t="n">
        <v>0.00248517314734003</v>
      </c>
      <c r="ER857" s="41" t="n">
        <v>0.00647991440945352</v>
      </c>
      <c r="ES857" s="41" t="n">
        <v>0.0238466653701124</v>
      </c>
      <c r="ET857" s="41" t="n">
        <v>0.00914662671707706</v>
      </c>
      <c r="EU857" s="41" t="n">
        <v>0.00556988313595427</v>
      </c>
      <c r="EV857" s="41" t="n">
        <v>0.00660528709411067</v>
      </c>
      <c r="EW857" s="41" t="n">
        <v>0.00675939670440101</v>
      </c>
      <c r="EX857" s="41" t="n">
        <v>0.0268123276463084</v>
      </c>
      <c r="EY857" s="41" t="n">
        <v>0.0595122938021842</v>
      </c>
      <c r="EZ857" s="41" t="n">
        <v>0.0261163995721487</v>
      </c>
      <c r="FA857" s="41" t="n">
        <v>0.00876238464489697</v>
      </c>
      <c r="FB857" s="41" t="n">
        <v>0.0686225630041561</v>
      </c>
      <c r="FC857" s="41" t="n">
        <v>0.0438561346266079</v>
      </c>
      <c r="FD857" s="41" t="n">
        <v>0.013303752426879</v>
      </c>
      <c r="FE857" s="41" t="n">
        <v>0.0598109717869238</v>
      </c>
      <c r="FF857" s="41" t="n">
        <v>0.00421569757382981</v>
      </c>
      <c r="FG857" s="41" t="n">
        <v>0.0276286372330176</v>
      </c>
      <c r="FH857" s="41" t="n">
        <v>0.0236055973840591</v>
      </c>
      <c r="FI857" s="41" t="n">
        <v>0.0113590608664101</v>
      </c>
      <c r="FJ857" s="41" t="n">
        <v>0.0148801099060585</v>
      </c>
      <c r="FK857" s="41" t="n">
        <v>0.00448897355640708</v>
      </c>
      <c r="FL857" s="41" t="n">
        <v>0.0366046347502359</v>
      </c>
      <c r="FM857" s="41" t="n">
        <v>0.0273307928977913</v>
      </c>
      <c r="FN857" s="41" t="n">
        <v>0.0624740150771024</v>
      </c>
      <c r="FO857" s="41" t="n">
        <v>0.0903381437950402</v>
      </c>
      <c r="FP857" s="41" t="n">
        <v>0.0096503045352569</v>
      </c>
      <c r="FQ857" s="41" t="n">
        <v>0.0685381754310091</v>
      </c>
      <c r="FR857" s="41" t="n">
        <v>0.0471451376638151</v>
      </c>
      <c r="FS857" s="41" t="n">
        <v>0.0107778678353704</v>
      </c>
      <c r="FT857" s="41" t="n">
        <v>0.0543649510801184</v>
      </c>
      <c r="FU857" s="41" t="n">
        <v>0.0092151492039433</v>
      </c>
      <c r="FV857" s="41" t="n">
        <v>0.13369589200579</v>
      </c>
      <c r="FW857" s="41" t="n">
        <v>0.00986469752769173</v>
      </c>
      <c r="FX857" s="41" t="n">
        <v>0.00740623250715239</v>
      </c>
      <c r="FY857" s="41" t="n">
        <v>0.0138426416364303</v>
      </c>
    </row>
    <row r="861" customFormat="false" ht="14.4" hidden="false" customHeight="false" outlineLevel="0" collapsed="false">
      <c r="B861" s="339"/>
      <c r="C861" s="339"/>
      <c r="D861" s="339"/>
      <c r="E861" s="339"/>
      <c r="F861" s="339"/>
      <c r="G861" s="339"/>
      <c r="H861" s="339"/>
      <c r="I861" s="339"/>
      <c r="J861" s="339"/>
      <c r="K861" s="339"/>
      <c r="L861" s="339"/>
      <c r="M861" s="339"/>
      <c r="N861" s="339"/>
      <c r="O861" s="339"/>
      <c r="P861" s="339"/>
      <c r="Q861" s="339"/>
      <c r="R861" s="339"/>
      <c r="S861" s="339"/>
      <c r="T861" s="339"/>
      <c r="U861" s="339"/>
      <c r="V861" s="339"/>
      <c r="W861" s="339"/>
      <c r="X861" s="339"/>
      <c r="Y861" s="339"/>
      <c r="Z861" s="339"/>
      <c r="AA861" s="339"/>
      <c r="AB861" s="339"/>
      <c r="AC861" s="339"/>
      <c r="AD861" s="339"/>
      <c r="AE861" s="339"/>
      <c r="AF861" s="339"/>
      <c r="AG861" s="339"/>
      <c r="AH861" s="339"/>
      <c r="AI861" s="339"/>
      <c r="AJ861" s="339"/>
      <c r="AK861" s="339"/>
      <c r="AL861" s="339"/>
      <c r="AM861" s="339"/>
      <c r="AN861" s="339"/>
      <c r="AO861" s="339"/>
      <c r="AP861" s="339"/>
      <c r="AQ861" s="339"/>
      <c r="AR861" s="339"/>
      <c r="AS861" s="339"/>
      <c r="AT861" s="339"/>
      <c r="AU861" s="339"/>
      <c r="AV861" s="339"/>
      <c r="AW861" s="339"/>
      <c r="AX861" s="339"/>
      <c r="AY861" s="339"/>
      <c r="AZ861" s="339"/>
      <c r="BA861" s="339"/>
      <c r="BB861" s="339"/>
      <c r="BC861" s="339"/>
      <c r="BD861" s="339"/>
      <c r="BE861" s="339"/>
      <c r="BF861" s="339"/>
      <c r="BG861" s="339"/>
      <c r="BH861" s="339"/>
      <c r="BI861" s="339"/>
      <c r="BJ861" s="339"/>
      <c r="BK861" s="339"/>
      <c r="BL861" s="339"/>
      <c r="BM861" s="339"/>
      <c r="BN861" s="339"/>
      <c r="BO861" s="339"/>
      <c r="BP861" s="339"/>
      <c r="BQ861" s="339"/>
      <c r="BR861" s="339"/>
      <c r="BS861" s="339"/>
      <c r="BT861" s="339"/>
      <c r="BU861" s="339"/>
      <c r="BV861" s="339"/>
      <c r="BW861" s="339"/>
      <c r="BX861" s="339"/>
      <c r="BY861" s="339"/>
      <c r="BZ861" s="339"/>
      <c r="CA861" s="339"/>
      <c r="CB861" s="339"/>
      <c r="CC861" s="339"/>
      <c r="CD861" s="339"/>
      <c r="CE861" s="339"/>
      <c r="CF861" s="339"/>
      <c r="CG861" s="339"/>
      <c r="CH861" s="339"/>
      <c r="CI861" s="339"/>
      <c r="CJ861" s="339"/>
      <c r="CK861" s="339"/>
      <c r="CL861" s="339"/>
      <c r="CM861" s="339"/>
      <c r="CN861" s="339"/>
      <c r="CO861" s="339"/>
      <c r="CP861" s="339"/>
      <c r="CQ861" s="339"/>
      <c r="CR861" s="339"/>
      <c r="CS861" s="339"/>
      <c r="CT861" s="339"/>
      <c r="CU861" s="339"/>
      <c r="CV861" s="339"/>
      <c r="CW861" s="339"/>
      <c r="CX861" s="339"/>
      <c r="CY861" s="339"/>
      <c r="CZ861" s="339"/>
      <c r="DA861" s="339"/>
      <c r="DB861" s="339"/>
      <c r="DC861" s="339"/>
      <c r="DD861" s="339"/>
      <c r="DE861" s="339"/>
      <c r="DF861" s="339"/>
      <c r="DG861" s="339"/>
      <c r="DH861" s="339"/>
      <c r="DI861" s="339"/>
      <c r="DJ861" s="339"/>
      <c r="DK861" s="339"/>
      <c r="DL861" s="339"/>
      <c r="DM861" s="339"/>
      <c r="DN861" s="339"/>
      <c r="DO861" s="339"/>
      <c r="DP861" s="339"/>
      <c r="DQ861" s="339"/>
      <c r="DR861" s="339"/>
      <c r="DS861" s="339"/>
      <c r="DT861" s="339"/>
      <c r="DU861" s="339"/>
      <c r="DV861" s="339"/>
      <c r="DW861" s="339"/>
      <c r="DX861" s="339"/>
      <c r="DY861" s="339"/>
      <c r="DZ861" s="339"/>
      <c r="EA861" s="339"/>
      <c r="EB861" s="339"/>
      <c r="EC861" s="339"/>
      <c r="ED861" s="339"/>
      <c r="EE861" s="339"/>
      <c r="EF861" s="339"/>
      <c r="EG861" s="339"/>
      <c r="EH861" s="339"/>
      <c r="EI861" s="339"/>
      <c r="EJ861" s="339"/>
      <c r="EK861" s="339"/>
      <c r="EL861" s="339"/>
      <c r="EM861" s="339"/>
      <c r="EN861" s="339"/>
      <c r="EO861" s="339"/>
      <c r="EP861" s="339"/>
      <c r="EQ861" s="339"/>
      <c r="ER861" s="339"/>
      <c r="ES861" s="339"/>
      <c r="ET861" s="339"/>
      <c r="EU861" s="339"/>
      <c r="EV861" s="339"/>
      <c r="EW861" s="339"/>
      <c r="EX861" s="339"/>
      <c r="EY861" s="339"/>
      <c r="EZ861" s="339"/>
      <c r="FA861" s="339"/>
      <c r="FB861" s="339"/>
      <c r="FC861" s="339"/>
      <c r="FD861" s="339"/>
      <c r="FE861" s="339"/>
      <c r="FF861" s="339"/>
      <c r="FG861" s="339"/>
      <c r="FH861" s="339"/>
      <c r="FI861" s="339"/>
      <c r="FJ861" s="339"/>
      <c r="FK861" s="339"/>
      <c r="FL861" s="339"/>
      <c r="FM861" s="339"/>
      <c r="FN861" s="339"/>
      <c r="FO861" s="339"/>
      <c r="FP861" s="339"/>
      <c r="FQ861" s="339"/>
      <c r="FR861" s="339"/>
      <c r="FS861" s="339"/>
      <c r="FT861" s="339"/>
      <c r="FU861" s="339"/>
      <c r="FV861" s="339"/>
      <c r="FW861" s="339"/>
      <c r="FX861" s="339"/>
      <c r="FY861" s="339"/>
    </row>
  </sheetData>
  <mergeCells count="119">
    <mergeCell ref="T46:X46"/>
    <mergeCell ref="Y46:AC46"/>
    <mergeCell ref="AD46:AH46"/>
    <mergeCell ref="AI46:AM46"/>
    <mergeCell ref="AN46:AR46"/>
    <mergeCell ref="AS46:AW46"/>
    <mergeCell ref="AX46:BB46"/>
    <mergeCell ref="BC46:BG46"/>
    <mergeCell ref="BH46:BL46"/>
    <mergeCell ref="BM46:BQ46"/>
    <mergeCell ref="BR46:BV46"/>
    <mergeCell ref="BW46:CA46"/>
    <mergeCell ref="CB46:CF46"/>
    <mergeCell ref="CG46:CK46"/>
    <mergeCell ref="CL46:CP46"/>
    <mergeCell ref="CQ46:CU46"/>
    <mergeCell ref="CV46:CZ46"/>
    <mergeCell ref="DA46:DE46"/>
    <mergeCell ref="DF46:DJ46"/>
    <mergeCell ref="DK46:DO46"/>
    <mergeCell ref="DP46:DT46"/>
    <mergeCell ref="DU46:DY46"/>
    <mergeCell ref="DZ46:EB46"/>
    <mergeCell ref="EE46:EI46"/>
    <mergeCell ref="EJ46:EN46"/>
    <mergeCell ref="EO46:ES46"/>
    <mergeCell ref="ET46:EX46"/>
    <mergeCell ref="EY46:FC46"/>
    <mergeCell ref="FD46:FH46"/>
    <mergeCell ref="FI46:FM46"/>
    <mergeCell ref="FN46:FR46"/>
    <mergeCell ref="FS46:FW46"/>
    <mergeCell ref="FX46:GB46"/>
    <mergeCell ref="GC46:GG46"/>
    <mergeCell ref="GH46:GL46"/>
    <mergeCell ref="GM46:GQ46"/>
    <mergeCell ref="A245:AI245"/>
    <mergeCell ref="AJ245:BR245"/>
    <mergeCell ref="BS245:DA245"/>
    <mergeCell ref="DB245:EJ245"/>
    <mergeCell ref="EK245:FS245"/>
    <mergeCell ref="FT245:HB245"/>
    <mergeCell ref="HC245:IK245"/>
    <mergeCell ref="IL245:JT245"/>
    <mergeCell ref="JU245:LC245"/>
    <mergeCell ref="LD245:ML245"/>
    <mergeCell ref="MM245:NU245"/>
    <mergeCell ref="NV245:PD245"/>
    <mergeCell ref="PE245:QM245"/>
    <mergeCell ref="QN245:RV245"/>
    <mergeCell ref="RW245:TE245"/>
    <mergeCell ref="A281:AI281"/>
    <mergeCell ref="A554:B554"/>
    <mergeCell ref="A570:AI570"/>
    <mergeCell ref="AJ570:BR570"/>
    <mergeCell ref="BS570:DA570"/>
    <mergeCell ref="DB570:EJ570"/>
    <mergeCell ref="EK570:FS570"/>
    <mergeCell ref="FT570:HB570"/>
    <mergeCell ref="HC570:IK570"/>
    <mergeCell ref="IL570:JT570"/>
    <mergeCell ref="JU570:LC570"/>
    <mergeCell ref="LD570:ML570"/>
    <mergeCell ref="MM570:NU570"/>
    <mergeCell ref="NV570:PD570"/>
    <mergeCell ref="PE570:QM570"/>
    <mergeCell ref="QN570:RV570"/>
    <mergeCell ref="RW570:TE570"/>
    <mergeCell ref="A608:BR608"/>
    <mergeCell ref="BS608:DA608"/>
    <mergeCell ref="DB608:FS608"/>
    <mergeCell ref="FT608:JT608"/>
    <mergeCell ref="JU608:ML608"/>
    <mergeCell ref="MM608:PD608"/>
    <mergeCell ref="PE608:RV608"/>
    <mergeCell ref="RW608:UN608"/>
    <mergeCell ref="UO608:XF608"/>
    <mergeCell ref="XG608:ZX608"/>
    <mergeCell ref="ZY608:ACP608"/>
    <mergeCell ref="ACQ608:AFH608"/>
    <mergeCell ref="AFI608:AHZ608"/>
    <mergeCell ref="AIA608:AKR608"/>
    <mergeCell ref="AKS608:AMJ608"/>
    <mergeCell ref="B851:F851"/>
    <mergeCell ref="G851:K851"/>
    <mergeCell ref="L851:P851"/>
    <mergeCell ref="Q851:U851"/>
    <mergeCell ref="V851:Z851"/>
    <mergeCell ref="AA851:AE851"/>
    <mergeCell ref="AF851:AJ851"/>
    <mergeCell ref="AK851:AO851"/>
    <mergeCell ref="AP851:AT851"/>
    <mergeCell ref="AU851:AY851"/>
    <mergeCell ref="AZ851:BD851"/>
    <mergeCell ref="BE851:BI851"/>
    <mergeCell ref="BJ851:BN851"/>
    <mergeCell ref="BO851:BS851"/>
    <mergeCell ref="BT851:BX851"/>
    <mergeCell ref="BY851:CC851"/>
    <mergeCell ref="CD851:CH851"/>
    <mergeCell ref="CI851:CM851"/>
    <mergeCell ref="CN851:CR851"/>
    <mergeCell ref="CS851:CW851"/>
    <mergeCell ref="CX851:DB851"/>
    <mergeCell ref="DC851:DG851"/>
    <mergeCell ref="DH851:DJ851"/>
    <mergeCell ref="DM851:DQ851"/>
    <mergeCell ref="DR851:DV851"/>
    <mergeCell ref="DW851:EA851"/>
    <mergeCell ref="EB851:EF851"/>
    <mergeCell ref="EG851:EK851"/>
    <mergeCell ref="EL851:EP851"/>
    <mergeCell ref="EQ851:EU851"/>
    <mergeCell ref="EV851:EZ851"/>
    <mergeCell ref="FA851:FE851"/>
    <mergeCell ref="FF851:FJ851"/>
    <mergeCell ref="FK851:FO851"/>
    <mergeCell ref="FP851:FT851"/>
    <mergeCell ref="FU851:FY851"/>
  </mergeCells>
  <dataValidations count="1">
    <dataValidation allowBlank="true" error="Energy intensity for all sectors is selected" errorTitle="Error" operator="between" showDropDown="false" showErrorMessage="true" showInputMessage="true" sqref="B854:FY857" type="custom">
      <formula1>$B$201=1</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DE147"/>
  <sheetViews>
    <sheetView showFormulas="false" showGridLines="true" showRowColHeaders="true" showZeros="true" rightToLeft="false" tabSelected="false" showOutlineSymbols="true" defaultGridColor="true" view="normal" topLeftCell="B1" colorId="64" zoomScale="85" zoomScaleNormal="85" zoomScalePageLayoutView="100" workbookViewId="0">
      <selection pane="topLeft" activeCell="G16" activeCellId="0" sqref="G16"/>
    </sheetView>
  </sheetViews>
  <sheetFormatPr defaultColWidth="11.55859375" defaultRowHeight="14.4" zeroHeight="false" outlineLevelRow="0" outlineLevelCol="0"/>
  <cols>
    <col collapsed="false" customWidth="true" hidden="false" outlineLevel="0" max="1" min="1" style="0" width="47.66"/>
    <col collapsed="false" customWidth="true" hidden="false" outlineLevel="0" max="2" min="2" style="0" width="16.33"/>
    <col collapsed="false" customWidth="true" hidden="false" outlineLevel="0" max="3" min="3" style="0" width="14.89"/>
    <col collapsed="false" customWidth="true" hidden="false" outlineLevel="0" max="7" min="7" style="0" width="51.11"/>
    <col collapsed="false" customWidth="true" hidden="false" outlineLevel="0" max="9" min="9" style="0" width="1.44"/>
  </cols>
  <sheetData>
    <row r="1" s="167" customFormat="true" ht="31.5" hidden="false" customHeight="true" outlineLevel="0" collapsed="false">
      <c r="A1" s="340" t="s">
        <v>638</v>
      </c>
      <c r="B1" s="340"/>
      <c r="C1" s="340"/>
      <c r="D1" s="340"/>
      <c r="E1" s="340"/>
    </row>
    <row r="2" s="74" customFormat="true" ht="15" hidden="false" customHeight="false" outlineLevel="0" collapsed="false">
      <c r="A2" s="74" t="s">
        <v>639</v>
      </c>
    </row>
    <row r="3" s="344" customFormat="true" ht="14.4" hidden="false" customHeight="false" outlineLevel="0" collapsed="false">
      <c r="A3" s="341" t="s">
        <v>640</v>
      </c>
      <c r="B3" s="342"/>
      <c r="C3" s="343"/>
    </row>
    <row r="4" s="349" customFormat="true" ht="14.4" hidden="false" customHeight="false" outlineLevel="0" collapsed="false">
      <c r="A4" s="345" t="s">
        <v>641</v>
      </c>
      <c r="B4" s="346" t="n">
        <v>252596335</v>
      </c>
      <c r="C4" s="347" t="s">
        <v>642</v>
      </c>
      <c r="D4" s="46"/>
      <c r="E4" s="46"/>
      <c r="F4" s="46"/>
      <c r="G4" s="0" t="s">
        <v>549</v>
      </c>
      <c r="H4" s="46" t="s">
        <v>643</v>
      </c>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348"/>
    </row>
    <row r="5" s="349" customFormat="true" ht="14.4" hidden="false" customHeight="false" outlineLevel="0" collapsed="false">
      <c r="A5" s="345" t="s">
        <v>644</v>
      </c>
      <c r="B5" s="346" t="n">
        <v>241700</v>
      </c>
      <c r="C5" s="347" t="s">
        <v>642</v>
      </c>
      <c r="D5" s="46"/>
      <c r="E5" s="46"/>
      <c r="F5" s="46"/>
      <c r="G5" s="0" t="s">
        <v>286</v>
      </c>
      <c r="H5" s="46" t="s">
        <v>552</v>
      </c>
      <c r="I5" s="46"/>
      <c r="J5" s="46"/>
      <c r="K5" s="46"/>
      <c r="L5" s="46"/>
      <c r="M5" s="46"/>
      <c r="N5" s="46"/>
      <c r="O5" s="46"/>
      <c r="P5" s="46"/>
      <c r="Q5" s="46"/>
      <c r="R5" s="46"/>
      <c r="S5" s="46"/>
      <c r="T5" s="46"/>
      <c r="U5" s="46"/>
      <c r="V5" s="46"/>
      <c r="W5" s="46"/>
      <c r="X5" s="46"/>
      <c r="Y5" s="46"/>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350"/>
      <c r="CN5" s="351"/>
      <c r="CO5" s="351"/>
      <c r="CP5" s="351"/>
      <c r="CQ5" s="351"/>
      <c r="CR5" s="351"/>
      <c r="CS5" s="351"/>
      <c r="CT5" s="351"/>
      <c r="CU5" s="351"/>
      <c r="CV5" s="351"/>
      <c r="CW5" s="351"/>
      <c r="CX5" s="351"/>
      <c r="CY5" s="351"/>
      <c r="CZ5" s="351"/>
      <c r="DA5" s="351"/>
      <c r="DB5" s="351"/>
      <c r="DC5" s="351"/>
      <c r="DD5" s="351"/>
    </row>
    <row r="6" s="349" customFormat="true" ht="14.4" hidden="false" customHeight="false" outlineLevel="0" collapsed="false">
      <c r="A6" s="345" t="s">
        <v>645</v>
      </c>
      <c r="B6" s="346" t="n">
        <v>898165</v>
      </c>
      <c r="C6" s="347" t="s">
        <v>642</v>
      </c>
      <c r="D6" s="46"/>
      <c r="E6" s="46"/>
      <c r="F6" s="46"/>
      <c r="G6" s="0" t="s">
        <v>289</v>
      </c>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348"/>
    </row>
    <row r="7" s="349" customFormat="true" ht="14.4" hidden="false" customHeight="false" outlineLevel="0" collapsed="false">
      <c r="A7" s="345" t="s">
        <v>646</v>
      </c>
      <c r="B7" s="346" t="n">
        <v>518200</v>
      </c>
      <c r="C7" s="347" t="s">
        <v>642</v>
      </c>
      <c r="D7" s="46"/>
      <c r="E7" s="46"/>
      <c r="F7" s="46"/>
      <c r="G7" s="0" t="s">
        <v>647</v>
      </c>
      <c r="H7" s="46"/>
      <c r="I7" s="46"/>
      <c r="J7" s="46"/>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348"/>
    </row>
    <row r="8" s="349" customFormat="true" ht="14.4" hidden="false" customHeight="false" outlineLevel="0" collapsed="false">
      <c r="A8" s="345" t="s">
        <v>648</v>
      </c>
      <c r="B8" s="346" t="n">
        <v>35509138</v>
      </c>
      <c r="C8" s="347" t="s">
        <v>642</v>
      </c>
      <c r="D8" s="46"/>
      <c r="E8" s="46"/>
      <c r="F8" s="46"/>
      <c r="G8" s="0" t="s">
        <v>295</v>
      </c>
      <c r="H8" s="46" t="s">
        <v>556</v>
      </c>
      <c r="I8" s="46"/>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348"/>
    </row>
    <row r="9" s="349" customFormat="true" ht="14.4" hidden="false" customHeight="false" outlineLevel="0" collapsed="false">
      <c r="A9" s="345" t="s">
        <v>649</v>
      </c>
      <c r="B9" s="346" t="n">
        <v>1</v>
      </c>
      <c r="C9" s="347" t="s">
        <v>642</v>
      </c>
      <c r="D9" s="46"/>
      <c r="E9" s="46"/>
      <c r="F9" s="46"/>
      <c r="G9" s="0"/>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348"/>
    </row>
    <row r="10" s="351" customFormat="true" ht="14.4" hidden="false" customHeight="false" outlineLevel="0" collapsed="false">
      <c r="A10" s="345" t="s">
        <v>650</v>
      </c>
      <c r="B10" s="346" t="n">
        <v>294864138</v>
      </c>
      <c r="C10" s="347" t="s">
        <v>642</v>
      </c>
      <c r="D10" s="321" t="s">
        <v>651</v>
      </c>
      <c r="E10" s="352" t="n">
        <v>5120000</v>
      </c>
      <c r="F10" s="77" t="s">
        <v>652</v>
      </c>
      <c r="G10" s="0" t="s">
        <v>653</v>
      </c>
      <c r="H10" s="46"/>
      <c r="I10" s="46"/>
      <c r="J10" s="46"/>
      <c r="K10" s="46"/>
      <c r="L10" s="46"/>
      <c r="M10" s="46"/>
      <c r="N10" s="46"/>
      <c r="O10" s="46"/>
      <c r="P10" s="46"/>
      <c r="Q10" s="46"/>
      <c r="R10" s="46"/>
      <c r="S10" s="46"/>
      <c r="T10" s="46"/>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350"/>
    </row>
    <row r="11" s="357" customFormat="true" ht="14.4" hidden="false" customHeight="false" outlineLevel="0" collapsed="false">
      <c r="A11" s="353" t="s">
        <v>654</v>
      </c>
      <c r="B11" s="354"/>
      <c r="C11" s="355"/>
      <c r="D11" s="46"/>
      <c r="E11" s="46"/>
      <c r="F11" s="46"/>
      <c r="G11" s="0" t="s">
        <v>303</v>
      </c>
      <c r="H11" s="46"/>
      <c r="I11" s="46"/>
      <c r="J11" s="46"/>
      <c r="K11" s="46"/>
      <c r="L11" s="46"/>
      <c r="M11" s="46"/>
      <c r="N11" s="46"/>
      <c r="O11" s="46"/>
      <c r="P11" s="46"/>
      <c r="Q11" s="46"/>
      <c r="R11" s="46"/>
      <c r="S11" s="46"/>
      <c r="T11" s="46"/>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c r="BE11" s="46"/>
      <c r="BF11" s="46"/>
      <c r="BG11" s="46"/>
      <c r="BH11" s="46"/>
      <c r="BI11" s="46"/>
      <c r="BJ11" s="46"/>
      <c r="BK11" s="46"/>
      <c r="BL11" s="46"/>
      <c r="BM11" s="46"/>
      <c r="BN11" s="46"/>
      <c r="BO11" s="46"/>
      <c r="BP11" s="46"/>
      <c r="BQ11" s="46"/>
      <c r="BR11" s="46"/>
      <c r="BS11" s="46"/>
      <c r="BT11" s="46"/>
      <c r="BU11" s="46"/>
      <c r="BV11" s="46"/>
      <c r="BW11" s="46"/>
      <c r="BX11" s="46"/>
      <c r="BY11" s="46"/>
      <c r="BZ11" s="46"/>
      <c r="CA11" s="46"/>
      <c r="CB11" s="46"/>
      <c r="CC11" s="46"/>
      <c r="CD11" s="46"/>
      <c r="CE11" s="46"/>
      <c r="CF11" s="46"/>
      <c r="CG11" s="46"/>
      <c r="CH11" s="46"/>
      <c r="CI11" s="46"/>
      <c r="CJ11" s="46"/>
      <c r="CK11" s="46"/>
      <c r="CL11" s="46"/>
      <c r="CM11" s="46"/>
      <c r="CN11" s="46"/>
      <c r="CO11" s="46"/>
      <c r="CP11" s="46"/>
      <c r="CQ11" s="46"/>
      <c r="CR11" s="46"/>
      <c r="CS11" s="46"/>
      <c r="CT11" s="46"/>
      <c r="CU11" s="46"/>
      <c r="CV11" s="46"/>
      <c r="CW11" s="46"/>
      <c r="CX11" s="46"/>
      <c r="CY11" s="46"/>
      <c r="CZ11" s="46"/>
      <c r="DA11" s="46"/>
      <c r="DB11" s="46"/>
      <c r="DC11" s="46"/>
      <c r="DD11" s="46"/>
      <c r="DE11" s="356"/>
    </row>
    <row r="12" s="359" customFormat="true" ht="14.4" hidden="false" customHeight="false" outlineLevel="0" collapsed="false">
      <c r="A12" s="345" t="s">
        <v>655</v>
      </c>
      <c r="B12" s="346" t="n">
        <v>5486173.95</v>
      </c>
      <c r="C12" s="347" t="s">
        <v>642</v>
      </c>
      <c r="D12" s="46"/>
      <c r="E12" s="46"/>
      <c r="F12" s="46"/>
      <c r="G12" s="0" t="s">
        <v>306</v>
      </c>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c r="AT12" s="46"/>
      <c r="AU12" s="46"/>
      <c r="AV12" s="46"/>
      <c r="AW12" s="46"/>
      <c r="AX12" s="46"/>
      <c r="AY12" s="46"/>
      <c r="AZ12" s="46"/>
      <c r="BA12" s="46"/>
      <c r="BB12" s="46"/>
      <c r="BC12" s="46"/>
      <c r="BD12" s="46"/>
      <c r="BE12" s="46"/>
      <c r="BF12" s="46"/>
      <c r="BG12" s="46"/>
      <c r="BH12" s="46"/>
      <c r="BI12" s="46"/>
      <c r="BJ12" s="46"/>
      <c r="BK12" s="46"/>
      <c r="BL12" s="46"/>
      <c r="BM12" s="46"/>
      <c r="BN12" s="46"/>
      <c r="BO12" s="46"/>
      <c r="BP12" s="46"/>
      <c r="BQ12" s="46"/>
      <c r="BR12" s="46"/>
      <c r="BS12" s="46"/>
      <c r="BT12" s="46"/>
      <c r="BU12" s="46"/>
      <c r="BV12" s="46"/>
      <c r="BW12" s="46"/>
      <c r="BX12" s="46"/>
      <c r="BY12" s="46"/>
      <c r="BZ12" s="46"/>
      <c r="CA12" s="46"/>
      <c r="CB12" s="46"/>
      <c r="CC12" s="46"/>
      <c r="CD12" s="46"/>
      <c r="CE12" s="46"/>
      <c r="CF12" s="46"/>
      <c r="CG12" s="46"/>
      <c r="CH12" s="46"/>
      <c r="CI12" s="46"/>
      <c r="CJ12" s="46"/>
      <c r="CK12" s="46"/>
      <c r="CL12" s="46"/>
      <c r="CM12" s="46"/>
      <c r="CN12" s="46"/>
      <c r="CO12" s="46"/>
      <c r="CP12" s="46"/>
      <c r="CQ12" s="46"/>
      <c r="CR12" s="46"/>
      <c r="CS12" s="46"/>
      <c r="CT12" s="46"/>
      <c r="CU12" s="46"/>
      <c r="CV12" s="46"/>
      <c r="CW12" s="46"/>
      <c r="CX12" s="46"/>
      <c r="CY12" s="46"/>
      <c r="CZ12" s="46"/>
      <c r="DA12" s="46"/>
      <c r="DB12" s="46"/>
      <c r="DC12" s="46"/>
      <c r="DD12" s="46"/>
      <c r="DE12" s="358"/>
    </row>
    <row r="13" s="359" customFormat="true" ht="14.4" hidden="false" customHeight="false" outlineLevel="0" collapsed="false">
      <c r="A13" s="345" t="s">
        <v>656</v>
      </c>
      <c r="B13" s="346" t="n">
        <v>1</v>
      </c>
      <c r="C13" s="347" t="s">
        <v>642</v>
      </c>
      <c r="D13" s="46"/>
      <c r="E13" s="46"/>
      <c r="F13" s="46"/>
      <c r="G13" s="0" t="s">
        <v>309</v>
      </c>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6"/>
      <c r="CK13" s="46"/>
      <c r="CL13" s="46"/>
      <c r="CM13" s="46"/>
      <c r="CN13" s="46"/>
      <c r="CO13" s="46"/>
      <c r="CP13" s="46"/>
      <c r="CQ13" s="46"/>
      <c r="CR13" s="46"/>
      <c r="CS13" s="46"/>
      <c r="CT13" s="46"/>
      <c r="CU13" s="46"/>
      <c r="CV13" s="46"/>
      <c r="CW13" s="46"/>
      <c r="CX13" s="46"/>
      <c r="CY13" s="46"/>
      <c r="CZ13" s="46"/>
      <c r="DA13" s="46"/>
      <c r="DB13" s="46"/>
      <c r="DC13" s="46"/>
      <c r="DD13" s="46"/>
      <c r="DE13" s="358"/>
    </row>
    <row r="14" s="359" customFormat="true" ht="14.4" hidden="false" customHeight="false" outlineLevel="0" collapsed="false">
      <c r="A14" s="345" t="s">
        <v>657</v>
      </c>
      <c r="B14" s="346" t="n">
        <v>1</v>
      </c>
      <c r="C14" s="347" t="s">
        <v>642</v>
      </c>
      <c r="D14" s="46"/>
      <c r="E14" s="46"/>
      <c r="F14" s="46"/>
      <c r="G14" s="0" t="s">
        <v>312</v>
      </c>
      <c r="H14" s="46"/>
      <c r="I14" s="46"/>
      <c r="J14" s="46"/>
      <c r="K14" s="46"/>
      <c r="L14" s="46"/>
      <c r="M14" s="46"/>
      <c r="N14" s="46"/>
      <c r="O14" s="46"/>
      <c r="P14" s="46"/>
      <c r="Q14" s="46"/>
      <c r="R14" s="46"/>
      <c r="S14" s="46"/>
      <c r="T14" s="46"/>
      <c r="U14" s="46"/>
      <c r="V14" s="46"/>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c r="CD14" s="46"/>
      <c r="CE14" s="46"/>
      <c r="CF14" s="46"/>
      <c r="CG14" s="46"/>
      <c r="CH14" s="46"/>
      <c r="CI14" s="46"/>
      <c r="CJ14" s="46"/>
      <c r="CK14" s="46"/>
      <c r="CL14" s="46"/>
      <c r="CM14" s="46"/>
      <c r="CN14" s="46"/>
      <c r="CO14" s="46"/>
      <c r="CP14" s="46"/>
      <c r="CQ14" s="46"/>
      <c r="CR14" s="46"/>
      <c r="CS14" s="46"/>
      <c r="CT14" s="46"/>
      <c r="CU14" s="46"/>
      <c r="CV14" s="46"/>
      <c r="CW14" s="46"/>
      <c r="CX14" s="46"/>
      <c r="CY14" s="46"/>
      <c r="CZ14" s="46"/>
      <c r="DA14" s="46"/>
      <c r="DB14" s="46"/>
      <c r="DC14" s="46"/>
      <c r="DD14" s="46"/>
      <c r="DE14" s="358"/>
    </row>
    <row r="15" s="359" customFormat="true" ht="14.4" hidden="false" customHeight="false" outlineLevel="0" collapsed="false">
      <c r="A15" s="345" t="s">
        <v>658</v>
      </c>
      <c r="B15" s="346" t="n">
        <v>31088319.05</v>
      </c>
      <c r="C15" s="347" t="s">
        <v>642</v>
      </c>
      <c r="D15" s="46"/>
      <c r="E15" s="46"/>
      <c r="F15" s="46"/>
      <c r="G15" s="0"/>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46"/>
      <c r="CY15" s="46"/>
      <c r="CZ15" s="46"/>
      <c r="DA15" s="46"/>
      <c r="DB15" s="46"/>
      <c r="DC15" s="46"/>
      <c r="DD15" s="46"/>
      <c r="DE15" s="358"/>
    </row>
    <row r="16" s="359" customFormat="true" ht="14.4" hidden="false" customHeight="false" outlineLevel="0" collapsed="false">
      <c r="A16" s="345" t="s">
        <v>659</v>
      </c>
      <c r="B16" s="346" t="n">
        <v>1</v>
      </c>
      <c r="C16" s="347" t="s">
        <v>642</v>
      </c>
      <c r="D16" s="46"/>
      <c r="E16" s="46"/>
      <c r="F16" s="46"/>
      <c r="G16" s="0" t="s">
        <v>660</v>
      </c>
      <c r="H16" s="46"/>
      <c r="I16" s="46"/>
      <c r="J16" s="46"/>
      <c r="K16" s="46"/>
      <c r="L16" s="46"/>
      <c r="M16" s="46"/>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c r="CD16" s="46"/>
      <c r="CE16" s="46"/>
      <c r="CF16" s="46"/>
      <c r="CG16" s="46"/>
      <c r="CH16" s="46"/>
      <c r="CI16" s="46"/>
      <c r="CJ16" s="46"/>
      <c r="CK16" s="46"/>
      <c r="CL16" s="46"/>
      <c r="CM16" s="46"/>
      <c r="CN16" s="46"/>
      <c r="CO16" s="46"/>
      <c r="CP16" s="46"/>
      <c r="CQ16" s="46"/>
      <c r="CR16" s="46"/>
      <c r="CS16" s="46"/>
      <c r="CT16" s="46"/>
      <c r="CU16" s="46"/>
      <c r="CV16" s="46"/>
      <c r="CW16" s="46"/>
      <c r="CX16" s="46"/>
      <c r="CY16" s="46"/>
      <c r="CZ16" s="46"/>
      <c r="DA16" s="46"/>
      <c r="DB16" s="46"/>
      <c r="DC16" s="46"/>
      <c r="DD16" s="46"/>
      <c r="DE16" s="358"/>
    </row>
    <row r="17" s="359" customFormat="true" ht="14.4" hidden="false" customHeight="false" outlineLevel="0" collapsed="false">
      <c r="A17" s="345" t="s">
        <v>661</v>
      </c>
      <c r="B17" s="346" t="n">
        <v>1</v>
      </c>
      <c r="C17" s="347" t="s">
        <v>642</v>
      </c>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c r="CD17" s="46"/>
      <c r="CE17" s="46"/>
      <c r="CF17" s="46"/>
      <c r="CG17" s="46"/>
      <c r="CH17" s="46"/>
      <c r="CI17" s="46"/>
      <c r="CJ17" s="46"/>
      <c r="CK17" s="46"/>
      <c r="CL17" s="46"/>
      <c r="CM17" s="46"/>
      <c r="CN17" s="46"/>
      <c r="CO17" s="46"/>
      <c r="CP17" s="46"/>
      <c r="CQ17" s="46"/>
      <c r="CR17" s="46"/>
      <c r="CS17" s="46"/>
      <c r="CT17" s="46"/>
      <c r="CU17" s="46"/>
      <c r="CV17" s="46"/>
      <c r="CW17" s="46"/>
      <c r="CX17" s="46"/>
      <c r="CY17" s="46"/>
      <c r="CZ17" s="46"/>
      <c r="DA17" s="46"/>
      <c r="DB17" s="46"/>
      <c r="DC17" s="46"/>
      <c r="DD17" s="46"/>
      <c r="DE17" s="358"/>
    </row>
    <row r="18" s="359" customFormat="true" ht="14.4" hidden="false" customHeight="false" outlineLevel="0" collapsed="false">
      <c r="A18" s="345" t="s">
        <v>662</v>
      </c>
      <c r="B18" s="346" t="n">
        <v>1</v>
      </c>
      <c r="C18" s="347" t="s">
        <v>642</v>
      </c>
      <c r="D18" s="46"/>
      <c r="E18" s="46"/>
      <c r="F18" s="46"/>
      <c r="G18" s="46"/>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c r="DC18" s="46"/>
      <c r="DD18" s="46"/>
      <c r="DE18" s="358"/>
    </row>
    <row r="19" s="359" customFormat="true" ht="14.4" hidden="false" customHeight="false" outlineLevel="0" collapsed="false">
      <c r="A19" s="345" t="s">
        <v>663</v>
      </c>
      <c r="B19" s="346" t="n">
        <v>831182</v>
      </c>
      <c r="C19" s="347" t="s">
        <v>642</v>
      </c>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358"/>
    </row>
    <row r="20" s="359" customFormat="true" ht="14.4" hidden="false" customHeight="false" outlineLevel="0" collapsed="false">
      <c r="A20" s="345" t="s">
        <v>664</v>
      </c>
      <c r="B20" s="346" t="n">
        <v>1</v>
      </c>
      <c r="C20" s="347" t="s">
        <v>642</v>
      </c>
      <c r="D20" s="46"/>
      <c r="E20" s="46"/>
      <c r="F20" s="46"/>
      <c r="G20" s="46"/>
      <c r="H20" s="46"/>
      <c r="I20" s="46"/>
      <c r="J20" s="46"/>
      <c r="K20" s="46"/>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c r="CD20" s="46"/>
      <c r="CE20" s="46"/>
      <c r="CF20" s="46"/>
      <c r="CG20" s="46"/>
      <c r="CH20" s="46"/>
      <c r="CI20" s="46"/>
      <c r="CJ20" s="46"/>
      <c r="CK20" s="46"/>
      <c r="CL20" s="46"/>
      <c r="CM20" s="46"/>
      <c r="CN20" s="46"/>
      <c r="CO20" s="46"/>
      <c r="CP20" s="46"/>
      <c r="CQ20" s="46"/>
      <c r="CR20" s="46"/>
      <c r="CS20" s="46"/>
      <c r="CT20" s="46"/>
      <c r="CU20" s="46"/>
      <c r="CV20" s="46"/>
      <c r="CW20" s="46"/>
      <c r="CX20" s="46"/>
      <c r="CY20" s="46"/>
      <c r="CZ20" s="46"/>
      <c r="DA20" s="46"/>
      <c r="DB20" s="46"/>
      <c r="DC20" s="46"/>
      <c r="DD20" s="46"/>
      <c r="DE20" s="358"/>
    </row>
    <row r="21" s="359" customFormat="true" ht="14.4" hidden="false" customHeight="false" outlineLevel="0" collapsed="false">
      <c r="A21" s="345" t="s">
        <v>665</v>
      </c>
      <c r="B21" s="346" t="n">
        <v>1</v>
      </c>
      <c r="C21" s="347" t="s">
        <v>666</v>
      </c>
      <c r="D21" s="46"/>
      <c r="E21" s="46"/>
      <c r="F21" s="46"/>
      <c r="G21" s="46"/>
      <c r="H21" s="46"/>
      <c r="I21" s="46"/>
      <c r="J21" s="46"/>
      <c r="K21" s="46"/>
      <c r="L21" s="46"/>
      <c r="M21" s="46"/>
      <c r="N21" s="46"/>
      <c r="O21" s="46"/>
      <c r="P21" s="46"/>
      <c r="Q21" s="46"/>
      <c r="R21" s="46"/>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c r="CD21" s="46"/>
      <c r="CE21" s="46"/>
      <c r="CF21" s="46"/>
      <c r="CG21" s="46"/>
      <c r="CH21" s="46"/>
      <c r="CI21" s="46"/>
      <c r="CJ21" s="46"/>
      <c r="CK21" s="46"/>
      <c r="CL21" s="46"/>
      <c r="CM21" s="46"/>
      <c r="CN21" s="46"/>
      <c r="CO21" s="46"/>
      <c r="CP21" s="46"/>
      <c r="CQ21" s="46"/>
      <c r="CR21" s="46"/>
      <c r="CS21" s="46"/>
      <c r="CT21" s="46"/>
      <c r="CU21" s="46"/>
      <c r="CV21" s="46"/>
      <c r="CW21" s="46"/>
      <c r="CX21" s="46"/>
      <c r="CY21" s="46"/>
      <c r="CZ21" s="46"/>
      <c r="DA21" s="46"/>
      <c r="DB21" s="46"/>
      <c r="DC21" s="46"/>
      <c r="DD21" s="46"/>
      <c r="DE21" s="358"/>
    </row>
    <row r="22" s="359" customFormat="true" ht="14.4" hidden="false" customHeight="false" outlineLevel="0" collapsed="false">
      <c r="A22" s="345" t="s">
        <v>667</v>
      </c>
      <c r="B22" s="346" t="n">
        <v>1</v>
      </c>
      <c r="C22" s="347" t="s">
        <v>666</v>
      </c>
      <c r="D22" s="46"/>
      <c r="E22" s="46"/>
      <c r="F22" s="46"/>
      <c r="G22" s="46"/>
      <c r="H22" s="46"/>
      <c r="I22" s="46"/>
      <c r="J22" s="46"/>
      <c r="K22" s="46"/>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c r="BC22" s="46"/>
      <c r="BD22" s="46"/>
      <c r="BE22" s="46"/>
      <c r="BF22" s="46"/>
      <c r="BG22" s="46"/>
      <c r="BH22" s="46"/>
      <c r="BI22" s="46"/>
      <c r="BJ22" s="46"/>
      <c r="BK22" s="46"/>
      <c r="BL22" s="46"/>
      <c r="BM22" s="46"/>
      <c r="BN22" s="46"/>
      <c r="BO22" s="46"/>
      <c r="BP22" s="46"/>
      <c r="BQ22" s="46"/>
      <c r="BR22" s="46"/>
      <c r="BS22" s="46"/>
      <c r="BT22" s="46"/>
      <c r="BU22" s="46"/>
      <c r="BV22" s="46"/>
      <c r="BW22" s="46"/>
      <c r="BX22" s="46"/>
      <c r="BY22" s="46"/>
      <c r="BZ22" s="46"/>
      <c r="CA22" s="46"/>
      <c r="CB22" s="46"/>
      <c r="CC22" s="46"/>
      <c r="CD22" s="46"/>
      <c r="CE22" s="46"/>
      <c r="CF22" s="46"/>
      <c r="CG22" s="46"/>
      <c r="CH22" s="46"/>
      <c r="CI22" s="46"/>
      <c r="CJ22" s="46"/>
      <c r="CK22" s="46"/>
      <c r="CL22" s="46"/>
      <c r="CM22" s="46"/>
      <c r="CN22" s="46"/>
      <c r="CO22" s="46"/>
      <c r="CP22" s="46"/>
      <c r="CQ22" s="46"/>
      <c r="CR22" s="46"/>
      <c r="CS22" s="46"/>
      <c r="CT22" s="46"/>
      <c r="CU22" s="46"/>
      <c r="CV22" s="46"/>
      <c r="CW22" s="46"/>
      <c r="CX22" s="46"/>
      <c r="CY22" s="46"/>
      <c r="CZ22" s="46"/>
      <c r="DA22" s="46"/>
      <c r="DB22" s="46"/>
      <c r="DC22" s="46"/>
      <c r="DD22" s="46"/>
      <c r="DE22" s="358"/>
    </row>
    <row r="23" s="359" customFormat="true" ht="14.4" hidden="false" customHeight="false" outlineLevel="0" collapsed="false">
      <c r="A23" s="345" t="s">
        <v>668</v>
      </c>
      <c r="B23" s="346" t="n">
        <v>35305.4482758621</v>
      </c>
      <c r="C23" s="347" t="s">
        <v>669</v>
      </c>
      <c r="D23" s="321" t="s">
        <v>670</v>
      </c>
      <c r="E23" s="352" t="n">
        <v>26746.5517241379</v>
      </c>
      <c r="F23" s="352" t="s">
        <v>666</v>
      </c>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6"/>
      <c r="CM23" s="46"/>
      <c r="CN23" s="46"/>
      <c r="CO23" s="46"/>
      <c r="CP23" s="46"/>
      <c r="CQ23" s="46"/>
      <c r="CR23" s="46"/>
      <c r="CS23" s="46"/>
      <c r="CT23" s="46"/>
      <c r="CU23" s="46"/>
      <c r="CV23" s="46"/>
      <c r="CW23" s="46"/>
      <c r="CX23" s="46"/>
      <c r="CY23" s="46"/>
      <c r="CZ23" s="46"/>
      <c r="DA23" s="46"/>
      <c r="DB23" s="46"/>
      <c r="DC23" s="46"/>
      <c r="DD23" s="46"/>
      <c r="DE23" s="358"/>
    </row>
    <row r="24" s="361" customFormat="true" ht="14.4" hidden="false" customHeight="false" outlineLevel="0" collapsed="false">
      <c r="A24" s="345" t="s">
        <v>671</v>
      </c>
      <c r="B24" s="346" t="n">
        <v>37467727</v>
      </c>
      <c r="C24" s="347" t="s">
        <v>642</v>
      </c>
      <c r="D24" s="46"/>
      <c r="E24" s="46"/>
      <c r="F24" s="46"/>
      <c r="G24" s="46"/>
      <c r="H24" s="46"/>
      <c r="I24" s="46"/>
      <c r="J24" s="46"/>
      <c r="K24" s="46"/>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c r="CD24" s="46"/>
      <c r="CE24" s="46"/>
      <c r="CF24" s="46"/>
      <c r="CG24" s="46"/>
      <c r="CH24" s="46"/>
      <c r="CI24" s="46"/>
      <c r="CJ24" s="46"/>
      <c r="CK24" s="46"/>
      <c r="CL24" s="46"/>
      <c r="CM24" s="46"/>
      <c r="CN24" s="46"/>
      <c r="CO24" s="46"/>
      <c r="CP24" s="46"/>
      <c r="CQ24" s="46"/>
      <c r="CR24" s="46"/>
      <c r="CS24" s="46"/>
      <c r="CT24" s="46"/>
      <c r="CU24" s="46"/>
      <c r="CV24" s="46"/>
      <c r="CW24" s="46"/>
      <c r="CX24" s="46"/>
      <c r="CY24" s="46"/>
      <c r="CZ24" s="46"/>
      <c r="DA24" s="46"/>
      <c r="DB24" s="46"/>
      <c r="DC24" s="46"/>
      <c r="DD24" s="46"/>
      <c r="DE24" s="360"/>
    </row>
    <row r="25" s="361" customFormat="true" ht="14.4" hidden="false" customHeight="false" outlineLevel="0" collapsed="false">
      <c r="A25" s="353" t="s">
        <v>672</v>
      </c>
      <c r="B25" s="362"/>
      <c r="C25" s="355"/>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c r="CD25" s="46"/>
      <c r="CE25" s="46"/>
      <c r="CF25" s="46"/>
      <c r="CG25" s="46"/>
      <c r="CH25" s="46"/>
      <c r="CI25" s="46"/>
      <c r="CJ25" s="46"/>
      <c r="CK25" s="46"/>
      <c r="CL25" s="46"/>
      <c r="CM25" s="46"/>
      <c r="CN25" s="46"/>
      <c r="CO25" s="46"/>
      <c r="CP25" s="46"/>
      <c r="CQ25" s="46"/>
      <c r="CR25" s="46"/>
      <c r="CS25" s="46"/>
      <c r="CT25" s="46"/>
      <c r="CU25" s="46"/>
      <c r="CV25" s="46"/>
      <c r="CW25" s="46"/>
      <c r="CX25" s="46"/>
      <c r="CY25" s="46"/>
      <c r="CZ25" s="46"/>
      <c r="DA25" s="46"/>
      <c r="DB25" s="46"/>
      <c r="DC25" s="46"/>
      <c r="DD25" s="46"/>
      <c r="DE25" s="360"/>
    </row>
    <row r="26" s="361" customFormat="true" ht="14.4" hidden="false" customHeight="false" outlineLevel="0" collapsed="false">
      <c r="A26" s="345" t="s">
        <v>673</v>
      </c>
      <c r="B26" s="363" t="n">
        <v>87.1791011005717</v>
      </c>
      <c r="C26" s="347" t="s">
        <v>34</v>
      </c>
      <c r="D26" s="46"/>
      <c r="E26" s="46"/>
      <c r="F26" s="46"/>
      <c r="G26" s="46"/>
      <c r="H26" s="46"/>
      <c r="I26" s="46"/>
      <c r="J26" s="46"/>
      <c r="K26" s="46"/>
      <c r="L26" s="46"/>
      <c r="M26" s="46"/>
      <c r="N26" s="46"/>
      <c r="O26" s="46"/>
      <c r="P26" s="46"/>
      <c r="Q26" s="46"/>
      <c r="R26" s="46"/>
      <c r="S26" s="46"/>
      <c r="T26" s="46"/>
      <c r="U26" s="46"/>
      <c r="V26" s="46"/>
      <c r="W26" s="46"/>
      <c r="X26" s="46"/>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c r="CH26" s="46"/>
      <c r="CI26" s="46"/>
      <c r="CJ26" s="46"/>
      <c r="CK26" s="46"/>
      <c r="CL26" s="46"/>
      <c r="CM26" s="46"/>
      <c r="CN26" s="46"/>
      <c r="CO26" s="46"/>
      <c r="CP26" s="46"/>
      <c r="CQ26" s="46"/>
      <c r="CR26" s="46"/>
      <c r="CS26" s="46"/>
      <c r="CT26" s="46"/>
      <c r="CU26" s="46"/>
      <c r="CV26" s="46"/>
      <c r="CW26" s="46"/>
      <c r="CX26" s="46"/>
      <c r="CY26" s="46"/>
      <c r="CZ26" s="46"/>
      <c r="DA26" s="46"/>
      <c r="DB26" s="46"/>
      <c r="DC26" s="46"/>
      <c r="DD26" s="46"/>
      <c r="DE26" s="360"/>
    </row>
    <row r="27" s="361" customFormat="true" ht="14.4" hidden="false" customHeight="false" outlineLevel="0" collapsed="false">
      <c r="A27" s="345" t="s">
        <v>674</v>
      </c>
      <c r="B27" s="363" t="n">
        <v>0.0834184262254169</v>
      </c>
      <c r="C27" s="347" t="s">
        <v>34</v>
      </c>
      <c r="D27" s="46"/>
      <c r="E27" s="46"/>
      <c r="F27" s="46"/>
      <c r="G27" s="46"/>
      <c r="H27" s="46"/>
      <c r="I27" s="46"/>
      <c r="J27" s="46"/>
      <c r="K27" s="46"/>
      <c r="L27" s="46"/>
      <c r="M27" s="46"/>
      <c r="N27" s="46"/>
      <c r="O27" s="46"/>
      <c r="P27" s="46"/>
      <c r="Q27" s="46"/>
      <c r="R27" s="46"/>
      <c r="S27" s="46"/>
      <c r="T27" s="46"/>
      <c r="U27" s="46"/>
      <c r="V27" s="46"/>
      <c r="W27" s="46"/>
      <c r="X27" s="46"/>
      <c r="Y27" s="46"/>
      <c r="Z27" s="46"/>
      <c r="AA27" s="46"/>
      <c r="AB27" s="46"/>
      <c r="AC27" s="46"/>
      <c r="AD27" s="46"/>
      <c r="AE27" s="46"/>
      <c r="AF27" s="46"/>
      <c r="AG27" s="46"/>
      <c r="AH27" s="46"/>
      <c r="AI27" s="46"/>
      <c r="AJ27" s="46"/>
      <c r="AK27" s="46"/>
      <c r="AL27" s="46"/>
      <c r="AM27" s="46"/>
      <c r="AN27" s="46"/>
      <c r="AO27" s="46"/>
      <c r="AP27" s="46"/>
      <c r="AQ27" s="46"/>
      <c r="AR27" s="46"/>
      <c r="AS27" s="46"/>
      <c r="AT27" s="46"/>
      <c r="AU27" s="46"/>
      <c r="AV27" s="46"/>
      <c r="AW27" s="46"/>
      <c r="AX27" s="46"/>
      <c r="AY27" s="46"/>
      <c r="AZ27" s="46"/>
      <c r="BA27" s="46"/>
      <c r="BB27" s="46"/>
      <c r="BC27" s="46"/>
      <c r="BD27" s="46"/>
      <c r="BE27" s="46"/>
      <c r="BF27" s="46"/>
      <c r="BG27" s="46"/>
      <c r="BH27" s="46"/>
      <c r="BI27" s="46"/>
      <c r="BJ27" s="46"/>
      <c r="BK27" s="46"/>
      <c r="BL27" s="46"/>
      <c r="BM27" s="46"/>
      <c r="BN27" s="46"/>
      <c r="BO27" s="46"/>
      <c r="BP27" s="46"/>
      <c r="BQ27" s="46"/>
      <c r="BR27" s="46"/>
      <c r="BS27" s="46"/>
      <c r="BT27" s="46"/>
      <c r="BU27" s="46"/>
      <c r="BV27" s="46"/>
      <c r="BW27" s="46"/>
      <c r="BX27" s="46"/>
      <c r="BY27" s="46"/>
      <c r="BZ27" s="46"/>
      <c r="CA27" s="46"/>
      <c r="CB27" s="46"/>
      <c r="CC27" s="46"/>
      <c r="CD27" s="46"/>
      <c r="CE27" s="46"/>
      <c r="CF27" s="46"/>
      <c r="CG27" s="46"/>
      <c r="CH27" s="46"/>
      <c r="CI27" s="46"/>
      <c r="CJ27" s="46"/>
      <c r="CK27" s="46"/>
      <c r="CL27" s="46"/>
      <c r="CM27" s="46"/>
      <c r="CN27" s="46"/>
      <c r="CO27" s="46"/>
      <c r="CP27" s="46"/>
      <c r="CQ27" s="46"/>
      <c r="CR27" s="46"/>
      <c r="CS27" s="46"/>
      <c r="CT27" s="46"/>
      <c r="CU27" s="46"/>
      <c r="CV27" s="46"/>
      <c r="CW27" s="46"/>
      <c r="CX27" s="46"/>
      <c r="CY27" s="46"/>
      <c r="CZ27" s="46"/>
      <c r="DA27" s="46"/>
      <c r="DB27" s="46"/>
      <c r="DC27" s="46"/>
      <c r="DD27" s="46"/>
      <c r="DE27" s="360"/>
    </row>
    <row r="28" s="361" customFormat="true" ht="14.4" hidden="false" customHeight="false" outlineLevel="0" collapsed="false">
      <c r="A28" s="345" t="s">
        <v>675</v>
      </c>
      <c r="B28" s="363" t="n">
        <v>0.309985563883953</v>
      </c>
      <c r="C28" s="347" t="s">
        <v>34</v>
      </c>
      <c r="D28" s="46"/>
      <c r="E28" s="46"/>
      <c r="F28" s="46"/>
      <c r="G28" s="46"/>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c r="AM28" s="46"/>
      <c r="AN28" s="46"/>
      <c r="AO28" s="46"/>
      <c r="AP28" s="46"/>
      <c r="AQ28" s="46"/>
      <c r="AR28" s="46"/>
      <c r="AS28" s="46"/>
      <c r="AT28" s="46"/>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6"/>
      <c r="BU28" s="46"/>
      <c r="BV28" s="46"/>
      <c r="BW28" s="46"/>
      <c r="BX28" s="46"/>
      <c r="BY28" s="46"/>
      <c r="BZ28" s="46"/>
      <c r="CA28" s="46"/>
      <c r="CB28" s="46"/>
      <c r="CC28" s="46"/>
      <c r="CD28" s="46"/>
      <c r="CE28" s="46"/>
      <c r="CF28" s="46"/>
      <c r="CG28" s="46"/>
      <c r="CH28" s="46"/>
      <c r="CI28" s="46"/>
      <c r="CJ28" s="46"/>
      <c r="CK28" s="46"/>
      <c r="CL28" s="46"/>
      <c r="CM28" s="46"/>
      <c r="CN28" s="46"/>
      <c r="CO28" s="46"/>
      <c r="CP28" s="46"/>
      <c r="CQ28" s="46"/>
      <c r="CR28" s="46"/>
      <c r="CS28" s="46"/>
      <c r="CT28" s="46"/>
      <c r="CU28" s="46"/>
      <c r="CV28" s="46"/>
      <c r="CW28" s="46"/>
      <c r="CX28" s="46"/>
      <c r="CY28" s="46"/>
      <c r="CZ28" s="46"/>
      <c r="DA28" s="46"/>
      <c r="DB28" s="46"/>
      <c r="DC28" s="46"/>
      <c r="DD28" s="46"/>
      <c r="DE28" s="360"/>
    </row>
    <row r="29" s="361" customFormat="true" ht="14.4" hidden="false" customHeight="false" outlineLevel="0" collapsed="false">
      <c r="A29" s="345" t="s">
        <v>676</v>
      </c>
      <c r="B29" s="363" t="n">
        <v>0.172151886641448</v>
      </c>
      <c r="C29" s="347" t="s">
        <v>34</v>
      </c>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c r="BK29" s="46"/>
      <c r="BL29" s="46"/>
      <c r="BM29" s="46"/>
      <c r="BN29" s="46"/>
      <c r="BO29" s="46"/>
      <c r="BP29" s="46"/>
      <c r="BQ29" s="46"/>
      <c r="BR29" s="46"/>
      <c r="BS29" s="46"/>
      <c r="BT29" s="46"/>
      <c r="BU29" s="46"/>
      <c r="BV29" s="46"/>
      <c r="BW29" s="46"/>
      <c r="BX29" s="46"/>
      <c r="BY29" s="46"/>
      <c r="BZ29" s="46"/>
      <c r="CA29" s="46"/>
      <c r="CB29" s="46"/>
      <c r="CC29" s="46"/>
      <c r="CD29" s="46"/>
      <c r="CE29" s="46"/>
      <c r="CF29" s="46"/>
      <c r="CG29" s="46"/>
      <c r="CH29" s="46"/>
      <c r="CI29" s="46"/>
      <c r="CJ29" s="46"/>
      <c r="CK29" s="46"/>
      <c r="CL29" s="46"/>
      <c r="CM29" s="46"/>
      <c r="CN29" s="46"/>
      <c r="CO29" s="46"/>
      <c r="CP29" s="46"/>
      <c r="CQ29" s="46"/>
      <c r="CR29" s="46"/>
      <c r="CS29" s="46"/>
      <c r="CT29" s="46"/>
      <c r="CU29" s="46"/>
      <c r="CV29" s="46"/>
      <c r="CW29" s="46"/>
      <c r="CX29" s="46"/>
      <c r="CY29" s="46"/>
      <c r="CZ29" s="46"/>
      <c r="DA29" s="46"/>
      <c r="DB29" s="46"/>
      <c r="DC29" s="46"/>
      <c r="DD29" s="46"/>
      <c r="DE29" s="360"/>
    </row>
    <row r="30" s="361" customFormat="true" ht="14.4" hidden="false" customHeight="false" outlineLevel="0" collapsed="false">
      <c r="A30" s="345" t="s">
        <v>677</v>
      </c>
      <c r="B30" s="363" t="n">
        <v>12.2553430226775</v>
      </c>
      <c r="C30" s="347" t="s">
        <v>34</v>
      </c>
      <c r="D30" s="46"/>
      <c r="E30" s="46"/>
      <c r="F30" s="46"/>
      <c r="G30" s="46"/>
      <c r="H30" s="46"/>
      <c r="I30" s="46"/>
      <c r="J30" s="46"/>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6"/>
      <c r="AJ30" s="46"/>
      <c r="AK30" s="46"/>
      <c r="AL30" s="46"/>
      <c r="AM30" s="46"/>
      <c r="AN30" s="46"/>
      <c r="AO30" s="46"/>
      <c r="AP30" s="46"/>
      <c r="AQ30" s="46"/>
      <c r="AR30" s="46"/>
      <c r="AS30" s="46"/>
      <c r="AT30" s="46"/>
      <c r="AU30" s="46"/>
      <c r="AV30" s="46"/>
      <c r="AW30" s="46"/>
      <c r="AX30" s="46"/>
      <c r="AY30" s="46"/>
      <c r="AZ30" s="46"/>
      <c r="BA30" s="46"/>
      <c r="BB30" s="46"/>
      <c r="BC30" s="46"/>
      <c r="BD30" s="46"/>
      <c r="BE30" s="46"/>
      <c r="BF30" s="46"/>
      <c r="BG30" s="46"/>
      <c r="BH30" s="46"/>
      <c r="BI30" s="46"/>
      <c r="BJ30" s="46"/>
      <c r="BK30" s="46"/>
      <c r="BL30" s="46"/>
      <c r="BM30" s="46"/>
      <c r="BN30" s="46"/>
      <c r="BO30" s="46"/>
      <c r="BP30" s="46"/>
      <c r="BQ30" s="46"/>
      <c r="BR30" s="46"/>
      <c r="BS30" s="46"/>
      <c r="BT30" s="46"/>
      <c r="BU30" s="46"/>
      <c r="BV30" s="46"/>
      <c r="BW30" s="46"/>
      <c r="BX30" s="46"/>
      <c r="BY30" s="46"/>
      <c r="BZ30" s="46"/>
      <c r="CA30" s="46"/>
      <c r="CB30" s="46"/>
      <c r="CC30" s="46"/>
      <c r="CD30" s="46"/>
      <c r="CE30" s="46"/>
      <c r="CF30" s="46"/>
      <c r="CG30" s="46"/>
      <c r="CH30" s="46"/>
      <c r="CI30" s="46"/>
      <c r="CJ30" s="46"/>
      <c r="CK30" s="46"/>
      <c r="CL30" s="46"/>
      <c r="CM30" s="46"/>
      <c r="CN30" s="46"/>
      <c r="CO30" s="46"/>
      <c r="CP30" s="46"/>
      <c r="CQ30" s="46"/>
      <c r="CR30" s="46"/>
      <c r="CS30" s="46"/>
      <c r="CT30" s="46"/>
      <c r="CU30" s="46"/>
      <c r="CV30" s="46"/>
      <c r="CW30" s="46"/>
      <c r="CX30" s="46"/>
      <c r="CY30" s="46"/>
      <c r="CZ30" s="46"/>
      <c r="DA30" s="46"/>
      <c r="DB30" s="46"/>
      <c r="DC30" s="46"/>
      <c r="DD30" s="46"/>
      <c r="DE30" s="360"/>
    </row>
    <row r="31" s="361" customFormat="true" ht="14.4" hidden="false" customHeight="false" outlineLevel="0" collapsed="false">
      <c r="A31" s="345" t="s">
        <v>678</v>
      </c>
      <c r="B31" s="363" t="n">
        <v>0.0001</v>
      </c>
      <c r="C31" s="347" t="s">
        <v>34</v>
      </c>
      <c r="D31" s="46"/>
      <c r="E31" s="46"/>
      <c r="F31" s="46"/>
      <c r="G31" s="46"/>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6"/>
      <c r="CM31" s="46"/>
      <c r="CN31" s="46"/>
      <c r="CO31" s="46"/>
      <c r="CP31" s="46"/>
      <c r="CQ31" s="46"/>
      <c r="CR31" s="46"/>
      <c r="CS31" s="46"/>
      <c r="CT31" s="46"/>
      <c r="CU31" s="46"/>
      <c r="CV31" s="46"/>
      <c r="CW31" s="46"/>
      <c r="CX31" s="46"/>
      <c r="CY31" s="46"/>
      <c r="CZ31" s="46"/>
      <c r="DA31" s="46"/>
      <c r="DB31" s="46"/>
      <c r="DC31" s="46"/>
      <c r="DD31" s="46"/>
      <c r="DE31" s="360"/>
    </row>
    <row r="32" s="361" customFormat="true" ht="14.4" hidden="false" customHeight="false" outlineLevel="0" collapsed="false">
      <c r="A32" s="345" t="s">
        <v>552</v>
      </c>
      <c r="B32" s="363" t="n">
        <v>87.1791011005717</v>
      </c>
      <c r="C32" s="347" t="s">
        <v>34</v>
      </c>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360"/>
    </row>
    <row r="33" s="361" customFormat="true" ht="14.4" hidden="false" customHeight="false" outlineLevel="0" collapsed="false">
      <c r="A33" s="345" t="s">
        <v>556</v>
      </c>
      <c r="B33" s="363" t="n">
        <v>12.2553430226775</v>
      </c>
      <c r="C33" s="347" t="s">
        <v>34</v>
      </c>
      <c r="D33" s="321" t="s">
        <v>651</v>
      </c>
      <c r="E33" s="352" t="n">
        <v>1.73639291462429</v>
      </c>
      <c r="F33" s="352" t="s">
        <v>34</v>
      </c>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c r="AM33" s="46"/>
      <c r="AN33" s="46"/>
      <c r="AO33" s="46"/>
      <c r="AP33" s="46"/>
      <c r="AQ33" s="46"/>
      <c r="AR33" s="46"/>
      <c r="AS33" s="46"/>
      <c r="AT33" s="46"/>
      <c r="AU33" s="46"/>
      <c r="AV33" s="46"/>
      <c r="AW33" s="46"/>
      <c r="AX33" s="46"/>
      <c r="AY33" s="46"/>
      <c r="AZ33" s="46"/>
      <c r="BA33" s="46"/>
      <c r="BB33" s="46"/>
      <c r="BC33" s="46"/>
      <c r="BD33" s="46"/>
      <c r="BE33" s="46"/>
      <c r="BF33" s="46"/>
      <c r="BG33" s="46"/>
      <c r="BH33" s="46"/>
      <c r="BI33" s="46"/>
      <c r="BJ33" s="46"/>
      <c r="BK33" s="46"/>
      <c r="BL33" s="46"/>
      <c r="BM33" s="46"/>
      <c r="BN33" s="46"/>
      <c r="BO33" s="46"/>
      <c r="BP33" s="46"/>
      <c r="BQ33" s="46"/>
      <c r="BR33" s="46"/>
      <c r="BS33" s="46"/>
      <c r="BT33" s="46"/>
      <c r="BU33" s="46"/>
      <c r="BV33" s="46"/>
      <c r="BW33" s="46"/>
      <c r="BX33" s="46"/>
      <c r="BY33" s="46"/>
      <c r="BZ33" s="46"/>
      <c r="CA33" s="46"/>
      <c r="CB33" s="46"/>
      <c r="CC33" s="46"/>
      <c r="CD33" s="46"/>
      <c r="CE33" s="46"/>
      <c r="CF33" s="46"/>
      <c r="CG33" s="46"/>
      <c r="CH33" s="46"/>
      <c r="CI33" s="46"/>
      <c r="CJ33" s="46"/>
      <c r="CK33" s="46"/>
      <c r="CL33" s="46"/>
      <c r="CM33" s="46"/>
      <c r="CN33" s="46"/>
      <c r="CO33" s="46"/>
      <c r="CP33" s="46"/>
      <c r="CQ33" s="46"/>
      <c r="CR33" s="46"/>
      <c r="CS33" s="46"/>
      <c r="CT33" s="46"/>
      <c r="CU33" s="46"/>
      <c r="CV33" s="46"/>
      <c r="CW33" s="46"/>
      <c r="CX33" s="46"/>
      <c r="CY33" s="46"/>
      <c r="CZ33" s="46"/>
      <c r="DA33" s="46"/>
      <c r="DB33" s="46"/>
      <c r="DC33" s="46"/>
      <c r="DD33" s="46"/>
      <c r="DE33" s="360"/>
    </row>
    <row r="34" s="361" customFormat="true" ht="14.4" hidden="false" customHeight="false" outlineLevel="0" collapsed="false">
      <c r="A34" s="353" t="s">
        <v>679</v>
      </c>
      <c r="B34" s="362"/>
      <c r="C34" s="355"/>
      <c r="D34" s="46"/>
      <c r="E34" s="46"/>
      <c r="F34" s="46"/>
      <c r="G34" s="46"/>
      <c r="H34" s="46"/>
      <c r="I34" s="46"/>
      <c r="J34" s="46"/>
      <c r="K34" s="46"/>
      <c r="L34" s="46"/>
      <c r="M34" s="46"/>
      <c r="N34" s="46"/>
      <c r="O34" s="46"/>
      <c r="P34" s="46"/>
      <c r="Q34" s="46"/>
      <c r="R34" s="46"/>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c r="AZ34" s="46"/>
      <c r="BA34" s="46"/>
      <c r="BB34" s="46"/>
      <c r="BC34" s="46"/>
      <c r="BD34" s="46"/>
      <c r="BE34" s="46"/>
      <c r="BF34" s="46"/>
      <c r="BG34" s="46"/>
      <c r="BH34" s="46"/>
      <c r="BI34" s="46"/>
      <c r="BJ34" s="46"/>
      <c r="BK34" s="46"/>
      <c r="BL34" s="46"/>
      <c r="BM34" s="46"/>
      <c r="BN34" s="46"/>
      <c r="BO34" s="46"/>
      <c r="BP34" s="46"/>
      <c r="BQ34" s="46"/>
      <c r="BR34" s="46"/>
      <c r="BS34" s="46"/>
      <c r="BT34" s="46"/>
      <c r="BU34" s="46"/>
      <c r="BV34" s="46"/>
      <c r="BW34" s="46"/>
      <c r="BX34" s="46"/>
      <c r="BY34" s="46"/>
      <c r="BZ34" s="46"/>
      <c r="CA34" s="46"/>
      <c r="CB34" s="46"/>
      <c r="CC34" s="46"/>
      <c r="CD34" s="46"/>
      <c r="CE34" s="46"/>
      <c r="CF34" s="46"/>
      <c r="CG34" s="46"/>
      <c r="CH34" s="46"/>
      <c r="CI34" s="46"/>
      <c r="CJ34" s="46"/>
      <c r="CK34" s="46"/>
      <c r="CL34" s="46"/>
      <c r="CM34" s="46"/>
      <c r="CN34" s="46"/>
      <c r="CO34" s="46"/>
      <c r="CP34" s="46"/>
      <c r="CQ34" s="46"/>
      <c r="CR34" s="46"/>
      <c r="CS34" s="46"/>
      <c r="CT34" s="46"/>
      <c r="CU34" s="46"/>
      <c r="CV34" s="46"/>
      <c r="CW34" s="46"/>
      <c r="CX34" s="46"/>
      <c r="CY34" s="46"/>
      <c r="CZ34" s="46"/>
      <c r="DA34" s="46"/>
      <c r="DB34" s="46"/>
      <c r="DC34" s="46"/>
      <c r="DD34" s="46"/>
      <c r="DE34" s="360"/>
    </row>
    <row r="35" s="361" customFormat="true" ht="14.4" hidden="false" customHeight="false" outlineLevel="0" collapsed="false">
      <c r="A35" s="345" t="s">
        <v>655</v>
      </c>
      <c r="B35" s="274" t="n">
        <v>100</v>
      </c>
      <c r="C35" s="347" t="s">
        <v>34</v>
      </c>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6"/>
      <c r="BU35" s="46"/>
      <c r="BV35" s="46"/>
      <c r="BW35" s="46"/>
      <c r="BX35" s="46"/>
      <c r="BY35" s="46"/>
      <c r="BZ35" s="46"/>
      <c r="CA35" s="46"/>
      <c r="CB35" s="46"/>
      <c r="CC35" s="46"/>
      <c r="CD35" s="46"/>
      <c r="CE35" s="46"/>
      <c r="CF35" s="46"/>
      <c r="CG35" s="46"/>
      <c r="CH35" s="46"/>
      <c r="CI35" s="46"/>
      <c r="CJ35" s="46"/>
      <c r="CK35" s="46"/>
      <c r="CL35" s="46"/>
      <c r="CM35" s="46"/>
      <c r="CN35" s="46"/>
      <c r="CO35" s="46"/>
      <c r="CP35" s="46"/>
      <c r="CQ35" s="46"/>
      <c r="CR35" s="46"/>
      <c r="CS35" s="46"/>
      <c r="CT35" s="46"/>
      <c r="CU35" s="46"/>
      <c r="CV35" s="46"/>
      <c r="CW35" s="46"/>
      <c r="CX35" s="46"/>
      <c r="CY35" s="46"/>
      <c r="CZ35" s="46"/>
      <c r="DA35" s="46"/>
      <c r="DB35" s="46"/>
      <c r="DC35" s="46"/>
      <c r="DD35" s="46"/>
      <c r="DE35" s="360"/>
    </row>
    <row r="36" s="361" customFormat="true" ht="14.4" hidden="false" customHeight="false" outlineLevel="0" collapsed="false">
      <c r="A36" s="345" t="s">
        <v>656</v>
      </c>
      <c r="B36" s="274" t="n">
        <v>0.001</v>
      </c>
      <c r="C36" s="347" t="s">
        <v>34</v>
      </c>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46"/>
      <c r="CY36" s="46"/>
      <c r="CZ36" s="46"/>
      <c r="DA36" s="46"/>
      <c r="DB36" s="46"/>
      <c r="DC36" s="46"/>
      <c r="DD36" s="46"/>
      <c r="DE36" s="360"/>
    </row>
    <row r="37" s="361" customFormat="true" ht="14.4" hidden="false" customHeight="false" outlineLevel="0" collapsed="false">
      <c r="A37" s="345" t="s">
        <v>657</v>
      </c>
      <c r="B37" s="274" t="n">
        <v>0.0001</v>
      </c>
      <c r="C37" s="347" t="s">
        <v>34</v>
      </c>
      <c r="D37" s="46"/>
      <c r="E37" s="46"/>
      <c r="F37" s="46"/>
      <c r="G37" s="46"/>
      <c r="H37" s="46"/>
      <c r="I37" s="46"/>
      <c r="J37" s="46"/>
      <c r="K37" s="46"/>
      <c r="L37" s="46"/>
      <c r="M37" s="46"/>
      <c r="N37" s="46"/>
      <c r="O37" s="46"/>
      <c r="P37" s="46"/>
      <c r="Q37" s="46"/>
      <c r="R37" s="46"/>
      <c r="S37" s="46"/>
      <c r="T37" s="46"/>
      <c r="U37" s="46"/>
      <c r="V37" s="46"/>
      <c r="W37" s="46"/>
      <c r="X37" s="46"/>
      <c r="Y37" s="46"/>
      <c r="Z37" s="46"/>
      <c r="AA37" s="46"/>
      <c r="AB37" s="46"/>
      <c r="AC37" s="46"/>
      <c r="AD37" s="46"/>
      <c r="AE37" s="46"/>
      <c r="AF37" s="46"/>
      <c r="AG37" s="46"/>
      <c r="AH37" s="46"/>
      <c r="AI37" s="46"/>
      <c r="AJ37" s="46"/>
      <c r="AK37" s="46"/>
      <c r="AL37" s="46"/>
      <c r="AM37" s="46"/>
      <c r="AN37" s="46"/>
      <c r="AO37" s="46"/>
      <c r="AP37" s="46"/>
      <c r="AQ37" s="46"/>
      <c r="AR37" s="46"/>
      <c r="AS37" s="46"/>
      <c r="AT37" s="46"/>
      <c r="AU37" s="46"/>
      <c r="AV37" s="46"/>
      <c r="AW37" s="46"/>
      <c r="AX37" s="46"/>
      <c r="AY37" s="46"/>
      <c r="AZ37" s="46"/>
      <c r="BA37" s="46"/>
      <c r="BB37" s="46"/>
      <c r="BC37" s="46"/>
      <c r="BD37" s="46"/>
      <c r="BE37" s="46"/>
      <c r="BF37" s="46"/>
      <c r="BG37" s="46"/>
      <c r="BH37" s="46"/>
      <c r="BI37" s="46"/>
      <c r="BJ37" s="46"/>
      <c r="BK37" s="46"/>
      <c r="BL37" s="46"/>
      <c r="BM37" s="46"/>
      <c r="BN37" s="46"/>
      <c r="BO37" s="46"/>
      <c r="BP37" s="46"/>
      <c r="BQ37" s="46"/>
      <c r="BR37" s="46"/>
      <c r="BS37" s="46"/>
      <c r="BT37" s="46"/>
      <c r="BU37" s="46"/>
      <c r="BV37" s="46"/>
      <c r="BW37" s="46"/>
      <c r="BX37" s="46"/>
      <c r="BY37" s="46"/>
      <c r="BZ37" s="46"/>
      <c r="CA37" s="46"/>
      <c r="CB37" s="46"/>
      <c r="CC37" s="46"/>
      <c r="CD37" s="46"/>
      <c r="CE37" s="46"/>
      <c r="CF37" s="46"/>
      <c r="CG37" s="46"/>
      <c r="CH37" s="46"/>
      <c r="CI37" s="46"/>
      <c r="CJ37" s="46"/>
      <c r="CK37" s="46"/>
      <c r="CL37" s="46"/>
      <c r="CM37" s="46"/>
      <c r="CN37" s="46"/>
      <c r="CO37" s="46"/>
      <c r="CP37" s="46"/>
      <c r="CQ37" s="46"/>
      <c r="CR37" s="46"/>
      <c r="CS37" s="46"/>
      <c r="CT37" s="46"/>
      <c r="CU37" s="46"/>
      <c r="CV37" s="46"/>
      <c r="CW37" s="46"/>
      <c r="CX37" s="46"/>
      <c r="CY37" s="46"/>
      <c r="CZ37" s="46"/>
      <c r="DA37" s="46"/>
      <c r="DB37" s="46"/>
      <c r="DC37" s="46"/>
      <c r="DD37" s="46"/>
      <c r="DE37" s="360"/>
    </row>
    <row r="38" s="361" customFormat="true" ht="14.4" hidden="false" customHeight="false" outlineLevel="0" collapsed="false">
      <c r="A38" s="345" t="s">
        <v>658</v>
      </c>
      <c r="B38" s="274" t="n">
        <v>100</v>
      </c>
      <c r="C38" s="347" t="s">
        <v>34</v>
      </c>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c r="AZ38" s="46"/>
      <c r="BA38" s="46"/>
      <c r="BB38" s="46"/>
      <c r="BC38" s="46"/>
      <c r="BD38" s="46"/>
      <c r="BE38" s="46"/>
      <c r="BF38" s="46"/>
      <c r="BG38" s="46"/>
      <c r="BH38" s="46"/>
      <c r="BI38" s="46"/>
      <c r="BJ38" s="46"/>
      <c r="BK38" s="46"/>
      <c r="BL38" s="46"/>
      <c r="BM38" s="46"/>
      <c r="BN38" s="46"/>
      <c r="BO38" s="46"/>
      <c r="BP38" s="46"/>
      <c r="BQ38" s="46"/>
      <c r="BR38" s="46"/>
      <c r="BS38" s="46"/>
      <c r="BT38" s="46"/>
      <c r="BU38" s="46"/>
      <c r="BV38" s="46"/>
      <c r="BW38" s="46"/>
      <c r="BX38" s="46"/>
      <c r="BY38" s="46"/>
      <c r="BZ38" s="46"/>
      <c r="CA38" s="46"/>
      <c r="CB38" s="46"/>
      <c r="CC38" s="46"/>
      <c r="CD38" s="46"/>
      <c r="CE38" s="46"/>
      <c r="CF38" s="46"/>
      <c r="CG38" s="46"/>
      <c r="CH38" s="46"/>
      <c r="CI38" s="46"/>
      <c r="CJ38" s="46"/>
      <c r="CK38" s="46"/>
      <c r="CL38" s="46"/>
      <c r="CM38" s="46"/>
      <c r="CN38" s="46"/>
      <c r="CO38" s="46"/>
      <c r="CP38" s="46"/>
      <c r="CQ38" s="46"/>
      <c r="CR38" s="46"/>
      <c r="CS38" s="46"/>
      <c r="CT38" s="46"/>
      <c r="CU38" s="46"/>
      <c r="CV38" s="46"/>
      <c r="CW38" s="46"/>
      <c r="CX38" s="46"/>
      <c r="CY38" s="46"/>
      <c r="CZ38" s="46"/>
      <c r="DA38" s="46"/>
      <c r="DB38" s="46"/>
      <c r="DC38" s="46"/>
      <c r="DD38" s="46"/>
      <c r="DE38" s="360"/>
    </row>
    <row r="39" s="361" customFormat="true" ht="14.4" hidden="false" customHeight="false" outlineLevel="0" collapsed="false">
      <c r="A39" s="345" t="s">
        <v>659</v>
      </c>
      <c r="B39" s="274" t="n">
        <v>0.001</v>
      </c>
      <c r="C39" s="347" t="s">
        <v>34</v>
      </c>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6"/>
      <c r="CM39" s="46"/>
      <c r="CN39" s="46"/>
      <c r="CO39" s="46"/>
      <c r="CP39" s="46"/>
      <c r="CQ39" s="46"/>
      <c r="CR39" s="46"/>
      <c r="CS39" s="46"/>
      <c r="CT39" s="46"/>
      <c r="CU39" s="46"/>
      <c r="CV39" s="46"/>
      <c r="CW39" s="46"/>
      <c r="CX39" s="46"/>
      <c r="CY39" s="46"/>
      <c r="CZ39" s="46"/>
      <c r="DA39" s="46"/>
      <c r="DB39" s="46"/>
      <c r="DC39" s="46"/>
      <c r="DD39" s="46"/>
      <c r="DE39" s="360"/>
    </row>
    <row r="40" s="361" customFormat="true" ht="14.4" hidden="false" customHeight="false" outlineLevel="0" collapsed="false">
      <c r="A40" s="345" t="s">
        <v>661</v>
      </c>
      <c r="B40" s="274" t="n">
        <v>0.0001</v>
      </c>
      <c r="C40" s="347" t="s">
        <v>34</v>
      </c>
      <c r="D40" s="46"/>
      <c r="E40" s="46"/>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6"/>
      <c r="BU40" s="46"/>
      <c r="BV40" s="46"/>
      <c r="BW40" s="46"/>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46"/>
      <c r="DD40" s="46"/>
      <c r="DE40" s="360"/>
    </row>
    <row r="41" s="361" customFormat="true" ht="14.4" hidden="false" customHeight="false" outlineLevel="0" collapsed="false">
      <c r="A41" s="345" t="s">
        <v>662</v>
      </c>
      <c r="B41" s="274" t="n">
        <v>1E-005</v>
      </c>
      <c r="C41" s="347" t="s">
        <v>34</v>
      </c>
      <c r="D41" s="46"/>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B41" s="46"/>
      <c r="BC41" s="46"/>
      <c r="BD41" s="46"/>
      <c r="BE41" s="46"/>
      <c r="BF41" s="46"/>
      <c r="BG41" s="46"/>
      <c r="BH41" s="46"/>
      <c r="BI41" s="46"/>
      <c r="BJ41" s="46"/>
      <c r="BK41" s="46"/>
      <c r="BL41" s="46"/>
      <c r="BM41" s="46"/>
      <c r="BN41" s="46"/>
      <c r="BO41" s="46"/>
      <c r="BP41" s="46"/>
      <c r="BQ41" s="46"/>
      <c r="BR41" s="46"/>
      <c r="BS41" s="46"/>
      <c r="BT41" s="46"/>
      <c r="BU41" s="46"/>
      <c r="BV41" s="46"/>
      <c r="BW41" s="46"/>
      <c r="BX41" s="46"/>
      <c r="BY41" s="46"/>
      <c r="BZ41" s="46"/>
      <c r="CA41" s="46"/>
      <c r="CB41" s="46"/>
      <c r="CC41" s="46"/>
      <c r="CD41" s="46"/>
      <c r="CE41" s="46"/>
      <c r="CF41" s="46"/>
      <c r="CG41" s="46"/>
      <c r="CH41" s="46"/>
      <c r="CI41" s="46"/>
      <c r="CJ41" s="46"/>
      <c r="CK41" s="46"/>
      <c r="CL41" s="46"/>
      <c r="CM41" s="46"/>
      <c r="CN41" s="46"/>
      <c r="CO41" s="46"/>
      <c r="CP41" s="46"/>
      <c r="CQ41" s="46"/>
      <c r="CR41" s="46"/>
      <c r="CS41" s="46"/>
      <c r="CT41" s="46"/>
      <c r="CU41" s="46"/>
      <c r="CV41" s="46"/>
      <c r="CW41" s="46"/>
      <c r="CX41" s="46"/>
      <c r="CY41" s="46"/>
      <c r="CZ41" s="46"/>
      <c r="DA41" s="46"/>
      <c r="DB41" s="46"/>
      <c r="DC41" s="46"/>
      <c r="DD41" s="46"/>
      <c r="DE41" s="360"/>
    </row>
    <row r="42" s="361" customFormat="true" ht="14.4" hidden="false" customHeight="false" outlineLevel="0" collapsed="false">
      <c r="A42" s="345" t="s">
        <v>663</v>
      </c>
      <c r="B42" s="274" t="n">
        <v>100</v>
      </c>
      <c r="C42" s="347" t="s">
        <v>34</v>
      </c>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c r="CP42" s="46"/>
      <c r="CQ42" s="46"/>
      <c r="CR42" s="46"/>
      <c r="CS42" s="46"/>
      <c r="CT42" s="46"/>
      <c r="CU42" s="46"/>
      <c r="CV42" s="46"/>
      <c r="CW42" s="46"/>
      <c r="CX42" s="46"/>
      <c r="CY42" s="46"/>
      <c r="CZ42" s="46"/>
      <c r="DA42" s="46"/>
      <c r="DB42" s="46"/>
      <c r="DC42" s="46"/>
      <c r="DD42" s="46"/>
      <c r="DE42" s="360"/>
    </row>
    <row r="43" s="361" customFormat="true" ht="14.4" hidden="false" customHeight="false" outlineLevel="0" collapsed="false">
      <c r="A43" s="345" t="s">
        <v>664</v>
      </c>
      <c r="B43" s="274" t="n">
        <v>0.0001</v>
      </c>
      <c r="C43" s="347" t="s">
        <v>34</v>
      </c>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c r="CD43" s="46"/>
      <c r="CE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46"/>
      <c r="DD43" s="46"/>
      <c r="DE43" s="360"/>
    </row>
    <row r="44" s="361" customFormat="true" ht="14.4" hidden="false" customHeight="false" outlineLevel="0" collapsed="false">
      <c r="A44" s="345" t="s">
        <v>667</v>
      </c>
      <c r="B44" s="274" t="n">
        <v>0.0001</v>
      </c>
      <c r="C44" s="347" t="s">
        <v>34</v>
      </c>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6"/>
      <c r="CE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46"/>
      <c r="DD44" s="46"/>
      <c r="DE44" s="360"/>
    </row>
    <row r="45" s="361" customFormat="true" ht="14.4" hidden="false" customHeight="false" outlineLevel="0" collapsed="false">
      <c r="A45" s="345" t="s">
        <v>665</v>
      </c>
      <c r="B45" s="274" t="n">
        <v>0.0001</v>
      </c>
      <c r="C45" s="347" t="s">
        <v>34</v>
      </c>
      <c r="D45" s="46"/>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6"/>
      <c r="CC45" s="46"/>
      <c r="CD45" s="46"/>
      <c r="CE45" s="46"/>
      <c r="CF45" s="46"/>
      <c r="CG45" s="46"/>
      <c r="CH45" s="46"/>
      <c r="CI45" s="46"/>
      <c r="CJ45" s="46"/>
      <c r="CK45" s="46"/>
      <c r="CL45" s="46"/>
      <c r="CM45" s="46"/>
      <c r="CN45" s="46"/>
      <c r="CO45" s="46"/>
      <c r="CP45" s="46"/>
      <c r="CQ45" s="46"/>
      <c r="CR45" s="46"/>
      <c r="CS45" s="46"/>
      <c r="CT45" s="46"/>
      <c r="CU45" s="46"/>
      <c r="CV45" s="46"/>
      <c r="CW45" s="46"/>
      <c r="CX45" s="46"/>
      <c r="CY45" s="46"/>
      <c r="CZ45" s="46"/>
      <c r="DA45" s="46"/>
      <c r="DB45" s="46"/>
      <c r="DC45" s="46"/>
      <c r="DD45" s="46"/>
      <c r="DE45" s="360"/>
    </row>
    <row r="46" s="361" customFormat="true" ht="14.4" hidden="false" customHeight="false" outlineLevel="0" collapsed="false">
      <c r="A46" s="345" t="s">
        <v>670</v>
      </c>
      <c r="B46" s="274" t="n">
        <v>43</v>
      </c>
      <c r="C46" s="347" t="s">
        <v>34</v>
      </c>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c r="BC46" s="46"/>
      <c r="BD46" s="46"/>
      <c r="BE46" s="46"/>
      <c r="BF46" s="46"/>
      <c r="BG46" s="46"/>
      <c r="BH46" s="46"/>
      <c r="BI46" s="46"/>
      <c r="BJ46" s="46"/>
      <c r="BK46" s="46"/>
      <c r="BL46" s="46"/>
      <c r="BM46" s="46"/>
      <c r="BN46" s="46"/>
      <c r="BO46" s="46"/>
      <c r="BP46" s="46"/>
      <c r="BQ46" s="46"/>
      <c r="BR46" s="46"/>
      <c r="BS46" s="46"/>
      <c r="BT46" s="46"/>
      <c r="BU46" s="46"/>
      <c r="BV46" s="46"/>
      <c r="BW46" s="46"/>
      <c r="BX46" s="46"/>
      <c r="BY46" s="46"/>
      <c r="BZ46" s="46"/>
      <c r="CA46" s="46"/>
      <c r="CB46" s="46"/>
      <c r="CC46" s="46"/>
      <c r="CD46" s="46"/>
      <c r="CE46" s="46"/>
      <c r="CF46" s="46"/>
      <c r="CG46" s="46"/>
      <c r="CH46" s="46"/>
      <c r="CI46" s="46"/>
      <c r="CJ46" s="46"/>
      <c r="CK46" s="46"/>
      <c r="CL46" s="46"/>
      <c r="CM46" s="46"/>
      <c r="CN46" s="46"/>
      <c r="CO46" s="46"/>
      <c r="CP46" s="46"/>
      <c r="CQ46" s="46"/>
      <c r="CR46" s="46"/>
      <c r="CS46" s="46"/>
      <c r="CT46" s="46"/>
      <c r="CU46" s="46"/>
      <c r="CV46" s="46"/>
      <c r="CW46" s="46"/>
      <c r="CX46" s="46"/>
      <c r="CY46" s="46"/>
      <c r="CZ46" s="46"/>
      <c r="DA46" s="46"/>
      <c r="DB46" s="46"/>
      <c r="DC46" s="46"/>
      <c r="DD46" s="46"/>
      <c r="DE46" s="360"/>
    </row>
    <row r="47" s="361" customFormat="true" ht="15" hidden="false" customHeight="false" outlineLevel="0" collapsed="false">
      <c r="A47" s="364" t="s">
        <v>680</v>
      </c>
      <c r="B47" s="365" t="n">
        <v>57</v>
      </c>
      <c r="C47" s="366" t="s">
        <v>34</v>
      </c>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46"/>
      <c r="DB47" s="46"/>
      <c r="DC47" s="46"/>
      <c r="DD47" s="46"/>
      <c r="DE47" s="360"/>
    </row>
    <row r="48" s="361" customFormat="true" ht="14.4" hidden="false" customHeight="false" outlineLevel="0" collapsed="false">
      <c r="A48" s="367"/>
      <c r="B48" s="367"/>
      <c r="C48" s="367"/>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c r="DA48" s="46"/>
      <c r="DB48" s="46"/>
      <c r="DC48" s="46"/>
      <c r="DD48" s="46"/>
      <c r="DE48" s="360"/>
    </row>
    <row r="49" s="361" customFormat="true" ht="14.4" hidden="false" customHeight="false" outlineLevel="0" collapsed="false">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46"/>
      <c r="BO49" s="46"/>
      <c r="BP49" s="46"/>
      <c r="BQ49" s="46"/>
      <c r="BR49" s="46"/>
      <c r="BS49" s="46"/>
      <c r="BT49" s="46"/>
      <c r="BU49" s="46"/>
      <c r="BV49" s="46"/>
      <c r="BW49" s="46"/>
      <c r="BX49" s="46"/>
      <c r="BY49" s="46"/>
      <c r="BZ49" s="46"/>
      <c r="CA49" s="46"/>
      <c r="CB49" s="46"/>
      <c r="CC49" s="46"/>
      <c r="CD49" s="46"/>
      <c r="CE49" s="46"/>
      <c r="CF49" s="46"/>
      <c r="CG49" s="46"/>
      <c r="CH49" s="46"/>
      <c r="CI49" s="46"/>
      <c r="CJ49" s="46"/>
      <c r="CK49" s="46"/>
      <c r="CL49" s="46"/>
      <c r="CM49" s="46"/>
      <c r="CN49" s="46"/>
      <c r="CO49" s="46"/>
      <c r="CP49" s="46"/>
      <c r="CQ49" s="46"/>
      <c r="CR49" s="46"/>
      <c r="CS49" s="46"/>
      <c r="CT49" s="46"/>
      <c r="CU49" s="46"/>
      <c r="CV49" s="46"/>
      <c r="CW49" s="46"/>
      <c r="CX49" s="46"/>
      <c r="CY49" s="46"/>
      <c r="CZ49" s="46"/>
      <c r="DA49" s="46"/>
      <c r="DB49" s="46"/>
      <c r="DC49" s="46"/>
      <c r="DD49" s="46"/>
      <c r="DE49" s="360"/>
    </row>
    <row r="50" s="361" customFormat="true" ht="14.4" hidden="false" customHeight="false" outlineLevel="0" collapsed="false">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c r="BP50" s="46"/>
      <c r="BQ50" s="46"/>
      <c r="BR50" s="46"/>
      <c r="BS50" s="46"/>
      <c r="BT50" s="46"/>
      <c r="BU50" s="46"/>
      <c r="BV50" s="46"/>
      <c r="BW50" s="46"/>
      <c r="BX50" s="46"/>
      <c r="BY50" s="46"/>
      <c r="BZ50" s="46"/>
      <c r="CA50" s="46"/>
      <c r="CB50" s="46"/>
      <c r="CC50" s="46"/>
      <c r="CD50" s="46"/>
      <c r="CE50" s="46"/>
      <c r="CF50" s="46"/>
      <c r="CG50" s="46"/>
      <c r="CH50" s="46"/>
      <c r="CI50" s="46"/>
      <c r="CJ50" s="46"/>
      <c r="CK50" s="46"/>
      <c r="CL50" s="46"/>
      <c r="CM50" s="46"/>
      <c r="CN50" s="46"/>
      <c r="CO50" s="46"/>
      <c r="CP50" s="46"/>
      <c r="CQ50" s="46"/>
      <c r="CR50" s="46"/>
      <c r="CS50" s="46"/>
      <c r="CT50" s="46"/>
      <c r="CU50" s="46"/>
      <c r="CV50" s="46"/>
      <c r="CW50" s="46"/>
      <c r="CX50" s="46"/>
      <c r="CY50" s="46"/>
      <c r="CZ50" s="46"/>
      <c r="DA50" s="46"/>
      <c r="DB50" s="46"/>
      <c r="DC50" s="46"/>
      <c r="DD50" s="46"/>
      <c r="DE50" s="360"/>
    </row>
    <row r="51" s="361" customFormat="true" ht="14.4" hidden="false" customHeight="false" outlineLevel="0" collapsed="false">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6"/>
      <c r="CM51" s="46"/>
      <c r="CN51" s="46"/>
      <c r="CO51" s="46"/>
      <c r="CP51" s="46"/>
      <c r="CQ51" s="46"/>
      <c r="CR51" s="46"/>
      <c r="CS51" s="46"/>
      <c r="CT51" s="46"/>
      <c r="CU51" s="46"/>
      <c r="CV51" s="46"/>
      <c r="CW51" s="46"/>
      <c r="CX51" s="46"/>
      <c r="CY51" s="46"/>
      <c r="CZ51" s="46"/>
      <c r="DA51" s="46"/>
      <c r="DB51" s="46"/>
      <c r="DC51" s="46"/>
      <c r="DD51" s="46"/>
      <c r="DE51" s="360"/>
    </row>
    <row r="52" s="361" customFormat="true" ht="15" hidden="false" customHeight="false" outlineLevel="0" collapsed="false">
      <c r="A52" s="368"/>
      <c r="B52" s="368"/>
      <c r="C52" s="368"/>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c r="AM52" s="46"/>
      <c r="AN52" s="46"/>
      <c r="AO52" s="46"/>
      <c r="AP52" s="46"/>
      <c r="AQ52" s="46"/>
      <c r="AR52" s="46"/>
      <c r="AS52" s="46"/>
      <c r="AT52" s="46"/>
      <c r="AU52" s="46"/>
      <c r="AV52" s="46"/>
      <c r="AW52" s="46"/>
      <c r="AX52" s="46"/>
      <c r="AY52" s="46"/>
      <c r="AZ52" s="46"/>
      <c r="BA52" s="46"/>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6"/>
      <c r="CM52" s="46"/>
      <c r="CN52" s="46"/>
      <c r="CO52" s="46"/>
      <c r="CP52" s="46"/>
      <c r="CQ52" s="46"/>
      <c r="CR52" s="46"/>
      <c r="CS52" s="46"/>
      <c r="CT52" s="46"/>
      <c r="CU52" s="46"/>
      <c r="CV52" s="46"/>
      <c r="CW52" s="46"/>
      <c r="CX52" s="46"/>
      <c r="CY52" s="46"/>
      <c r="CZ52" s="46"/>
      <c r="DA52" s="46"/>
      <c r="DB52" s="46"/>
      <c r="DC52" s="46"/>
      <c r="DD52" s="46"/>
      <c r="DE52" s="360"/>
    </row>
    <row r="53" s="361" customFormat="true" ht="14.4" hidden="false" customHeight="false" outlineLevel="0" collapsed="false">
      <c r="A53" s="341" t="s">
        <v>681</v>
      </c>
      <c r="B53" s="342"/>
      <c r="C53" s="343"/>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c r="AM53" s="46"/>
      <c r="AN53" s="46"/>
      <c r="AO53" s="46"/>
      <c r="AP53" s="46"/>
      <c r="AQ53" s="46"/>
      <c r="AR53" s="46"/>
      <c r="AS53" s="46"/>
      <c r="AT53" s="46"/>
      <c r="AU53" s="46"/>
      <c r="AV53" s="46"/>
      <c r="AW53" s="46"/>
      <c r="AX53" s="46"/>
      <c r="AY53" s="46"/>
      <c r="AZ53" s="46"/>
      <c r="BA53" s="46"/>
      <c r="BB53" s="46"/>
      <c r="BC53" s="46"/>
      <c r="BD53" s="46"/>
      <c r="BE53" s="46"/>
      <c r="BF53" s="46"/>
      <c r="BG53" s="46"/>
      <c r="BH53" s="46"/>
      <c r="BI53" s="46"/>
      <c r="BJ53" s="46"/>
      <c r="BK53" s="46"/>
      <c r="BL53" s="46"/>
      <c r="BM53" s="46"/>
      <c r="BN53" s="46"/>
      <c r="BO53" s="46"/>
      <c r="BP53" s="46"/>
      <c r="BQ53" s="46"/>
      <c r="BR53" s="46"/>
      <c r="BS53" s="46"/>
      <c r="BT53" s="46"/>
      <c r="BU53" s="46"/>
      <c r="BV53" s="46"/>
      <c r="BW53" s="46"/>
      <c r="BX53" s="46"/>
      <c r="BY53" s="46"/>
      <c r="BZ53" s="46"/>
      <c r="CA53" s="46"/>
      <c r="CB53" s="46"/>
      <c r="CC53" s="46"/>
      <c r="CD53" s="46"/>
      <c r="CE53" s="46"/>
      <c r="CF53" s="46"/>
      <c r="CG53" s="46"/>
      <c r="CH53" s="46"/>
      <c r="CI53" s="46"/>
      <c r="CJ53" s="46"/>
      <c r="CK53" s="46"/>
      <c r="CL53" s="46"/>
      <c r="CM53" s="46"/>
      <c r="CN53" s="46"/>
      <c r="CO53" s="46"/>
      <c r="CP53" s="46"/>
      <c r="CQ53" s="46"/>
      <c r="CR53" s="46"/>
      <c r="CS53" s="46"/>
      <c r="CT53" s="46"/>
      <c r="CU53" s="46"/>
      <c r="CV53" s="46"/>
      <c r="CW53" s="46"/>
      <c r="CX53" s="46"/>
      <c r="CY53" s="46"/>
      <c r="CZ53" s="46"/>
      <c r="DA53" s="46"/>
      <c r="DB53" s="46"/>
      <c r="DC53" s="46"/>
      <c r="DD53" s="46"/>
      <c r="DE53" s="360"/>
    </row>
    <row r="54" s="361" customFormat="true" ht="14.4" hidden="false" customHeight="false" outlineLevel="0" collapsed="false">
      <c r="A54" s="369"/>
      <c r="B54" s="349" t="s">
        <v>682</v>
      </c>
      <c r="C54" s="370" t="s">
        <v>683</v>
      </c>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6"/>
      <c r="CM54" s="46"/>
      <c r="CN54" s="46"/>
      <c r="CO54" s="46"/>
      <c r="CP54" s="46"/>
      <c r="CQ54" s="46"/>
      <c r="CR54" s="46"/>
      <c r="CS54" s="46"/>
      <c r="CT54" s="46"/>
      <c r="CU54" s="46"/>
      <c r="CV54" s="46"/>
      <c r="CW54" s="46"/>
      <c r="CX54" s="46"/>
      <c r="CY54" s="46"/>
      <c r="CZ54" s="46"/>
      <c r="DA54" s="46"/>
      <c r="DB54" s="46"/>
      <c r="DC54" s="46"/>
      <c r="DD54" s="46"/>
      <c r="DE54" s="360"/>
    </row>
    <row r="55" s="361" customFormat="true" ht="14.4" hidden="false" customHeight="false" outlineLevel="0" collapsed="false">
      <c r="A55" s="345" t="s">
        <v>673</v>
      </c>
      <c r="B55" s="274" t="n">
        <v>7.98861696898596</v>
      </c>
      <c r="C55" s="347" t="n">
        <v>0</v>
      </c>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c r="CD55" s="46"/>
      <c r="CE55" s="46"/>
      <c r="CF55" s="46"/>
      <c r="CG55" s="46"/>
      <c r="CH55" s="46"/>
      <c r="CI55" s="46"/>
      <c r="CJ55" s="46"/>
      <c r="CK55" s="46"/>
      <c r="CL55" s="46"/>
      <c r="CM55" s="46"/>
      <c r="CN55" s="46"/>
      <c r="CO55" s="46"/>
      <c r="CP55" s="46"/>
      <c r="CQ55" s="46"/>
      <c r="CR55" s="46"/>
      <c r="CS55" s="46"/>
      <c r="CT55" s="46"/>
      <c r="CU55" s="46"/>
      <c r="CV55" s="46"/>
      <c r="CW55" s="46"/>
      <c r="CX55" s="46"/>
      <c r="CY55" s="46"/>
      <c r="CZ55" s="46"/>
      <c r="DA55" s="46"/>
      <c r="DB55" s="46"/>
      <c r="DC55" s="46"/>
      <c r="DD55" s="46"/>
      <c r="DE55" s="360"/>
    </row>
    <row r="56" s="361" customFormat="true" ht="14.4" hidden="false" customHeight="false" outlineLevel="0" collapsed="false">
      <c r="A56" s="345" t="s">
        <v>674</v>
      </c>
      <c r="B56" s="274" t="n">
        <v>0.0001</v>
      </c>
      <c r="C56" s="347" t="n">
        <v>0</v>
      </c>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c r="CH56" s="46"/>
      <c r="CI56" s="46"/>
      <c r="CJ56" s="46"/>
      <c r="CK56" s="46"/>
      <c r="CL56" s="46"/>
      <c r="CM56" s="46"/>
      <c r="CN56" s="46"/>
      <c r="CO56" s="46"/>
      <c r="CP56" s="46"/>
      <c r="CQ56" s="46"/>
      <c r="CR56" s="46"/>
      <c r="CS56" s="46"/>
      <c r="CT56" s="46"/>
      <c r="CU56" s="46"/>
      <c r="CV56" s="46"/>
      <c r="CW56" s="46"/>
      <c r="CX56" s="46"/>
      <c r="CY56" s="46"/>
      <c r="CZ56" s="46"/>
      <c r="DA56" s="46"/>
      <c r="DB56" s="46"/>
      <c r="DC56" s="46"/>
      <c r="DD56" s="46"/>
      <c r="DE56" s="360"/>
    </row>
    <row r="57" s="361" customFormat="true" ht="14.4" hidden="false" customHeight="false" outlineLevel="0" collapsed="false">
      <c r="A57" s="345" t="s">
        <v>684</v>
      </c>
      <c r="B57" s="274" t="n">
        <v>0.001</v>
      </c>
      <c r="C57" s="347" t="n">
        <v>0</v>
      </c>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s="46"/>
      <c r="CS57" s="46"/>
      <c r="CT57" s="46"/>
      <c r="CU57" s="46"/>
      <c r="CV57" s="46"/>
      <c r="CW57" s="46"/>
      <c r="CX57" s="46"/>
      <c r="CY57" s="46"/>
      <c r="CZ57" s="46"/>
      <c r="DA57" s="46"/>
      <c r="DB57" s="46"/>
      <c r="DC57" s="46"/>
      <c r="DD57" s="46"/>
      <c r="DE57" s="360"/>
    </row>
    <row r="58" s="361" customFormat="true" ht="14.4" hidden="false" customHeight="false" outlineLevel="0" collapsed="false">
      <c r="A58" s="345" t="s">
        <v>676</v>
      </c>
      <c r="B58" s="274" t="n">
        <v>0.0001</v>
      </c>
      <c r="C58" s="347" t="n">
        <v>0</v>
      </c>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46"/>
      <c r="CY58" s="46"/>
      <c r="CZ58" s="46"/>
      <c r="DA58" s="46"/>
      <c r="DB58" s="46"/>
      <c r="DC58" s="46"/>
      <c r="DD58" s="46"/>
      <c r="DE58" s="360"/>
    </row>
    <row r="59" s="361" customFormat="true" ht="14.4" hidden="false" customHeight="false" outlineLevel="0" collapsed="false">
      <c r="A59" s="345" t="s">
        <v>677</v>
      </c>
      <c r="B59" s="274" t="n">
        <v>0.170734786052664</v>
      </c>
      <c r="C59" s="347" t="n">
        <v>0</v>
      </c>
      <c r="D59" s="352"/>
      <c r="E59" s="352" t="s">
        <v>685</v>
      </c>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6"/>
      <c r="BR59" s="46"/>
      <c r="BS59" s="46"/>
      <c r="BT59" s="46"/>
      <c r="BU59" s="46"/>
      <c r="BV59" s="46"/>
      <c r="BW59" s="46"/>
      <c r="BX59" s="46"/>
      <c r="BY59" s="46"/>
      <c r="BZ59" s="46"/>
      <c r="CA59" s="46"/>
      <c r="CB59" s="46"/>
      <c r="CC59" s="46"/>
      <c r="CD59" s="46"/>
      <c r="CE59" s="46"/>
      <c r="CF59" s="46"/>
      <c r="CG59" s="46"/>
      <c r="CH59" s="46"/>
      <c r="CI59" s="46"/>
      <c r="CJ59" s="46"/>
      <c r="CK59" s="46"/>
      <c r="CL59" s="46"/>
      <c r="CM59" s="46"/>
      <c r="CN59" s="46"/>
      <c r="CO59" s="46"/>
      <c r="CP59" s="46"/>
      <c r="CQ59" s="46"/>
      <c r="CR59" s="46"/>
      <c r="CS59" s="46"/>
      <c r="CT59" s="46"/>
      <c r="CU59" s="46"/>
      <c r="CV59" s="46"/>
      <c r="CW59" s="46"/>
      <c r="CX59" s="46"/>
      <c r="CY59" s="46"/>
      <c r="CZ59" s="46"/>
      <c r="DA59" s="46"/>
      <c r="DB59" s="46"/>
      <c r="DC59" s="46"/>
      <c r="DD59" s="46"/>
      <c r="DE59" s="360"/>
    </row>
    <row r="60" s="361" customFormat="true" ht="14.4" hidden="false" customHeight="false" outlineLevel="0" collapsed="false">
      <c r="A60" s="345" t="s">
        <v>678</v>
      </c>
      <c r="B60" s="274" t="n">
        <v>0.0001</v>
      </c>
      <c r="C60" s="347" t="n">
        <v>0</v>
      </c>
      <c r="D60" s="321" t="s">
        <v>651</v>
      </c>
      <c r="E60" s="352" t="n">
        <v>0</v>
      </c>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6"/>
      <c r="CM60" s="46"/>
      <c r="CN60" s="46"/>
      <c r="CO60" s="46"/>
      <c r="CP60" s="46"/>
      <c r="CQ60" s="46"/>
      <c r="CR60" s="46"/>
      <c r="CS60" s="46"/>
      <c r="CT60" s="46"/>
      <c r="CU60" s="46"/>
      <c r="CV60" s="46"/>
      <c r="CW60" s="46"/>
      <c r="CX60" s="46"/>
      <c r="CY60" s="46"/>
      <c r="CZ60" s="46"/>
      <c r="DA60" s="46"/>
      <c r="DB60" s="46"/>
      <c r="DC60" s="46"/>
      <c r="DD60" s="46"/>
      <c r="DE60" s="360"/>
    </row>
    <row r="61" s="361" customFormat="true" ht="14.4" hidden="false" customHeight="false" outlineLevel="0" collapsed="false">
      <c r="A61" s="353" t="s">
        <v>686</v>
      </c>
      <c r="B61" s="362"/>
      <c r="C61" s="355"/>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c r="CH61" s="46"/>
      <c r="CI61" s="46"/>
      <c r="CJ61" s="46"/>
      <c r="CK61" s="46"/>
      <c r="CL61" s="46"/>
      <c r="CM61" s="46"/>
      <c r="CN61" s="46"/>
      <c r="CO61" s="46"/>
      <c r="CP61" s="46"/>
      <c r="CQ61" s="46"/>
      <c r="CR61" s="46"/>
      <c r="CS61" s="46"/>
      <c r="CT61" s="46"/>
      <c r="CU61" s="46"/>
      <c r="CV61" s="46"/>
      <c r="CW61" s="46"/>
      <c r="CX61" s="46"/>
      <c r="CY61" s="46"/>
      <c r="CZ61" s="46"/>
      <c r="DA61" s="46"/>
      <c r="DB61" s="46"/>
      <c r="DC61" s="46"/>
      <c r="DD61" s="46"/>
      <c r="DE61" s="360"/>
    </row>
    <row r="62" s="361" customFormat="true" ht="14.4" hidden="false" customHeight="false" outlineLevel="0" collapsed="false">
      <c r="A62" s="345" t="s">
        <v>655</v>
      </c>
      <c r="B62" s="274" t="n">
        <v>2.5304</v>
      </c>
      <c r="C62" s="347" t="n">
        <v>0</v>
      </c>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c r="CH62" s="46"/>
      <c r="CI62" s="46"/>
      <c r="CJ62" s="46"/>
      <c r="CK62" s="46"/>
      <c r="CL62" s="46"/>
      <c r="CM62" s="46"/>
      <c r="CN62" s="46"/>
      <c r="CO62" s="46"/>
      <c r="CP62" s="46"/>
      <c r="CQ62" s="46"/>
      <c r="CR62" s="46"/>
      <c r="CS62" s="46"/>
      <c r="CT62" s="46"/>
      <c r="CU62" s="46"/>
      <c r="CV62" s="46"/>
      <c r="CW62" s="46"/>
      <c r="CX62" s="46"/>
      <c r="CY62" s="46"/>
      <c r="CZ62" s="46"/>
      <c r="DA62" s="46"/>
      <c r="DB62" s="46"/>
      <c r="DC62" s="46"/>
      <c r="DD62" s="46"/>
      <c r="DE62" s="360"/>
    </row>
    <row r="63" s="361" customFormat="true" ht="14.4" hidden="false" customHeight="false" outlineLevel="0" collapsed="false">
      <c r="A63" s="345" t="s">
        <v>687</v>
      </c>
      <c r="B63" s="274" t="n">
        <v>0</v>
      </c>
      <c r="C63" s="347" t="n">
        <v>0</v>
      </c>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360"/>
    </row>
    <row r="64" s="361" customFormat="true" ht="14.4" hidden="false" customHeight="false" outlineLevel="0" collapsed="false">
      <c r="A64" s="345" t="s">
        <v>657</v>
      </c>
      <c r="B64" s="274" t="n">
        <v>0</v>
      </c>
      <c r="C64" s="347" t="n">
        <v>0</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360"/>
    </row>
    <row r="65" s="361" customFormat="true" ht="14.4" hidden="false" customHeight="false" outlineLevel="0" collapsed="false">
      <c r="A65" s="345" t="s">
        <v>658</v>
      </c>
      <c r="B65" s="274" t="n">
        <v>0</v>
      </c>
      <c r="C65" s="347" t="n">
        <v>0</v>
      </c>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360"/>
    </row>
    <row r="66" s="361" customFormat="true" ht="14.4" hidden="false" customHeight="false" outlineLevel="0" collapsed="false">
      <c r="A66" s="345" t="s">
        <v>659</v>
      </c>
      <c r="B66" s="274" t="n">
        <v>0</v>
      </c>
      <c r="C66" s="347" t="n">
        <v>0</v>
      </c>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360"/>
    </row>
    <row r="67" s="361" customFormat="true" ht="14.4" hidden="false" customHeight="false" outlineLevel="0" collapsed="false">
      <c r="A67" s="345" t="s">
        <v>661</v>
      </c>
      <c r="B67" s="274" t="n">
        <v>0</v>
      </c>
      <c r="C67" s="347" t="n">
        <v>0</v>
      </c>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360"/>
    </row>
    <row r="68" s="34" customFormat="true" ht="14.4" hidden="false" customHeight="false" outlineLevel="0" collapsed="false">
      <c r="A68" s="345" t="s">
        <v>662</v>
      </c>
      <c r="B68" s="274" t="n">
        <v>0</v>
      </c>
      <c r="C68" s="347" t="n">
        <v>0</v>
      </c>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46"/>
      <c r="CI68" s="46"/>
      <c r="CJ68" s="46"/>
      <c r="CK68" s="46"/>
      <c r="CL68" s="46"/>
      <c r="CM68" s="46"/>
      <c r="CN68" s="46"/>
      <c r="CO68" s="46"/>
      <c r="CP68" s="46"/>
      <c r="CQ68" s="46"/>
      <c r="CR68" s="46"/>
      <c r="CS68" s="46"/>
      <c r="CT68" s="46"/>
      <c r="CU68" s="46"/>
      <c r="CV68" s="46"/>
      <c r="CW68" s="46"/>
    </row>
    <row r="69" s="34" customFormat="true" ht="14.4" hidden="false" customHeight="false" outlineLevel="0" collapsed="false">
      <c r="A69" s="345" t="s">
        <v>663</v>
      </c>
      <c r="B69" s="274" t="n">
        <v>1.03489136712824</v>
      </c>
      <c r="C69" s="347" t="n">
        <v>0</v>
      </c>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c r="CH69" s="46"/>
      <c r="CI69" s="46"/>
      <c r="CJ69" s="46"/>
      <c r="CK69" s="46"/>
      <c r="CL69" s="46"/>
      <c r="CM69" s="46"/>
      <c r="CN69" s="46"/>
      <c r="CO69" s="46"/>
      <c r="CP69" s="46"/>
      <c r="CQ69" s="46"/>
      <c r="CR69" s="46"/>
      <c r="CS69" s="46"/>
      <c r="CT69" s="46"/>
      <c r="CU69" s="46"/>
      <c r="CV69" s="46"/>
      <c r="CW69" s="46"/>
    </row>
    <row r="70" s="34" customFormat="true" ht="14.4" hidden="false" customHeight="false" outlineLevel="0" collapsed="false">
      <c r="A70" s="345" t="s">
        <v>667</v>
      </c>
      <c r="B70" s="274" t="n">
        <v>0</v>
      </c>
      <c r="C70" s="347" t="n">
        <v>0</v>
      </c>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c r="CH70" s="46"/>
      <c r="CI70" s="46"/>
      <c r="CJ70" s="46"/>
      <c r="CK70" s="46"/>
      <c r="CL70" s="46"/>
      <c r="CM70" s="46"/>
      <c r="CN70" s="46"/>
      <c r="CO70" s="46"/>
      <c r="CP70" s="46"/>
      <c r="CQ70" s="46"/>
      <c r="CR70" s="46"/>
      <c r="CS70" s="46"/>
      <c r="CT70" s="46"/>
      <c r="CU70" s="46"/>
      <c r="CV70" s="46"/>
      <c r="CW70" s="46"/>
    </row>
    <row r="71" s="361" customFormat="true" ht="14.4" hidden="false" customHeight="false" outlineLevel="0" collapsed="false">
      <c r="A71" s="345" t="s">
        <v>665</v>
      </c>
      <c r="B71" s="274" t="n">
        <v>0</v>
      </c>
      <c r="C71" s="347" t="n">
        <v>0</v>
      </c>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row>
    <row r="72" s="361" customFormat="true" ht="14.4" hidden="false" customHeight="false" outlineLevel="0" collapsed="false">
      <c r="A72" s="345" t="s">
        <v>664</v>
      </c>
      <c r="B72" s="274" t="n">
        <v>0</v>
      </c>
      <c r="C72" s="347" t="n">
        <v>0</v>
      </c>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46"/>
      <c r="CI72" s="46"/>
      <c r="CJ72" s="46"/>
      <c r="CK72" s="46"/>
      <c r="CL72" s="46"/>
      <c r="CM72" s="46"/>
      <c r="CN72" s="46"/>
      <c r="CO72" s="46"/>
      <c r="CP72" s="46"/>
      <c r="CQ72" s="46"/>
      <c r="CR72" s="46"/>
      <c r="CS72" s="46"/>
      <c r="CT72" s="46"/>
      <c r="CU72" s="46"/>
      <c r="CV72" s="46"/>
      <c r="CW72" s="46"/>
    </row>
    <row r="73" s="361" customFormat="true" ht="14.4" hidden="false" customHeight="false" outlineLevel="0" collapsed="false">
      <c r="A73" s="345" t="s">
        <v>688</v>
      </c>
      <c r="B73" s="274" t="n">
        <v>0.866145952048563</v>
      </c>
      <c r="C73" s="347" t="n">
        <v>0</v>
      </c>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c r="CH73" s="46"/>
      <c r="CI73" s="46"/>
      <c r="CJ73" s="46"/>
      <c r="CK73" s="46"/>
      <c r="CL73" s="46"/>
      <c r="CM73" s="46"/>
      <c r="CN73" s="46"/>
      <c r="CO73" s="46"/>
      <c r="CP73" s="46"/>
      <c r="CQ73" s="46"/>
      <c r="CR73" s="46"/>
      <c r="CS73" s="46"/>
      <c r="CT73" s="46"/>
      <c r="CU73" s="46"/>
      <c r="CV73" s="46"/>
      <c r="CW73" s="46"/>
    </row>
    <row r="74" s="361" customFormat="true" ht="14.4" hidden="false" customHeight="false" outlineLevel="0" collapsed="false">
      <c r="A74" s="345" t="s">
        <v>689</v>
      </c>
      <c r="B74" s="274" t="n">
        <v>0.288715317349521</v>
      </c>
      <c r="C74" s="347" t="n">
        <v>0</v>
      </c>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row>
    <row r="75" s="361" customFormat="true" ht="15" hidden="false" customHeight="false" outlineLevel="0" collapsed="false">
      <c r="A75" s="364" t="s">
        <v>668</v>
      </c>
      <c r="B75" s="365" t="n">
        <v>0</v>
      </c>
      <c r="C75" s="366" t="n">
        <v>0.577430634699042</v>
      </c>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row>
    <row r="76" s="361" customFormat="true" ht="14.4" hidden="false" customHeight="false" outlineLevel="0" collapsed="false">
      <c r="A76" s="367"/>
      <c r="B76" s="367"/>
      <c r="C76" s="367"/>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row>
    <row r="77" s="361" customFormat="true" ht="15" hidden="false" customHeight="false" outlineLevel="0" collapsed="false">
      <c r="A77" s="368"/>
      <c r="B77" s="368"/>
      <c r="C77" s="368"/>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6"/>
      <c r="BU77" s="46"/>
      <c r="BV77" s="46"/>
      <c r="BW77" s="46"/>
      <c r="BX77" s="46"/>
      <c r="BY77" s="46"/>
      <c r="BZ77" s="46"/>
      <c r="CA77" s="46"/>
      <c r="CB77" s="46"/>
      <c r="CC77" s="46"/>
      <c r="CD77" s="46"/>
      <c r="CE77" s="46"/>
      <c r="CF77" s="46"/>
      <c r="CG77" s="46"/>
      <c r="CH77" s="46"/>
      <c r="CI77" s="46"/>
      <c r="CJ77" s="46"/>
      <c r="CK77" s="46"/>
      <c r="CL77" s="46"/>
      <c r="CM77" s="46"/>
      <c r="CN77" s="46"/>
      <c r="CO77" s="46"/>
      <c r="CP77" s="46"/>
      <c r="CQ77" s="46"/>
      <c r="CR77" s="46"/>
      <c r="CS77" s="46"/>
      <c r="CT77" s="46"/>
      <c r="CU77" s="46"/>
      <c r="CV77" s="46"/>
      <c r="CW77" s="46"/>
    </row>
    <row r="78" s="361" customFormat="true" ht="14.4" hidden="false" customHeight="false" outlineLevel="0" collapsed="false">
      <c r="A78" s="341" t="s">
        <v>690</v>
      </c>
      <c r="B78" s="342"/>
      <c r="C78" s="343"/>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row>
    <row r="79" s="361" customFormat="true" ht="14.4" hidden="false" customHeight="false" outlineLevel="0" collapsed="false">
      <c r="A79" s="345" t="s">
        <v>691</v>
      </c>
      <c r="B79" s="371" t="n">
        <v>0.571</v>
      </c>
      <c r="C79" s="347" t="s">
        <v>692</v>
      </c>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6"/>
      <c r="BU79" s="46"/>
      <c r="BV79" s="46"/>
      <c r="BW79" s="46"/>
      <c r="BX79" s="46"/>
      <c r="BY79" s="46"/>
      <c r="BZ79" s="46"/>
      <c r="CA79" s="46"/>
      <c r="CB79" s="46"/>
      <c r="CC79" s="46"/>
      <c r="CD79" s="46"/>
      <c r="CE79" s="46"/>
      <c r="CF79" s="46"/>
      <c r="CG79" s="46"/>
      <c r="CH79" s="46"/>
      <c r="CI79" s="46"/>
      <c r="CJ79" s="46"/>
      <c r="CK79" s="46"/>
      <c r="CL79" s="46"/>
      <c r="CM79" s="46"/>
      <c r="CN79" s="46"/>
      <c r="CO79" s="46"/>
      <c r="CP79" s="46"/>
      <c r="CQ79" s="46"/>
      <c r="CR79" s="46"/>
      <c r="CS79" s="46"/>
      <c r="CT79" s="46"/>
      <c r="CU79" s="46"/>
      <c r="CV79" s="46"/>
      <c r="CW79" s="46"/>
    </row>
    <row r="80" s="361" customFormat="true" ht="14.4" hidden="false" customHeight="false" outlineLevel="0" collapsed="false">
      <c r="A80" s="353" t="s">
        <v>693</v>
      </c>
      <c r="B80" s="362"/>
      <c r="C80" s="355"/>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row>
    <row r="81" s="361" customFormat="true" ht="15" hidden="false" customHeight="false" outlineLevel="0" collapsed="false">
      <c r="A81" s="364" t="s">
        <v>694</v>
      </c>
      <c r="B81" s="365" t="n">
        <v>6.26</v>
      </c>
      <c r="C81" s="366" t="s">
        <v>692</v>
      </c>
      <c r="D81" s="46"/>
      <c r="E81" s="46"/>
      <c r="F81" s="46"/>
      <c r="G81" s="46"/>
      <c r="H81" s="46"/>
      <c r="I81" s="46" t="s">
        <v>695</v>
      </c>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c r="CM81" s="46"/>
      <c r="CN81" s="46"/>
      <c r="CO81" s="46"/>
      <c r="CP81" s="46"/>
      <c r="CQ81" s="46"/>
      <c r="CR81" s="46"/>
      <c r="CS81" s="46"/>
      <c r="CT81" s="46"/>
      <c r="CU81" s="46"/>
      <c r="CV81" s="46"/>
      <c r="CW81" s="46"/>
    </row>
    <row r="82" s="361" customFormat="true" ht="14.4" hidden="false" customHeight="false" outlineLevel="0" collapsed="false">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46"/>
      <c r="CI82" s="46"/>
      <c r="CJ82" s="46"/>
      <c r="CK82" s="46"/>
      <c r="CL82" s="46"/>
      <c r="CM82" s="46"/>
      <c r="CN82" s="46"/>
      <c r="CO82" s="46"/>
      <c r="CP82" s="46"/>
      <c r="CQ82" s="46"/>
      <c r="CR82" s="46"/>
      <c r="CS82" s="46"/>
      <c r="CT82" s="46"/>
      <c r="CU82" s="46"/>
      <c r="CV82" s="46"/>
      <c r="CW82" s="46"/>
    </row>
    <row r="83" s="361" customFormat="true" ht="14.4" hidden="false" customHeight="false" outlineLevel="0" collapsed="false">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row>
    <row r="84" s="361" customFormat="true" ht="15" hidden="false" customHeight="false" outlineLevel="0" collapsed="false">
      <c r="A84" s="0"/>
      <c r="B84" s="0"/>
      <c r="C84" s="0"/>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s="46"/>
      <c r="CS84" s="46"/>
      <c r="CT84" s="46"/>
      <c r="CU84" s="46"/>
      <c r="CV84" s="46"/>
      <c r="CW84" s="46"/>
    </row>
    <row r="85" s="361" customFormat="true" ht="14.4" hidden="false" customHeight="false" outlineLevel="0" collapsed="false">
      <c r="A85" s="372" t="s">
        <v>696</v>
      </c>
      <c r="B85" s="373"/>
      <c r="C85" s="374"/>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s="46"/>
      <c r="CS85" s="46"/>
      <c r="CT85" s="46"/>
      <c r="CU85" s="46"/>
      <c r="CV85" s="46"/>
      <c r="CW85" s="46"/>
    </row>
    <row r="86" s="361" customFormat="true" ht="14.4" hidden="false" customHeight="false" outlineLevel="0" collapsed="false">
      <c r="A86" s="353" t="s">
        <v>697</v>
      </c>
      <c r="B86" s="362"/>
      <c r="C86" s="355"/>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row>
    <row r="87" s="361" customFormat="true" ht="14.4" hidden="false" customHeight="false" outlineLevel="0" collapsed="false">
      <c r="A87" s="345" t="s">
        <v>698</v>
      </c>
      <c r="B87" s="274" t="n">
        <v>1</v>
      </c>
      <c r="C87" s="347" t="s">
        <v>34</v>
      </c>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46"/>
      <c r="BF87" s="46"/>
      <c r="BG87" s="46"/>
      <c r="BH87" s="46"/>
      <c r="BI87" s="46"/>
      <c r="BJ87" s="46"/>
      <c r="BK87" s="46"/>
      <c r="BL87" s="46"/>
      <c r="BM87" s="46"/>
      <c r="BN87" s="360"/>
    </row>
    <row r="88" s="361" customFormat="true" ht="14.4" hidden="false" customHeight="false" outlineLevel="0" collapsed="false">
      <c r="A88" s="345" t="s">
        <v>699</v>
      </c>
      <c r="B88" s="274" t="n">
        <v>0.333</v>
      </c>
      <c r="C88" s="347" t="s">
        <v>34</v>
      </c>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360"/>
    </row>
    <row r="89" s="361" customFormat="true" ht="14.4" hidden="false" customHeight="false" outlineLevel="0" collapsed="false">
      <c r="A89" s="345" t="s">
        <v>700</v>
      </c>
      <c r="B89" s="274" t="n">
        <v>0.66</v>
      </c>
      <c r="C89" s="347" t="s">
        <v>34</v>
      </c>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360"/>
    </row>
    <row r="90" s="361" customFormat="true" ht="14.4" hidden="false" customHeight="false" outlineLevel="0" collapsed="false">
      <c r="A90" s="345" t="s">
        <v>701</v>
      </c>
      <c r="B90" s="274" t="n">
        <v>1</v>
      </c>
      <c r="C90" s="347" t="s">
        <v>34</v>
      </c>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46"/>
      <c r="BF90" s="46"/>
      <c r="BG90" s="46"/>
      <c r="BH90" s="46"/>
      <c r="BI90" s="46"/>
      <c r="BJ90" s="46"/>
      <c r="BK90" s="46"/>
      <c r="BL90" s="46"/>
      <c r="BM90" s="46"/>
      <c r="BN90" s="360"/>
    </row>
    <row r="91" s="361" customFormat="true" ht="14.4" hidden="false" customHeight="false" outlineLevel="0" collapsed="false">
      <c r="A91" s="345" t="s">
        <v>677</v>
      </c>
      <c r="B91" s="274" t="n">
        <v>1</v>
      </c>
      <c r="C91" s="347" t="s">
        <v>34</v>
      </c>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c r="BH91" s="46"/>
      <c r="BI91" s="46"/>
      <c r="BJ91" s="46"/>
      <c r="BK91" s="46"/>
      <c r="BL91" s="46"/>
      <c r="BM91" s="46"/>
      <c r="BN91" s="360"/>
    </row>
    <row r="92" s="361" customFormat="true" ht="14.4" hidden="false" customHeight="false" outlineLevel="0" collapsed="false">
      <c r="A92" s="345" t="s">
        <v>702</v>
      </c>
      <c r="B92" s="274" t="n">
        <v>0.3</v>
      </c>
      <c r="C92" s="347" t="s">
        <v>34</v>
      </c>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s="46"/>
      <c r="BF92" s="46"/>
      <c r="BG92" s="46"/>
      <c r="BH92" s="46"/>
      <c r="BI92" s="46"/>
      <c r="BJ92" s="46"/>
      <c r="BK92" s="46"/>
      <c r="BL92" s="46"/>
      <c r="BM92" s="46"/>
      <c r="BN92" s="360"/>
    </row>
    <row r="93" s="361" customFormat="true" ht="14.4" hidden="false" customHeight="false" outlineLevel="0" collapsed="false">
      <c r="A93" s="353" t="s">
        <v>703</v>
      </c>
      <c r="B93" s="362"/>
      <c r="C93" s="355"/>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360"/>
    </row>
    <row r="94" s="361" customFormat="true" ht="14.4" hidden="false" customHeight="false" outlineLevel="0" collapsed="false">
      <c r="A94" s="345" t="s">
        <v>655</v>
      </c>
      <c r="B94" s="274" t="n">
        <v>1</v>
      </c>
      <c r="C94" s="347" t="s">
        <v>34</v>
      </c>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360"/>
    </row>
    <row r="95" s="361" customFormat="true" ht="14.4" hidden="false" customHeight="false" outlineLevel="0" collapsed="false">
      <c r="A95" s="345" t="s">
        <v>656</v>
      </c>
      <c r="B95" s="274" t="n">
        <v>0.66</v>
      </c>
      <c r="C95" s="347" t="s">
        <v>34</v>
      </c>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s="46"/>
      <c r="BF95" s="46"/>
      <c r="BG95" s="46"/>
      <c r="BH95" s="46"/>
      <c r="BI95" s="46"/>
      <c r="BJ95" s="46"/>
      <c r="BK95" s="46"/>
      <c r="BL95" s="46"/>
      <c r="BM95" s="46"/>
      <c r="BN95" s="360"/>
    </row>
    <row r="96" s="361" customFormat="true" ht="14.4" hidden="false" customHeight="false" outlineLevel="0" collapsed="false">
      <c r="A96" s="345" t="s">
        <v>657</v>
      </c>
      <c r="B96" s="274" t="n">
        <v>1</v>
      </c>
      <c r="C96" s="347" t="s">
        <v>34</v>
      </c>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s="46"/>
      <c r="BF96" s="46"/>
      <c r="BG96" s="46"/>
      <c r="BH96" s="46"/>
      <c r="BI96" s="46"/>
      <c r="BJ96" s="46"/>
      <c r="BK96" s="46"/>
      <c r="BL96" s="46"/>
      <c r="BM96" s="46"/>
      <c r="BN96" s="360"/>
    </row>
    <row r="97" s="361" customFormat="true" ht="14.4" hidden="false" customHeight="false" outlineLevel="0" collapsed="false">
      <c r="A97" s="345" t="s">
        <v>658</v>
      </c>
      <c r="B97" s="274" t="n">
        <v>1</v>
      </c>
      <c r="C97" s="347" t="s">
        <v>34</v>
      </c>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s="46"/>
      <c r="BC97" s="46"/>
      <c r="BD97" s="46"/>
      <c r="BE97" s="46"/>
      <c r="BF97" s="46"/>
      <c r="BG97" s="46"/>
      <c r="BH97" s="46"/>
      <c r="BI97" s="46"/>
      <c r="BJ97" s="46"/>
      <c r="BK97" s="46"/>
      <c r="BL97" s="46"/>
      <c r="BM97" s="46"/>
      <c r="BN97" s="360"/>
    </row>
    <row r="98" s="361" customFormat="true" ht="14.4" hidden="false" customHeight="false" outlineLevel="0" collapsed="false">
      <c r="A98" s="345" t="s">
        <v>704</v>
      </c>
      <c r="B98" s="274" t="n">
        <v>0.33</v>
      </c>
      <c r="C98" s="347" t="s">
        <v>34</v>
      </c>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46"/>
      <c r="BD98" s="46"/>
      <c r="BE98" s="46"/>
      <c r="BF98" s="46"/>
      <c r="BG98" s="46"/>
      <c r="BH98" s="46"/>
      <c r="BI98" s="46"/>
      <c r="BJ98" s="46"/>
      <c r="BK98" s="46"/>
      <c r="BL98" s="46"/>
      <c r="BM98" s="46"/>
      <c r="BN98" s="360"/>
    </row>
    <row r="99" s="361" customFormat="true" ht="14.4" hidden="false" customHeight="false" outlineLevel="0" collapsed="false">
      <c r="A99" s="345" t="s">
        <v>661</v>
      </c>
      <c r="B99" s="274" t="n">
        <v>0.66</v>
      </c>
      <c r="C99" s="347" t="s">
        <v>34</v>
      </c>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360"/>
    </row>
    <row r="100" s="361" customFormat="true" ht="14.4" hidden="false" customHeight="false" outlineLevel="0" collapsed="false">
      <c r="A100" s="345" t="s">
        <v>662</v>
      </c>
      <c r="B100" s="274" t="n">
        <v>1</v>
      </c>
      <c r="C100" s="347" t="s">
        <v>34</v>
      </c>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360"/>
    </row>
    <row r="101" s="361" customFormat="true" ht="14.4" hidden="false" customHeight="false" outlineLevel="0" collapsed="false">
      <c r="A101" s="345" t="s">
        <v>663</v>
      </c>
      <c r="B101" s="274" t="n">
        <v>1</v>
      </c>
      <c r="C101" s="347" t="s">
        <v>34</v>
      </c>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46"/>
      <c r="BF101" s="46"/>
      <c r="BG101" s="46"/>
      <c r="BH101" s="46"/>
      <c r="BI101" s="46"/>
      <c r="BJ101" s="46"/>
      <c r="BK101" s="46"/>
      <c r="BL101" s="46"/>
      <c r="BM101" s="46"/>
      <c r="BN101" s="360"/>
    </row>
    <row r="102" s="361" customFormat="true" ht="14.4" hidden="false" customHeight="false" outlineLevel="0" collapsed="false">
      <c r="A102" s="345" t="s">
        <v>665</v>
      </c>
      <c r="B102" s="274" t="n">
        <v>0.5</v>
      </c>
      <c r="C102" s="347" t="s">
        <v>34</v>
      </c>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360"/>
    </row>
    <row r="103" s="361" customFormat="true" ht="14.4" hidden="false" customHeight="false" outlineLevel="0" collapsed="false">
      <c r="A103" s="345" t="s">
        <v>667</v>
      </c>
      <c r="B103" s="274" t="n">
        <v>1</v>
      </c>
      <c r="C103" s="347" t="s">
        <v>34</v>
      </c>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360"/>
    </row>
    <row r="104" s="34" customFormat="true" ht="14.4" hidden="false" customHeight="false" outlineLevel="0" collapsed="false">
      <c r="A104" s="345" t="s">
        <v>664</v>
      </c>
      <c r="B104" s="274" t="n">
        <v>1</v>
      </c>
      <c r="C104" s="347" t="s">
        <v>34</v>
      </c>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row>
    <row r="105" s="34" customFormat="true" ht="14.4" hidden="false" customHeight="false" outlineLevel="0" collapsed="false">
      <c r="A105" s="345" t="s">
        <v>670</v>
      </c>
      <c r="B105" s="274" t="n">
        <v>1</v>
      </c>
      <c r="C105" s="347" t="s">
        <v>34</v>
      </c>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row>
    <row r="106" s="34" customFormat="true" ht="14.4" hidden="false" customHeight="false" outlineLevel="0" collapsed="false">
      <c r="A106" s="345" t="s">
        <v>668</v>
      </c>
      <c r="B106" s="274" t="n">
        <v>0.6</v>
      </c>
      <c r="C106" s="347" t="s">
        <v>34</v>
      </c>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row>
    <row r="107" s="34" customFormat="true" ht="14.4" hidden="false" customHeight="false" outlineLevel="0" collapsed="false">
      <c r="A107" s="353" t="s">
        <v>705</v>
      </c>
      <c r="B107" s="362"/>
      <c r="C107" s="355"/>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row>
    <row r="108" s="34" customFormat="true" ht="14.4" hidden="false" customHeight="false" outlineLevel="0" collapsed="false">
      <c r="A108" s="345" t="s">
        <v>706</v>
      </c>
      <c r="B108" s="274" t="n">
        <v>1</v>
      </c>
      <c r="C108" s="347" t="s">
        <v>34</v>
      </c>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row>
    <row r="109" s="34" customFormat="true" ht="14.4" hidden="false" customHeight="false" outlineLevel="0" collapsed="false">
      <c r="A109" s="345" t="s">
        <v>704</v>
      </c>
      <c r="B109" s="274" t="n">
        <v>1.5242946708464</v>
      </c>
      <c r="C109" s="347" t="s">
        <v>34</v>
      </c>
    </row>
    <row r="110" s="34" customFormat="true" ht="14.4" hidden="false" customHeight="false" outlineLevel="0" collapsed="false">
      <c r="A110" s="345" t="s">
        <v>661</v>
      </c>
      <c r="B110" s="274" t="n">
        <v>0.102233042980979</v>
      </c>
      <c r="C110" s="347" t="s">
        <v>34</v>
      </c>
    </row>
    <row r="111" s="34" customFormat="true" ht="14.4" hidden="false" customHeight="false" outlineLevel="0" collapsed="false">
      <c r="A111" s="345" t="s">
        <v>656</v>
      </c>
      <c r="B111" s="274" t="n">
        <v>0.838205828492375</v>
      </c>
      <c r="C111" s="347" t="s">
        <v>34</v>
      </c>
    </row>
    <row r="112" s="34" customFormat="true" ht="14.4" hidden="false" customHeight="false" outlineLevel="0" collapsed="false">
      <c r="A112" s="345" t="s">
        <v>665</v>
      </c>
      <c r="B112" s="274" t="n">
        <v>9.80172413793103</v>
      </c>
      <c r="C112" s="347" t="s">
        <v>34</v>
      </c>
    </row>
    <row r="113" s="34" customFormat="true" ht="14.4" hidden="false" customHeight="false" outlineLevel="0" collapsed="false">
      <c r="A113" s="345" t="s">
        <v>707</v>
      </c>
      <c r="B113" s="274" t="n">
        <v>0.657392631651981</v>
      </c>
      <c r="C113" s="347" t="s">
        <v>34</v>
      </c>
    </row>
    <row r="114" s="34" customFormat="true" ht="15" hidden="false" customHeight="false" outlineLevel="0" collapsed="false">
      <c r="A114" s="364" t="s">
        <v>708</v>
      </c>
      <c r="B114" s="365" t="n">
        <v>0.297805642633229</v>
      </c>
      <c r="C114" s="366" t="s">
        <v>34</v>
      </c>
    </row>
    <row r="115" s="34" customFormat="true" ht="14.4" hidden="false" customHeight="false" outlineLevel="0" collapsed="false">
      <c r="A115" s="28"/>
      <c r="B115" s="28"/>
      <c r="C115" s="28"/>
    </row>
    <row r="116" s="34" customFormat="true" ht="14.4" hidden="false" customHeight="false" outlineLevel="0" collapsed="false">
      <c r="A116" s="46"/>
      <c r="B116" s="46"/>
      <c r="C116" s="46"/>
      <c r="D116" s="46"/>
      <c r="E116" s="46"/>
    </row>
    <row r="117" s="34" customFormat="true" ht="14.4" hidden="false" customHeight="false" outlineLevel="0" collapsed="false">
      <c r="A117" s="46"/>
      <c r="B117" s="46"/>
      <c r="C117" s="46"/>
      <c r="D117" s="46"/>
      <c r="E117" s="46"/>
    </row>
    <row r="118" s="34" customFormat="true" ht="14.4" hidden="false" customHeight="false" outlineLevel="0" collapsed="false">
      <c r="A118" s="353" t="s">
        <v>709</v>
      </c>
      <c r="B118" s="274"/>
      <c r="C118" s="274"/>
      <c r="D118" s="46"/>
      <c r="E118" s="46"/>
    </row>
    <row r="119" s="34" customFormat="true" ht="14.4" hidden="false" customHeight="false" outlineLevel="0" collapsed="false">
      <c r="A119" s="345" t="s">
        <v>710</v>
      </c>
      <c r="B119" s="274" t="n">
        <v>1.279</v>
      </c>
      <c r="C119" s="274" t="s">
        <v>711</v>
      </c>
      <c r="D119" s="46"/>
      <c r="E119" s="46"/>
    </row>
    <row r="120" customFormat="false" ht="14.4" hidden="false" customHeight="false" outlineLevel="0" collapsed="false">
      <c r="A120" s="345" t="s">
        <v>712</v>
      </c>
      <c r="B120" s="274" t="n">
        <v>6E-006</v>
      </c>
      <c r="C120" s="274" t="s">
        <v>711</v>
      </c>
      <c r="D120" s="46"/>
      <c r="E120" s="46"/>
    </row>
    <row r="121" customFormat="false" ht="14.4" hidden="false" customHeight="false" outlineLevel="0" collapsed="false">
      <c r="A121" s="345" t="s">
        <v>713</v>
      </c>
      <c r="B121" s="274" t="n">
        <v>4E-005</v>
      </c>
      <c r="C121" s="274" t="s">
        <v>711</v>
      </c>
      <c r="D121" s="46"/>
      <c r="E121" s="46"/>
    </row>
    <row r="122" customFormat="false" ht="14.4" hidden="false" customHeight="false" outlineLevel="0" collapsed="false">
      <c r="A122" s="345"/>
      <c r="B122" s="274"/>
      <c r="C122" s="274"/>
      <c r="D122" s="46"/>
      <c r="E122" s="46"/>
    </row>
    <row r="123" customFormat="false" ht="14.4" hidden="false" customHeight="false" outlineLevel="0" collapsed="false">
      <c r="A123" s="46"/>
      <c r="B123" s="46"/>
      <c r="C123" s="46"/>
      <c r="D123" s="46"/>
      <c r="E123" s="46"/>
    </row>
    <row r="124" customFormat="false" ht="14.4" hidden="false" customHeight="false" outlineLevel="0" collapsed="false">
      <c r="A124" s="46"/>
      <c r="B124" s="46"/>
      <c r="C124" s="46"/>
      <c r="D124" s="46"/>
      <c r="E124" s="46"/>
    </row>
    <row r="125" customFormat="false" ht="14.4" hidden="false" customHeight="false" outlineLevel="0" collapsed="false">
      <c r="A125" s="46"/>
      <c r="B125" s="46"/>
      <c r="C125" s="46"/>
      <c r="D125" s="46"/>
      <c r="E125" s="46"/>
    </row>
    <row r="126" customFormat="false" ht="14.4" hidden="false" customHeight="false" outlineLevel="0" collapsed="false">
      <c r="A126" s="46"/>
      <c r="B126" s="46"/>
      <c r="C126" s="46"/>
      <c r="D126" s="46"/>
      <c r="E126" s="46"/>
    </row>
    <row r="127" customFormat="false" ht="14.4" hidden="false" customHeight="false" outlineLevel="0" collapsed="false">
      <c r="A127" s="46"/>
      <c r="B127" s="46"/>
      <c r="C127" s="46"/>
      <c r="D127" s="46"/>
      <c r="E127" s="46"/>
    </row>
    <row r="128" customFormat="false" ht="14.4" hidden="false" customHeight="false" outlineLevel="0" collapsed="false">
      <c r="A128" s="46"/>
      <c r="B128" s="46"/>
      <c r="C128" s="46"/>
      <c r="D128" s="46"/>
      <c r="E128" s="46"/>
    </row>
    <row r="129" customFormat="false" ht="14.4" hidden="false" customHeight="false" outlineLevel="0" collapsed="false">
      <c r="A129" s="46"/>
      <c r="B129" s="46"/>
      <c r="C129" s="46"/>
      <c r="D129" s="46"/>
      <c r="E129" s="46"/>
    </row>
    <row r="130" customFormat="false" ht="14.4" hidden="false" customHeight="false" outlineLevel="0" collapsed="false">
      <c r="A130" s="46"/>
      <c r="B130" s="46"/>
      <c r="C130" s="46"/>
      <c r="D130" s="46"/>
      <c r="E130" s="46"/>
    </row>
    <row r="131" customFormat="false" ht="14.4" hidden="false" customHeight="false" outlineLevel="0" collapsed="false">
      <c r="A131" s="46"/>
      <c r="B131" s="46"/>
      <c r="C131" s="46"/>
      <c r="D131" s="46"/>
      <c r="E131" s="46"/>
    </row>
    <row r="132" customFormat="false" ht="14.4" hidden="false" customHeight="false" outlineLevel="0" collapsed="false">
      <c r="A132" s="46"/>
      <c r="B132" s="46"/>
      <c r="C132" s="46"/>
      <c r="D132" s="46"/>
      <c r="E132" s="46"/>
    </row>
    <row r="133" customFormat="false" ht="14.4" hidden="false" customHeight="false" outlineLevel="0" collapsed="false">
      <c r="A133" s="46"/>
      <c r="B133" s="46"/>
      <c r="C133" s="46"/>
      <c r="D133" s="46"/>
      <c r="E133" s="46"/>
    </row>
    <row r="134" customFormat="false" ht="14.4" hidden="false" customHeight="false" outlineLevel="0" collapsed="false">
      <c r="A134" s="46"/>
      <c r="B134" s="46"/>
      <c r="C134" s="46"/>
      <c r="D134" s="46"/>
      <c r="E134" s="46"/>
    </row>
    <row r="135" customFormat="false" ht="14.4" hidden="false" customHeight="false" outlineLevel="0" collapsed="false">
      <c r="A135" s="46"/>
      <c r="B135" s="46"/>
      <c r="C135" s="46"/>
      <c r="D135" s="46"/>
      <c r="E135" s="46"/>
    </row>
    <row r="136" customFormat="false" ht="14.4" hidden="false" customHeight="false" outlineLevel="0" collapsed="false">
      <c r="A136" s="46"/>
      <c r="B136" s="46"/>
      <c r="C136" s="46"/>
      <c r="D136" s="46"/>
      <c r="E136" s="46"/>
    </row>
    <row r="137" customFormat="false" ht="14.4" hidden="false" customHeight="false" outlineLevel="0" collapsed="false">
      <c r="A137" s="46"/>
      <c r="B137" s="46"/>
      <c r="C137" s="46"/>
      <c r="D137" s="46"/>
      <c r="E137" s="46"/>
    </row>
    <row r="138" customFormat="false" ht="14.4" hidden="false" customHeight="false" outlineLevel="0" collapsed="false">
      <c r="A138" s="46"/>
      <c r="B138" s="46"/>
      <c r="C138" s="46"/>
      <c r="D138" s="46"/>
      <c r="E138" s="46"/>
    </row>
    <row r="139" customFormat="false" ht="14.4" hidden="false" customHeight="false" outlineLevel="0" collapsed="false">
      <c r="A139" s="46"/>
      <c r="B139" s="46"/>
      <c r="C139" s="46"/>
      <c r="D139" s="46"/>
      <c r="E139" s="46"/>
    </row>
    <row r="140" customFormat="false" ht="14.4" hidden="false" customHeight="false" outlineLevel="0" collapsed="false">
      <c r="A140" s="46"/>
      <c r="B140" s="46"/>
      <c r="C140" s="46"/>
      <c r="D140" s="46"/>
      <c r="E140" s="46"/>
    </row>
    <row r="141" customFormat="false" ht="14.4" hidden="false" customHeight="false" outlineLevel="0" collapsed="false">
      <c r="A141" s="46"/>
      <c r="B141" s="46"/>
      <c r="C141" s="46"/>
      <c r="D141" s="46"/>
      <c r="E141" s="46"/>
    </row>
    <row r="142" customFormat="false" ht="14.4" hidden="false" customHeight="false" outlineLevel="0" collapsed="false">
      <c r="A142" s="46"/>
      <c r="B142" s="46"/>
      <c r="C142" s="46"/>
      <c r="D142" s="46"/>
      <c r="E142" s="46"/>
    </row>
    <row r="143" customFormat="false" ht="14.4" hidden="false" customHeight="false" outlineLevel="0" collapsed="false">
      <c r="A143" s="46"/>
      <c r="B143" s="46"/>
      <c r="C143" s="46"/>
      <c r="D143" s="46"/>
      <c r="E143" s="46"/>
    </row>
    <row r="144" customFormat="false" ht="14.4" hidden="false" customHeight="false" outlineLevel="0" collapsed="false">
      <c r="A144" s="46"/>
      <c r="B144" s="46"/>
      <c r="C144" s="46"/>
      <c r="D144" s="46"/>
      <c r="E144" s="46"/>
    </row>
    <row r="145" customFormat="false" ht="14.4" hidden="false" customHeight="false" outlineLevel="0" collapsed="false">
      <c r="A145" s="46"/>
      <c r="B145" s="46"/>
      <c r="C145" s="46"/>
      <c r="D145" s="46"/>
      <c r="E145" s="46"/>
    </row>
    <row r="146" customFormat="false" ht="14.4" hidden="false" customHeight="false" outlineLevel="0" collapsed="false">
      <c r="A146" s="46"/>
      <c r="B146" s="46"/>
      <c r="C146" s="46"/>
      <c r="D146" s="46"/>
      <c r="E146" s="46"/>
    </row>
    <row r="147" customFormat="false" ht="14.4" hidden="false" customHeight="false" outlineLevel="0" collapsed="false">
      <c r="A147" s="46"/>
      <c r="B147" s="46"/>
      <c r="C147" s="46"/>
      <c r="D147" s="46"/>
      <c r="E147" s="4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CB126"/>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1" ySplit="3" topLeftCell="B19" activePane="bottomRight" state="frozen"/>
      <selection pane="topLeft" activeCell="A1" activeCellId="0" sqref="A1"/>
      <selection pane="topRight" activeCell="B1" activeCellId="0" sqref="B1"/>
      <selection pane="bottomLeft" activeCell="A19" activeCellId="0" sqref="A19"/>
      <selection pane="bottomRight" activeCell="Y19" activeCellId="0" sqref="Y19"/>
    </sheetView>
  </sheetViews>
  <sheetFormatPr defaultColWidth="11.55859375" defaultRowHeight="14.4" zeroHeight="false" outlineLevelRow="0" outlineLevelCol="0"/>
  <cols>
    <col collapsed="false" customWidth="true" hidden="false" outlineLevel="0" max="1" min="1" style="281" width="45.66"/>
    <col collapsed="false" customWidth="true" hidden="false" outlineLevel="0" max="5" min="2" style="281" width="15.55"/>
    <col collapsed="false" customWidth="true" hidden="false" outlineLevel="0" max="6" min="6" style="281" width="10.55"/>
    <col collapsed="false" customWidth="true" hidden="false" outlineLevel="0" max="7" min="7" style="281" width="18.33"/>
    <col collapsed="false" customWidth="true" hidden="false" outlineLevel="0" max="8" min="8" style="281" width="18.55"/>
    <col collapsed="false" customWidth="true" hidden="false" outlineLevel="0" max="9" min="9" style="281" width="7.44"/>
    <col collapsed="false" customWidth="true" hidden="true" outlineLevel="0" max="24" min="10" style="281" width="7.44"/>
    <col collapsed="false" customWidth="true" hidden="false" outlineLevel="0" max="25" min="25" style="375" width="31.89"/>
    <col collapsed="false" customWidth="true" hidden="false" outlineLevel="0" max="26" min="26" style="281" width="32.56"/>
    <col collapsed="false" customWidth="true" hidden="false" outlineLevel="0" max="27" min="27" style="281" width="16"/>
    <col collapsed="false" customWidth="true" hidden="true" outlineLevel="0" max="29" min="28" style="281" width="16"/>
    <col collapsed="false" customWidth="true" hidden="true" outlineLevel="0" max="30" min="30" style="281" width="12.55"/>
    <col collapsed="false" customWidth="false" hidden="true" outlineLevel="0" max="41" min="31" style="281" width="11.55"/>
    <col collapsed="false" customWidth="true" hidden="false" outlineLevel="0" max="42" min="42" style="281" width="17.67"/>
    <col collapsed="false" customWidth="true" hidden="false" outlineLevel="0" max="43" min="43" style="281" width="16.33"/>
    <col collapsed="false" customWidth="true" hidden="false" outlineLevel="0" max="44" min="44" style="281" width="18"/>
    <col collapsed="false" customWidth="false" hidden="false" outlineLevel="0" max="45" min="45" style="281" width="11.55"/>
    <col collapsed="false" customWidth="true" hidden="false" outlineLevel="0" max="46" min="46" style="281" width="16.44"/>
    <col collapsed="false" customWidth="false" hidden="false" outlineLevel="0" max="47" min="47" style="281" width="11.55"/>
    <col collapsed="false" customWidth="true" hidden="false" outlineLevel="0" max="48" min="48" style="281" width="12"/>
    <col collapsed="false" customWidth="true" hidden="false" outlineLevel="0" max="49" min="49" style="281" width="3.34"/>
    <col collapsed="false" customWidth="true" hidden="false" outlineLevel="0" max="50" min="50" style="281" width="3.44"/>
    <col collapsed="false" customWidth="true" hidden="false" outlineLevel="0" max="51" min="51" style="281" width="12"/>
    <col collapsed="false" customWidth="false" hidden="false" outlineLevel="0" max="52" min="52" style="281" width="11.55"/>
    <col collapsed="false" customWidth="true" hidden="false" outlineLevel="0" max="53" min="53" style="376" width="12"/>
    <col collapsed="false" customWidth="true" hidden="false" outlineLevel="0" max="54" min="54" style="376" width="11.66"/>
    <col collapsed="false" customWidth="false" hidden="false" outlineLevel="0" max="263" min="55" style="281" width="11.55"/>
    <col collapsed="false" customWidth="true" hidden="false" outlineLevel="0" max="264" min="264" style="281" width="39.11"/>
    <col collapsed="false" customWidth="true" hidden="false" outlineLevel="0" max="265" min="265" style="281" width="13.44"/>
    <col collapsed="false" customWidth="true" hidden="false" outlineLevel="0" max="266" min="266" style="281" width="13.66"/>
    <col collapsed="false" customWidth="true" hidden="false" outlineLevel="0" max="267" min="267" style="281" width="12.89"/>
    <col collapsed="false" customWidth="true" hidden="false" outlineLevel="0" max="268" min="268" style="281" width="13.89"/>
    <col collapsed="false" customWidth="true" hidden="false" outlineLevel="0" max="269" min="269" style="281" width="7.44"/>
    <col collapsed="false" customWidth="true" hidden="false" outlineLevel="0" max="278" min="270" style="281" width="1.66"/>
    <col collapsed="false" customWidth="true" hidden="false" outlineLevel="0" max="279" min="279" style="281" width="12.44"/>
    <col collapsed="false" customWidth="true" hidden="false" outlineLevel="0" max="280" min="280" style="281" width="12.55"/>
    <col collapsed="false" customWidth="true" hidden="false" outlineLevel="0" max="281" min="281" style="281" width="13"/>
    <col collapsed="false" customWidth="true" hidden="false" outlineLevel="0" max="283" min="282" style="281" width="13.66"/>
    <col collapsed="false" customWidth="false" hidden="false" outlineLevel="0" max="519" min="284" style="281" width="11.55"/>
    <col collapsed="false" customWidth="true" hidden="false" outlineLevel="0" max="520" min="520" style="281" width="39.11"/>
    <col collapsed="false" customWidth="true" hidden="false" outlineLevel="0" max="521" min="521" style="281" width="13.44"/>
    <col collapsed="false" customWidth="true" hidden="false" outlineLevel="0" max="522" min="522" style="281" width="13.66"/>
    <col collapsed="false" customWidth="true" hidden="false" outlineLevel="0" max="523" min="523" style="281" width="12.89"/>
    <col collapsed="false" customWidth="true" hidden="false" outlineLevel="0" max="524" min="524" style="281" width="13.89"/>
    <col collapsed="false" customWidth="true" hidden="false" outlineLevel="0" max="525" min="525" style="281" width="7.44"/>
    <col collapsed="false" customWidth="true" hidden="false" outlineLevel="0" max="534" min="526" style="281" width="1.66"/>
    <col collapsed="false" customWidth="true" hidden="false" outlineLevel="0" max="535" min="535" style="281" width="12.44"/>
    <col collapsed="false" customWidth="true" hidden="false" outlineLevel="0" max="536" min="536" style="281" width="12.55"/>
    <col collapsed="false" customWidth="true" hidden="false" outlineLevel="0" max="537" min="537" style="281" width="13"/>
    <col collapsed="false" customWidth="true" hidden="false" outlineLevel="0" max="539" min="538" style="281" width="13.66"/>
    <col collapsed="false" customWidth="false" hidden="false" outlineLevel="0" max="775" min="540" style="281" width="11.55"/>
    <col collapsed="false" customWidth="true" hidden="false" outlineLevel="0" max="776" min="776" style="281" width="39.11"/>
    <col collapsed="false" customWidth="true" hidden="false" outlineLevel="0" max="777" min="777" style="281" width="13.44"/>
    <col collapsed="false" customWidth="true" hidden="false" outlineLevel="0" max="778" min="778" style="281" width="13.66"/>
    <col collapsed="false" customWidth="true" hidden="false" outlineLevel="0" max="779" min="779" style="281" width="12.89"/>
    <col collapsed="false" customWidth="true" hidden="false" outlineLevel="0" max="780" min="780" style="281" width="13.89"/>
    <col collapsed="false" customWidth="true" hidden="false" outlineLevel="0" max="781" min="781" style="281" width="7.44"/>
    <col collapsed="false" customWidth="true" hidden="false" outlineLevel="0" max="790" min="782" style="281" width="1.66"/>
    <col collapsed="false" customWidth="true" hidden="false" outlineLevel="0" max="791" min="791" style="281" width="12.44"/>
    <col collapsed="false" customWidth="true" hidden="false" outlineLevel="0" max="792" min="792" style="281" width="12.55"/>
    <col collapsed="false" customWidth="true" hidden="false" outlineLevel="0" max="793" min="793" style="281" width="13"/>
    <col collapsed="false" customWidth="true" hidden="false" outlineLevel="0" max="795" min="794" style="281" width="13.66"/>
    <col collapsed="false" customWidth="false" hidden="false" outlineLevel="0" max="1024" min="796" style="281" width="11.55"/>
  </cols>
  <sheetData>
    <row r="1" customFormat="false" ht="14.4" hidden="false" customHeight="false" outlineLevel="0" collapsed="false">
      <c r="A1" s="377"/>
      <c r="B1" s="378" t="s">
        <v>714</v>
      </c>
      <c r="C1" s="378"/>
      <c r="D1" s="378"/>
      <c r="E1" s="378"/>
      <c r="F1" s="378"/>
      <c r="G1" s="379"/>
      <c r="H1" s="379"/>
      <c r="I1" s="379"/>
      <c r="J1" s="379"/>
      <c r="K1" s="379"/>
      <c r="L1" s="379"/>
      <c r="M1" s="379"/>
      <c r="N1" s="379"/>
      <c r="O1" s="379"/>
      <c r="P1" s="379"/>
      <c r="Q1" s="379"/>
      <c r="R1" s="379"/>
      <c r="S1" s="379"/>
      <c r="T1" s="379"/>
      <c r="U1" s="379"/>
      <c r="V1" s="379"/>
      <c r="W1" s="379"/>
      <c r="X1" s="379"/>
      <c r="Y1" s="379"/>
      <c r="Z1" s="380"/>
      <c r="AA1" s="380"/>
      <c r="AB1" s="380"/>
      <c r="AC1" s="380"/>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81" t="s">
        <v>715</v>
      </c>
      <c r="BB1" s="382"/>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row>
    <row r="2" customFormat="false" ht="43.2" hidden="false" customHeight="false" outlineLevel="0" collapsed="false">
      <c r="A2" s="382"/>
      <c r="B2" s="383" t="s">
        <v>716</v>
      </c>
      <c r="C2" s="383" t="str">
        <f aca="false">+B2</f>
        <v>kg/new MW</v>
      </c>
      <c r="D2" s="383" t="str">
        <f aca="false">+C2</f>
        <v>kg/new MW</v>
      </c>
      <c r="E2" s="383" t="str">
        <f aca="false">+D2</f>
        <v>kg/new MW</v>
      </c>
      <c r="F2" s="383" t="str">
        <f aca="false">+E2</f>
        <v>kg/new MW</v>
      </c>
      <c r="G2" s="384" t="s">
        <v>717</v>
      </c>
      <c r="H2" s="384" t="str">
        <f aca="false">+G2</f>
        <v>kg/new MW of each RES var elec techn</v>
      </c>
      <c r="I2" s="383"/>
      <c r="J2" s="383"/>
      <c r="K2" s="383"/>
      <c r="L2" s="383"/>
      <c r="M2" s="383"/>
      <c r="N2" s="383"/>
      <c r="O2" s="383"/>
      <c r="P2" s="382"/>
      <c r="Q2" s="382"/>
      <c r="R2" s="382"/>
      <c r="S2" s="382"/>
      <c r="T2" s="382"/>
      <c r="U2" s="382"/>
      <c r="V2" s="382"/>
      <c r="W2" s="382"/>
      <c r="X2" s="382"/>
      <c r="Y2" s="385" t="s">
        <v>718</v>
      </c>
      <c r="Z2" s="385" t="s">
        <v>719</v>
      </c>
      <c r="AA2" s="383"/>
      <c r="AB2" s="383"/>
      <c r="AC2" s="383"/>
      <c r="AD2" s="377"/>
      <c r="AE2" s="377"/>
      <c r="AF2" s="377"/>
      <c r="AG2" s="377"/>
      <c r="AH2" s="377"/>
      <c r="AI2" s="377"/>
      <c r="AJ2" s="377"/>
      <c r="AK2" s="377"/>
      <c r="AL2" s="377"/>
      <c r="AM2" s="377"/>
      <c r="AN2" s="377"/>
      <c r="AO2" s="377"/>
      <c r="AP2" s="385" t="s">
        <v>720</v>
      </c>
      <c r="AQ2" s="385" t="s">
        <v>721</v>
      </c>
      <c r="AR2" s="385" t="s">
        <v>722</v>
      </c>
      <c r="AS2" s="377"/>
      <c r="AT2" s="385" t="s">
        <v>723</v>
      </c>
      <c r="AU2" s="386"/>
      <c r="AV2" s="387" t="s">
        <v>724</v>
      </c>
      <c r="AW2" s="387"/>
      <c r="AX2" s="377"/>
      <c r="AY2" s="387" t="s">
        <v>173</v>
      </c>
      <c r="AZ2" s="377"/>
      <c r="BA2" s="382" t="s">
        <v>725</v>
      </c>
      <c r="BB2" s="382"/>
      <c r="BC2" s="377"/>
      <c r="BD2" s="388" t="s">
        <v>726</v>
      </c>
      <c r="BE2" s="377"/>
      <c r="BF2" s="377"/>
      <c r="BG2" s="377"/>
      <c r="BH2" s="377"/>
      <c r="BI2" s="377"/>
      <c r="BJ2" s="377"/>
      <c r="BK2" s="377"/>
      <c r="BL2" s="377"/>
      <c r="BM2" s="377"/>
      <c r="BN2" s="377"/>
      <c r="BO2" s="377"/>
      <c r="BP2" s="377"/>
      <c r="BQ2" s="377"/>
      <c r="BR2" s="377"/>
      <c r="BS2" s="377"/>
      <c r="BT2" s="377"/>
      <c r="BU2" s="377"/>
      <c r="BV2" s="377"/>
      <c r="BW2" s="377"/>
      <c r="BX2" s="377"/>
      <c r="BY2" s="377"/>
      <c r="BZ2" s="377"/>
    </row>
    <row r="3" customFormat="false" ht="29.4" hidden="false" customHeight="false" outlineLevel="0" collapsed="false">
      <c r="A3" s="377"/>
      <c r="B3" s="387" t="s">
        <v>727</v>
      </c>
      <c r="C3" s="387" t="s">
        <v>728</v>
      </c>
      <c r="D3" s="387" t="s">
        <v>729</v>
      </c>
      <c r="E3" s="387" t="s">
        <v>730</v>
      </c>
      <c r="F3" s="387" t="s">
        <v>731</v>
      </c>
      <c r="G3" s="385" t="s">
        <v>732</v>
      </c>
      <c r="H3" s="385" t="s">
        <v>733</v>
      </c>
      <c r="I3" s="377"/>
      <c r="J3" s="377"/>
      <c r="K3" s="377"/>
      <c r="L3" s="377"/>
      <c r="M3" s="377"/>
      <c r="N3" s="377"/>
      <c r="O3" s="377"/>
      <c r="P3" s="377"/>
      <c r="Q3" s="377"/>
      <c r="R3" s="377"/>
      <c r="S3" s="377"/>
      <c r="T3" s="377"/>
      <c r="U3" s="377"/>
      <c r="V3" s="377"/>
      <c r="W3" s="377"/>
      <c r="X3" s="377"/>
      <c r="Y3" s="383" t="s">
        <v>734</v>
      </c>
      <c r="Z3" s="379" t="s">
        <v>735</v>
      </c>
      <c r="AA3" s="387"/>
      <c r="AB3" s="387"/>
      <c r="AC3" s="387"/>
      <c r="AD3" s="387"/>
      <c r="AE3" s="377"/>
      <c r="AF3" s="377"/>
      <c r="AG3" s="377"/>
      <c r="AH3" s="377"/>
      <c r="AI3" s="377"/>
      <c r="AJ3" s="377"/>
      <c r="AK3" s="377"/>
      <c r="AL3" s="377"/>
      <c r="AM3" s="377"/>
      <c r="AN3" s="377"/>
      <c r="AO3" s="377"/>
      <c r="AP3" s="379" t="s">
        <v>736</v>
      </c>
      <c r="AQ3" s="379" t="s">
        <v>736</v>
      </c>
      <c r="AR3" s="379" t="s">
        <v>736</v>
      </c>
      <c r="AS3" s="377"/>
      <c r="AT3" s="379" t="s">
        <v>737</v>
      </c>
      <c r="AU3" s="379"/>
      <c r="AV3" s="379" t="s">
        <v>738</v>
      </c>
      <c r="AW3" s="379"/>
      <c r="AX3" s="377"/>
      <c r="AY3" s="379" t="s">
        <v>738</v>
      </c>
      <c r="AZ3" s="377"/>
      <c r="BA3" s="382" t="s">
        <v>739</v>
      </c>
      <c r="BB3" s="382" t="s">
        <v>740</v>
      </c>
      <c r="BC3" s="377"/>
      <c r="BD3" s="377" t="n">
        <v>1994</v>
      </c>
      <c r="BE3" s="377" t="n">
        <v>1995</v>
      </c>
      <c r="BF3" s="377" t="n">
        <v>1996</v>
      </c>
      <c r="BG3" s="377" t="n">
        <v>1997</v>
      </c>
      <c r="BH3" s="377" t="n">
        <v>1998</v>
      </c>
      <c r="BI3" s="377" t="n">
        <v>1999</v>
      </c>
      <c r="BJ3" s="377" t="n">
        <v>2000</v>
      </c>
      <c r="BK3" s="377" t="n">
        <v>2001</v>
      </c>
      <c r="BL3" s="377" t="n">
        <v>2002</v>
      </c>
      <c r="BM3" s="377" t="n">
        <v>2003</v>
      </c>
      <c r="BN3" s="377" t="n">
        <v>2004</v>
      </c>
      <c r="BO3" s="377" t="n">
        <v>2005</v>
      </c>
      <c r="BP3" s="377" t="n">
        <v>2006</v>
      </c>
      <c r="BQ3" s="377" t="n">
        <v>2007</v>
      </c>
      <c r="BR3" s="377" t="n">
        <v>2008</v>
      </c>
      <c r="BS3" s="377" t="n">
        <v>2009</v>
      </c>
      <c r="BT3" s="377" t="n">
        <v>2010</v>
      </c>
      <c r="BU3" s="377" t="n">
        <v>2011</v>
      </c>
      <c r="BV3" s="377" t="n">
        <v>2012</v>
      </c>
      <c r="BW3" s="377" t="n">
        <v>2013</v>
      </c>
      <c r="BX3" s="377" t="n">
        <v>2014</v>
      </c>
      <c r="BY3" s="377" t="n">
        <v>2015</v>
      </c>
      <c r="BZ3" s="377" t="n">
        <v>2016</v>
      </c>
    </row>
    <row r="4" s="390" customFormat="true" ht="14.4" hidden="false" customHeight="false" outlineLevel="0" collapsed="false">
      <c r="A4" s="389" t="s">
        <v>741</v>
      </c>
      <c r="Y4" s="391"/>
      <c r="Z4" s="391"/>
      <c r="BA4" s="392"/>
      <c r="BB4" s="392"/>
    </row>
    <row r="5" s="394" customFormat="true" ht="14.4" hidden="false" customHeight="false" outlineLevel="0" collapsed="false">
      <c r="A5" s="393" t="s">
        <v>742</v>
      </c>
      <c r="B5" s="394" t="n">
        <v>0</v>
      </c>
      <c r="C5" s="77" t="n">
        <v>0</v>
      </c>
      <c r="D5" s="77" t="n">
        <v>0.74</v>
      </c>
      <c r="E5" s="394" t="n">
        <v>0.74</v>
      </c>
      <c r="F5" s="394" t="n">
        <v>0</v>
      </c>
      <c r="G5" s="394" t="n">
        <v>0</v>
      </c>
      <c r="H5" s="394" t="n">
        <v>0</v>
      </c>
      <c r="Y5" s="395" t="n">
        <v>100</v>
      </c>
      <c r="Z5" s="395" t="n">
        <v>0</v>
      </c>
      <c r="AR5" s="394" t="n">
        <v>0</v>
      </c>
      <c r="AT5" s="394" t="n">
        <v>0</v>
      </c>
      <c r="AV5" s="394" t="n">
        <v>0</v>
      </c>
      <c r="AY5" s="394" t="n">
        <v>0</v>
      </c>
      <c r="BA5" s="396" t="n">
        <v>0</v>
      </c>
      <c r="BB5" s="396" t="n">
        <v>0</v>
      </c>
      <c r="BD5" s="394" t="n">
        <v>0</v>
      </c>
      <c r="BE5" s="394" t="n">
        <v>0</v>
      </c>
      <c r="BF5" s="394" t="n">
        <v>0</v>
      </c>
      <c r="BG5" s="394" t="n">
        <v>0</v>
      </c>
      <c r="BH5" s="394" t="n">
        <v>0</v>
      </c>
      <c r="BI5" s="394" t="n">
        <v>0</v>
      </c>
      <c r="BJ5" s="394" t="n">
        <v>0</v>
      </c>
      <c r="BK5" s="394" t="n">
        <v>0</v>
      </c>
      <c r="BL5" s="394" t="n">
        <v>0</v>
      </c>
      <c r="BM5" s="394" t="n">
        <v>0</v>
      </c>
      <c r="BN5" s="394" t="n">
        <v>0</v>
      </c>
      <c r="BO5" s="394" t="n">
        <v>0</v>
      </c>
      <c r="BP5" s="394" t="n">
        <v>0</v>
      </c>
      <c r="BQ5" s="394" t="n">
        <v>0</v>
      </c>
      <c r="BR5" s="394" t="n">
        <v>0</v>
      </c>
      <c r="BS5" s="394" t="n">
        <v>0</v>
      </c>
      <c r="BT5" s="394" t="n">
        <v>0</v>
      </c>
      <c r="BU5" s="394" t="n">
        <v>0</v>
      </c>
      <c r="BV5" s="394" t="n">
        <v>0</v>
      </c>
      <c r="BW5" s="394" t="n">
        <v>0</v>
      </c>
      <c r="BX5" s="394" t="n">
        <v>0</v>
      </c>
      <c r="BY5" s="394" t="n">
        <v>0</v>
      </c>
      <c r="BZ5" s="394" t="n">
        <v>0</v>
      </c>
    </row>
    <row r="6" s="394" customFormat="true" ht="14.4" hidden="false" customHeight="false" outlineLevel="0" collapsed="false">
      <c r="A6" s="393" t="s">
        <v>442</v>
      </c>
      <c r="B6" s="395" t="n">
        <v>740</v>
      </c>
      <c r="C6" s="77" t="n">
        <v>16000</v>
      </c>
      <c r="D6" s="77" t="n">
        <v>2030</v>
      </c>
      <c r="E6" s="394" t="n">
        <v>9400</v>
      </c>
      <c r="F6" s="394" t="n">
        <v>500</v>
      </c>
      <c r="G6" s="394" t="n">
        <v>7362</v>
      </c>
      <c r="H6" s="394" t="n">
        <v>100</v>
      </c>
      <c r="Y6" s="395" t="n">
        <v>218</v>
      </c>
      <c r="Z6" s="395" t="n">
        <v>29</v>
      </c>
      <c r="AP6" s="394" t="n">
        <v>0.42</v>
      </c>
      <c r="AQ6" s="394" t="n">
        <v>0.7</v>
      </c>
      <c r="AR6" s="394" t="n">
        <f aca="false">(AP6+AQ6)/2</f>
        <v>0.56</v>
      </c>
      <c r="AT6" s="394" t="n">
        <v>0</v>
      </c>
      <c r="AV6" s="394" t="n">
        <v>0</v>
      </c>
      <c r="AY6" s="394" t="n">
        <v>0</v>
      </c>
      <c r="BA6" s="396" t="n">
        <v>0</v>
      </c>
      <c r="BB6" s="396" t="n">
        <v>0</v>
      </c>
      <c r="BD6" s="394" t="n">
        <v>0</v>
      </c>
      <c r="BE6" s="394" t="n">
        <v>0</v>
      </c>
      <c r="BF6" s="394" t="n">
        <v>0</v>
      </c>
      <c r="BG6" s="394" t="n">
        <v>0</v>
      </c>
      <c r="BH6" s="394" t="n">
        <v>0</v>
      </c>
      <c r="BI6" s="394" t="n">
        <v>0</v>
      </c>
      <c r="BJ6" s="394" t="n">
        <v>0</v>
      </c>
      <c r="BK6" s="394" t="n">
        <v>0</v>
      </c>
      <c r="BL6" s="394" t="n">
        <v>0</v>
      </c>
      <c r="BM6" s="394" t="n">
        <v>0</v>
      </c>
      <c r="BN6" s="394" t="n">
        <v>0</v>
      </c>
      <c r="BO6" s="394" t="n">
        <v>3.259731</v>
      </c>
      <c r="BP6" s="394" t="n">
        <v>3.012573</v>
      </c>
      <c r="BQ6" s="394" t="n">
        <v>3.092959</v>
      </c>
      <c r="BR6" s="394" t="n">
        <v>3.040683</v>
      </c>
      <c r="BS6" s="394" t="n">
        <v>2.166877</v>
      </c>
      <c r="BT6" s="394" t="n">
        <v>2.422323</v>
      </c>
      <c r="BU6" s="394" t="n">
        <v>2.508002</v>
      </c>
      <c r="BV6" s="394" t="n">
        <v>2.17832</v>
      </c>
      <c r="BW6" s="394" t="n">
        <v>2.009083</v>
      </c>
      <c r="BX6" s="394" t="n">
        <v>2.019025</v>
      </c>
      <c r="BY6" s="394" t="n">
        <v>2.214674</v>
      </c>
      <c r="BZ6" s="394" t="n">
        <v>0</v>
      </c>
    </row>
    <row r="7" s="394" customFormat="true" ht="14.4" hidden="false" customHeight="false" outlineLevel="0" collapsed="false">
      <c r="A7" s="393" t="s">
        <v>743</v>
      </c>
      <c r="B7" s="395" t="n">
        <v>3280</v>
      </c>
      <c r="C7" s="77" t="n">
        <v>0</v>
      </c>
      <c r="D7" s="77" t="n">
        <v>0</v>
      </c>
      <c r="E7" s="394" t="n">
        <v>0</v>
      </c>
      <c r="F7" s="394" t="n">
        <v>0</v>
      </c>
      <c r="G7" s="394" t="n">
        <v>0</v>
      </c>
      <c r="H7" s="394" t="n">
        <v>0</v>
      </c>
      <c r="Y7" s="395" t="n">
        <v>0</v>
      </c>
      <c r="Z7" s="395" t="n">
        <v>0</v>
      </c>
      <c r="AR7" s="394" t="n">
        <v>0</v>
      </c>
      <c r="AT7" s="394" t="n">
        <v>0</v>
      </c>
      <c r="AV7" s="394" t="n">
        <v>0</v>
      </c>
      <c r="AY7" s="394" t="n">
        <v>0</v>
      </c>
      <c r="BA7" s="396" t="n">
        <v>0</v>
      </c>
      <c r="BB7" s="396" t="n">
        <v>0</v>
      </c>
      <c r="BD7" s="394" t="n">
        <v>0</v>
      </c>
      <c r="BE7" s="394" t="n">
        <v>0</v>
      </c>
      <c r="BF7" s="394" t="n">
        <v>0</v>
      </c>
      <c r="BG7" s="394" t="n">
        <v>0</v>
      </c>
      <c r="BH7" s="394" t="n">
        <v>0</v>
      </c>
      <c r="BI7" s="394" t="n">
        <v>0</v>
      </c>
      <c r="BJ7" s="394" t="n">
        <v>0</v>
      </c>
      <c r="BK7" s="394" t="n">
        <v>0</v>
      </c>
      <c r="BL7" s="394" t="n">
        <v>0</v>
      </c>
      <c r="BM7" s="394" t="n">
        <v>0</v>
      </c>
      <c r="BN7" s="394" t="n">
        <v>0</v>
      </c>
      <c r="BO7" s="394" t="n">
        <v>0</v>
      </c>
      <c r="BP7" s="394" t="n">
        <v>0</v>
      </c>
      <c r="BQ7" s="394" t="n">
        <v>0</v>
      </c>
      <c r="BR7" s="394" t="n">
        <v>0</v>
      </c>
      <c r="BS7" s="394" t="n">
        <v>0</v>
      </c>
      <c r="BT7" s="394" t="n">
        <v>0</v>
      </c>
      <c r="BU7" s="394" t="n">
        <v>0</v>
      </c>
      <c r="BV7" s="394" t="n">
        <v>0</v>
      </c>
      <c r="BW7" s="394" t="n">
        <v>0</v>
      </c>
      <c r="BX7" s="394" t="n">
        <v>0</v>
      </c>
      <c r="BY7" s="394" t="n">
        <v>0</v>
      </c>
      <c r="BZ7" s="394" t="n">
        <v>0</v>
      </c>
    </row>
    <row r="8" s="394" customFormat="true" ht="14.4" hidden="false" customHeight="false" outlineLevel="0" collapsed="false">
      <c r="A8" s="393" t="s">
        <v>445</v>
      </c>
      <c r="B8" s="395" t="n">
        <v>0</v>
      </c>
      <c r="C8" s="77" t="n">
        <v>6.1</v>
      </c>
      <c r="D8" s="77" t="n">
        <v>0</v>
      </c>
      <c r="E8" s="394" t="n">
        <v>0</v>
      </c>
      <c r="F8" s="394" t="n">
        <v>0</v>
      </c>
      <c r="G8" s="394" t="n">
        <v>0</v>
      </c>
      <c r="H8" s="394" t="n">
        <v>0</v>
      </c>
      <c r="Y8" s="395" t="n">
        <v>264</v>
      </c>
      <c r="Z8" s="395" t="n">
        <v>0</v>
      </c>
      <c r="AR8" s="394" t="n">
        <v>0.15</v>
      </c>
      <c r="AT8" s="394" t="n">
        <v>0</v>
      </c>
      <c r="AV8" s="394" t="n">
        <v>0</v>
      </c>
      <c r="AY8" s="394" t="n">
        <v>0</v>
      </c>
      <c r="BA8" s="396" t="n">
        <v>0</v>
      </c>
      <c r="BB8" s="396" t="n">
        <v>0</v>
      </c>
      <c r="BD8" s="394" t="n">
        <v>0</v>
      </c>
      <c r="BE8" s="394" t="n">
        <v>0</v>
      </c>
      <c r="BF8" s="394" t="n">
        <v>0</v>
      </c>
      <c r="BG8" s="394" t="n">
        <v>0</v>
      </c>
      <c r="BH8" s="394" t="n">
        <v>0</v>
      </c>
      <c r="BI8" s="394" t="n">
        <v>0</v>
      </c>
      <c r="BJ8" s="394" t="n">
        <v>0</v>
      </c>
      <c r="BK8" s="394" t="n">
        <v>0</v>
      </c>
      <c r="BL8" s="394" t="n">
        <v>0</v>
      </c>
      <c r="BM8" s="394" t="n">
        <v>0</v>
      </c>
      <c r="BN8" s="394" t="n">
        <v>0</v>
      </c>
      <c r="BO8" s="394" t="n">
        <v>0.001811</v>
      </c>
      <c r="BP8" s="394" t="n">
        <v>0.001797</v>
      </c>
      <c r="BQ8" s="394" t="n">
        <v>0.001759</v>
      </c>
      <c r="BR8" s="394" t="n">
        <v>0.001929</v>
      </c>
      <c r="BS8" s="394" t="n">
        <v>0.001837</v>
      </c>
      <c r="BT8" s="394" t="n">
        <v>0.0018</v>
      </c>
      <c r="BU8" s="394" t="n">
        <v>0.001924</v>
      </c>
      <c r="BV8" s="394" t="n">
        <v>0.00169</v>
      </c>
      <c r="BW8" s="394" t="n">
        <v>0.001881</v>
      </c>
      <c r="BX8" s="394" t="n">
        <v>0.00203</v>
      </c>
      <c r="BY8" s="394" t="n">
        <v>0.001783</v>
      </c>
      <c r="BZ8" s="394" t="n">
        <v>0</v>
      </c>
    </row>
    <row r="9" s="394" customFormat="true" ht="14.4" hidden="false" customHeight="false" outlineLevel="0" collapsed="false">
      <c r="A9" s="393" t="s">
        <v>744</v>
      </c>
      <c r="B9" s="395" t="n">
        <v>0</v>
      </c>
      <c r="C9" s="77" t="n">
        <v>0</v>
      </c>
      <c r="D9" s="77" t="n">
        <v>1500</v>
      </c>
      <c r="E9" s="394" t="n">
        <v>3800</v>
      </c>
      <c r="F9" s="394" t="n">
        <v>0</v>
      </c>
      <c r="G9" s="394" t="n">
        <v>0</v>
      </c>
      <c r="H9" s="394" t="n">
        <v>0</v>
      </c>
      <c r="Y9" s="395" t="n">
        <v>200</v>
      </c>
      <c r="Z9" s="395" t="n">
        <v>0</v>
      </c>
      <c r="AR9" s="394" t="n">
        <v>0</v>
      </c>
      <c r="AT9" s="394" t="n">
        <v>0</v>
      </c>
      <c r="AV9" s="394" t="n">
        <v>0</v>
      </c>
      <c r="AY9" s="394" t="n">
        <v>0</v>
      </c>
      <c r="BA9" s="396" t="n">
        <v>0</v>
      </c>
      <c r="BB9" s="396" t="n">
        <v>0</v>
      </c>
      <c r="BD9" s="394" t="n">
        <v>0</v>
      </c>
      <c r="BE9" s="394" t="n">
        <v>0</v>
      </c>
      <c r="BF9" s="394" t="n">
        <v>0</v>
      </c>
      <c r="BG9" s="394" t="n">
        <v>0</v>
      </c>
      <c r="BH9" s="394" t="n">
        <v>0</v>
      </c>
      <c r="BI9" s="394" t="n">
        <v>0</v>
      </c>
      <c r="BJ9" s="394" t="n">
        <v>0</v>
      </c>
      <c r="BK9" s="394" t="n">
        <v>0</v>
      </c>
      <c r="BL9" s="394" t="n">
        <v>0</v>
      </c>
      <c r="BM9" s="394" t="n">
        <v>0</v>
      </c>
      <c r="BN9" s="394" t="n">
        <v>0</v>
      </c>
      <c r="BO9" s="394" t="n">
        <v>0</v>
      </c>
      <c r="BP9" s="394" t="n">
        <v>0</v>
      </c>
      <c r="BQ9" s="394" t="n">
        <v>0</v>
      </c>
      <c r="BR9" s="394" t="n">
        <v>0</v>
      </c>
      <c r="BS9" s="394" t="n">
        <v>0</v>
      </c>
      <c r="BT9" s="394" t="n">
        <v>0</v>
      </c>
      <c r="BU9" s="394" t="n">
        <v>0</v>
      </c>
      <c r="BV9" s="394" t="n">
        <v>0</v>
      </c>
      <c r="BW9" s="394" t="n">
        <v>0</v>
      </c>
      <c r="BX9" s="394" t="n">
        <v>0</v>
      </c>
      <c r="BY9" s="394" t="n">
        <v>0</v>
      </c>
      <c r="BZ9" s="394" t="n">
        <v>0</v>
      </c>
    </row>
    <row r="10" s="394" customFormat="true" ht="14.4" hidden="false" customHeight="false" outlineLevel="0" collapsed="false">
      <c r="A10" s="393" t="s">
        <v>745</v>
      </c>
      <c r="B10" s="395" t="n">
        <v>250000</v>
      </c>
      <c r="C10" s="77" t="n">
        <v>75000</v>
      </c>
      <c r="D10" s="77" t="n">
        <v>561600</v>
      </c>
      <c r="E10" s="394" t="n">
        <v>24000</v>
      </c>
      <c r="F10" s="394" t="n">
        <v>0</v>
      </c>
      <c r="G10" s="394" t="n">
        <v>48</v>
      </c>
      <c r="H10" s="394" t="n">
        <v>0</v>
      </c>
      <c r="Y10" s="395" t="n">
        <v>4.5</v>
      </c>
      <c r="Z10" s="395" t="n">
        <v>0</v>
      </c>
      <c r="AR10" s="394" t="n">
        <v>0</v>
      </c>
      <c r="AT10" s="394" t="n">
        <v>0</v>
      </c>
      <c r="AV10" s="394" t="n">
        <v>0</v>
      </c>
      <c r="AY10" s="394" t="n">
        <v>0</v>
      </c>
      <c r="BA10" s="396" t="n">
        <v>0</v>
      </c>
      <c r="BB10" s="396" t="n">
        <v>0</v>
      </c>
      <c r="BD10" s="394" t="n">
        <v>0</v>
      </c>
      <c r="BE10" s="394" t="n">
        <v>0</v>
      </c>
      <c r="BF10" s="394" t="n">
        <v>0</v>
      </c>
      <c r="BG10" s="394" t="n">
        <v>0</v>
      </c>
      <c r="BH10" s="394" t="n">
        <v>0</v>
      </c>
      <c r="BI10" s="394" t="n">
        <v>0</v>
      </c>
      <c r="BJ10" s="394" t="n">
        <v>0</v>
      </c>
      <c r="BK10" s="394" t="n">
        <v>0</v>
      </c>
      <c r="BL10" s="394" t="n">
        <v>0</v>
      </c>
      <c r="BM10" s="394" t="n">
        <v>0</v>
      </c>
      <c r="BN10" s="394" t="n">
        <v>0</v>
      </c>
      <c r="BO10" s="394" t="n">
        <v>0</v>
      </c>
      <c r="BP10" s="394" t="n">
        <v>0</v>
      </c>
      <c r="BQ10" s="394" t="n">
        <v>0</v>
      </c>
      <c r="BR10" s="394" t="n">
        <v>0</v>
      </c>
      <c r="BS10" s="394" t="n">
        <v>0</v>
      </c>
      <c r="BT10" s="394" t="n">
        <v>0</v>
      </c>
      <c r="BU10" s="394" t="n">
        <v>0</v>
      </c>
      <c r="BV10" s="394" t="n">
        <v>0</v>
      </c>
      <c r="BW10" s="394" t="n">
        <v>0</v>
      </c>
      <c r="BX10" s="394" t="n">
        <v>0</v>
      </c>
      <c r="BY10" s="394" t="n">
        <v>0</v>
      </c>
      <c r="BZ10" s="394" t="n">
        <v>0</v>
      </c>
    </row>
    <row r="11" s="394" customFormat="true" ht="14.4" hidden="false" customHeight="false" outlineLevel="0" collapsed="false">
      <c r="A11" s="393" t="s">
        <v>446</v>
      </c>
      <c r="B11" s="395" t="n">
        <v>2200</v>
      </c>
      <c r="C11" s="77" t="n">
        <f aca="false">B11/4</f>
        <v>550</v>
      </c>
      <c r="D11" s="77" t="n">
        <v>0</v>
      </c>
      <c r="E11" s="394" t="n">
        <v>0</v>
      </c>
      <c r="F11" s="394" t="n">
        <v>0</v>
      </c>
      <c r="G11" s="394" t="n">
        <v>0</v>
      </c>
      <c r="H11" s="394" t="n">
        <v>0</v>
      </c>
      <c r="Y11" s="395" t="n">
        <v>83</v>
      </c>
      <c r="Z11" s="395" t="n">
        <v>0</v>
      </c>
      <c r="AP11" s="394" t="n">
        <v>0.87</v>
      </c>
      <c r="AQ11" s="394" t="n">
        <v>0.93</v>
      </c>
      <c r="AR11" s="394" t="n">
        <f aca="false">(AP11+AQ11)/2</f>
        <v>0.9</v>
      </c>
      <c r="AT11" s="394" t="n">
        <v>0</v>
      </c>
      <c r="AV11" s="394" t="n">
        <v>0</v>
      </c>
      <c r="AY11" s="394" t="n">
        <v>0</v>
      </c>
      <c r="BA11" s="396" t="n">
        <v>0</v>
      </c>
      <c r="BB11" s="396" t="n">
        <v>0</v>
      </c>
      <c r="BD11" s="394" t="n">
        <v>0</v>
      </c>
      <c r="BE11" s="394" t="n">
        <v>0</v>
      </c>
      <c r="BF11" s="394" t="n">
        <v>0</v>
      </c>
      <c r="BG11" s="394" t="n">
        <v>0</v>
      </c>
      <c r="BH11" s="394" t="n">
        <v>0</v>
      </c>
      <c r="BI11" s="394" t="n">
        <v>0</v>
      </c>
      <c r="BJ11" s="394" t="n">
        <v>0</v>
      </c>
      <c r="BK11" s="394" t="n">
        <v>0</v>
      </c>
      <c r="BL11" s="394" t="n">
        <v>0</v>
      </c>
      <c r="BM11" s="394" t="n">
        <v>0</v>
      </c>
      <c r="BN11" s="394" t="n">
        <v>0</v>
      </c>
      <c r="BO11" s="394" t="n">
        <v>0.572</v>
      </c>
      <c r="BP11" s="394" t="n">
        <v>0.549</v>
      </c>
      <c r="BQ11" s="394" t="n">
        <v>0.556</v>
      </c>
      <c r="BR11" s="394" t="n">
        <v>0.614</v>
      </c>
      <c r="BS11" s="394" t="n">
        <v>0.247</v>
      </c>
      <c r="BT11" s="394" t="n">
        <v>0.598</v>
      </c>
      <c r="BU11" s="394" t="n">
        <v>0.692527</v>
      </c>
      <c r="BV11" s="394" t="n">
        <v>0.425217</v>
      </c>
      <c r="BW11" s="394" t="n">
        <v>0.981752</v>
      </c>
      <c r="BX11" s="394" t="n">
        <v>1.03475</v>
      </c>
      <c r="BY11" s="394" t="n">
        <v>0.946188</v>
      </c>
      <c r="BZ11" s="394" t="n">
        <v>0</v>
      </c>
    </row>
    <row r="12" s="394" customFormat="true" ht="14.4" hidden="false" customHeight="false" outlineLevel="0" collapsed="false">
      <c r="A12" s="393" t="s">
        <v>447</v>
      </c>
      <c r="B12" s="395" t="n">
        <v>3200</v>
      </c>
      <c r="C12" s="77" t="n">
        <v>2200</v>
      </c>
      <c r="D12" s="77" t="n">
        <v>2700</v>
      </c>
      <c r="E12" s="394" t="n">
        <v>22200</v>
      </c>
      <c r="F12" s="394" t="n">
        <v>289</v>
      </c>
      <c r="G12" s="394" t="n">
        <v>2044</v>
      </c>
      <c r="H12" s="394" t="n">
        <v>125</v>
      </c>
      <c r="Y12" s="395" t="n">
        <v>57</v>
      </c>
      <c r="Z12" s="395" t="n">
        <v>16.5</v>
      </c>
      <c r="AP12" s="394" t="n">
        <v>0.43</v>
      </c>
      <c r="AQ12" s="394" t="n">
        <v>0.53</v>
      </c>
      <c r="AR12" s="394" t="n">
        <f aca="false">(AP12+AQ12)/2</f>
        <v>0.48</v>
      </c>
      <c r="AT12" s="394" t="n">
        <v>0</v>
      </c>
      <c r="AV12" s="394" t="n">
        <v>0</v>
      </c>
      <c r="AY12" s="394" t="n">
        <v>0</v>
      </c>
      <c r="BA12" s="396" t="n">
        <v>0</v>
      </c>
      <c r="BB12" s="396" t="n">
        <v>0</v>
      </c>
      <c r="BD12" s="394" t="n">
        <v>0</v>
      </c>
      <c r="BE12" s="394" t="n">
        <v>0</v>
      </c>
      <c r="BF12" s="394" t="n">
        <v>0</v>
      </c>
      <c r="BG12" s="394" t="n">
        <v>0</v>
      </c>
      <c r="BH12" s="394" t="n">
        <v>0</v>
      </c>
      <c r="BI12" s="394" t="n">
        <v>0</v>
      </c>
      <c r="BJ12" s="394" t="n">
        <v>0</v>
      </c>
      <c r="BK12" s="394" t="n">
        <v>0</v>
      </c>
      <c r="BL12" s="394" t="n">
        <v>0</v>
      </c>
      <c r="BM12" s="394" t="n">
        <v>0</v>
      </c>
      <c r="BN12" s="394" t="n">
        <v>0</v>
      </c>
      <c r="BO12" s="394" t="n">
        <v>0.839588</v>
      </c>
      <c r="BP12" s="394" t="n">
        <v>0.820741</v>
      </c>
      <c r="BQ12" s="394" t="n">
        <v>0.746315</v>
      </c>
      <c r="BR12" s="394" t="n">
        <v>0.714328</v>
      </c>
      <c r="BS12" s="394" t="n">
        <v>0.729679</v>
      </c>
      <c r="BT12" s="394" t="n">
        <v>0.766348</v>
      </c>
      <c r="BU12" s="394" t="n">
        <v>0.796475</v>
      </c>
      <c r="BV12" s="394" t="n">
        <v>0.834943</v>
      </c>
      <c r="BW12" s="394" t="n">
        <v>0.858802</v>
      </c>
      <c r="BX12" s="394" t="n">
        <v>0.84231</v>
      </c>
      <c r="BY12" s="394" t="n">
        <v>0.855512</v>
      </c>
      <c r="BZ12" s="394" t="n">
        <v>0</v>
      </c>
    </row>
    <row r="13" s="394" customFormat="true" ht="14.4" hidden="false" customHeight="false" outlineLevel="0" collapsed="false">
      <c r="A13" s="393" t="s">
        <v>746</v>
      </c>
      <c r="B13" s="395" t="n">
        <v>15600</v>
      </c>
      <c r="C13" s="77" t="n">
        <v>15600</v>
      </c>
      <c r="D13" s="77" t="n">
        <v>5700</v>
      </c>
      <c r="E13" s="394" t="n">
        <f aca="false">D13*E55/D55</f>
        <v>18080.888183981</v>
      </c>
      <c r="F13" s="394" t="n">
        <v>0</v>
      </c>
      <c r="G13" s="394" t="n">
        <v>6200</v>
      </c>
      <c r="H13" s="394" t="n">
        <v>0</v>
      </c>
      <c r="Y13" s="395" t="n">
        <v>38.5</v>
      </c>
      <c r="Z13" s="395" t="n">
        <v>0</v>
      </c>
      <c r="AR13" s="394" t="n">
        <v>0</v>
      </c>
      <c r="AT13" s="394" t="n">
        <v>0</v>
      </c>
      <c r="AV13" s="394" t="n">
        <v>0</v>
      </c>
      <c r="AY13" s="394" t="n">
        <v>0</v>
      </c>
      <c r="BA13" s="396" t="n">
        <v>0</v>
      </c>
      <c r="BB13" s="396" t="n">
        <v>0</v>
      </c>
      <c r="BD13" s="394" t="n">
        <v>0</v>
      </c>
      <c r="BE13" s="394" t="n">
        <v>0</v>
      </c>
      <c r="BF13" s="394" t="n">
        <v>0</v>
      </c>
      <c r="BG13" s="394" t="n">
        <v>0</v>
      </c>
      <c r="BH13" s="394" t="n">
        <v>0</v>
      </c>
      <c r="BI13" s="394" t="n">
        <v>0</v>
      </c>
      <c r="BJ13" s="394" t="n">
        <v>0</v>
      </c>
      <c r="BK13" s="394" t="n">
        <v>0</v>
      </c>
      <c r="BL13" s="394" t="n">
        <v>0</v>
      </c>
      <c r="BM13" s="394" t="n">
        <v>0</v>
      </c>
      <c r="BN13" s="394" t="n">
        <v>0</v>
      </c>
      <c r="BO13" s="394" t="n">
        <v>0</v>
      </c>
      <c r="BP13" s="394" t="n">
        <v>0</v>
      </c>
      <c r="BQ13" s="394" t="n">
        <v>0</v>
      </c>
      <c r="BR13" s="394" t="n">
        <v>0</v>
      </c>
      <c r="BS13" s="394" t="n">
        <v>0</v>
      </c>
      <c r="BT13" s="394" t="n">
        <v>0</v>
      </c>
      <c r="BU13" s="394" t="n">
        <v>0</v>
      </c>
      <c r="BV13" s="394" t="n">
        <v>0</v>
      </c>
      <c r="BW13" s="394" t="n">
        <v>0</v>
      </c>
      <c r="BX13" s="394" t="n">
        <v>0</v>
      </c>
      <c r="BY13" s="394" t="n">
        <v>0</v>
      </c>
      <c r="BZ13" s="394" t="n">
        <v>0</v>
      </c>
    </row>
    <row r="14" s="394" customFormat="true" ht="14.4" hidden="false" customHeight="false" outlineLevel="0" collapsed="false">
      <c r="A14" s="393" t="s">
        <v>747</v>
      </c>
      <c r="B14" s="395" t="n">
        <v>0</v>
      </c>
      <c r="C14" s="77" t="n">
        <v>0</v>
      </c>
      <c r="D14" s="77" t="n">
        <v>4.86</v>
      </c>
      <c r="E14" s="394" t="n">
        <v>14.58</v>
      </c>
      <c r="F14" s="394" t="n">
        <v>0</v>
      </c>
      <c r="G14" s="394" t="n">
        <v>0</v>
      </c>
      <c r="H14" s="394" t="n">
        <v>0</v>
      </c>
      <c r="Y14" s="395" t="n">
        <v>384.2</v>
      </c>
      <c r="Z14" s="395" t="n">
        <v>0</v>
      </c>
      <c r="AR14" s="394" t="n">
        <v>0</v>
      </c>
      <c r="AT14" s="394" t="n">
        <v>0</v>
      </c>
      <c r="AV14" s="394" t="n">
        <v>0</v>
      </c>
      <c r="AY14" s="394" t="n">
        <v>0</v>
      </c>
      <c r="BA14" s="396" t="n">
        <v>0</v>
      </c>
      <c r="BB14" s="396" t="n">
        <v>0</v>
      </c>
      <c r="BD14" s="394" t="n">
        <v>0</v>
      </c>
      <c r="BE14" s="394" t="n">
        <v>0</v>
      </c>
      <c r="BF14" s="394" t="n">
        <v>0</v>
      </c>
      <c r="BG14" s="394" t="n">
        <v>0</v>
      </c>
      <c r="BH14" s="394" t="n">
        <v>0</v>
      </c>
      <c r="BI14" s="394" t="n">
        <v>0</v>
      </c>
      <c r="BJ14" s="394" t="n">
        <v>0</v>
      </c>
      <c r="BK14" s="394" t="n">
        <v>0</v>
      </c>
      <c r="BL14" s="394" t="n">
        <v>0</v>
      </c>
      <c r="BM14" s="394" t="n">
        <v>0</v>
      </c>
      <c r="BN14" s="394" t="n">
        <v>0</v>
      </c>
      <c r="BO14" s="394" t="n">
        <v>0</v>
      </c>
      <c r="BP14" s="394" t="n">
        <v>0</v>
      </c>
      <c r="BQ14" s="394" t="n">
        <v>0</v>
      </c>
      <c r="BR14" s="394" t="n">
        <v>0</v>
      </c>
      <c r="BS14" s="394" t="n">
        <v>0</v>
      </c>
      <c r="BT14" s="394" t="n">
        <v>0</v>
      </c>
      <c r="BU14" s="394" t="n">
        <v>0</v>
      </c>
      <c r="BV14" s="394" t="n">
        <v>0</v>
      </c>
      <c r="BW14" s="394" t="n">
        <v>0</v>
      </c>
      <c r="BX14" s="394" t="n">
        <v>0</v>
      </c>
      <c r="BY14" s="394" t="n">
        <v>0</v>
      </c>
      <c r="BZ14" s="394" t="n">
        <v>0</v>
      </c>
    </row>
    <row r="15" s="394" customFormat="true" ht="14.4" hidden="false" customHeight="false" outlineLevel="0" collapsed="false">
      <c r="A15" s="393" t="s">
        <v>748</v>
      </c>
      <c r="B15" s="395" t="n">
        <v>0</v>
      </c>
      <c r="C15" s="77" t="n">
        <v>0</v>
      </c>
      <c r="D15" s="77" t="n">
        <v>450</v>
      </c>
      <c r="E15" s="394" t="n">
        <v>450</v>
      </c>
      <c r="F15" s="394" t="n">
        <v>0</v>
      </c>
      <c r="G15" s="394" t="n">
        <v>0</v>
      </c>
      <c r="H15" s="394" t="n">
        <v>0</v>
      </c>
      <c r="Y15" s="395" t="n">
        <v>2000</v>
      </c>
      <c r="Z15" s="395" t="n">
        <v>0</v>
      </c>
      <c r="AR15" s="394" t="n">
        <v>0</v>
      </c>
      <c r="AT15" s="394" t="n">
        <v>0</v>
      </c>
      <c r="AV15" s="394" t="n">
        <v>0</v>
      </c>
      <c r="AY15" s="394" t="n">
        <v>0</v>
      </c>
      <c r="BA15" s="396" t="n">
        <v>0</v>
      </c>
      <c r="BB15" s="396" t="n">
        <v>0</v>
      </c>
      <c r="BD15" s="394" t="n">
        <v>0</v>
      </c>
      <c r="BE15" s="394" t="n">
        <v>0</v>
      </c>
      <c r="BF15" s="394" t="n">
        <v>0</v>
      </c>
      <c r="BG15" s="394" t="n">
        <v>0</v>
      </c>
      <c r="BH15" s="394" t="n">
        <v>0</v>
      </c>
      <c r="BI15" s="394" t="n">
        <v>0</v>
      </c>
      <c r="BJ15" s="394" t="n">
        <v>0</v>
      </c>
      <c r="BK15" s="394" t="n">
        <v>0</v>
      </c>
      <c r="BL15" s="394" t="n">
        <v>0</v>
      </c>
      <c r="BM15" s="394" t="n">
        <v>0</v>
      </c>
      <c r="BN15" s="394" t="n">
        <v>0</v>
      </c>
      <c r="BO15" s="394" t="n">
        <v>0</v>
      </c>
      <c r="BP15" s="394" t="n">
        <v>0</v>
      </c>
      <c r="BQ15" s="394" t="n">
        <v>0</v>
      </c>
      <c r="BR15" s="394" t="n">
        <v>0</v>
      </c>
      <c r="BS15" s="394" t="n">
        <v>0</v>
      </c>
      <c r="BT15" s="394" t="n">
        <v>0</v>
      </c>
      <c r="BU15" s="394" t="n">
        <v>0</v>
      </c>
      <c r="BV15" s="394" t="n">
        <v>0</v>
      </c>
      <c r="BW15" s="394" t="n">
        <v>0</v>
      </c>
      <c r="BX15" s="394" t="n">
        <v>0</v>
      </c>
      <c r="BY15" s="394" t="n">
        <v>0</v>
      </c>
      <c r="BZ15" s="394" t="n">
        <v>0</v>
      </c>
    </row>
    <row r="16" s="394" customFormat="true" ht="14.4" hidden="false" customHeight="false" outlineLevel="0" collapsed="false">
      <c r="A16" s="393" t="s">
        <v>749</v>
      </c>
      <c r="B16" s="394" t="n">
        <v>150</v>
      </c>
      <c r="C16" s="77" t="n">
        <v>150</v>
      </c>
      <c r="D16" s="77" t="n">
        <v>0</v>
      </c>
      <c r="E16" s="394" t="n">
        <v>0</v>
      </c>
      <c r="F16" s="394" t="n">
        <v>0</v>
      </c>
      <c r="G16" s="394" t="n">
        <v>0</v>
      </c>
      <c r="H16" s="394" t="n">
        <v>0</v>
      </c>
      <c r="Y16" s="395" t="n">
        <v>120</v>
      </c>
      <c r="Z16" s="395" t="n">
        <v>0</v>
      </c>
      <c r="AR16" s="394" t="n">
        <v>0</v>
      </c>
      <c r="AT16" s="394" t="n">
        <v>0</v>
      </c>
      <c r="AV16" s="394" t="n">
        <v>0</v>
      </c>
      <c r="AY16" s="394" t="n">
        <v>0</v>
      </c>
      <c r="BA16" s="396" t="n">
        <v>0</v>
      </c>
      <c r="BB16" s="396" t="n">
        <v>0</v>
      </c>
      <c r="BD16" s="394" t="n">
        <v>0</v>
      </c>
      <c r="BE16" s="394" t="n">
        <v>0</v>
      </c>
      <c r="BF16" s="394" t="n">
        <v>0</v>
      </c>
      <c r="BG16" s="394" t="n">
        <v>0</v>
      </c>
      <c r="BH16" s="394" t="n">
        <v>0</v>
      </c>
      <c r="BI16" s="394" t="n">
        <v>0</v>
      </c>
      <c r="BJ16" s="394" t="n">
        <v>0</v>
      </c>
      <c r="BK16" s="394" t="n">
        <v>0</v>
      </c>
      <c r="BL16" s="394" t="n">
        <v>0</v>
      </c>
      <c r="BM16" s="394" t="n">
        <v>0</v>
      </c>
      <c r="BN16" s="394" t="n">
        <v>0</v>
      </c>
      <c r="BO16" s="394" t="n">
        <v>0</v>
      </c>
      <c r="BP16" s="394" t="n">
        <v>0</v>
      </c>
      <c r="BQ16" s="394" t="n">
        <v>0</v>
      </c>
      <c r="BR16" s="394" t="n">
        <v>0</v>
      </c>
      <c r="BS16" s="394" t="n">
        <v>0</v>
      </c>
      <c r="BT16" s="394" t="n">
        <v>0</v>
      </c>
      <c r="BU16" s="394" t="n">
        <v>0</v>
      </c>
      <c r="BV16" s="394" t="n">
        <v>0</v>
      </c>
      <c r="BW16" s="394" t="n">
        <v>0</v>
      </c>
      <c r="BX16" s="394" t="n">
        <v>0</v>
      </c>
      <c r="BY16" s="394" t="n">
        <v>0</v>
      </c>
      <c r="BZ16" s="394" t="n">
        <v>0</v>
      </c>
    </row>
    <row r="17" s="394" customFormat="true" ht="14.4" hidden="false" customHeight="false" outlineLevel="0" collapsed="false">
      <c r="A17" s="393" t="s">
        <v>750</v>
      </c>
      <c r="B17" s="395" t="n">
        <v>310</v>
      </c>
      <c r="C17" s="77" t="n">
        <v>0</v>
      </c>
      <c r="D17" s="77" t="n">
        <v>6090</v>
      </c>
      <c r="E17" s="394" t="n">
        <v>3800</v>
      </c>
      <c r="F17" s="394" t="n">
        <v>0</v>
      </c>
      <c r="G17" s="394" t="n">
        <v>1140</v>
      </c>
      <c r="H17" s="394" t="n">
        <v>0</v>
      </c>
      <c r="Y17" s="395" t="n">
        <v>28</v>
      </c>
      <c r="Z17" s="395" t="n">
        <v>0</v>
      </c>
      <c r="AR17" s="394" t="n">
        <v>0</v>
      </c>
      <c r="AT17" s="394" t="n">
        <v>0</v>
      </c>
      <c r="AV17" s="394" t="n">
        <v>0</v>
      </c>
      <c r="AY17" s="394" t="n">
        <v>0</v>
      </c>
      <c r="BA17" s="396" t="n">
        <v>0</v>
      </c>
      <c r="BB17" s="396" t="n">
        <v>0</v>
      </c>
      <c r="BD17" s="394" t="n">
        <v>0</v>
      </c>
      <c r="BE17" s="394" t="n">
        <v>0</v>
      </c>
      <c r="BF17" s="394" t="n">
        <v>0</v>
      </c>
      <c r="BG17" s="394" t="n">
        <v>0</v>
      </c>
      <c r="BH17" s="394" t="n">
        <v>0</v>
      </c>
      <c r="BI17" s="394" t="n">
        <v>0</v>
      </c>
      <c r="BJ17" s="394" t="n">
        <v>0</v>
      </c>
      <c r="BK17" s="394" t="n">
        <v>0</v>
      </c>
      <c r="BL17" s="394" t="n">
        <v>0</v>
      </c>
      <c r="BM17" s="394" t="n">
        <v>0</v>
      </c>
      <c r="BN17" s="394" t="n">
        <v>0</v>
      </c>
      <c r="BO17" s="394" t="n">
        <v>0</v>
      </c>
      <c r="BP17" s="394" t="n">
        <v>0</v>
      </c>
      <c r="BQ17" s="394" t="n">
        <v>0</v>
      </c>
      <c r="BR17" s="394" t="n">
        <v>0</v>
      </c>
      <c r="BS17" s="394" t="n">
        <v>0</v>
      </c>
      <c r="BT17" s="394" t="n">
        <v>0</v>
      </c>
      <c r="BU17" s="394" t="n">
        <v>0</v>
      </c>
      <c r="BV17" s="394" t="n">
        <v>0</v>
      </c>
      <c r="BW17" s="394" t="n">
        <v>0</v>
      </c>
      <c r="BX17" s="394" t="n">
        <v>0</v>
      </c>
      <c r="BY17" s="394" t="n">
        <v>0</v>
      </c>
      <c r="BZ17" s="394" t="n">
        <v>0</v>
      </c>
    </row>
    <row r="18" s="394" customFormat="true" ht="14.4" hidden="false" customHeight="false" outlineLevel="0" collapsed="false">
      <c r="A18" s="393" t="s">
        <v>751</v>
      </c>
      <c r="B18" s="395" t="n">
        <v>2500</v>
      </c>
      <c r="C18" s="77" t="n">
        <v>0</v>
      </c>
      <c r="D18" s="77" t="n">
        <v>0</v>
      </c>
      <c r="E18" s="394" t="n">
        <v>0</v>
      </c>
      <c r="F18" s="394" t="n">
        <v>0</v>
      </c>
      <c r="G18" s="394" t="n">
        <v>0</v>
      </c>
      <c r="H18" s="394" t="n">
        <v>0</v>
      </c>
      <c r="Y18" s="395" t="n">
        <v>28</v>
      </c>
      <c r="Z18" s="395" t="n">
        <v>0</v>
      </c>
      <c r="AR18" s="394" t="n">
        <v>0</v>
      </c>
      <c r="AT18" s="394" t="n">
        <v>0</v>
      </c>
      <c r="AV18" s="394" t="n">
        <v>0</v>
      </c>
      <c r="AY18" s="394" t="n">
        <v>0</v>
      </c>
      <c r="BA18" s="396" t="n">
        <v>0</v>
      </c>
      <c r="BB18" s="396" t="n">
        <v>0</v>
      </c>
      <c r="BD18" s="394" t="n">
        <v>0</v>
      </c>
      <c r="BE18" s="394" t="n">
        <v>0</v>
      </c>
      <c r="BF18" s="394" t="n">
        <v>0</v>
      </c>
      <c r="BG18" s="394" t="n">
        <v>0</v>
      </c>
      <c r="BH18" s="394" t="n">
        <v>0</v>
      </c>
      <c r="BI18" s="394" t="n">
        <v>0</v>
      </c>
      <c r="BJ18" s="394" t="n">
        <v>0</v>
      </c>
      <c r="BK18" s="394" t="n">
        <v>0</v>
      </c>
      <c r="BL18" s="394" t="n">
        <v>0</v>
      </c>
      <c r="BM18" s="394" t="n">
        <v>0</v>
      </c>
      <c r="BN18" s="394" t="n">
        <v>0</v>
      </c>
      <c r="BO18" s="394" t="n">
        <v>0</v>
      </c>
      <c r="BP18" s="394" t="n">
        <v>0</v>
      </c>
      <c r="BQ18" s="394" t="n">
        <v>0</v>
      </c>
      <c r="BR18" s="394" t="n">
        <v>0</v>
      </c>
      <c r="BS18" s="394" t="n">
        <v>0</v>
      </c>
      <c r="BT18" s="394" t="n">
        <v>0</v>
      </c>
      <c r="BU18" s="394" t="n">
        <v>0</v>
      </c>
      <c r="BV18" s="394" t="n">
        <v>0</v>
      </c>
      <c r="BW18" s="394" t="n">
        <v>0</v>
      </c>
      <c r="BX18" s="394" t="n">
        <v>0</v>
      </c>
      <c r="BY18" s="394" t="n">
        <v>0</v>
      </c>
      <c r="BZ18" s="394" t="n">
        <v>0</v>
      </c>
    </row>
    <row r="19" s="394" customFormat="true" ht="14.4" hidden="false" customHeight="false" outlineLevel="0" collapsed="false">
      <c r="A19" s="393" t="s">
        <v>448</v>
      </c>
      <c r="B19" s="395" t="n">
        <v>0</v>
      </c>
      <c r="C19" s="77" t="n">
        <v>0.3</v>
      </c>
      <c r="D19" s="77" t="n">
        <v>0</v>
      </c>
      <c r="E19" s="394" t="n">
        <v>0</v>
      </c>
      <c r="F19" s="394" t="n">
        <v>0</v>
      </c>
      <c r="G19" s="394" t="n">
        <v>0</v>
      </c>
      <c r="H19" s="394" t="n">
        <v>0</v>
      </c>
      <c r="Y19" s="395" t="n">
        <v>218</v>
      </c>
      <c r="Z19" s="395" t="n">
        <v>0</v>
      </c>
      <c r="AR19" s="394" t="n">
        <v>0.005</v>
      </c>
      <c r="AT19" s="394" t="n">
        <v>0</v>
      </c>
      <c r="AV19" s="394" t="n">
        <v>0</v>
      </c>
      <c r="AY19" s="394" t="n">
        <v>0</v>
      </c>
      <c r="BA19" s="396" t="n">
        <v>0</v>
      </c>
      <c r="BB19" s="396" t="n">
        <v>0</v>
      </c>
      <c r="BD19" s="394" t="n">
        <v>0</v>
      </c>
      <c r="BE19" s="394" t="n">
        <v>0</v>
      </c>
      <c r="BF19" s="394" t="n">
        <v>0</v>
      </c>
      <c r="BG19" s="394" t="n">
        <v>0</v>
      </c>
      <c r="BH19" s="394" t="n">
        <v>0</v>
      </c>
      <c r="BI19" s="394" t="n">
        <v>0</v>
      </c>
      <c r="BJ19" s="394" t="n">
        <v>0</v>
      </c>
      <c r="BK19" s="394" t="n">
        <v>0</v>
      </c>
      <c r="BL19" s="394" t="n">
        <v>0</v>
      </c>
      <c r="BM19" s="394" t="n">
        <v>0</v>
      </c>
      <c r="BN19" s="394" t="n">
        <v>0</v>
      </c>
      <c r="BO19" s="394" t="n">
        <v>0</v>
      </c>
      <c r="BP19" s="394" t="n">
        <v>0</v>
      </c>
      <c r="BQ19" s="394" t="n">
        <v>0</v>
      </c>
      <c r="BR19" s="394" t="n">
        <v>0</v>
      </c>
      <c r="BS19" s="394" t="n">
        <v>0</v>
      </c>
      <c r="BT19" s="394" t="n">
        <v>0</v>
      </c>
      <c r="BU19" s="394" t="n">
        <v>0</v>
      </c>
      <c r="BV19" s="394" t="n">
        <v>0</v>
      </c>
      <c r="BW19" s="394" t="n">
        <v>3.8E-005</v>
      </c>
      <c r="BX19" s="394" t="n">
        <v>1.6E-005</v>
      </c>
      <c r="BY19" s="394" t="n">
        <v>1.1E-005</v>
      </c>
      <c r="BZ19" s="394" t="n">
        <v>0</v>
      </c>
    </row>
    <row r="20" s="394" customFormat="true" ht="14.4" hidden="false" customHeight="false" outlineLevel="0" collapsed="false">
      <c r="A20" s="393" t="s">
        <v>752</v>
      </c>
      <c r="B20" s="395" t="n">
        <v>130000</v>
      </c>
      <c r="C20" s="77" t="n">
        <v>66075</v>
      </c>
      <c r="D20" s="77" t="n">
        <v>0</v>
      </c>
      <c r="E20" s="394" t="n">
        <v>0</v>
      </c>
      <c r="F20" s="394" t="n">
        <v>0</v>
      </c>
      <c r="G20" s="394" t="n">
        <v>562</v>
      </c>
      <c r="H20" s="394" t="n">
        <v>0</v>
      </c>
      <c r="Y20" s="395" t="n">
        <v>23.5</v>
      </c>
      <c r="Z20" s="395" t="n">
        <v>0</v>
      </c>
      <c r="AR20" s="394" t="n">
        <v>0</v>
      </c>
      <c r="AT20" s="394" t="n">
        <v>0</v>
      </c>
      <c r="AV20" s="394" t="n">
        <v>0</v>
      </c>
      <c r="AY20" s="394" t="n">
        <v>0</v>
      </c>
      <c r="BA20" s="396" t="n">
        <v>0</v>
      </c>
      <c r="BB20" s="396" t="n">
        <v>0</v>
      </c>
      <c r="BD20" s="394" t="n">
        <v>0</v>
      </c>
      <c r="BE20" s="394" t="n">
        <v>0</v>
      </c>
      <c r="BF20" s="394" t="n">
        <v>0</v>
      </c>
      <c r="BG20" s="394" t="n">
        <v>0</v>
      </c>
      <c r="BH20" s="394" t="n">
        <v>0</v>
      </c>
      <c r="BI20" s="394" t="n">
        <v>0</v>
      </c>
      <c r="BJ20" s="394" t="n">
        <v>0</v>
      </c>
      <c r="BK20" s="394" t="n">
        <v>0</v>
      </c>
      <c r="BL20" s="394" t="n">
        <v>0</v>
      </c>
      <c r="BM20" s="394" t="n">
        <v>0</v>
      </c>
      <c r="BN20" s="394" t="n">
        <v>0</v>
      </c>
      <c r="BO20" s="394" t="n">
        <v>0</v>
      </c>
      <c r="BP20" s="394" t="n">
        <v>0</v>
      </c>
      <c r="BQ20" s="394" t="n">
        <v>0</v>
      </c>
      <c r="BR20" s="394" t="n">
        <v>0</v>
      </c>
      <c r="BS20" s="394" t="n">
        <v>0</v>
      </c>
      <c r="BT20" s="394" t="n">
        <v>0</v>
      </c>
      <c r="BU20" s="394" t="n">
        <v>0</v>
      </c>
      <c r="BV20" s="394" t="n">
        <v>0</v>
      </c>
      <c r="BW20" s="394" t="n">
        <v>0</v>
      </c>
      <c r="BX20" s="394" t="n">
        <v>0</v>
      </c>
      <c r="BY20" s="394" t="n">
        <v>0</v>
      </c>
      <c r="BZ20" s="394" t="n">
        <v>0</v>
      </c>
    </row>
    <row r="21" s="394" customFormat="true" ht="14.4" hidden="false" customHeight="false" outlineLevel="0" collapsed="false">
      <c r="A21" s="393" t="s">
        <v>753</v>
      </c>
      <c r="B21" s="395" t="n">
        <v>0</v>
      </c>
      <c r="C21" s="77" t="n">
        <v>0</v>
      </c>
      <c r="D21" s="77" t="n">
        <v>950</v>
      </c>
      <c r="E21" s="394" t="n">
        <v>950</v>
      </c>
      <c r="F21" s="394" t="n">
        <v>0</v>
      </c>
      <c r="G21" s="394" t="n">
        <v>0</v>
      </c>
      <c r="H21" s="394" t="n">
        <v>0</v>
      </c>
      <c r="Y21" s="395" t="n">
        <v>100</v>
      </c>
      <c r="Z21" s="395" t="n">
        <v>0</v>
      </c>
      <c r="AR21" s="394" t="n">
        <v>0</v>
      </c>
      <c r="AT21" s="394" t="n">
        <v>0</v>
      </c>
      <c r="AV21" s="394" t="n">
        <v>0</v>
      </c>
      <c r="AY21" s="394" t="n">
        <v>0</v>
      </c>
      <c r="BA21" s="396" t="n">
        <v>0</v>
      </c>
      <c r="BB21" s="396" t="n">
        <v>0</v>
      </c>
      <c r="BD21" s="394" t="n">
        <v>0</v>
      </c>
      <c r="BE21" s="394" t="n">
        <v>0</v>
      </c>
      <c r="BF21" s="394" t="n">
        <v>0</v>
      </c>
      <c r="BG21" s="394" t="n">
        <v>0</v>
      </c>
      <c r="BH21" s="394" t="n">
        <v>0</v>
      </c>
      <c r="BI21" s="394" t="n">
        <v>0</v>
      </c>
      <c r="BJ21" s="394" t="n">
        <v>0</v>
      </c>
      <c r="BK21" s="394" t="n">
        <v>0</v>
      </c>
      <c r="BL21" s="394" t="n">
        <v>0</v>
      </c>
      <c r="BM21" s="394" t="n">
        <v>0</v>
      </c>
      <c r="BN21" s="394" t="n">
        <v>0</v>
      </c>
      <c r="BO21" s="394" t="n">
        <v>0</v>
      </c>
      <c r="BP21" s="394" t="n">
        <v>0</v>
      </c>
      <c r="BQ21" s="394" t="n">
        <v>0</v>
      </c>
      <c r="BR21" s="394" t="n">
        <v>0</v>
      </c>
      <c r="BS21" s="394" t="n">
        <v>0</v>
      </c>
      <c r="BT21" s="394" t="n">
        <v>0</v>
      </c>
      <c r="BU21" s="394" t="n">
        <v>0</v>
      </c>
      <c r="BV21" s="394" t="n">
        <v>0</v>
      </c>
      <c r="BW21" s="394" t="n">
        <v>0</v>
      </c>
      <c r="BX21" s="394" t="n">
        <v>0</v>
      </c>
      <c r="BY21" s="394" t="n">
        <v>0</v>
      </c>
      <c r="BZ21" s="394" t="n">
        <v>0</v>
      </c>
    </row>
    <row r="22" s="394" customFormat="true" ht="14.4" hidden="false" customHeight="false" outlineLevel="0" collapsed="false">
      <c r="A22" s="393" t="s">
        <v>754</v>
      </c>
      <c r="B22" s="395" t="n">
        <v>500000</v>
      </c>
      <c r="C22" s="77" t="n">
        <v>500000</v>
      </c>
      <c r="D22" s="77" t="n">
        <v>11900</v>
      </c>
      <c r="E22" s="394" t="n">
        <v>900000</v>
      </c>
      <c r="F22" s="394" t="n">
        <v>0</v>
      </c>
      <c r="G22" s="394" t="n">
        <v>0</v>
      </c>
      <c r="H22" s="394" t="n">
        <v>0</v>
      </c>
      <c r="Y22" s="395" t="n">
        <v>0.083</v>
      </c>
      <c r="Z22" s="395" t="n">
        <v>0</v>
      </c>
      <c r="AR22" s="394" t="n">
        <v>0</v>
      </c>
      <c r="AT22" s="394" t="n">
        <v>0</v>
      </c>
      <c r="AV22" s="394" t="n">
        <v>0</v>
      </c>
      <c r="AY22" s="394" t="n">
        <v>0</v>
      </c>
      <c r="BA22" s="396" t="n">
        <v>0</v>
      </c>
      <c r="BB22" s="396" t="n">
        <v>0</v>
      </c>
      <c r="BD22" s="394" t="n">
        <v>0</v>
      </c>
      <c r="BE22" s="394" t="n">
        <v>0</v>
      </c>
      <c r="BF22" s="394" t="n">
        <v>0</v>
      </c>
      <c r="BG22" s="394" t="n">
        <v>0</v>
      </c>
      <c r="BH22" s="394" t="n">
        <v>0</v>
      </c>
      <c r="BI22" s="394" t="n">
        <v>0</v>
      </c>
      <c r="BJ22" s="394" t="n">
        <v>0</v>
      </c>
      <c r="BK22" s="394" t="n">
        <v>0</v>
      </c>
      <c r="BL22" s="394" t="n">
        <v>0</v>
      </c>
      <c r="BM22" s="394" t="n">
        <v>0</v>
      </c>
      <c r="BN22" s="394" t="n">
        <v>0</v>
      </c>
      <c r="BO22" s="394" t="n">
        <v>0</v>
      </c>
      <c r="BP22" s="394" t="n">
        <v>0</v>
      </c>
      <c r="BQ22" s="394" t="n">
        <v>0</v>
      </c>
      <c r="BR22" s="394" t="n">
        <v>0</v>
      </c>
      <c r="BS22" s="394" t="n">
        <v>0</v>
      </c>
      <c r="BT22" s="394" t="n">
        <v>0</v>
      </c>
      <c r="BU22" s="394" t="n">
        <v>0</v>
      </c>
      <c r="BV22" s="394" t="n">
        <v>0</v>
      </c>
      <c r="BW22" s="394" t="n">
        <v>0</v>
      </c>
      <c r="BX22" s="394" t="n">
        <v>0</v>
      </c>
      <c r="BY22" s="394" t="n">
        <v>0</v>
      </c>
      <c r="BZ22" s="394" t="n">
        <v>0</v>
      </c>
    </row>
    <row r="23" s="394" customFormat="true" ht="14.4" hidden="false" customHeight="false" outlineLevel="0" collapsed="false">
      <c r="A23" s="393" t="s">
        <v>449</v>
      </c>
      <c r="B23" s="395" t="n">
        <v>0</v>
      </c>
      <c r="C23" s="77" t="n">
        <v>4.5</v>
      </c>
      <c r="D23" s="77" t="n">
        <v>0</v>
      </c>
      <c r="E23" s="394" t="n">
        <v>0</v>
      </c>
      <c r="F23" s="394" t="n">
        <v>0</v>
      </c>
      <c r="G23" s="394" t="n">
        <v>0</v>
      </c>
      <c r="H23" s="394" t="n">
        <v>0</v>
      </c>
      <c r="Y23" s="395" t="n">
        <v>3320</v>
      </c>
      <c r="Z23" s="395" t="n">
        <v>0</v>
      </c>
      <c r="AR23" s="394" t="n">
        <v>0.005</v>
      </c>
      <c r="AT23" s="394" t="n">
        <v>0</v>
      </c>
      <c r="AV23" s="394" t="n">
        <v>0</v>
      </c>
      <c r="AY23" s="394" t="n">
        <v>0</v>
      </c>
      <c r="BA23" s="396" t="n">
        <v>0</v>
      </c>
      <c r="BB23" s="396" t="n">
        <v>0</v>
      </c>
      <c r="BD23" s="394" t="n">
        <v>0</v>
      </c>
      <c r="BE23" s="394" t="n">
        <v>0</v>
      </c>
      <c r="BF23" s="394" t="n">
        <v>0</v>
      </c>
      <c r="BG23" s="394" t="n">
        <v>0</v>
      </c>
      <c r="BH23" s="394" t="n">
        <v>0</v>
      </c>
      <c r="BI23" s="394" t="n">
        <v>0</v>
      </c>
      <c r="BJ23" s="394" t="n">
        <v>0</v>
      </c>
      <c r="BK23" s="394" t="n">
        <v>0</v>
      </c>
      <c r="BL23" s="394" t="n">
        <v>0</v>
      </c>
      <c r="BM23" s="394" t="n">
        <v>0</v>
      </c>
      <c r="BN23" s="394" t="n">
        <v>0</v>
      </c>
      <c r="BO23" s="397" t="n">
        <v>0</v>
      </c>
      <c r="BP23" s="397" t="n">
        <v>5.5E-005</v>
      </c>
      <c r="BQ23" s="397" t="n">
        <v>5.5E-005</v>
      </c>
      <c r="BR23" s="397" t="n">
        <v>5.5E-005</v>
      </c>
      <c r="BS23" s="397" t="n">
        <v>5.5E-005</v>
      </c>
      <c r="BT23" s="397" t="n">
        <v>5.5E-005</v>
      </c>
      <c r="BU23" s="397" t="n">
        <v>5E-005</v>
      </c>
      <c r="BV23" s="397" t="n">
        <v>6.3E-005</v>
      </c>
      <c r="BW23" s="397" t="n">
        <v>8.3E-005</v>
      </c>
      <c r="BX23" s="397" t="n">
        <v>9.3E-005</v>
      </c>
      <c r="BY23" s="397" t="n">
        <v>9.1E-005</v>
      </c>
      <c r="BZ23" s="394" t="n">
        <v>0</v>
      </c>
    </row>
    <row r="24" s="394" customFormat="true" ht="14.4" hidden="false" customHeight="false" outlineLevel="0" collapsed="false">
      <c r="A24" s="393" t="s">
        <v>450</v>
      </c>
      <c r="B24" s="395" t="n">
        <v>650000</v>
      </c>
      <c r="C24" s="77" t="n">
        <f aca="false">B24/4</f>
        <v>162500</v>
      </c>
      <c r="D24" s="77" t="n">
        <v>22000</v>
      </c>
      <c r="E24" s="394" t="n">
        <v>0</v>
      </c>
      <c r="F24" s="394" t="n">
        <v>0</v>
      </c>
      <c r="G24" s="394" t="n">
        <v>29683</v>
      </c>
      <c r="H24" s="394" t="n">
        <v>435</v>
      </c>
      <c r="Y24" s="395" t="n">
        <v>25</v>
      </c>
      <c r="Z24" s="395" t="n">
        <v>9.4</v>
      </c>
      <c r="AP24" s="394" t="n">
        <v>0.52</v>
      </c>
      <c r="AQ24" s="394" t="n">
        <v>0.9</v>
      </c>
      <c r="AR24" s="394" t="n">
        <f aca="false">(AP24+AQ24)/2</f>
        <v>0.71</v>
      </c>
      <c r="AT24" s="394" t="n">
        <v>0</v>
      </c>
      <c r="AV24" s="394" t="n">
        <v>0</v>
      </c>
      <c r="AY24" s="394" t="n">
        <v>0</v>
      </c>
      <c r="BA24" s="396" t="n">
        <v>0</v>
      </c>
      <c r="BB24" s="396" t="n">
        <v>0</v>
      </c>
      <c r="BD24" s="394" t="n">
        <v>0</v>
      </c>
      <c r="BE24" s="394" t="n">
        <v>0</v>
      </c>
      <c r="BF24" s="394" t="n">
        <v>0</v>
      </c>
      <c r="BG24" s="394" t="n">
        <v>0</v>
      </c>
      <c r="BH24" s="394" t="n">
        <v>0</v>
      </c>
      <c r="BI24" s="394" t="n">
        <v>0</v>
      </c>
      <c r="BJ24" s="394" t="n">
        <v>0</v>
      </c>
      <c r="BK24" s="394" t="n">
        <v>0</v>
      </c>
      <c r="BL24" s="394" t="n">
        <v>0</v>
      </c>
      <c r="BM24" s="394" t="n">
        <v>0</v>
      </c>
      <c r="BN24" s="394" t="n">
        <v>0</v>
      </c>
      <c r="BO24" s="394" t="n">
        <v>30.243198</v>
      </c>
      <c r="BP24" s="394" t="n">
        <v>29.744021</v>
      </c>
      <c r="BQ24" s="394" t="n">
        <v>31.004993</v>
      </c>
      <c r="BR24" s="394" t="n">
        <v>31.826916</v>
      </c>
      <c r="BS24" s="394" t="n">
        <v>23.01183</v>
      </c>
      <c r="BT24" s="394" t="n">
        <v>31.256206</v>
      </c>
      <c r="BU24" s="394" t="n">
        <v>33.536001</v>
      </c>
      <c r="BV24" s="394" t="n">
        <v>34.78777</v>
      </c>
      <c r="BW24" s="394" t="n">
        <v>40.147727</v>
      </c>
      <c r="BX24" s="394" t="n">
        <v>38.656757</v>
      </c>
      <c r="BY24" s="394" t="n">
        <v>33.140406</v>
      </c>
      <c r="BZ24" s="394" t="n">
        <v>0</v>
      </c>
    </row>
    <row r="25" s="394" customFormat="true" ht="14.4" hidden="false" customHeight="false" outlineLevel="0" collapsed="false">
      <c r="A25" s="393" t="s">
        <v>755</v>
      </c>
      <c r="B25" s="395" t="n">
        <v>220000</v>
      </c>
      <c r="C25" s="77" t="n">
        <v>0</v>
      </c>
      <c r="D25" s="77" t="n">
        <v>0</v>
      </c>
      <c r="E25" s="394" t="n">
        <v>0</v>
      </c>
      <c r="F25" s="394" t="n">
        <v>0</v>
      </c>
      <c r="G25" s="394" t="n">
        <v>0</v>
      </c>
      <c r="H25" s="394" t="n">
        <v>0</v>
      </c>
      <c r="Y25" s="395" t="n">
        <v>21.5</v>
      </c>
      <c r="Z25" s="395" t="n">
        <v>0</v>
      </c>
      <c r="AR25" s="394" t="n">
        <v>0</v>
      </c>
      <c r="AT25" s="394" t="n">
        <v>0</v>
      </c>
      <c r="AV25" s="394" t="n">
        <v>0</v>
      </c>
      <c r="AY25" s="394" t="n">
        <v>0</v>
      </c>
      <c r="BA25" s="396" t="n">
        <v>0</v>
      </c>
      <c r="BB25" s="396" t="n">
        <v>0</v>
      </c>
      <c r="BD25" s="394" t="n">
        <v>0</v>
      </c>
      <c r="BE25" s="394" t="n">
        <v>0</v>
      </c>
      <c r="BF25" s="394" t="n">
        <v>0</v>
      </c>
      <c r="BG25" s="394" t="n">
        <v>0</v>
      </c>
      <c r="BH25" s="394" t="n">
        <v>0</v>
      </c>
      <c r="BI25" s="394" t="n">
        <v>0</v>
      </c>
      <c r="BJ25" s="394" t="n">
        <v>0</v>
      </c>
      <c r="BK25" s="394" t="n">
        <v>0</v>
      </c>
      <c r="BL25" s="394" t="n">
        <v>0</v>
      </c>
      <c r="BM25" s="394" t="n">
        <v>0</v>
      </c>
      <c r="BN25" s="394" t="n">
        <v>0</v>
      </c>
      <c r="BO25" s="394" t="n">
        <v>0</v>
      </c>
      <c r="BP25" s="394" t="n">
        <v>0</v>
      </c>
      <c r="BQ25" s="394" t="n">
        <v>0</v>
      </c>
      <c r="BR25" s="394" t="n">
        <v>0</v>
      </c>
      <c r="BS25" s="394" t="n">
        <v>0</v>
      </c>
      <c r="BT25" s="394" t="n">
        <v>0</v>
      </c>
      <c r="BU25" s="394" t="n">
        <v>0</v>
      </c>
      <c r="BV25" s="394" t="n">
        <v>0</v>
      </c>
      <c r="BW25" s="394" t="n">
        <v>0</v>
      </c>
      <c r="BX25" s="394" t="n">
        <v>0</v>
      </c>
      <c r="BY25" s="394" t="n">
        <v>0</v>
      </c>
      <c r="BZ25" s="394" t="n">
        <v>0</v>
      </c>
    </row>
    <row r="26" s="394" customFormat="true" ht="14.4" hidden="false" customHeight="false" outlineLevel="0" collapsed="false">
      <c r="A26" s="393" t="s">
        <v>756</v>
      </c>
      <c r="B26" s="395" t="n">
        <v>0</v>
      </c>
      <c r="C26" s="77" t="n">
        <v>0</v>
      </c>
      <c r="D26" s="77" t="n">
        <v>0</v>
      </c>
      <c r="E26" s="394" t="n">
        <v>0</v>
      </c>
      <c r="F26" s="394" t="n">
        <v>0</v>
      </c>
      <c r="G26" s="394" t="n">
        <v>7500</v>
      </c>
      <c r="H26" s="394" t="n">
        <v>0</v>
      </c>
      <c r="Y26" s="395" t="n">
        <v>3</v>
      </c>
      <c r="Z26" s="395" t="n">
        <v>0</v>
      </c>
      <c r="AR26" s="394" t="n">
        <v>0</v>
      </c>
      <c r="AT26" s="394" t="n">
        <v>0</v>
      </c>
      <c r="AV26" s="394" t="n">
        <v>0</v>
      </c>
      <c r="AY26" s="394" t="n">
        <v>0</v>
      </c>
      <c r="BA26" s="396" t="n">
        <v>0</v>
      </c>
      <c r="BB26" s="396" t="n">
        <v>0</v>
      </c>
      <c r="BD26" s="394" t="n">
        <v>0</v>
      </c>
      <c r="BE26" s="394" t="n">
        <v>0</v>
      </c>
      <c r="BF26" s="394" t="n">
        <v>0</v>
      </c>
      <c r="BG26" s="394" t="n">
        <v>0</v>
      </c>
      <c r="BH26" s="394" t="n">
        <v>0</v>
      </c>
      <c r="BI26" s="394" t="n">
        <v>0</v>
      </c>
      <c r="BJ26" s="394" t="n">
        <v>0</v>
      </c>
      <c r="BK26" s="394" t="n">
        <v>0</v>
      </c>
      <c r="BL26" s="394" t="n">
        <v>0</v>
      </c>
      <c r="BM26" s="394" t="n">
        <v>0</v>
      </c>
      <c r="BN26" s="394" t="n">
        <v>0</v>
      </c>
      <c r="BO26" s="394" t="n">
        <v>0</v>
      </c>
      <c r="BP26" s="394" t="n">
        <v>0</v>
      </c>
      <c r="BQ26" s="394" t="n">
        <v>0</v>
      </c>
      <c r="BR26" s="394" t="n">
        <v>0</v>
      </c>
      <c r="BS26" s="394" t="n">
        <v>0</v>
      </c>
      <c r="BT26" s="394" t="n">
        <v>0</v>
      </c>
      <c r="BU26" s="394" t="n">
        <v>0</v>
      </c>
      <c r="BV26" s="394" t="n">
        <v>0</v>
      </c>
      <c r="BW26" s="394" t="n">
        <v>0</v>
      </c>
      <c r="BX26" s="394" t="n">
        <v>0</v>
      </c>
      <c r="BY26" s="394" t="n">
        <v>0</v>
      </c>
      <c r="BZ26" s="394" t="n">
        <v>0</v>
      </c>
    </row>
    <row r="27" s="394" customFormat="true" ht="14.4" hidden="false" customHeight="false" outlineLevel="0" collapsed="false">
      <c r="A27" s="393" t="s">
        <v>757</v>
      </c>
      <c r="B27" s="395" t="n">
        <v>11000</v>
      </c>
      <c r="C27" s="77" t="n">
        <v>0</v>
      </c>
      <c r="D27" s="77" t="n">
        <v>0</v>
      </c>
      <c r="E27" s="394" t="n">
        <v>0</v>
      </c>
      <c r="F27" s="394" t="n">
        <v>0</v>
      </c>
      <c r="G27" s="394" t="n">
        <v>0</v>
      </c>
      <c r="H27" s="394" t="n">
        <v>0</v>
      </c>
      <c r="Y27" s="395" t="n">
        <v>5.3</v>
      </c>
      <c r="Z27" s="395" t="n">
        <v>0</v>
      </c>
      <c r="AR27" s="394" t="n">
        <v>0</v>
      </c>
      <c r="AT27" s="394" t="n">
        <v>0</v>
      </c>
      <c r="AV27" s="394" t="n">
        <v>0</v>
      </c>
      <c r="AY27" s="394" t="n">
        <v>0</v>
      </c>
      <c r="BA27" s="396" t="n">
        <v>0</v>
      </c>
      <c r="BB27" s="396" t="n">
        <v>0</v>
      </c>
      <c r="BD27" s="394" t="n">
        <v>0</v>
      </c>
      <c r="BE27" s="394" t="n">
        <v>0</v>
      </c>
      <c r="BF27" s="394" t="n">
        <v>0</v>
      </c>
      <c r="BG27" s="394" t="n">
        <v>0</v>
      </c>
      <c r="BH27" s="394" t="n">
        <v>0</v>
      </c>
      <c r="BI27" s="394" t="n">
        <v>0</v>
      </c>
      <c r="BJ27" s="394" t="n">
        <v>0</v>
      </c>
      <c r="BK27" s="394" t="n">
        <v>0</v>
      </c>
      <c r="BL27" s="394" t="n">
        <v>0</v>
      </c>
      <c r="BM27" s="394" t="n">
        <v>0</v>
      </c>
      <c r="BN27" s="394" t="n">
        <v>0</v>
      </c>
      <c r="BO27" s="394" t="n">
        <v>0</v>
      </c>
      <c r="BP27" s="394" t="n">
        <v>0</v>
      </c>
      <c r="BQ27" s="394" t="n">
        <v>0</v>
      </c>
      <c r="BR27" s="394" t="n">
        <v>0</v>
      </c>
      <c r="BS27" s="394" t="n">
        <v>0</v>
      </c>
      <c r="BT27" s="394" t="n">
        <v>0</v>
      </c>
      <c r="BU27" s="394" t="n">
        <v>0</v>
      </c>
      <c r="BV27" s="394" t="n">
        <v>0</v>
      </c>
      <c r="BW27" s="394" t="n">
        <v>0</v>
      </c>
      <c r="BX27" s="394" t="n">
        <v>0</v>
      </c>
      <c r="BY27" s="394" t="n">
        <v>0</v>
      </c>
      <c r="BZ27" s="394" t="n">
        <v>0</v>
      </c>
    </row>
    <row r="28" s="394" customFormat="true" ht="14.4" hidden="false" customHeight="false" outlineLevel="0" collapsed="false">
      <c r="A28" s="393" t="s">
        <v>758</v>
      </c>
      <c r="B28" s="395" t="n">
        <v>170000</v>
      </c>
      <c r="C28" s="77" t="n">
        <v>0</v>
      </c>
      <c r="D28" s="77" t="n">
        <v>0</v>
      </c>
      <c r="E28" s="394" t="n">
        <v>0</v>
      </c>
      <c r="F28" s="394" t="n">
        <v>0</v>
      </c>
      <c r="G28" s="394" t="n">
        <v>0</v>
      </c>
      <c r="H28" s="394" t="n">
        <v>0</v>
      </c>
      <c r="Y28" s="395" t="n">
        <v>0.85</v>
      </c>
      <c r="Z28" s="395" t="n">
        <v>0</v>
      </c>
      <c r="AR28" s="394" t="n">
        <v>0</v>
      </c>
      <c r="AT28" s="394" t="n">
        <v>0</v>
      </c>
      <c r="AV28" s="394" t="n">
        <v>0</v>
      </c>
      <c r="AY28" s="394" t="n">
        <v>0</v>
      </c>
      <c r="BA28" s="396" t="n">
        <v>0</v>
      </c>
      <c r="BB28" s="396" t="n">
        <v>0</v>
      </c>
      <c r="BD28" s="394" t="n">
        <v>0</v>
      </c>
      <c r="BE28" s="394" t="n">
        <v>0</v>
      </c>
      <c r="BF28" s="394" t="n">
        <v>0</v>
      </c>
      <c r="BG28" s="394" t="n">
        <v>0</v>
      </c>
      <c r="BH28" s="394" t="n">
        <v>0</v>
      </c>
      <c r="BI28" s="394" t="n">
        <v>0</v>
      </c>
      <c r="BJ28" s="394" t="n">
        <v>0</v>
      </c>
      <c r="BK28" s="394" t="n">
        <v>0</v>
      </c>
      <c r="BL28" s="394" t="n">
        <v>0</v>
      </c>
      <c r="BM28" s="394" t="n">
        <v>0</v>
      </c>
      <c r="BN28" s="394" t="n">
        <v>0</v>
      </c>
      <c r="BO28" s="394" t="n">
        <v>0</v>
      </c>
      <c r="BP28" s="394" t="n">
        <v>0</v>
      </c>
      <c r="BQ28" s="394" t="n">
        <v>0</v>
      </c>
      <c r="BR28" s="394" t="n">
        <v>0</v>
      </c>
      <c r="BS28" s="394" t="n">
        <v>0</v>
      </c>
      <c r="BT28" s="394" t="n">
        <v>0</v>
      </c>
      <c r="BU28" s="394" t="n">
        <v>0</v>
      </c>
      <c r="BV28" s="394" t="n">
        <v>0</v>
      </c>
      <c r="BW28" s="394" t="n">
        <v>0</v>
      </c>
      <c r="BX28" s="394" t="n">
        <v>0</v>
      </c>
      <c r="BY28" s="394" t="n">
        <v>0</v>
      </c>
      <c r="BZ28" s="394" t="n">
        <v>0</v>
      </c>
    </row>
    <row r="29" s="394" customFormat="true" ht="14.4" hidden="false" customHeight="false" outlineLevel="0" collapsed="false">
      <c r="A29" s="393" t="s">
        <v>451</v>
      </c>
      <c r="B29" s="395" t="n">
        <v>0</v>
      </c>
      <c r="C29" s="77" t="n">
        <v>0</v>
      </c>
      <c r="D29" s="77" t="n">
        <v>0</v>
      </c>
      <c r="E29" s="394" t="n">
        <v>0</v>
      </c>
      <c r="F29" s="394" t="n">
        <v>34.4</v>
      </c>
      <c r="G29" s="394" t="n">
        <v>0</v>
      </c>
      <c r="H29" s="394" t="n">
        <v>0</v>
      </c>
      <c r="Y29" s="395" t="n">
        <v>853</v>
      </c>
      <c r="Z29" s="395" t="n">
        <v>0</v>
      </c>
      <c r="AR29" s="394" t="n">
        <v>0.005</v>
      </c>
      <c r="AT29" s="394" t="n">
        <v>0</v>
      </c>
      <c r="AV29" s="394" t="n">
        <v>0</v>
      </c>
      <c r="AY29" s="394" t="n">
        <v>0</v>
      </c>
      <c r="BA29" s="396" t="n">
        <v>0</v>
      </c>
      <c r="BB29" s="396" t="n">
        <v>0</v>
      </c>
      <c r="BD29" s="394" t="n">
        <v>0</v>
      </c>
      <c r="BE29" s="394" t="n">
        <v>0</v>
      </c>
      <c r="BF29" s="394" t="n">
        <v>0</v>
      </c>
      <c r="BG29" s="394" t="n">
        <v>0</v>
      </c>
      <c r="BH29" s="394" t="n">
        <v>0</v>
      </c>
      <c r="BI29" s="394" t="n">
        <v>0</v>
      </c>
      <c r="BJ29" s="394" t="n">
        <v>0</v>
      </c>
      <c r="BK29" s="394" t="n">
        <v>0</v>
      </c>
      <c r="BL29" s="394" t="n">
        <v>0</v>
      </c>
      <c r="BM29" s="394" t="n">
        <v>0</v>
      </c>
      <c r="BN29" s="394" t="n">
        <v>0</v>
      </c>
      <c r="BO29" s="394" t="n">
        <v>0.030193</v>
      </c>
      <c r="BP29" s="394" t="n">
        <v>0.036836</v>
      </c>
      <c r="BQ29" s="394" t="n">
        <v>0.045081</v>
      </c>
      <c r="BR29" s="394" t="n">
        <v>0.04423</v>
      </c>
      <c r="BS29" s="394" t="n">
        <v>0.041629</v>
      </c>
      <c r="BT29" s="394" t="n">
        <v>0.047933</v>
      </c>
      <c r="BU29" s="394" t="n">
        <v>0.037534</v>
      </c>
      <c r="BV29" s="394" t="n">
        <v>0.020698</v>
      </c>
      <c r="BW29" s="394" t="n">
        <v>0.01994</v>
      </c>
      <c r="BX29" s="394" t="n">
        <v>0.017459</v>
      </c>
      <c r="BY29" s="394" t="n">
        <v>0.01712</v>
      </c>
      <c r="BZ29" s="394" t="n">
        <v>0</v>
      </c>
    </row>
    <row r="30" s="394" customFormat="true" ht="14.4" hidden="false" customHeight="false" outlineLevel="0" collapsed="false">
      <c r="A30" s="393" t="s">
        <v>759</v>
      </c>
      <c r="B30" s="395" t="n">
        <v>0</v>
      </c>
      <c r="C30" s="77" t="n">
        <v>0</v>
      </c>
      <c r="D30" s="77" t="n">
        <v>640</v>
      </c>
      <c r="E30" s="394" t="n">
        <v>640</v>
      </c>
      <c r="F30" s="394" t="n">
        <v>0</v>
      </c>
      <c r="G30" s="394" t="n">
        <v>0</v>
      </c>
      <c r="H30" s="394" t="n">
        <v>0</v>
      </c>
      <c r="Y30" s="395" t="n">
        <v>100</v>
      </c>
      <c r="Z30" s="395" t="n">
        <v>0</v>
      </c>
      <c r="AR30" s="394" t="n">
        <v>0</v>
      </c>
      <c r="AT30" s="394" t="n">
        <v>0</v>
      </c>
      <c r="AV30" s="394" t="n">
        <v>0</v>
      </c>
      <c r="AY30" s="394" t="n">
        <v>0</v>
      </c>
      <c r="BA30" s="396" t="n">
        <v>0</v>
      </c>
      <c r="BB30" s="396" t="n">
        <v>0</v>
      </c>
      <c r="BD30" s="394" t="n">
        <v>0</v>
      </c>
      <c r="BE30" s="394" t="n">
        <v>0</v>
      </c>
      <c r="BF30" s="394" t="n">
        <v>0</v>
      </c>
      <c r="BG30" s="394" t="n">
        <v>0</v>
      </c>
      <c r="BH30" s="394" t="n">
        <v>0</v>
      </c>
      <c r="BI30" s="394" t="n">
        <v>0</v>
      </c>
      <c r="BJ30" s="394" t="n">
        <v>0</v>
      </c>
      <c r="BK30" s="394" t="n">
        <v>0</v>
      </c>
      <c r="BL30" s="394" t="n">
        <v>0</v>
      </c>
      <c r="BM30" s="394" t="n">
        <v>0</v>
      </c>
      <c r="BN30" s="394" t="n">
        <v>0</v>
      </c>
      <c r="BO30" s="394" t="n">
        <v>0</v>
      </c>
      <c r="BP30" s="394" t="n">
        <v>0</v>
      </c>
      <c r="BQ30" s="394" t="n">
        <v>0</v>
      </c>
      <c r="BR30" s="394" t="n">
        <v>0</v>
      </c>
      <c r="BS30" s="394" t="n">
        <v>0</v>
      </c>
      <c r="BT30" s="394" t="n">
        <v>0</v>
      </c>
      <c r="BU30" s="394" t="n">
        <v>0</v>
      </c>
      <c r="BV30" s="394" t="n">
        <v>0</v>
      </c>
      <c r="BW30" s="394" t="n">
        <v>0</v>
      </c>
      <c r="BX30" s="394" t="n">
        <v>0</v>
      </c>
      <c r="BY30" s="394" t="n">
        <v>0</v>
      </c>
      <c r="BZ30" s="394" t="n">
        <v>0</v>
      </c>
    </row>
    <row r="31" s="394" customFormat="true" ht="14.4" hidden="false" customHeight="false" outlineLevel="0" collapsed="false">
      <c r="A31" s="393" t="s">
        <v>452</v>
      </c>
      <c r="B31" s="395" t="n">
        <v>3000</v>
      </c>
      <c r="C31" s="77" t="n">
        <v>53.5</v>
      </c>
      <c r="D31" s="77" t="n">
        <v>0</v>
      </c>
      <c r="E31" s="394" t="n">
        <v>0</v>
      </c>
      <c r="F31" s="394" t="n">
        <v>0</v>
      </c>
      <c r="G31" s="394" t="n">
        <v>0</v>
      </c>
      <c r="H31" s="394" t="n">
        <v>0</v>
      </c>
      <c r="Y31" s="395" t="n">
        <v>220</v>
      </c>
      <c r="Z31" s="395" t="n">
        <v>0</v>
      </c>
      <c r="AR31" s="394" t="n">
        <v>0.39</v>
      </c>
      <c r="AT31" s="394" t="n">
        <v>0</v>
      </c>
      <c r="AV31" s="394" t="n">
        <v>0</v>
      </c>
      <c r="AY31" s="394" t="n">
        <v>0</v>
      </c>
      <c r="BA31" s="396" t="n">
        <v>0</v>
      </c>
      <c r="BB31" s="396" t="n">
        <v>0</v>
      </c>
      <c r="BD31" s="394" t="n">
        <v>0</v>
      </c>
      <c r="BE31" s="394" t="n">
        <v>0</v>
      </c>
      <c r="BF31" s="394" t="n">
        <v>0</v>
      </c>
      <c r="BG31" s="394" t="n">
        <v>0</v>
      </c>
      <c r="BH31" s="394" t="n">
        <v>0</v>
      </c>
      <c r="BI31" s="394" t="n">
        <v>0</v>
      </c>
      <c r="BJ31" s="394" t="n">
        <v>0</v>
      </c>
      <c r="BK31" s="394" t="n">
        <v>0</v>
      </c>
      <c r="BL31" s="394" t="n">
        <v>0</v>
      </c>
      <c r="BM31" s="394" t="n">
        <v>0</v>
      </c>
      <c r="BN31" s="394" t="n">
        <v>0</v>
      </c>
      <c r="BO31" s="394" t="n">
        <v>0</v>
      </c>
      <c r="BP31" s="394" t="n">
        <v>0</v>
      </c>
      <c r="BQ31" s="394" t="n">
        <v>0</v>
      </c>
      <c r="BR31" s="394" t="n">
        <v>0</v>
      </c>
      <c r="BS31" s="394" t="n">
        <v>0</v>
      </c>
      <c r="BT31" s="394" t="n">
        <v>0</v>
      </c>
      <c r="BU31" s="394" t="n">
        <v>0</v>
      </c>
      <c r="BV31" s="394" t="n">
        <v>0</v>
      </c>
      <c r="BW31" s="394" t="n">
        <v>0</v>
      </c>
      <c r="BX31" s="394" t="n">
        <v>0</v>
      </c>
      <c r="BY31" s="394" t="n">
        <v>0</v>
      </c>
      <c r="BZ31" s="394" t="n">
        <v>0</v>
      </c>
    </row>
    <row r="32" s="394" customFormat="true" ht="14.4" hidden="false" customHeight="false" outlineLevel="0" collapsed="false">
      <c r="A32" s="393" t="s">
        <v>453</v>
      </c>
      <c r="B32" s="395" t="n">
        <v>2000</v>
      </c>
      <c r="C32" s="77" t="n">
        <f aca="false">B32/4</f>
        <v>500</v>
      </c>
      <c r="D32" s="77" t="n">
        <v>0</v>
      </c>
      <c r="E32" s="394" t="n">
        <v>0</v>
      </c>
      <c r="F32" s="394" t="n">
        <v>1631</v>
      </c>
      <c r="G32" s="394" t="n">
        <v>0</v>
      </c>
      <c r="H32" s="394" t="n">
        <v>0</v>
      </c>
      <c r="Y32" s="395" t="n">
        <v>57.6</v>
      </c>
      <c r="Z32" s="395" t="n">
        <v>0</v>
      </c>
      <c r="AR32" s="394" t="n">
        <v>0.53</v>
      </c>
      <c r="AT32" s="394" t="n">
        <v>0</v>
      </c>
      <c r="AV32" s="394" t="n">
        <v>0</v>
      </c>
      <c r="AY32" s="394" t="n">
        <v>0</v>
      </c>
      <c r="BA32" s="396" t="n">
        <v>0</v>
      </c>
      <c r="BB32" s="396" t="n">
        <v>0</v>
      </c>
      <c r="BD32" s="394" t="n">
        <v>0</v>
      </c>
      <c r="BE32" s="394" t="n">
        <v>0</v>
      </c>
      <c r="BF32" s="394" t="n">
        <v>0</v>
      </c>
      <c r="BG32" s="394" t="n">
        <v>0</v>
      </c>
      <c r="BH32" s="394" t="n">
        <v>0</v>
      </c>
      <c r="BI32" s="394" t="n">
        <v>0</v>
      </c>
      <c r="BJ32" s="394" t="n">
        <v>0</v>
      </c>
      <c r="BK32" s="394" t="n">
        <v>0</v>
      </c>
      <c r="BL32" s="394" t="n">
        <v>0</v>
      </c>
      <c r="BM32" s="394" t="n">
        <v>0</v>
      </c>
      <c r="BN32" s="394" t="n">
        <v>0</v>
      </c>
      <c r="BO32" s="394" t="n">
        <v>0.161132</v>
      </c>
      <c r="BP32" s="394" t="n">
        <v>0.130607</v>
      </c>
      <c r="BQ32" s="394" t="n">
        <v>0.12825</v>
      </c>
      <c r="BR32" s="394" t="n">
        <v>0.132269</v>
      </c>
      <c r="BS32" s="394" t="n">
        <v>0.091604</v>
      </c>
      <c r="BT32" s="394" t="n">
        <v>0.17412</v>
      </c>
      <c r="BU32" s="394" t="n">
        <v>0.14678</v>
      </c>
      <c r="BV32" s="394" t="n">
        <v>0.099093</v>
      </c>
      <c r="BW32" s="394" t="n">
        <v>0.1599</v>
      </c>
      <c r="BX32" s="394" t="n">
        <v>0.157362</v>
      </c>
      <c r="BY32" s="394" t="n">
        <v>0.143762</v>
      </c>
      <c r="BZ32" s="394" t="n">
        <v>0</v>
      </c>
    </row>
    <row r="33" s="394" customFormat="true" ht="14.4" hidden="false" customHeight="false" outlineLevel="0" collapsed="false">
      <c r="A33" s="393" t="s">
        <v>760</v>
      </c>
      <c r="B33" s="394" t="n">
        <v>100</v>
      </c>
      <c r="C33" s="77" t="n">
        <v>100</v>
      </c>
      <c r="D33" s="398" t="n">
        <f aca="false">C33*D13/C13</f>
        <v>36.5384615384615</v>
      </c>
      <c r="E33" s="399" t="n">
        <f aca="false">D33*E13/D13</f>
        <v>115.903129384493</v>
      </c>
      <c r="F33" s="394" t="n">
        <v>0</v>
      </c>
      <c r="G33" s="394" t="n">
        <v>40</v>
      </c>
      <c r="H33" s="394" t="n">
        <v>0</v>
      </c>
      <c r="Y33" s="395" t="n">
        <v>2000</v>
      </c>
      <c r="Z33" s="395" t="n">
        <v>0</v>
      </c>
      <c r="AR33" s="394" t="n">
        <v>0</v>
      </c>
      <c r="AT33" s="394" t="n">
        <v>0</v>
      </c>
      <c r="AV33" s="394" t="n">
        <v>0</v>
      </c>
      <c r="AY33" s="394" t="n">
        <v>0</v>
      </c>
      <c r="BA33" s="396" t="n">
        <v>0</v>
      </c>
      <c r="BB33" s="396" t="n">
        <v>0</v>
      </c>
      <c r="BD33" s="394" t="n">
        <v>0</v>
      </c>
      <c r="BE33" s="394" t="n">
        <v>0</v>
      </c>
      <c r="BF33" s="394" t="n">
        <v>0</v>
      </c>
      <c r="BG33" s="394" t="n">
        <v>0</v>
      </c>
      <c r="BH33" s="394" t="n">
        <v>0</v>
      </c>
      <c r="BI33" s="394" t="n">
        <v>0</v>
      </c>
      <c r="BJ33" s="394" t="n">
        <v>0</v>
      </c>
      <c r="BK33" s="394" t="n">
        <v>0</v>
      </c>
      <c r="BL33" s="394" t="n">
        <v>0</v>
      </c>
      <c r="BM33" s="394" t="n">
        <v>0</v>
      </c>
      <c r="BN33" s="394" t="n">
        <v>0</v>
      </c>
      <c r="BO33" s="394" t="n">
        <v>0</v>
      </c>
      <c r="BP33" s="394" t="n">
        <v>0</v>
      </c>
      <c r="BQ33" s="394" t="n">
        <v>0</v>
      </c>
      <c r="BR33" s="394" t="n">
        <v>0</v>
      </c>
      <c r="BS33" s="394" t="n">
        <v>0</v>
      </c>
      <c r="BT33" s="394" t="n">
        <v>0</v>
      </c>
      <c r="BU33" s="394" t="n">
        <v>0</v>
      </c>
      <c r="BV33" s="394" t="n">
        <v>0</v>
      </c>
      <c r="BW33" s="394" t="n">
        <v>0</v>
      </c>
      <c r="BX33" s="394" t="n">
        <v>0</v>
      </c>
      <c r="BY33" s="394" t="n">
        <v>0</v>
      </c>
      <c r="BZ33" s="394" t="n">
        <v>0</v>
      </c>
    </row>
    <row r="34" s="394" customFormat="true" ht="14.4" hidden="false" customHeight="false" outlineLevel="0" collapsed="false">
      <c r="A34" s="393" t="s">
        <v>761</v>
      </c>
      <c r="B34" s="395" t="n">
        <v>0</v>
      </c>
      <c r="C34" s="77" t="n">
        <v>0</v>
      </c>
      <c r="D34" s="77" t="n">
        <v>0</v>
      </c>
      <c r="E34" s="394" t="n">
        <v>0</v>
      </c>
      <c r="F34" s="394" t="n">
        <v>0</v>
      </c>
      <c r="G34" s="394" t="n">
        <v>130000</v>
      </c>
      <c r="H34" s="394" t="n">
        <v>1160</v>
      </c>
      <c r="Y34" s="395" t="n">
        <v>0.95</v>
      </c>
      <c r="Z34" s="395" t="n">
        <v>0</v>
      </c>
      <c r="AR34" s="394" t="n">
        <v>0</v>
      </c>
      <c r="AT34" s="394" t="n">
        <v>0</v>
      </c>
      <c r="AV34" s="394" t="n">
        <v>0</v>
      </c>
      <c r="AY34" s="394" t="n">
        <v>0</v>
      </c>
      <c r="BA34" s="396" t="n">
        <v>0</v>
      </c>
      <c r="BB34" s="396" t="n">
        <v>0</v>
      </c>
      <c r="BD34" s="394" t="n">
        <v>0</v>
      </c>
      <c r="BE34" s="394" t="n">
        <v>0</v>
      </c>
      <c r="BF34" s="394" t="n">
        <v>0</v>
      </c>
      <c r="BG34" s="394" t="n">
        <v>0</v>
      </c>
      <c r="BH34" s="394" t="n">
        <v>0</v>
      </c>
      <c r="BI34" s="394" t="n">
        <v>0</v>
      </c>
      <c r="BJ34" s="394" t="n">
        <v>0</v>
      </c>
      <c r="BK34" s="394" t="n">
        <v>0</v>
      </c>
      <c r="BL34" s="394" t="n">
        <v>0</v>
      </c>
      <c r="BM34" s="394" t="n">
        <v>0</v>
      </c>
      <c r="BN34" s="394" t="n">
        <v>0</v>
      </c>
      <c r="BO34" s="394" t="n">
        <v>0</v>
      </c>
      <c r="BP34" s="394" t="n">
        <v>0</v>
      </c>
      <c r="BQ34" s="394" t="n">
        <v>0</v>
      </c>
      <c r="BR34" s="394" t="n">
        <v>0</v>
      </c>
      <c r="BS34" s="394" t="n">
        <v>0</v>
      </c>
      <c r="BT34" s="394" t="n">
        <v>0</v>
      </c>
      <c r="BU34" s="394" t="n">
        <v>0</v>
      </c>
      <c r="BV34" s="394" t="n">
        <v>0</v>
      </c>
      <c r="BW34" s="394" t="n">
        <v>0</v>
      </c>
      <c r="BX34" s="394" t="n">
        <v>0</v>
      </c>
      <c r="BY34" s="394" t="n">
        <v>0</v>
      </c>
      <c r="BZ34" s="394" t="n">
        <v>0</v>
      </c>
    </row>
    <row r="35" s="394" customFormat="true" ht="14.4" hidden="false" customHeight="false" outlineLevel="0" collapsed="false">
      <c r="A35" s="393" t="s">
        <v>454</v>
      </c>
      <c r="B35" s="395" t="n">
        <v>200</v>
      </c>
      <c r="C35" s="77" t="n">
        <f aca="false">B35/4</f>
        <v>50</v>
      </c>
      <c r="D35" s="77" t="n">
        <v>0</v>
      </c>
      <c r="E35" s="394" t="n">
        <v>0</v>
      </c>
      <c r="F35" s="394" t="n">
        <v>0</v>
      </c>
      <c r="G35" s="394" t="n">
        <v>0</v>
      </c>
      <c r="H35" s="394" t="n">
        <v>0</v>
      </c>
      <c r="Y35" s="395" t="n">
        <v>378</v>
      </c>
      <c r="Z35" s="395" t="n">
        <v>0</v>
      </c>
      <c r="AR35" s="394" t="n">
        <v>0.3</v>
      </c>
      <c r="AT35" s="394" t="n">
        <v>0</v>
      </c>
      <c r="AV35" s="394" t="n">
        <v>0</v>
      </c>
      <c r="AY35" s="394" t="n">
        <v>0</v>
      </c>
      <c r="BA35" s="396" t="n">
        <v>0</v>
      </c>
      <c r="BB35" s="396" t="n">
        <v>0</v>
      </c>
      <c r="BD35" s="394" t="n">
        <v>0</v>
      </c>
      <c r="BE35" s="394" t="n">
        <v>0</v>
      </c>
      <c r="BF35" s="394" t="n">
        <v>0</v>
      </c>
      <c r="BG35" s="394" t="n">
        <v>0</v>
      </c>
      <c r="BH35" s="394" t="n">
        <v>0</v>
      </c>
      <c r="BI35" s="394" t="n">
        <v>0</v>
      </c>
      <c r="BJ35" s="394" t="n">
        <v>0</v>
      </c>
      <c r="BK35" s="394" t="n">
        <v>0</v>
      </c>
      <c r="BL35" s="394" t="n">
        <v>0</v>
      </c>
      <c r="BM35" s="394" t="n">
        <v>0</v>
      </c>
      <c r="BN35" s="394" t="n">
        <v>0</v>
      </c>
      <c r="BO35" s="394" t="n">
        <v>0</v>
      </c>
      <c r="BP35" s="394" t="n">
        <v>0</v>
      </c>
      <c r="BQ35" s="394" t="n">
        <v>0</v>
      </c>
      <c r="BR35" s="394" t="n">
        <v>0</v>
      </c>
      <c r="BS35" s="394" t="n">
        <v>0</v>
      </c>
      <c r="BT35" s="394" t="n">
        <v>0</v>
      </c>
      <c r="BU35" s="394" t="n">
        <v>0</v>
      </c>
      <c r="BV35" s="394" t="n">
        <v>0</v>
      </c>
      <c r="BW35" s="394" t="n">
        <v>0</v>
      </c>
      <c r="BX35" s="394" t="n">
        <v>0</v>
      </c>
      <c r="BY35" s="394" t="n">
        <v>0</v>
      </c>
      <c r="BZ35" s="394" t="n">
        <v>0</v>
      </c>
    </row>
    <row r="36" s="394" customFormat="true" ht="14.4" hidden="false" customHeight="false" outlineLevel="0" collapsed="false">
      <c r="A36" s="393" t="s">
        <v>762</v>
      </c>
      <c r="B36" s="395" t="n">
        <v>340000</v>
      </c>
      <c r="C36" s="77" t="n">
        <v>0</v>
      </c>
      <c r="D36" s="77" t="n">
        <v>0</v>
      </c>
      <c r="E36" s="394" t="n">
        <v>0</v>
      </c>
      <c r="F36" s="394" t="n">
        <v>0</v>
      </c>
      <c r="G36" s="394" t="n">
        <v>0</v>
      </c>
      <c r="H36" s="394" t="n">
        <v>0</v>
      </c>
      <c r="Y36" s="395" t="n">
        <v>21.5</v>
      </c>
      <c r="Z36" s="395" t="n">
        <v>0</v>
      </c>
      <c r="AR36" s="394" t="n">
        <v>0</v>
      </c>
      <c r="AT36" s="394" t="n">
        <v>0</v>
      </c>
      <c r="AV36" s="394" t="n">
        <v>0</v>
      </c>
      <c r="AY36" s="394" t="n">
        <v>0</v>
      </c>
      <c r="BA36" s="396" t="n">
        <v>0</v>
      </c>
      <c r="BB36" s="396" t="n">
        <v>0</v>
      </c>
      <c r="BD36" s="394" t="n">
        <v>0</v>
      </c>
      <c r="BE36" s="394" t="n">
        <v>0</v>
      </c>
      <c r="BF36" s="394" t="n">
        <v>0</v>
      </c>
      <c r="BG36" s="394" t="n">
        <v>0</v>
      </c>
      <c r="BH36" s="394" t="n">
        <v>0</v>
      </c>
      <c r="BI36" s="394" t="n">
        <v>0</v>
      </c>
      <c r="BJ36" s="394" t="n">
        <v>0</v>
      </c>
      <c r="BK36" s="394" t="n">
        <v>0</v>
      </c>
      <c r="BL36" s="394" t="n">
        <v>0</v>
      </c>
      <c r="BM36" s="394" t="n">
        <v>0</v>
      </c>
      <c r="BN36" s="394" t="n">
        <v>0</v>
      </c>
      <c r="BO36" s="394" t="n">
        <v>0</v>
      </c>
      <c r="BP36" s="394" t="n">
        <v>0</v>
      </c>
      <c r="BQ36" s="394" t="n">
        <v>0</v>
      </c>
      <c r="BR36" s="394" t="n">
        <v>0</v>
      </c>
      <c r="BS36" s="394" t="n">
        <v>0</v>
      </c>
      <c r="BT36" s="394" t="n">
        <v>0</v>
      </c>
      <c r="BU36" s="394" t="n">
        <v>0</v>
      </c>
      <c r="BV36" s="394" t="n">
        <v>0</v>
      </c>
      <c r="BW36" s="394" t="n">
        <v>0</v>
      </c>
      <c r="BX36" s="394" t="n">
        <v>0</v>
      </c>
      <c r="BY36" s="394" t="n">
        <v>0</v>
      </c>
      <c r="BZ36" s="394" t="n">
        <v>0</v>
      </c>
    </row>
    <row r="37" s="394" customFormat="true" ht="14.4" hidden="false" customHeight="false" outlineLevel="0" collapsed="false">
      <c r="A37" s="393" t="s">
        <v>763</v>
      </c>
      <c r="B37" s="395" t="n">
        <v>340000</v>
      </c>
      <c r="C37" s="77" t="n">
        <v>0</v>
      </c>
      <c r="D37" s="77" t="n">
        <v>0</v>
      </c>
      <c r="E37" s="394" t="n">
        <v>0</v>
      </c>
      <c r="F37" s="394" t="n">
        <v>0</v>
      </c>
      <c r="G37" s="394" t="n">
        <v>0</v>
      </c>
      <c r="H37" s="394" t="n">
        <v>0</v>
      </c>
      <c r="Y37" s="395" t="n">
        <v>0</v>
      </c>
      <c r="Z37" s="395" t="n">
        <v>0</v>
      </c>
      <c r="AR37" s="394" t="n">
        <v>0</v>
      </c>
      <c r="AT37" s="394" t="n">
        <v>0</v>
      </c>
      <c r="AV37" s="394" t="n">
        <v>0</v>
      </c>
      <c r="AY37" s="394" t="n">
        <v>0</v>
      </c>
      <c r="BA37" s="396" t="n">
        <v>0</v>
      </c>
      <c r="BB37" s="396" t="n">
        <v>0</v>
      </c>
      <c r="BD37" s="394" t="n">
        <v>0</v>
      </c>
      <c r="BE37" s="394" t="n">
        <v>0</v>
      </c>
      <c r="BF37" s="394" t="n">
        <v>0</v>
      </c>
      <c r="BG37" s="394" t="n">
        <v>0</v>
      </c>
      <c r="BH37" s="394" t="n">
        <v>0</v>
      </c>
      <c r="BI37" s="394" t="n">
        <v>0</v>
      </c>
      <c r="BJ37" s="394" t="n">
        <v>0</v>
      </c>
      <c r="BK37" s="394" t="n">
        <v>0</v>
      </c>
      <c r="BL37" s="394" t="n">
        <v>0</v>
      </c>
      <c r="BM37" s="394" t="n">
        <v>0</v>
      </c>
      <c r="BN37" s="394" t="n">
        <v>0</v>
      </c>
      <c r="BO37" s="394" t="n">
        <v>0</v>
      </c>
      <c r="BP37" s="394" t="n">
        <v>0</v>
      </c>
      <c r="BQ37" s="394" t="n">
        <v>0</v>
      </c>
      <c r="BR37" s="394" t="n">
        <v>0</v>
      </c>
      <c r="BS37" s="394" t="n">
        <v>0</v>
      </c>
      <c r="BT37" s="394" t="n">
        <v>0</v>
      </c>
      <c r="BU37" s="394" t="n">
        <v>0</v>
      </c>
      <c r="BV37" s="394" t="n">
        <v>0</v>
      </c>
      <c r="BW37" s="394" t="n">
        <v>0</v>
      </c>
      <c r="BX37" s="394" t="n">
        <v>0</v>
      </c>
      <c r="BY37" s="394" t="n">
        <v>0</v>
      </c>
      <c r="BZ37" s="394" t="n">
        <v>0</v>
      </c>
    </row>
    <row r="38" s="394" customFormat="true" ht="14.4" hidden="false" customHeight="false" outlineLevel="0" collapsed="false">
      <c r="A38" s="393" t="s">
        <v>764</v>
      </c>
      <c r="B38" s="395" t="n">
        <v>0</v>
      </c>
      <c r="C38" s="77" t="n">
        <v>0</v>
      </c>
      <c r="D38" s="77" t="n">
        <v>61</v>
      </c>
      <c r="E38" s="394" t="n">
        <v>183</v>
      </c>
      <c r="F38" s="394" t="n">
        <v>0</v>
      </c>
      <c r="G38" s="394" t="n">
        <v>0</v>
      </c>
      <c r="H38" s="394" t="n">
        <v>0</v>
      </c>
      <c r="Y38" s="395" t="n">
        <v>384.2</v>
      </c>
      <c r="Z38" s="395" t="n">
        <v>0</v>
      </c>
      <c r="AR38" s="394" t="n">
        <v>0</v>
      </c>
      <c r="AT38" s="394" t="n">
        <v>0</v>
      </c>
      <c r="AV38" s="394" t="n">
        <v>0</v>
      </c>
      <c r="AW38" s="400"/>
      <c r="AX38" s="400"/>
      <c r="AY38" s="394" t="n">
        <v>0</v>
      </c>
      <c r="BA38" s="396" t="n">
        <v>0</v>
      </c>
      <c r="BB38" s="396" t="n">
        <v>0</v>
      </c>
      <c r="BD38" s="394" t="n">
        <v>0</v>
      </c>
      <c r="BE38" s="394" t="n">
        <v>0</v>
      </c>
      <c r="BF38" s="394" t="n">
        <v>0</v>
      </c>
      <c r="BG38" s="394" t="n">
        <v>0</v>
      </c>
      <c r="BH38" s="394" t="n">
        <v>0</v>
      </c>
      <c r="BI38" s="394" t="n">
        <v>0</v>
      </c>
      <c r="BJ38" s="394" t="n">
        <v>0</v>
      </c>
      <c r="BK38" s="394" t="n">
        <v>0</v>
      </c>
      <c r="BL38" s="394" t="n">
        <v>0</v>
      </c>
      <c r="BM38" s="394" t="n">
        <v>0</v>
      </c>
      <c r="BN38" s="394" t="n">
        <v>0</v>
      </c>
      <c r="BO38" s="394" t="n">
        <v>0</v>
      </c>
      <c r="BP38" s="394" t="n">
        <v>0</v>
      </c>
      <c r="BQ38" s="394" t="n">
        <v>0</v>
      </c>
      <c r="BR38" s="394" t="n">
        <v>0</v>
      </c>
      <c r="BS38" s="394" t="n">
        <v>0</v>
      </c>
      <c r="BT38" s="394" t="n">
        <v>0</v>
      </c>
      <c r="BU38" s="394" t="n">
        <v>0</v>
      </c>
      <c r="BV38" s="394" t="n">
        <v>0</v>
      </c>
      <c r="BW38" s="394" t="n">
        <v>0</v>
      </c>
      <c r="BX38" s="394" t="n">
        <v>0</v>
      </c>
      <c r="BY38" s="394" t="n">
        <v>0</v>
      </c>
      <c r="BZ38" s="394" t="n">
        <v>0</v>
      </c>
    </row>
    <row r="39" s="394" customFormat="true" ht="14.4" hidden="false" customHeight="false" outlineLevel="0" collapsed="false">
      <c r="A39" s="393" t="s">
        <v>455</v>
      </c>
      <c r="B39" s="395" t="n">
        <v>940</v>
      </c>
      <c r="C39" s="77" t="n">
        <f aca="false">B39/4</f>
        <v>235</v>
      </c>
      <c r="D39" s="77" t="n">
        <v>111</v>
      </c>
      <c r="E39" s="394" t="n">
        <v>111</v>
      </c>
      <c r="F39" s="394" t="n">
        <v>0</v>
      </c>
      <c r="G39" s="394" t="n">
        <v>0</v>
      </c>
      <c r="H39" s="394" t="n">
        <v>0</v>
      </c>
      <c r="Y39" s="395" t="n">
        <v>164</v>
      </c>
      <c r="Z39" s="395" t="n">
        <v>0</v>
      </c>
      <c r="AP39" s="394" t="n">
        <v>0.57</v>
      </c>
      <c r="AQ39" s="394" t="n">
        <v>0.63</v>
      </c>
      <c r="AR39" s="394" t="n">
        <f aca="false">(AP39+AQ39)/2</f>
        <v>0.6</v>
      </c>
      <c r="AT39" s="394" t="n">
        <v>0</v>
      </c>
      <c r="AV39" s="394" t="n">
        <v>0</v>
      </c>
      <c r="AY39" s="394" t="n">
        <v>0</v>
      </c>
      <c r="BA39" s="396" t="n">
        <v>0</v>
      </c>
      <c r="BB39" s="396" t="n">
        <v>0</v>
      </c>
      <c r="BD39" s="394" t="n">
        <v>0</v>
      </c>
      <c r="BE39" s="394" t="n">
        <v>0</v>
      </c>
      <c r="BF39" s="394" t="n">
        <v>0</v>
      </c>
      <c r="BG39" s="394" t="n">
        <v>0</v>
      </c>
      <c r="BH39" s="394" t="n">
        <v>0</v>
      </c>
      <c r="BI39" s="394" t="n">
        <v>0</v>
      </c>
      <c r="BJ39" s="394" t="n">
        <v>0</v>
      </c>
      <c r="BK39" s="394" t="n">
        <v>0</v>
      </c>
      <c r="BL39" s="394" t="n">
        <v>0</v>
      </c>
      <c r="BM39" s="394" t="n">
        <v>0</v>
      </c>
      <c r="BN39" s="394" t="n">
        <v>0</v>
      </c>
      <c r="BO39" s="394" t="n">
        <v>0.029586</v>
      </c>
      <c r="BP39" s="394" t="n">
        <v>0.031501</v>
      </c>
      <c r="BQ39" s="394" t="n">
        <v>0.029256</v>
      </c>
      <c r="BR39" s="394" t="n">
        <v>0.029136</v>
      </c>
      <c r="BS39" s="394" t="n">
        <v>0.018964</v>
      </c>
      <c r="BT39" s="394" t="n">
        <v>0.035066</v>
      </c>
      <c r="BU39" s="394" t="n">
        <v>0.040794</v>
      </c>
      <c r="BV39" s="394" t="n">
        <v>0.043911</v>
      </c>
      <c r="BW39" s="394" t="n">
        <v>0.045804</v>
      </c>
      <c r="BX39" s="394" t="n">
        <v>0.050511</v>
      </c>
      <c r="BY39" s="394" t="n">
        <v>0.046553</v>
      </c>
      <c r="BZ39" s="394" t="n">
        <v>0</v>
      </c>
    </row>
    <row r="40" s="394" customFormat="true" ht="14.4" hidden="false" customHeight="false" outlineLevel="0" collapsed="false">
      <c r="A40" s="393" t="s">
        <v>765</v>
      </c>
      <c r="B40" s="395" t="n">
        <v>0</v>
      </c>
      <c r="C40" s="77" t="n">
        <v>0</v>
      </c>
      <c r="D40" s="77" t="n">
        <v>0</v>
      </c>
      <c r="E40" s="394" t="n">
        <v>0</v>
      </c>
      <c r="F40" s="394" t="n">
        <v>0</v>
      </c>
      <c r="G40" s="394" t="n">
        <v>0</v>
      </c>
      <c r="H40" s="394" t="n">
        <v>0</v>
      </c>
      <c r="Y40" s="395" t="n">
        <v>0</v>
      </c>
      <c r="Z40" s="395" t="n">
        <v>0</v>
      </c>
      <c r="AR40" s="394" t="n">
        <v>0</v>
      </c>
      <c r="AT40" s="394" t="n">
        <v>0</v>
      </c>
      <c r="AV40" s="394" t="n">
        <v>0</v>
      </c>
      <c r="AY40" s="394" t="n">
        <v>0</v>
      </c>
      <c r="BA40" s="396" t="n">
        <v>0</v>
      </c>
      <c r="BB40" s="396" t="n">
        <v>0</v>
      </c>
      <c r="BD40" s="394" t="n">
        <v>0</v>
      </c>
      <c r="BE40" s="394" t="n">
        <v>0</v>
      </c>
      <c r="BF40" s="394" t="n">
        <v>0</v>
      </c>
      <c r="BG40" s="394" t="n">
        <v>0</v>
      </c>
      <c r="BH40" s="394" t="n">
        <v>0</v>
      </c>
      <c r="BI40" s="394" t="n">
        <v>0</v>
      </c>
      <c r="BJ40" s="394" t="n">
        <v>0</v>
      </c>
      <c r="BK40" s="394" t="n">
        <v>0</v>
      </c>
      <c r="BL40" s="394" t="n">
        <v>0</v>
      </c>
      <c r="BM40" s="394" t="n">
        <v>0</v>
      </c>
      <c r="BN40" s="394" t="n">
        <v>0</v>
      </c>
      <c r="BO40" s="394" t="n">
        <v>0</v>
      </c>
      <c r="BP40" s="394" t="n">
        <v>0</v>
      </c>
      <c r="BQ40" s="394" t="n">
        <v>0</v>
      </c>
      <c r="BR40" s="394" t="n">
        <v>0</v>
      </c>
      <c r="BS40" s="394" t="n">
        <v>0</v>
      </c>
      <c r="BT40" s="394" t="n">
        <v>0</v>
      </c>
      <c r="BU40" s="394" t="n">
        <v>0</v>
      </c>
      <c r="BV40" s="394" t="n">
        <v>0</v>
      </c>
      <c r="BW40" s="394" t="n">
        <v>0</v>
      </c>
      <c r="BX40" s="394" t="n">
        <v>0</v>
      </c>
      <c r="BY40" s="394" t="n">
        <v>0</v>
      </c>
      <c r="BZ40" s="394" t="n">
        <v>0</v>
      </c>
    </row>
    <row r="41" s="394" customFormat="true" ht="14.4" hidden="false" customHeight="false" outlineLevel="0" collapsed="false">
      <c r="A41" s="393" t="s">
        <v>766</v>
      </c>
      <c r="B41" s="395" t="n">
        <v>0</v>
      </c>
      <c r="C41" s="77" t="n">
        <v>0</v>
      </c>
      <c r="D41" s="77" t="n">
        <v>0</v>
      </c>
      <c r="E41" s="394" t="n">
        <v>0</v>
      </c>
      <c r="F41" s="394" t="n">
        <v>0</v>
      </c>
      <c r="G41" s="394" t="n">
        <v>0</v>
      </c>
      <c r="H41" s="394" t="n">
        <v>0</v>
      </c>
      <c r="Y41" s="395" t="n">
        <v>0</v>
      </c>
      <c r="Z41" s="395" t="n">
        <v>0</v>
      </c>
      <c r="AR41" s="394" t="n">
        <v>0</v>
      </c>
      <c r="AT41" s="394" t="n">
        <v>0</v>
      </c>
      <c r="AV41" s="394" t="n">
        <v>0</v>
      </c>
      <c r="AY41" s="394" t="n">
        <v>0</v>
      </c>
      <c r="BA41" s="396" t="n">
        <v>0</v>
      </c>
      <c r="BB41" s="396" t="n">
        <v>0</v>
      </c>
      <c r="BD41" s="394" t="n">
        <v>0</v>
      </c>
      <c r="BE41" s="394" t="n">
        <v>0</v>
      </c>
      <c r="BF41" s="394" t="n">
        <v>0</v>
      </c>
      <c r="BG41" s="394" t="n">
        <v>0</v>
      </c>
      <c r="BH41" s="394" t="n">
        <v>0</v>
      </c>
      <c r="BI41" s="394" t="n">
        <v>0</v>
      </c>
      <c r="BJ41" s="394" t="n">
        <v>0</v>
      </c>
      <c r="BK41" s="394" t="n">
        <v>0</v>
      </c>
      <c r="BL41" s="394" t="n">
        <v>0</v>
      </c>
      <c r="BM41" s="394" t="n">
        <v>0</v>
      </c>
      <c r="BN41" s="394" t="n">
        <v>0</v>
      </c>
      <c r="BO41" s="394" t="n">
        <v>0</v>
      </c>
      <c r="BP41" s="394" t="n">
        <v>0</v>
      </c>
      <c r="BQ41" s="394" t="n">
        <v>0</v>
      </c>
      <c r="BR41" s="394" t="n">
        <v>0</v>
      </c>
      <c r="BS41" s="394" t="n">
        <v>0</v>
      </c>
      <c r="BT41" s="394" t="n">
        <v>0</v>
      </c>
      <c r="BU41" s="394" t="n">
        <v>0</v>
      </c>
      <c r="BV41" s="394" t="n">
        <v>0</v>
      </c>
      <c r="BW41" s="394" t="n">
        <v>0</v>
      </c>
      <c r="BX41" s="394" t="n">
        <v>0</v>
      </c>
      <c r="BY41" s="394" t="n">
        <v>0</v>
      </c>
      <c r="BZ41" s="394" t="n">
        <v>0</v>
      </c>
    </row>
    <row r="42" s="394" customFormat="true" ht="14.4" hidden="false" customHeight="false" outlineLevel="0" collapsed="false">
      <c r="A42" s="393" t="s">
        <v>767</v>
      </c>
      <c r="B42" s="395" t="n">
        <v>0</v>
      </c>
      <c r="C42" s="77" t="n">
        <v>0</v>
      </c>
      <c r="D42" s="77" t="n">
        <v>670</v>
      </c>
      <c r="E42" s="394" t="n">
        <v>670</v>
      </c>
      <c r="F42" s="394" t="n">
        <v>0</v>
      </c>
      <c r="G42" s="394" t="n">
        <v>11</v>
      </c>
      <c r="H42" s="394" t="n">
        <v>0</v>
      </c>
      <c r="Y42" s="395" t="n">
        <v>70</v>
      </c>
      <c r="Z42" s="395" t="n">
        <v>0</v>
      </c>
      <c r="AR42" s="394" t="n">
        <v>0</v>
      </c>
      <c r="AT42" s="394" t="n">
        <v>0</v>
      </c>
      <c r="AV42" s="394" t="n">
        <v>0</v>
      </c>
      <c r="AY42" s="394" t="n">
        <v>0</v>
      </c>
      <c r="BA42" s="396" t="n">
        <v>0</v>
      </c>
      <c r="BB42" s="396" t="n">
        <v>0</v>
      </c>
      <c r="BD42" s="394" t="n">
        <v>0</v>
      </c>
      <c r="BE42" s="394" t="n">
        <v>0</v>
      </c>
      <c r="BF42" s="394" t="n">
        <v>0</v>
      </c>
      <c r="BG42" s="394" t="n">
        <v>0</v>
      </c>
      <c r="BH42" s="394" t="n">
        <v>0</v>
      </c>
      <c r="BI42" s="394" t="n">
        <v>0</v>
      </c>
      <c r="BJ42" s="394" t="n">
        <v>0</v>
      </c>
      <c r="BK42" s="394" t="n">
        <v>0</v>
      </c>
      <c r="BL42" s="394" t="n">
        <v>0</v>
      </c>
      <c r="BM42" s="394" t="n">
        <v>0</v>
      </c>
      <c r="BN42" s="394" t="n">
        <v>0</v>
      </c>
      <c r="BO42" s="394" t="n">
        <v>0</v>
      </c>
      <c r="BP42" s="394" t="n">
        <v>0</v>
      </c>
      <c r="BQ42" s="394" t="n">
        <v>0</v>
      </c>
      <c r="BR42" s="394" t="n">
        <v>0</v>
      </c>
      <c r="BS42" s="394" t="n">
        <v>0</v>
      </c>
      <c r="BT42" s="394" t="n">
        <v>0</v>
      </c>
      <c r="BU42" s="394" t="n">
        <v>0</v>
      </c>
      <c r="BV42" s="394" t="n">
        <v>0</v>
      </c>
      <c r="BW42" s="394" t="n">
        <v>0</v>
      </c>
      <c r="BX42" s="394" t="n">
        <v>0</v>
      </c>
      <c r="BY42" s="394" t="n">
        <v>0</v>
      </c>
      <c r="BZ42" s="394" t="n">
        <v>0</v>
      </c>
    </row>
    <row r="43" s="394" customFormat="true" ht="14.4" hidden="false" customHeight="false" outlineLevel="0" collapsed="false">
      <c r="A43" s="393" t="s">
        <v>456</v>
      </c>
      <c r="B43" s="395" t="n">
        <v>0</v>
      </c>
      <c r="C43" s="77" t="n">
        <v>21.2</v>
      </c>
      <c r="D43" s="77" t="n">
        <v>0</v>
      </c>
      <c r="E43" s="394" t="n">
        <v>0</v>
      </c>
      <c r="F43" s="394" t="n">
        <v>0</v>
      </c>
      <c r="G43" s="394" t="n">
        <v>1390</v>
      </c>
      <c r="H43" s="394" t="n">
        <v>112</v>
      </c>
      <c r="Y43" s="395" t="n">
        <v>49</v>
      </c>
      <c r="Z43" s="395" t="n">
        <v>10</v>
      </c>
      <c r="AP43" s="394" t="n">
        <v>0.52</v>
      </c>
      <c r="AQ43" s="394" t="n">
        <v>0.95</v>
      </c>
      <c r="AR43" s="394" t="n">
        <f aca="false">(AP43+AQ43)/2</f>
        <v>0.735</v>
      </c>
      <c r="AT43" s="394" t="n">
        <v>0</v>
      </c>
      <c r="AV43" s="394" t="n">
        <v>0</v>
      </c>
      <c r="AY43" s="394" t="n">
        <v>0</v>
      </c>
      <c r="BA43" s="396" t="n">
        <v>0</v>
      </c>
      <c r="BB43" s="396" t="n">
        <v>0</v>
      </c>
      <c r="BD43" s="394" t="n">
        <v>0</v>
      </c>
      <c r="BE43" s="394" t="n">
        <v>0</v>
      </c>
      <c r="BF43" s="394" t="n">
        <v>0</v>
      </c>
      <c r="BG43" s="394" t="n">
        <v>0</v>
      </c>
      <c r="BH43" s="394" t="n">
        <v>0</v>
      </c>
      <c r="BI43" s="394" t="n">
        <v>0</v>
      </c>
      <c r="BJ43" s="394" t="n">
        <v>0</v>
      </c>
      <c r="BK43" s="394" t="n">
        <v>0</v>
      </c>
      <c r="BL43" s="394" t="n">
        <v>0</v>
      </c>
      <c r="BM43" s="394" t="n">
        <v>0</v>
      </c>
      <c r="BN43" s="394" t="n">
        <v>0</v>
      </c>
      <c r="BO43" s="394" t="n">
        <v>0.256889</v>
      </c>
      <c r="BP43" s="394" t="n">
        <v>0.238534</v>
      </c>
      <c r="BQ43" s="394" t="n">
        <v>0.216606</v>
      </c>
      <c r="BR43" s="394" t="n">
        <v>0.209636</v>
      </c>
      <c r="BS43" s="394" t="n">
        <v>0.226097</v>
      </c>
      <c r="BT43" s="394" t="n">
        <v>0.180755</v>
      </c>
      <c r="BU43" s="394" t="n">
        <v>0.199696</v>
      </c>
      <c r="BV43" s="394" t="n">
        <v>0.243374</v>
      </c>
      <c r="BW43" s="394" t="n">
        <v>0.220861</v>
      </c>
      <c r="BX43" s="394" t="n">
        <v>0.231749</v>
      </c>
      <c r="BY43" s="394" t="n">
        <v>0.217986</v>
      </c>
      <c r="BZ43" s="394" t="n">
        <v>0</v>
      </c>
    </row>
    <row r="44" s="394" customFormat="true" ht="14.4" hidden="false" customHeight="false" outlineLevel="0" collapsed="false">
      <c r="A44" s="393" t="s">
        <v>768</v>
      </c>
      <c r="B44" s="395" t="n">
        <v>0</v>
      </c>
      <c r="C44" s="77" t="n">
        <v>5760</v>
      </c>
      <c r="D44" s="77" t="n">
        <v>1940</v>
      </c>
      <c r="E44" s="394" t="n">
        <v>9200</v>
      </c>
      <c r="F44" s="394" t="n">
        <v>125</v>
      </c>
      <c r="G44" s="394" t="n">
        <v>970</v>
      </c>
      <c r="H44" s="394" t="n">
        <v>0</v>
      </c>
      <c r="Y44" s="395" t="n">
        <v>80.5</v>
      </c>
      <c r="Z44" s="395" t="n">
        <v>0</v>
      </c>
      <c r="AR44" s="394" t="n">
        <v>0</v>
      </c>
      <c r="AT44" s="394" t="n">
        <v>0</v>
      </c>
      <c r="AV44" s="394" t="n">
        <v>0</v>
      </c>
      <c r="AY44" s="394" t="n">
        <v>0</v>
      </c>
      <c r="BA44" s="396" t="n">
        <v>0</v>
      </c>
      <c r="BB44" s="396" t="n">
        <v>0</v>
      </c>
      <c r="BD44" s="394" t="n">
        <v>0</v>
      </c>
      <c r="BE44" s="394" t="n">
        <v>0</v>
      </c>
      <c r="BF44" s="394" t="n">
        <v>0</v>
      </c>
      <c r="BG44" s="394" t="n">
        <v>0</v>
      </c>
      <c r="BH44" s="394" t="n">
        <v>0</v>
      </c>
      <c r="BI44" s="394" t="n">
        <v>0</v>
      </c>
      <c r="BJ44" s="394" t="n">
        <v>0</v>
      </c>
      <c r="BK44" s="394" t="n">
        <v>0</v>
      </c>
      <c r="BL44" s="394" t="n">
        <v>0</v>
      </c>
      <c r="BM44" s="394" t="n">
        <v>0</v>
      </c>
      <c r="BN44" s="394" t="n">
        <v>0</v>
      </c>
      <c r="BO44" s="394" t="n">
        <v>0</v>
      </c>
      <c r="BP44" s="394" t="n">
        <v>0</v>
      </c>
      <c r="BQ44" s="394" t="n">
        <v>0</v>
      </c>
      <c r="BR44" s="394" t="n">
        <v>0</v>
      </c>
      <c r="BS44" s="394" t="n">
        <v>0</v>
      </c>
      <c r="BT44" s="394" t="n">
        <v>0</v>
      </c>
      <c r="BU44" s="394" t="n">
        <v>0</v>
      </c>
      <c r="BV44" s="394" t="n">
        <v>0</v>
      </c>
      <c r="BW44" s="394" t="n">
        <v>0</v>
      </c>
      <c r="BX44" s="394" t="n">
        <v>0</v>
      </c>
      <c r="BY44" s="394" t="n">
        <v>0</v>
      </c>
      <c r="BZ44" s="394" t="n">
        <v>0</v>
      </c>
    </row>
    <row r="45" s="394" customFormat="true" ht="14.4" hidden="false" customHeight="false" outlineLevel="0" collapsed="false">
      <c r="A45" s="401" t="s">
        <v>769</v>
      </c>
      <c r="B45" s="395" t="n">
        <v>500</v>
      </c>
      <c r="C45" s="77" t="n">
        <v>0</v>
      </c>
      <c r="D45" s="77" t="n">
        <v>0</v>
      </c>
      <c r="E45" s="394" t="n">
        <v>0</v>
      </c>
      <c r="F45" s="394" t="n">
        <v>0</v>
      </c>
      <c r="G45" s="394" t="n">
        <v>190</v>
      </c>
      <c r="H45" s="394" t="n">
        <v>15</v>
      </c>
      <c r="Y45" s="395" t="n">
        <v>95.4</v>
      </c>
      <c r="Z45" s="395" t="n">
        <v>0</v>
      </c>
      <c r="AR45" s="394" t="n">
        <v>0</v>
      </c>
      <c r="AT45" s="394" t="n">
        <v>0</v>
      </c>
      <c r="AV45" s="394" t="n">
        <v>0</v>
      </c>
      <c r="AY45" s="394" t="n">
        <v>0</v>
      </c>
      <c r="BA45" s="396" t="n">
        <v>0</v>
      </c>
      <c r="BB45" s="396" t="n">
        <v>0</v>
      </c>
      <c r="BD45" s="394" t="n">
        <v>0</v>
      </c>
      <c r="BE45" s="394" t="n">
        <v>0</v>
      </c>
      <c r="BF45" s="394" t="n">
        <v>0</v>
      </c>
      <c r="BG45" s="394" t="n">
        <v>0</v>
      </c>
      <c r="BH45" s="394" t="n">
        <v>0</v>
      </c>
      <c r="BI45" s="394" t="n">
        <v>0</v>
      </c>
      <c r="BJ45" s="394" t="n">
        <v>0</v>
      </c>
      <c r="BK45" s="394" t="n">
        <v>0</v>
      </c>
      <c r="BL45" s="394" t="n">
        <v>0</v>
      </c>
      <c r="BM45" s="394" t="n">
        <v>0</v>
      </c>
      <c r="BN45" s="394" t="n">
        <v>0</v>
      </c>
      <c r="BO45" s="394" t="n">
        <v>0</v>
      </c>
      <c r="BP45" s="394" t="n">
        <v>0</v>
      </c>
      <c r="BQ45" s="394" t="n">
        <v>0</v>
      </c>
      <c r="BR45" s="394" t="n">
        <v>0</v>
      </c>
      <c r="BS45" s="394" t="n">
        <v>0</v>
      </c>
      <c r="BT45" s="394" t="n">
        <v>0</v>
      </c>
      <c r="BU45" s="394" t="n">
        <v>0</v>
      </c>
      <c r="BV45" s="394" t="n">
        <v>0</v>
      </c>
      <c r="BW45" s="394" t="n">
        <v>0</v>
      </c>
      <c r="BX45" s="394" t="n">
        <v>0</v>
      </c>
      <c r="BY45" s="394" t="n">
        <v>0</v>
      </c>
      <c r="BZ45" s="394" t="n">
        <v>0</v>
      </c>
    </row>
    <row r="46" s="394" customFormat="true" ht="14.4" hidden="false" customHeight="false" outlineLevel="0" collapsed="false">
      <c r="A46" s="401" t="s">
        <v>770</v>
      </c>
      <c r="B46" s="402" t="n">
        <v>1300000</v>
      </c>
      <c r="C46" s="77" t="n">
        <v>0</v>
      </c>
      <c r="D46" s="77" t="n">
        <v>0</v>
      </c>
      <c r="E46" s="394" t="n">
        <v>0</v>
      </c>
      <c r="F46" s="394" t="n">
        <v>0</v>
      </c>
      <c r="G46" s="394" t="n">
        <v>0</v>
      </c>
      <c r="H46" s="394" t="n">
        <v>0</v>
      </c>
      <c r="Y46" s="395" t="n">
        <v>1</v>
      </c>
      <c r="Z46" s="395" t="n">
        <v>0</v>
      </c>
      <c r="AR46" s="394" t="n">
        <v>0</v>
      </c>
      <c r="AT46" s="394" t="n">
        <v>0</v>
      </c>
      <c r="AV46" s="394" t="n">
        <v>0</v>
      </c>
      <c r="AY46" s="394" t="n">
        <v>0</v>
      </c>
      <c r="BA46" s="396" t="n">
        <v>0</v>
      </c>
      <c r="BB46" s="396" t="n">
        <v>0</v>
      </c>
      <c r="BD46" s="394" t="n">
        <v>0</v>
      </c>
      <c r="BE46" s="394" t="n">
        <v>0</v>
      </c>
      <c r="BF46" s="394" t="n">
        <v>0</v>
      </c>
      <c r="BG46" s="394" t="n">
        <v>0</v>
      </c>
      <c r="BH46" s="394" t="n">
        <v>0</v>
      </c>
      <c r="BI46" s="394" t="n">
        <v>0</v>
      </c>
      <c r="BJ46" s="394" t="n">
        <v>0</v>
      </c>
      <c r="BK46" s="394" t="n">
        <v>0</v>
      </c>
      <c r="BL46" s="394" t="n">
        <v>0</v>
      </c>
      <c r="BM46" s="394" t="n">
        <v>0</v>
      </c>
      <c r="BN46" s="394" t="n">
        <v>0</v>
      </c>
      <c r="BO46" s="394" t="n">
        <v>0</v>
      </c>
      <c r="BP46" s="394" t="n">
        <v>0</v>
      </c>
      <c r="BQ46" s="394" t="n">
        <v>0</v>
      </c>
      <c r="BR46" s="394" t="n">
        <v>0</v>
      </c>
      <c r="BS46" s="394" t="n">
        <v>0</v>
      </c>
      <c r="BT46" s="394" t="n">
        <v>0</v>
      </c>
      <c r="BU46" s="394" t="n">
        <v>0</v>
      </c>
      <c r="BV46" s="394" t="n">
        <v>0</v>
      </c>
      <c r="BW46" s="394" t="n">
        <v>0</v>
      </c>
      <c r="BX46" s="394" t="n">
        <v>0</v>
      </c>
      <c r="BY46" s="394" t="n">
        <v>0</v>
      </c>
      <c r="BZ46" s="394" t="n">
        <v>0</v>
      </c>
    </row>
    <row r="47" s="394" customFormat="true" ht="14.4" hidden="false" customHeight="false" outlineLevel="0" collapsed="false">
      <c r="A47" s="401" t="s">
        <v>771</v>
      </c>
      <c r="B47" s="395" t="n">
        <v>4700</v>
      </c>
      <c r="C47" s="77" t="n">
        <v>0</v>
      </c>
      <c r="D47" s="77" t="n">
        <v>0</v>
      </c>
      <c r="E47" s="394" t="n">
        <v>0</v>
      </c>
      <c r="F47" s="394" t="n">
        <v>0</v>
      </c>
      <c r="G47" s="394" t="n">
        <v>0</v>
      </c>
      <c r="H47" s="394" t="n">
        <v>0</v>
      </c>
      <c r="Y47" s="395" t="n">
        <v>16.6</v>
      </c>
      <c r="Z47" s="395" t="n">
        <v>0</v>
      </c>
      <c r="AR47" s="394" t="n">
        <v>0</v>
      </c>
      <c r="AT47" s="394" t="n">
        <v>0</v>
      </c>
      <c r="AV47" s="394" t="n">
        <v>0</v>
      </c>
      <c r="AY47" s="394" t="n">
        <v>0</v>
      </c>
      <c r="BA47" s="396" t="n">
        <v>0</v>
      </c>
      <c r="BB47" s="396" t="n">
        <v>0</v>
      </c>
      <c r="BD47" s="394" t="n">
        <v>0</v>
      </c>
      <c r="BE47" s="394" t="n">
        <v>0</v>
      </c>
      <c r="BF47" s="394" t="n">
        <v>0</v>
      </c>
      <c r="BG47" s="394" t="n">
        <v>0</v>
      </c>
      <c r="BH47" s="394" t="n">
        <v>0</v>
      </c>
      <c r="BI47" s="394" t="n">
        <v>0</v>
      </c>
      <c r="BJ47" s="394" t="n">
        <v>0</v>
      </c>
      <c r="BK47" s="394" t="n">
        <v>0</v>
      </c>
      <c r="BL47" s="394" t="n">
        <v>0</v>
      </c>
      <c r="BM47" s="394" t="n">
        <v>0</v>
      </c>
      <c r="BN47" s="394" t="n">
        <v>0</v>
      </c>
      <c r="BO47" s="394" t="n">
        <v>0</v>
      </c>
      <c r="BP47" s="394" t="n">
        <v>0</v>
      </c>
      <c r="BQ47" s="394" t="n">
        <v>0</v>
      </c>
      <c r="BR47" s="394" t="n">
        <v>0</v>
      </c>
      <c r="BS47" s="394" t="n">
        <v>0</v>
      </c>
      <c r="BT47" s="394" t="n">
        <v>0</v>
      </c>
      <c r="BU47" s="394" t="n">
        <v>0</v>
      </c>
      <c r="BV47" s="394" t="n">
        <v>0</v>
      </c>
      <c r="BW47" s="394" t="n">
        <v>0</v>
      </c>
      <c r="BX47" s="394" t="n">
        <v>0</v>
      </c>
      <c r="BY47" s="394" t="n">
        <v>0</v>
      </c>
      <c r="BZ47" s="394" t="n">
        <v>0</v>
      </c>
    </row>
    <row r="48" s="394" customFormat="true" ht="14.4" hidden="false" customHeight="false" outlineLevel="0" collapsed="false">
      <c r="A48" s="401" t="s">
        <v>772</v>
      </c>
      <c r="B48" s="395" t="n">
        <v>1900</v>
      </c>
      <c r="C48" s="77" t="n">
        <v>0</v>
      </c>
      <c r="D48" s="77" t="n">
        <v>16560</v>
      </c>
      <c r="E48" s="394" t="n">
        <v>16560</v>
      </c>
      <c r="F48" s="394" t="n">
        <v>0</v>
      </c>
      <c r="G48" s="394" t="n">
        <v>160000</v>
      </c>
      <c r="H48" s="394" t="n">
        <v>0</v>
      </c>
      <c r="Y48" s="395" t="n">
        <v>0.081</v>
      </c>
      <c r="Z48" s="395" t="n">
        <v>0</v>
      </c>
      <c r="AR48" s="394" t="n">
        <v>0</v>
      </c>
      <c r="AT48" s="394" t="n">
        <v>0</v>
      </c>
      <c r="AV48" s="394" t="n">
        <v>0</v>
      </c>
      <c r="AY48" s="394" t="n">
        <v>0</v>
      </c>
      <c r="BA48" s="396" t="n">
        <v>0</v>
      </c>
      <c r="BB48" s="396" t="n">
        <v>0</v>
      </c>
      <c r="BD48" s="394" t="n">
        <v>0</v>
      </c>
      <c r="BE48" s="394" t="n">
        <v>0</v>
      </c>
      <c r="BF48" s="394" t="n">
        <v>0</v>
      </c>
      <c r="BG48" s="394" t="n">
        <v>0</v>
      </c>
      <c r="BH48" s="394" t="n">
        <v>0</v>
      </c>
      <c r="BI48" s="394" t="n">
        <v>0</v>
      </c>
      <c r="BJ48" s="394" t="n">
        <v>0</v>
      </c>
      <c r="BK48" s="394" t="n">
        <v>0</v>
      </c>
      <c r="BL48" s="394" t="n">
        <v>0</v>
      </c>
      <c r="BM48" s="394" t="n">
        <v>0</v>
      </c>
      <c r="BN48" s="394" t="n">
        <v>0</v>
      </c>
      <c r="BO48" s="394" t="n">
        <v>0</v>
      </c>
      <c r="BP48" s="394" t="n">
        <v>0</v>
      </c>
      <c r="BQ48" s="394" t="n">
        <v>0</v>
      </c>
      <c r="BR48" s="394" t="n">
        <v>0</v>
      </c>
      <c r="BS48" s="394" t="n">
        <v>0</v>
      </c>
      <c r="BT48" s="394" t="n">
        <v>0</v>
      </c>
      <c r="BU48" s="394" t="n">
        <v>0</v>
      </c>
      <c r="BV48" s="394" t="n">
        <v>0</v>
      </c>
      <c r="BW48" s="394" t="n">
        <v>0</v>
      </c>
      <c r="BX48" s="394" t="n">
        <v>0</v>
      </c>
      <c r="BY48" s="394" t="n">
        <v>0</v>
      </c>
      <c r="BZ48" s="394" t="n">
        <v>0</v>
      </c>
    </row>
    <row r="49" s="394" customFormat="true" ht="14.4" hidden="false" customHeight="false" outlineLevel="0" collapsed="false">
      <c r="A49" s="401" t="s">
        <v>773</v>
      </c>
      <c r="B49" s="395" t="n">
        <v>92000</v>
      </c>
      <c r="C49" s="77" t="n">
        <v>0</v>
      </c>
      <c r="D49" s="77" t="n">
        <v>0</v>
      </c>
      <c r="E49" s="394" t="n">
        <v>0</v>
      </c>
      <c r="F49" s="394" t="n">
        <v>0</v>
      </c>
      <c r="G49" s="394" t="n">
        <v>0</v>
      </c>
      <c r="H49" s="394" t="n">
        <v>0</v>
      </c>
      <c r="Y49" s="395" t="n">
        <v>0.1</v>
      </c>
      <c r="Z49" s="395" t="n">
        <v>0</v>
      </c>
      <c r="AR49" s="394" t="n">
        <v>0</v>
      </c>
      <c r="AT49" s="394" t="n">
        <v>0</v>
      </c>
      <c r="AV49" s="394" t="n">
        <v>0</v>
      </c>
      <c r="AY49" s="394" t="n">
        <v>0</v>
      </c>
      <c r="BA49" s="396" t="n">
        <v>0</v>
      </c>
      <c r="BB49" s="396" t="n">
        <v>0</v>
      </c>
      <c r="BD49" s="394" t="n">
        <v>0</v>
      </c>
      <c r="BE49" s="394" t="n">
        <v>0</v>
      </c>
      <c r="BF49" s="394" t="n">
        <v>0</v>
      </c>
      <c r="BG49" s="394" t="n">
        <v>0</v>
      </c>
      <c r="BH49" s="394" t="n">
        <v>0</v>
      </c>
      <c r="BI49" s="394" t="n">
        <v>0</v>
      </c>
      <c r="BJ49" s="394" t="n">
        <v>0</v>
      </c>
      <c r="BK49" s="394" t="n">
        <v>0</v>
      </c>
      <c r="BL49" s="394" t="n">
        <v>0</v>
      </c>
      <c r="BM49" s="394" t="n">
        <v>0</v>
      </c>
      <c r="BN49" s="394" t="n">
        <v>0</v>
      </c>
      <c r="BO49" s="394" t="n">
        <v>0</v>
      </c>
      <c r="BP49" s="394" t="n">
        <v>0</v>
      </c>
      <c r="BQ49" s="394" t="n">
        <v>0</v>
      </c>
      <c r="BR49" s="394" t="n">
        <v>0</v>
      </c>
      <c r="BS49" s="394" t="n">
        <v>0</v>
      </c>
      <c r="BT49" s="394" t="n">
        <v>0</v>
      </c>
      <c r="BU49" s="394" t="n">
        <v>0</v>
      </c>
      <c r="BV49" s="394" t="n">
        <v>0</v>
      </c>
      <c r="BW49" s="394" t="n">
        <v>0</v>
      </c>
      <c r="BX49" s="394" t="n">
        <v>0</v>
      </c>
      <c r="BY49" s="394" t="n">
        <v>0</v>
      </c>
      <c r="BZ49" s="394" t="n">
        <v>0</v>
      </c>
    </row>
    <row r="50" s="394" customFormat="true" ht="14.4" hidden="false" customHeight="false" outlineLevel="0" collapsed="false">
      <c r="A50" s="393" t="s">
        <v>774</v>
      </c>
      <c r="B50" s="395" t="n">
        <v>0</v>
      </c>
      <c r="C50" s="77" t="n">
        <v>3200</v>
      </c>
      <c r="D50" s="77" t="n">
        <v>0</v>
      </c>
      <c r="E50" s="394" t="n">
        <v>0</v>
      </c>
      <c r="F50" s="394" t="n">
        <v>0</v>
      </c>
      <c r="G50" s="394" t="n">
        <v>0</v>
      </c>
      <c r="H50" s="394" t="n">
        <v>0</v>
      </c>
      <c r="Y50" s="395" t="n">
        <v>2000</v>
      </c>
      <c r="Z50" s="395" t="n">
        <v>0</v>
      </c>
      <c r="AR50" s="394" t="n">
        <v>0</v>
      </c>
      <c r="AT50" s="394" t="n">
        <v>0</v>
      </c>
      <c r="AV50" s="394" t="n">
        <v>0</v>
      </c>
      <c r="AY50" s="394" t="n">
        <v>0</v>
      </c>
      <c r="BA50" s="396" t="n">
        <v>0</v>
      </c>
      <c r="BB50" s="396" t="n">
        <v>0</v>
      </c>
      <c r="BD50" s="394" t="n">
        <v>0</v>
      </c>
      <c r="BE50" s="394" t="n">
        <v>0</v>
      </c>
      <c r="BF50" s="394" t="n">
        <v>0</v>
      </c>
      <c r="BG50" s="394" t="n">
        <v>0</v>
      </c>
      <c r="BH50" s="394" t="n">
        <v>0</v>
      </c>
      <c r="BI50" s="394" t="n">
        <v>0</v>
      </c>
      <c r="BJ50" s="394" t="n">
        <v>0</v>
      </c>
      <c r="BK50" s="394" t="n">
        <v>0</v>
      </c>
      <c r="BL50" s="394" t="n">
        <v>0</v>
      </c>
      <c r="BM50" s="394" t="n">
        <v>0</v>
      </c>
      <c r="BN50" s="394" t="n">
        <v>0</v>
      </c>
      <c r="BO50" s="394" t="n">
        <v>0</v>
      </c>
      <c r="BP50" s="394" t="n">
        <v>0</v>
      </c>
      <c r="BQ50" s="394" t="n">
        <v>0</v>
      </c>
      <c r="BR50" s="394" t="n">
        <v>0</v>
      </c>
      <c r="BS50" s="394" t="n">
        <v>0</v>
      </c>
      <c r="BT50" s="394" t="n">
        <v>0</v>
      </c>
      <c r="BU50" s="394" t="n">
        <v>0</v>
      </c>
      <c r="BV50" s="394" t="n">
        <v>0</v>
      </c>
      <c r="BW50" s="394" t="n">
        <v>0</v>
      </c>
      <c r="BX50" s="394" t="n">
        <v>0</v>
      </c>
      <c r="BY50" s="394" t="n">
        <v>0</v>
      </c>
      <c r="BZ50" s="394" t="n">
        <v>0</v>
      </c>
    </row>
    <row r="51" s="394" customFormat="true" ht="14.4" hidden="false" customHeight="false" outlineLevel="0" collapsed="false">
      <c r="A51" s="401" t="s">
        <v>457</v>
      </c>
      <c r="B51" s="395" t="n">
        <v>13</v>
      </c>
      <c r="C51" s="77" t="n">
        <v>46.7</v>
      </c>
      <c r="D51" s="77" t="n">
        <v>0</v>
      </c>
      <c r="E51" s="394" t="n">
        <v>0</v>
      </c>
      <c r="F51" s="394" t="n">
        <v>0</v>
      </c>
      <c r="G51" s="394" t="n">
        <v>0</v>
      </c>
      <c r="H51" s="394" t="n">
        <v>0</v>
      </c>
      <c r="Y51" s="395" t="n">
        <v>1580</v>
      </c>
      <c r="Z51" s="395" t="n">
        <v>0</v>
      </c>
      <c r="AP51" s="394" t="n">
        <v>0.3</v>
      </c>
      <c r="AQ51" s="394" t="n">
        <v>0.97</v>
      </c>
      <c r="AR51" s="394" t="n">
        <f aca="false">(AP51+AQ51)/2</f>
        <v>0.635</v>
      </c>
      <c r="AT51" s="394" t="n">
        <v>0</v>
      </c>
      <c r="AV51" s="394" t="n">
        <v>0</v>
      </c>
      <c r="AY51" s="394" t="n">
        <v>0</v>
      </c>
      <c r="BA51" s="396" t="n">
        <v>0</v>
      </c>
      <c r="BB51" s="396" t="n">
        <v>0</v>
      </c>
      <c r="BD51" s="394" t="n">
        <v>0</v>
      </c>
      <c r="BE51" s="394" t="n">
        <v>0</v>
      </c>
      <c r="BF51" s="394" t="n">
        <v>0</v>
      </c>
      <c r="BG51" s="394" t="n">
        <v>0</v>
      </c>
      <c r="BH51" s="394" t="n">
        <v>0</v>
      </c>
      <c r="BI51" s="394" t="n">
        <v>0</v>
      </c>
      <c r="BJ51" s="394" t="n">
        <v>0</v>
      </c>
      <c r="BK51" s="394" t="n">
        <v>0</v>
      </c>
      <c r="BL51" s="394" t="n">
        <v>0</v>
      </c>
      <c r="BM51" s="394" t="n">
        <v>0</v>
      </c>
      <c r="BN51" s="394" t="n">
        <v>0</v>
      </c>
      <c r="BO51" s="394" t="n">
        <v>1.699958</v>
      </c>
      <c r="BP51" s="394" t="n">
        <v>1.710898</v>
      </c>
      <c r="BQ51" s="394" t="n">
        <v>1.682117</v>
      </c>
      <c r="BR51" s="394" t="n">
        <v>1.665867</v>
      </c>
      <c r="BS51" s="394" t="n">
        <v>1.650476</v>
      </c>
      <c r="BT51" s="394" t="n">
        <v>1.64417</v>
      </c>
      <c r="BU51" s="394" t="n">
        <v>1.651316</v>
      </c>
      <c r="BV51" s="394" t="n">
        <v>1.654574</v>
      </c>
      <c r="BW51" s="394" t="n">
        <v>1.709478</v>
      </c>
      <c r="BX51" s="394" t="n">
        <v>1.969271</v>
      </c>
      <c r="BY51" s="394" t="n">
        <v>2.081676</v>
      </c>
      <c r="BZ51" s="394" t="n">
        <v>0</v>
      </c>
    </row>
    <row r="52" s="394" customFormat="true" ht="14.4" hidden="false" customHeight="false" outlineLevel="0" collapsed="false">
      <c r="A52" s="393" t="s">
        <v>775</v>
      </c>
      <c r="B52" s="403" t="n">
        <v>18000000</v>
      </c>
      <c r="C52" s="404" t="n">
        <f aca="false">B52/3</f>
        <v>6000000</v>
      </c>
      <c r="D52" s="404" t="n">
        <f aca="false">0.25*C52</f>
        <v>1500000</v>
      </c>
      <c r="E52" s="403" t="n">
        <v>12000000</v>
      </c>
      <c r="F52" s="394" t="n">
        <v>0</v>
      </c>
      <c r="G52" s="394" t="n">
        <v>0</v>
      </c>
      <c r="H52" s="394" t="n">
        <v>0</v>
      </c>
      <c r="Y52" s="395" t="n">
        <v>0.45</v>
      </c>
      <c r="Z52" s="395" t="n">
        <v>0</v>
      </c>
      <c r="AR52" s="394" t="n">
        <v>0</v>
      </c>
      <c r="AT52" s="394" t="n">
        <v>0</v>
      </c>
      <c r="AV52" s="394" t="n">
        <v>0</v>
      </c>
      <c r="AY52" s="394" t="n">
        <v>0</v>
      </c>
      <c r="BA52" s="396" t="n">
        <v>0</v>
      </c>
      <c r="BB52" s="396" t="n">
        <v>0</v>
      </c>
      <c r="BD52" s="394" t="n">
        <v>0</v>
      </c>
      <c r="BE52" s="394" t="n">
        <v>0</v>
      </c>
      <c r="BF52" s="394" t="n">
        <v>0</v>
      </c>
      <c r="BG52" s="394" t="n">
        <v>0</v>
      </c>
      <c r="BH52" s="394" t="n">
        <v>0</v>
      </c>
      <c r="BI52" s="394" t="n">
        <v>0</v>
      </c>
      <c r="BJ52" s="394" t="n">
        <v>0</v>
      </c>
      <c r="BK52" s="394" t="n">
        <v>0</v>
      </c>
      <c r="BL52" s="394" t="n">
        <v>0</v>
      </c>
      <c r="BM52" s="394" t="n">
        <v>0</v>
      </c>
      <c r="BN52" s="394" t="n">
        <v>0</v>
      </c>
      <c r="BO52" s="394" t="n">
        <v>0</v>
      </c>
      <c r="BP52" s="394" t="n">
        <v>0</v>
      </c>
      <c r="BQ52" s="394" t="n">
        <v>0</v>
      </c>
      <c r="BR52" s="394" t="n">
        <v>0</v>
      </c>
      <c r="BS52" s="394" t="n">
        <v>0</v>
      </c>
      <c r="BT52" s="394" t="n">
        <v>0</v>
      </c>
      <c r="BU52" s="394" t="n">
        <v>0</v>
      </c>
      <c r="BV52" s="394" t="n">
        <v>0</v>
      </c>
      <c r="BW52" s="394" t="n">
        <v>0</v>
      </c>
      <c r="BX52" s="394" t="n">
        <v>0</v>
      </c>
      <c r="BY52" s="394" t="n">
        <v>0</v>
      </c>
      <c r="BZ52" s="394" t="n">
        <v>0</v>
      </c>
    </row>
    <row r="53" s="394" customFormat="true" ht="14.4" hidden="false" customHeight="false" outlineLevel="0" collapsed="false">
      <c r="A53" s="393" t="s">
        <v>458</v>
      </c>
      <c r="B53" s="395" t="n">
        <v>0</v>
      </c>
      <c r="C53" s="77" t="n">
        <v>463</v>
      </c>
      <c r="D53" s="77" t="n">
        <v>0</v>
      </c>
      <c r="E53" s="394" t="n">
        <v>0</v>
      </c>
      <c r="F53" s="394" t="n">
        <v>0</v>
      </c>
      <c r="G53" s="394" t="n">
        <v>64</v>
      </c>
      <c r="H53" s="394" t="n">
        <v>0</v>
      </c>
      <c r="Y53" s="395" t="n">
        <v>250</v>
      </c>
      <c r="Z53" s="395" t="n">
        <v>0</v>
      </c>
      <c r="AR53" s="394" t="n">
        <v>0.75</v>
      </c>
      <c r="AT53" s="394" t="n">
        <v>0</v>
      </c>
      <c r="AV53" s="394" t="n">
        <v>0</v>
      </c>
      <c r="AW53" s="77"/>
      <c r="AX53" s="77"/>
      <c r="AY53" s="394" t="n">
        <v>0</v>
      </c>
      <c r="BA53" s="396" t="n">
        <v>0</v>
      </c>
      <c r="BB53" s="396" t="n">
        <v>0</v>
      </c>
      <c r="BD53" s="394" t="n">
        <v>0</v>
      </c>
      <c r="BE53" s="394" t="n">
        <v>0</v>
      </c>
      <c r="BF53" s="394" t="n">
        <v>0</v>
      </c>
      <c r="BG53" s="394" t="n">
        <v>0</v>
      </c>
      <c r="BH53" s="394" t="n">
        <v>0</v>
      </c>
      <c r="BI53" s="394" t="n">
        <v>0</v>
      </c>
      <c r="BJ53" s="394" t="n">
        <v>0</v>
      </c>
      <c r="BK53" s="394" t="n">
        <v>0</v>
      </c>
      <c r="BL53" s="394" t="n">
        <v>0</v>
      </c>
      <c r="BM53" s="394" t="n">
        <v>0</v>
      </c>
      <c r="BN53" s="394" t="n">
        <v>0</v>
      </c>
      <c r="BO53" s="394" t="n">
        <v>0.000243</v>
      </c>
      <c r="BP53" s="394" t="n">
        <v>2.5E-005</v>
      </c>
      <c r="BQ53" s="394" t="n">
        <v>4.1E-005</v>
      </c>
      <c r="BR53" s="394" t="n">
        <v>2.9E-005</v>
      </c>
      <c r="BS53" s="394" t="n">
        <v>3.4E-005</v>
      </c>
      <c r="BT53" s="394" t="n">
        <v>2.2E-005</v>
      </c>
      <c r="BU53" s="394" t="n">
        <v>4.8E-005</v>
      </c>
      <c r="BV53" s="394" t="n">
        <v>0.000111</v>
      </c>
      <c r="BW53" s="394" t="n">
        <v>8.4E-005</v>
      </c>
      <c r="BX53" s="394" t="n">
        <v>7.5E-005</v>
      </c>
      <c r="BY53" s="394" t="n">
        <v>4.2E-005</v>
      </c>
      <c r="BZ53" s="394" t="n">
        <v>0</v>
      </c>
    </row>
    <row r="54" s="394" customFormat="true" ht="14.4" hidden="false" customHeight="false" outlineLevel="0" collapsed="false">
      <c r="A54" s="401" t="s">
        <v>776</v>
      </c>
      <c r="B54" s="395" t="n">
        <v>18000</v>
      </c>
      <c r="C54" s="77" t="n">
        <v>0</v>
      </c>
      <c r="D54" s="77" t="n">
        <v>0</v>
      </c>
      <c r="E54" s="394" t="n">
        <v>0</v>
      </c>
      <c r="F54" s="394" t="n">
        <v>0</v>
      </c>
      <c r="G54" s="394" t="n">
        <v>0</v>
      </c>
      <c r="H54" s="394" t="n">
        <v>0</v>
      </c>
      <c r="Y54" s="395" t="n">
        <v>0</v>
      </c>
      <c r="Z54" s="395" t="n">
        <v>0</v>
      </c>
      <c r="AR54" s="394" t="n">
        <v>0</v>
      </c>
      <c r="AT54" s="394" t="n">
        <v>0</v>
      </c>
      <c r="AV54" s="394" t="n">
        <v>0</v>
      </c>
      <c r="AY54" s="394" t="n">
        <v>0</v>
      </c>
      <c r="BA54" s="396" t="n">
        <v>0</v>
      </c>
      <c r="BB54" s="396" t="n">
        <v>0</v>
      </c>
      <c r="BD54" s="394" t="n">
        <v>0</v>
      </c>
      <c r="BE54" s="394" t="n">
        <v>0</v>
      </c>
      <c r="BF54" s="394" t="n">
        <v>0</v>
      </c>
      <c r="BG54" s="394" t="n">
        <v>0</v>
      </c>
      <c r="BH54" s="394" t="n">
        <v>0</v>
      </c>
      <c r="BI54" s="394" t="n">
        <v>0</v>
      </c>
      <c r="BJ54" s="394" t="n">
        <v>0</v>
      </c>
      <c r="BK54" s="394" t="n">
        <v>0</v>
      </c>
      <c r="BL54" s="394" t="n">
        <v>0</v>
      </c>
      <c r="BM54" s="394" t="n">
        <v>0</v>
      </c>
      <c r="BN54" s="394" t="n">
        <v>0</v>
      </c>
      <c r="BO54" s="394" t="n">
        <v>0</v>
      </c>
      <c r="BP54" s="394" t="n">
        <v>0</v>
      </c>
      <c r="BQ54" s="394" t="n">
        <v>0</v>
      </c>
      <c r="BR54" s="394" t="n">
        <v>0</v>
      </c>
      <c r="BS54" s="394" t="n">
        <v>0</v>
      </c>
      <c r="BT54" s="394" t="n">
        <v>0</v>
      </c>
      <c r="BU54" s="394" t="n">
        <v>0</v>
      </c>
      <c r="BV54" s="394" t="n">
        <v>0</v>
      </c>
      <c r="BW54" s="394" t="n">
        <v>0</v>
      </c>
      <c r="BX54" s="394" t="n">
        <v>0</v>
      </c>
      <c r="BY54" s="394" t="n">
        <v>0</v>
      </c>
      <c r="BZ54" s="394" t="n">
        <v>0</v>
      </c>
    </row>
    <row r="55" s="394" customFormat="true" ht="14.4" hidden="false" customHeight="false" outlineLevel="0" collapsed="false">
      <c r="A55" s="401" t="s">
        <v>777</v>
      </c>
      <c r="B55" s="395" t="n">
        <v>240000</v>
      </c>
      <c r="C55" s="77" t="n">
        <v>2000</v>
      </c>
      <c r="D55" s="77" t="n">
        <v>126100</v>
      </c>
      <c r="E55" s="394" t="n">
        <v>400000</v>
      </c>
      <c r="F55" s="394" t="n">
        <v>0</v>
      </c>
      <c r="G55" s="394" t="n">
        <v>2651</v>
      </c>
      <c r="H55" s="394" t="n">
        <v>200</v>
      </c>
      <c r="Y55" s="395" t="n">
        <v>56.7</v>
      </c>
      <c r="Z55" s="395" t="n">
        <v>0</v>
      </c>
      <c r="AR55" s="394" t="n">
        <v>0</v>
      </c>
      <c r="AT55" s="394" t="n">
        <v>0</v>
      </c>
      <c r="AV55" s="394" t="n">
        <v>0</v>
      </c>
      <c r="AY55" s="394" t="n">
        <v>0</v>
      </c>
      <c r="BA55" s="396" t="n">
        <v>0</v>
      </c>
      <c r="BB55" s="396" t="n">
        <v>0</v>
      </c>
      <c r="BD55" s="394" t="n">
        <v>0</v>
      </c>
      <c r="BE55" s="394" t="n">
        <v>0</v>
      </c>
      <c r="BF55" s="394" t="n">
        <v>0</v>
      </c>
      <c r="BG55" s="394" t="n">
        <v>0</v>
      </c>
      <c r="BH55" s="394" t="n">
        <v>0</v>
      </c>
      <c r="BI55" s="394" t="n">
        <v>0</v>
      </c>
      <c r="BJ55" s="394" t="n">
        <v>0</v>
      </c>
      <c r="BK55" s="394" t="n">
        <v>0</v>
      </c>
      <c r="BL55" s="394" t="n">
        <v>0</v>
      </c>
      <c r="BM55" s="394" t="n">
        <v>0</v>
      </c>
      <c r="BN55" s="394" t="n">
        <v>0</v>
      </c>
      <c r="BO55" s="394" t="n">
        <v>0</v>
      </c>
      <c r="BP55" s="394" t="n">
        <v>0</v>
      </c>
      <c r="BQ55" s="394" t="n">
        <v>0</v>
      </c>
      <c r="BR55" s="394" t="n">
        <v>0</v>
      </c>
      <c r="BS55" s="394" t="n">
        <v>0</v>
      </c>
      <c r="BT55" s="394" t="n">
        <v>0</v>
      </c>
      <c r="BU55" s="394" t="n">
        <v>0</v>
      </c>
      <c r="BV55" s="394" t="n">
        <v>0</v>
      </c>
      <c r="BW55" s="394" t="n">
        <v>0</v>
      </c>
      <c r="BX55" s="394" t="n">
        <v>0</v>
      </c>
      <c r="BY55" s="394" t="n">
        <v>0</v>
      </c>
      <c r="BZ55" s="394" t="n">
        <v>0</v>
      </c>
    </row>
    <row r="56" s="394" customFormat="true" ht="14.4" hidden="false" customHeight="false" outlineLevel="0" collapsed="false">
      <c r="A56" s="393" t="s">
        <v>778</v>
      </c>
      <c r="B56" s="395" t="n">
        <v>44000</v>
      </c>
      <c r="C56" s="77" t="n">
        <v>0</v>
      </c>
      <c r="D56" s="77" t="n">
        <v>0</v>
      </c>
      <c r="E56" s="394" t="n">
        <v>0</v>
      </c>
      <c r="F56" s="394" t="n">
        <v>0</v>
      </c>
      <c r="G56" s="394" t="n">
        <v>2544</v>
      </c>
      <c r="H56" s="394" t="n">
        <v>7</v>
      </c>
      <c r="Y56" s="395" t="n">
        <v>207</v>
      </c>
      <c r="Z56" s="395" t="n">
        <v>0</v>
      </c>
      <c r="AR56" s="394" t="n">
        <v>0</v>
      </c>
      <c r="AT56" s="394" t="n">
        <v>0</v>
      </c>
      <c r="AV56" s="394" t="n">
        <v>0</v>
      </c>
      <c r="AY56" s="394" t="n">
        <v>0</v>
      </c>
      <c r="BA56" s="396" t="n">
        <v>0</v>
      </c>
      <c r="BB56" s="396" t="n">
        <v>0</v>
      </c>
      <c r="BD56" s="394" t="n">
        <v>0</v>
      </c>
      <c r="BE56" s="394" t="n">
        <v>0</v>
      </c>
      <c r="BF56" s="394" t="n">
        <v>0</v>
      </c>
      <c r="BG56" s="394" t="n">
        <v>0</v>
      </c>
      <c r="BH56" s="394" t="n">
        <v>0</v>
      </c>
      <c r="BI56" s="394" t="n">
        <v>0</v>
      </c>
      <c r="BJ56" s="394" t="n">
        <v>0</v>
      </c>
      <c r="BK56" s="394" t="n">
        <v>0</v>
      </c>
      <c r="BL56" s="394" t="n">
        <v>0</v>
      </c>
      <c r="BM56" s="394" t="n">
        <v>0</v>
      </c>
      <c r="BN56" s="394" t="n">
        <v>0</v>
      </c>
      <c r="BO56" s="394" t="n">
        <v>0</v>
      </c>
      <c r="BP56" s="394" t="n">
        <v>0</v>
      </c>
      <c r="BQ56" s="394" t="n">
        <v>0</v>
      </c>
      <c r="BR56" s="394" t="n">
        <v>0</v>
      </c>
      <c r="BS56" s="394" t="n">
        <v>0</v>
      </c>
      <c r="BT56" s="394" t="n">
        <v>0</v>
      </c>
      <c r="BU56" s="394" t="n">
        <v>0</v>
      </c>
      <c r="BV56" s="394" t="n">
        <v>0</v>
      </c>
      <c r="BW56" s="394" t="n">
        <v>0</v>
      </c>
      <c r="BX56" s="394" t="n">
        <v>0</v>
      </c>
      <c r="BY56" s="394" t="n">
        <v>0</v>
      </c>
      <c r="BZ56" s="394" t="n">
        <v>0</v>
      </c>
    </row>
    <row r="57" s="77" customFormat="true" ht="14.4" hidden="false" customHeight="false" outlineLevel="0" collapsed="false">
      <c r="A57" s="393" t="s">
        <v>459</v>
      </c>
      <c r="B57" s="395" t="n">
        <v>0</v>
      </c>
      <c r="C57" s="80" t="n">
        <v>4.7</v>
      </c>
      <c r="D57" s="77" t="n">
        <v>0</v>
      </c>
      <c r="E57" s="394" t="n">
        <v>0</v>
      </c>
      <c r="F57" s="394" t="n">
        <v>0</v>
      </c>
      <c r="G57" s="394" t="n">
        <v>0</v>
      </c>
      <c r="H57" s="394" t="n">
        <v>0</v>
      </c>
      <c r="I57" s="394"/>
      <c r="J57" s="394"/>
      <c r="K57" s="394"/>
      <c r="L57" s="394"/>
      <c r="M57" s="394"/>
      <c r="N57" s="394"/>
      <c r="O57" s="394"/>
      <c r="P57" s="394"/>
      <c r="Q57" s="394"/>
      <c r="R57" s="394"/>
      <c r="S57" s="394"/>
      <c r="T57" s="394"/>
      <c r="U57" s="394"/>
      <c r="V57" s="394"/>
      <c r="W57" s="394"/>
      <c r="X57" s="394"/>
      <c r="Y57" s="395" t="n">
        <v>57</v>
      </c>
      <c r="Z57" s="395" t="n">
        <v>0</v>
      </c>
      <c r="AA57" s="394"/>
      <c r="AB57" s="394"/>
      <c r="AC57" s="394"/>
      <c r="AD57" s="394"/>
      <c r="AE57" s="394"/>
      <c r="AF57" s="394"/>
      <c r="AG57" s="394"/>
      <c r="AH57" s="394"/>
      <c r="AI57" s="394"/>
      <c r="AJ57" s="394"/>
      <c r="AK57" s="394"/>
      <c r="AL57" s="394"/>
      <c r="AM57" s="394"/>
      <c r="AN57" s="394"/>
      <c r="AO57" s="394"/>
      <c r="AP57" s="394"/>
      <c r="AQ57" s="394"/>
      <c r="AR57" s="394" t="n">
        <v>0.005</v>
      </c>
      <c r="AS57" s="394"/>
      <c r="AT57" s="394" t="n">
        <v>0</v>
      </c>
      <c r="AU57" s="394"/>
      <c r="AV57" s="394" t="n">
        <v>0</v>
      </c>
      <c r="AW57" s="394"/>
      <c r="AX57" s="394"/>
      <c r="AY57" s="394" t="n">
        <v>0</v>
      </c>
      <c r="AZ57" s="394"/>
      <c r="BA57" s="396" t="n">
        <v>0</v>
      </c>
      <c r="BB57" s="396" t="n">
        <v>0</v>
      </c>
      <c r="BC57" s="394"/>
      <c r="BD57" s="394" t="n">
        <v>0</v>
      </c>
      <c r="BE57" s="394" t="n">
        <v>0</v>
      </c>
      <c r="BF57" s="394" t="n">
        <v>0</v>
      </c>
      <c r="BG57" s="394" t="n">
        <v>0</v>
      </c>
      <c r="BH57" s="394" t="n">
        <v>0</v>
      </c>
      <c r="BI57" s="394" t="n">
        <v>0</v>
      </c>
      <c r="BJ57" s="394" t="n">
        <v>0</v>
      </c>
      <c r="BK57" s="394" t="n">
        <v>0</v>
      </c>
      <c r="BL57" s="394" t="n">
        <v>0</v>
      </c>
      <c r="BM57" s="394" t="n">
        <v>0</v>
      </c>
      <c r="BN57" s="394" t="n">
        <v>0</v>
      </c>
      <c r="BO57" s="394" t="n">
        <v>0</v>
      </c>
      <c r="BP57" s="394" t="n">
        <v>0</v>
      </c>
      <c r="BQ57" s="394" t="n">
        <v>0</v>
      </c>
      <c r="BR57" s="394" t="n">
        <v>0</v>
      </c>
      <c r="BS57" s="394" t="n">
        <v>0</v>
      </c>
      <c r="BT57" s="394" t="n">
        <v>0</v>
      </c>
      <c r="BU57" s="394" t="n">
        <v>0</v>
      </c>
      <c r="BV57" s="394" t="n">
        <v>7E-006</v>
      </c>
      <c r="BW57" s="394" t="n">
        <v>2.4E-005</v>
      </c>
      <c r="BX57" s="394" t="n">
        <v>3.1E-005</v>
      </c>
      <c r="BY57" s="394" t="n">
        <v>3.3E-005</v>
      </c>
      <c r="BZ57" s="394" t="n">
        <v>0</v>
      </c>
      <c r="CB57" s="394"/>
    </row>
    <row r="58" s="394" customFormat="true" ht="14.4" hidden="false" customHeight="false" outlineLevel="0" collapsed="false">
      <c r="A58" s="401" t="s">
        <v>460</v>
      </c>
      <c r="B58" s="395" t="n">
        <v>25</v>
      </c>
      <c r="C58" s="77" t="n">
        <f aca="false">B58/4</f>
        <v>6.25</v>
      </c>
      <c r="D58" s="77" t="n">
        <v>0</v>
      </c>
      <c r="E58" s="394" t="n">
        <v>0</v>
      </c>
      <c r="F58" s="394" t="n">
        <v>0</v>
      </c>
      <c r="G58" s="394" t="n">
        <v>0</v>
      </c>
      <c r="H58" s="394" t="n">
        <v>0</v>
      </c>
      <c r="Y58" s="395" t="n">
        <v>400</v>
      </c>
      <c r="Z58" s="395" t="n">
        <v>258</v>
      </c>
      <c r="AR58" s="394" t="n">
        <v>0.91</v>
      </c>
      <c r="AT58" s="394" t="n">
        <v>0</v>
      </c>
      <c r="AV58" s="394" t="n">
        <v>0</v>
      </c>
      <c r="AY58" s="394" t="n">
        <v>0</v>
      </c>
      <c r="BA58" s="396" t="n">
        <v>0</v>
      </c>
      <c r="BB58" s="396" t="n">
        <v>0</v>
      </c>
      <c r="BD58" s="394" t="n">
        <v>0</v>
      </c>
      <c r="BE58" s="394" t="n">
        <v>0</v>
      </c>
      <c r="BF58" s="394" t="n">
        <v>0</v>
      </c>
      <c r="BG58" s="394" t="n">
        <v>0</v>
      </c>
      <c r="BH58" s="394" t="n">
        <v>0</v>
      </c>
      <c r="BI58" s="394" t="n">
        <v>0</v>
      </c>
      <c r="BJ58" s="394" t="n">
        <v>0</v>
      </c>
      <c r="BK58" s="394" t="n">
        <v>0</v>
      </c>
      <c r="BL58" s="394" t="n">
        <v>0</v>
      </c>
      <c r="BM58" s="394" t="n">
        <v>0</v>
      </c>
      <c r="BN58" s="394" t="n">
        <v>0</v>
      </c>
      <c r="BO58" s="394" t="n">
        <v>0</v>
      </c>
      <c r="BP58" s="394" t="n">
        <v>0</v>
      </c>
      <c r="BQ58" s="394" t="n">
        <v>0</v>
      </c>
      <c r="BR58" s="394" t="n">
        <v>0</v>
      </c>
      <c r="BS58" s="394" t="n">
        <v>0</v>
      </c>
      <c r="BT58" s="394" t="n">
        <v>0</v>
      </c>
      <c r="BU58" s="394" t="n">
        <v>0</v>
      </c>
      <c r="BV58" s="394" t="n">
        <v>0</v>
      </c>
      <c r="BW58" s="394" t="n">
        <v>0</v>
      </c>
      <c r="BX58" s="394" t="n">
        <v>0</v>
      </c>
      <c r="BY58" s="394" t="n">
        <v>0</v>
      </c>
      <c r="BZ58" s="394" t="n">
        <v>0</v>
      </c>
    </row>
    <row r="59" s="394" customFormat="true" ht="14.4" hidden="false" customHeight="false" outlineLevel="0" collapsed="false">
      <c r="A59" s="401" t="s">
        <v>779</v>
      </c>
      <c r="B59" s="395" t="n">
        <v>11.5</v>
      </c>
      <c r="C59" s="77" t="n">
        <v>0</v>
      </c>
      <c r="D59" s="77" t="n">
        <v>0</v>
      </c>
      <c r="E59" s="394" t="n">
        <v>0</v>
      </c>
      <c r="F59" s="394" t="n">
        <v>0</v>
      </c>
      <c r="G59" s="394" t="n">
        <v>0</v>
      </c>
      <c r="H59" s="394" t="n">
        <v>0</v>
      </c>
      <c r="Y59" s="395" t="n">
        <v>60</v>
      </c>
      <c r="Z59" s="395" t="n">
        <v>0</v>
      </c>
      <c r="AR59" s="394" t="n">
        <v>0</v>
      </c>
      <c r="AT59" s="394" t="n">
        <v>0</v>
      </c>
      <c r="AV59" s="394" t="n">
        <v>0</v>
      </c>
      <c r="AY59" s="394" t="n">
        <v>0</v>
      </c>
      <c r="BA59" s="396" t="n">
        <v>0</v>
      </c>
      <c r="BB59" s="396" t="n">
        <v>0</v>
      </c>
      <c r="BD59" s="394" t="n">
        <v>0</v>
      </c>
      <c r="BE59" s="394" t="n">
        <v>0</v>
      </c>
      <c r="BF59" s="394" t="n">
        <v>0</v>
      </c>
      <c r="BG59" s="394" t="n">
        <v>0</v>
      </c>
      <c r="BH59" s="394" t="n">
        <v>0</v>
      </c>
      <c r="BI59" s="394" t="n">
        <v>0</v>
      </c>
      <c r="BJ59" s="394" t="n">
        <v>0</v>
      </c>
      <c r="BK59" s="394" t="n">
        <v>0</v>
      </c>
      <c r="BL59" s="394" t="n">
        <v>0</v>
      </c>
      <c r="BM59" s="394" t="n">
        <v>0</v>
      </c>
      <c r="BN59" s="394" t="n">
        <v>0</v>
      </c>
      <c r="BO59" s="394" t="n">
        <v>0</v>
      </c>
      <c r="BP59" s="394" t="n">
        <v>0</v>
      </c>
      <c r="BQ59" s="394" t="n">
        <v>0</v>
      </c>
      <c r="BR59" s="394" t="n">
        <v>0</v>
      </c>
      <c r="BS59" s="394" t="n">
        <v>0</v>
      </c>
      <c r="BT59" s="394" t="n">
        <v>0</v>
      </c>
      <c r="BU59" s="394" t="n">
        <v>0</v>
      </c>
      <c r="BV59" s="394" t="n">
        <v>0</v>
      </c>
      <c r="BW59" s="394" t="n">
        <v>0</v>
      </c>
      <c r="BX59" s="394" t="n">
        <v>0</v>
      </c>
      <c r="BY59" s="394" t="n">
        <v>0</v>
      </c>
      <c r="BZ59" s="394" t="n">
        <v>0</v>
      </c>
    </row>
    <row r="60" s="394" customFormat="true" ht="14.4" hidden="false" customHeight="false" outlineLevel="0" collapsed="false">
      <c r="A60" s="401" t="s">
        <v>461</v>
      </c>
      <c r="B60" s="395" t="n">
        <v>1.9</v>
      </c>
      <c r="C60" s="77" t="n">
        <f aca="false">B60/4</f>
        <v>0.475</v>
      </c>
      <c r="D60" s="77" t="n">
        <v>0</v>
      </c>
      <c r="E60" s="394" t="n">
        <v>0</v>
      </c>
      <c r="F60" s="394" t="n">
        <v>0</v>
      </c>
      <c r="G60" s="394" t="n">
        <v>0</v>
      </c>
      <c r="H60" s="394" t="n">
        <v>0</v>
      </c>
      <c r="Y60" s="395" t="n">
        <v>3710</v>
      </c>
      <c r="Z60" s="395" t="n">
        <v>0</v>
      </c>
      <c r="AR60" s="394" t="n">
        <v>0.005</v>
      </c>
      <c r="AT60" s="394" t="n">
        <v>0</v>
      </c>
      <c r="AV60" s="394" t="n">
        <v>0</v>
      </c>
      <c r="AY60" s="394" t="n">
        <v>0</v>
      </c>
      <c r="BA60" s="396" t="n">
        <v>0</v>
      </c>
      <c r="BB60" s="396" t="n">
        <v>0</v>
      </c>
      <c r="BD60" s="394" t="n">
        <v>0</v>
      </c>
      <c r="BE60" s="394" t="n">
        <v>0</v>
      </c>
      <c r="BF60" s="394" t="n">
        <v>0</v>
      </c>
      <c r="BG60" s="394" t="n">
        <v>0</v>
      </c>
      <c r="BH60" s="394" t="n">
        <v>0</v>
      </c>
      <c r="BI60" s="394" t="n">
        <v>0</v>
      </c>
      <c r="BJ60" s="394" t="n">
        <v>0</v>
      </c>
      <c r="BK60" s="394" t="n">
        <v>0</v>
      </c>
      <c r="BL60" s="394" t="n">
        <v>0</v>
      </c>
      <c r="BM60" s="394" t="n">
        <v>0</v>
      </c>
      <c r="BN60" s="394" t="n">
        <v>0</v>
      </c>
      <c r="BO60" s="394" t="n">
        <v>0</v>
      </c>
      <c r="BP60" s="394" t="n">
        <v>0</v>
      </c>
      <c r="BQ60" s="394" t="n">
        <v>0</v>
      </c>
      <c r="BR60" s="394" t="n">
        <v>0</v>
      </c>
      <c r="BS60" s="394" t="n">
        <v>0</v>
      </c>
      <c r="BT60" s="394" t="n">
        <v>0</v>
      </c>
      <c r="BU60" s="394" t="n">
        <v>0</v>
      </c>
      <c r="BV60" s="394" t="n">
        <v>0</v>
      </c>
      <c r="BW60" s="394" t="n">
        <v>0</v>
      </c>
      <c r="BX60" s="394" t="n">
        <v>0</v>
      </c>
      <c r="BY60" s="394" t="n">
        <v>0</v>
      </c>
      <c r="BZ60" s="394" t="n">
        <v>0</v>
      </c>
    </row>
    <row r="61" s="394" customFormat="true" ht="14.4" hidden="false" customHeight="false" outlineLevel="0" collapsed="false">
      <c r="A61" s="393" t="s">
        <v>780</v>
      </c>
      <c r="B61" s="395" t="n">
        <v>0</v>
      </c>
      <c r="C61" s="77" t="n">
        <v>0</v>
      </c>
      <c r="D61" s="77" t="n">
        <v>640</v>
      </c>
      <c r="E61" s="394" t="n">
        <v>640</v>
      </c>
      <c r="F61" s="394" t="n">
        <v>0</v>
      </c>
      <c r="G61" s="394" t="n">
        <v>0</v>
      </c>
      <c r="H61" s="394" t="n">
        <v>0</v>
      </c>
      <c r="Y61" s="395" t="n">
        <v>36</v>
      </c>
      <c r="Z61" s="395" t="n">
        <v>0</v>
      </c>
      <c r="AR61" s="394" t="n">
        <v>0</v>
      </c>
      <c r="AT61" s="394" t="n">
        <v>0</v>
      </c>
      <c r="AV61" s="394" t="n">
        <v>0</v>
      </c>
      <c r="AY61" s="394" t="n">
        <v>0</v>
      </c>
      <c r="BA61" s="396" t="n">
        <v>0</v>
      </c>
      <c r="BB61" s="396" t="n">
        <v>0</v>
      </c>
      <c r="BD61" s="394" t="n">
        <v>0</v>
      </c>
      <c r="BE61" s="394" t="n">
        <v>0</v>
      </c>
      <c r="BF61" s="394" t="n">
        <v>0</v>
      </c>
      <c r="BG61" s="394" t="n">
        <v>0</v>
      </c>
      <c r="BH61" s="394" t="n">
        <v>0</v>
      </c>
      <c r="BI61" s="394" t="n">
        <v>0</v>
      </c>
      <c r="BJ61" s="394" t="n">
        <v>0</v>
      </c>
      <c r="BK61" s="394" t="n">
        <v>0</v>
      </c>
      <c r="BL61" s="394" t="n">
        <v>0</v>
      </c>
      <c r="BM61" s="394" t="n">
        <v>0</v>
      </c>
      <c r="BN61" s="394" t="n">
        <v>0</v>
      </c>
      <c r="BO61" s="394" t="n">
        <v>0</v>
      </c>
      <c r="BP61" s="394" t="n">
        <v>0</v>
      </c>
      <c r="BQ61" s="394" t="n">
        <v>0</v>
      </c>
      <c r="BR61" s="394" t="n">
        <v>0</v>
      </c>
      <c r="BS61" s="394" t="n">
        <v>0</v>
      </c>
      <c r="BT61" s="394" t="n">
        <v>0</v>
      </c>
      <c r="BU61" s="394" t="n">
        <v>0</v>
      </c>
      <c r="BV61" s="394" t="n">
        <v>0</v>
      </c>
      <c r="BW61" s="394" t="n">
        <v>0</v>
      </c>
      <c r="BX61" s="394" t="n">
        <v>0</v>
      </c>
      <c r="BY61" s="394" t="n">
        <v>0</v>
      </c>
      <c r="BZ61" s="394" t="n">
        <v>0</v>
      </c>
    </row>
    <row r="62" s="409" customFormat="true" ht="15" hidden="false" customHeight="false" outlineLevel="0" collapsed="false">
      <c r="A62" s="405" t="s">
        <v>462</v>
      </c>
      <c r="B62" s="406" t="n">
        <v>650</v>
      </c>
      <c r="C62" s="407" t="n">
        <f aca="false">B62/4</f>
        <v>162.5</v>
      </c>
      <c r="D62" s="407" t="n">
        <v>0</v>
      </c>
      <c r="E62" s="408" t="n">
        <v>0</v>
      </c>
      <c r="F62" s="408" t="n">
        <v>0</v>
      </c>
      <c r="G62" s="409" t="n">
        <v>200</v>
      </c>
      <c r="H62" s="409" t="n">
        <v>0</v>
      </c>
      <c r="Y62" s="410" t="n">
        <v>72</v>
      </c>
      <c r="Z62" s="410" t="n">
        <v>9</v>
      </c>
      <c r="AP62" s="409" t="n">
        <v>0.19</v>
      </c>
      <c r="AQ62" s="409" t="n">
        <v>0.6</v>
      </c>
      <c r="AR62" s="409" t="n">
        <f aca="false">(AP62+AQ62)/2</f>
        <v>0.395</v>
      </c>
      <c r="AT62" s="394" t="n">
        <v>0</v>
      </c>
      <c r="AU62" s="394"/>
      <c r="AV62" s="394" t="n">
        <v>0</v>
      </c>
      <c r="AY62" s="394" t="n">
        <v>0</v>
      </c>
      <c r="BA62" s="396" t="n">
        <v>0</v>
      </c>
      <c r="BB62" s="396" t="n">
        <v>0</v>
      </c>
      <c r="BD62" s="394" t="n">
        <v>0</v>
      </c>
      <c r="BE62" s="394" t="n">
        <v>0</v>
      </c>
      <c r="BF62" s="394" t="n">
        <v>0</v>
      </c>
      <c r="BG62" s="394" t="n">
        <v>0</v>
      </c>
      <c r="BH62" s="394" t="n">
        <v>0</v>
      </c>
      <c r="BI62" s="394" t="n">
        <v>0</v>
      </c>
      <c r="BJ62" s="394" t="n">
        <v>0</v>
      </c>
      <c r="BK62" s="394" t="n">
        <v>0</v>
      </c>
      <c r="BL62" s="394" t="n">
        <v>0</v>
      </c>
      <c r="BM62" s="394" t="n">
        <v>0</v>
      </c>
      <c r="BN62" s="394" t="n">
        <v>0</v>
      </c>
      <c r="BO62" s="394" t="n">
        <v>0.87585</v>
      </c>
      <c r="BP62" s="394" t="n">
        <v>0.845794</v>
      </c>
      <c r="BQ62" s="394" t="n">
        <v>0.844358</v>
      </c>
      <c r="BR62" s="394" t="n">
        <v>0.82132</v>
      </c>
      <c r="BS62" s="394" t="n">
        <v>0.760529</v>
      </c>
      <c r="BT62" s="394" t="n">
        <v>0.76428</v>
      </c>
      <c r="BU62" s="394" t="n">
        <v>0.76784</v>
      </c>
      <c r="BV62" s="394" t="n">
        <v>0.754815</v>
      </c>
      <c r="BW62" s="394" t="n">
        <v>0.741857</v>
      </c>
      <c r="BX62" s="394" t="n">
        <v>0.739108</v>
      </c>
      <c r="BY62" s="394" t="n">
        <v>0.697291</v>
      </c>
      <c r="BZ62" s="394" t="n">
        <v>0</v>
      </c>
      <c r="CB62" s="394"/>
    </row>
    <row r="63" customFormat="false" ht="14.4" hidden="false" customHeight="false" outlineLevel="0" collapsed="false">
      <c r="A63" s="411" t="s">
        <v>781</v>
      </c>
      <c r="B63" s="391"/>
      <c r="C63" s="412"/>
      <c r="D63" s="412"/>
      <c r="E63" s="390"/>
      <c r="F63" s="413" t="n">
        <v>0</v>
      </c>
    </row>
    <row r="64" customFormat="false" ht="15" hidden="false" customHeight="false" outlineLevel="0" collapsed="false">
      <c r="A64" s="414" t="s">
        <v>782</v>
      </c>
      <c r="B64" s="410" t="n">
        <v>0.075</v>
      </c>
      <c r="C64" s="415" t="n">
        <v>0.06</v>
      </c>
      <c r="D64" s="415" t="n">
        <v>0.06</v>
      </c>
      <c r="E64" s="409" t="n">
        <v>0.06</v>
      </c>
      <c r="F64" s="416" t="n">
        <v>0.1</v>
      </c>
    </row>
    <row r="65" customFormat="false" ht="15" hidden="false" customHeight="false" outlineLevel="0" collapsed="false">
      <c r="B65" s="375"/>
      <c r="C65" s="417"/>
    </row>
    <row r="66" customFormat="false" ht="14.4" hidden="true" customHeight="true" outlineLevel="0" collapsed="false">
      <c r="B66" s="375" t="n">
        <v>0</v>
      </c>
      <c r="C66" s="417"/>
    </row>
    <row r="67" customFormat="false" ht="14.4" hidden="true" customHeight="true" outlineLevel="0" collapsed="false">
      <c r="B67" s="375" t="n">
        <v>0</v>
      </c>
      <c r="C67" s="417"/>
    </row>
    <row r="68" customFormat="false" ht="14.4" hidden="true" customHeight="true" outlineLevel="0" collapsed="false">
      <c r="B68" s="375" t="n">
        <v>0</v>
      </c>
      <c r="C68" s="417"/>
    </row>
    <row r="69" customFormat="false" ht="14.4" hidden="true" customHeight="true" outlineLevel="0" collapsed="false">
      <c r="B69" s="375" t="n">
        <v>0</v>
      </c>
      <c r="C69" s="417"/>
    </row>
    <row r="70" customFormat="false" ht="14.4" hidden="true" customHeight="true" outlineLevel="0" collapsed="false">
      <c r="B70" s="375" t="n">
        <v>0</v>
      </c>
      <c r="C70" s="417"/>
    </row>
    <row r="71" customFormat="false" ht="14.4" hidden="true" customHeight="true" outlineLevel="0" collapsed="false">
      <c r="B71" s="375" t="n">
        <v>0</v>
      </c>
      <c r="C71" s="417"/>
    </row>
    <row r="72" customFormat="false" ht="14.4" hidden="true" customHeight="true" outlineLevel="0" collapsed="false">
      <c r="B72" s="375" t="n">
        <v>0</v>
      </c>
      <c r="C72" s="417"/>
    </row>
    <row r="73" customFormat="false" ht="14.4" hidden="true" customHeight="true" outlineLevel="0" collapsed="false">
      <c r="B73" s="375" t="n">
        <v>0</v>
      </c>
      <c r="C73" s="417"/>
    </row>
    <row r="74" customFormat="false" ht="14.4" hidden="true" customHeight="true" outlineLevel="0" collapsed="false">
      <c r="B74" s="375" t="n">
        <v>0</v>
      </c>
      <c r="C74" s="417"/>
    </row>
    <row r="75" customFormat="false" ht="14.4" hidden="true" customHeight="true" outlineLevel="0" collapsed="false">
      <c r="B75" s="375" t="n">
        <v>0</v>
      </c>
      <c r="C75" s="417"/>
    </row>
    <row r="76" customFormat="false" ht="14.4" hidden="true" customHeight="true" outlineLevel="0" collapsed="false">
      <c r="B76" s="375" t="n">
        <v>0</v>
      </c>
      <c r="C76" s="417"/>
    </row>
    <row r="77" customFormat="false" ht="14.4" hidden="true" customHeight="true" outlineLevel="0" collapsed="false">
      <c r="B77" s="375" t="n">
        <v>0</v>
      </c>
      <c r="C77" s="417"/>
    </row>
    <row r="78" customFormat="false" ht="14.4" hidden="true" customHeight="true" outlineLevel="0" collapsed="false">
      <c r="B78" s="375" t="n">
        <v>0</v>
      </c>
      <c r="C78" s="417"/>
    </row>
    <row r="79" customFormat="false" ht="14.4" hidden="true" customHeight="true" outlineLevel="0" collapsed="false">
      <c r="B79" s="375" t="n">
        <v>0</v>
      </c>
      <c r="C79" s="417"/>
    </row>
    <row r="80" customFormat="false" ht="14.4" hidden="true" customHeight="true" outlineLevel="0" collapsed="false">
      <c r="B80" s="375" t="n">
        <v>0</v>
      </c>
      <c r="C80" s="417"/>
    </row>
    <row r="81" customFormat="false" ht="14.4" hidden="true" customHeight="true" outlineLevel="0" collapsed="false">
      <c r="B81" s="375" t="n">
        <v>0</v>
      </c>
      <c r="C81" s="417"/>
    </row>
    <row r="82" customFormat="false" ht="14.4" hidden="true" customHeight="true" outlineLevel="0" collapsed="false">
      <c r="B82" s="375" t="n">
        <v>0</v>
      </c>
      <c r="C82" s="417"/>
    </row>
    <row r="83" customFormat="false" ht="14.4" hidden="true" customHeight="true" outlineLevel="0" collapsed="false">
      <c r="B83" s="375" t="n">
        <v>0</v>
      </c>
      <c r="C83" s="417"/>
    </row>
    <row r="84" customFormat="false" ht="14.4" hidden="true" customHeight="true" outlineLevel="0" collapsed="false">
      <c r="B84" s="375" t="n">
        <v>0</v>
      </c>
      <c r="C84" s="417"/>
    </row>
    <row r="85" customFormat="false" ht="14.4" hidden="true" customHeight="true" outlineLevel="0" collapsed="false">
      <c r="B85" s="375" t="n">
        <v>0</v>
      </c>
      <c r="C85" s="417"/>
    </row>
    <row r="86" customFormat="false" ht="14.4" hidden="true" customHeight="true" outlineLevel="0" collapsed="false">
      <c r="B86" s="375" t="n">
        <v>0</v>
      </c>
      <c r="C86" s="417"/>
    </row>
    <row r="87" customFormat="false" ht="14.4" hidden="true" customHeight="true" outlineLevel="0" collapsed="false">
      <c r="B87" s="375" t="n">
        <v>0</v>
      </c>
      <c r="C87" s="417"/>
    </row>
    <row r="88" customFormat="false" ht="14.4" hidden="true" customHeight="true" outlineLevel="0" collapsed="false">
      <c r="B88" s="375" t="n">
        <v>0</v>
      </c>
      <c r="C88" s="417"/>
    </row>
    <row r="89" customFormat="false" ht="14.4" hidden="true" customHeight="true" outlineLevel="0" collapsed="false">
      <c r="B89" s="375" t="n">
        <v>0</v>
      </c>
      <c r="C89" s="417"/>
    </row>
    <row r="90" customFormat="false" ht="14.4" hidden="true" customHeight="true" outlineLevel="0" collapsed="false">
      <c r="B90" s="375" t="n">
        <v>0</v>
      </c>
      <c r="C90" s="417"/>
    </row>
    <row r="91" customFormat="false" ht="14.4" hidden="true" customHeight="true" outlineLevel="0" collapsed="false">
      <c r="B91" s="375" t="n">
        <v>0</v>
      </c>
      <c r="C91" s="417"/>
    </row>
    <row r="92" customFormat="false" ht="14.4" hidden="true" customHeight="true" outlineLevel="0" collapsed="false">
      <c r="B92" s="375" t="n">
        <v>0</v>
      </c>
      <c r="C92" s="417"/>
    </row>
    <row r="93" customFormat="false" ht="14.4" hidden="true" customHeight="true" outlineLevel="0" collapsed="false">
      <c r="B93" s="375" t="n">
        <v>0</v>
      </c>
      <c r="C93" s="417"/>
    </row>
    <row r="94" customFormat="false" ht="14.4" hidden="true" customHeight="true" outlineLevel="0" collapsed="false">
      <c r="B94" s="375" t="n">
        <v>0</v>
      </c>
      <c r="C94" s="417"/>
    </row>
    <row r="95" customFormat="false" ht="14.4" hidden="true" customHeight="true" outlineLevel="0" collapsed="false">
      <c r="B95" s="375" t="n">
        <v>0</v>
      </c>
      <c r="C95" s="417"/>
    </row>
    <row r="96" customFormat="false" ht="14.4" hidden="true" customHeight="true" outlineLevel="0" collapsed="false">
      <c r="B96" s="375" t="n">
        <v>0</v>
      </c>
      <c r="C96" s="417"/>
    </row>
    <row r="97" customFormat="false" ht="14.4" hidden="true" customHeight="true" outlineLevel="0" collapsed="false">
      <c r="B97" s="375" t="n">
        <v>0</v>
      </c>
    </row>
    <row r="98" customFormat="false" ht="14.4" hidden="false" customHeight="false" outlineLevel="0" collapsed="false">
      <c r="A98" s="418" t="s">
        <v>783</v>
      </c>
      <c r="B98" s="419" t="s">
        <v>784</v>
      </c>
      <c r="C98" s="420" t="str">
        <f aca="false">+B98</f>
        <v>kg/installed MW</v>
      </c>
      <c r="D98" s="420" t="str">
        <f aca="false">+C98</f>
        <v>kg/installed MW</v>
      </c>
      <c r="E98" s="421" t="str">
        <f aca="false">+D98</f>
        <v>kg/installed MW</v>
      </c>
      <c r="Y98" s="422"/>
      <c r="Z98" s="308"/>
      <c r="AA98" s="308"/>
      <c r="AB98" s="308" t="n">
        <f aca="false">+AA98</f>
        <v>0</v>
      </c>
      <c r="AC98" s="308" t="n">
        <f aca="false">+AB98</f>
        <v>0</v>
      </c>
      <c r="AD98" s="308" t="s">
        <v>785</v>
      </c>
      <c r="AT98" s="308"/>
    </row>
    <row r="99" customFormat="false" ht="14.4" hidden="false" customHeight="false" outlineLevel="0" collapsed="false">
      <c r="A99" s="401" t="s">
        <v>442</v>
      </c>
      <c r="B99" s="395" t="n">
        <v>0.78</v>
      </c>
      <c r="C99" s="394" t="n">
        <v>0</v>
      </c>
      <c r="D99" s="394" t="n">
        <v>10.8</v>
      </c>
      <c r="E99" s="423" t="n">
        <v>10.8</v>
      </c>
      <c r="Y99" s="422"/>
      <c r="Z99" s="308"/>
      <c r="AA99" s="308"/>
      <c r="AB99" s="308" t="n">
        <f aca="false">25*D99*Y99</f>
        <v>0</v>
      </c>
      <c r="AC99" s="308" t="n">
        <f aca="false">25*E99*Y99</f>
        <v>0</v>
      </c>
    </row>
    <row r="100" customFormat="false" ht="14.4" hidden="false" customHeight="false" outlineLevel="0" collapsed="false">
      <c r="A100" s="401" t="s">
        <v>744</v>
      </c>
      <c r="B100" s="395" t="n">
        <v>0</v>
      </c>
      <c r="C100" s="394" t="n">
        <v>0</v>
      </c>
      <c r="D100" s="394" t="n">
        <v>29.8</v>
      </c>
      <c r="E100" s="423" t="n">
        <v>59.6</v>
      </c>
      <c r="Y100" s="422"/>
      <c r="Z100" s="308"/>
      <c r="AA100" s="308"/>
      <c r="AB100" s="308" t="n">
        <f aca="false">25*D100*Y100</f>
        <v>0</v>
      </c>
      <c r="AC100" s="308" t="n">
        <f aca="false">25*E100*Y100</f>
        <v>0</v>
      </c>
    </row>
    <row r="101" customFormat="false" ht="14.4" hidden="false" customHeight="false" outlineLevel="0" collapsed="false">
      <c r="A101" s="401" t="s">
        <v>447</v>
      </c>
      <c r="B101" s="395" t="n">
        <v>0</v>
      </c>
      <c r="C101" s="394" t="n">
        <v>0</v>
      </c>
      <c r="D101" s="394" t="n">
        <v>5.8</v>
      </c>
      <c r="E101" s="423" t="n">
        <v>5.8</v>
      </c>
      <c r="Y101" s="422"/>
      <c r="Z101" s="308"/>
      <c r="AA101" s="308"/>
      <c r="AB101" s="308" t="n">
        <f aca="false">25*D101*Y101</f>
        <v>0</v>
      </c>
      <c r="AC101" s="308" t="n">
        <f aca="false">25*E101*Y101</f>
        <v>0</v>
      </c>
    </row>
    <row r="102" customFormat="false" ht="14.4" hidden="false" customHeight="false" outlineLevel="0" collapsed="false">
      <c r="A102" s="393" t="s">
        <v>746</v>
      </c>
      <c r="B102" s="395" t="n">
        <v>3450</v>
      </c>
      <c r="C102" s="394" t="n">
        <v>1294</v>
      </c>
      <c r="D102" s="394" t="n">
        <v>65</v>
      </c>
      <c r="E102" s="423" t="n">
        <v>356</v>
      </c>
      <c r="Y102" s="422"/>
      <c r="Z102" s="308"/>
      <c r="AA102" s="308"/>
      <c r="AB102" s="308" t="n">
        <f aca="false">25*D102*Y102</f>
        <v>0</v>
      </c>
      <c r="AC102" s="308" t="n">
        <f aca="false">25*E102*Y102</f>
        <v>0</v>
      </c>
    </row>
    <row r="103" customFormat="false" ht="14.4" hidden="false" customHeight="false" outlineLevel="0" collapsed="false">
      <c r="A103" s="401" t="s">
        <v>750</v>
      </c>
      <c r="B103" s="395" t="n">
        <v>0</v>
      </c>
      <c r="C103" s="394" t="n">
        <v>0</v>
      </c>
      <c r="D103" s="394" t="n">
        <v>122</v>
      </c>
      <c r="E103" s="423" t="n">
        <v>122</v>
      </c>
      <c r="Y103" s="422"/>
      <c r="Z103" s="308"/>
      <c r="AA103" s="308"/>
      <c r="AB103" s="308" t="n">
        <f aca="false">25*D103*Y103</f>
        <v>0</v>
      </c>
      <c r="AC103" s="308" t="n">
        <f aca="false">25*E103*Y103</f>
        <v>0</v>
      </c>
    </row>
    <row r="104" customFormat="false" ht="14.4" hidden="false" customHeight="false" outlineLevel="0" collapsed="false">
      <c r="A104" s="401" t="s">
        <v>752</v>
      </c>
      <c r="B104" s="395" t="n">
        <v>140</v>
      </c>
      <c r="C104" s="394" t="n">
        <v>0</v>
      </c>
      <c r="D104" s="394" t="n">
        <v>0</v>
      </c>
      <c r="E104" s="423" t="n">
        <v>0</v>
      </c>
      <c r="Y104" s="422"/>
      <c r="Z104" s="308"/>
      <c r="AA104" s="308"/>
      <c r="AB104" s="308" t="n">
        <f aca="false">25*D104*Y104</f>
        <v>0</v>
      </c>
      <c r="AC104" s="308" t="n">
        <f aca="false">25*E104*Y104</f>
        <v>0</v>
      </c>
    </row>
    <row r="105" customFormat="false" ht="14.4" hidden="false" customHeight="false" outlineLevel="0" collapsed="false">
      <c r="A105" s="401" t="s">
        <v>753</v>
      </c>
      <c r="B105" s="395" t="n">
        <v>0</v>
      </c>
      <c r="C105" s="394" t="n">
        <v>0</v>
      </c>
      <c r="D105" s="394" t="n">
        <v>19</v>
      </c>
      <c r="E105" s="423" t="n">
        <v>19</v>
      </c>
      <c r="Y105" s="422"/>
      <c r="Z105" s="308"/>
      <c r="AA105" s="308"/>
      <c r="AB105" s="308" t="n">
        <f aca="false">25*D105*Y105</f>
        <v>0</v>
      </c>
      <c r="AC105" s="308" t="n">
        <f aca="false">25*E105*Y105</f>
        <v>0</v>
      </c>
    </row>
    <row r="106" customFormat="false" ht="14.4" hidden="false" customHeight="false" outlineLevel="0" collapsed="false">
      <c r="A106" s="401" t="s">
        <v>757</v>
      </c>
      <c r="B106" s="395" t="n">
        <v>11</v>
      </c>
      <c r="C106" s="394" t="n">
        <v>0</v>
      </c>
      <c r="D106" s="394" t="n">
        <v>0</v>
      </c>
      <c r="E106" s="423" t="n">
        <v>0</v>
      </c>
      <c r="Y106" s="422"/>
      <c r="Z106" s="308"/>
      <c r="AA106" s="308"/>
      <c r="AB106" s="308" t="n">
        <f aca="false">25*D106*Y106</f>
        <v>0</v>
      </c>
      <c r="AC106" s="308" t="n">
        <f aca="false">25*E106*Y106</f>
        <v>0</v>
      </c>
    </row>
    <row r="107" customFormat="false" ht="14.4" hidden="false" customHeight="false" outlineLevel="0" collapsed="false">
      <c r="A107" s="401" t="s">
        <v>759</v>
      </c>
      <c r="B107" s="395" t="n">
        <v>0</v>
      </c>
      <c r="C107" s="394" t="n">
        <v>0</v>
      </c>
      <c r="D107" s="394" t="n">
        <v>25.6</v>
      </c>
      <c r="E107" s="423" t="n">
        <v>25.6</v>
      </c>
      <c r="Y107" s="422"/>
      <c r="Z107" s="308"/>
      <c r="AA107" s="308"/>
      <c r="AB107" s="308" t="n">
        <f aca="false">25*D107*Y107</f>
        <v>0</v>
      </c>
      <c r="AC107" s="308" t="n">
        <f aca="false">25*E107*Y107</f>
        <v>0</v>
      </c>
    </row>
    <row r="108" customFormat="false" ht="14.4" hidden="false" customHeight="false" outlineLevel="0" collapsed="false">
      <c r="A108" s="401" t="s">
        <v>452</v>
      </c>
      <c r="B108" s="395" t="n">
        <v>3.2</v>
      </c>
      <c r="C108" s="394" t="n">
        <v>0</v>
      </c>
      <c r="D108" s="394" t="n">
        <v>0</v>
      </c>
      <c r="E108" s="423" t="n">
        <v>0</v>
      </c>
      <c r="Y108" s="422"/>
      <c r="Z108" s="308"/>
      <c r="AA108" s="308"/>
      <c r="AB108" s="308" t="n">
        <f aca="false">25*D108*Y108</f>
        <v>0</v>
      </c>
      <c r="AC108" s="308" t="n">
        <f aca="false">25*E108*Y108</f>
        <v>0</v>
      </c>
    </row>
    <row r="109" customFormat="false" ht="14.4" hidden="false" customHeight="false" outlineLevel="0" collapsed="false">
      <c r="A109" s="401" t="s">
        <v>768</v>
      </c>
      <c r="B109" s="395" t="n">
        <v>0</v>
      </c>
      <c r="C109" s="394" t="n">
        <v>0</v>
      </c>
      <c r="D109" s="394" t="n">
        <v>9.2</v>
      </c>
      <c r="E109" s="423" t="n">
        <v>9.2</v>
      </c>
      <c r="Y109" s="422"/>
      <c r="Z109" s="308"/>
      <c r="AA109" s="308"/>
      <c r="AB109" s="308" t="n">
        <f aca="false">25*D109*Y109</f>
        <v>0</v>
      </c>
      <c r="AC109" s="308" t="n">
        <f aca="false">25*E109*Y109</f>
        <v>0</v>
      </c>
    </row>
    <row r="110" customFormat="false" ht="14.4" hidden="false" customHeight="false" outlineLevel="0" collapsed="false">
      <c r="A110" s="393" t="s">
        <v>773</v>
      </c>
      <c r="B110" s="395" t="n">
        <v>98</v>
      </c>
      <c r="C110" s="394" t="n">
        <v>0</v>
      </c>
      <c r="D110" s="394" t="n">
        <v>0</v>
      </c>
      <c r="E110" s="423" t="n">
        <v>0</v>
      </c>
      <c r="Y110" s="422"/>
      <c r="Z110" s="308"/>
      <c r="AA110" s="308"/>
      <c r="AB110" s="308" t="n">
        <f aca="false">25*D110*Y110</f>
        <v>0</v>
      </c>
      <c r="AC110" s="308" t="n">
        <f aca="false">25*E110*Y110</f>
        <v>0</v>
      </c>
    </row>
    <row r="111" customFormat="false" ht="14.4" hidden="false" customHeight="false" outlineLevel="0" collapsed="false">
      <c r="A111" s="393" t="s">
        <v>786</v>
      </c>
      <c r="B111" s="395" t="n">
        <v>0</v>
      </c>
      <c r="C111" s="395" t="n">
        <v>2.56</v>
      </c>
      <c r="D111" s="394" t="n">
        <v>0</v>
      </c>
      <c r="E111" s="423" t="n">
        <v>0</v>
      </c>
      <c r="Y111" s="422"/>
      <c r="Z111" s="308"/>
      <c r="AA111" s="308"/>
      <c r="AB111" s="308"/>
      <c r="AC111" s="308" t="n">
        <f aca="false">E111*Y111</f>
        <v>0</v>
      </c>
    </row>
    <row r="112" customFormat="false" ht="14.4" hidden="false" customHeight="false" outlineLevel="0" collapsed="false">
      <c r="A112" s="401" t="s">
        <v>457</v>
      </c>
      <c r="B112" s="395" t="n">
        <v>0.014</v>
      </c>
      <c r="C112" s="394" t="n">
        <v>0.04</v>
      </c>
      <c r="D112" s="394" t="n">
        <v>0</v>
      </c>
      <c r="E112" s="423" t="n">
        <v>0</v>
      </c>
      <c r="Y112" s="422"/>
      <c r="Z112" s="308"/>
      <c r="AA112" s="308"/>
      <c r="AB112" s="308" t="n">
        <f aca="false">25*D112*Y112</f>
        <v>0</v>
      </c>
      <c r="AC112" s="308" t="n">
        <f aca="false">25*E112*Y112</f>
        <v>0</v>
      </c>
    </row>
    <row r="113" customFormat="false" ht="14.4" hidden="false" customHeight="false" outlineLevel="0" collapsed="false">
      <c r="A113" s="393" t="s">
        <v>787</v>
      </c>
      <c r="B113" s="395" t="n">
        <v>2000</v>
      </c>
      <c r="C113" s="394" t="n">
        <v>0</v>
      </c>
      <c r="D113" s="394" t="n">
        <v>0</v>
      </c>
      <c r="E113" s="423" t="n">
        <v>0</v>
      </c>
      <c r="Y113" s="422"/>
      <c r="Z113" s="308"/>
      <c r="AA113" s="308"/>
      <c r="AB113" s="308" t="n">
        <f aca="false">25*D113*Y113</f>
        <v>0</v>
      </c>
      <c r="AC113" s="308" t="n">
        <f aca="false">25*E113*Y113</f>
        <v>0</v>
      </c>
    </row>
    <row r="114" customFormat="false" ht="14.4" hidden="false" customHeight="false" outlineLevel="0" collapsed="false">
      <c r="A114" s="424" t="s">
        <v>788</v>
      </c>
      <c r="B114" s="402" t="n">
        <v>12000000</v>
      </c>
      <c r="C114" s="394" t="n">
        <v>0</v>
      </c>
      <c r="D114" s="394" t="n">
        <v>0</v>
      </c>
      <c r="E114" s="423" t="n">
        <v>0</v>
      </c>
      <c r="Y114" s="425" t="n">
        <v>0.0025</v>
      </c>
      <c r="Z114" s="308"/>
      <c r="AA114" s="308"/>
      <c r="AB114" s="308" t="n">
        <f aca="false">25*D114*Y114</f>
        <v>0</v>
      </c>
      <c r="AC114" s="308" t="n">
        <f aca="false">25*E114*Y114</f>
        <v>0</v>
      </c>
    </row>
    <row r="115" customFormat="false" ht="15" hidden="false" customHeight="false" outlineLevel="0" collapsed="false">
      <c r="A115" s="426" t="s">
        <v>789</v>
      </c>
      <c r="B115" s="410" t="n">
        <v>500000</v>
      </c>
      <c r="C115" s="410" t="n">
        <v>20000</v>
      </c>
      <c r="D115" s="409" t="n">
        <v>0</v>
      </c>
      <c r="E115" s="416" t="n">
        <v>0</v>
      </c>
      <c r="Y115" s="427" t="n">
        <v>0.025</v>
      </c>
      <c r="Z115" s="308"/>
      <c r="AA115" s="308"/>
      <c r="AB115" s="308"/>
      <c r="AC115" s="308" t="n">
        <f aca="false">E115*Y115</f>
        <v>0</v>
      </c>
    </row>
    <row r="116" customFormat="false" ht="14.4" hidden="false" customHeight="false" outlineLevel="0" collapsed="false">
      <c r="A116" s="381" t="s">
        <v>790</v>
      </c>
      <c r="B116" s="375"/>
      <c r="AB116" s="281" t="n">
        <f aca="false">AB102+0.25*(AB63-AB55-AB13)</f>
        <v>0</v>
      </c>
      <c r="AC116" s="281" t="n">
        <f aca="false">AC102+0.25*(AC63-AC55-AC13)</f>
        <v>0</v>
      </c>
    </row>
    <row r="117" customFormat="false" ht="14.4" hidden="false" customHeight="false" outlineLevel="0" collapsed="false">
      <c r="A117" s="381" t="s">
        <v>791</v>
      </c>
      <c r="B117" s="375"/>
    </row>
    <row r="118" customFormat="false" ht="14.4" hidden="false" customHeight="false" outlineLevel="0" collapsed="false">
      <c r="A118" s="428"/>
      <c r="B118" s="375"/>
      <c r="Z118" s="429"/>
      <c r="AA118" s="429"/>
      <c r="AB118" s="429" t="e">
        <f aca="false">AB116/AB64</f>
        <v>#DIV/0!</v>
      </c>
      <c r="AC118" s="429" t="e">
        <f aca="false">AC116/AC64</f>
        <v>#DIV/0!</v>
      </c>
    </row>
    <row r="119" customFormat="false" ht="14.4" hidden="false" customHeight="false" outlineLevel="0" collapsed="false">
      <c r="A119" s="428"/>
      <c r="B119" s="375"/>
      <c r="AB119" s="281" t="n">
        <f aca="false">AB116+AB64</f>
        <v>0</v>
      </c>
      <c r="AC119" s="281" t="n">
        <f aca="false">AC116+AC64</f>
        <v>0</v>
      </c>
    </row>
    <row r="120" customFormat="false" ht="14.4" hidden="false" customHeight="false" outlineLevel="0" collapsed="false">
      <c r="A120" s="430" t="s">
        <v>792</v>
      </c>
      <c r="B120" s="431" t="n">
        <v>0.1</v>
      </c>
      <c r="C120" s="432" t="n">
        <v>0.005</v>
      </c>
      <c r="D120" s="431" t="n">
        <v>0.02</v>
      </c>
      <c r="E120" s="431" t="n">
        <v>0.02</v>
      </c>
    </row>
    <row r="121" customFormat="false" ht="14.4" hidden="false" customHeight="false" outlineLevel="0" collapsed="false">
      <c r="A121" s="376"/>
      <c r="B121" s="433"/>
      <c r="C121" s="434"/>
      <c r="D121" s="434"/>
      <c r="E121" s="434"/>
    </row>
    <row r="122" customFormat="false" ht="14.4" hidden="false" customHeight="false" outlineLevel="0" collapsed="false">
      <c r="A122" s="430" t="s">
        <v>793</v>
      </c>
      <c r="B122" s="431" t="n">
        <v>0.1</v>
      </c>
      <c r="C122" s="431" t="n">
        <f aca="false">B122</f>
        <v>0.1</v>
      </c>
      <c r="D122" s="431" t="n">
        <f aca="false">C122</f>
        <v>0.1</v>
      </c>
      <c r="E122" s="431" t="n">
        <f aca="false">D122</f>
        <v>0.1</v>
      </c>
      <c r="F122" s="431" t="n">
        <v>0.1</v>
      </c>
    </row>
    <row r="123" customFormat="false" ht="14.4" hidden="false" customHeight="false" outlineLevel="0" collapsed="false">
      <c r="A123" s="435"/>
    </row>
    <row r="124" customFormat="false" ht="14.4" hidden="false" customHeight="false" outlineLevel="0" collapsed="false">
      <c r="A124" s="436"/>
    </row>
    <row r="125" customFormat="false" ht="14.4" hidden="false" customHeight="false" outlineLevel="0" collapsed="false">
      <c r="A125" s="437"/>
    </row>
    <row r="126" customFormat="false" ht="14.4" hidden="false" customHeight="false" outlineLevel="0" collapsed="false">
      <c r="A126" s="436"/>
    </row>
  </sheetData>
  <mergeCells count="1">
    <mergeCell ref="B1:F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BO3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9" activeCellId="0" sqref="A19"/>
    </sheetView>
  </sheetViews>
  <sheetFormatPr defaultColWidth="11.4453125" defaultRowHeight="14.4" zeroHeight="false" outlineLevelRow="0" outlineLevelCol="0"/>
  <cols>
    <col collapsed="false" customWidth="true" hidden="false" outlineLevel="0" max="1" min="1" style="0" width="50"/>
    <col collapsed="false" customWidth="true" hidden="false" outlineLevel="0" max="2" min="2" style="0" width="13.33"/>
    <col collapsed="false" customWidth="true" hidden="false" outlineLevel="0" max="5" min="5" style="0" width="12"/>
  </cols>
  <sheetData>
    <row r="1" s="441" customFormat="true" ht="14.4" hidden="false" customHeight="false" outlineLevel="0" collapsed="false">
      <c r="A1" s="438" t="s">
        <v>27</v>
      </c>
      <c r="B1" s="439"/>
      <c r="C1" s="440"/>
    </row>
    <row r="2" customFormat="false" ht="14.4" hidden="false" customHeight="false" outlineLevel="0" collapsed="false">
      <c r="A2" s="442" t="s">
        <v>794</v>
      </c>
      <c r="B2" s="41" t="s">
        <v>795</v>
      </c>
      <c r="C2" s="41" t="n">
        <v>0.25</v>
      </c>
      <c r="E2" s="443"/>
    </row>
    <row r="3" customFormat="false" ht="14.4" hidden="false" customHeight="false" outlineLevel="0" collapsed="false">
      <c r="A3" s="442" t="s">
        <v>796</v>
      </c>
      <c r="B3" s="41" t="s">
        <v>797</v>
      </c>
      <c r="C3" s="41" t="n">
        <v>0.021</v>
      </c>
      <c r="D3" s="444"/>
      <c r="E3" s="443"/>
    </row>
    <row r="4" customFormat="false" ht="14.4" hidden="false" customHeight="false" outlineLevel="0" collapsed="false">
      <c r="A4" s="442" t="s">
        <v>798</v>
      </c>
      <c r="B4" s="149" t="s">
        <v>799</v>
      </c>
      <c r="C4" s="149" t="n">
        <v>5.5E-009</v>
      </c>
      <c r="E4" s="443"/>
    </row>
    <row r="5" customFormat="false" ht="14.4" hidden="false" customHeight="false" outlineLevel="0" collapsed="false">
      <c r="A5" s="442" t="s">
        <v>800</v>
      </c>
      <c r="B5" s="41" t="s">
        <v>801</v>
      </c>
      <c r="C5" s="41" t="n">
        <v>129</v>
      </c>
      <c r="E5" s="443"/>
    </row>
    <row r="6" customFormat="false" ht="14.4" hidden="false" customHeight="false" outlineLevel="0" collapsed="false">
      <c r="A6" s="442" t="s">
        <v>802</v>
      </c>
      <c r="B6" s="41" t="s">
        <v>34</v>
      </c>
      <c r="C6" s="41" t="n">
        <v>0.5</v>
      </c>
      <c r="E6" s="443"/>
    </row>
    <row r="7" customFormat="false" ht="14.4" hidden="false" customHeight="false" outlineLevel="0" collapsed="false">
      <c r="A7" s="445"/>
      <c r="B7" s="446"/>
      <c r="C7" s="446"/>
    </row>
    <row r="8" customFormat="false" ht="14.4" hidden="false" customHeight="false" outlineLevel="0" collapsed="false">
      <c r="A8" s="442" t="s">
        <v>803</v>
      </c>
      <c r="B8" s="41" t="s">
        <v>131</v>
      </c>
      <c r="C8" s="41" t="n">
        <v>63.7120646</v>
      </c>
    </row>
    <row r="9" customFormat="false" ht="14.4" hidden="false" customHeight="false" outlineLevel="0" collapsed="false">
      <c r="A9" s="442" t="s">
        <v>804</v>
      </c>
      <c r="B9" s="41" t="s">
        <v>131</v>
      </c>
      <c r="C9" s="41" t="n">
        <v>423.7947</v>
      </c>
    </row>
    <row r="10" customFormat="false" ht="14.4" hidden="false" customHeight="false" outlineLevel="0" collapsed="false">
      <c r="A10" s="309"/>
      <c r="B10" s="136"/>
      <c r="C10" s="136"/>
    </row>
    <row r="11" s="46" customFormat="true" ht="14.4" hidden="false" customHeight="false" outlineLevel="0" collapsed="false">
      <c r="A11" s="309"/>
    </row>
    <row r="12" s="46" customFormat="true" ht="14.4" hidden="false" customHeight="false" outlineLevel="0" collapsed="false">
      <c r="A12" s="309"/>
    </row>
    <row r="13" s="46" customFormat="true" ht="14.4" hidden="false" customHeight="false" outlineLevel="0" collapsed="false">
      <c r="A13" s="309"/>
    </row>
    <row r="14" s="46" customFormat="true" ht="14.4" hidden="false" customHeight="false" outlineLevel="0" collapsed="false">
      <c r="A14" s="309"/>
    </row>
    <row r="15" s="46" customFormat="true" ht="14.4" hidden="false" customHeight="false" outlineLevel="0" collapsed="false">
      <c r="A15" s="309"/>
    </row>
    <row r="16" s="46" customFormat="true" ht="14.4" hidden="false" customHeight="false" outlineLevel="0" collapsed="false">
      <c r="A16" s="309"/>
    </row>
    <row r="17" s="46" customFormat="true" ht="14.4" hidden="false" customHeight="false" outlineLevel="0" collapsed="false">
      <c r="A17" s="309"/>
    </row>
    <row r="18" s="46" customFormat="true" ht="14.4" hidden="false" customHeight="false" outlineLevel="0" collapsed="false">
      <c r="A18" s="309"/>
    </row>
    <row r="19" s="46" customFormat="true" ht="15" hidden="false" customHeight="false" outlineLevel="0" collapsed="false">
      <c r="A19" s="309"/>
    </row>
    <row r="20" s="451" customFormat="true" ht="15" hidden="false" customHeight="false" outlineLevel="0" collapsed="false">
      <c r="A20" s="447" t="s">
        <v>805</v>
      </c>
      <c r="B20" s="448"/>
      <c r="C20" s="449" t="n">
        <v>1990</v>
      </c>
      <c r="D20" s="449" t="n">
        <v>1991</v>
      </c>
      <c r="E20" s="449" t="n">
        <v>1992</v>
      </c>
      <c r="F20" s="449" t="n">
        <v>1993</v>
      </c>
      <c r="G20" s="449" t="n">
        <v>1994</v>
      </c>
      <c r="H20" s="449" t="n">
        <v>1995</v>
      </c>
      <c r="I20" s="449" t="n">
        <v>1996</v>
      </c>
      <c r="J20" s="449" t="n">
        <v>1997</v>
      </c>
      <c r="K20" s="449" t="n">
        <v>1998</v>
      </c>
      <c r="L20" s="449" t="n">
        <v>1999</v>
      </c>
      <c r="M20" s="449" t="n">
        <v>2000</v>
      </c>
      <c r="N20" s="449" t="n">
        <v>2001</v>
      </c>
      <c r="O20" s="449" t="n">
        <v>2002</v>
      </c>
      <c r="P20" s="449" t="n">
        <v>2003</v>
      </c>
      <c r="Q20" s="449" t="n">
        <v>2004</v>
      </c>
      <c r="R20" s="449" t="n">
        <v>2005</v>
      </c>
      <c r="S20" s="449" t="n">
        <v>2006</v>
      </c>
      <c r="T20" s="449" t="n">
        <v>2007</v>
      </c>
      <c r="U20" s="449" t="n">
        <v>2008</v>
      </c>
      <c r="V20" s="449" t="n">
        <v>2009</v>
      </c>
      <c r="W20" s="449" t="n">
        <v>2010</v>
      </c>
      <c r="X20" s="449" t="n">
        <v>2011</v>
      </c>
      <c r="Y20" s="449" t="n">
        <v>2012</v>
      </c>
      <c r="Z20" s="449" t="n">
        <v>2013</v>
      </c>
      <c r="AA20" s="449" t="n">
        <v>2014</v>
      </c>
      <c r="AB20" s="449" t="n">
        <v>2015</v>
      </c>
      <c r="AC20" s="449"/>
      <c r="AD20" s="450" t="s">
        <v>806</v>
      </c>
      <c r="AH20" s="451" t="n">
        <v>0</v>
      </c>
    </row>
    <row r="21" customFormat="false" ht="14.4" hidden="false" customHeight="false" outlineLevel="0" collapsed="false">
      <c r="A21" s="452" t="s">
        <v>807</v>
      </c>
      <c r="B21" s="453"/>
      <c r="C21" s="454"/>
      <c r="D21" s="454"/>
      <c r="E21" s="454"/>
      <c r="F21" s="454"/>
      <c r="G21" s="454"/>
      <c r="H21" s="454"/>
      <c r="I21" s="454"/>
      <c r="J21" s="454"/>
      <c r="K21" s="454"/>
      <c r="L21" s="454"/>
      <c r="M21" s="454"/>
      <c r="N21" s="454"/>
      <c r="O21" s="454"/>
      <c r="P21" s="454"/>
      <c r="Q21" s="454"/>
      <c r="R21" s="454"/>
      <c r="S21" s="454"/>
      <c r="T21" s="454"/>
      <c r="U21" s="454"/>
      <c r="V21" s="454"/>
      <c r="W21" s="454"/>
      <c r="X21" s="454"/>
      <c r="Y21" s="454"/>
      <c r="Z21" s="454"/>
      <c r="AA21" s="455"/>
      <c r="AB21" s="454"/>
      <c r="AC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row>
    <row r="22" customFormat="false" ht="14.4" hidden="false" customHeight="false" outlineLevel="0" collapsed="false">
      <c r="A22" s="442" t="s">
        <v>808</v>
      </c>
      <c r="B22" s="41" t="s">
        <v>131</v>
      </c>
      <c r="C22" s="41" t="n">
        <v>387.3646</v>
      </c>
      <c r="D22" s="41" t="n">
        <v>387.3756</v>
      </c>
      <c r="E22" s="41" t="n">
        <v>411.7112</v>
      </c>
      <c r="F22" s="41" t="n">
        <v>424.2462</v>
      </c>
      <c r="G22" s="41" t="n">
        <v>424.2502</v>
      </c>
      <c r="H22" s="41" t="n">
        <v>424.2472</v>
      </c>
      <c r="I22" s="41" t="n">
        <v>424.2562</v>
      </c>
      <c r="J22" s="41" t="n">
        <v>424.2472</v>
      </c>
      <c r="K22" s="41" t="n">
        <v>424.2432</v>
      </c>
      <c r="L22" s="41" t="n">
        <v>424.2402</v>
      </c>
      <c r="M22" s="41" t="n">
        <v>424.1913</v>
      </c>
      <c r="N22" s="41" t="n">
        <v>424.1383</v>
      </c>
      <c r="O22" s="41" t="n">
        <v>424.0193</v>
      </c>
      <c r="P22" s="41" t="n">
        <v>424.0653</v>
      </c>
      <c r="Q22" s="41" t="n">
        <v>424.0443</v>
      </c>
      <c r="R22" s="41" t="n">
        <v>424.0153</v>
      </c>
      <c r="S22" s="41" t="n">
        <v>423.9493</v>
      </c>
      <c r="T22" s="41" t="n">
        <v>423.9441</v>
      </c>
      <c r="U22" s="41" t="n">
        <v>423.8886</v>
      </c>
      <c r="V22" s="41" t="n">
        <v>423.98</v>
      </c>
      <c r="W22" s="41" t="n">
        <v>424.1144</v>
      </c>
      <c r="X22" s="41" t="n">
        <v>424.1</v>
      </c>
      <c r="Y22" s="41" t="n">
        <v>423.7673</v>
      </c>
      <c r="Z22" s="41" t="n">
        <v>423.7981</v>
      </c>
      <c r="AA22" s="41" t="n">
        <v>423.7941</v>
      </c>
      <c r="AB22" s="41" t="n">
        <v>423.7947</v>
      </c>
    </row>
    <row r="23" customFormat="false" ht="14.4" hidden="false" customHeight="false" outlineLevel="0" collapsed="false">
      <c r="A23" s="442" t="s">
        <v>809</v>
      </c>
      <c r="B23" s="41" t="s">
        <v>131</v>
      </c>
      <c r="C23" s="41" t="n">
        <v>194.4093</v>
      </c>
      <c r="D23" s="41" t="n">
        <v>191.0628</v>
      </c>
      <c r="E23" s="41" t="n">
        <v>200.3534</v>
      </c>
      <c r="F23" s="41" t="n">
        <v>206.0597</v>
      </c>
      <c r="G23" s="41" t="n">
        <v>205.5353</v>
      </c>
      <c r="H23" s="41" t="n">
        <v>203.8234</v>
      </c>
      <c r="I23" s="41" t="n">
        <v>203.5768</v>
      </c>
      <c r="J23" s="41" t="n">
        <v>203.0694</v>
      </c>
      <c r="K23" s="41" t="n">
        <v>202.4901</v>
      </c>
      <c r="L23" s="41" t="n">
        <v>201.9159</v>
      </c>
      <c r="M23" s="41" t="n">
        <v>199.7007</v>
      </c>
      <c r="N23" s="41" t="n">
        <v>197.5302</v>
      </c>
      <c r="O23" s="41" t="n">
        <v>195.7652</v>
      </c>
      <c r="P23" s="41" t="n">
        <v>194.05913</v>
      </c>
      <c r="Q23" s="41" t="n">
        <v>193.0592</v>
      </c>
      <c r="R23" s="41" t="n">
        <v>193.0229</v>
      </c>
      <c r="S23" s="41" t="n">
        <v>192.2738</v>
      </c>
      <c r="T23" s="41" t="n">
        <v>190.00132</v>
      </c>
      <c r="U23" s="41" t="n">
        <v>190.49012</v>
      </c>
      <c r="V23" s="41" t="n">
        <v>189.2075</v>
      </c>
      <c r="W23" s="41" t="n">
        <v>188.0677</v>
      </c>
      <c r="X23" s="41" t="n">
        <v>187.12377</v>
      </c>
      <c r="Y23" s="41" t="n">
        <v>186.28772</v>
      </c>
      <c r="Z23" s="41" t="n">
        <v>186.13994</v>
      </c>
      <c r="AA23" s="41" t="n">
        <v>185.11691</v>
      </c>
      <c r="AB23" s="41" t="n">
        <v>184.53405</v>
      </c>
    </row>
    <row r="24" customFormat="false" ht="14.4" hidden="false" customHeight="false" outlineLevel="0" collapsed="false">
      <c r="A24" s="442" t="s">
        <v>810</v>
      </c>
      <c r="B24" s="41" t="s">
        <v>131</v>
      </c>
      <c r="C24" s="41" t="n">
        <v>3.37155</v>
      </c>
      <c r="D24" s="41" t="n">
        <v>3.38515</v>
      </c>
      <c r="E24" s="41" t="n">
        <v>3.53435</v>
      </c>
      <c r="F24" s="41" t="n">
        <v>3.58225</v>
      </c>
      <c r="G24" s="41" t="n">
        <v>3.59715</v>
      </c>
      <c r="H24" s="41" t="n">
        <v>3.61205</v>
      </c>
      <c r="I24" s="41" t="n">
        <v>3.62695</v>
      </c>
      <c r="J24" s="41" t="n">
        <v>3.64185</v>
      </c>
      <c r="K24" s="41" t="n">
        <v>3.65675</v>
      </c>
      <c r="L24" s="41" t="n">
        <v>3.67165</v>
      </c>
      <c r="M24" s="41" t="n">
        <v>3.68655</v>
      </c>
      <c r="N24" s="41" t="n">
        <v>3.69475</v>
      </c>
      <c r="O24" s="41" t="n">
        <v>3.70295</v>
      </c>
      <c r="P24" s="41" t="n">
        <v>3.71115</v>
      </c>
      <c r="Q24" s="41" t="n">
        <v>3.71935</v>
      </c>
      <c r="R24" s="41" t="n">
        <v>3.72755</v>
      </c>
      <c r="S24" s="41" t="n">
        <v>3.78835</v>
      </c>
      <c r="T24" s="41" t="n">
        <v>3.84915</v>
      </c>
      <c r="U24" s="41" t="n">
        <v>3.90995</v>
      </c>
      <c r="V24" s="41" t="n">
        <v>3.97075</v>
      </c>
      <c r="W24" s="41" t="n">
        <v>4.03155</v>
      </c>
      <c r="X24" s="41" t="n">
        <v>4.03615</v>
      </c>
      <c r="Y24" s="41" t="n">
        <v>4.04075</v>
      </c>
      <c r="Z24" s="41" t="n">
        <v>4.04535</v>
      </c>
      <c r="AA24" s="41" t="n">
        <v>4.04995</v>
      </c>
      <c r="AB24" s="41" t="n">
        <v>4.05455</v>
      </c>
      <c r="AD24" s="456" t="n">
        <f aca="false">-1+(AB24/C24)^(1/(AB20-C20))</f>
        <v>0.00740597469722015</v>
      </c>
    </row>
    <row r="25" customFormat="false" ht="14.4" hidden="false" customHeight="false" outlineLevel="0" collapsed="false">
      <c r="A25" s="442" t="s">
        <v>811</v>
      </c>
      <c r="B25" s="41" t="s">
        <v>131</v>
      </c>
      <c r="C25" s="41" t="n">
        <v>89.79429</v>
      </c>
      <c r="D25" s="41" t="n">
        <v>90.05152</v>
      </c>
      <c r="E25" s="41" t="n">
        <v>99.14835</v>
      </c>
      <c r="F25" s="41" t="n">
        <v>100.36568</v>
      </c>
      <c r="G25" s="41" t="n">
        <v>100.6448</v>
      </c>
      <c r="H25" s="41" t="n">
        <v>100.92394</v>
      </c>
      <c r="I25" s="41" t="n">
        <v>101.20306</v>
      </c>
      <c r="J25" s="41" t="n">
        <v>101.48238</v>
      </c>
      <c r="K25" s="41" t="n">
        <v>101.7623</v>
      </c>
      <c r="L25" s="41" t="n">
        <v>102.04224</v>
      </c>
      <c r="M25" s="41" t="n">
        <v>102.32217</v>
      </c>
      <c r="N25" s="41" t="n">
        <v>102.12493</v>
      </c>
      <c r="O25" s="41" t="n">
        <v>101.9277</v>
      </c>
      <c r="P25" s="41" t="n">
        <v>101.73046</v>
      </c>
      <c r="Q25" s="41" t="n">
        <v>101.53323</v>
      </c>
      <c r="R25" s="41" t="n">
        <v>101.336</v>
      </c>
      <c r="S25" s="41" t="n">
        <v>101.21632</v>
      </c>
      <c r="T25" s="41" t="n">
        <v>101.09664</v>
      </c>
      <c r="U25" s="41" t="n">
        <v>100.97698</v>
      </c>
      <c r="V25" s="41" t="n">
        <v>100.8573</v>
      </c>
      <c r="W25" s="41" t="n">
        <v>100.73763</v>
      </c>
      <c r="X25" s="41" t="n">
        <v>100.83537</v>
      </c>
      <c r="Y25" s="41" t="n">
        <v>100.93313</v>
      </c>
      <c r="Z25" s="41" t="n">
        <v>101.03088</v>
      </c>
      <c r="AA25" s="41" t="n">
        <v>101.12864</v>
      </c>
      <c r="AB25" s="41" t="n">
        <v>101.22638</v>
      </c>
    </row>
    <row r="26" customFormat="false" ht="14.4" hidden="false" customHeight="false" outlineLevel="0" collapsed="false">
      <c r="A26" s="442" t="s">
        <v>812</v>
      </c>
      <c r="B26" s="41" t="s">
        <v>131</v>
      </c>
      <c r="C26" s="41" t="n">
        <v>39.85451</v>
      </c>
      <c r="D26" s="41" t="n">
        <v>40.23729</v>
      </c>
      <c r="E26" s="41" t="n">
        <v>42.05886</v>
      </c>
      <c r="F26" s="41" t="n">
        <v>46.02934</v>
      </c>
      <c r="G26" s="41" t="n">
        <v>46.41481</v>
      </c>
      <c r="H26" s="41" t="n">
        <v>46.80028</v>
      </c>
      <c r="I26" s="41" t="n">
        <v>47.18575</v>
      </c>
      <c r="J26" s="41" t="n">
        <v>47.57121</v>
      </c>
      <c r="K26" s="41" t="n">
        <v>47.95671</v>
      </c>
      <c r="L26" s="41" t="n">
        <v>48.34217</v>
      </c>
      <c r="M26" s="41" t="n">
        <v>48.72765</v>
      </c>
      <c r="N26" s="41" t="n">
        <v>49.31715</v>
      </c>
      <c r="O26" s="41" t="n">
        <v>49.90666</v>
      </c>
      <c r="P26" s="41" t="n">
        <v>50.49617</v>
      </c>
      <c r="Q26" s="41" t="n">
        <v>51.08568</v>
      </c>
      <c r="R26" s="41" t="n">
        <v>51.67518</v>
      </c>
      <c r="S26" s="41" t="n">
        <v>52.23332</v>
      </c>
      <c r="T26" s="41" t="n">
        <v>52.79145</v>
      </c>
      <c r="U26" s="41" t="n">
        <v>53.34959</v>
      </c>
      <c r="V26" s="41" t="n">
        <v>53.90772</v>
      </c>
      <c r="W26" s="41" t="n">
        <v>54.46585</v>
      </c>
      <c r="X26" s="41" t="n">
        <v>54.73274</v>
      </c>
      <c r="Y26" s="41" t="n">
        <v>54.99963</v>
      </c>
      <c r="Z26" s="41" t="n">
        <v>55.26653</v>
      </c>
      <c r="AA26" s="41" t="n">
        <v>55.53341</v>
      </c>
      <c r="AB26" s="41" t="n">
        <v>55.8003</v>
      </c>
    </row>
    <row r="27" customFormat="false" ht="14.4" hidden="false" customHeight="false" outlineLevel="0" collapsed="false">
      <c r="A27" s="442" t="s">
        <v>813</v>
      </c>
      <c r="B27" s="41" t="s">
        <v>131</v>
      </c>
      <c r="C27" s="41" t="n">
        <v>0</v>
      </c>
      <c r="D27" s="41" t="n">
        <v>0</v>
      </c>
      <c r="E27" s="41" t="n">
        <v>4.6476536</v>
      </c>
      <c r="F27" s="41" t="n">
        <v>4.9778273</v>
      </c>
      <c r="G27" s="41" t="n">
        <v>5.1124043</v>
      </c>
      <c r="H27" s="41" t="n">
        <v>5.2524398</v>
      </c>
      <c r="I27" s="41" t="n">
        <v>5.3928107</v>
      </c>
      <c r="J27" s="41" t="n">
        <v>5.5331681</v>
      </c>
      <c r="K27" s="41" t="n">
        <v>5.6933499</v>
      </c>
      <c r="L27" s="41" t="n">
        <v>5.8588383</v>
      </c>
      <c r="M27" s="41" t="n">
        <v>6.0262463</v>
      </c>
      <c r="N27" s="41" t="n">
        <v>6.5275523</v>
      </c>
      <c r="O27" s="41" t="n">
        <v>7.126922</v>
      </c>
      <c r="P27" s="41" t="n">
        <v>7.767149</v>
      </c>
      <c r="Q27" s="41" t="n">
        <v>8.4706068</v>
      </c>
      <c r="R27" s="41" t="n">
        <v>8.5911639</v>
      </c>
      <c r="S27" s="41" t="n">
        <v>8.6739682</v>
      </c>
      <c r="T27" s="41" t="n">
        <v>8.7669589</v>
      </c>
      <c r="U27" s="41" t="n">
        <v>8.8720523</v>
      </c>
      <c r="V27" s="41" t="n">
        <v>8.9352141</v>
      </c>
      <c r="W27" s="41" t="n">
        <v>8.9948159</v>
      </c>
      <c r="X27" s="41" t="n">
        <v>9.0525291</v>
      </c>
      <c r="Y27" s="41" t="n">
        <v>9.1283236</v>
      </c>
      <c r="Z27" s="41" t="n">
        <v>9.2208675</v>
      </c>
      <c r="AA27" s="41" t="n">
        <v>9.3362744</v>
      </c>
      <c r="AB27" s="41" t="n">
        <v>9.4136453</v>
      </c>
    </row>
    <row r="28" customFormat="false" ht="14.4" hidden="false" customHeight="false" outlineLevel="0" collapsed="false">
      <c r="A28" s="442" t="s">
        <v>814</v>
      </c>
      <c r="B28" s="41" t="s">
        <v>131</v>
      </c>
      <c r="C28" s="41" t="n">
        <v>0</v>
      </c>
      <c r="D28" s="41" t="n">
        <v>0</v>
      </c>
      <c r="E28" s="41" t="n">
        <v>0.1244395</v>
      </c>
      <c r="F28" s="41" t="n">
        <v>0.124439</v>
      </c>
      <c r="G28" s="41" t="n">
        <v>0.1244384</v>
      </c>
      <c r="H28" s="41" t="n">
        <v>0.1244356</v>
      </c>
      <c r="I28" s="41" t="n">
        <v>0.1244734</v>
      </c>
      <c r="J28" s="41" t="n">
        <v>0.1244828</v>
      </c>
      <c r="K28" s="41" t="n">
        <v>0.124487</v>
      </c>
      <c r="L28" s="41" t="n">
        <v>0.1244969</v>
      </c>
      <c r="M28" s="41" t="n">
        <v>0.1245003</v>
      </c>
      <c r="N28" s="41" t="n">
        <v>0.1244969</v>
      </c>
      <c r="O28" s="41" t="n">
        <v>0.1244932</v>
      </c>
      <c r="P28" s="41" t="n">
        <v>0.1245106</v>
      </c>
      <c r="Q28" s="41" t="n">
        <v>0.124497</v>
      </c>
      <c r="R28" s="41" t="n">
        <v>0.1244931</v>
      </c>
      <c r="S28" s="41" t="n">
        <v>0.1244918</v>
      </c>
      <c r="T28" s="41" t="n">
        <v>0.1244838</v>
      </c>
      <c r="U28" s="41" t="n">
        <v>0.1244825</v>
      </c>
      <c r="V28" s="41" t="n">
        <v>0.1244785</v>
      </c>
      <c r="W28" s="41" t="n">
        <v>0.1244749</v>
      </c>
      <c r="X28" s="41" t="n">
        <v>0.1244724</v>
      </c>
      <c r="Y28" s="41" t="n">
        <v>0.1242964</v>
      </c>
      <c r="Z28" s="41" t="n">
        <v>0.1242866</v>
      </c>
      <c r="AA28" s="41" t="n">
        <v>0.1242965</v>
      </c>
      <c r="AB28" s="41" t="n">
        <v>0.1242961</v>
      </c>
    </row>
    <row r="30" customFormat="false" ht="14.4" hidden="false" customHeight="false" outlineLevel="0" collapsed="false">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c r="AA30" s="46"/>
      <c r="AB30" s="46"/>
    </row>
    <row r="33" customFormat="false" ht="14.4" hidden="false" customHeight="false" outlineLevel="0" collapsed="false">
      <c r="A33" s="46"/>
      <c r="B33" s="46"/>
      <c r="C33" s="46"/>
    </row>
    <row r="34" customFormat="false" ht="14.4" hidden="false" customHeight="false" outlineLevel="0" collapsed="false">
      <c r="A34" s="46"/>
      <c r="B34" s="46"/>
      <c r="C34" s="46"/>
    </row>
    <row r="35" customFormat="false" ht="14.4" hidden="false" customHeight="false" outlineLevel="0" collapsed="false">
      <c r="A35" s="46"/>
      <c r="B35" s="46"/>
      <c r="C35" s="46"/>
    </row>
    <row r="36" customFormat="false" ht="14.4" hidden="false" customHeight="false" outlineLevel="0" collapsed="false">
      <c r="A36" s="46"/>
      <c r="B36" s="46"/>
      <c r="C36" s="4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1F4E79"/>
    <pageSetUpPr fitToPage="false"/>
  </sheetPr>
  <dimension ref="A1:P153"/>
  <sheetViews>
    <sheetView showFormulas="false" showGridLines="true" showRowColHeaders="true" showZeros="true" rightToLeft="false" tabSelected="false" showOutlineSymbols="true" defaultGridColor="true" view="normal" topLeftCell="A80" colorId="64" zoomScale="70" zoomScaleNormal="70" zoomScalePageLayoutView="100" workbookViewId="0">
      <selection pane="topLeft" activeCell="A115" activeCellId="0" sqref="A115"/>
    </sheetView>
  </sheetViews>
  <sheetFormatPr defaultColWidth="11.4453125" defaultRowHeight="14.4" zeroHeight="false" outlineLevelRow="0" outlineLevelCol="0"/>
  <cols>
    <col collapsed="false" customWidth="true" hidden="false" outlineLevel="0" max="1" min="1" style="457" width="42"/>
    <col collapsed="false" customWidth="true" hidden="false" outlineLevel="0" max="9" min="2" style="0" width="16.33"/>
    <col collapsed="false" customWidth="true" hidden="false" outlineLevel="0" max="16" min="10" style="0" width="17.44"/>
  </cols>
  <sheetData>
    <row r="1" customFormat="false" ht="14.4" hidden="false" customHeight="false" outlineLevel="0" collapsed="false">
      <c r="A1" s="458" t="s">
        <v>815</v>
      </c>
      <c r="B1" s="312" t="n">
        <v>1995</v>
      </c>
      <c r="C1" s="312" t="n">
        <v>1996</v>
      </c>
      <c r="D1" s="312" t="n">
        <v>1997</v>
      </c>
      <c r="E1" s="312" t="n">
        <v>1998</v>
      </c>
      <c r="F1" s="312" t="n">
        <v>1999</v>
      </c>
      <c r="G1" s="312" t="n">
        <v>2000</v>
      </c>
      <c r="H1" s="312" t="n">
        <v>2001</v>
      </c>
      <c r="I1" s="312" t="n">
        <v>2002</v>
      </c>
      <c r="J1" s="312" t="n">
        <v>2003</v>
      </c>
      <c r="K1" s="312" t="n">
        <v>2004</v>
      </c>
      <c r="L1" s="312" t="n">
        <v>2005</v>
      </c>
      <c r="M1" s="312" t="n">
        <v>2006</v>
      </c>
      <c r="N1" s="312" t="n">
        <v>2007</v>
      </c>
      <c r="O1" s="312" t="n">
        <v>2008</v>
      </c>
      <c r="P1" s="313" t="n">
        <v>2009</v>
      </c>
    </row>
    <row r="2" customFormat="false" ht="14.4" hidden="false" customHeight="false" outlineLevel="0" collapsed="false">
      <c r="A2" s="459" t="s">
        <v>342</v>
      </c>
      <c r="B2" s="460" t="n">
        <v>29812565.9159274</v>
      </c>
      <c r="C2" s="460" t="n">
        <v>35564757.0201474</v>
      </c>
      <c r="D2" s="460" t="n">
        <v>37076597.317921</v>
      </c>
      <c r="E2" s="460" t="n">
        <v>36165939.2045947</v>
      </c>
      <c r="F2" s="460" t="n">
        <v>35588289.8483436</v>
      </c>
      <c r="G2" s="460" t="n">
        <v>36470012.096232</v>
      </c>
      <c r="H2" s="460" t="n">
        <v>36787717.9213846</v>
      </c>
      <c r="I2" s="460" t="n">
        <v>35901589.9242243</v>
      </c>
      <c r="J2" s="460" t="n">
        <v>35940360.7626049</v>
      </c>
      <c r="K2" s="460" t="n">
        <v>37662232.8463754</v>
      </c>
      <c r="L2" s="460" t="n">
        <v>33221535.0978673</v>
      </c>
      <c r="M2" s="460" t="n">
        <v>34217764.5207641</v>
      </c>
      <c r="N2" s="460" t="n">
        <v>34335000.2171094</v>
      </c>
      <c r="O2" s="460" t="n">
        <v>34140289.1169236</v>
      </c>
      <c r="P2" s="460" t="n">
        <v>34070377.6843596</v>
      </c>
    </row>
    <row r="3" customFormat="false" ht="14.4" hidden="false" customHeight="false" outlineLevel="0" collapsed="false">
      <c r="A3" s="459" t="s">
        <v>343</v>
      </c>
      <c r="B3" s="460" t="n">
        <v>0</v>
      </c>
      <c r="C3" s="460" t="n">
        <v>0</v>
      </c>
      <c r="D3" s="460" t="n">
        <v>0</v>
      </c>
      <c r="E3" s="460" t="n">
        <v>0</v>
      </c>
      <c r="F3" s="460" t="n">
        <v>0</v>
      </c>
      <c r="G3" s="460" t="n">
        <v>0</v>
      </c>
      <c r="H3" s="460" t="n">
        <v>0</v>
      </c>
      <c r="I3" s="460" t="n">
        <v>0</v>
      </c>
      <c r="J3" s="460" t="n">
        <v>0</v>
      </c>
      <c r="K3" s="460" t="n">
        <v>0</v>
      </c>
      <c r="L3" s="460" t="n">
        <v>0</v>
      </c>
      <c r="M3" s="460" t="n">
        <v>0</v>
      </c>
      <c r="N3" s="460" t="n">
        <v>0</v>
      </c>
      <c r="O3" s="460" t="n">
        <v>0</v>
      </c>
      <c r="P3" s="460" t="n">
        <v>0</v>
      </c>
    </row>
    <row r="4" customFormat="false" ht="14.4" hidden="false" customHeight="false" outlineLevel="0" collapsed="false">
      <c r="A4" s="459" t="s">
        <v>344</v>
      </c>
      <c r="B4" s="460" t="n">
        <v>1401298.30518868</v>
      </c>
      <c r="C4" s="460" t="n">
        <v>1400044.16323611</v>
      </c>
      <c r="D4" s="460" t="n">
        <v>1403273.58269511</v>
      </c>
      <c r="E4" s="460" t="n">
        <v>1400901.06132232</v>
      </c>
      <c r="F4" s="460" t="n">
        <v>1482937.71900211</v>
      </c>
      <c r="G4" s="460" t="n">
        <v>1523833.05971869</v>
      </c>
      <c r="H4" s="460" t="n">
        <v>1555981.73011667</v>
      </c>
      <c r="I4" s="460" t="n">
        <v>1542419.23855815</v>
      </c>
      <c r="J4" s="460" t="n">
        <v>1599174.4277693</v>
      </c>
      <c r="K4" s="460" t="n">
        <v>1624564.99011046</v>
      </c>
      <c r="L4" s="460" t="n">
        <v>1661333.69805134</v>
      </c>
      <c r="M4" s="460" t="n">
        <v>1715782.2505272</v>
      </c>
      <c r="N4" s="460" t="n">
        <v>1811096.40303595</v>
      </c>
      <c r="O4" s="460" t="n">
        <v>1818421.79873098</v>
      </c>
      <c r="P4" s="460" t="n">
        <v>1773279.98131904</v>
      </c>
    </row>
    <row r="5" customFormat="false" ht="14.4" hidden="false" customHeight="false" outlineLevel="0" collapsed="false">
      <c r="A5" s="459" t="s">
        <v>345</v>
      </c>
      <c r="B5" s="460" t="n">
        <v>643665.525311998</v>
      </c>
      <c r="C5" s="460" t="n">
        <v>647914.818754047</v>
      </c>
      <c r="D5" s="460" t="n">
        <v>663708.66593076</v>
      </c>
      <c r="E5" s="460" t="n">
        <v>681081.809409778</v>
      </c>
      <c r="F5" s="460" t="n">
        <v>698076.544291289</v>
      </c>
      <c r="G5" s="460" t="n">
        <v>728077.82440941</v>
      </c>
      <c r="H5" s="460" t="n">
        <v>746214.770832497</v>
      </c>
      <c r="I5" s="460" t="n">
        <v>731250.472195176</v>
      </c>
      <c r="J5" s="460" t="n">
        <v>703019.768298325</v>
      </c>
      <c r="K5" s="460" t="n">
        <v>684501.947540648</v>
      </c>
      <c r="L5" s="460" t="n">
        <v>657906.148279753</v>
      </c>
      <c r="M5" s="460" t="n">
        <v>639815.560571896</v>
      </c>
      <c r="N5" s="460" t="n">
        <v>665821.974340837</v>
      </c>
      <c r="O5" s="460" t="n">
        <v>649111.521917739</v>
      </c>
      <c r="P5" s="460" t="n">
        <v>584472.450008768</v>
      </c>
    </row>
    <row r="6" customFormat="false" ht="14.4" hidden="false" customHeight="false" outlineLevel="0" collapsed="false">
      <c r="A6" s="459" t="s">
        <v>346</v>
      </c>
      <c r="B6" s="460" t="n">
        <v>0</v>
      </c>
      <c r="C6" s="460" t="n">
        <v>0</v>
      </c>
      <c r="D6" s="460" t="n">
        <v>0</v>
      </c>
      <c r="E6" s="460" t="n">
        <v>0</v>
      </c>
      <c r="F6" s="460" t="n">
        <v>0</v>
      </c>
      <c r="G6" s="460" t="n">
        <v>0</v>
      </c>
      <c r="H6" s="460" t="n">
        <v>0</v>
      </c>
      <c r="I6" s="460" t="n">
        <v>0</v>
      </c>
      <c r="J6" s="460" t="n">
        <v>0</v>
      </c>
      <c r="K6" s="460" t="n">
        <v>0</v>
      </c>
      <c r="L6" s="460" t="n">
        <v>0</v>
      </c>
      <c r="M6" s="460" t="n">
        <v>0</v>
      </c>
      <c r="N6" s="460" t="n">
        <v>0</v>
      </c>
      <c r="O6" s="460" t="n">
        <v>0</v>
      </c>
      <c r="P6" s="460" t="n">
        <v>0</v>
      </c>
    </row>
    <row r="7" customFormat="false" ht="14.4" hidden="false" customHeight="false" outlineLevel="0" collapsed="false">
      <c r="A7" s="459" t="s">
        <v>347</v>
      </c>
      <c r="B7" s="460" t="n">
        <v>0</v>
      </c>
      <c r="C7" s="460" t="n">
        <v>0</v>
      </c>
      <c r="D7" s="460" t="n">
        <v>0</v>
      </c>
      <c r="E7" s="460" t="n">
        <v>0</v>
      </c>
      <c r="F7" s="460" t="n">
        <v>0</v>
      </c>
      <c r="G7" s="460" t="n">
        <v>0</v>
      </c>
      <c r="H7" s="460" t="n">
        <v>0</v>
      </c>
      <c r="I7" s="460" t="n">
        <v>0</v>
      </c>
      <c r="J7" s="460" t="n">
        <v>0</v>
      </c>
      <c r="K7" s="460" t="n">
        <v>0</v>
      </c>
      <c r="L7" s="460" t="n">
        <v>0</v>
      </c>
      <c r="M7" s="460" t="n">
        <v>0</v>
      </c>
      <c r="N7" s="460" t="n">
        <v>0</v>
      </c>
      <c r="O7" s="460" t="n">
        <v>0</v>
      </c>
      <c r="P7" s="460" t="n">
        <v>0</v>
      </c>
    </row>
    <row r="8" customFormat="false" ht="14.4" hidden="false" customHeight="false" outlineLevel="0" collapsed="false">
      <c r="A8" s="459" t="s">
        <v>348</v>
      </c>
      <c r="B8" s="460" t="n">
        <v>877389.483036293</v>
      </c>
      <c r="C8" s="460" t="n">
        <v>874538.687010236</v>
      </c>
      <c r="D8" s="460" t="n">
        <v>913137.175550096</v>
      </c>
      <c r="E8" s="460" t="n">
        <v>940173.918879673</v>
      </c>
      <c r="F8" s="460" t="n">
        <v>1020225.03400777</v>
      </c>
      <c r="G8" s="460" t="n">
        <v>1084457.39271576</v>
      </c>
      <c r="H8" s="460" t="n">
        <v>1071960.66482192</v>
      </c>
      <c r="I8" s="460" t="n">
        <v>1067662.05777818</v>
      </c>
      <c r="J8" s="460" t="n">
        <v>1070986.47386305</v>
      </c>
      <c r="K8" s="460" t="n">
        <v>1101294.86292237</v>
      </c>
      <c r="L8" s="460" t="n">
        <v>1116603.37047411</v>
      </c>
      <c r="M8" s="460" t="n">
        <v>1154724.8791575</v>
      </c>
      <c r="N8" s="460" t="n">
        <v>1198384.98043141</v>
      </c>
      <c r="O8" s="460" t="n">
        <v>1198382.14365826</v>
      </c>
      <c r="P8" s="460" t="n">
        <v>1086889.27366705</v>
      </c>
    </row>
    <row r="9" customFormat="false" ht="14.4" hidden="false" customHeight="false" outlineLevel="0" collapsed="false">
      <c r="A9" s="459" t="s">
        <v>349</v>
      </c>
      <c r="B9" s="460" t="n">
        <v>0</v>
      </c>
      <c r="C9" s="460" t="n">
        <v>0</v>
      </c>
      <c r="D9" s="460" t="n">
        <v>0</v>
      </c>
      <c r="E9" s="460" t="n">
        <v>0</v>
      </c>
      <c r="F9" s="460" t="n">
        <v>0</v>
      </c>
      <c r="G9" s="460" t="n">
        <v>0</v>
      </c>
      <c r="H9" s="460" t="n">
        <v>0</v>
      </c>
      <c r="I9" s="460" t="n">
        <v>0</v>
      </c>
      <c r="J9" s="460" t="n">
        <v>0</v>
      </c>
      <c r="K9" s="460" t="n">
        <v>0</v>
      </c>
      <c r="L9" s="460" t="n">
        <v>0</v>
      </c>
      <c r="M9" s="460" t="n">
        <v>0</v>
      </c>
      <c r="N9" s="460" t="n">
        <v>0</v>
      </c>
      <c r="O9" s="460" t="n">
        <v>0</v>
      </c>
      <c r="P9" s="460" t="n">
        <v>0</v>
      </c>
    </row>
    <row r="10" customFormat="false" ht="14.4" hidden="false" customHeight="false" outlineLevel="0" collapsed="false">
      <c r="A10" s="459" t="s">
        <v>350</v>
      </c>
      <c r="B10" s="460" t="n">
        <v>2083688.62055476</v>
      </c>
      <c r="C10" s="460" t="n">
        <v>2119301.95353918</v>
      </c>
      <c r="D10" s="460" t="n">
        <v>2230399.73047276</v>
      </c>
      <c r="E10" s="460" t="n">
        <v>2264282.14511358</v>
      </c>
      <c r="F10" s="460" t="n">
        <v>2395644.24483025</v>
      </c>
      <c r="G10" s="460" t="n">
        <v>2621625.74378344</v>
      </c>
      <c r="H10" s="460" t="n">
        <v>2700409.76731377</v>
      </c>
      <c r="I10" s="460" t="n">
        <v>2743743.66956868</v>
      </c>
      <c r="J10" s="460" t="n">
        <v>2841020.13973175</v>
      </c>
      <c r="K10" s="460" t="n">
        <v>2940067.45077121</v>
      </c>
      <c r="L10" s="460" t="n">
        <v>2986216.86535348</v>
      </c>
      <c r="M10" s="460" t="n">
        <v>3175482.16064742</v>
      </c>
      <c r="N10" s="460" t="n">
        <v>3450545.50055927</v>
      </c>
      <c r="O10" s="460" t="n">
        <v>3521799.2159515</v>
      </c>
      <c r="P10" s="460" t="n">
        <v>3155923.10401071</v>
      </c>
    </row>
    <row r="11" customFormat="false" ht="14.4" hidden="false" customHeight="false" outlineLevel="0" collapsed="false">
      <c r="A11" s="459" t="s">
        <v>351</v>
      </c>
      <c r="B11" s="460" t="n">
        <v>0</v>
      </c>
      <c r="C11" s="460" t="n">
        <v>0</v>
      </c>
      <c r="D11" s="460" t="n">
        <v>0</v>
      </c>
      <c r="E11" s="460" t="n">
        <v>0</v>
      </c>
      <c r="F11" s="460" t="n">
        <v>0</v>
      </c>
      <c r="G11" s="460" t="n">
        <v>0</v>
      </c>
      <c r="H11" s="460" t="n">
        <v>0</v>
      </c>
      <c r="I11" s="460" t="n">
        <v>0</v>
      </c>
      <c r="J11" s="460" t="n">
        <v>0</v>
      </c>
      <c r="K11" s="460" t="n">
        <v>0</v>
      </c>
      <c r="L11" s="460" t="n">
        <v>0</v>
      </c>
      <c r="M11" s="460" t="n">
        <v>0</v>
      </c>
      <c r="N11" s="460" t="n">
        <v>0</v>
      </c>
      <c r="O11" s="460" t="n">
        <v>0</v>
      </c>
      <c r="P11" s="460" t="n">
        <v>0</v>
      </c>
    </row>
    <row r="12" customFormat="false" ht="14.4" hidden="false" customHeight="false" outlineLevel="0" collapsed="false">
      <c r="A12" s="459" t="s">
        <v>352</v>
      </c>
      <c r="B12" s="460" t="n">
        <v>395064.009820784</v>
      </c>
      <c r="C12" s="460" t="n">
        <v>392153.154324168</v>
      </c>
      <c r="D12" s="460" t="n">
        <v>399008.980591065</v>
      </c>
      <c r="E12" s="460" t="n">
        <v>410859.55341446</v>
      </c>
      <c r="F12" s="460" t="n">
        <v>448220.51605905</v>
      </c>
      <c r="G12" s="460" t="n">
        <v>480579.666032902</v>
      </c>
      <c r="H12" s="460" t="n">
        <v>482842.716681426</v>
      </c>
      <c r="I12" s="460" t="n">
        <v>484034.980244871</v>
      </c>
      <c r="J12" s="460" t="n">
        <v>493389.171552768</v>
      </c>
      <c r="K12" s="460" t="n">
        <v>526865.495023956</v>
      </c>
      <c r="L12" s="460" t="n">
        <v>553314.17362676</v>
      </c>
      <c r="M12" s="460" t="n">
        <v>567937.372417567</v>
      </c>
      <c r="N12" s="460" t="n">
        <v>640848.730418446</v>
      </c>
      <c r="O12" s="460" t="n">
        <v>654072.418025632</v>
      </c>
      <c r="P12" s="460" t="n">
        <v>547739.990171095</v>
      </c>
    </row>
    <row r="13" customFormat="false" ht="14.4" hidden="false" customHeight="false" outlineLevel="0" collapsed="false">
      <c r="A13" s="459" t="s">
        <v>353</v>
      </c>
      <c r="B13" s="460" t="n">
        <v>754132.800152936</v>
      </c>
      <c r="C13" s="460" t="n">
        <v>739188.332772809</v>
      </c>
      <c r="D13" s="460" t="n">
        <v>767388.34770642</v>
      </c>
      <c r="E13" s="460" t="n">
        <v>781245.940889132</v>
      </c>
      <c r="F13" s="460" t="n">
        <v>800776.963837344</v>
      </c>
      <c r="G13" s="460" t="n">
        <v>856062.779006911</v>
      </c>
      <c r="H13" s="460" t="n">
        <v>860561.222959969</v>
      </c>
      <c r="I13" s="460" t="n">
        <v>856449.540026411</v>
      </c>
      <c r="J13" s="460" t="n">
        <v>883265.486522113</v>
      </c>
      <c r="K13" s="460" t="n">
        <v>952012.471211738</v>
      </c>
      <c r="L13" s="460" t="n">
        <v>965333.007884327</v>
      </c>
      <c r="M13" s="460" t="n">
        <v>1008853.66114858</v>
      </c>
      <c r="N13" s="460" t="n">
        <v>1063833.4970985</v>
      </c>
      <c r="O13" s="460" t="n">
        <v>1033339.79486857</v>
      </c>
      <c r="P13" s="460" t="n">
        <v>871763.836381217</v>
      </c>
    </row>
    <row r="14" customFormat="false" ht="14.4" hidden="false" customHeight="false" outlineLevel="0" collapsed="false">
      <c r="A14" s="459" t="s">
        <v>354</v>
      </c>
      <c r="B14" s="460" t="n">
        <v>0</v>
      </c>
      <c r="C14" s="460" t="n">
        <v>0</v>
      </c>
      <c r="D14" s="460" t="n">
        <v>0</v>
      </c>
      <c r="E14" s="460" t="n">
        <v>0</v>
      </c>
      <c r="F14" s="460" t="n">
        <v>0</v>
      </c>
      <c r="G14" s="460" t="n">
        <v>0</v>
      </c>
      <c r="H14" s="460" t="n">
        <v>0</v>
      </c>
      <c r="I14" s="460" t="n">
        <v>0</v>
      </c>
      <c r="J14" s="460" t="n">
        <v>0</v>
      </c>
      <c r="K14" s="460" t="n">
        <v>0</v>
      </c>
      <c r="L14" s="460" t="n">
        <v>0</v>
      </c>
      <c r="M14" s="460" t="n">
        <v>0</v>
      </c>
      <c r="N14" s="460" t="n">
        <v>0</v>
      </c>
      <c r="O14" s="460" t="n">
        <v>0</v>
      </c>
      <c r="P14" s="460" t="n">
        <v>0</v>
      </c>
    </row>
    <row r="15" customFormat="false" ht="14.4" hidden="false" customHeight="false" outlineLevel="0" collapsed="false">
      <c r="A15" s="459" t="s">
        <v>355</v>
      </c>
      <c r="B15" s="460" t="n">
        <v>0</v>
      </c>
      <c r="C15" s="460" t="n">
        <v>0</v>
      </c>
      <c r="D15" s="460" t="n">
        <v>0</v>
      </c>
      <c r="E15" s="460" t="n">
        <v>0</v>
      </c>
      <c r="F15" s="460" t="n">
        <v>0</v>
      </c>
      <c r="G15" s="460" t="n">
        <v>0</v>
      </c>
      <c r="H15" s="460" t="n">
        <v>0</v>
      </c>
      <c r="I15" s="460" t="n">
        <v>0</v>
      </c>
      <c r="J15" s="460" t="n">
        <v>0</v>
      </c>
      <c r="K15" s="460" t="n">
        <v>0</v>
      </c>
      <c r="L15" s="460" t="n">
        <v>0</v>
      </c>
      <c r="M15" s="460" t="n">
        <v>0</v>
      </c>
      <c r="N15" s="460" t="n">
        <v>0</v>
      </c>
      <c r="O15" s="460" t="n">
        <v>0</v>
      </c>
      <c r="P15" s="460" t="n">
        <v>0</v>
      </c>
    </row>
    <row r="16" customFormat="false" ht="14.4" hidden="false" customHeight="false" outlineLevel="0" collapsed="false">
      <c r="A16" s="459" t="s">
        <v>356</v>
      </c>
      <c r="B16" s="460" t="n">
        <v>0</v>
      </c>
      <c r="C16" s="460" t="n">
        <v>0</v>
      </c>
      <c r="D16" s="460" t="n">
        <v>0</v>
      </c>
      <c r="E16" s="460" t="n">
        <v>0</v>
      </c>
      <c r="F16" s="460" t="n">
        <v>0</v>
      </c>
      <c r="G16" s="460" t="n">
        <v>0</v>
      </c>
      <c r="H16" s="460" t="n">
        <v>0</v>
      </c>
      <c r="I16" s="460" t="n">
        <v>0</v>
      </c>
      <c r="J16" s="460" t="n">
        <v>0</v>
      </c>
      <c r="K16" s="460" t="n">
        <v>0</v>
      </c>
      <c r="L16" s="460" t="n">
        <v>0</v>
      </c>
      <c r="M16" s="460" t="n">
        <v>0</v>
      </c>
      <c r="N16" s="460" t="n">
        <v>0</v>
      </c>
      <c r="O16" s="460" t="n">
        <v>0</v>
      </c>
      <c r="P16" s="460" t="n">
        <v>0</v>
      </c>
    </row>
    <row r="17" customFormat="false" ht="14.4" hidden="false" customHeight="false" outlineLevel="0" collapsed="false">
      <c r="A17" s="459" t="s">
        <v>357</v>
      </c>
      <c r="B17" s="460" t="n">
        <v>0</v>
      </c>
      <c r="C17" s="460" t="n">
        <v>0</v>
      </c>
      <c r="D17" s="460" t="n">
        <v>0</v>
      </c>
      <c r="E17" s="460" t="n">
        <v>0</v>
      </c>
      <c r="F17" s="460" t="n">
        <v>0</v>
      </c>
      <c r="G17" s="460" t="n">
        <v>0</v>
      </c>
      <c r="H17" s="460" t="n">
        <v>0</v>
      </c>
      <c r="I17" s="460" t="n">
        <v>0</v>
      </c>
      <c r="J17" s="460" t="n">
        <v>0</v>
      </c>
      <c r="K17" s="460" t="n">
        <v>0</v>
      </c>
      <c r="L17" s="460" t="n">
        <v>0</v>
      </c>
      <c r="M17" s="460" t="n">
        <v>0</v>
      </c>
      <c r="N17" s="460" t="n">
        <v>0</v>
      </c>
      <c r="O17" s="460" t="n">
        <v>0</v>
      </c>
      <c r="P17" s="460" t="n">
        <v>0</v>
      </c>
    </row>
    <row r="18" customFormat="false" ht="14.4" hidden="false" customHeight="false" outlineLevel="0" collapsed="false">
      <c r="A18" s="459" t="s">
        <v>358</v>
      </c>
      <c r="B18" s="460" t="n">
        <v>79874641.1826402</v>
      </c>
      <c r="C18" s="460" t="n">
        <v>79396744.8333071</v>
      </c>
      <c r="D18" s="460" t="n">
        <v>81262336.5818818</v>
      </c>
      <c r="E18" s="460" t="n">
        <v>84099641.0460629</v>
      </c>
      <c r="F18" s="460" t="n">
        <v>83377629.7649577</v>
      </c>
      <c r="G18" s="460" t="n">
        <v>86332856.1101877</v>
      </c>
      <c r="H18" s="460" t="n">
        <v>91163414.0932084</v>
      </c>
      <c r="I18" s="460" t="n">
        <v>77068015.5268407</v>
      </c>
      <c r="J18" s="460" t="n">
        <v>74789748.8932818</v>
      </c>
      <c r="K18" s="460" t="n">
        <v>79051813.2760448</v>
      </c>
      <c r="L18" s="460" t="n">
        <v>74720725.0773688</v>
      </c>
      <c r="M18" s="460" t="n">
        <v>75266668.6418047</v>
      </c>
      <c r="N18" s="460" t="n">
        <v>75810310.6413509</v>
      </c>
      <c r="O18" s="460" t="n">
        <v>80053744.8266709</v>
      </c>
      <c r="P18" s="460" t="n">
        <v>80208449.3570794</v>
      </c>
    </row>
    <row r="19" customFormat="false" ht="14.4" hidden="false" customHeight="false" outlineLevel="0" collapsed="false">
      <c r="A19" s="459" t="s">
        <v>359</v>
      </c>
      <c r="B19" s="460" t="n">
        <v>0</v>
      </c>
      <c r="C19" s="460" t="n">
        <v>0</v>
      </c>
      <c r="D19" s="460" t="n">
        <v>0</v>
      </c>
      <c r="E19" s="460" t="n">
        <v>0</v>
      </c>
      <c r="F19" s="460" t="n">
        <v>0</v>
      </c>
      <c r="G19" s="460" t="n">
        <v>0</v>
      </c>
      <c r="H19" s="460" t="n">
        <v>0</v>
      </c>
      <c r="I19" s="460" t="n">
        <v>0</v>
      </c>
      <c r="J19" s="460" t="n">
        <v>0</v>
      </c>
      <c r="K19" s="460" t="n">
        <v>0</v>
      </c>
      <c r="L19" s="460" t="n">
        <v>0</v>
      </c>
      <c r="M19" s="460" t="n">
        <v>0</v>
      </c>
      <c r="N19" s="460" t="n">
        <v>0</v>
      </c>
      <c r="O19" s="460" t="n">
        <v>0</v>
      </c>
      <c r="P19" s="460" t="n">
        <v>0</v>
      </c>
    </row>
    <row r="20" customFormat="false" ht="14.4" hidden="false" customHeight="false" outlineLevel="0" collapsed="false">
      <c r="A20" s="459" t="s">
        <v>360</v>
      </c>
      <c r="B20" s="460" t="n">
        <v>0</v>
      </c>
      <c r="C20" s="460" t="n">
        <v>0</v>
      </c>
      <c r="D20" s="460" t="n">
        <v>0</v>
      </c>
      <c r="E20" s="460" t="n">
        <v>0</v>
      </c>
      <c r="F20" s="460" t="n">
        <v>0</v>
      </c>
      <c r="G20" s="460" t="n">
        <v>0</v>
      </c>
      <c r="H20" s="460" t="n">
        <v>0</v>
      </c>
      <c r="I20" s="460" t="n">
        <v>0</v>
      </c>
      <c r="J20" s="460" t="n">
        <v>0</v>
      </c>
      <c r="K20" s="460" t="n">
        <v>0</v>
      </c>
      <c r="L20" s="460" t="n">
        <v>0</v>
      </c>
      <c r="M20" s="460" t="n">
        <v>0</v>
      </c>
      <c r="N20" s="460" t="n">
        <v>0</v>
      </c>
      <c r="O20" s="460" t="n">
        <v>0</v>
      </c>
      <c r="P20" s="460" t="n">
        <v>0</v>
      </c>
    </row>
    <row r="21" customFormat="false" ht="14.4" hidden="false" customHeight="false" outlineLevel="0" collapsed="false">
      <c r="A21" s="459" t="s">
        <v>361</v>
      </c>
      <c r="B21" s="460" t="n">
        <v>0</v>
      </c>
      <c r="C21" s="460" t="n">
        <v>0</v>
      </c>
      <c r="D21" s="460" t="n">
        <v>0</v>
      </c>
      <c r="E21" s="460" t="n">
        <v>0</v>
      </c>
      <c r="F21" s="460" t="n">
        <v>0</v>
      </c>
      <c r="G21" s="460" t="n">
        <v>0</v>
      </c>
      <c r="H21" s="460" t="n">
        <v>0</v>
      </c>
      <c r="I21" s="460" t="n">
        <v>0</v>
      </c>
      <c r="J21" s="460" t="n">
        <v>0</v>
      </c>
      <c r="K21" s="460" t="n">
        <v>0</v>
      </c>
      <c r="L21" s="460" t="n">
        <v>0</v>
      </c>
      <c r="M21" s="460" t="n">
        <v>0</v>
      </c>
      <c r="N21" s="460" t="n">
        <v>0</v>
      </c>
      <c r="O21" s="460" t="n">
        <v>0</v>
      </c>
      <c r="P21" s="460" t="n">
        <v>0</v>
      </c>
    </row>
    <row r="22" customFormat="false" ht="14.4" hidden="false" customHeight="false" outlineLevel="0" collapsed="false">
      <c r="A22" s="459" t="s">
        <v>362</v>
      </c>
      <c r="B22" s="460" t="n">
        <v>0</v>
      </c>
      <c r="C22" s="460" t="n">
        <v>0</v>
      </c>
      <c r="D22" s="460" t="n">
        <v>0</v>
      </c>
      <c r="E22" s="460" t="n">
        <v>0</v>
      </c>
      <c r="F22" s="460" t="n">
        <v>0</v>
      </c>
      <c r="G22" s="460" t="n">
        <v>0</v>
      </c>
      <c r="H22" s="460" t="n">
        <v>0</v>
      </c>
      <c r="I22" s="460" t="n">
        <v>0</v>
      </c>
      <c r="J22" s="460" t="n">
        <v>0</v>
      </c>
      <c r="K22" s="460" t="n">
        <v>0</v>
      </c>
      <c r="L22" s="460" t="n">
        <v>0</v>
      </c>
      <c r="M22" s="460" t="n">
        <v>0</v>
      </c>
      <c r="N22" s="460" t="n">
        <v>0</v>
      </c>
      <c r="O22" s="460" t="n">
        <v>0</v>
      </c>
      <c r="P22" s="460" t="n">
        <v>0</v>
      </c>
    </row>
    <row r="23" customFormat="false" ht="14.4" hidden="false" customHeight="false" outlineLevel="0" collapsed="false">
      <c r="A23" s="459" t="s">
        <v>363</v>
      </c>
      <c r="B23" s="460" t="n">
        <v>0</v>
      </c>
      <c r="C23" s="460" t="n">
        <v>0</v>
      </c>
      <c r="D23" s="460" t="n">
        <v>0</v>
      </c>
      <c r="E23" s="460" t="n">
        <v>0</v>
      </c>
      <c r="F23" s="460" t="n">
        <v>0</v>
      </c>
      <c r="G23" s="460" t="n">
        <v>0</v>
      </c>
      <c r="H23" s="460" t="n">
        <v>0</v>
      </c>
      <c r="I23" s="460" t="n">
        <v>0</v>
      </c>
      <c r="J23" s="460" t="n">
        <v>0</v>
      </c>
      <c r="K23" s="460" t="n">
        <v>0</v>
      </c>
      <c r="L23" s="460" t="n">
        <v>0</v>
      </c>
      <c r="M23" s="460" t="n">
        <v>0</v>
      </c>
      <c r="N23" s="460" t="n">
        <v>0</v>
      </c>
      <c r="O23" s="460" t="n">
        <v>0</v>
      </c>
      <c r="P23" s="460" t="n">
        <v>0</v>
      </c>
    </row>
    <row r="24" customFormat="false" ht="14.4" hidden="false" customHeight="false" outlineLevel="0" collapsed="false">
      <c r="A24" s="459" t="s">
        <v>364</v>
      </c>
      <c r="B24" s="460" t="n">
        <v>0</v>
      </c>
      <c r="C24" s="460" t="n">
        <v>0</v>
      </c>
      <c r="D24" s="460" t="n">
        <v>0</v>
      </c>
      <c r="E24" s="460" t="n">
        <v>0</v>
      </c>
      <c r="F24" s="460" t="n">
        <v>0</v>
      </c>
      <c r="G24" s="460" t="n">
        <v>0</v>
      </c>
      <c r="H24" s="460" t="n">
        <v>0</v>
      </c>
      <c r="I24" s="460" t="n">
        <v>0</v>
      </c>
      <c r="J24" s="460" t="n">
        <v>0</v>
      </c>
      <c r="K24" s="460" t="n">
        <v>0</v>
      </c>
      <c r="L24" s="460" t="n">
        <v>0</v>
      </c>
      <c r="M24" s="460" t="n">
        <v>0</v>
      </c>
      <c r="N24" s="460" t="n">
        <v>0</v>
      </c>
      <c r="O24" s="460" t="n">
        <v>0</v>
      </c>
      <c r="P24" s="460" t="n">
        <v>0</v>
      </c>
    </row>
    <row r="25" customFormat="false" ht="14.4" hidden="false" customHeight="false" outlineLevel="0" collapsed="false">
      <c r="A25" s="459" t="s">
        <v>366</v>
      </c>
      <c r="B25" s="460" t="n">
        <v>0</v>
      </c>
      <c r="C25" s="460" t="n">
        <v>0</v>
      </c>
      <c r="D25" s="460" t="n">
        <v>0</v>
      </c>
      <c r="E25" s="460" t="n">
        <v>0</v>
      </c>
      <c r="F25" s="460" t="n">
        <v>0</v>
      </c>
      <c r="G25" s="460" t="n">
        <v>0</v>
      </c>
      <c r="H25" s="460" t="n">
        <v>0</v>
      </c>
      <c r="I25" s="460" t="n">
        <v>0</v>
      </c>
      <c r="J25" s="460" t="n">
        <v>0</v>
      </c>
      <c r="K25" s="460" t="n">
        <v>0</v>
      </c>
      <c r="L25" s="460" t="n">
        <v>0</v>
      </c>
      <c r="M25" s="460" t="n">
        <v>0</v>
      </c>
      <c r="N25" s="460" t="n">
        <v>0</v>
      </c>
      <c r="O25" s="460" t="n">
        <v>0</v>
      </c>
      <c r="P25" s="460" t="n">
        <v>0</v>
      </c>
    </row>
    <row r="26" customFormat="false" ht="14.4" hidden="false" customHeight="false" outlineLevel="0" collapsed="false">
      <c r="A26" s="459" t="s">
        <v>367</v>
      </c>
      <c r="B26" s="460" t="n">
        <v>0</v>
      </c>
      <c r="C26" s="460" t="n">
        <v>0</v>
      </c>
      <c r="D26" s="460" t="n">
        <v>0</v>
      </c>
      <c r="E26" s="460" t="n">
        <v>0</v>
      </c>
      <c r="F26" s="460" t="n">
        <v>0</v>
      </c>
      <c r="G26" s="460" t="n">
        <v>0</v>
      </c>
      <c r="H26" s="460" t="n">
        <v>0</v>
      </c>
      <c r="I26" s="460" t="n">
        <v>0</v>
      </c>
      <c r="J26" s="460" t="n">
        <v>0</v>
      </c>
      <c r="K26" s="460" t="n">
        <v>0</v>
      </c>
      <c r="L26" s="460" t="n">
        <v>0</v>
      </c>
      <c r="M26" s="460" t="n">
        <v>0</v>
      </c>
      <c r="N26" s="460" t="n">
        <v>0</v>
      </c>
      <c r="O26" s="460" t="n">
        <v>0</v>
      </c>
      <c r="P26" s="460" t="n">
        <v>0</v>
      </c>
    </row>
    <row r="27" customFormat="false" ht="14.4" hidden="false" customHeight="false" outlineLevel="0" collapsed="false">
      <c r="A27" s="459" t="s">
        <v>368</v>
      </c>
      <c r="B27" s="460" t="n">
        <v>0</v>
      </c>
      <c r="C27" s="460" t="n">
        <v>0</v>
      </c>
      <c r="D27" s="460" t="n">
        <v>0</v>
      </c>
      <c r="E27" s="460" t="n">
        <v>0</v>
      </c>
      <c r="F27" s="460" t="n">
        <v>0</v>
      </c>
      <c r="G27" s="460" t="n">
        <v>0</v>
      </c>
      <c r="H27" s="460" t="n">
        <v>0</v>
      </c>
      <c r="I27" s="460" t="n">
        <v>0</v>
      </c>
      <c r="J27" s="460" t="n">
        <v>0</v>
      </c>
      <c r="K27" s="460" t="n">
        <v>0</v>
      </c>
      <c r="L27" s="460" t="n">
        <v>0</v>
      </c>
      <c r="M27" s="460" t="n">
        <v>0</v>
      </c>
      <c r="N27" s="460" t="n">
        <v>0</v>
      </c>
      <c r="O27" s="460" t="n">
        <v>0</v>
      </c>
      <c r="P27" s="460" t="n">
        <v>0</v>
      </c>
    </row>
    <row r="28" customFormat="false" ht="14.4" hidden="false" customHeight="false" outlineLevel="0" collapsed="false">
      <c r="A28" s="459" t="s">
        <v>369</v>
      </c>
      <c r="B28" s="460" t="n">
        <v>0</v>
      </c>
      <c r="C28" s="460" t="n">
        <v>0</v>
      </c>
      <c r="D28" s="460" t="n">
        <v>0</v>
      </c>
      <c r="E28" s="460" t="n">
        <v>0</v>
      </c>
      <c r="F28" s="460" t="n">
        <v>0</v>
      </c>
      <c r="G28" s="460" t="n">
        <v>0</v>
      </c>
      <c r="H28" s="460" t="n">
        <v>0</v>
      </c>
      <c r="I28" s="460" t="n">
        <v>0</v>
      </c>
      <c r="J28" s="460" t="n">
        <v>0</v>
      </c>
      <c r="K28" s="460" t="n">
        <v>0</v>
      </c>
      <c r="L28" s="460" t="n">
        <v>0</v>
      </c>
      <c r="M28" s="460" t="n">
        <v>0</v>
      </c>
      <c r="N28" s="460" t="n">
        <v>0</v>
      </c>
      <c r="O28" s="460" t="n">
        <v>0</v>
      </c>
      <c r="P28" s="460" t="n">
        <v>0</v>
      </c>
    </row>
    <row r="29" customFormat="false" ht="14.4" hidden="false" customHeight="false" outlineLevel="0" collapsed="false">
      <c r="A29" s="459" t="s">
        <v>370</v>
      </c>
      <c r="B29" s="460" t="n">
        <v>0</v>
      </c>
      <c r="C29" s="460" t="n">
        <v>0</v>
      </c>
      <c r="D29" s="460" t="n">
        <v>0</v>
      </c>
      <c r="E29" s="460" t="n">
        <v>0</v>
      </c>
      <c r="F29" s="460" t="n">
        <v>0</v>
      </c>
      <c r="G29" s="460" t="n">
        <v>0</v>
      </c>
      <c r="H29" s="460" t="n">
        <v>0</v>
      </c>
      <c r="I29" s="460" t="n">
        <v>0</v>
      </c>
      <c r="J29" s="460" t="n">
        <v>0</v>
      </c>
      <c r="K29" s="460" t="n">
        <v>0</v>
      </c>
      <c r="L29" s="460" t="n">
        <v>0</v>
      </c>
      <c r="M29" s="460" t="n">
        <v>0</v>
      </c>
      <c r="N29" s="460" t="n">
        <v>0</v>
      </c>
      <c r="O29" s="460" t="n">
        <v>0</v>
      </c>
      <c r="P29" s="460" t="n">
        <v>0</v>
      </c>
    </row>
    <row r="30" customFormat="false" ht="14.4" hidden="false" customHeight="false" outlineLevel="0" collapsed="false">
      <c r="A30" s="459" t="s">
        <v>371</v>
      </c>
      <c r="B30" s="460" t="n">
        <v>0</v>
      </c>
      <c r="C30" s="460" t="n">
        <v>0</v>
      </c>
      <c r="D30" s="460" t="n">
        <v>0</v>
      </c>
      <c r="E30" s="460" t="n">
        <v>0</v>
      </c>
      <c r="F30" s="460" t="n">
        <v>0</v>
      </c>
      <c r="G30" s="460" t="n">
        <v>0</v>
      </c>
      <c r="H30" s="460" t="n">
        <v>0</v>
      </c>
      <c r="I30" s="460" t="n">
        <v>0</v>
      </c>
      <c r="J30" s="460" t="n">
        <v>0</v>
      </c>
      <c r="K30" s="460" t="n">
        <v>0</v>
      </c>
      <c r="L30" s="460" t="n">
        <v>0</v>
      </c>
      <c r="M30" s="460" t="n">
        <v>0</v>
      </c>
      <c r="N30" s="460" t="n">
        <v>0</v>
      </c>
      <c r="O30" s="460" t="n">
        <v>0</v>
      </c>
      <c r="P30" s="460" t="n">
        <v>0</v>
      </c>
    </row>
    <row r="31" customFormat="false" ht="14.4" hidden="false" customHeight="false" outlineLevel="0" collapsed="false">
      <c r="A31" s="459" t="s">
        <v>372</v>
      </c>
      <c r="B31" s="460" t="n">
        <v>0</v>
      </c>
      <c r="C31" s="460" t="n">
        <v>0</v>
      </c>
      <c r="D31" s="460" t="n">
        <v>0</v>
      </c>
      <c r="E31" s="460" t="n">
        <v>0</v>
      </c>
      <c r="F31" s="460" t="n">
        <v>0</v>
      </c>
      <c r="G31" s="460" t="n">
        <v>0</v>
      </c>
      <c r="H31" s="460" t="n">
        <v>0</v>
      </c>
      <c r="I31" s="460" t="n">
        <v>0</v>
      </c>
      <c r="J31" s="460" t="n">
        <v>0</v>
      </c>
      <c r="K31" s="460" t="n">
        <v>0</v>
      </c>
      <c r="L31" s="460" t="n">
        <v>0</v>
      </c>
      <c r="M31" s="460" t="n">
        <v>0</v>
      </c>
      <c r="N31" s="460" t="n">
        <v>0</v>
      </c>
      <c r="O31" s="460" t="n">
        <v>0</v>
      </c>
      <c r="P31" s="460" t="n">
        <v>0</v>
      </c>
    </row>
    <row r="32" customFormat="false" ht="14.4" hidden="false" customHeight="false" outlineLevel="0" collapsed="false">
      <c r="A32" s="459" t="s">
        <v>373</v>
      </c>
      <c r="B32" s="460" t="n">
        <v>0</v>
      </c>
      <c r="C32" s="460" t="n">
        <v>0</v>
      </c>
      <c r="D32" s="460" t="n">
        <v>0</v>
      </c>
      <c r="E32" s="460" t="n">
        <v>0</v>
      </c>
      <c r="F32" s="460" t="n">
        <v>0</v>
      </c>
      <c r="G32" s="460" t="n">
        <v>0</v>
      </c>
      <c r="H32" s="460" t="n">
        <v>0</v>
      </c>
      <c r="I32" s="460" t="n">
        <v>0</v>
      </c>
      <c r="J32" s="460" t="n">
        <v>0</v>
      </c>
      <c r="K32" s="460" t="n">
        <v>0</v>
      </c>
      <c r="L32" s="460" t="n">
        <v>0</v>
      </c>
      <c r="M32" s="460" t="n">
        <v>0</v>
      </c>
      <c r="N32" s="460" t="n">
        <v>0</v>
      </c>
      <c r="O32" s="460" t="n">
        <v>0</v>
      </c>
      <c r="P32" s="460" t="n">
        <v>0</v>
      </c>
    </row>
    <row r="33" customFormat="false" ht="14.4" hidden="false" customHeight="false" outlineLevel="0" collapsed="false">
      <c r="A33" s="459" t="s">
        <v>374</v>
      </c>
      <c r="B33" s="460" t="n">
        <v>0.71563494421194</v>
      </c>
      <c r="C33" s="460" t="n">
        <v>0.717867220693597</v>
      </c>
      <c r="D33" s="460" t="n">
        <v>0.738239304578597</v>
      </c>
      <c r="E33" s="460" t="n">
        <v>0.767581620875145</v>
      </c>
      <c r="F33" s="460" t="n">
        <v>0.79478622379602</v>
      </c>
      <c r="G33" s="460" t="n">
        <v>0.829939983936552</v>
      </c>
      <c r="H33" s="460" t="n">
        <v>0.852634708552612</v>
      </c>
      <c r="I33" s="460" t="n">
        <v>0.871419842208715</v>
      </c>
      <c r="J33" s="460" t="n">
        <v>0.887958744248585</v>
      </c>
      <c r="K33" s="460" t="n">
        <v>0.909126657806516</v>
      </c>
      <c r="L33" s="460" t="n">
        <v>0.922475037391953</v>
      </c>
      <c r="M33" s="460" t="n">
        <v>0.923636471941667</v>
      </c>
      <c r="N33" s="460" t="n">
        <v>0.924079245045553</v>
      </c>
      <c r="O33" s="460" t="n">
        <v>0.920534023785109</v>
      </c>
      <c r="P33" s="460" t="n">
        <v>0.901082655135463</v>
      </c>
    </row>
    <row r="34" customFormat="false" ht="14.4" hidden="false" customHeight="false" outlineLevel="0" collapsed="false">
      <c r="A34" s="459" t="s">
        <v>375</v>
      </c>
      <c r="B34" s="460" t="n">
        <v>0.703398440286091</v>
      </c>
      <c r="C34" s="460" t="n">
        <v>0.716880112982783</v>
      </c>
      <c r="D34" s="460" t="n">
        <v>0.731914035671888</v>
      </c>
      <c r="E34" s="460" t="n">
        <v>0.754727015586951</v>
      </c>
      <c r="F34" s="460" t="n">
        <v>0.779799289468642</v>
      </c>
      <c r="G34" s="460" t="n">
        <v>0.819485987317208</v>
      </c>
      <c r="H34" s="460" t="n">
        <v>0.83989125636984</v>
      </c>
      <c r="I34" s="460" t="n">
        <v>0.8680535955947</v>
      </c>
      <c r="J34" s="460" t="n">
        <v>0.888043101358805</v>
      </c>
      <c r="K34" s="460" t="n">
        <v>0.913322877658348</v>
      </c>
      <c r="L34" s="460" t="n">
        <v>0.979912072079126</v>
      </c>
      <c r="M34" s="460" t="n">
        <v>0.996526690647866</v>
      </c>
      <c r="N34" s="460" t="n">
        <v>0.98240183262592</v>
      </c>
      <c r="O34" s="460" t="n">
        <v>1.01337278336273</v>
      </c>
      <c r="P34" s="460" t="n">
        <v>1.0022897975716</v>
      </c>
    </row>
    <row r="35" customFormat="false" ht="14.4" hidden="false" customHeight="false" outlineLevel="0" collapsed="false">
      <c r="A35" s="459" t="s">
        <v>376</v>
      </c>
      <c r="B35" s="460" t="n">
        <v>0</v>
      </c>
      <c r="C35" s="460" t="n">
        <v>0</v>
      </c>
      <c r="D35" s="460" t="n">
        <v>0</v>
      </c>
      <c r="E35" s="460" t="n">
        <v>0</v>
      </c>
      <c r="F35" s="460" t="n">
        <v>0</v>
      </c>
      <c r="G35" s="460" t="n">
        <v>0</v>
      </c>
      <c r="H35" s="460" t="n">
        <v>0</v>
      </c>
      <c r="I35" s="460" t="n">
        <v>0</v>
      </c>
      <c r="J35" s="460" t="n">
        <v>0</v>
      </c>
      <c r="K35" s="460" t="n">
        <v>0</v>
      </c>
      <c r="L35" s="460" t="n">
        <v>0</v>
      </c>
      <c r="M35" s="460" t="n">
        <v>0</v>
      </c>
      <c r="N35" s="460" t="n">
        <v>0</v>
      </c>
      <c r="O35" s="460" t="n">
        <v>0</v>
      </c>
      <c r="P35" s="460" t="n">
        <v>0</v>
      </c>
    </row>
    <row r="36" customFormat="false" ht="14.4" hidden="false" customHeight="false" outlineLevel="0" collapsed="false">
      <c r="A36" s="459" t="s">
        <v>377</v>
      </c>
      <c r="B36" s="460" t="n">
        <v>0</v>
      </c>
      <c r="C36" s="460" t="n">
        <v>0</v>
      </c>
      <c r="D36" s="460" t="n">
        <v>0</v>
      </c>
      <c r="E36" s="460" t="n">
        <v>0</v>
      </c>
      <c r="F36" s="460" t="n">
        <v>0</v>
      </c>
      <c r="G36" s="460" t="n">
        <v>0</v>
      </c>
      <c r="H36" s="460" t="n">
        <v>0</v>
      </c>
      <c r="I36" s="460" t="n">
        <v>0</v>
      </c>
      <c r="J36" s="460" t="n">
        <v>0</v>
      </c>
      <c r="K36" s="460" t="n">
        <v>0</v>
      </c>
      <c r="L36" s="460" t="n">
        <v>0</v>
      </c>
      <c r="M36" s="460" t="n">
        <v>0</v>
      </c>
      <c r="N36" s="460" t="n">
        <v>0</v>
      </c>
      <c r="O36" s="460" t="n">
        <v>0</v>
      </c>
      <c r="P36" s="460" t="n">
        <v>0</v>
      </c>
    </row>
    <row r="37" customFormat="false" ht="15" hidden="false" customHeight="false" outlineLevel="0" collapsed="false">
      <c r="A37" s="461" t="s">
        <v>378</v>
      </c>
      <c r="B37" s="460" t="n">
        <v>4112340.95611484</v>
      </c>
      <c r="C37" s="460" t="n">
        <v>4118999.13143255</v>
      </c>
      <c r="D37" s="460" t="n">
        <v>4125266.13249413</v>
      </c>
      <c r="E37" s="460" t="n">
        <v>4130562.56972523</v>
      </c>
      <c r="F37" s="460" t="n">
        <v>4135943.77244671</v>
      </c>
      <c r="G37" s="460" t="n">
        <v>4145578.62789118</v>
      </c>
      <c r="H37" s="460" t="n">
        <v>4156098.52367356</v>
      </c>
      <c r="I37" s="460" t="n">
        <v>4163184.21304375</v>
      </c>
      <c r="J37" s="460" t="n">
        <v>4183632.15748143</v>
      </c>
      <c r="K37" s="460" t="n">
        <v>4206632.3602086</v>
      </c>
      <c r="L37" s="460" t="n">
        <v>4231077.51160285</v>
      </c>
      <c r="M37" s="460" t="n">
        <v>4258146.45000539</v>
      </c>
      <c r="N37" s="460" t="n">
        <v>4273012.08855524</v>
      </c>
      <c r="O37" s="460" t="n">
        <v>4297422.68371986</v>
      </c>
      <c r="P37" s="460" t="n">
        <v>4317469.61116402</v>
      </c>
    </row>
    <row r="38" customFormat="false" ht="15" hidden="false" customHeight="false" outlineLevel="0" collapsed="false">
      <c r="A38" s="462" t="s">
        <v>816</v>
      </c>
      <c r="B38" s="463" t="n">
        <v>119954788.217781</v>
      </c>
      <c r="C38" s="463" t="n">
        <v>125253643.529271</v>
      </c>
      <c r="D38" s="464" t="n">
        <v>128841117.985396</v>
      </c>
      <c r="E38" s="463" t="n">
        <v>130874688.771721</v>
      </c>
      <c r="F38" s="463" t="n">
        <v>129947745.982361</v>
      </c>
      <c r="G38" s="463" t="n">
        <v>134243084.949404</v>
      </c>
      <c r="H38" s="463" t="n">
        <v>139525203.103519</v>
      </c>
      <c r="I38" s="463" t="n">
        <v>124558351.361954</v>
      </c>
      <c r="J38" s="463" t="n">
        <v>122504599.057107</v>
      </c>
      <c r="K38" s="463" t="n">
        <v>128749987.522659</v>
      </c>
      <c r="L38" s="460" t="n">
        <v>120114046.852896</v>
      </c>
      <c r="M38" s="460" t="n">
        <v>122005177.417208</v>
      </c>
      <c r="N38" s="460" t="n">
        <v>123248855.939381</v>
      </c>
      <c r="O38" s="460" t="n">
        <v>127366585.454374</v>
      </c>
      <c r="P38" s="460" t="n">
        <v>126616367.191533</v>
      </c>
    </row>
    <row r="39" customFormat="false" ht="14.4" hidden="false" customHeight="false" outlineLevel="0" collapsed="false">
      <c r="A39" s="458" t="s">
        <v>817</v>
      </c>
      <c r="B39" s="465"/>
      <c r="C39" s="465"/>
      <c r="D39" s="465"/>
      <c r="E39" s="465"/>
      <c r="F39" s="465"/>
      <c r="G39" s="465"/>
      <c r="H39" s="465"/>
      <c r="I39" s="465"/>
      <c r="J39" s="465"/>
      <c r="K39" s="465"/>
      <c r="L39" s="466"/>
      <c r="M39" s="466"/>
      <c r="N39" s="466"/>
      <c r="O39" s="466"/>
      <c r="P39" s="466"/>
    </row>
    <row r="40" customFormat="false" ht="14.4" hidden="false" customHeight="false" outlineLevel="0" collapsed="false">
      <c r="A40" s="459" t="s">
        <v>342</v>
      </c>
      <c r="B40" s="41" t="n">
        <v>424801213.015852</v>
      </c>
      <c r="C40" s="41" t="n">
        <v>447820721.918387</v>
      </c>
      <c r="D40" s="41" t="n">
        <v>469548270.61416</v>
      </c>
      <c r="E40" s="41" t="n">
        <v>457839066.529769</v>
      </c>
      <c r="F40" s="41" t="n">
        <v>452507468.225154</v>
      </c>
      <c r="G40" s="41" t="n">
        <v>441354676.410561</v>
      </c>
      <c r="H40" s="41" t="n">
        <v>451158327.115814</v>
      </c>
      <c r="I40" s="41" t="n">
        <v>448415851.168312</v>
      </c>
      <c r="J40" s="41" t="n">
        <v>419749143.087273</v>
      </c>
      <c r="K40" s="41" t="n">
        <v>505639538.423381</v>
      </c>
      <c r="L40" s="41" t="n">
        <v>456064090.687604</v>
      </c>
      <c r="M40" s="41" t="n">
        <v>440767563.233713</v>
      </c>
      <c r="N40" s="41" t="n">
        <v>427604180.307404</v>
      </c>
      <c r="O40" s="41" t="n">
        <v>489440013.913708</v>
      </c>
      <c r="P40" s="41" t="n">
        <v>476725028.855137</v>
      </c>
    </row>
    <row r="41" customFormat="false" ht="14.4" hidden="false" customHeight="false" outlineLevel="0" collapsed="false">
      <c r="A41" s="459" t="s">
        <v>343</v>
      </c>
      <c r="B41" s="460" t="n">
        <v>0</v>
      </c>
      <c r="C41" s="460" t="n">
        <v>0</v>
      </c>
      <c r="D41" s="460" t="n">
        <v>0</v>
      </c>
      <c r="E41" s="460" t="n">
        <v>0</v>
      </c>
      <c r="F41" s="460" t="n">
        <v>0</v>
      </c>
      <c r="G41" s="460" t="n">
        <v>0</v>
      </c>
      <c r="H41" s="460" t="n">
        <v>0</v>
      </c>
      <c r="I41" s="460" t="n">
        <v>0</v>
      </c>
      <c r="J41" s="460" t="n">
        <v>0</v>
      </c>
      <c r="K41" s="460" t="n">
        <v>0</v>
      </c>
      <c r="L41" s="460" t="n">
        <v>0</v>
      </c>
      <c r="M41" s="460" t="n">
        <v>0</v>
      </c>
      <c r="N41" s="460" t="n">
        <v>0</v>
      </c>
      <c r="O41" s="460" t="n">
        <v>0</v>
      </c>
      <c r="P41" s="460" t="n">
        <v>0</v>
      </c>
    </row>
    <row r="42" customFormat="false" ht="14.4" hidden="false" customHeight="false" outlineLevel="0" collapsed="false">
      <c r="A42" s="459" t="s">
        <v>344</v>
      </c>
      <c r="B42" s="460" t="n">
        <v>0</v>
      </c>
      <c r="C42" s="460" t="n">
        <v>0</v>
      </c>
      <c r="D42" s="460" t="n">
        <v>0</v>
      </c>
      <c r="E42" s="460" t="n">
        <v>0</v>
      </c>
      <c r="F42" s="460" t="n">
        <v>0</v>
      </c>
      <c r="G42" s="460" t="n">
        <v>0</v>
      </c>
      <c r="H42" s="460" t="n">
        <v>0</v>
      </c>
      <c r="I42" s="460" t="n">
        <v>0</v>
      </c>
      <c r="J42" s="460" t="n">
        <v>0</v>
      </c>
      <c r="K42" s="460" t="n">
        <v>0</v>
      </c>
      <c r="L42" s="460" t="n">
        <v>0</v>
      </c>
      <c r="M42" s="460" t="n">
        <v>0</v>
      </c>
      <c r="N42" s="460" t="n">
        <v>0</v>
      </c>
      <c r="O42" s="460" t="n">
        <v>0</v>
      </c>
      <c r="P42" s="460" t="n">
        <v>0</v>
      </c>
    </row>
    <row r="43" customFormat="false" ht="14.4" hidden="false" customHeight="false" outlineLevel="0" collapsed="false">
      <c r="A43" s="459" t="s">
        <v>345</v>
      </c>
      <c r="B43" s="460" t="n">
        <v>0</v>
      </c>
      <c r="C43" s="460" t="n">
        <v>0</v>
      </c>
      <c r="D43" s="460" t="n">
        <v>0</v>
      </c>
      <c r="E43" s="460" t="n">
        <v>0</v>
      </c>
      <c r="F43" s="460" t="n">
        <v>0</v>
      </c>
      <c r="G43" s="460" t="n">
        <v>0</v>
      </c>
      <c r="H43" s="460" t="n">
        <v>0</v>
      </c>
      <c r="I43" s="460" t="n">
        <v>0</v>
      </c>
      <c r="J43" s="460" t="n">
        <v>0</v>
      </c>
      <c r="K43" s="460" t="n">
        <v>0</v>
      </c>
      <c r="L43" s="460" t="n">
        <v>0</v>
      </c>
      <c r="M43" s="460" t="n">
        <v>0</v>
      </c>
      <c r="N43" s="460" t="n">
        <v>0</v>
      </c>
      <c r="O43" s="460" t="n">
        <v>0</v>
      </c>
      <c r="P43" s="460" t="n">
        <v>0</v>
      </c>
    </row>
    <row r="44" customFormat="false" ht="14.4" hidden="false" customHeight="false" outlineLevel="0" collapsed="false">
      <c r="A44" s="459" t="s">
        <v>346</v>
      </c>
      <c r="B44" s="460" t="n">
        <v>0</v>
      </c>
      <c r="C44" s="460" t="n">
        <v>0</v>
      </c>
      <c r="D44" s="460" t="n">
        <v>0</v>
      </c>
      <c r="E44" s="460" t="n">
        <v>0</v>
      </c>
      <c r="F44" s="460" t="n">
        <v>0</v>
      </c>
      <c r="G44" s="460" t="n">
        <v>0</v>
      </c>
      <c r="H44" s="460" t="n">
        <v>0</v>
      </c>
      <c r="I44" s="460" t="n">
        <v>0</v>
      </c>
      <c r="J44" s="460" t="n">
        <v>0</v>
      </c>
      <c r="K44" s="460" t="n">
        <v>0</v>
      </c>
      <c r="L44" s="460" t="n">
        <v>0</v>
      </c>
      <c r="M44" s="460" t="n">
        <v>0</v>
      </c>
      <c r="N44" s="460" t="n">
        <v>0</v>
      </c>
      <c r="O44" s="460" t="n">
        <v>0</v>
      </c>
      <c r="P44" s="460" t="n">
        <v>0</v>
      </c>
    </row>
    <row r="45" customFormat="false" ht="14.4" hidden="false" customHeight="false" outlineLevel="0" collapsed="false">
      <c r="A45" s="459" t="s">
        <v>347</v>
      </c>
      <c r="B45" s="460" t="n">
        <v>0</v>
      </c>
      <c r="C45" s="460" t="n">
        <v>0</v>
      </c>
      <c r="D45" s="460" t="n">
        <v>0</v>
      </c>
      <c r="E45" s="460" t="n">
        <v>0</v>
      </c>
      <c r="F45" s="460" t="n">
        <v>0</v>
      </c>
      <c r="G45" s="460" t="n">
        <v>0</v>
      </c>
      <c r="H45" s="460" t="n">
        <v>0</v>
      </c>
      <c r="I45" s="460" t="n">
        <v>0</v>
      </c>
      <c r="J45" s="460" t="n">
        <v>0</v>
      </c>
      <c r="K45" s="460" t="n">
        <v>0</v>
      </c>
      <c r="L45" s="460" t="n">
        <v>0</v>
      </c>
      <c r="M45" s="460" t="n">
        <v>0</v>
      </c>
      <c r="N45" s="460" t="n">
        <v>0</v>
      </c>
      <c r="O45" s="460" t="n">
        <v>0</v>
      </c>
      <c r="P45" s="460" t="n">
        <v>0</v>
      </c>
    </row>
    <row r="46" customFormat="false" ht="14.4" hidden="false" customHeight="false" outlineLevel="0" collapsed="false">
      <c r="A46" s="459" t="s">
        <v>348</v>
      </c>
      <c r="B46" s="460" t="n">
        <v>0</v>
      </c>
      <c r="C46" s="460" t="n">
        <v>0</v>
      </c>
      <c r="D46" s="460" t="n">
        <v>0</v>
      </c>
      <c r="E46" s="460" t="n">
        <v>0</v>
      </c>
      <c r="F46" s="460" t="n">
        <v>0</v>
      </c>
      <c r="G46" s="460" t="n">
        <v>0</v>
      </c>
      <c r="H46" s="460" t="n">
        <v>0</v>
      </c>
      <c r="I46" s="460" t="n">
        <v>0</v>
      </c>
      <c r="J46" s="460" t="n">
        <v>0</v>
      </c>
      <c r="K46" s="460" t="n">
        <v>0</v>
      </c>
      <c r="L46" s="460" t="n">
        <v>0</v>
      </c>
      <c r="M46" s="460" t="n">
        <v>0</v>
      </c>
      <c r="N46" s="460" t="n">
        <v>0</v>
      </c>
      <c r="O46" s="460" t="n">
        <v>0</v>
      </c>
      <c r="P46" s="460" t="n">
        <v>0</v>
      </c>
    </row>
    <row r="47" customFormat="false" ht="14.4" hidden="false" customHeight="false" outlineLevel="0" collapsed="false">
      <c r="A47" s="459" t="s">
        <v>349</v>
      </c>
      <c r="B47" s="460" t="n">
        <v>0</v>
      </c>
      <c r="C47" s="460" t="n">
        <v>0</v>
      </c>
      <c r="D47" s="460" t="n">
        <v>0</v>
      </c>
      <c r="E47" s="460" t="n">
        <v>0</v>
      </c>
      <c r="F47" s="460" t="n">
        <v>0</v>
      </c>
      <c r="G47" s="460" t="n">
        <v>0</v>
      </c>
      <c r="H47" s="460" t="n">
        <v>0</v>
      </c>
      <c r="I47" s="460" t="n">
        <v>0</v>
      </c>
      <c r="J47" s="460" t="n">
        <v>0</v>
      </c>
      <c r="K47" s="460" t="n">
        <v>0</v>
      </c>
      <c r="L47" s="460" t="n">
        <v>0</v>
      </c>
      <c r="M47" s="460" t="n">
        <v>0</v>
      </c>
      <c r="N47" s="460" t="n">
        <v>0</v>
      </c>
      <c r="O47" s="460" t="n">
        <v>0</v>
      </c>
      <c r="P47" s="460" t="n">
        <v>0</v>
      </c>
    </row>
    <row r="48" customFormat="false" ht="14.4" hidden="false" customHeight="false" outlineLevel="0" collapsed="false">
      <c r="A48" s="459" t="s">
        <v>350</v>
      </c>
      <c r="B48" s="460" t="n">
        <v>0</v>
      </c>
      <c r="C48" s="460" t="n">
        <v>0</v>
      </c>
      <c r="D48" s="460" t="n">
        <v>0</v>
      </c>
      <c r="E48" s="460" t="n">
        <v>0</v>
      </c>
      <c r="F48" s="460" t="n">
        <v>0</v>
      </c>
      <c r="G48" s="460" t="n">
        <v>0</v>
      </c>
      <c r="H48" s="460" t="n">
        <v>0</v>
      </c>
      <c r="I48" s="460" t="n">
        <v>0</v>
      </c>
      <c r="J48" s="460" t="n">
        <v>0</v>
      </c>
      <c r="K48" s="460" t="n">
        <v>0</v>
      </c>
      <c r="L48" s="460" t="n">
        <v>0</v>
      </c>
      <c r="M48" s="460" t="n">
        <v>0</v>
      </c>
      <c r="N48" s="460" t="n">
        <v>0</v>
      </c>
      <c r="O48" s="460" t="n">
        <v>0</v>
      </c>
      <c r="P48" s="460" t="n">
        <v>0</v>
      </c>
    </row>
    <row r="49" customFormat="false" ht="14.4" hidden="false" customHeight="false" outlineLevel="0" collapsed="false">
      <c r="A49" s="459" t="s">
        <v>351</v>
      </c>
      <c r="B49" s="460" t="n">
        <v>0</v>
      </c>
      <c r="C49" s="460" t="n">
        <v>0</v>
      </c>
      <c r="D49" s="460" t="n">
        <v>0</v>
      </c>
      <c r="E49" s="460" t="n">
        <v>0</v>
      </c>
      <c r="F49" s="460" t="n">
        <v>0</v>
      </c>
      <c r="G49" s="460" t="n">
        <v>0</v>
      </c>
      <c r="H49" s="460" t="n">
        <v>0</v>
      </c>
      <c r="I49" s="460" t="n">
        <v>0</v>
      </c>
      <c r="J49" s="460" t="n">
        <v>0</v>
      </c>
      <c r="K49" s="460" t="n">
        <v>0</v>
      </c>
      <c r="L49" s="460" t="n">
        <v>0</v>
      </c>
      <c r="M49" s="460" t="n">
        <v>0</v>
      </c>
      <c r="N49" s="460" t="n">
        <v>0</v>
      </c>
      <c r="O49" s="460" t="n">
        <v>0</v>
      </c>
      <c r="P49" s="460" t="n">
        <v>0</v>
      </c>
    </row>
    <row r="50" customFormat="false" ht="14.4" hidden="false" customHeight="false" outlineLevel="0" collapsed="false">
      <c r="A50" s="459" t="s">
        <v>352</v>
      </c>
      <c r="B50" s="460" t="n">
        <v>0</v>
      </c>
      <c r="C50" s="460" t="n">
        <v>0</v>
      </c>
      <c r="D50" s="460" t="n">
        <v>0</v>
      </c>
      <c r="E50" s="460" t="n">
        <v>0</v>
      </c>
      <c r="F50" s="460" t="n">
        <v>0</v>
      </c>
      <c r="G50" s="460" t="n">
        <v>0</v>
      </c>
      <c r="H50" s="460" t="n">
        <v>0</v>
      </c>
      <c r="I50" s="460" t="n">
        <v>0</v>
      </c>
      <c r="J50" s="460" t="n">
        <v>0</v>
      </c>
      <c r="K50" s="460" t="n">
        <v>0</v>
      </c>
      <c r="L50" s="460" t="n">
        <v>0</v>
      </c>
      <c r="M50" s="460" t="n">
        <v>0</v>
      </c>
      <c r="N50" s="460" t="n">
        <v>0</v>
      </c>
      <c r="O50" s="460" t="n">
        <v>0</v>
      </c>
      <c r="P50" s="460" t="n">
        <v>0</v>
      </c>
    </row>
    <row r="51" customFormat="false" ht="14.4" hidden="false" customHeight="false" outlineLevel="0" collapsed="false">
      <c r="A51" s="459" t="s">
        <v>353</v>
      </c>
      <c r="B51" s="460" t="n">
        <v>0</v>
      </c>
      <c r="C51" s="460" t="n">
        <v>0</v>
      </c>
      <c r="D51" s="460" t="n">
        <v>0</v>
      </c>
      <c r="E51" s="460" t="n">
        <v>0</v>
      </c>
      <c r="F51" s="460" t="n">
        <v>0</v>
      </c>
      <c r="G51" s="460" t="n">
        <v>0</v>
      </c>
      <c r="H51" s="460" t="n">
        <v>0</v>
      </c>
      <c r="I51" s="460" t="n">
        <v>0</v>
      </c>
      <c r="J51" s="460" t="n">
        <v>0</v>
      </c>
      <c r="K51" s="460" t="n">
        <v>0</v>
      </c>
      <c r="L51" s="460" t="n">
        <v>0</v>
      </c>
      <c r="M51" s="460" t="n">
        <v>0</v>
      </c>
      <c r="N51" s="460" t="n">
        <v>0</v>
      </c>
      <c r="O51" s="460" t="n">
        <v>0</v>
      </c>
      <c r="P51" s="460" t="n">
        <v>0</v>
      </c>
    </row>
    <row r="52" customFormat="false" ht="14.4" hidden="false" customHeight="false" outlineLevel="0" collapsed="false">
      <c r="A52" s="459" t="s">
        <v>354</v>
      </c>
      <c r="B52" s="460" t="n">
        <v>0</v>
      </c>
      <c r="C52" s="460" t="n">
        <v>0</v>
      </c>
      <c r="D52" s="460" t="n">
        <v>0</v>
      </c>
      <c r="E52" s="460" t="n">
        <v>0</v>
      </c>
      <c r="F52" s="460" t="n">
        <v>0</v>
      </c>
      <c r="G52" s="460" t="n">
        <v>0</v>
      </c>
      <c r="H52" s="460" t="n">
        <v>0</v>
      </c>
      <c r="I52" s="460" t="n">
        <v>0</v>
      </c>
      <c r="J52" s="460" t="n">
        <v>0</v>
      </c>
      <c r="K52" s="460" t="n">
        <v>0</v>
      </c>
      <c r="L52" s="460" t="n">
        <v>0</v>
      </c>
      <c r="M52" s="460" t="n">
        <v>0</v>
      </c>
      <c r="N52" s="460" t="n">
        <v>0</v>
      </c>
      <c r="O52" s="460" t="n">
        <v>0</v>
      </c>
      <c r="P52" s="460" t="n">
        <v>0</v>
      </c>
    </row>
    <row r="53" customFormat="false" ht="14.4" hidden="false" customHeight="false" outlineLevel="0" collapsed="false">
      <c r="A53" s="459" t="s">
        <v>355</v>
      </c>
      <c r="B53" s="460" t="n">
        <v>0</v>
      </c>
      <c r="C53" s="460" t="n">
        <v>0</v>
      </c>
      <c r="D53" s="460" t="n">
        <v>0</v>
      </c>
      <c r="E53" s="460" t="n">
        <v>0</v>
      </c>
      <c r="F53" s="460" t="n">
        <v>0</v>
      </c>
      <c r="G53" s="460" t="n">
        <v>0</v>
      </c>
      <c r="H53" s="460" t="n">
        <v>0</v>
      </c>
      <c r="I53" s="460" t="n">
        <v>0</v>
      </c>
      <c r="J53" s="460" t="n">
        <v>0</v>
      </c>
      <c r="K53" s="460" t="n">
        <v>0</v>
      </c>
      <c r="L53" s="460" t="n">
        <v>0</v>
      </c>
      <c r="M53" s="460" t="n">
        <v>0</v>
      </c>
      <c r="N53" s="460" t="n">
        <v>0</v>
      </c>
      <c r="O53" s="460" t="n">
        <v>0</v>
      </c>
      <c r="P53" s="460" t="n">
        <v>0</v>
      </c>
    </row>
    <row r="54" customFormat="false" ht="14.4" hidden="false" customHeight="false" outlineLevel="0" collapsed="false">
      <c r="A54" s="459" t="s">
        <v>356</v>
      </c>
      <c r="B54" s="460" t="n">
        <v>0</v>
      </c>
      <c r="C54" s="460" t="n">
        <v>0</v>
      </c>
      <c r="D54" s="460" t="n">
        <v>0</v>
      </c>
      <c r="E54" s="460" t="n">
        <v>0</v>
      </c>
      <c r="F54" s="460" t="n">
        <v>0</v>
      </c>
      <c r="G54" s="460" t="n">
        <v>0</v>
      </c>
      <c r="H54" s="460" t="n">
        <v>0</v>
      </c>
      <c r="I54" s="460" t="n">
        <v>0</v>
      </c>
      <c r="J54" s="460" t="n">
        <v>0</v>
      </c>
      <c r="K54" s="460" t="n">
        <v>0</v>
      </c>
      <c r="L54" s="460" t="n">
        <v>0</v>
      </c>
      <c r="M54" s="460" t="n">
        <v>0</v>
      </c>
      <c r="N54" s="460" t="n">
        <v>0</v>
      </c>
      <c r="O54" s="460" t="n">
        <v>0</v>
      </c>
      <c r="P54" s="460" t="n">
        <v>0</v>
      </c>
    </row>
    <row r="55" customFormat="false" ht="14.4" hidden="false" customHeight="false" outlineLevel="0" collapsed="false">
      <c r="A55" s="459" t="s">
        <v>357</v>
      </c>
      <c r="B55" s="460" t="n">
        <v>0</v>
      </c>
      <c r="C55" s="460" t="n">
        <v>0</v>
      </c>
      <c r="D55" s="460" t="n">
        <v>0</v>
      </c>
      <c r="E55" s="460" t="n">
        <v>0</v>
      </c>
      <c r="F55" s="460" t="n">
        <v>0</v>
      </c>
      <c r="G55" s="460" t="n">
        <v>0</v>
      </c>
      <c r="H55" s="460" t="n">
        <v>0</v>
      </c>
      <c r="I55" s="460" t="n">
        <v>0</v>
      </c>
      <c r="J55" s="460" t="n">
        <v>0</v>
      </c>
      <c r="K55" s="460" t="n">
        <v>0</v>
      </c>
      <c r="L55" s="460" t="n">
        <v>0</v>
      </c>
      <c r="M55" s="460" t="n">
        <v>0</v>
      </c>
      <c r="N55" s="460" t="n">
        <v>0</v>
      </c>
      <c r="O55" s="460" t="n">
        <v>0</v>
      </c>
      <c r="P55" s="460" t="n">
        <v>0</v>
      </c>
    </row>
    <row r="56" customFormat="false" ht="14.4" hidden="false" customHeight="false" outlineLevel="0" collapsed="false">
      <c r="A56" s="459" t="s">
        <v>358</v>
      </c>
      <c r="B56" s="460" t="n">
        <v>0</v>
      </c>
      <c r="C56" s="460" t="n">
        <v>0</v>
      </c>
      <c r="D56" s="460" t="n">
        <v>0</v>
      </c>
      <c r="E56" s="460" t="n">
        <v>0</v>
      </c>
      <c r="F56" s="460" t="n">
        <v>0</v>
      </c>
      <c r="G56" s="460" t="n">
        <v>0</v>
      </c>
      <c r="H56" s="460" t="n">
        <v>0</v>
      </c>
      <c r="I56" s="460" t="n">
        <v>0</v>
      </c>
      <c r="J56" s="460" t="n">
        <v>0</v>
      </c>
      <c r="K56" s="460" t="n">
        <v>0</v>
      </c>
      <c r="L56" s="460" t="n">
        <v>0</v>
      </c>
      <c r="M56" s="460" t="n">
        <v>0</v>
      </c>
      <c r="N56" s="460" t="n">
        <v>0</v>
      </c>
      <c r="O56" s="460" t="n">
        <v>0</v>
      </c>
      <c r="P56" s="460" t="n">
        <v>0</v>
      </c>
    </row>
    <row r="57" customFormat="false" ht="14.4" hidden="false" customHeight="false" outlineLevel="0" collapsed="false">
      <c r="A57" s="459" t="s">
        <v>359</v>
      </c>
      <c r="B57" s="460" t="n">
        <v>0</v>
      </c>
      <c r="C57" s="460" t="n">
        <v>0</v>
      </c>
      <c r="D57" s="460" t="n">
        <v>0</v>
      </c>
      <c r="E57" s="460" t="n">
        <v>0</v>
      </c>
      <c r="F57" s="460" t="n">
        <v>0</v>
      </c>
      <c r="G57" s="460" t="n">
        <v>0</v>
      </c>
      <c r="H57" s="460" t="n">
        <v>0</v>
      </c>
      <c r="I57" s="460" t="n">
        <v>0</v>
      </c>
      <c r="J57" s="460" t="n">
        <v>0</v>
      </c>
      <c r="K57" s="460" t="n">
        <v>0</v>
      </c>
      <c r="L57" s="460" t="n">
        <v>0</v>
      </c>
      <c r="M57" s="460" t="n">
        <v>0</v>
      </c>
      <c r="N57" s="460" t="n">
        <v>0</v>
      </c>
      <c r="O57" s="460" t="n">
        <v>0</v>
      </c>
      <c r="P57" s="460" t="n">
        <v>0</v>
      </c>
    </row>
    <row r="58" customFormat="false" ht="14.4" hidden="false" customHeight="false" outlineLevel="0" collapsed="false">
      <c r="A58" s="459" t="s">
        <v>360</v>
      </c>
      <c r="B58" s="460" t="n">
        <v>0</v>
      </c>
      <c r="C58" s="460" t="n">
        <v>0</v>
      </c>
      <c r="D58" s="460" t="n">
        <v>0</v>
      </c>
      <c r="E58" s="460" t="n">
        <v>0</v>
      </c>
      <c r="F58" s="460" t="n">
        <v>0</v>
      </c>
      <c r="G58" s="460" t="n">
        <v>0</v>
      </c>
      <c r="H58" s="460" t="n">
        <v>0</v>
      </c>
      <c r="I58" s="460" t="n">
        <v>0</v>
      </c>
      <c r="J58" s="460" t="n">
        <v>0</v>
      </c>
      <c r="K58" s="460" t="n">
        <v>0</v>
      </c>
      <c r="L58" s="460" t="n">
        <v>0</v>
      </c>
      <c r="M58" s="460" t="n">
        <v>0</v>
      </c>
      <c r="N58" s="460" t="n">
        <v>0</v>
      </c>
      <c r="O58" s="460" t="n">
        <v>0</v>
      </c>
      <c r="P58" s="460" t="n">
        <v>0</v>
      </c>
    </row>
    <row r="59" customFormat="false" ht="14.4" hidden="false" customHeight="false" outlineLevel="0" collapsed="false">
      <c r="A59" s="459" t="s">
        <v>361</v>
      </c>
      <c r="B59" s="460" t="n">
        <v>0</v>
      </c>
      <c r="C59" s="460" t="n">
        <v>0</v>
      </c>
      <c r="D59" s="460" t="n">
        <v>0</v>
      </c>
      <c r="E59" s="460" t="n">
        <v>0</v>
      </c>
      <c r="F59" s="460" t="n">
        <v>0</v>
      </c>
      <c r="G59" s="460" t="n">
        <v>0</v>
      </c>
      <c r="H59" s="460" t="n">
        <v>0</v>
      </c>
      <c r="I59" s="460" t="n">
        <v>0</v>
      </c>
      <c r="J59" s="460" t="n">
        <v>0</v>
      </c>
      <c r="K59" s="460" t="n">
        <v>0</v>
      </c>
      <c r="L59" s="460" t="n">
        <v>0</v>
      </c>
      <c r="M59" s="460" t="n">
        <v>0</v>
      </c>
      <c r="N59" s="460" t="n">
        <v>0</v>
      </c>
      <c r="O59" s="460" t="n">
        <v>0</v>
      </c>
      <c r="P59" s="460" t="n">
        <v>0</v>
      </c>
    </row>
    <row r="60" customFormat="false" ht="14.4" hidden="false" customHeight="false" outlineLevel="0" collapsed="false">
      <c r="A60" s="459" t="s">
        <v>362</v>
      </c>
      <c r="B60" s="460" t="n">
        <v>0</v>
      </c>
      <c r="C60" s="460" t="n">
        <v>0</v>
      </c>
      <c r="D60" s="460" t="n">
        <v>0</v>
      </c>
      <c r="E60" s="460" t="n">
        <v>0</v>
      </c>
      <c r="F60" s="460" t="n">
        <v>0</v>
      </c>
      <c r="G60" s="460" t="n">
        <v>0</v>
      </c>
      <c r="H60" s="460" t="n">
        <v>0</v>
      </c>
      <c r="I60" s="460" t="n">
        <v>0</v>
      </c>
      <c r="J60" s="460" t="n">
        <v>0</v>
      </c>
      <c r="K60" s="460" t="n">
        <v>0</v>
      </c>
      <c r="L60" s="460" t="n">
        <v>0</v>
      </c>
      <c r="M60" s="460" t="n">
        <v>0</v>
      </c>
      <c r="N60" s="460" t="n">
        <v>0</v>
      </c>
      <c r="O60" s="460" t="n">
        <v>0</v>
      </c>
      <c r="P60" s="460" t="n">
        <v>0</v>
      </c>
    </row>
    <row r="61" customFormat="false" ht="14.4" hidden="false" customHeight="false" outlineLevel="0" collapsed="false">
      <c r="A61" s="459" t="s">
        <v>363</v>
      </c>
      <c r="B61" s="460" t="n">
        <v>0</v>
      </c>
      <c r="C61" s="460" t="n">
        <v>0</v>
      </c>
      <c r="D61" s="460" t="n">
        <v>0</v>
      </c>
      <c r="E61" s="460" t="n">
        <v>0</v>
      </c>
      <c r="F61" s="460" t="n">
        <v>0</v>
      </c>
      <c r="G61" s="460" t="n">
        <v>0</v>
      </c>
      <c r="H61" s="460" t="n">
        <v>0</v>
      </c>
      <c r="I61" s="460" t="n">
        <v>0</v>
      </c>
      <c r="J61" s="460" t="n">
        <v>0</v>
      </c>
      <c r="K61" s="460" t="n">
        <v>0</v>
      </c>
      <c r="L61" s="460" t="n">
        <v>0</v>
      </c>
      <c r="M61" s="460" t="n">
        <v>0</v>
      </c>
      <c r="N61" s="460" t="n">
        <v>0</v>
      </c>
      <c r="O61" s="460" t="n">
        <v>0</v>
      </c>
      <c r="P61" s="460" t="n">
        <v>0</v>
      </c>
    </row>
    <row r="62" customFormat="false" ht="14.4" hidden="false" customHeight="false" outlineLevel="0" collapsed="false">
      <c r="A62" s="459" t="s">
        <v>364</v>
      </c>
      <c r="B62" s="460" t="n">
        <v>0</v>
      </c>
      <c r="C62" s="460" t="n">
        <v>0</v>
      </c>
      <c r="D62" s="460" t="n">
        <v>0</v>
      </c>
      <c r="E62" s="460" t="n">
        <v>0</v>
      </c>
      <c r="F62" s="460" t="n">
        <v>0</v>
      </c>
      <c r="G62" s="460" t="n">
        <v>0</v>
      </c>
      <c r="H62" s="460" t="n">
        <v>0</v>
      </c>
      <c r="I62" s="460" t="n">
        <v>0</v>
      </c>
      <c r="J62" s="460" t="n">
        <v>0</v>
      </c>
      <c r="K62" s="460" t="n">
        <v>0</v>
      </c>
      <c r="L62" s="460" t="n">
        <v>0</v>
      </c>
      <c r="M62" s="460" t="n">
        <v>0</v>
      </c>
      <c r="N62" s="460" t="n">
        <v>0</v>
      </c>
      <c r="O62" s="460" t="n">
        <v>0</v>
      </c>
      <c r="P62" s="460" t="n">
        <v>0</v>
      </c>
    </row>
    <row r="63" customFormat="false" ht="14.4" hidden="false" customHeight="false" outlineLevel="0" collapsed="false">
      <c r="A63" s="459" t="s">
        <v>366</v>
      </c>
      <c r="B63" s="460" t="n">
        <v>0</v>
      </c>
      <c r="C63" s="460" t="n">
        <v>0</v>
      </c>
      <c r="D63" s="460" t="n">
        <v>0</v>
      </c>
      <c r="E63" s="460" t="n">
        <v>0</v>
      </c>
      <c r="F63" s="460" t="n">
        <v>0</v>
      </c>
      <c r="G63" s="460" t="n">
        <v>0</v>
      </c>
      <c r="H63" s="460" t="n">
        <v>0</v>
      </c>
      <c r="I63" s="460" t="n">
        <v>0</v>
      </c>
      <c r="J63" s="460" t="n">
        <v>0</v>
      </c>
      <c r="K63" s="460" t="n">
        <v>0</v>
      </c>
      <c r="L63" s="460" t="n">
        <v>0</v>
      </c>
      <c r="M63" s="460" t="n">
        <v>0</v>
      </c>
      <c r="N63" s="460" t="n">
        <v>0</v>
      </c>
      <c r="O63" s="460" t="n">
        <v>0</v>
      </c>
      <c r="P63" s="460" t="n">
        <v>0</v>
      </c>
    </row>
    <row r="64" customFormat="false" ht="14.4" hidden="false" customHeight="false" outlineLevel="0" collapsed="false">
      <c r="A64" s="459" t="s">
        <v>367</v>
      </c>
      <c r="B64" s="460" t="n">
        <v>0</v>
      </c>
      <c r="C64" s="460" t="n">
        <v>0</v>
      </c>
      <c r="D64" s="460" t="n">
        <v>0</v>
      </c>
      <c r="E64" s="460" t="n">
        <v>0</v>
      </c>
      <c r="F64" s="460" t="n">
        <v>0</v>
      </c>
      <c r="G64" s="460" t="n">
        <v>0</v>
      </c>
      <c r="H64" s="460" t="n">
        <v>0</v>
      </c>
      <c r="I64" s="460" t="n">
        <v>0</v>
      </c>
      <c r="J64" s="460" t="n">
        <v>0</v>
      </c>
      <c r="K64" s="460" t="n">
        <v>0</v>
      </c>
      <c r="L64" s="460" t="n">
        <v>0</v>
      </c>
      <c r="M64" s="460" t="n">
        <v>0</v>
      </c>
      <c r="N64" s="460" t="n">
        <v>0</v>
      </c>
      <c r="O64" s="460" t="n">
        <v>0</v>
      </c>
      <c r="P64" s="460" t="n">
        <v>0</v>
      </c>
    </row>
    <row r="65" customFormat="false" ht="14.4" hidden="false" customHeight="false" outlineLevel="0" collapsed="false">
      <c r="A65" s="459" t="s">
        <v>368</v>
      </c>
      <c r="B65" s="460" t="n">
        <v>0</v>
      </c>
      <c r="C65" s="460" t="n">
        <v>0</v>
      </c>
      <c r="D65" s="460" t="n">
        <v>0</v>
      </c>
      <c r="E65" s="460" t="n">
        <v>0</v>
      </c>
      <c r="F65" s="460" t="n">
        <v>0</v>
      </c>
      <c r="G65" s="460" t="n">
        <v>0</v>
      </c>
      <c r="H65" s="460" t="n">
        <v>0</v>
      </c>
      <c r="I65" s="460" t="n">
        <v>0</v>
      </c>
      <c r="J65" s="460" t="n">
        <v>0</v>
      </c>
      <c r="K65" s="460" t="n">
        <v>0</v>
      </c>
      <c r="L65" s="460" t="n">
        <v>0</v>
      </c>
      <c r="M65" s="460" t="n">
        <v>0</v>
      </c>
      <c r="N65" s="460" t="n">
        <v>0</v>
      </c>
      <c r="O65" s="460" t="n">
        <v>0</v>
      </c>
      <c r="P65" s="460" t="n">
        <v>0</v>
      </c>
    </row>
    <row r="66" customFormat="false" ht="14.4" hidden="false" customHeight="false" outlineLevel="0" collapsed="false">
      <c r="A66" s="459" t="s">
        <v>369</v>
      </c>
      <c r="B66" s="460" t="n">
        <v>0</v>
      </c>
      <c r="C66" s="460" t="n">
        <v>0</v>
      </c>
      <c r="D66" s="460" t="n">
        <v>0</v>
      </c>
      <c r="E66" s="460" t="n">
        <v>0</v>
      </c>
      <c r="F66" s="460" t="n">
        <v>0</v>
      </c>
      <c r="G66" s="460" t="n">
        <v>0</v>
      </c>
      <c r="H66" s="460" t="n">
        <v>0</v>
      </c>
      <c r="I66" s="460" t="n">
        <v>0</v>
      </c>
      <c r="J66" s="460" t="n">
        <v>0</v>
      </c>
      <c r="K66" s="460" t="n">
        <v>0</v>
      </c>
      <c r="L66" s="460" t="n">
        <v>0</v>
      </c>
      <c r="M66" s="460" t="n">
        <v>0</v>
      </c>
      <c r="N66" s="460" t="n">
        <v>0</v>
      </c>
      <c r="O66" s="460" t="n">
        <v>0</v>
      </c>
      <c r="P66" s="460" t="n">
        <v>0</v>
      </c>
    </row>
    <row r="67" customFormat="false" ht="14.4" hidden="false" customHeight="false" outlineLevel="0" collapsed="false">
      <c r="A67" s="459" t="s">
        <v>370</v>
      </c>
      <c r="B67" s="460" t="n">
        <v>0</v>
      </c>
      <c r="C67" s="460" t="n">
        <v>0</v>
      </c>
      <c r="D67" s="460" t="n">
        <v>0</v>
      </c>
      <c r="E67" s="460" t="n">
        <v>0</v>
      </c>
      <c r="F67" s="460" t="n">
        <v>0</v>
      </c>
      <c r="G67" s="460" t="n">
        <v>0</v>
      </c>
      <c r="H67" s="460" t="n">
        <v>0</v>
      </c>
      <c r="I67" s="460" t="n">
        <v>0</v>
      </c>
      <c r="J67" s="460" t="n">
        <v>0</v>
      </c>
      <c r="K67" s="460" t="n">
        <v>0</v>
      </c>
      <c r="L67" s="460" t="n">
        <v>0</v>
      </c>
      <c r="M67" s="460" t="n">
        <v>0</v>
      </c>
      <c r="N67" s="460" t="n">
        <v>0</v>
      </c>
      <c r="O67" s="460" t="n">
        <v>0</v>
      </c>
      <c r="P67" s="460" t="n">
        <v>0</v>
      </c>
    </row>
    <row r="68" customFormat="false" ht="14.4" hidden="false" customHeight="false" outlineLevel="0" collapsed="false">
      <c r="A68" s="459" t="s">
        <v>371</v>
      </c>
      <c r="B68" s="460" t="n">
        <v>0</v>
      </c>
      <c r="C68" s="460" t="n">
        <v>0</v>
      </c>
      <c r="D68" s="460" t="n">
        <v>0</v>
      </c>
      <c r="E68" s="460" t="n">
        <v>0</v>
      </c>
      <c r="F68" s="460" t="n">
        <v>0</v>
      </c>
      <c r="G68" s="460" t="n">
        <v>0</v>
      </c>
      <c r="H68" s="460" t="n">
        <v>0</v>
      </c>
      <c r="I68" s="460" t="n">
        <v>0</v>
      </c>
      <c r="J68" s="460" t="n">
        <v>0</v>
      </c>
      <c r="K68" s="460" t="n">
        <v>0</v>
      </c>
      <c r="L68" s="460" t="n">
        <v>0</v>
      </c>
      <c r="M68" s="460" t="n">
        <v>0</v>
      </c>
      <c r="N68" s="460" t="n">
        <v>0</v>
      </c>
      <c r="O68" s="460" t="n">
        <v>0</v>
      </c>
      <c r="P68" s="460" t="n">
        <v>0</v>
      </c>
    </row>
    <row r="69" customFormat="false" ht="14.4" hidden="false" customHeight="false" outlineLevel="0" collapsed="false">
      <c r="A69" s="459" t="s">
        <v>372</v>
      </c>
      <c r="B69" s="460" t="n">
        <v>0</v>
      </c>
      <c r="C69" s="460" t="n">
        <v>0</v>
      </c>
      <c r="D69" s="460" t="n">
        <v>0</v>
      </c>
      <c r="E69" s="460" t="n">
        <v>0</v>
      </c>
      <c r="F69" s="460" t="n">
        <v>0</v>
      </c>
      <c r="G69" s="460" t="n">
        <v>0</v>
      </c>
      <c r="H69" s="460" t="n">
        <v>0</v>
      </c>
      <c r="I69" s="460" t="n">
        <v>0</v>
      </c>
      <c r="J69" s="460" t="n">
        <v>0</v>
      </c>
      <c r="K69" s="460" t="n">
        <v>0</v>
      </c>
      <c r="L69" s="460" t="n">
        <v>0</v>
      </c>
      <c r="M69" s="460" t="n">
        <v>0</v>
      </c>
      <c r="N69" s="460" t="n">
        <v>0</v>
      </c>
      <c r="O69" s="460" t="n">
        <v>0</v>
      </c>
      <c r="P69" s="460" t="n">
        <v>0</v>
      </c>
    </row>
    <row r="70" customFormat="false" ht="14.4" hidden="false" customHeight="false" outlineLevel="0" collapsed="false">
      <c r="A70" s="459" t="s">
        <v>373</v>
      </c>
      <c r="B70" s="460" t="n">
        <v>0</v>
      </c>
      <c r="C70" s="460" t="n">
        <v>0</v>
      </c>
      <c r="D70" s="460" t="n">
        <v>0</v>
      </c>
      <c r="E70" s="460" t="n">
        <v>0</v>
      </c>
      <c r="F70" s="460" t="n">
        <v>0</v>
      </c>
      <c r="G70" s="460" t="n">
        <v>0</v>
      </c>
      <c r="H70" s="460" t="n">
        <v>0</v>
      </c>
      <c r="I70" s="460" t="n">
        <v>0</v>
      </c>
      <c r="J70" s="460" t="n">
        <v>0</v>
      </c>
      <c r="K70" s="460" t="n">
        <v>0</v>
      </c>
      <c r="L70" s="460" t="n">
        <v>0</v>
      </c>
      <c r="M70" s="460" t="n">
        <v>0</v>
      </c>
      <c r="N70" s="460" t="n">
        <v>0</v>
      </c>
      <c r="O70" s="460" t="n">
        <v>0</v>
      </c>
      <c r="P70" s="460" t="n">
        <v>0</v>
      </c>
    </row>
    <row r="71" customFormat="false" ht="14.4" hidden="false" customHeight="false" outlineLevel="0" collapsed="false">
      <c r="A71" s="459" t="s">
        <v>374</v>
      </c>
      <c r="B71" s="460" t="n">
        <v>0</v>
      </c>
      <c r="C71" s="460" t="n">
        <v>0</v>
      </c>
      <c r="D71" s="460" t="n">
        <v>0</v>
      </c>
      <c r="E71" s="460" t="n">
        <v>0</v>
      </c>
      <c r="F71" s="460" t="n">
        <v>0</v>
      </c>
      <c r="G71" s="460" t="n">
        <v>0</v>
      </c>
      <c r="H71" s="460" t="n">
        <v>0</v>
      </c>
      <c r="I71" s="460" t="n">
        <v>0</v>
      </c>
      <c r="J71" s="460" t="n">
        <v>0</v>
      </c>
      <c r="K71" s="460" t="n">
        <v>0</v>
      </c>
      <c r="L71" s="460" t="n">
        <v>0</v>
      </c>
      <c r="M71" s="460" t="n">
        <v>0</v>
      </c>
      <c r="N71" s="460" t="n">
        <v>0</v>
      </c>
      <c r="O71" s="460" t="n">
        <v>0</v>
      </c>
      <c r="P71" s="460" t="n">
        <v>0</v>
      </c>
    </row>
    <row r="72" customFormat="false" ht="14.4" hidden="false" customHeight="false" outlineLevel="0" collapsed="false">
      <c r="A72" s="459" t="s">
        <v>375</v>
      </c>
      <c r="B72" s="460" t="n">
        <v>0</v>
      </c>
      <c r="C72" s="460" t="n">
        <v>0</v>
      </c>
      <c r="D72" s="460" t="n">
        <v>0</v>
      </c>
      <c r="E72" s="460" t="n">
        <v>0</v>
      </c>
      <c r="F72" s="460" t="n">
        <v>0</v>
      </c>
      <c r="G72" s="460" t="n">
        <v>0</v>
      </c>
      <c r="H72" s="460" t="n">
        <v>0</v>
      </c>
      <c r="I72" s="460" t="n">
        <v>0</v>
      </c>
      <c r="J72" s="460" t="n">
        <v>0</v>
      </c>
      <c r="K72" s="460" t="n">
        <v>0</v>
      </c>
      <c r="L72" s="460" t="n">
        <v>0</v>
      </c>
      <c r="M72" s="460" t="n">
        <v>0</v>
      </c>
      <c r="N72" s="460" t="n">
        <v>0</v>
      </c>
      <c r="O72" s="460" t="n">
        <v>0</v>
      </c>
      <c r="P72" s="460" t="n">
        <v>0</v>
      </c>
    </row>
    <row r="73" customFormat="false" ht="14.4" hidden="false" customHeight="false" outlineLevel="0" collapsed="false">
      <c r="A73" s="459" t="s">
        <v>376</v>
      </c>
      <c r="B73" s="460" t="n">
        <v>0</v>
      </c>
      <c r="C73" s="460" t="n">
        <v>0</v>
      </c>
      <c r="D73" s="460" t="n">
        <v>0</v>
      </c>
      <c r="E73" s="460" t="n">
        <v>0</v>
      </c>
      <c r="F73" s="460" t="n">
        <v>0</v>
      </c>
      <c r="G73" s="460" t="n">
        <v>0</v>
      </c>
      <c r="H73" s="460" t="n">
        <v>0</v>
      </c>
      <c r="I73" s="460" t="n">
        <v>0</v>
      </c>
      <c r="J73" s="460" t="n">
        <v>0</v>
      </c>
      <c r="K73" s="460" t="n">
        <v>0</v>
      </c>
      <c r="L73" s="460" t="n">
        <v>0</v>
      </c>
      <c r="M73" s="460" t="n">
        <v>0</v>
      </c>
      <c r="N73" s="460" t="n">
        <v>0</v>
      </c>
      <c r="O73" s="460" t="n">
        <v>0</v>
      </c>
      <c r="P73" s="460" t="n">
        <v>0</v>
      </c>
    </row>
    <row r="74" customFormat="false" ht="14.4" hidden="false" customHeight="false" outlineLevel="0" collapsed="false">
      <c r="A74" s="459" t="s">
        <v>377</v>
      </c>
      <c r="B74" s="460" t="n">
        <v>0</v>
      </c>
      <c r="C74" s="460" t="n">
        <v>0</v>
      </c>
      <c r="D74" s="460" t="n">
        <v>0</v>
      </c>
      <c r="E74" s="460" t="n">
        <v>0</v>
      </c>
      <c r="F74" s="460" t="n">
        <v>0</v>
      </c>
      <c r="G74" s="460" t="n">
        <v>0</v>
      </c>
      <c r="H74" s="460" t="n">
        <v>0</v>
      </c>
      <c r="I74" s="460" t="n">
        <v>0</v>
      </c>
      <c r="J74" s="460" t="n">
        <v>0</v>
      </c>
      <c r="K74" s="460" t="n">
        <v>0</v>
      </c>
      <c r="L74" s="460" t="n">
        <v>0</v>
      </c>
      <c r="M74" s="460" t="n">
        <v>0</v>
      </c>
      <c r="N74" s="460" t="n">
        <v>0</v>
      </c>
      <c r="O74" s="460" t="n">
        <v>0</v>
      </c>
      <c r="P74" s="460" t="n">
        <v>0</v>
      </c>
    </row>
    <row r="75" customFormat="false" ht="15" hidden="false" customHeight="false" outlineLevel="0" collapsed="false">
      <c r="A75" s="461" t="s">
        <v>378</v>
      </c>
      <c r="B75" s="460" t="n">
        <v>0</v>
      </c>
      <c r="C75" s="460" t="n">
        <v>0</v>
      </c>
      <c r="D75" s="460" t="n">
        <v>0</v>
      </c>
      <c r="E75" s="460" t="n">
        <v>0</v>
      </c>
      <c r="F75" s="460" t="n">
        <v>0</v>
      </c>
      <c r="G75" s="460" t="n">
        <v>0</v>
      </c>
      <c r="H75" s="460" t="n">
        <v>0</v>
      </c>
      <c r="I75" s="460" t="n">
        <v>0</v>
      </c>
      <c r="J75" s="460" t="n">
        <v>0</v>
      </c>
      <c r="K75" s="460" t="n">
        <v>0</v>
      </c>
      <c r="L75" s="460" t="n">
        <v>0</v>
      </c>
      <c r="M75" s="460" t="n">
        <v>0</v>
      </c>
      <c r="N75" s="460" t="n">
        <v>0</v>
      </c>
      <c r="O75" s="460" t="n">
        <v>0</v>
      </c>
      <c r="P75" s="460" t="n">
        <v>0</v>
      </c>
    </row>
    <row r="76" customFormat="false" ht="15" hidden="false" customHeight="false" outlineLevel="0" collapsed="false">
      <c r="A76" s="462" t="s">
        <v>816</v>
      </c>
      <c r="B76" s="463" t="n">
        <v>424801213.015852</v>
      </c>
      <c r="C76" s="463" t="n">
        <v>447820721.918387</v>
      </c>
      <c r="D76" s="463" t="n">
        <v>469548270.61416</v>
      </c>
      <c r="E76" s="463" t="n">
        <v>457839066.529769</v>
      </c>
      <c r="F76" s="463" t="n">
        <v>452507468.225154</v>
      </c>
      <c r="G76" s="463" t="n">
        <v>441354676.410561</v>
      </c>
      <c r="H76" s="463" t="n">
        <v>451158327.115814</v>
      </c>
      <c r="I76" s="463" t="n">
        <v>448415851.168312</v>
      </c>
      <c r="J76" s="463" t="n">
        <v>419749143.087273</v>
      </c>
      <c r="K76" s="463" t="n">
        <v>505639538.423381</v>
      </c>
      <c r="L76" s="460" t="n">
        <v>456064090.687604</v>
      </c>
      <c r="M76" s="460" t="n">
        <v>440767563.233713</v>
      </c>
      <c r="N76" s="460" t="n">
        <v>427604180.307404</v>
      </c>
      <c r="O76" s="460" t="n">
        <v>489440013.913708</v>
      </c>
      <c r="P76" s="460" t="n">
        <v>476725028.855137</v>
      </c>
    </row>
    <row r="77" customFormat="false" ht="14.4" hidden="false" customHeight="false" outlineLevel="0" collapsed="false">
      <c r="A77" s="458" t="s">
        <v>818</v>
      </c>
      <c r="B77" s="465"/>
      <c r="C77" s="465"/>
      <c r="D77" s="465"/>
      <c r="E77" s="465"/>
      <c r="F77" s="465"/>
      <c r="G77" s="465"/>
      <c r="H77" s="465"/>
      <c r="I77" s="465"/>
      <c r="J77" s="465"/>
      <c r="K77" s="465"/>
      <c r="L77" s="466"/>
      <c r="M77" s="466"/>
      <c r="N77" s="466"/>
      <c r="O77" s="466"/>
      <c r="P77" s="466"/>
    </row>
    <row r="78" customFormat="false" ht="14.4" hidden="false" customHeight="false" outlineLevel="0" collapsed="false">
      <c r="A78" s="459" t="s">
        <v>342</v>
      </c>
      <c r="B78" s="460" t="n">
        <v>60247804.5419182</v>
      </c>
      <c r="C78" s="460" t="n">
        <v>64638587.1500011</v>
      </c>
      <c r="D78" s="460" t="n">
        <v>65711448.4079225</v>
      </c>
      <c r="E78" s="460" t="n">
        <v>66550310.8245261</v>
      </c>
      <c r="F78" s="460" t="n">
        <v>63803929.9548917</v>
      </c>
      <c r="G78" s="460" t="n">
        <v>65767474.2563243</v>
      </c>
      <c r="H78" s="460" t="n">
        <v>65550194.7851321</v>
      </c>
      <c r="I78" s="460" t="n">
        <v>65637085.1166795</v>
      </c>
      <c r="J78" s="460" t="n">
        <v>58637281.0312572</v>
      </c>
      <c r="K78" s="460" t="n">
        <v>73207291.4396695</v>
      </c>
      <c r="L78" s="460" t="n">
        <v>64652436.4334698</v>
      </c>
      <c r="M78" s="460" t="n">
        <v>61871233.3785087</v>
      </c>
      <c r="N78" s="460" t="n">
        <v>62795048.950554</v>
      </c>
      <c r="O78" s="460" t="n">
        <v>71515576.3585677</v>
      </c>
      <c r="P78" s="460" t="n">
        <v>67536663.0769013</v>
      </c>
    </row>
    <row r="79" customFormat="false" ht="14.4" hidden="false" customHeight="false" outlineLevel="0" collapsed="false">
      <c r="A79" s="459" t="s">
        <v>343</v>
      </c>
      <c r="B79" s="460" t="n">
        <v>0</v>
      </c>
      <c r="C79" s="460" t="n">
        <v>0</v>
      </c>
      <c r="D79" s="460" t="n">
        <v>0</v>
      </c>
      <c r="E79" s="460" t="n">
        <v>0</v>
      </c>
      <c r="F79" s="460" t="n">
        <v>0</v>
      </c>
      <c r="G79" s="460" t="n">
        <v>0</v>
      </c>
      <c r="H79" s="460" t="n">
        <v>0</v>
      </c>
      <c r="I79" s="460" t="n">
        <v>0</v>
      </c>
      <c r="J79" s="460" t="n">
        <v>0</v>
      </c>
      <c r="K79" s="460" t="n">
        <v>0</v>
      </c>
      <c r="L79" s="460" t="n">
        <v>0</v>
      </c>
      <c r="M79" s="460" t="n">
        <v>0</v>
      </c>
      <c r="N79" s="460" t="n">
        <v>0</v>
      </c>
      <c r="O79" s="460" t="n">
        <v>0</v>
      </c>
      <c r="P79" s="460" t="n">
        <v>0</v>
      </c>
    </row>
    <row r="80" customFormat="false" ht="14.4" hidden="false" customHeight="false" outlineLevel="0" collapsed="false">
      <c r="A80" s="459" t="s">
        <v>344</v>
      </c>
      <c r="B80" s="460" t="n">
        <v>7460039.60887942</v>
      </c>
      <c r="C80" s="460" t="n">
        <v>7449687.92693101</v>
      </c>
      <c r="D80" s="460" t="n">
        <v>7241726.38850882</v>
      </c>
      <c r="E80" s="460" t="n">
        <v>7068452.57314348</v>
      </c>
      <c r="F80" s="460" t="n">
        <v>7366314.36799012</v>
      </c>
      <c r="G80" s="460" t="n">
        <v>7677234.28394628</v>
      </c>
      <c r="H80" s="460" t="n">
        <v>8006657.00522867</v>
      </c>
      <c r="I80" s="460" t="n">
        <v>7973516.46032416</v>
      </c>
      <c r="J80" s="460" t="n">
        <v>8467271.23399699</v>
      </c>
      <c r="K80" s="460" t="n">
        <v>8737413.3222706</v>
      </c>
      <c r="L80" s="460" t="n">
        <v>9014550.74590905</v>
      </c>
      <c r="M80" s="460" t="n">
        <v>9374161.86449346</v>
      </c>
      <c r="N80" s="460" t="n">
        <v>10160808.4064528</v>
      </c>
      <c r="O80" s="460" t="n">
        <v>10401993.742722</v>
      </c>
      <c r="P80" s="460" t="n">
        <v>10111539.9856767</v>
      </c>
    </row>
    <row r="81" customFormat="false" ht="14.4" hidden="false" customHeight="false" outlineLevel="0" collapsed="false">
      <c r="A81" s="459" t="s">
        <v>345</v>
      </c>
      <c r="B81" s="460" t="n">
        <v>3496737.95233752</v>
      </c>
      <c r="C81" s="460" t="n">
        <v>3583198.32341545</v>
      </c>
      <c r="D81" s="460" t="n">
        <v>3651096.69628196</v>
      </c>
      <c r="E81" s="460" t="n">
        <v>3711284.21656378</v>
      </c>
      <c r="F81" s="460" t="n">
        <v>3731013.83221552</v>
      </c>
      <c r="G81" s="460" t="n">
        <v>3914373.79179752</v>
      </c>
      <c r="H81" s="460" t="n">
        <v>4094035.51221334</v>
      </c>
      <c r="I81" s="460" t="n">
        <v>4074640.26073923</v>
      </c>
      <c r="J81" s="460" t="n">
        <v>3983833.16423205</v>
      </c>
      <c r="K81" s="460" t="n">
        <v>3914091.01267644</v>
      </c>
      <c r="L81" s="460" t="n">
        <v>3745136.07152339</v>
      </c>
      <c r="M81" s="460" t="n">
        <v>3591853.23021916</v>
      </c>
      <c r="N81" s="460" t="n">
        <v>3856355.32186128</v>
      </c>
      <c r="O81" s="460" t="n">
        <v>3753342.5248263</v>
      </c>
      <c r="P81" s="460" t="n">
        <v>3470279.35510555</v>
      </c>
    </row>
    <row r="82" customFormat="false" ht="14.4" hidden="false" customHeight="false" outlineLevel="0" collapsed="false">
      <c r="A82" s="459" t="s">
        <v>346</v>
      </c>
      <c r="B82" s="460" t="n">
        <v>0</v>
      </c>
      <c r="C82" s="460" t="n">
        <v>0</v>
      </c>
      <c r="D82" s="460" t="n">
        <v>0</v>
      </c>
      <c r="E82" s="460" t="n">
        <v>0</v>
      </c>
      <c r="F82" s="460" t="n">
        <v>0</v>
      </c>
      <c r="G82" s="460" t="n">
        <v>0</v>
      </c>
      <c r="H82" s="460" t="n">
        <v>0</v>
      </c>
      <c r="I82" s="460" t="n">
        <v>0</v>
      </c>
      <c r="J82" s="460" t="n">
        <v>0</v>
      </c>
      <c r="K82" s="460" t="n">
        <v>0</v>
      </c>
      <c r="L82" s="460" t="n">
        <v>0</v>
      </c>
      <c r="M82" s="460" t="n">
        <v>0</v>
      </c>
      <c r="N82" s="460" t="n">
        <v>0</v>
      </c>
      <c r="O82" s="460" t="n">
        <v>0</v>
      </c>
      <c r="P82" s="460" t="n">
        <v>0</v>
      </c>
    </row>
    <row r="83" customFormat="false" ht="14.4" hidden="false" customHeight="false" outlineLevel="0" collapsed="false">
      <c r="A83" s="459" t="s">
        <v>347</v>
      </c>
      <c r="B83" s="460" t="n">
        <v>0</v>
      </c>
      <c r="C83" s="460" t="n">
        <v>0</v>
      </c>
      <c r="D83" s="460" t="n">
        <v>0</v>
      </c>
      <c r="E83" s="460" t="n">
        <v>0</v>
      </c>
      <c r="F83" s="460" t="n">
        <v>0</v>
      </c>
      <c r="G83" s="460" t="n">
        <v>0</v>
      </c>
      <c r="H83" s="460" t="n">
        <v>0</v>
      </c>
      <c r="I83" s="460" t="n">
        <v>0</v>
      </c>
      <c r="J83" s="460" t="n">
        <v>0</v>
      </c>
      <c r="K83" s="460" t="n">
        <v>0</v>
      </c>
      <c r="L83" s="460" t="n">
        <v>0</v>
      </c>
      <c r="M83" s="460" t="n">
        <v>0</v>
      </c>
      <c r="N83" s="460" t="n">
        <v>0</v>
      </c>
      <c r="O83" s="460" t="n">
        <v>0</v>
      </c>
      <c r="P83" s="460" t="n">
        <v>0</v>
      </c>
    </row>
    <row r="84" customFormat="false" ht="14.4" hidden="false" customHeight="false" outlineLevel="0" collapsed="false">
      <c r="A84" s="459" t="s">
        <v>348</v>
      </c>
      <c r="B84" s="460" t="n">
        <v>3690723.67797733</v>
      </c>
      <c r="C84" s="460" t="n">
        <v>3619688.22040393</v>
      </c>
      <c r="D84" s="460" t="n">
        <v>3751342.82248795</v>
      </c>
      <c r="E84" s="460" t="n">
        <v>3827397.8929654</v>
      </c>
      <c r="F84" s="460" t="n">
        <v>4116203.08332314</v>
      </c>
      <c r="G84" s="460" t="n">
        <v>4396779.8289127</v>
      </c>
      <c r="H84" s="460" t="n">
        <v>4397952.75560457</v>
      </c>
      <c r="I84" s="460" t="n">
        <v>4433127.42768234</v>
      </c>
      <c r="J84" s="460" t="n">
        <v>4520327.7377515</v>
      </c>
      <c r="K84" s="460" t="n">
        <v>4660649.12448573</v>
      </c>
      <c r="L84" s="460" t="n">
        <v>4745261.87308871</v>
      </c>
      <c r="M84" s="460" t="n">
        <v>4865898.44174489</v>
      </c>
      <c r="N84" s="460" t="n">
        <v>5191520.90381298</v>
      </c>
      <c r="O84" s="460" t="n">
        <v>5284022.70168526</v>
      </c>
      <c r="P84" s="460" t="n">
        <v>4847064.86005699</v>
      </c>
    </row>
    <row r="85" customFormat="false" ht="14.4" hidden="false" customHeight="false" outlineLevel="0" collapsed="false">
      <c r="A85" s="459" t="s">
        <v>349</v>
      </c>
      <c r="B85" s="460" t="n">
        <v>0</v>
      </c>
      <c r="C85" s="460" t="n">
        <v>0</v>
      </c>
      <c r="D85" s="460" t="n">
        <v>0</v>
      </c>
      <c r="E85" s="460" t="n">
        <v>0</v>
      </c>
      <c r="F85" s="460" t="n">
        <v>0</v>
      </c>
      <c r="G85" s="460" t="n">
        <v>0</v>
      </c>
      <c r="H85" s="460" t="n">
        <v>0</v>
      </c>
      <c r="I85" s="460" t="n">
        <v>0</v>
      </c>
      <c r="J85" s="460" t="n">
        <v>0</v>
      </c>
      <c r="K85" s="460" t="n">
        <v>0</v>
      </c>
      <c r="L85" s="460" t="n">
        <v>0</v>
      </c>
      <c r="M85" s="460" t="n">
        <v>0</v>
      </c>
      <c r="N85" s="460" t="n">
        <v>0</v>
      </c>
      <c r="O85" s="460" t="n">
        <v>0</v>
      </c>
      <c r="P85" s="460" t="n">
        <v>0</v>
      </c>
    </row>
    <row r="86" customFormat="false" ht="14.4" hidden="false" customHeight="false" outlineLevel="0" collapsed="false">
      <c r="A86" s="459" t="s">
        <v>350</v>
      </c>
      <c r="B86" s="460" t="n">
        <v>6591365.40490507</v>
      </c>
      <c r="C86" s="460" t="n">
        <v>6707801.20260524</v>
      </c>
      <c r="D86" s="460" t="n">
        <v>7153264.64862642</v>
      </c>
      <c r="E86" s="460" t="n">
        <v>7177948.41263968</v>
      </c>
      <c r="F86" s="460" t="n">
        <v>7592190.29332342</v>
      </c>
      <c r="G86" s="460" t="n">
        <v>8433347.4316596</v>
      </c>
      <c r="H86" s="460" t="n">
        <v>8729476.6353472</v>
      </c>
      <c r="I86" s="460" t="n">
        <v>8985263.84386642</v>
      </c>
      <c r="J86" s="460" t="n">
        <v>9532700.11668435</v>
      </c>
      <c r="K86" s="460" t="n">
        <v>9977233.21116981</v>
      </c>
      <c r="L86" s="460" t="n">
        <v>10247698.3021097</v>
      </c>
      <c r="M86" s="460" t="n">
        <v>11178365.4319488</v>
      </c>
      <c r="N86" s="460" t="n">
        <v>12549528.3825103</v>
      </c>
      <c r="O86" s="460" t="n">
        <v>13117760.2264996</v>
      </c>
      <c r="P86" s="460" t="n">
        <v>12049958.4049467</v>
      </c>
    </row>
    <row r="87" customFormat="false" ht="14.4" hidden="false" customHeight="false" outlineLevel="0" collapsed="false">
      <c r="A87" s="459" t="s">
        <v>351</v>
      </c>
      <c r="B87" s="460" t="n">
        <v>0</v>
      </c>
      <c r="C87" s="460" t="n">
        <v>0</v>
      </c>
      <c r="D87" s="460" t="n">
        <v>0</v>
      </c>
      <c r="E87" s="460" t="n">
        <v>0</v>
      </c>
      <c r="F87" s="460" t="n">
        <v>0</v>
      </c>
      <c r="G87" s="460" t="n">
        <v>0</v>
      </c>
      <c r="H87" s="460" t="n">
        <v>0</v>
      </c>
      <c r="I87" s="460" t="n">
        <v>0</v>
      </c>
      <c r="J87" s="460" t="n">
        <v>0</v>
      </c>
      <c r="K87" s="460" t="n">
        <v>0</v>
      </c>
      <c r="L87" s="460" t="n">
        <v>0</v>
      </c>
      <c r="M87" s="460" t="n">
        <v>0</v>
      </c>
      <c r="N87" s="460" t="n">
        <v>0</v>
      </c>
      <c r="O87" s="460" t="n">
        <v>0</v>
      </c>
      <c r="P87" s="460" t="n">
        <v>0</v>
      </c>
    </row>
    <row r="88" customFormat="false" ht="14.4" hidden="false" customHeight="false" outlineLevel="0" collapsed="false">
      <c r="A88" s="459" t="s">
        <v>352</v>
      </c>
      <c r="B88" s="460" t="n">
        <v>2224174.66096979</v>
      </c>
      <c r="C88" s="460" t="n">
        <v>2196932.03903228</v>
      </c>
      <c r="D88" s="460" t="n">
        <v>2190258.89343165</v>
      </c>
      <c r="E88" s="460" t="n">
        <v>2246010.78248482</v>
      </c>
      <c r="F88" s="460" t="n">
        <v>2425722.30410475</v>
      </c>
      <c r="G88" s="460" t="n">
        <v>2634684.02462425</v>
      </c>
      <c r="H88" s="460" t="n">
        <v>2686267.47332768</v>
      </c>
      <c r="I88" s="460" t="n">
        <v>2711486.44507341</v>
      </c>
      <c r="J88" s="460" t="n">
        <v>2791225.76235713</v>
      </c>
      <c r="K88" s="460" t="n">
        <v>3032755.32021743</v>
      </c>
      <c r="L88" s="460" t="n">
        <v>3285630.12912129</v>
      </c>
      <c r="M88" s="460" t="n">
        <v>3270621.9159882</v>
      </c>
      <c r="N88" s="460" t="n">
        <v>4038487.08768311</v>
      </c>
      <c r="O88" s="460" t="n">
        <v>4217880.81284162</v>
      </c>
      <c r="P88" s="460" t="n">
        <v>3589115.32985595</v>
      </c>
    </row>
    <row r="89" customFormat="false" ht="14.4" hidden="false" customHeight="false" outlineLevel="0" collapsed="false">
      <c r="A89" s="459" t="s">
        <v>353</v>
      </c>
      <c r="B89" s="460" t="n">
        <v>2927783.8730248</v>
      </c>
      <c r="C89" s="460" t="n">
        <v>2832714.43437858</v>
      </c>
      <c r="D89" s="460" t="n">
        <v>2903763.47030532</v>
      </c>
      <c r="E89" s="460" t="n">
        <v>2854881.45481552</v>
      </c>
      <c r="F89" s="460" t="n">
        <v>2904423.46329794</v>
      </c>
      <c r="G89" s="460" t="n">
        <v>3196781.89070433</v>
      </c>
      <c r="H89" s="460" t="n">
        <v>3208979.4021919</v>
      </c>
      <c r="I89" s="460" t="n">
        <v>3262599.8453159</v>
      </c>
      <c r="J89" s="460" t="n">
        <v>3486853.82920093</v>
      </c>
      <c r="K89" s="460" t="n">
        <v>3954100.62486951</v>
      </c>
      <c r="L89" s="460" t="n">
        <v>4026354.50969664</v>
      </c>
      <c r="M89" s="460" t="n">
        <v>4024152.855365</v>
      </c>
      <c r="N89" s="460" t="n">
        <v>4265655.5948811</v>
      </c>
      <c r="O89" s="460" t="n">
        <v>4033716.25514443</v>
      </c>
      <c r="P89" s="460" t="n">
        <v>3308835.18875008</v>
      </c>
    </row>
    <row r="90" customFormat="false" ht="14.4" hidden="false" customHeight="false" outlineLevel="0" collapsed="false">
      <c r="A90" s="459" t="s">
        <v>354</v>
      </c>
      <c r="B90" s="460" t="n">
        <v>0</v>
      </c>
      <c r="C90" s="460" t="n">
        <v>0</v>
      </c>
      <c r="D90" s="460" t="n">
        <v>0</v>
      </c>
      <c r="E90" s="460" t="n">
        <v>0</v>
      </c>
      <c r="F90" s="460" t="n">
        <v>0</v>
      </c>
      <c r="G90" s="460" t="n">
        <v>0</v>
      </c>
      <c r="H90" s="460" t="n">
        <v>0</v>
      </c>
      <c r="I90" s="460" t="n">
        <v>0</v>
      </c>
      <c r="J90" s="460" t="n">
        <v>0</v>
      </c>
      <c r="K90" s="460" t="n">
        <v>0</v>
      </c>
      <c r="L90" s="460" t="n">
        <v>0</v>
      </c>
      <c r="M90" s="460" t="n">
        <v>0</v>
      </c>
      <c r="N90" s="460" t="n">
        <v>0</v>
      </c>
      <c r="O90" s="460" t="n">
        <v>0</v>
      </c>
      <c r="P90" s="460" t="n">
        <v>0</v>
      </c>
    </row>
    <row r="91" customFormat="false" ht="14.4" hidden="false" customHeight="false" outlineLevel="0" collapsed="false">
      <c r="A91" s="459" t="s">
        <v>355</v>
      </c>
      <c r="B91" s="460" t="n">
        <v>0</v>
      </c>
      <c r="C91" s="460" t="n">
        <v>0</v>
      </c>
      <c r="D91" s="460" t="n">
        <v>0</v>
      </c>
      <c r="E91" s="460" t="n">
        <v>0</v>
      </c>
      <c r="F91" s="460" t="n">
        <v>0</v>
      </c>
      <c r="G91" s="460" t="n">
        <v>0</v>
      </c>
      <c r="H91" s="460" t="n">
        <v>0</v>
      </c>
      <c r="I91" s="460" t="n">
        <v>0</v>
      </c>
      <c r="J91" s="460" t="n">
        <v>0</v>
      </c>
      <c r="K91" s="460" t="n">
        <v>0</v>
      </c>
      <c r="L91" s="460" t="n">
        <v>0</v>
      </c>
      <c r="M91" s="460" t="n">
        <v>0</v>
      </c>
      <c r="N91" s="460" t="n">
        <v>0</v>
      </c>
      <c r="O91" s="460" t="n">
        <v>0</v>
      </c>
      <c r="P91" s="460" t="n">
        <v>0</v>
      </c>
    </row>
    <row r="92" customFormat="false" ht="14.4" hidden="false" customHeight="false" outlineLevel="0" collapsed="false">
      <c r="A92" s="459" t="s">
        <v>356</v>
      </c>
      <c r="B92" s="460" t="n">
        <v>0</v>
      </c>
      <c r="C92" s="460" t="n">
        <v>0</v>
      </c>
      <c r="D92" s="460" t="n">
        <v>0</v>
      </c>
      <c r="E92" s="460" t="n">
        <v>0</v>
      </c>
      <c r="F92" s="460" t="n">
        <v>0</v>
      </c>
      <c r="G92" s="460" t="n">
        <v>0</v>
      </c>
      <c r="H92" s="460" t="n">
        <v>0</v>
      </c>
      <c r="I92" s="460" t="n">
        <v>0</v>
      </c>
      <c r="J92" s="460" t="n">
        <v>0</v>
      </c>
      <c r="K92" s="460" t="n">
        <v>0</v>
      </c>
      <c r="L92" s="460" t="n">
        <v>0</v>
      </c>
      <c r="M92" s="460" t="n">
        <v>0</v>
      </c>
      <c r="N92" s="460" t="n">
        <v>0</v>
      </c>
      <c r="O92" s="460" t="n">
        <v>0</v>
      </c>
      <c r="P92" s="460" t="n">
        <v>0</v>
      </c>
    </row>
    <row r="93" customFormat="false" ht="14.4" hidden="false" customHeight="false" outlineLevel="0" collapsed="false">
      <c r="A93" s="459" t="s">
        <v>357</v>
      </c>
      <c r="B93" s="460" t="n">
        <v>0</v>
      </c>
      <c r="C93" s="460" t="n">
        <v>0</v>
      </c>
      <c r="D93" s="460" t="n">
        <v>0</v>
      </c>
      <c r="E93" s="460" t="n">
        <v>0</v>
      </c>
      <c r="F93" s="460" t="n">
        <v>0</v>
      </c>
      <c r="G93" s="460" t="n">
        <v>0</v>
      </c>
      <c r="H93" s="460" t="n">
        <v>0</v>
      </c>
      <c r="I93" s="460" t="n">
        <v>0</v>
      </c>
      <c r="J93" s="460" t="n">
        <v>0</v>
      </c>
      <c r="K93" s="460" t="n">
        <v>0</v>
      </c>
      <c r="L93" s="460" t="n">
        <v>0</v>
      </c>
      <c r="M93" s="460" t="n">
        <v>0</v>
      </c>
      <c r="N93" s="460" t="n">
        <v>0</v>
      </c>
      <c r="O93" s="460" t="n">
        <v>0</v>
      </c>
      <c r="P93" s="460" t="n">
        <v>0</v>
      </c>
    </row>
    <row r="94" customFormat="false" ht="14.4" hidden="false" customHeight="false" outlineLevel="0" collapsed="false">
      <c r="A94" s="459" t="s">
        <v>358</v>
      </c>
      <c r="B94" s="460" t="n">
        <v>9.68353587633162</v>
      </c>
      <c r="C94" s="460" t="n">
        <v>10.0966262623673</v>
      </c>
      <c r="D94" s="460" t="n">
        <v>9.86168576287712</v>
      </c>
      <c r="E94" s="460" t="n">
        <v>9.87183158066018</v>
      </c>
      <c r="F94" s="460" t="n">
        <v>8.1029680373799</v>
      </c>
      <c r="G94" s="460" t="n">
        <v>8.67092279065012</v>
      </c>
      <c r="H94" s="460" t="n">
        <v>8.93629143738741</v>
      </c>
      <c r="I94" s="460" t="n">
        <v>8.58630256006828</v>
      </c>
      <c r="J94" s="460" t="n">
        <v>8.69862509455484</v>
      </c>
      <c r="K94" s="460" t="n">
        <v>9.12182308302264</v>
      </c>
      <c r="L94" s="460" t="n">
        <v>9.34618118298708</v>
      </c>
      <c r="M94" s="460" t="n">
        <v>9.6138833451956</v>
      </c>
      <c r="N94" s="460" t="n">
        <v>9.78357397621788</v>
      </c>
      <c r="O94" s="460" t="n">
        <v>10.1809900671967</v>
      </c>
      <c r="P94" s="460" t="n">
        <v>9.25705632303849</v>
      </c>
    </row>
    <row r="95" customFormat="false" ht="14.4" hidden="false" customHeight="false" outlineLevel="0" collapsed="false">
      <c r="A95" s="459" t="s">
        <v>359</v>
      </c>
      <c r="B95" s="460" t="n">
        <v>0</v>
      </c>
      <c r="C95" s="460" t="n">
        <v>0</v>
      </c>
      <c r="D95" s="460" t="n">
        <v>0</v>
      </c>
      <c r="E95" s="460" t="n">
        <v>0</v>
      </c>
      <c r="F95" s="460" t="n">
        <v>0</v>
      </c>
      <c r="G95" s="460" t="n">
        <v>0</v>
      </c>
      <c r="H95" s="460" t="n">
        <v>0</v>
      </c>
      <c r="I95" s="460" t="n">
        <v>0</v>
      </c>
      <c r="J95" s="460" t="n">
        <v>0</v>
      </c>
      <c r="K95" s="460" t="n">
        <v>0</v>
      </c>
      <c r="L95" s="460" t="n">
        <v>0</v>
      </c>
      <c r="M95" s="460" t="n">
        <v>0</v>
      </c>
      <c r="N95" s="460" t="n">
        <v>0</v>
      </c>
      <c r="O95" s="460" t="n">
        <v>0</v>
      </c>
      <c r="P95" s="460" t="n">
        <v>0</v>
      </c>
    </row>
    <row r="96" customFormat="false" ht="14.4" hidden="false" customHeight="false" outlineLevel="0" collapsed="false">
      <c r="A96" s="459" t="s">
        <v>360</v>
      </c>
      <c r="B96" s="460" t="n">
        <v>0</v>
      </c>
      <c r="C96" s="460" t="n">
        <v>0</v>
      </c>
      <c r="D96" s="460" t="n">
        <v>0</v>
      </c>
      <c r="E96" s="460" t="n">
        <v>0</v>
      </c>
      <c r="F96" s="460" t="n">
        <v>0</v>
      </c>
      <c r="G96" s="460" t="n">
        <v>0</v>
      </c>
      <c r="H96" s="460" t="n">
        <v>0</v>
      </c>
      <c r="I96" s="460" t="n">
        <v>0</v>
      </c>
      <c r="J96" s="460" t="n">
        <v>0</v>
      </c>
      <c r="K96" s="460" t="n">
        <v>0</v>
      </c>
      <c r="L96" s="460" t="n">
        <v>0</v>
      </c>
      <c r="M96" s="460" t="n">
        <v>0</v>
      </c>
      <c r="N96" s="460" t="n">
        <v>0</v>
      </c>
      <c r="O96" s="460" t="n">
        <v>0</v>
      </c>
      <c r="P96" s="460" t="n">
        <v>0</v>
      </c>
    </row>
    <row r="97" customFormat="false" ht="14.4" hidden="false" customHeight="false" outlineLevel="0" collapsed="false">
      <c r="A97" s="459" t="s">
        <v>361</v>
      </c>
      <c r="B97" s="460" t="n">
        <v>0</v>
      </c>
      <c r="C97" s="460" t="n">
        <v>0</v>
      </c>
      <c r="D97" s="460" t="n">
        <v>0</v>
      </c>
      <c r="E97" s="460" t="n">
        <v>0</v>
      </c>
      <c r="F97" s="460" t="n">
        <v>0</v>
      </c>
      <c r="G97" s="460" t="n">
        <v>0</v>
      </c>
      <c r="H97" s="460" t="n">
        <v>0</v>
      </c>
      <c r="I97" s="460" t="n">
        <v>0</v>
      </c>
      <c r="J97" s="460" t="n">
        <v>0</v>
      </c>
      <c r="K97" s="460" t="n">
        <v>0</v>
      </c>
      <c r="L97" s="460" t="n">
        <v>0</v>
      </c>
      <c r="M97" s="460" t="n">
        <v>0</v>
      </c>
      <c r="N97" s="460" t="n">
        <v>0</v>
      </c>
      <c r="O97" s="460" t="n">
        <v>0</v>
      </c>
      <c r="P97" s="460" t="n">
        <v>0</v>
      </c>
    </row>
    <row r="98" customFormat="false" ht="14.4" hidden="false" customHeight="false" outlineLevel="0" collapsed="false">
      <c r="A98" s="459" t="s">
        <v>362</v>
      </c>
      <c r="B98" s="460" t="n">
        <v>0</v>
      </c>
      <c r="C98" s="460" t="n">
        <v>0</v>
      </c>
      <c r="D98" s="460" t="n">
        <v>0</v>
      </c>
      <c r="E98" s="460" t="n">
        <v>0</v>
      </c>
      <c r="F98" s="460" t="n">
        <v>0</v>
      </c>
      <c r="G98" s="460" t="n">
        <v>0</v>
      </c>
      <c r="H98" s="460" t="n">
        <v>0</v>
      </c>
      <c r="I98" s="460" t="n">
        <v>0</v>
      </c>
      <c r="J98" s="460" t="n">
        <v>0</v>
      </c>
      <c r="K98" s="460" t="n">
        <v>0</v>
      </c>
      <c r="L98" s="460" t="n">
        <v>0</v>
      </c>
      <c r="M98" s="460" t="n">
        <v>0</v>
      </c>
      <c r="N98" s="460" t="n">
        <v>0</v>
      </c>
      <c r="O98" s="460" t="n">
        <v>0</v>
      </c>
      <c r="P98" s="460" t="n">
        <v>0</v>
      </c>
    </row>
    <row r="99" customFormat="false" ht="14.4" hidden="false" customHeight="false" outlineLevel="0" collapsed="false">
      <c r="A99" s="459" t="s">
        <v>363</v>
      </c>
      <c r="B99" s="460" t="n">
        <v>0</v>
      </c>
      <c r="C99" s="460" t="n">
        <v>0</v>
      </c>
      <c r="D99" s="460" t="n">
        <v>0</v>
      </c>
      <c r="E99" s="460" t="n">
        <v>0</v>
      </c>
      <c r="F99" s="460" t="n">
        <v>0</v>
      </c>
      <c r="G99" s="460" t="n">
        <v>0</v>
      </c>
      <c r="H99" s="460" t="n">
        <v>0</v>
      </c>
      <c r="I99" s="460" t="n">
        <v>0</v>
      </c>
      <c r="J99" s="460" t="n">
        <v>0</v>
      </c>
      <c r="K99" s="460" t="n">
        <v>0</v>
      </c>
      <c r="L99" s="460" t="n">
        <v>0</v>
      </c>
      <c r="M99" s="460" t="n">
        <v>0</v>
      </c>
      <c r="N99" s="460" t="n">
        <v>0</v>
      </c>
      <c r="O99" s="460" t="n">
        <v>0</v>
      </c>
      <c r="P99" s="460" t="n">
        <v>0</v>
      </c>
    </row>
    <row r="100" customFormat="false" ht="14.4" hidden="false" customHeight="false" outlineLevel="0" collapsed="false">
      <c r="A100" s="459" t="s">
        <v>364</v>
      </c>
      <c r="B100" s="460" t="n">
        <v>0</v>
      </c>
      <c r="C100" s="460" t="n">
        <v>0</v>
      </c>
      <c r="D100" s="460" t="n">
        <v>0</v>
      </c>
      <c r="E100" s="460" t="n">
        <v>0</v>
      </c>
      <c r="F100" s="460" t="n">
        <v>0</v>
      </c>
      <c r="G100" s="460" t="n">
        <v>0</v>
      </c>
      <c r="H100" s="460" t="n">
        <v>0</v>
      </c>
      <c r="I100" s="460" t="n">
        <v>0</v>
      </c>
      <c r="J100" s="460" t="n">
        <v>0</v>
      </c>
      <c r="K100" s="460" t="n">
        <v>0</v>
      </c>
      <c r="L100" s="460" t="n">
        <v>0</v>
      </c>
      <c r="M100" s="460" t="n">
        <v>0</v>
      </c>
      <c r="N100" s="460" t="n">
        <v>0</v>
      </c>
      <c r="O100" s="460" t="n">
        <v>0</v>
      </c>
      <c r="P100" s="460" t="n">
        <v>0</v>
      </c>
    </row>
    <row r="101" customFormat="false" ht="14.4" hidden="false" customHeight="false" outlineLevel="0" collapsed="false">
      <c r="A101" s="459" t="s">
        <v>366</v>
      </c>
      <c r="B101" s="460" t="n">
        <v>0</v>
      </c>
      <c r="C101" s="460" t="n">
        <v>0</v>
      </c>
      <c r="D101" s="460" t="n">
        <v>0</v>
      </c>
      <c r="E101" s="460" t="n">
        <v>0</v>
      </c>
      <c r="F101" s="460" t="n">
        <v>0</v>
      </c>
      <c r="G101" s="460" t="n">
        <v>0</v>
      </c>
      <c r="H101" s="460" t="n">
        <v>0</v>
      </c>
      <c r="I101" s="460" t="n">
        <v>0</v>
      </c>
      <c r="J101" s="460" t="n">
        <v>0</v>
      </c>
      <c r="K101" s="460" t="n">
        <v>0</v>
      </c>
      <c r="L101" s="460" t="n">
        <v>0</v>
      </c>
      <c r="M101" s="460" t="n">
        <v>0</v>
      </c>
      <c r="N101" s="460" t="n">
        <v>0</v>
      </c>
      <c r="O101" s="460" t="n">
        <v>0</v>
      </c>
      <c r="P101" s="460" t="n">
        <v>0</v>
      </c>
    </row>
    <row r="102" customFormat="false" ht="14.4" hidden="false" customHeight="false" outlineLevel="0" collapsed="false">
      <c r="A102" s="459" t="s">
        <v>367</v>
      </c>
      <c r="B102" s="460" t="n">
        <v>0</v>
      </c>
      <c r="C102" s="460" t="n">
        <v>0</v>
      </c>
      <c r="D102" s="460" t="n">
        <v>0</v>
      </c>
      <c r="E102" s="460" t="n">
        <v>0</v>
      </c>
      <c r="F102" s="460" t="n">
        <v>0</v>
      </c>
      <c r="G102" s="460" t="n">
        <v>0</v>
      </c>
      <c r="H102" s="460" t="n">
        <v>0</v>
      </c>
      <c r="I102" s="460" t="n">
        <v>0</v>
      </c>
      <c r="J102" s="460" t="n">
        <v>0</v>
      </c>
      <c r="K102" s="460" t="n">
        <v>0</v>
      </c>
      <c r="L102" s="460" t="n">
        <v>0</v>
      </c>
      <c r="M102" s="460" t="n">
        <v>0</v>
      </c>
      <c r="N102" s="460" t="n">
        <v>0</v>
      </c>
      <c r="O102" s="460" t="n">
        <v>0</v>
      </c>
      <c r="P102" s="460" t="n">
        <v>0</v>
      </c>
    </row>
    <row r="103" customFormat="false" ht="14.4" hidden="false" customHeight="false" outlineLevel="0" collapsed="false">
      <c r="A103" s="459" t="s">
        <v>368</v>
      </c>
      <c r="B103" s="460" t="n">
        <v>0</v>
      </c>
      <c r="C103" s="460" t="n">
        <v>0</v>
      </c>
      <c r="D103" s="460" t="n">
        <v>0</v>
      </c>
      <c r="E103" s="460" t="n">
        <v>0</v>
      </c>
      <c r="F103" s="460" t="n">
        <v>0</v>
      </c>
      <c r="G103" s="460" t="n">
        <v>0</v>
      </c>
      <c r="H103" s="460" t="n">
        <v>0</v>
      </c>
      <c r="I103" s="460" t="n">
        <v>0</v>
      </c>
      <c r="J103" s="460" t="n">
        <v>0</v>
      </c>
      <c r="K103" s="460" t="n">
        <v>0</v>
      </c>
      <c r="L103" s="460" t="n">
        <v>0</v>
      </c>
      <c r="M103" s="460" t="n">
        <v>0</v>
      </c>
      <c r="N103" s="460" t="n">
        <v>0</v>
      </c>
      <c r="O103" s="460" t="n">
        <v>0</v>
      </c>
      <c r="P103" s="460" t="n">
        <v>0</v>
      </c>
    </row>
    <row r="104" customFormat="false" ht="14.4" hidden="false" customHeight="false" outlineLevel="0" collapsed="false">
      <c r="A104" s="459" t="s">
        <v>369</v>
      </c>
      <c r="B104" s="460" t="n">
        <v>0</v>
      </c>
      <c r="C104" s="460" t="n">
        <v>0</v>
      </c>
      <c r="D104" s="460" t="n">
        <v>0</v>
      </c>
      <c r="E104" s="460" t="n">
        <v>0</v>
      </c>
      <c r="F104" s="460" t="n">
        <v>0</v>
      </c>
      <c r="G104" s="460" t="n">
        <v>0</v>
      </c>
      <c r="H104" s="460" t="n">
        <v>0</v>
      </c>
      <c r="I104" s="460" t="n">
        <v>0</v>
      </c>
      <c r="J104" s="460" t="n">
        <v>0</v>
      </c>
      <c r="K104" s="460" t="n">
        <v>0</v>
      </c>
      <c r="L104" s="460" t="n">
        <v>0</v>
      </c>
      <c r="M104" s="460" t="n">
        <v>0</v>
      </c>
      <c r="N104" s="460" t="n">
        <v>0</v>
      </c>
      <c r="O104" s="460" t="n">
        <v>0</v>
      </c>
      <c r="P104" s="460" t="n">
        <v>0</v>
      </c>
    </row>
    <row r="105" customFormat="false" ht="14.4" hidden="false" customHeight="false" outlineLevel="0" collapsed="false">
      <c r="A105" s="459" t="s">
        <v>370</v>
      </c>
      <c r="B105" s="460" t="n">
        <v>0</v>
      </c>
      <c r="C105" s="460" t="n">
        <v>0</v>
      </c>
      <c r="D105" s="460" t="n">
        <v>0</v>
      </c>
      <c r="E105" s="460" t="n">
        <v>0</v>
      </c>
      <c r="F105" s="460" t="n">
        <v>0</v>
      </c>
      <c r="G105" s="460" t="n">
        <v>0</v>
      </c>
      <c r="H105" s="460" t="n">
        <v>0</v>
      </c>
      <c r="I105" s="460" t="n">
        <v>0</v>
      </c>
      <c r="J105" s="460" t="n">
        <v>0</v>
      </c>
      <c r="K105" s="460" t="n">
        <v>0</v>
      </c>
      <c r="L105" s="460" t="n">
        <v>0</v>
      </c>
      <c r="M105" s="460" t="n">
        <v>0</v>
      </c>
      <c r="N105" s="460" t="n">
        <v>0</v>
      </c>
      <c r="O105" s="460" t="n">
        <v>0</v>
      </c>
      <c r="P105" s="460" t="n">
        <v>0</v>
      </c>
    </row>
    <row r="106" customFormat="false" ht="14.4" hidden="false" customHeight="false" outlineLevel="0" collapsed="false">
      <c r="A106" s="459" t="s">
        <v>371</v>
      </c>
      <c r="B106" s="460" t="n">
        <v>0</v>
      </c>
      <c r="C106" s="460" t="n">
        <v>0</v>
      </c>
      <c r="D106" s="460" t="n">
        <v>0</v>
      </c>
      <c r="E106" s="460" t="n">
        <v>0</v>
      </c>
      <c r="F106" s="460" t="n">
        <v>0</v>
      </c>
      <c r="G106" s="460" t="n">
        <v>0</v>
      </c>
      <c r="H106" s="460" t="n">
        <v>0</v>
      </c>
      <c r="I106" s="460" t="n">
        <v>0</v>
      </c>
      <c r="J106" s="460" t="n">
        <v>0</v>
      </c>
      <c r="K106" s="460" t="n">
        <v>0</v>
      </c>
      <c r="L106" s="460" t="n">
        <v>0</v>
      </c>
      <c r="M106" s="460" t="n">
        <v>0</v>
      </c>
      <c r="N106" s="460" t="n">
        <v>0</v>
      </c>
      <c r="O106" s="460" t="n">
        <v>0</v>
      </c>
      <c r="P106" s="460" t="n">
        <v>0</v>
      </c>
    </row>
    <row r="107" customFormat="false" ht="14.4" hidden="false" customHeight="false" outlineLevel="0" collapsed="false">
      <c r="A107" s="459" t="s">
        <v>372</v>
      </c>
      <c r="B107" s="460" t="n">
        <v>0</v>
      </c>
      <c r="C107" s="460" t="n">
        <v>0</v>
      </c>
      <c r="D107" s="460" t="n">
        <v>0</v>
      </c>
      <c r="E107" s="460" t="n">
        <v>0</v>
      </c>
      <c r="F107" s="460" t="n">
        <v>0</v>
      </c>
      <c r="G107" s="460" t="n">
        <v>0</v>
      </c>
      <c r="H107" s="460" t="n">
        <v>0</v>
      </c>
      <c r="I107" s="460" t="n">
        <v>0</v>
      </c>
      <c r="J107" s="460" t="n">
        <v>0</v>
      </c>
      <c r="K107" s="460" t="n">
        <v>0</v>
      </c>
      <c r="L107" s="460" t="n">
        <v>0</v>
      </c>
      <c r="M107" s="460" t="n">
        <v>0</v>
      </c>
      <c r="N107" s="460" t="n">
        <v>0</v>
      </c>
      <c r="O107" s="460" t="n">
        <v>0</v>
      </c>
      <c r="P107" s="460" t="n">
        <v>0</v>
      </c>
    </row>
    <row r="108" customFormat="false" ht="14.4" hidden="false" customHeight="false" outlineLevel="0" collapsed="false">
      <c r="A108" s="459" t="s">
        <v>373</v>
      </c>
      <c r="B108" s="460" t="n">
        <v>0</v>
      </c>
      <c r="C108" s="460" t="n">
        <v>0</v>
      </c>
      <c r="D108" s="460" t="n">
        <v>0</v>
      </c>
      <c r="E108" s="460" t="n">
        <v>0</v>
      </c>
      <c r="F108" s="460" t="n">
        <v>0</v>
      </c>
      <c r="G108" s="460" t="n">
        <v>0</v>
      </c>
      <c r="H108" s="460" t="n">
        <v>0</v>
      </c>
      <c r="I108" s="460" t="n">
        <v>0</v>
      </c>
      <c r="J108" s="460" t="n">
        <v>0</v>
      </c>
      <c r="K108" s="460" t="n">
        <v>0</v>
      </c>
      <c r="L108" s="460" t="n">
        <v>0</v>
      </c>
      <c r="M108" s="460" t="n">
        <v>0</v>
      </c>
      <c r="N108" s="460" t="n">
        <v>0</v>
      </c>
      <c r="O108" s="460" t="n">
        <v>0</v>
      </c>
      <c r="P108" s="460" t="n">
        <v>0</v>
      </c>
    </row>
    <row r="109" customFormat="false" ht="14.4" hidden="false" customHeight="false" outlineLevel="0" collapsed="false">
      <c r="A109" s="459" t="s">
        <v>374</v>
      </c>
      <c r="B109" s="460" t="n">
        <v>4.10616943455643</v>
      </c>
      <c r="C109" s="460" t="n">
        <v>4.09178085625972</v>
      </c>
      <c r="D109" s="460" t="n">
        <v>4.21381513110533</v>
      </c>
      <c r="E109" s="460" t="n">
        <v>4.35731742837404</v>
      </c>
      <c r="F109" s="460" t="n">
        <v>4.56098133473764</v>
      </c>
      <c r="G109" s="460" t="n">
        <v>4.81207984523746</v>
      </c>
      <c r="H109" s="460" t="n">
        <v>4.95329839594278</v>
      </c>
      <c r="I109" s="460" t="n">
        <v>5.06064174931581</v>
      </c>
      <c r="J109" s="460" t="n">
        <v>5.1629653424818</v>
      </c>
      <c r="K109" s="460" t="n">
        <v>5.33268954953635</v>
      </c>
      <c r="L109" s="460" t="n">
        <v>5.44846928694739</v>
      </c>
      <c r="M109" s="460" t="n">
        <v>5.41232173243758</v>
      </c>
      <c r="N109" s="460" t="n">
        <v>5.38364484110401</v>
      </c>
      <c r="O109" s="460" t="n">
        <v>5.34710092546596</v>
      </c>
      <c r="P109" s="460" t="n">
        <v>5.14447309048084</v>
      </c>
    </row>
    <row r="110" customFormat="false" ht="14.4" hidden="false" customHeight="false" outlineLevel="0" collapsed="false">
      <c r="A110" s="459" t="s">
        <v>375</v>
      </c>
      <c r="B110" s="460" t="n">
        <v>4.12918611535559</v>
      </c>
      <c r="C110" s="460" t="n">
        <v>4.18313116313656</v>
      </c>
      <c r="D110" s="460" t="n">
        <v>4.23638588400665</v>
      </c>
      <c r="E110" s="460" t="n">
        <v>4.36422555119601</v>
      </c>
      <c r="F110" s="460" t="n">
        <v>4.51150617144344</v>
      </c>
      <c r="G110" s="460" t="n">
        <v>4.765507571161</v>
      </c>
      <c r="H110" s="460" t="n">
        <v>4.87269560461915</v>
      </c>
      <c r="I110" s="460" t="n">
        <v>5.05890662211862</v>
      </c>
      <c r="J110" s="460" t="n">
        <v>5.14659616519851</v>
      </c>
      <c r="K110" s="460" t="n">
        <v>5.28195262889306</v>
      </c>
      <c r="L110" s="460" t="n">
        <v>5.57313155816533</v>
      </c>
      <c r="M110" s="460" t="n">
        <v>5.60774457405297</v>
      </c>
      <c r="N110" s="460" t="n">
        <v>5.42965644959242</v>
      </c>
      <c r="O110" s="460" t="n">
        <v>5.58133474441813</v>
      </c>
      <c r="P110" s="460" t="n">
        <v>5.44696720793353</v>
      </c>
    </row>
    <row r="111" customFormat="false" ht="14.4" hidden="false" customHeight="false" outlineLevel="0" collapsed="false">
      <c r="A111" s="459" t="s">
        <v>376</v>
      </c>
      <c r="B111" s="460" t="n">
        <v>0</v>
      </c>
      <c r="C111" s="460" t="n">
        <v>0</v>
      </c>
      <c r="D111" s="460" t="n">
        <v>0</v>
      </c>
      <c r="E111" s="460" t="n">
        <v>0</v>
      </c>
      <c r="F111" s="460" t="n">
        <v>0</v>
      </c>
      <c r="G111" s="460" t="n">
        <v>0</v>
      </c>
      <c r="H111" s="460" t="n">
        <v>0</v>
      </c>
      <c r="I111" s="460" t="n">
        <v>0</v>
      </c>
      <c r="J111" s="460" t="n">
        <v>0</v>
      </c>
      <c r="K111" s="460" t="n">
        <v>0</v>
      </c>
      <c r="L111" s="460" t="n">
        <v>0</v>
      </c>
      <c r="M111" s="460" t="n">
        <v>0</v>
      </c>
      <c r="N111" s="460" t="n">
        <v>0</v>
      </c>
      <c r="O111" s="460" t="n">
        <v>0</v>
      </c>
      <c r="P111" s="460" t="n">
        <v>0</v>
      </c>
    </row>
    <row r="112" customFormat="false" ht="14.4" hidden="false" customHeight="false" outlineLevel="0" collapsed="false">
      <c r="A112" s="459" t="s">
        <v>377</v>
      </c>
      <c r="B112" s="460" t="n">
        <v>0</v>
      </c>
      <c r="C112" s="460" t="n">
        <v>0</v>
      </c>
      <c r="D112" s="460" t="n">
        <v>0</v>
      </c>
      <c r="E112" s="460" t="n">
        <v>0</v>
      </c>
      <c r="F112" s="460" t="n">
        <v>0</v>
      </c>
      <c r="G112" s="460" t="n">
        <v>0</v>
      </c>
      <c r="H112" s="460" t="n">
        <v>0</v>
      </c>
      <c r="I112" s="460" t="n">
        <v>0</v>
      </c>
      <c r="J112" s="460" t="n">
        <v>0</v>
      </c>
      <c r="K112" s="460" t="n">
        <v>0</v>
      </c>
      <c r="L112" s="460" t="n">
        <v>0</v>
      </c>
      <c r="M112" s="460" t="n">
        <v>0</v>
      </c>
      <c r="N112" s="460" t="n">
        <v>0</v>
      </c>
      <c r="O112" s="460" t="n">
        <v>0</v>
      </c>
      <c r="P112" s="460" t="n">
        <v>0</v>
      </c>
    </row>
    <row r="113" customFormat="false" ht="15" hidden="false" customHeight="false" outlineLevel="0" collapsed="false">
      <c r="A113" s="461" t="s">
        <v>378</v>
      </c>
      <c r="B113" s="460" t="n">
        <v>16141340.3598579</v>
      </c>
      <c r="C113" s="460" t="n">
        <v>16158130.4173413</v>
      </c>
      <c r="D113" s="460" t="n">
        <v>16174141.894271</v>
      </c>
      <c r="E113" s="460" t="n">
        <v>16187057.498301</v>
      </c>
      <c r="F113" s="460" t="n">
        <v>16199194.4659844</v>
      </c>
      <c r="G113" s="460" t="n">
        <v>16225248.5122289</v>
      </c>
      <c r="H113" s="460" t="n">
        <v>16247675.2761449</v>
      </c>
      <c r="I113" s="460" t="n">
        <v>16234820.6597851</v>
      </c>
      <c r="J113" s="460" t="n">
        <v>16296639.4065294</v>
      </c>
      <c r="K113" s="460" t="n">
        <v>16372379.1530187</v>
      </c>
      <c r="L113" s="460" t="n">
        <v>16453538.8149941</v>
      </c>
      <c r="M113" s="460" t="n">
        <v>16556692.2211115</v>
      </c>
      <c r="N113" s="460" t="n">
        <v>16581514.644945</v>
      </c>
      <c r="O113" s="460" t="n">
        <v>16658171.7879286</v>
      </c>
      <c r="P113" s="460" t="n">
        <v>16724201.8006116</v>
      </c>
    </row>
    <row r="114" customFormat="false" ht="15" hidden="false" customHeight="false" outlineLevel="0" collapsed="false">
      <c r="A114" s="462" t="s">
        <v>816</v>
      </c>
      <c r="B114" s="463" t="n">
        <v>102779987.998761</v>
      </c>
      <c r="C114" s="463" t="n">
        <v>107186758.085647</v>
      </c>
      <c r="D114" s="463" t="n">
        <v>108777061.533722</v>
      </c>
      <c r="E114" s="463" t="n">
        <v>109623362.248814</v>
      </c>
      <c r="F114" s="463" t="n">
        <v>108139008.940586</v>
      </c>
      <c r="G114" s="463" t="n">
        <v>112245942.268708</v>
      </c>
      <c r="H114" s="463" t="n">
        <v>112921257.607476</v>
      </c>
      <c r="I114" s="463" t="n">
        <v>113312558.765317</v>
      </c>
      <c r="J114" s="463" t="n">
        <v>107716151.290196</v>
      </c>
      <c r="K114" s="463" t="n">
        <v>123855932.944843</v>
      </c>
      <c r="L114" s="460" t="n">
        <v>116170627.247695</v>
      </c>
      <c r="M114" s="460" t="n">
        <v>114732999.97333</v>
      </c>
      <c r="N114" s="460" t="n">
        <v>119438939.889576</v>
      </c>
      <c r="O114" s="460" t="n">
        <v>128982485.519641</v>
      </c>
      <c r="P114" s="460" t="n">
        <v>121637677.850401</v>
      </c>
    </row>
    <row r="115" customFormat="false" ht="14.4" hidden="false" customHeight="false" outlineLevel="0" collapsed="false">
      <c r="A115" s="458" t="s">
        <v>816</v>
      </c>
      <c r="B115" s="465"/>
      <c r="C115" s="465"/>
      <c r="D115" s="465"/>
      <c r="E115" s="465"/>
      <c r="F115" s="465"/>
      <c r="G115" s="465"/>
      <c r="H115" s="465"/>
      <c r="I115" s="465"/>
      <c r="J115" s="465"/>
      <c r="K115" s="465"/>
      <c r="L115" s="466"/>
      <c r="M115" s="466"/>
      <c r="N115" s="466"/>
      <c r="O115" s="466"/>
      <c r="P115" s="466"/>
    </row>
    <row r="116" customFormat="false" ht="14.4" hidden="false" customHeight="false" outlineLevel="0" collapsed="false">
      <c r="A116" s="459" t="s">
        <v>342</v>
      </c>
      <c r="B116" s="460" t="n">
        <v>514861583.473698</v>
      </c>
      <c r="C116" s="41" t="n">
        <v>548024066.088535</v>
      </c>
      <c r="D116" s="41" t="n">
        <v>572336316.340004</v>
      </c>
      <c r="E116" s="41" t="n">
        <v>560555316.55889</v>
      </c>
      <c r="F116" s="41" t="n">
        <v>551899688.02839</v>
      </c>
      <c r="G116" s="41" t="n">
        <v>543592162.763118</v>
      </c>
      <c r="H116" s="41" t="n">
        <v>553496239.822331</v>
      </c>
      <c r="I116" s="41" t="n">
        <v>549954526.209215</v>
      </c>
      <c r="J116" s="41" t="n">
        <v>514326784.881135</v>
      </c>
      <c r="K116" s="41" t="n">
        <v>616509062.709426</v>
      </c>
      <c r="L116" s="41" t="n">
        <v>553938062.218941</v>
      </c>
      <c r="M116" s="41" t="n">
        <v>536856561.132986</v>
      </c>
      <c r="N116" s="41" t="n">
        <v>524734229.475067</v>
      </c>
      <c r="O116" s="41" t="n">
        <v>595095879.3892</v>
      </c>
      <c r="P116" s="41" t="n">
        <v>578332069.616398</v>
      </c>
    </row>
    <row r="117" customFormat="false" ht="14.4" hidden="false" customHeight="false" outlineLevel="0" collapsed="false">
      <c r="A117" s="459" t="s">
        <v>343</v>
      </c>
      <c r="B117" s="460" t="n">
        <v>0</v>
      </c>
      <c r="C117" s="460" t="n">
        <v>0</v>
      </c>
      <c r="D117" s="460" t="n">
        <v>0</v>
      </c>
      <c r="E117" s="460" t="n">
        <v>0</v>
      </c>
      <c r="F117" s="460" t="n">
        <v>0</v>
      </c>
      <c r="G117" s="460" t="n">
        <v>0</v>
      </c>
      <c r="H117" s="460" t="n">
        <v>0</v>
      </c>
      <c r="I117" s="460" t="n">
        <v>0</v>
      </c>
      <c r="J117" s="460" t="n">
        <v>0</v>
      </c>
      <c r="K117" s="460" t="n">
        <v>0</v>
      </c>
      <c r="L117" s="460" t="n">
        <v>0</v>
      </c>
      <c r="M117" s="460" t="n">
        <v>0</v>
      </c>
      <c r="N117" s="460" t="n">
        <v>0</v>
      </c>
      <c r="O117" s="460" t="n">
        <v>0</v>
      </c>
      <c r="P117" s="460" t="n">
        <v>0</v>
      </c>
    </row>
    <row r="118" customFormat="false" ht="14.4" hidden="false" customHeight="false" outlineLevel="0" collapsed="false">
      <c r="A118" s="459" t="s">
        <v>344</v>
      </c>
      <c r="B118" s="460" t="n">
        <v>8861337.91406811</v>
      </c>
      <c r="C118" s="460" t="n">
        <v>8849732.09016712</v>
      </c>
      <c r="D118" s="460" t="n">
        <v>8644999.97120393</v>
      </c>
      <c r="E118" s="460" t="n">
        <v>8469353.6344658</v>
      </c>
      <c r="F118" s="460" t="n">
        <v>8849252.08699223</v>
      </c>
      <c r="G118" s="460" t="n">
        <v>9201067.34366497</v>
      </c>
      <c r="H118" s="460" t="n">
        <v>9562638.73534534</v>
      </c>
      <c r="I118" s="460" t="n">
        <v>9515935.69888231</v>
      </c>
      <c r="J118" s="460" t="n">
        <v>10066445.6617663</v>
      </c>
      <c r="K118" s="460" t="n">
        <v>10361978.3123811</v>
      </c>
      <c r="L118" s="460" t="n">
        <v>10675884.4439604</v>
      </c>
      <c r="M118" s="460" t="n">
        <v>11089944.1150207</v>
      </c>
      <c r="N118" s="460" t="n">
        <v>11971904.8094887</v>
      </c>
      <c r="O118" s="460" t="n">
        <v>12220415.541453</v>
      </c>
      <c r="P118" s="460" t="n">
        <v>11884819.9669957</v>
      </c>
    </row>
    <row r="119" customFormat="false" ht="14.4" hidden="false" customHeight="false" outlineLevel="0" collapsed="false">
      <c r="A119" s="459" t="s">
        <v>345</v>
      </c>
      <c r="B119" s="460" t="n">
        <v>4140403.47764952</v>
      </c>
      <c r="C119" s="460" t="n">
        <v>4231113.1421695</v>
      </c>
      <c r="D119" s="460" t="n">
        <v>4314805.36221272</v>
      </c>
      <c r="E119" s="460" t="n">
        <v>4392366.02597356</v>
      </c>
      <c r="F119" s="460" t="n">
        <v>4429090.37650681</v>
      </c>
      <c r="G119" s="460" t="n">
        <v>4642451.61620693</v>
      </c>
      <c r="H119" s="460" t="n">
        <v>4840250.28304584</v>
      </c>
      <c r="I119" s="460" t="n">
        <v>4805890.73293441</v>
      </c>
      <c r="J119" s="460" t="n">
        <v>4686852.93253037</v>
      </c>
      <c r="K119" s="460" t="n">
        <v>4598592.96021709</v>
      </c>
      <c r="L119" s="460" t="n">
        <v>4403042.21980315</v>
      </c>
      <c r="M119" s="460" t="n">
        <v>4231668.79079106</v>
      </c>
      <c r="N119" s="460" t="n">
        <v>4522177.29620211</v>
      </c>
      <c r="O119" s="460" t="n">
        <v>4402454.04674404</v>
      </c>
      <c r="P119" s="460" t="n">
        <v>4054751.80511432</v>
      </c>
    </row>
    <row r="120" customFormat="false" ht="14.4" hidden="false" customHeight="false" outlineLevel="0" collapsed="false">
      <c r="A120" s="459" t="s">
        <v>346</v>
      </c>
      <c r="B120" s="460" t="n">
        <v>0</v>
      </c>
      <c r="C120" s="460" t="n">
        <v>0</v>
      </c>
      <c r="D120" s="460" t="n">
        <v>0</v>
      </c>
      <c r="E120" s="460" t="n">
        <v>0</v>
      </c>
      <c r="F120" s="460" t="n">
        <v>0</v>
      </c>
      <c r="G120" s="460" t="n">
        <v>0</v>
      </c>
      <c r="H120" s="460" t="n">
        <v>0</v>
      </c>
      <c r="I120" s="460" t="n">
        <v>0</v>
      </c>
      <c r="J120" s="460" t="n">
        <v>0</v>
      </c>
      <c r="K120" s="460" t="n">
        <v>0</v>
      </c>
      <c r="L120" s="460" t="n">
        <v>0</v>
      </c>
      <c r="M120" s="460" t="n">
        <v>0</v>
      </c>
      <c r="N120" s="460" t="n">
        <v>0</v>
      </c>
      <c r="O120" s="460" t="n">
        <v>0</v>
      </c>
      <c r="P120" s="460" t="n">
        <v>0</v>
      </c>
    </row>
    <row r="121" customFormat="false" ht="14.4" hidden="false" customHeight="false" outlineLevel="0" collapsed="false">
      <c r="A121" s="459" t="s">
        <v>347</v>
      </c>
      <c r="B121" s="460" t="n">
        <v>0</v>
      </c>
      <c r="C121" s="460" t="n">
        <v>0</v>
      </c>
      <c r="D121" s="460" t="n">
        <v>0</v>
      </c>
      <c r="E121" s="460" t="n">
        <v>0</v>
      </c>
      <c r="F121" s="460" t="n">
        <v>0</v>
      </c>
      <c r="G121" s="460" t="n">
        <v>0</v>
      </c>
      <c r="H121" s="460" t="n">
        <v>0</v>
      </c>
      <c r="I121" s="460" t="n">
        <v>0</v>
      </c>
      <c r="J121" s="460" t="n">
        <v>0</v>
      </c>
      <c r="K121" s="460" t="n">
        <v>0</v>
      </c>
      <c r="L121" s="460" t="n">
        <v>0</v>
      </c>
      <c r="M121" s="460" t="n">
        <v>0</v>
      </c>
      <c r="N121" s="460" t="n">
        <v>0</v>
      </c>
      <c r="O121" s="460" t="n">
        <v>0</v>
      </c>
      <c r="P121" s="460" t="n">
        <v>0</v>
      </c>
    </row>
    <row r="122" customFormat="false" ht="14.4" hidden="false" customHeight="false" outlineLevel="0" collapsed="false">
      <c r="A122" s="459" t="s">
        <v>348</v>
      </c>
      <c r="B122" s="460" t="n">
        <v>4568113.16101363</v>
      </c>
      <c r="C122" s="460" t="n">
        <v>4494226.90741417</v>
      </c>
      <c r="D122" s="460" t="n">
        <v>4664479.99803805</v>
      </c>
      <c r="E122" s="460" t="n">
        <v>4767571.81184507</v>
      </c>
      <c r="F122" s="460" t="n">
        <v>5136428.11733091</v>
      </c>
      <c r="G122" s="460" t="n">
        <v>5481237.22162846</v>
      </c>
      <c r="H122" s="460" t="n">
        <v>5469913.42042649</v>
      </c>
      <c r="I122" s="460" t="n">
        <v>5500789.48546052</v>
      </c>
      <c r="J122" s="460" t="n">
        <v>5591314.21161456</v>
      </c>
      <c r="K122" s="460" t="n">
        <v>5761943.98740809</v>
      </c>
      <c r="L122" s="460" t="n">
        <v>5861865.24356282</v>
      </c>
      <c r="M122" s="460" t="n">
        <v>6020623.32090239</v>
      </c>
      <c r="N122" s="460" t="n">
        <v>6389905.8842444</v>
      </c>
      <c r="O122" s="460" t="n">
        <v>6482404.84534352</v>
      </c>
      <c r="P122" s="460" t="n">
        <v>5933954.13372403</v>
      </c>
    </row>
    <row r="123" customFormat="false" ht="14.4" hidden="false" customHeight="false" outlineLevel="0" collapsed="false">
      <c r="A123" s="459" t="s">
        <v>349</v>
      </c>
      <c r="B123" s="460" t="n">
        <v>0</v>
      </c>
      <c r="C123" s="460" t="n">
        <v>0</v>
      </c>
      <c r="D123" s="460" t="n">
        <v>0</v>
      </c>
      <c r="E123" s="460" t="n">
        <v>0</v>
      </c>
      <c r="F123" s="460" t="n">
        <v>0</v>
      </c>
      <c r="G123" s="460" t="n">
        <v>0</v>
      </c>
      <c r="H123" s="460" t="n">
        <v>0</v>
      </c>
      <c r="I123" s="460" t="n">
        <v>0</v>
      </c>
      <c r="J123" s="460" t="n">
        <v>0</v>
      </c>
      <c r="K123" s="460" t="n">
        <v>0</v>
      </c>
      <c r="L123" s="460" t="n">
        <v>0</v>
      </c>
      <c r="M123" s="460" t="n">
        <v>0</v>
      </c>
      <c r="N123" s="460" t="n">
        <v>0</v>
      </c>
      <c r="O123" s="460" t="n">
        <v>0</v>
      </c>
      <c r="P123" s="460" t="n">
        <v>0</v>
      </c>
    </row>
    <row r="124" customFormat="false" ht="14.4" hidden="false" customHeight="false" outlineLevel="0" collapsed="false">
      <c r="A124" s="459" t="s">
        <v>350</v>
      </c>
      <c r="B124" s="460" t="n">
        <v>8675054.02545983</v>
      </c>
      <c r="C124" s="460" t="n">
        <v>8827103.15614441</v>
      </c>
      <c r="D124" s="460" t="n">
        <v>9383664.37909918</v>
      </c>
      <c r="E124" s="460" t="n">
        <v>9442230.55775327</v>
      </c>
      <c r="F124" s="460" t="n">
        <v>9987834.53815368</v>
      </c>
      <c r="G124" s="460" t="n">
        <v>11054973.175443</v>
      </c>
      <c r="H124" s="460" t="n">
        <v>11429886.402661</v>
      </c>
      <c r="I124" s="460" t="n">
        <v>11729007.5134351</v>
      </c>
      <c r="J124" s="460" t="n">
        <v>12373720.2564161</v>
      </c>
      <c r="K124" s="460" t="n">
        <v>12917300.661941</v>
      </c>
      <c r="L124" s="460" t="n">
        <v>13233915.1674631</v>
      </c>
      <c r="M124" s="460" t="n">
        <v>14353847.5925963</v>
      </c>
      <c r="N124" s="460" t="n">
        <v>16000073.8830696</v>
      </c>
      <c r="O124" s="460" t="n">
        <v>16639559.4424511</v>
      </c>
      <c r="P124" s="460" t="n">
        <v>15205881.5089574</v>
      </c>
    </row>
    <row r="125" customFormat="false" ht="14.4" hidden="false" customHeight="false" outlineLevel="0" collapsed="false">
      <c r="A125" s="459" t="s">
        <v>351</v>
      </c>
      <c r="B125" s="460" t="n">
        <v>0</v>
      </c>
      <c r="C125" s="460" t="n">
        <v>0</v>
      </c>
      <c r="D125" s="460" t="n">
        <v>0</v>
      </c>
      <c r="E125" s="460" t="n">
        <v>0</v>
      </c>
      <c r="F125" s="460" t="n">
        <v>0</v>
      </c>
      <c r="G125" s="460" t="n">
        <v>0</v>
      </c>
      <c r="H125" s="460" t="n">
        <v>0</v>
      </c>
      <c r="I125" s="460" t="n">
        <v>0</v>
      </c>
      <c r="J125" s="460" t="n">
        <v>0</v>
      </c>
      <c r="K125" s="460" t="n">
        <v>0</v>
      </c>
      <c r="L125" s="460" t="n">
        <v>0</v>
      </c>
      <c r="M125" s="460" t="n">
        <v>0</v>
      </c>
      <c r="N125" s="460" t="n">
        <v>0</v>
      </c>
      <c r="O125" s="460" t="n">
        <v>0</v>
      </c>
      <c r="P125" s="460" t="n">
        <v>0</v>
      </c>
    </row>
    <row r="126" customFormat="false" ht="14.4" hidden="false" customHeight="false" outlineLevel="0" collapsed="false">
      <c r="A126" s="459" t="s">
        <v>352</v>
      </c>
      <c r="B126" s="460" t="n">
        <v>2619238.67079057</v>
      </c>
      <c r="C126" s="460" t="n">
        <v>2589085.19335645</v>
      </c>
      <c r="D126" s="460" t="n">
        <v>2589267.87402271</v>
      </c>
      <c r="E126" s="460" t="n">
        <v>2656870.33589928</v>
      </c>
      <c r="F126" s="460" t="n">
        <v>2873942.82016379</v>
      </c>
      <c r="G126" s="460" t="n">
        <v>3115263.69065715</v>
      </c>
      <c r="H126" s="460" t="n">
        <v>3169110.19000911</v>
      </c>
      <c r="I126" s="460" t="n">
        <v>3195521.42531828</v>
      </c>
      <c r="J126" s="460" t="n">
        <v>3284614.9339099</v>
      </c>
      <c r="K126" s="460" t="n">
        <v>3559620.81524139</v>
      </c>
      <c r="L126" s="460" t="n">
        <v>3838944.30274805</v>
      </c>
      <c r="M126" s="460" t="n">
        <v>3838559.28840577</v>
      </c>
      <c r="N126" s="460" t="n">
        <v>4679335.81810156</v>
      </c>
      <c r="O126" s="460" t="n">
        <v>4871953.23086725</v>
      </c>
      <c r="P126" s="460" t="n">
        <v>4136855.32002704</v>
      </c>
    </row>
    <row r="127" customFormat="false" ht="14.4" hidden="false" customHeight="false" outlineLevel="0" collapsed="false">
      <c r="A127" s="459" t="s">
        <v>353</v>
      </c>
      <c r="B127" s="460" t="n">
        <v>3681916.67317774</v>
      </c>
      <c r="C127" s="460" t="n">
        <v>3571902.76715139</v>
      </c>
      <c r="D127" s="460" t="n">
        <v>3671151.81801174</v>
      </c>
      <c r="E127" s="460" t="n">
        <v>3636127.39570465</v>
      </c>
      <c r="F127" s="460" t="n">
        <v>3705200.42713528</v>
      </c>
      <c r="G127" s="460" t="n">
        <v>4052844.66971124</v>
      </c>
      <c r="H127" s="460" t="n">
        <v>4069540.62515187</v>
      </c>
      <c r="I127" s="460" t="n">
        <v>4119049.38534231</v>
      </c>
      <c r="J127" s="460" t="n">
        <v>4370119.31572305</v>
      </c>
      <c r="K127" s="460" t="n">
        <v>4906113.09608124</v>
      </c>
      <c r="L127" s="460" t="n">
        <v>4991687.51758097</v>
      </c>
      <c r="M127" s="460" t="n">
        <v>5033006.51651359</v>
      </c>
      <c r="N127" s="460" t="n">
        <v>5329489.0919796</v>
      </c>
      <c r="O127" s="460" t="n">
        <v>5067056.050013</v>
      </c>
      <c r="P127" s="460" t="n">
        <v>4180599.0251313</v>
      </c>
    </row>
    <row r="128" customFormat="false" ht="14.4" hidden="false" customHeight="false" outlineLevel="0" collapsed="false">
      <c r="A128" s="459" t="s">
        <v>354</v>
      </c>
      <c r="B128" s="460" t="n">
        <v>0</v>
      </c>
      <c r="C128" s="460" t="n">
        <v>0</v>
      </c>
      <c r="D128" s="460" t="n">
        <v>0</v>
      </c>
      <c r="E128" s="460" t="n">
        <v>0</v>
      </c>
      <c r="F128" s="460" t="n">
        <v>0</v>
      </c>
      <c r="G128" s="460" t="n">
        <v>0</v>
      </c>
      <c r="H128" s="460" t="n">
        <v>0</v>
      </c>
      <c r="I128" s="460" t="n">
        <v>0</v>
      </c>
      <c r="J128" s="460" t="n">
        <v>0</v>
      </c>
      <c r="K128" s="460" t="n">
        <v>0</v>
      </c>
      <c r="L128" s="460" t="n">
        <v>0</v>
      </c>
      <c r="M128" s="460" t="n">
        <v>0</v>
      </c>
      <c r="N128" s="460" t="n">
        <v>0</v>
      </c>
      <c r="O128" s="460" t="n">
        <v>0</v>
      </c>
      <c r="P128" s="460" t="n">
        <v>0</v>
      </c>
    </row>
    <row r="129" customFormat="false" ht="14.4" hidden="false" customHeight="false" outlineLevel="0" collapsed="false">
      <c r="A129" s="459" t="s">
        <v>355</v>
      </c>
      <c r="B129" s="460" t="n">
        <v>0</v>
      </c>
      <c r="C129" s="460" t="n">
        <v>0</v>
      </c>
      <c r="D129" s="460" t="n">
        <v>0</v>
      </c>
      <c r="E129" s="460" t="n">
        <v>0</v>
      </c>
      <c r="F129" s="460" t="n">
        <v>0</v>
      </c>
      <c r="G129" s="460" t="n">
        <v>0</v>
      </c>
      <c r="H129" s="460" t="n">
        <v>0</v>
      </c>
      <c r="I129" s="460" t="n">
        <v>0</v>
      </c>
      <c r="J129" s="460" t="n">
        <v>0</v>
      </c>
      <c r="K129" s="460" t="n">
        <v>0</v>
      </c>
      <c r="L129" s="460" t="n">
        <v>0</v>
      </c>
      <c r="M129" s="460" t="n">
        <v>0</v>
      </c>
      <c r="N129" s="460" t="n">
        <v>0</v>
      </c>
      <c r="O129" s="460" t="n">
        <v>0</v>
      </c>
      <c r="P129" s="460" t="n">
        <v>0</v>
      </c>
    </row>
    <row r="130" customFormat="false" ht="14.4" hidden="false" customHeight="false" outlineLevel="0" collapsed="false">
      <c r="A130" s="459" t="s">
        <v>356</v>
      </c>
      <c r="B130" s="460" t="n">
        <v>0</v>
      </c>
      <c r="C130" s="460" t="n">
        <v>0</v>
      </c>
      <c r="D130" s="460" t="n">
        <v>0</v>
      </c>
      <c r="E130" s="460" t="n">
        <v>0</v>
      </c>
      <c r="F130" s="460" t="n">
        <v>0</v>
      </c>
      <c r="G130" s="460" t="n">
        <v>0</v>
      </c>
      <c r="H130" s="460" t="n">
        <v>0</v>
      </c>
      <c r="I130" s="460" t="n">
        <v>0</v>
      </c>
      <c r="J130" s="460" t="n">
        <v>0</v>
      </c>
      <c r="K130" s="460" t="n">
        <v>0</v>
      </c>
      <c r="L130" s="460" t="n">
        <v>0</v>
      </c>
      <c r="M130" s="460" t="n">
        <v>0</v>
      </c>
      <c r="N130" s="460" t="n">
        <v>0</v>
      </c>
      <c r="O130" s="460" t="n">
        <v>0</v>
      </c>
      <c r="P130" s="460" t="n">
        <v>0</v>
      </c>
    </row>
    <row r="131" customFormat="false" ht="14.4" hidden="false" customHeight="false" outlineLevel="0" collapsed="false">
      <c r="A131" s="459" t="s">
        <v>357</v>
      </c>
      <c r="B131" s="460" t="n">
        <v>0</v>
      </c>
      <c r="C131" s="460" t="n">
        <v>0</v>
      </c>
      <c r="D131" s="460" t="n">
        <v>0</v>
      </c>
      <c r="E131" s="460" t="n">
        <v>0</v>
      </c>
      <c r="F131" s="460" t="n">
        <v>0</v>
      </c>
      <c r="G131" s="460" t="n">
        <v>0</v>
      </c>
      <c r="H131" s="460" t="n">
        <v>0</v>
      </c>
      <c r="I131" s="460" t="n">
        <v>0</v>
      </c>
      <c r="J131" s="460" t="n">
        <v>0</v>
      </c>
      <c r="K131" s="460" t="n">
        <v>0</v>
      </c>
      <c r="L131" s="460" t="n">
        <v>0</v>
      </c>
      <c r="M131" s="460" t="n">
        <v>0</v>
      </c>
      <c r="N131" s="460" t="n">
        <v>0</v>
      </c>
      <c r="O131" s="460" t="n">
        <v>0</v>
      </c>
      <c r="P131" s="460" t="n">
        <v>0</v>
      </c>
    </row>
    <row r="132" customFormat="false" ht="14.4" hidden="false" customHeight="false" outlineLevel="0" collapsed="false">
      <c r="A132" s="459" t="s">
        <v>358</v>
      </c>
      <c r="B132" s="460" t="n">
        <v>79874650.866176</v>
      </c>
      <c r="C132" s="460" t="n">
        <v>79396754.9299334</v>
      </c>
      <c r="D132" s="460" t="n">
        <v>81262346.4435675</v>
      </c>
      <c r="E132" s="460" t="n">
        <v>84099650.9178945</v>
      </c>
      <c r="F132" s="460" t="n">
        <v>83377637.8679257</v>
      </c>
      <c r="G132" s="460" t="n">
        <v>86332864.7811106</v>
      </c>
      <c r="H132" s="460" t="n">
        <v>91163423.0294998</v>
      </c>
      <c r="I132" s="460" t="n">
        <v>77068024.1131432</v>
      </c>
      <c r="J132" s="460" t="n">
        <v>74789757.5919069</v>
      </c>
      <c r="K132" s="460" t="n">
        <v>79051822.3978679</v>
      </c>
      <c r="L132" s="460" t="n">
        <v>74720734.42355</v>
      </c>
      <c r="M132" s="460" t="n">
        <v>75266678.2556881</v>
      </c>
      <c r="N132" s="460" t="n">
        <v>75810320.4249249</v>
      </c>
      <c r="O132" s="460" t="n">
        <v>80053755.007661</v>
      </c>
      <c r="P132" s="460" t="n">
        <v>80208458.6141358</v>
      </c>
    </row>
    <row r="133" customFormat="false" ht="14.4" hidden="false" customHeight="false" outlineLevel="0" collapsed="false">
      <c r="A133" s="459" t="s">
        <v>359</v>
      </c>
      <c r="B133" s="460" t="n">
        <v>0</v>
      </c>
      <c r="C133" s="460" t="n">
        <v>0</v>
      </c>
      <c r="D133" s="460" t="n">
        <v>0</v>
      </c>
      <c r="E133" s="460" t="n">
        <v>0</v>
      </c>
      <c r="F133" s="460" t="n">
        <v>0</v>
      </c>
      <c r="G133" s="460" t="n">
        <v>0</v>
      </c>
      <c r="H133" s="460" t="n">
        <v>0</v>
      </c>
      <c r="I133" s="460" t="n">
        <v>0</v>
      </c>
      <c r="J133" s="460" t="n">
        <v>0</v>
      </c>
      <c r="K133" s="460" t="n">
        <v>0</v>
      </c>
      <c r="L133" s="460" t="n">
        <v>0</v>
      </c>
      <c r="M133" s="460" t="n">
        <v>0</v>
      </c>
      <c r="N133" s="460" t="n">
        <v>0</v>
      </c>
      <c r="O133" s="460" t="n">
        <v>0</v>
      </c>
      <c r="P133" s="460" t="n">
        <v>0</v>
      </c>
    </row>
    <row r="134" customFormat="false" ht="14.4" hidden="false" customHeight="false" outlineLevel="0" collapsed="false">
      <c r="A134" s="459" t="s">
        <v>360</v>
      </c>
      <c r="B134" s="460" t="n">
        <v>0</v>
      </c>
      <c r="C134" s="460" t="n">
        <v>0</v>
      </c>
      <c r="D134" s="460" t="n">
        <v>0</v>
      </c>
      <c r="E134" s="460" t="n">
        <v>0</v>
      </c>
      <c r="F134" s="460" t="n">
        <v>0</v>
      </c>
      <c r="G134" s="460" t="n">
        <v>0</v>
      </c>
      <c r="H134" s="460" t="n">
        <v>0</v>
      </c>
      <c r="I134" s="460" t="n">
        <v>0</v>
      </c>
      <c r="J134" s="460" t="n">
        <v>0</v>
      </c>
      <c r="K134" s="460" t="n">
        <v>0</v>
      </c>
      <c r="L134" s="460" t="n">
        <v>0</v>
      </c>
      <c r="M134" s="460" t="n">
        <v>0</v>
      </c>
      <c r="N134" s="460" t="n">
        <v>0</v>
      </c>
      <c r="O134" s="460" t="n">
        <v>0</v>
      </c>
      <c r="P134" s="460" t="n">
        <v>0</v>
      </c>
    </row>
    <row r="135" customFormat="false" ht="14.4" hidden="false" customHeight="false" outlineLevel="0" collapsed="false">
      <c r="A135" s="459" t="s">
        <v>361</v>
      </c>
      <c r="B135" s="460" t="n">
        <v>0</v>
      </c>
      <c r="C135" s="460" t="n">
        <v>0</v>
      </c>
      <c r="D135" s="460" t="n">
        <v>0</v>
      </c>
      <c r="E135" s="460" t="n">
        <v>0</v>
      </c>
      <c r="F135" s="460" t="n">
        <v>0</v>
      </c>
      <c r="G135" s="460" t="n">
        <v>0</v>
      </c>
      <c r="H135" s="460" t="n">
        <v>0</v>
      </c>
      <c r="I135" s="460" t="n">
        <v>0</v>
      </c>
      <c r="J135" s="460" t="n">
        <v>0</v>
      </c>
      <c r="K135" s="460" t="n">
        <v>0</v>
      </c>
      <c r="L135" s="460" t="n">
        <v>0</v>
      </c>
      <c r="M135" s="460" t="n">
        <v>0</v>
      </c>
      <c r="N135" s="460" t="n">
        <v>0</v>
      </c>
      <c r="O135" s="460" t="n">
        <v>0</v>
      </c>
      <c r="P135" s="460" t="n">
        <v>0</v>
      </c>
    </row>
    <row r="136" customFormat="false" ht="14.4" hidden="false" customHeight="false" outlineLevel="0" collapsed="false">
      <c r="A136" s="459" t="s">
        <v>362</v>
      </c>
      <c r="B136" s="460" t="n">
        <v>0</v>
      </c>
      <c r="C136" s="460" t="n">
        <v>0</v>
      </c>
      <c r="D136" s="460" t="n">
        <v>0</v>
      </c>
      <c r="E136" s="460" t="n">
        <v>0</v>
      </c>
      <c r="F136" s="460" t="n">
        <v>0</v>
      </c>
      <c r="G136" s="460" t="n">
        <v>0</v>
      </c>
      <c r="H136" s="460" t="n">
        <v>0</v>
      </c>
      <c r="I136" s="460" t="n">
        <v>0</v>
      </c>
      <c r="J136" s="460" t="n">
        <v>0</v>
      </c>
      <c r="K136" s="460" t="n">
        <v>0</v>
      </c>
      <c r="L136" s="460" t="n">
        <v>0</v>
      </c>
      <c r="M136" s="460" t="n">
        <v>0</v>
      </c>
      <c r="N136" s="460" t="n">
        <v>0</v>
      </c>
      <c r="O136" s="460" t="n">
        <v>0</v>
      </c>
      <c r="P136" s="460" t="n">
        <v>0</v>
      </c>
    </row>
    <row r="137" customFormat="false" ht="14.4" hidden="false" customHeight="false" outlineLevel="0" collapsed="false">
      <c r="A137" s="459" t="s">
        <v>363</v>
      </c>
      <c r="B137" s="460" t="n">
        <v>0</v>
      </c>
      <c r="C137" s="460" t="n">
        <v>0</v>
      </c>
      <c r="D137" s="460" t="n">
        <v>0</v>
      </c>
      <c r="E137" s="460" t="n">
        <v>0</v>
      </c>
      <c r="F137" s="460" t="n">
        <v>0</v>
      </c>
      <c r="G137" s="460" t="n">
        <v>0</v>
      </c>
      <c r="H137" s="460" t="n">
        <v>0</v>
      </c>
      <c r="I137" s="460" t="n">
        <v>0</v>
      </c>
      <c r="J137" s="460" t="n">
        <v>0</v>
      </c>
      <c r="K137" s="460" t="n">
        <v>0</v>
      </c>
      <c r="L137" s="460" t="n">
        <v>0</v>
      </c>
      <c r="M137" s="460" t="n">
        <v>0</v>
      </c>
      <c r="N137" s="460" t="n">
        <v>0</v>
      </c>
      <c r="O137" s="460" t="n">
        <v>0</v>
      </c>
      <c r="P137" s="460" t="n">
        <v>0</v>
      </c>
    </row>
    <row r="138" customFormat="false" ht="14.4" hidden="false" customHeight="false" outlineLevel="0" collapsed="false">
      <c r="A138" s="459" t="s">
        <v>364</v>
      </c>
      <c r="B138" s="460" t="n">
        <v>0</v>
      </c>
      <c r="C138" s="460" t="n">
        <v>0</v>
      </c>
      <c r="D138" s="460" t="n">
        <v>0</v>
      </c>
      <c r="E138" s="460" t="n">
        <v>0</v>
      </c>
      <c r="F138" s="460" t="n">
        <v>0</v>
      </c>
      <c r="G138" s="460" t="n">
        <v>0</v>
      </c>
      <c r="H138" s="460" t="n">
        <v>0</v>
      </c>
      <c r="I138" s="460" t="n">
        <v>0</v>
      </c>
      <c r="J138" s="460" t="n">
        <v>0</v>
      </c>
      <c r="K138" s="460" t="n">
        <v>0</v>
      </c>
      <c r="L138" s="460" t="n">
        <v>0</v>
      </c>
      <c r="M138" s="460" t="n">
        <v>0</v>
      </c>
      <c r="N138" s="460" t="n">
        <v>0</v>
      </c>
      <c r="O138" s="460" t="n">
        <v>0</v>
      </c>
      <c r="P138" s="460" t="n">
        <v>0</v>
      </c>
    </row>
    <row r="139" customFormat="false" ht="14.4" hidden="false" customHeight="false" outlineLevel="0" collapsed="false">
      <c r="A139" s="459" t="s">
        <v>366</v>
      </c>
      <c r="B139" s="460" t="n">
        <v>0</v>
      </c>
      <c r="C139" s="460" t="n">
        <v>0</v>
      </c>
      <c r="D139" s="460" t="n">
        <v>0</v>
      </c>
      <c r="E139" s="460" t="n">
        <v>0</v>
      </c>
      <c r="F139" s="460" t="n">
        <v>0</v>
      </c>
      <c r="G139" s="460" t="n">
        <v>0</v>
      </c>
      <c r="H139" s="460" t="n">
        <v>0</v>
      </c>
      <c r="I139" s="460" t="n">
        <v>0</v>
      </c>
      <c r="J139" s="460" t="n">
        <v>0</v>
      </c>
      <c r="K139" s="460" t="n">
        <v>0</v>
      </c>
      <c r="L139" s="460" t="n">
        <v>0</v>
      </c>
      <c r="M139" s="460" t="n">
        <v>0</v>
      </c>
      <c r="N139" s="460" t="n">
        <v>0</v>
      </c>
      <c r="O139" s="460" t="n">
        <v>0</v>
      </c>
      <c r="P139" s="460" t="n">
        <v>0</v>
      </c>
    </row>
    <row r="140" customFormat="false" ht="14.4" hidden="false" customHeight="false" outlineLevel="0" collapsed="false">
      <c r="A140" s="459" t="s">
        <v>367</v>
      </c>
      <c r="B140" s="460" t="n">
        <v>0</v>
      </c>
      <c r="C140" s="460" t="n">
        <v>0</v>
      </c>
      <c r="D140" s="460" t="n">
        <v>0</v>
      </c>
      <c r="E140" s="460" t="n">
        <v>0</v>
      </c>
      <c r="F140" s="460" t="n">
        <v>0</v>
      </c>
      <c r="G140" s="460" t="n">
        <v>0</v>
      </c>
      <c r="H140" s="460" t="n">
        <v>0</v>
      </c>
      <c r="I140" s="460" t="n">
        <v>0</v>
      </c>
      <c r="J140" s="460" t="n">
        <v>0</v>
      </c>
      <c r="K140" s="460" t="n">
        <v>0</v>
      </c>
      <c r="L140" s="460" t="n">
        <v>0</v>
      </c>
      <c r="M140" s="460" t="n">
        <v>0</v>
      </c>
      <c r="N140" s="460" t="n">
        <v>0</v>
      </c>
      <c r="O140" s="460" t="n">
        <v>0</v>
      </c>
      <c r="P140" s="460" t="n">
        <v>0</v>
      </c>
    </row>
    <row r="141" customFormat="false" ht="14.4" hidden="false" customHeight="false" outlineLevel="0" collapsed="false">
      <c r="A141" s="459" t="s">
        <v>368</v>
      </c>
      <c r="B141" s="460" t="n">
        <v>0</v>
      </c>
      <c r="C141" s="460" t="n">
        <v>0</v>
      </c>
      <c r="D141" s="460" t="n">
        <v>0</v>
      </c>
      <c r="E141" s="460" t="n">
        <v>0</v>
      </c>
      <c r="F141" s="460" t="n">
        <v>0</v>
      </c>
      <c r="G141" s="460" t="n">
        <v>0</v>
      </c>
      <c r="H141" s="460" t="n">
        <v>0</v>
      </c>
      <c r="I141" s="460" t="n">
        <v>0</v>
      </c>
      <c r="J141" s="460" t="n">
        <v>0</v>
      </c>
      <c r="K141" s="460" t="n">
        <v>0</v>
      </c>
      <c r="L141" s="460" t="n">
        <v>0</v>
      </c>
      <c r="M141" s="460" t="n">
        <v>0</v>
      </c>
      <c r="N141" s="460" t="n">
        <v>0</v>
      </c>
      <c r="O141" s="460" t="n">
        <v>0</v>
      </c>
      <c r="P141" s="460" t="n">
        <v>0</v>
      </c>
    </row>
    <row r="142" customFormat="false" ht="14.4" hidden="false" customHeight="false" outlineLevel="0" collapsed="false">
      <c r="A142" s="459" t="s">
        <v>369</v>
      </c>
      <c r="B142" s="460" t="n">
        <v>0</v>
      </c>
      <c r="C142" s="460" t="n">
        <v>0</v>
      </c>
      <c r="D142" s="460" t="n">
        <v>0</v>
      </c>
      <c r="E142" s="460" t="n">
        <v>0</v>
      </c>
      <c r="F142" s="460" t="n">
        <v>0</v>
      </c>
      <c r="G142" s="460" t="n">
        <v>0</v>
      </c>
      <c r="H142" s="460" t="n">
        <v>0</v>
      </c>
      <c r="I142" s="460" t="n">
        <v>0</v>
      </c>
      <c r="J142" s="460" t="n">
        <v>0</v>
      </c>
      <c r="K142" s="460" t="n">
        <v>0</v>
      </c>
      <c r="L142" s="460" t="n">
        <v>0</v>
      </c>
      <c r="M142" s="460" t="n">
        <v>0</v>
      </c>
      <c r="N142" s="460" t="n">
        <v>0</v>
      </c>
      <c r="O142" s="460" t="n">
        <v>0</v>
      </c>
      <c r="P142" s="460" t="n">
        <v>0</v>
      </c>
    </row>
    <row r="143" customFormat="false" ht="14.4" hidden="false" customHeight="false" outlineLevel="0" collapsed="false">
      <c r="A143" s="459" t="s">
        <v>370</v>
      </c>
      <c r="B143" s="460" t="n">
        <v>0</v>
      </c>
      <c r="C143" s="460" t="n">
        <v>0</v>
      </c>
      <c r="D143" s="460" t="n">
        <v>0</v>
      </c>
      <c r="E143" s="460" t="n">
        <v>0</v>
      </c>
      <c r="F143" s="460" t="n">
        <v>0</v>
      </c>
      <c r="G143" s="460" t="n">
        <v>0</v>
      </c>
      <c r="H143" s="460" t="n">
        <v>0</v>
      </c>
      <c r="I143" s="460" t="n">
        <v>0</v>
      </c>
      <c r="J143" s="460" t="n">
        <v>0</v>
      </c>
      <c r="K143" s="460" t="n">
        <v>0</v>
      </c>
      <c r="L143" s="460" t="n">
        <v>0</v>
      </c>
      <c r="M143" s="460" t="n">
        <v>0</v>
      </c>
      <c r="N143" s="460" t="n">
        <v>0</v>
      </c>
      <c r="O143" s="460" t="n">
        <v>0</v>
      </c>
      <c r="P143" s="460" t="n">
        <v>0</v>
      </c>
    </row>
    <row r="144" customFormat="false" ht="14.4" hidden="false" customHeight="false" outlineLevel="0" collapsed="false">
      <c r="A144" s="459" t="s">
        <v>371</v>
      </c>
      <c r="B144" s="460" t="n">
        <v>0</v>
      </c>
      <c r="C144" s="460" t="n">
        <v>0</v>
      </c>
      <c r="D144" s="460" t="n">
        <v>0</v>
      </c>
      <c r="E144" s="460" t="n">
        <v>0</v>
      </c>
      <c r="F144" s="460" t="n">
        <v>0</v>
      </c>
      <c r="G144" s="460" t="n">
        <v>0</v>
      </c>
      <c r="H144" s="460" t="n">
        <v>0</v>
      </c>
      <c r="I144" s="460" t="n">
        <v>0</v>
      </c>
      <c r="J144" s="460" t="n">
        <v>0</v>
      </c>
      <c r="K144" s="460" t="n">
        <v>0</v>
      </c>
      <c r="L144" s="460" t="n">
        <v>0</v>
      </c>
      <c r="M144" s="460" t="n">
        <v>0</v>
      </c>
      <c r="N144" s="460" t="n">
        <v>0</v>
      </c>
      <c r="O144" s="460" t="n">
        <v>0</v>
      </c>
      <c r="P144" s="460" t="n">
        <v>0</v>
      </c>
    </row>
    <row r="145" customFormat="false" ht="14.4" hidden="false" customHeight="false" outlineLevel="0" collapsed="false">
      <c r="A145" s="459" t="s">
        <v>372</v>
      </c>
      <c r="B145" s="460" t="n">
        <v>0</v>
      </c>
      <c r="C145" s="460" t="n">
        <v>0</v>
      </c>
      <c r="D145" s="460" t="n">
        <v>0</v>
      </c>
      <c r="E145" s="460" t="n">
        <v>0</v>
      </c>
      <c r="F145" s="460" t="n">
        <v>0</v>
      </c>
      <c r="G145" s="460" t="n">
        <v>0</v>
      </c>
      <c r="H145" s="460" t="n">
        <v>0</v>
      </c>
      <c r="I145" s="460" t="n">
        <v>0</v>
      </c>
      <c r="J145" s="460" t="n">
        <v>0</v>
      </c>
      <c r="K145" s="460" t="n">
        <v>0</v>
      </c>
      <c r="L145" s="460" t="n">
        <v>0</v>
      </c>
      <c r="M145" s="460" t="n">
        <v>0</v>
      </c>
      <c r="N145" s="460" t="n">
        <v>0</v>
      </c>
      <c r="O145" s="460" t="n">
        <v>0</v>
      </c>
      <c r="P145" s="460" t="n">
        <v>0</v>
      </c>
    </row>
    <row r="146" customFormat="false" ht="14.4" hidden="false" customHeight="false" outlineLevel="0" collapsed="false">
      <c r="A146" s="459" t="s">
        <v>373</v>
      </c>
      <c r="B146" s="460" t="n">
        <v>0</v>
      </c>
      <c r="C146" s="460" t="n">
        <v>0</v>
      </c>
      <c r="D146" s="460" t="n">
        <v>0</v>
      </c>
      <c r="E146" s="460" t="n">
        <v>0</v>
      </c>
      <c r="F146" s="460" t="n">
        <v>0</v>
      </c>
      <c r="G146" s="460" t="n">
        <v>0</v>
      </c>
      <c r="H146" s="460" t="n">
        <v>0</v>
      </c>
      <c r="I146" s="460" t="n">
        <v>0</v>
      </c>
      <c r="J146" s="460" t="n">
        <v>0</v>
      </c>
      <c r="K146" s="460" t="n">
        <v>0</v>
      </c>
      <c r="L146" s="460" t="n">
        <v>0</v>
      </c>
      <c r="M146" s="460" t="n">
        <v>0</v>
      </c>
      <c r="N146" s="460" t="n">
        <v>0</v>
      </c>
      <c r="O146" s="460" t="n">
        <v>0</v>
      </c>
      <c r="P146" s="460" t="n">
        <v>0</v>
      </c>
    </row>
    <row r="147" customFormat="false" ht="14.4" hidden="false" customHeight="false" outlineLevel="0" collapsed="false">
      <c r="A147" s="459" t="s">
        <v>374</v>
      </c>
      <c r="B147" s="460" t="n">
        <v>4.82180437876837</v>
      </c>
      <c r="C147" s="460" t="n">
        <v>4.80964807695332</v>
      </c>
      <c r="D147" s="460" t="n">
        <v>4.95205443568393</v>
      </c>
      <c r="E147" s="460" t="n">
        <v>5.12489904924918</v>
      </c>
      <c r="F147" s="460" t="n">
        <v>5.35576755853366</v>
      </c>
      <c r="G147" s="460" t="n">
        <v>5.64201982917401</v>
      </c>
      <c r="H147" s="460" t="n">
        <v>5.80593310449539</v>
      </c>
      <c r="I147" s="460" t="n">
        <v>5.93206159152453</v>
      </c>
      <c r="J147" s="460" t="n">
        <v>6.05092408673039</v>
      </c>
      <c r="K147" s="460" t="n">
        <v>6.24181620734287</v>
      </c>
      <c r="L147" s="460" t="n">
        <v>6.37094432433934</v>
      </c>
      <c r="M147" s="460" t="n">
        <v>6.33595820437925</v>
      </c>
      <c r="N147" s="460" t="n">
        <v>6.30772408614956</v>
      </c>
      <c r="O147" s="460" t="n">
        <v>6.26763494925107</v>
      </c>
      <c r="P147" s="460" t="n">
        <v>6.0455557456163</v>
      </c>
    </row>
    <row r="148" customFormat="false" ht="14.4" hidden="false" customHeight="false" outlineLevel="0" collapsed="false">
      <c r="A148" s="459" t="s">
        <v>375</v>
      </c>
      <c r="B148" s="460" t="n">
        <v>4.83258455564169</v>
      </c>
      <c r="C148" s="460" t="n">
        <v>4.90001127611934</v>
      </c>
      <c r="D148" s="460" t="n">
        <v>4.96829991967853</v>
      </c>
      <c r="E148" s="460" t="n">
        <v>5.11895256678296</v>
      </c>
      <c r="F148" s="460" t="n">
        <v>5.29130546091208</v>
      </c>
      <c r="G148" s="460" t="n">
        <v>5.58499355847821</v>
      </c>
      <c r="H148" s="460" t="n">
        <v>5.71258686098899</v>
      </c>
      <c r="I148" s="460" t="n">
        <v>5.92696021771332</v>
      </c>
      <c r="J148" s="460" t="n">
        <v>6.03463926655732</v>
      </c>
      <c r="K148" s="460" t="n">
        <v>6.19527550655141</v>
      </c>
      <c r="L148" s="460" t="n">
        <v>6.55304363024445</v>
      </c>
      <c r="M148" s="460" t="n">
        <v>6.60427126470083</v>
      </c>
      <c r="N148" s="460" t="n">
        <v>6.41205828221833</v>
      </c>
      <c r="O148" s="460" t="n">
        <v>6.59470752778086</v>
      </c>
      <c r="P148" s="460" t="n">
        <v>6.44925700550513</v>
      </c>
    </row>
    <row r="149" customFormat="false" ht="14.4" hidden="false" customHeight="false" outlineLevel="0" collapsed="false">
      <c r="A149" s="459" t="s">
        <v>376</v>
      </c>
      <c r="B149" s="460" t="n">
        <v>0</v>
      </c>
      <c r="C149" s="460" t="n">
        <v>0</v>
      </c>
      <c r="D149" s="460" t="n">
        <v>0</v>
      </c>
      <c r="E149" s="460" t="n">
        <v>0</v>
      </c>
      <c r="F149" s="460" t="n">
        <v>0</v>
      </c>
      <c r="G149" s="460" t="n">
        <v>0</v>
      </c>
      <c r="H149" s="460" t="n">
        <v>0</v>
      </c>
      <c r="I149" s="460" t="n">
        <v>0</v>
      </c>
      <c r="J149" s="460" t="n">
        <v>0</v>
      </c>
      <c r="K149" s="460" t="n">
        <v>0</v>
      </c>
      <c r="L149" s="460" t="n">
        <v>0</v>
      </c>
      <c r="M149" s="460" t="n">
        <v>0</v>
      </c>
      <c r="N149" s="460" t="n">
        <v>0</v>
      </c>
      <c r="O149" s="460" t="n">
        <v>0</v>
      </c>
      <c r="P149" s="460" t="n">
        <v>0</v>
      </c>
    </row>
    <row r="150" customFormat="false" ht="14.4" hidden="false" customHeight="false" outlineLevel="0" collapsed="false">
      <c r="A150" s="459" t="s">
        <v>377</v>
      </c>
      <c r="B150" s="460" t="n">
        <v>0</v>
      </c>
      <c r="C150" s="460" t="n">
        <v>0</v>
      </c>
      <c r="D150" s="460" t="n">
        <v>0</v>
      </c>
      <c r="E150" s="460" t="n">
        <v>0</v>
      </c>
      <c r="F150" s="460" t="n">
        <v>0</v>
      </c>
      <c r="G150" s="460" t="n">
        <v>0</v>
      </c>
      <c r="H150" s="460" t="n">
        <v>0</v>
      </c>
      <c r="I150" s="460" t="n">
        <v>0</v>
      </c>
      <c r="J150" s="460" t="n">
        <v>0</v>
      </c>
      <c r="K150" s="460" t="n">
        <v>0</v>
      </c>
      <c r="L150" s="460" t="n">
        <v>0</v>
      </c>
      <c r="M150" s="460" t="n">
        <v>0</v>
      </c>
      <c r="N150" s="460" t="n">
        <v>0</v>
      </c>
      <c r="O150" s="460" t="n">
        <v>0</v>
      </c>
      <c r="P150" s="460" t="n">
        <v>0</v>
      </c>
    </row>
    <row r="151" customFormat="false" ht="15" hidden="false" customHeight="false" outlineLevel="0" collapsed="false">
      <c r="A151" s="461" t="s">
        <v>378</v>
      </c>
      <c r="B151" s="460" t="n">
        <v>20253681.3159727</v>
      </c>
      <c r="C151" s="41" t="n">
        <v>20277129.5487738</v>
      </c>
      <c r="D151" s="41" t="n">
        <v>20299408.0267652</v>
      </c>
      <c r="E151" s="41" t="n">
        <v>20317620.0680263</v>
      </c>
      <c r="F151" s="41" t="n">
        <v>20335138.2384311</v>
      </c>
      <c r="G151" s="41" t="n">
        <v>20370827.1401201</v>
      </c>
      <c r="H151" s="41" t="n">
        <v>20403773.7998185</v>
      </c>
      <c r="I151" s="41" t="n">
        <v>20398004.8728289</v>
      </c>
      <c r="J151" s="41" t="n">
        <v>20480271.5640108</v>
      </c>
      <c r="K151" s="41" t="n">
        <v>20579011.5132273</v>
      </c>
      <c r="L151" s="41" t="n">
        <v>20684616.3265969</v>
      </c>
      <c r="M151" s="41" t="n">
        <v>20814838.6711169</v>
      </c>
      <c r="N151" s="41" t="n">
        <v>20854526.7335003</v>
      </c>
      <c r="O151" s="41" t="n">
        <v>20955594.4716485</v>
      </c>
      <c r="P151" s="41" t="n">
        <v>21041671.4117756</v>
      </c>
    </row>
    <row r="152" customFormat="false" ht="15" hidden="false" customHeight="false" outlineLevel="0" collapsed="false">
      <c r="A152" s="467"/>
    </row>
    <row r="153" customFormat="false" ht="15" hidden="false" customHeight="false" outlineLevel="0" collapsed="false">
      <c r="A153" s="468" t="s">
        <v>590</v>
      </c>
      <c r="B153" s="469" t="n">
        <v>647535989.232394</v>
      </c>
      <c r="C153" s="470" t="n">
        <v>680261123.533305</v>
      </c>
      <c r="D153" s="470" t="n">
        <v>707166450.133279</v>
      </c>
      <c r="E153" s="470" t="n">
        <v>698337117.550304</v>
      </c>
      <c r="F153" s="470" t="n">
        <v>690594223.148102</v>
      </c>
      <c r="G153" s="470" t="n">
        <v>687843703.628674</v>
      </c>
      <c r="H153" s="470" t="n">
        <v>703604787.826809</v>
      </c>
      <c r="I153" s="470" t="n">
        <v>686286761.295582</v>
      </c>
      <c r="J153" s="470" t="n">
        <v>649969893.434577</v>
      </c>
      <c r="K153" s="470" t="n">
        <v>758245458.890882</v>
      </c>
      <c r="L153" s="470" t="n">
        <v>692348764.788195</v>
      </c>
      <c r="M153" s="470" t="n">
        <v>677505740.62425</v>
      </c>
      <c r="N153" s="470" t="n">
        <v>670291976.13636</v>
      </c>
      <c r="O153" s="470" t="n">
        <v>745789084.887723</v>
      </c>
      <c r="P153" s="471" t="n">
        <v>724979073.897071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DC3E6"/>
    <pageSetUpPr fitToPage="false"/>
  </sheetPr>
  <dimension ref="A1:FY174"/>
  <sheetViews>
    <sheetView showFormulas="false" showGridLines="true" showRowColHeaders="true" showZeros="true" rightToLeft="false" tabSelected="false" showOutlineSymbols="true" defaultGridColor="true" view="normal" topLeftCell="F1" colorId="64" zoomScale="80" zoomScaleNormal="80" zoomScalePageLayoutView="100" workbookViewId="0">
      <selection pane="topLeft" activeCell="G45" activeCellId="0" sqref="G45"/>
    </sheetView>
  </sheetViews>
  <sheetFormatPr defaultColWidth="11.4453125" defaultRowHeight="14.4" zeroHeight="false" outlineLevelRow="0" outlineLevelCol="0"/>
  <cols>
    <col collapsed="false" customWidth="true" hidden="false" outlineLevel="0" max="1" min="1" style="46" width="46.11"/>
    <col collapsed="false" customWidth="true" hidden="false" outlineLevel="0" max="2" min="2" style="46" width="19.55"/>
    <col collapsed="false" customWidth="true" hidden="false" outlineLevel="0" max="3" min="3" style="46" width="18.44"/>
    <col collapsed="false" customWidth="true" hidden="false" outlineLevel="0" max="4" min="4" style="46" width="13"/>
    <col collapsed="false" customWidth="true" hidden="false" outlineLevel="0" max="5" min="5" style="46" width="27.89"/>
    <col collapsed="false" customWidth="true" hidden="false" outlineLevel="0" max="6" min="6" style="0" width="22.89"/>
    <col collapsed="false" customWidth="true" hidden="false" outlineLevel="0" max="7" min="7" style="0" width="16"/>
    <col collapsed="false" customWidth="true" hidden="false" outlineLevel="0" max="8" min="8" style="0" width="17.89"/>
    <col collapsed="false" customWidth="true" hidden="false" outlineLevel="0" max="9" min="9" style="0" width="25.55"/>
    <col collapsed="false" customWidth="true" hidden="false" outlineLevel="0" max="10" min="10" style="0" width="13.66"/>
    <col collapsed="false" customWidth="true" hidden="false" outlineLevel="0" max="11" min="11" style="0" width="12.33"/>
    <col collapsed="false" customWidth="true" hidden="false" outlineLevel="0" max="13" min="13" style="0" width="19"/>
    <col collapsed="false" customWidth="true" hidden="false" outlineLevel="0" max="14" min="14" style="0" width="17.67"/>
    <col collapsed="false" customWidth="true" hidden="false" outlineLevel="0" max="15" min="15" style="0" width="16.89"/>
    <col collapsed="false" customWidth="true" hidden="false" outlineLevel="0" max="16" min="16" style="0" width="16.33"/>
    <col collapsed="false" customWidth="true" hidden="false" outlineLevel="0" max="19" min="19" style="0" width="16.11"/>
    <col collapsed="false" customWidth="true" hidden="false" outlineLevel="0" max="20" min="20" style="0" width="18"/>
  </cols>
  <sheetData>
    <row r="1" s="66" customFormat="true" ht="14.4" hidden="false" customHeight="false" outlineLevel="0" collapsed="false">
      <c r="A1" s="136"/>
      <c r="B1" s="136"/>
      <c r="C1" s="136"/>
      <c r="E1" s="136"/>
      <c r="F1" s="136"/>
      <c r="G1" s="136"/>
      <c r="I1" s="136"/>
      <c r="J1" s="136"/>
      <c r="K1" s="136"/>
      <c r="M1" s="472"/>
      <c r="N1" s="472"/>
      <c r="O1" s="472"/>
    </row>
    <row r="2" s="66" customFormat="true" ht="14.4" hidden="false" customHeight="false" outlineLevel="0" collapsed="false">
      <c r="A2" s="309"/>
      <c r="B2" s="136"/>
      <c r="C2" s="473"/>
      <c r="E2" s="309"/>
      <c r="F2" s="136"/>
      <c r="G2" s="474"/>
      <c r="J2" s="136"/>
      <c r="K2" s="475"/>
      <c r="M2" s="476"/>
      <c r="N2" s="476"/>
      <c r="O2" s="476"/>
    </row>
    <row r="3" s="66" customFormat="true" ht="15" hidden="false" customHeight="false" outlineLevel="0" collapsed="false">
      <c r="A3" s="477" t="s">
        <v>819</v>
      </c>
      <c r="B3" s="477"/>
      <c r="C3" s="477"/>
      <c r="E3" s="309"/>
      <c r="F3" s="136"/>
      <c r="G3" s="478"/>
      <c r="J3" s="136"/>
      <c r="K3" s="479"/>
      <c r="N3" s="158"/>
      <c r="O3" s="136"/>
      <c r="P3" s="136"/>
      <c r="Q3" s="136"/>
      <c r="R3" s="136"/>
      <c r="S3" s="136"/>
      <c r="T3" s="136"/>
      <c r="U3" s="136"/>
      <c r="V3" s="136"/>
      <c r="W3" s="136"/>
      <c r="X3" s="136"/>
      <c r="Y3" s="136"/>
      <c r="Z3" s="136"/>
      <c r="AA3" s="136"/>
      <c r="AB3" s="136"/>
      <c r="AC3" s="136"/>
      <c r="AD3" s="136"/>
      <c r="AE3" s="136"/>
      <c r="AF3" s="136"/>
      <c r="AG3" s="136"/>
      <c r="AH3" s="136"/>
      <c r="AI3" s="136"/>
      <c r="AJ3" s="136"/>
      <c r="AK3" s="136"/>
      <c r="AL3" s="136"/>
      <c r="AM3" s="136"/>
      <c r="AN3" s="136"/>
      <c r="AO3" s="136"/>
      <c r="AP3" s="136"/>
      <c r="AQ3" s="136"/>
      <c r="AR3" s="136"/>
      <c r="AS3" s="136"/>
      <c r="AT3" s="136"/>
      <c r="AU3" s="136"/>
      <c r="AV3" s="136"/>
      <c r="AW3" s="136"/>
      <c r="AX3" s="136"/>
      <c r="AY3" s="136"/>
      <c r="AZ3" s="136"/>
      <c r="BA3" s="136"/>
      <c r="BB3" s="136"/>
      <c r="BC3" s="136"/>
      <c r="BD3" s="136"/>
      <c r="BE3" s="136"/>
      <c r="BF3" s="136"/>
      <c r="BG3" s="136"/>
      <c r="BH3" s="136"/>
      <c r="BI3" s="136"/>
      <c r="BJ3" s="136"/>
      <c r="BK3" s="136"/>
      <c r="BL3" s="136"/>
      <c r="BM3" s="136"/>
      <c r="BN3" s="136"/>
      <c r="BO3" s="136"/>
      <c r="BP3" s="136"/>
      <c r="BQ3" s="136"/>
      <c r="BR3" s="136"/>
      <c r="BS3" s="136"/>
      <c r="BT3" s="136"/>
    </row>
    <row r="4" s="66" customFormat="true" ht="14.4" hidden="false" customHeight="false" outlineLevel="0" collapsed="false">
      <c r="A4" s="480" t="s">
        <v>820</v>
      </c>
      <c r="B4" s="481" t="s">
        <v>821</v>
      </c>
      <c r="C4" s="481" t="s">
        <v>822</v>
      </c>
      <c r="E4" s="309"/>
      <c r="F4" s="136"/>
      <c r="G4" s="136"/>
      <c r="L4" s="309"/>
      <c r="M4" s="298"/>
      <c r="N4" s="136"/>
      <c r="O4" s="136"/>
      <c r="P4" s="136"/>
      <c r="Q4" s="136"/>
      <c r="R4" s="136"/>
      <c r="S4" s="136"/>
      <c r="T4" s="136"/>
      <c r="U4" s="136"/>
      <c r="V4" s="136"/>
      <c r="W4" s="136"/>
      <c r="X4" s="136"/>
      <c r="Y4" s="136"/>
      <c r="Z4" s="136"/>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6"/>
      <c r="BI4" s="136"/>
      <c r="BJ4" s="136"/>
      <c r="BK4" s="136"/>
      <c r="BL4" s="136"/>
      <c r="BM4" s="136"/>
      <c r="BN4" s="136"/>
      <c r="BO4" s="136"/>
      <c r="BP4" s="136"/>
      <c r="BQ4" s="136"/>
      <c r="BR4" s="136"/>
      <c r="BS4" s="136"/>
      <c r="BT4" s="136"/>
    </row>
    <row r="5" s="66" customFormat="true" ht="14.4" hidden="false" customHeight="false" outlineLevel="0" collapsed="false">
      <c r="A5" s="482" t="s">
        <v>823</v>
      </c>
      <c r="B5" s="483" t="n">
        <v>84</v>
      </c>
      <c r="C5" s="483" t="n">
        <v>28</v>
      </c>
      <c r="E5" s="484"/>
      <c r="F5" s="484"/>
      <c r="G5" s="484"/>
      <c r="J5" s="136"/>
      <c r="K5" s="474"/>
    </row>
    <row r="6" s="66" customFormat="true" ht="14.4" hidden="false" customHeight="false" outlineLevel="0" collapsed="false">
      <c r="A6" s="482" t="s">
        <v>824</v>
      </c>
      <c r="B6" s="485" t="n">
        <v>264</v>
      </c>
      <c r="C6" s="485" t="n">
        <v>265</v>
      </c>
      <c r="E6" s="309"/>
      <c r="F6" s="136"/>
      <c r="G6" s="136"/>
      <c r="H6" s="486"/>
      <c r="J6" s="136"/>
      <c r="K6" s="487"/>
      <c r="M6" s="298"/>
      <c r="N6" s="298"/>
      <c r="O6" s="298"/>
    </row>
    <row r="7" s="66" customFormat="true" ht="14.4" hidden="false" customHeight="false" outlineLevel="0" collapsed="false">
      <c r="A7" s="482" t="s">
        <v>825</v>
      </c>
      <c r="B7" s="485" t="n">
        <v>4880</v>
      </c>
      <c r="C7" s="485" t="n">
        <v>6630</v>
      </c>
      <c r="E7" s="309"/>
      <c r="F7" s="136"/>
      <c r="G7" s="145"/>
      <c r="H7" s="486"/>
      <c r="J7" s="136"/>
      <c r="K7" s="475"/>
      <c r="N7" s="158"/>
      <c r="O7" s="136"/>
      <c r="P7" s="136"/>
      <c r="Q7" s="136"/>
      <c r="R7" s="136"/>
      <c r="S7" s="136"/>
      <c r="T7" s="136"/>
      <c r="U7" s="136"/>
      <c r="V7" s="136"/>
      <c r="W7" s="136"/>
      <c r="X7" s="136"/>
      <c r="Y7" s="136"/>
      <c r="Z7" s="136"/>
      <c r="AA7" s="136"/>
      <c r="AB7" s="136"/>
      <c r="AC7" s="136"/>
      <c r="AD7" s="136"/>
      <c r="AE7" s="136"/>
      <c r="AF7" s="136"/>
      <c r="AG7" s="136"/>
      <c r="AH7" s="136"/>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row>
    <row r="8" s="66" customFormat="true" ht="14.4" hidden="false" customHeight="false" outlineLevel="0" collapsed="false">
      <c r="A8" s="482" t="s">
        <v>826</v>
      </c>
      <c r="B8" s="488" t="n">
        <v>17500</v>
      </c>
      <c r="C8" s="488" t="n">
        <v>23500</v>
      </c>
      <c r="E8" s="309"/>
      <c r="F8" s="136"/>
      <c r="G8" s="136"/>
      <c r="J8" s="136"/>
      <c r="K8" s="475"/>
      <c r="M8" s="298"/>
      <c r="N8" s="136"/>
      <c r="O8" s="136"/>
      <c r="P8" s="136"/>
      <c r="Q8" s="136"/>
      <c r="R8" s="136"/>
      <c r="S8" s="136"/>
      <c r="T8" s="136"/>
      <c r="U8" s="136"/>
      <c r="V8" s="136"/>
      <c r="W8" s="136"/>
      <c r="X8" s="136"/>
      <c r="Y8" s="136"/>
      <c r="Z8" s="136"/>
      <c r="AA8" s="136"/>
      <c r="AB8" s="136"/>
      <c r="AC8" s="136"/>
      <c r="AD8" s="136"/>
      <c r="AE8" s="136"/>
      <c r="AF8" s="136"/>
      <c r="AG8" s="136"/>
      <c r="AH8" s="136"/>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row>
    <row r="9" s="66" customFormat="true" ht="14.4" hidden="false" customHeight="false" outlineLevel="0" collapsed="false">
      <c r="A9" s="489" t="s">
        <v>827</v>
      </c>
      <c r="B9" s="488" t="n">
        <v>3710</v>
      </c>
      <c r="C9" s="488" t="n">
        <v>1300</v>
      </c>
      <c r="E9" s="309"/>
      <c r="F9" s="136"/>
      <c r="G9" s="136"/>
      <c r="J9" s="136"/>
      <c r="K9" s="475"/>
      <c r="L9" s="490"/>
      <c r="M9" s="298"/>
      <c r="N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row>
    <row r="10" s="66" customFormat="true" ht="14.4" hidden="false" customHeight="false" outlineLevel="0" collapsed="false">
      <c r="A10" s="489" t="s">
        <v>828</v>
      </c>
      <c r="B10" s="488" t="n">
        <v>10800</v>
      </c>
      <c r="C10" s="488" t="n">
        <v>12400</v>
      </c>
      <c r="E10" s="491"/>
      <c r="F10" s="484"/>
      <c r="G10" s="484"/>
      <c r="J10" s="136"/>
      <c r="K10" s="475"/>
    </row>
    <row r="11" s="66" customFormat="true" ht="14.4" hidden="false" customHeight="false" outlineLevel="0" collapsed="false">
      <c r="A11" s="489" t="s">
        <v>829</v>
      </c>
      <c r="B11" s="488" t="n">
        <v>2430</v>
      </c>
      <c r="C11" s="488" t="n">
        <v>677</v>
      </c>
      <c r="E11" s="309"/>
      <c r="F11" s="492"/>
      <c r="G11" s="493"/>
      <c r="J11" s="136"/>
      <c r="K11" s="475"/>
    </row>
    <row r="12" s="66" customFormat="true" ht="14.4" hidden="false" customHeight="false" outlineLevel="0" collapsed="false">
      <c r="A12" s="489" t="s">
        <v>830</v>
      </c>
      <c r="B12" s="488" t="n">
        <v>6090</v>
      </c>
      <c r="C12" s="488" t="n">
        <v>3170</v>
      </c>
      <c r="E12" s="309"/>
      <c r="F12" s="492"/>
      <c r="G12" s="492"/>
      <c r="J12" s="136"/>
      <c r="K12" s="494"/>
    </row>
    <row r="13" s="66" customFormat="true" ht="14.4" hidden="false" customHeight="false" outlineLevel="0" collapsed="false">
      <c r="A13" s="489" t="s">
        <v>831</v>
      </c>
      <c r="B13" s="488" t="n">
        <v>6940</v>
      </c>
      <c r="C13" s="488" t="n">
        <v>4800</v>
      </c>
      <c r="E13" s="309"/>
      <c r="F13" s="492"/>
      <c r="G13" s="492"/>
      <c r="J13" s="136"/>
      <c r="K13" s="475"/>
    </row>
    <row r="14" s="66" customFormat="true" ht="14.4" hidden="false" customHeight="false" outlineLevel="0" collapsed="false">
      <c r="A14" s="489" t="s">
        <v>832</v>
      </c>
      <c r="B14" s="488" t="n">
        <v>506</v>
      </c>
      <c r="C14" s="488" t="n">
        <v>138</v>
      </c>
      <c r="E14" s="309"/>
      <c r="F14" s="492"/>
      <c r="G14" s="492"/>
    </row>
    <row r="15" s="66" customFormat="true" ht="14.4" hidden="false" customHeight="false" outlineLevel="0" collapsed="false">
      <c r="A15" s="489" t="s">
        <v>833</v>
      </c>
      <c r="B15" s="488" t="n">
        <v>5360</v>
      </c>
      <c r="C15" s="488" t="n">
        <v>3350</v>
      </c>
    </row>
    <row r="16" s="66" customFormat="true" ht="14.4" hidden="false" customHeight="false" outlineLevel="0" collapsed="false">
      <c r="A16" s="489" t="s">
        <v>834</v>
      </c>
      <c r="B16" s="488" t="n">
        <v>2510</v>
      </c>
      <c r="C16" s="488" t="n">
        <v>716</v>
      </c>
    </row>
    <row r="17" s="66" customFormat="true" ht="14.4" hidden="false" customHeight="false" outlineLevel="0" collapsed="false">
      <c r="A17" s="489" t="s">
        <v>835</v>
      </c>
      <c r="B17" s="488" t="n">
        <v>4310</v>
      </c>
      <c r="C17" s="488" t="n">
        <v>1650</v>
      </c>
    </row>
    <row r="18" s="66" customFormat="true" ht="14.4" hidden="false" customHeight="false" outlineLevel="0" collapsed="false">
      <c r="A18" s="158"/>
      <c r="B18" s="136"/>
      <c r="C18" s="475"/>
    </row>
    <row r="19" s="66" customFormat="true" ht="14.4" hidden="false" customHeight="false" outlineLevel="0" collapsed="false">
      <c r="A19" s="158"/>
      <c r="B19" s="136"/>
      <c r="C19" s="475"/>
    </row>
    <row r="20" s="66" customFormat="true" ht="14.4" hidden="false" customHeight="false" outlineLevel="0" collapsed="false">
      <c r="A20" s="158"/>
      <c r="B20" s="136"/>
      <c r="C20" s="475"/>
    </row>
    <row r="21" s="66" customFormat="true" ht="14.4" hidden="false" customHeight="false" outlineLevel="0" collapsed="false">
      <c r="A21" s="158"/>
      <c r="B21" s="136"/>
      <c r="C21" s="475"/>
    </row>
    <row r="22" s="66" customFormat="true" ht="14.4" hidden="false" customHeight="false" outlineLevel="0" collapsed="false">
      <c r="A22" s="158"/>
      <c r="B22" s="136"/>
      <c r="C22" s="475"/>
      <c r="H22" s="495"/>
    </row>
    <row r="23" s="66" customFormat="true" ht="14.4" hidden="false" customHeight="false" outlineLevel="0" collapsed="false">
      <c r="A23" s="484"/>
      <c r="B23" s="484"/>
      <c r="C23" s="484"/>
    </row>
    <row r="24" s="66" customFormat="true" ht="14.4" hidden="false" customHeight="false" outlineLevel="0" collapsed="false">
      <c r="A24" s="158"/>
      <c r="B24" s="136"/>
      <c r="C24" s="475"/>
      <c r="E24" s="136"/>
    </row>
    <row r="25" s="66" customFormat="true" ht="14.4" hidden="false" customHeight="false" outlineLevel="0" collapsed="false">
      <c r="A25" s="158"/>
      <c r="B25" s="136"/>
      <c r="C25" s="475"/>
      <c r="E25" s="136"/>
    </row>
    <row r="26" s="66" customFormat="true" ht="14.4" hidden="false" customHeight="false" outlineLevel="0" collapsed="false">
      <c r="A26" s="158"/>
      <c r="B26" s="136"/>
      <c r="C26" s="496"/>
      <c r="E26" s="136"/>
    </row>
    <row r="27" s="66" customFormat="true" ht="14.4" hidden="false" customHeight="false" outlineLevel="0" collapsed="false">
      <c r="A27" s="158"/>
      <c r="B27" s="136"/>
      <c r="C27" s="496"/>
      <c r="E27" s="136"/>
    </row>
    <row r="28" s="66" customFormat="true" ht="14.4" hidden="false" customHeight="false" outlineLevel="0" collapsed="false">
      <c r="A28" s="484"/>
      <c r="B28" s="484"/>
      <c r="C28" s="484"/>
    </row>
    <row r="29" s="66" customFormat="true" ht="14.4" hidden="false" customHeight="false" outlineLevel="0" collapsed="false">
      <c r="B29" s="136"/>
      <c r="C29" s="136"/>
    </row>
    <row r="30" s="66" customFormat="true" ht="14.4" hidden="false" customHeight="false" outlineLevel="0" collapsed="false">
      <c r="B30" s="136"/>
      <c r="C30" s="136"/>
    </row>
    <row r="31" s="66" customFormat="true" ht="14.4" hidden="false" customHeight="false" outlineLevel="0" collapsed="false">
      <c r="B31" s="136"/>
      <c r="C31" s="136"/>
    </row>
    <row r="32" s="66" customFormat="true" ht="14.4" hidden="false" customHeight="false" outlineLevel="0" collapsed="false"/>
    <row r="33" s="66" customFormat="true" ht="14.4" hidden="false" customHeight="false" outlineLevel="0" collapsed="false">
      <c r="A33" s="136"/>
      <c r="B33" s="136"/>
      <c r="C33" s="136"/>
    </row>
    <row r="34" s="66" customFormat="true" ht="14.4" hidden="false" customHeight="false" outlineLevel="0" collapsed="false">
      <c r="A34" s="309"/>
      <c r="B34" s="136"/>
      <c r="C34" s="497"/>
    </row>
    <row r="35" s="66" customFormat="true" ht="14.4" hidden="false" customHeight="false" outlineLevel="0" collapsed="false">
      <c r="A35" s="309"/>
      <c r="B35" s="136"/>
      <c r="C35" s="497"/>
    </row>
    <row r="36" s="66" customFormat="true" ht="14.4" hidden="false" customHeight="false" outlineLevel="0" collapsed="false">
      <c r="A36" s="309"/>
      <c r="B36" s="136"/>
      <c r="C36" s="497"/>
    </row>
    <row r="37" s="66" customFormat="true" ht="14.4" hidden="false" customHeight="false" outlineLevel="0" collapsed="false">
      <c r="A37" s="309"/>
      <c r="B37" s="136"/>
      <c r="C37" s="497"/>
      <c r="F37" s="476"/>
      <c r="H37" s="268"/>
    </row>
    <row r="38" s="66" customFormat="true" ht="14.4" hidden="false" customHeight="false" outlineLevel="0" collapsed="false">
      <c r="A38" s="309"/>
      <c r="B38" s="136"/>
      <c r="C38" s="497"/>
      <c r="F38" s="476"/>
      <c r="H38" s="268"/>
    </row>
    <row r="39" s="66" customFormat="true" ht="14.4" hidden="false" customHeight="false" outlineLevel="0" collapsed="false">
      <c r="A39" s="309"/>
      <c r="B39" s="136"/>
      <c r="C39" s="494"/>
      <c r="D39" s="498"/>
      <c r="F39" s="476"/>
      <c r="H39" s="268"/>
    </row>
    <row r="40" s="66" customFormat="true" ht="14.4" hidden="false" customHeight="false" outlineLevel="0" collapsed="false">
      <c r="A40" s="309"/>
      <c r="B40" s="136"/>
      <c r="C40" s="497"/>
      <c r="D40" s="498"/>
      <c r="F40" s="476"/>
      <c r="H40" s="268"/>
    </row>
    <row r="41" s="66" customFormat="true" ht="14.4" hidden="false" customHeight="false" outlineLevel="0" collapsed="false">
      <c r="A41" s="309"/>
      <c r="B41" s="136"/>
      <c r="C41" s="497"/>
      <c r="D41" s="498"/>
    </row>
    <row r="42" s="66" customFormat="true" ht="14.4" hidden="false" customHeight="false" outlineLevel="0" collapsed="false">
      <c r="A42" s="309"/>
      <c r="B42" s="136"/>
      <c r="C42" s="497"/>
      <c r="D42" s="498"/>
    </row>
    <row r="43" s="66" customFormat="true" ht="14.4" hidden="false" customHeight="false" outlineLevel="0" collapsed="false">
      <c r="A43" s="309"/>
      <c r="B43" s="136"/>
      <c r="C43" s="497"/>
      <c r="D43" s="498"/>
    </row>
    <row r="44" s="66" customFormat="true" ht="14.4" hidden="false" customHeight="false" outlineLevel="0" collapsed="false"/>
    <row r="45" s="66" customFormat="true" ht="14.4" hidden="false" customHeight="false" outlineLevel="0" collapsed="false"/>
    <row r="46" s="66" customFormat="true" ht="14.4" hidden="false" customHeight="false" outlineLevel="0" collapsed="false"/>
    <row r="47" s="66" customFormat="true" ht="14.4" hidden="false" customHeight="false" outlineLevel="0" collapsed="false"/>
    <row r="48" s="66" customFormat="true" ht="14.4" hidden="false" customHeight="false" outlineLevel="0" collapsed="false">
      <c r="A48" s="484"/>
    </row>
    <row r="49" s="66" customFormat="true" ht="14.4" hidden="false" customHeight="false" outlineLevel="0" collapsed="false"/>
    <row r="50" customFormat="false" ht="15" hidden="false" customHeight="false" outlineLevel="0" collapsed="false">
      <c r="A50" s="158"/>
      <c r="B50" s="136"/>
      <c r="C50" s="499"/>
      <c r="D50" s="476"/>
      <c r="E50" s="66"/>
      <c r="G50" s="500" t="s">
        <v>836</v>
      </c>
      <c r="H50" s="501"/>
      <c r="I50" s="501"/>
      <c r="J50" s="502" t="n">
        <v>1990</v>
      </c>
      <c r="K50" s="502" t="n">
        <v>2000</v>
      </c>
      <c r="L50" s="502" t="n">
        <v>2005</v>
      </c>
      <c r="M50" s="502" t="n">
        <v>2010</v>
      </c>
      <c r="N50" s="502" t="n">
        <v>2020</v>
      </c>
      <c r="O50" s="502" t="n">
        <v>2030</v>
      </c>
      <c r="P50" s="502" t="n">
        <v>2040</v>
      </c>
      <c r="Q50" s="502" t="n">
        <v>2050</v>
      </c>
      <c r="R50" s="502" t="n">
        <v>2060</v>
      </c>
      <c r="S50" s="502" t="n">
        <v>2070</v>
      </c>
      <c r="T50" s="502" t="n">
        <v>2080</v>
      </c>
      <c r="U50" s="502" t="n">
        <v>2090</v>
      </c>
      <c r="V50" s="502" t="n">
        <v>2100</v>
      </c>
    </row>
    <row r="51" customFormat="false" ht="14.4" hidden="false" customHeight="true" outlineLevel="0" collapsed="false">
      <c r="A51" s="158"/>
      <c r="B51" s="136"/>
      <c r="C51" s="475"/>
      <c r="D51" s="476"/>
      <c r="E51" s="66"/>
      <c r="G51" s="503" t="s">
        <v>837</v>
      </c>
      <c r="H51" s="504" t="s">
        <v>838</v>
      </c>
      <c r="I51" s="505" t="s">
        <v>839</v>
      </c>
      <c r="J51" s="506" t="n">
        <v>34.441</v>
      </c>
      <c r="K51" s="507" t="n">
        <v>28.37</v>
      </c>
      <c r="L51" s="508" t="n">
        <v>25.94</v>
      </c>
      <c r="M51" s="508" t="n">
        <v>27.6802974806208</v>
      </c>
      <c r="N51" s="506" t="n">
        <v>21.235262058176</v>
      </c>
      <c r="O51" s="506" t="n">
        <v>19.5861755872784</v>
      </c>
      <c r="P51" s="506" t="n">
        <v>18.8004532000816</v>
      </c>
      <c r="Q51" s="506" t="n">
        <v>15.8859812171408</v>
      </c>
      <c r="R51" s="506" t="n">
        <v>13.969999998304</v>
      </c>
      <c r="S51" s="506" t="n">
        <v>13.5370746318752</v>
      </c>
      <c r="T51" s="506" t="n">
        <v>13.0140516638512</v>
      </c>
      <c r="U51" s="506" t="n">
        <v>12.4570682689696</v>
      </c>
      <c r="V51" s="509" t="n">
        <v>11.921069910256</v>
      </c>
    </row>
    <row r="52" customFormat="false" ht="14.4" hidden="false" customHeight="false" outlineLevel="0" collapsed="false">
      <c r="A52" s="158"/>
      <c r="B52" s="136"/>
      <c r="C52" s="475"/>
      <c r="D52" s="476"/>
      <c r="E52" s="66"/>
      <c r="G52" s="503"/>
      <c r="H52" s="504"/>
      <c r="I52" s="41" t="s">
        <v>840</v>
      </c>
      <c r="J52" s="510" t="n">
        <v>34.441</v>
      </c>
      <c r="K52" s="510" t="n">
        <v>28.37</v>
      </c>
      <c r="L52" s="511" t="n">
        <v>25.94</v>
      </c>
      <c r="M52" s="511" t="n">
        <v>26.611263825203</v>
      </c>
      <c r="N52" s="512" t="n">
        <v>27.954883220589</v>
      </c>
      <c r="O52" s="512" t="n">
        <v>28.5452455128275</v>
      </c>
      <c r="P52" s="512" t="n">
        <v>28.726984977067</v>
      </c>
      <c r="Q52" s="512" t="n">
        <v>28.500104193942</v>
      </c>
      <c r="R52" s="512" t="n">
        <v>27.319295308738</v>
      </c>
      <c r="S52" s="512" t="n">
        <v>25.8705055951505</v>
      </c>
      <c r="T52" s="512" t="n">
        <v>24.1536886017585</v>
      </c>
      <c r="U52" s="512" t="n">
        <v>23.51978240339</v>
      </c>
      <c r="V52" s="513" t="n">
        <v>22.886043946264</v>
      </c>
    </row>
    <row r="53" customFormat="false" ht="14.4" hidden="false" customHeight="false" outlineLevel="0" collapsed="false">
      <c r="A53" s="158"/>
      <c r="B53" s="136"/>
      <c r="C53" s="475"/>
      <c r="D53" s="476"/>
      <c r="E53" s="66"/>
      <c r="G53" s="503"/>
      <c r="H53" s="504"/>
      <c r="I53" s="41" t="s">
        <v>841</v>
      </c>
      <c r="J53" s="510" t="n">
        <v>34.441</v>
      </c>
      <c r="K53" s="510" t="n">
        <v>28.37</v>
      </c>
      <c r="L53" s="511" t="n">
        <v>25.94</v>
      </c>
      <c r="M53" s="511" t="n">
        <v>26.673835974167</v>
      </c>
      <c r="N53" s="512" t="n">
        <v>25.650263095739</v>
      </c>
      <c r="O53" s="512" t="n">
        <v>26.8923035543252</v>
      </c>
      <c r="P53" s="512" t="n">
        <v>28.4083066078096</v>
      </c>
      <c r="Q53" s="512" t="n">
        <v>29.3636967066522</v>
      </c>
      <c r="R53" s="512" t="n">
        <v>30.0986500207152</v>
      </c>
      <c r="S53" s="512" t="n">
        <v>29.7680957435726</v>
      </c>
      <c r="T53" s="512" t="n">
        <v>28.1122187873626</v>
      </c>
      <c r="U53" s="512" t="n">
        <v>22.330176660614</v>
      </c>
      <c r="V53" s="513" t="n">
        <v>20.3423328268862</v>
      </c>
    </row>
    <row r="54" customFormat="false" ht="15" hidden="false" customHeight="false" outlineLevel="0" collapsed="false">
      <c r="A54" s="158"/>
      <c r="B54" s="136"/>
      <c r="C54" s="475"/>
      <c r="D54" s="476"/>
      <c r="E54" s="66"/>
      <c r="G54" s="503"/>
      <c r="H54" s="504"/>
      <c r="I54" s="262" t="s">
        <v>842</v>
      </c>
      <c r="J54" s="510" t="n">
        <v>34.441</v>
      </c>
      <c r="K54" s="514" t="n">
        <v>28.37</v>
      </c>
      <c r="L54" s="511" t="n">
        <v>25.94</v>
      </c>
      <c r="M54" s="515" t="n">
        <v>28.326039093027</v>
      </c>
      <c r="N54" s="260" t="n">
        <v>33.6254013335838</v>
      </c>
      <c r="O54" s="260" t="n">
        <v>38.2315674764478</v>
      </c>
      <c r="P54" s="260" t="n">
        <v>44.9059568360286</v>
      </c>
      <c r="Q54" s="260" t="n">
        <v>51.859267942586</v>
      </c>
      <c r="R54" s="260" t="n">
        <v>57.0973390741884</v>
      </c>
      <c r="S54" s="260" t="n">
        <v>59.773880455172</v>
      </c>
      <c r="T54" s="260" t="n">
        <v>62.9359202438356</v>
      </c>
      <c r="U54" s="260" t="n">
        <v>66.7183252390096</v>
      </c>
      <c r="V54" s="516" t="n">
        <v>68.009924943051</v>
      </c>
    </row>
    <row r="55" customFormat="false" ht="14.4" hidden="false" customHeight="false" outlineLevel="0" collapsed="false">
      <c r="A55" s="158"/>
      <c r="B55" s="136"/>
      <c r="C55" s="475"/>
      <c r="D55" s="476"/>
      <c r="E55" s="66"/>
      <c r="G55" s="517" t="s">
        <v>843</v>
      </c>
      <c r="H55" s="518" t="s">
        <v>844</v>
      </c>
      <c r="I55" s="505" t="s">
        <v>839</v>
      </c>
      <c r="J55" s="506" t="n">
        <v>1.424</v>
      </c>
      <c r="K55" s="507" t="n">
        <v>1.165</v>
      </c>
      <c r="L55" s="519" t="n">
        <v>1.227</v>
      </c>
      <c r="M55" s="519" t="n">
        <v>1.093</v>
      </c>
      <c r="N55" s="519" t="n">
        <v>1.02680339794396</v>
      </c>
      <c r="O55" s="519" t="n">
        <v>1.01867391283168</v>
      </c>
      <c r="P55" s="519" t="n">
        <v>1.00085222857124</v>
      </c>
      <c r="Q55" s="519" t="n">
        <v>0.87108129588223</v>
      </c>
      <c r="R55" s="519" t="n">
        <v>0.797382601572154</v>
      </c>
      <c r="S55" s="519" t="n">
        <v>0.800589670581625</v>
      </c>
      <c r="T55" s="519" t="n">
        <v>0.782782184745138</v>
      </c>
      <c r="U55" s="519" t="n">
        <v>0.761488098427683</v>
      </c>
      <c r="V55" s="520" t="n">
        <v>0.73661068486611</v>
      </c>
    </row>
    <row r="56" customFormat="false" ht="14.4" hidden="false" customHeight="false" outlineLevel="0" collapsed="false">
      <c r="A56" s="158"/>
      <c r="B56" s="136"/>
      <c r="C56" s="479"/>
      <c r="D56" s="476"/>
      <c r="E56" s="66"/>
      <c r="G56" s="517"/>
      <c r="H56" s="518"/>
      <c r="I56" s="41" t="s">
        <v>840</v>
      </c>
      <c r="J56" s="512" t="n">
        <v>1.424</v>
      </c>
      <c r="K56" s="510" t="n">
        <v>1.165</v>
      </c>
      <c r="L56" s="521" t="n">
        <v>1.227</v>
      </c>
      <c r="M56" s="521" t="n">
        <v>1.093</v>
      </c>
      <c r="N56" s="521" t="n">
        <v>1.14399595852902</v>
      </c>
      <c r="O56" s="521" t="n">
        <v>1.19073989652476</v>
      </c>
      <c r="P56" s="521" t="n">
        <v>1.20697890217893</v>
      </c>
      <c r="Q56" s="521" t="n">
        <v>1.19303209803054</v>
      </c>
      <c r="R56" s="521" t="n">
        <v>1.18165507011714</v>
      </c>
      <c r="S56" s="521" t="n">
        <v>1.16122061967065</v>
      </c>
      <c r="T56" s="521" t="n">
        <v>1.13170134281654</v>
      </c>
      <c r="U56" s="521" t="n">
        <v>1.12927035394616</v>
      </c>
      <c r="V56" s="522" t="n">
        <v>1.12682610513648</v>
      </c>
    </row>
    <row r="57" customFormat="false" ht="14.4" hidden="false" customHeight="false" outlineLevel="0" collapsed="false">
      <c r="A57" s="158"/>
      <c r="B57" s="136"/>
      <c r="C57" s="479"/>
      <c r="D57" s="476"/>
      <c r="E57" s="66"/>
      <c r="G57" s="517"/>
      <c r="H57" s="518"/>
      <c r="I57" s="41" t="s">
        <v>841</v>
      </c>
      <c r="J57" s="512" t="n">
        <v>1.424</v>
      </c>
      <c r="K57" s="510" t="n">
        <v>1.165</v>
      </c>
      <c r="L57" s="521" t="n">
        <v>1.227</v>
      </c>
      <c r="M57" s="510" t="n">
        <v>1.093</v>
      </c>
      <c r="N57" s="510" t="n">
        <v>1.05884303303254</v>
      </c>
      <c r="O57" s="510" t="n">
        <v>1.1774581291588</v>
      </c>
      <c r="P57" s="510" t="n">
        <v>1.29902436955648</v>
      </c>
      <c r="Q57" s="510" t="n">
        <v>1.4070236737499</v>
      </c>
      <c r="R57" s="510" t="n">
        <v>1.51705300491263</v>
      </c>
      <c r="S57" s="510" t="n">
        <v>1.60653139331575</v>
      </c>
      <c r="T57" s="510" t="n">
        <v>1.65077051599306</v>
      </c>
      <c r="U57" s="510" t="n">
        <v>1.65039663074128</v>
      </c>
      <c r="V57" s="523" t="n">
        <v>1.63841870685708</v>
      </c>
    </row>
    <row r="58" customFormat="false" ht="15" hidden="false" customHeight="false" outlineLevel="0" collapsed="false">
      <c r="A58" s="158"/>
      <c r="B58" s="136"/>
      <c r="C58" s="479"/>
      <c r="D58" s="476"/>
      <c r="E58" s="66"/>
      <c r="G58" s="517"/>
      <c r="H58" s="518"/>
      <c r="I58" s="262" t="s">
        <v>842</v>
      </c>
      <c r="J58" s="260" t="n">
        <v>1.424</v>
      </c>
      <c r="K58" s="514" t="n">
        <v>1.165</v>
      </c>
      <c r="L58" s="524" t="n">
        <v>1.227</v>
      </c>
      <c r="M58" s="524" t="n">
        <v>1.093</v>
      </c>
      <c r="N58" s="524" t="n">
        <v>1.28104044213782</v>
      </c>
      <c r="O58" s="524" t="n">
        <v>1.44508356314186</v>
      </c>
      <c r="P58" s="524" t="n">
        <v>1.6125588948584</v>
      </c>
      <c r="Q58" s="524" t="n">
        <v>1.7154945029384</v>
      </c>
      <c r="R58" s="524" t="n">
        <v>1.79938018981547</v>
      </c>
      <c r="S58" s="524" t="n">
        <v>1.86890655814865</v>
      </c>
      <c r="T58" s="524" t="n">
        <v>1.95181283217512</v>
      </c>
      <c r="U58" s="524" t="n">
        <v>2.0502310264538</v>
      </c>
      <c r="V58" s="525" t="n">
        <v>2.11497123965471</v>
      </c>
    </row>
    <row r="59" customFormat="false" ht="14.4" hidden="false" customHeight="false" outlineLevel="0" collapsed="false">
      <c r="A59" s="158"/>
      <c r="B59" s="136"/>
      <c r="C59" s="475"/>
      <c r="D59" s="476"/>
      <c r="E59" s="66"/>
      <c r="G59" s="526" t="s">
        <v>845</v>
      </c>
      <c r="H59" s="527" t="s">
        <v>846</v>
      </c>
      <c r="I59" s="505" t="s">
        <v>839</v>
      </c>
      <c r="J59" s="528" t="n">
        <v>3630</v>
      </c>
      <c r="K59" s="529" t="n">
        <v>1800</v>
      </c>
      <c r="L59" s="530" t="n">
        <v>1410</v>
      </c>
      <c r="M59" s="528" t="n">
        <v>1150</v>
      </c>
      <c r="N59" s="528" t="n">
        <v>941.851750051955</v>
      </c>
      <c r="O59" s="528" t="n">
        <v>516.141975101732</v>
      </c>
      <c r="P59" s="528" t="n">
        <v>389.498347489726</v>
      </c>
      <c r="Q59" s="528" t="n">
        <v>203.414629241052</v>
      </c>
      <c r="R59" s="528" t="n">
        <v>167.758284339029</v>
      </c>
      <c r="S59" s="528" t="n">
        <v>164.805553507143</v>
      </c>
      <c r="T59" s="528" t="n">
        <v>111.324890894099</v>
      </c>
      <c r="U59" s="528" t="n">
        <v>92.1822521066992</v>
      </c>
      <c r="V59" s="531" t="n">
        <v>84.1952308486462</v>
      </c>
    </row>
    <row r="60" customFormat="false" ht="14.4" hidden="false" customHeight="false" outlineLevel="0" collapsed="false">
      <c r="A60" s="66"/>
      <c r="B60" s="66"/>
      <c r="C60" s="66"/>
      <c r="D60" s="66"/>
      <c r="E60" s="66"/>
      <c r="G60" s="526"/>
      <c r="H60" s="527"/>
      <c r="I60" s="41" t="s">
        <v>840</v>
      </c>
      <c r="J60" s="532" t="n">
        <v>3630</v>
      </c>
      <c r="K60" s="533" t="n">
        <v>1800</v>
      </c>
      <c r="L60" s="534" t="n">
        <v>1410</v>
      </c>
      <c r="M60" s="532" t="n">
        <v>1150</v>
      </c>
      <c r="N60" s="532" t="n">
        <v>915.080689252116</v>
      </c>
      <c r="O60" s="532" t="n">
        <v>915.525139980771</v>
      </c>
      <c r="P60" s="532" t="n">
        <v>939.135229907811</v>
      </c>
      <c r="Q60" s="532" t="n">
        <v>990.33378579643</v>
      </c>
      <c r="R60" s="532" t="n">
        <v>965.249420281658</v>
      </c>
      <c r="S60" s="532" t="n">
        <v>976.046320909451</v>
      </c>
      <c r="T60" s="532" t="n">
        <v>1026.05244801388</v>
      </c>
      <c r="U60" s="532" t="n">
        <v>1147.07312934789</v>
      </c>
      <c r="V60" s="535" t="n">
        <v>1235.39958147164</v>
      </c>
    </row>
    <row r="61" customFormat="false" ht="14.4" hidden="false" customHeight="false" outlineLevel="0" collapsed="false">
      <c r="A61" s="158"/>
      <c r="B61" s="136"/>
      <c r="C61" s="475"/>
      <c r="D61" s="476"/>
      <c r="E61" s="66"/>
      <c r="G61" s="526"/>
      <c r="H61" s="527"/>
      <c r="I61" s="41" t="s">
        <v>841</v>
      </c>
      <c r="J61" s="532" t="n">
        <v>3630</v>
      </c>
      <c r="K61" s="533" t="n">
        <v>1800</v>
      </c>
      <c r="L61" s="534" t="n">
        <v>1410</v>
      </c>
      <c r="M61" s="532" t="n">
        <v>1150</v>
      </c>
      <c r="N61" s="532" t="n">
        <v>1184.37101806868</v>
      </c>
      <c r="O61" s="532" t="n">
        <v>1218.07408474675</v>
      </c>
      <c r="P61" s="532" t="n">
        <v>1234.06867269706</v>
      </c>
      <c r="Q61" s="532" t="n">
        <v>1227.82928180029</v>
      </c>
      <c r="R61" s="532" t="n">
        <v>1228.47652151988</v>
      </c>
      <c r="S61" s="532" t="n">
        <v>1214.71361612269</v>
      </c>
      <c r="T61" s="532" t="n">
        <v>1187.534725818</v>
      </c>
      <c r="U61" s="532" t="n">
        <v>1136.05586748133</v>
      </c>
      <c r="V61" s="535" t="n">
        <v>1076.95511420686</v>
      </c>
    </row>
    <row r="62" customFormat="false" ht="15" hidden="false" customHeight="false" outlineLevel="0" collapsed="false">
      <c r="A62" s="158"/>
      <c r="B62" s="136"/>
      <c r="C62" s="475"/>
      <c r="D62" s="268"/>
      <c r="E62" s="66"/>
      <c r="G62" s="526"/>
      <c r="H62" s="527"/>
      <c r="I62" s="316" t="s">
        <v>842</v>
      </c>
      <c r="J62" s="536" t="n">
        <v>3630</v>
      </c>
      <c r="K62" s="537" t="n">
        <v>1800</v>
      </c>
      <c r="L62" s="538" t="n">
        <v>1410</v>
      </c>
      <c r="M62" s="536" t="n">
        <v>1150</v>
      </c>
      <c r="N62" s="536" t="n">
        <v>1273.30079741217</v>
      </c>
      <c r="O62" s="536" t="n">
        <v>1342.53178364553</v>
      </c>
      <c r="P62" s="536" t="n">
        <v>1312.77175957271</v>
      </c>
      <c r="Q62" s="536" t="n">
        <v>1350.75039494471</v>
      </c>
      <c r="R62" s="536" t="n">
        <v>1273.18184382758</v>
      </c>
      <c r="S62" s="536" t="n">
        <v>1280.47045437448</v>
      </c>
      <c r="T62" s="536" t="n">
        <v>1253.64101406755</v>
      </c>
      <c r="U62" s="536" t="n">
        <v>1199.61445873768</v>
      </c>
      <c r="V62" s="539" t="n">
        <v>1164.16629052885</v>
      </c>
    </row>
    <row r="63" customFormat="false" ht="14.4" hidden="false" customHeight="false" outlineLevel="0" collapsed="false">
      <c r="A63" s="158"/>
      <c r="B63" s="136"/>
      <c r="C63" s="540"/>
      <c r="D63" s="268"/>
      <c r="E63" s="66"/>
      <c r="G63" s="517" t="s">
        <v>847</v>
      </c>
      <c r="H63" s="518" t="s">
        <v>846</v>
      </c>
      <c r="I63" s="505" t="s">
        <v>839</v>
      </c>
      <c r="J63" s="528" t="n">
        <v>550</v>
      </c>
      <c r="K63" s="528" t="n">
        <v>610</v>
      </c>
      <c r="L63" s="528" t="n">
        <v>440</v>
      </c>
      <c r="M63" s="528" t="n">
        <v>540</v>
      </c>
      <c r="N63" s="528" t="n">
        <v>182.975947818997</v>
      </c>
      <c r="O63" s="528" t="n">
        <v>159.176518548716</v>
      </c>
      <c r="P63" s="528" t="n">
        <v>127.810843864656</v>
      </c>
      <c r="Q63" s="528" t="n">
        <v>51.5450468813698</v>
      </c>
      <c r="R63" s="528" t="n">
        <v>40.6441092539747</v>
      </c>
      <c r="S63" s="528" t="n">
        <v>34.1051773338769</v>
      </c>
      <c r="T63" s="528" t="n">
        <v>25.7480635955972</v>
      </c>
      <c r="U63" s="528" t="n">
        <v>15.0998777007746</v>
      </c>
      <c r="V63" s="531" t="n">
        <v>3.60375050958011</v>
      </c>
    </row>
    <row r="64" customFormat="false" ht="14.4" hidden="false" customHeight="false" outlineLevel="0" collapsed="false">
      <c r="A64" s="158"/>
      <c r="B64" s="136"/>
      <c r="C64" s="475"/>
      <c r="D64" s="268"/>
      <c r="E64" s="66"/>
      <c r="G64" s="517"/>
      <c r="H64" s="518"/>
      <c r="I64" s="541" t="s">
        <v>840</v>
      </c>
      <c r="J64" s="532" t="n">
        <v>550</v>
      </c>
      <c r="K64" s="533" t="n">
        <v>610</v>
      </c>
      <c r="L64" s="534" t="n">
        <v>440</v>
      </c>
      <c r="M64" s="532" t="n">
        <v>540</v>
      </c>
      <c r="N64" s="532" t="n">
        <v>238.967712274994</v>
      </c>
      <c r="O64" s="532" t="n">
        <v>277.944265657602</v>
      </c>
      <c r="P64" s="532" t="n">
        <v>318.639530360363</v>
      </c>
      <c r="Q64" s="532" t="n">
        <v>361.082151571949</v>
      </c>
      <c r="R64" s="532" t="n">
        <v>409.912649856774</v>
      </c>
      <c r="S64" s="532" t="n">
        <v>467.374898327262</v>
      </c>
      <c r="T64" s="532" t="n">
        <v>533.459348587191</v>
      </c>
      <c r="U64" s="532" t="n">
        <v>573.915903384376</v>
      </c>
      <c r="V64" s="535" t="n">
        <v>614.372458181561</v>
      </c>
    </row>
    <row r="65" customFormat="false" ht="14.4" hidden="false" customHeight="false" outlineLevel="0" collapsed="false">
      <c r="A65" s="66"/>
      <c r="B65" s="66"/>
      <c r="C65" s="66"/>
      <c r="D65" s="66"/>
      <c r="E65" s="66"/>
      <c r="G65" s="517"/>
      <c r="H65" s="518"/>
      <c r="I65" s="541" t="s">
        <v>841</v>
      </c>
      <c r="J65" s="533" t="n">
        <v>550</v>
      </c>
      <c r="K65" s="533" t="n">
        <v>610</v>
      </c>
      <c r="L65" s="534" t="n">
        <v>440</v>
      </c>
      <c r="M65" s="533" t="n">
        <v>540</v>
      </c>
      <c r="N65" s="532" t="n">
        <v>655.021813829582</v>
      </c>
      <c r="O65" s="532" t="n">
        <v>667.329446739508</v>
      </c>
      <c r="P65" s="532" t="n">
        <v>673.222655495927</v>
      </c>
      <c r="Q65" s="532" t="n">
        <v>679.630130110807</v>
      </c>
      <c r="R65" s="532" t="n">
        <v>689.950194973167</v>
      </c>
      <c r="S65" s="532" t="n">
        <v>700.708080769082</v>
      </c>
      <c r="T65" s="532" t="n">
        <v>694.682830778735</v>
      </c>
      <c r="U65" s="532" t="n">
        <v>686.259989961778</v>
      </c>
      <c r="V65" s="535" t="n">
        <v>660.004633025752</v>
      </c>
    </row>
    <row r="66" customFormat="false" ht="15" hidden="false" customHeight="false" outlineLevel="0" collapsed="false">
      <c r="A66" s="158"/>
      <c r="B66" s="136"/>
      <c r="C66" s="475"/>
      <c r="D66" s="476"/>
      <c r="E66" s="66"/>
      <c r="G66" s="517"/>
      <c r="H66" s="518"/>
      <c r="I66" s="542" t="s">
        <v>842</v>
      </c>
      <c r="J66" s="533" t="n">
        <v>550</v>
      </c>
      <c r="K66" s="533" t="n">
        <v>610</v>
      </c>
      <c r="L66" s="534" t="n">
        <v>440</v>
      </c>
      <c r="M66" s="533" t="n">
        <v>540</v>
      </c>
      <c r="N66" s="543" t="n">
        <v>619.486393254121</v>
      </c>
      <c r="O66" s="543" t="n">
        <v>765.680337293983</v>
      </c>
      <c r="P66" s="543" t="n">
        <v>863.18896128785</v>
      </c>
      <c r="Q66" s="543" t="n">
        <v>917.232656190111</v>
      </c>
      <c r="R66" s="543" t="n">
        <v>1077.78459179762</v>
      </c>
      <c r="S66" s="543" t="n">
        <v>1034.26600229973</v>
      </c>
      <c r="T66" s="543" t="n">
        <v>1140.3449597547</v>
      </c>
      <c r="U66" s="543" t="n">
        <v>1230.563434266</v>
      </c>
      <c r="V66" s="544" t="n">
        <v>1297.22499041778</v>
      </c>
    </row>
    <row r="67" customFormat="false" ht="14.4" hidden="false" customHeight="false" outlineLevel="0" collapsed="false">
      <c r="A67" s="158"/>
      <c r="B67" s="136"/>
      <c r="C67" s="475"/>
      <c r="D67" s="268"/>
      <c r="E67" s="66"/>
      <c r="G67" s="545" t="s">
        <v>848</v>
      </c>
      <c r="H67" s="546"/>
      <c r="I67" s="546"/>
      <c r="J67" s="546"/>
      <c r="K67" s="546"/>
      <c r="L67" s="546"/>
      <c r="M67" s="546"/>
      <c r="N67" s="546"/>
      <c r="O67" s="546"/>
      <c r="P67" s="546"/>
      <c r="Q67" s="546"/>
      <c r="R67" s="546"/>
      <c r="S67" s="546"/>
      <c r="T67" s="546"/>
      <c r="U67" s="546"/>
      <c r="V67" s="547"/>
    </row>
    <row r="68" customFormat="false" ht="14.4" hidden="false" customHeight="false" outlineLevel="0" collapsed="false">
      <c r="A68" s="158"/>
      <c r="B68" s="136"/>
      <c r="C68" s="475"/>
      <c r="D68" s="268"/>
      <c r="E68" s="66"/>
      <c r="G68" s="548" t="s">
        <v>827</v>
      </c>
      <c r="H68" s="549" t="s">
        <v>846</v>
      </c>
      <c r="I68" s="41" t="s">
        <v>839</v>
      </c>
      <c r="J68" s="533" t="n">
        <v>13.42</v>
      </c>
      <c r="K68" s="533" t="n">
        <v>18189.47071</v>
      </c>
      <c r="L68" s="534" t="n">
        <v>28642.56</v>
      </c>
      <c r="M68" s="533" t="n">
        <v>38137</v>
      </c>
      <c r="N68" s="533" t="n">
        <v>42225.5269130111</v>
      </c>
      <c r="O68" s="533" t="n">
        <v>47156.9664486797</v>
      </c>
      <c r="P68" s="533" t="n">
        <v>51684.313041651</v>
      </c>
      <c r="Q68" s="533" t="n">
        <v>48168.4130270053</v>
      </c>
      <c r="R68" s="533" t="n">
        <v>54969.5109555981</v>
      </c>
      <c r="S68" s="533" t="n">
        <v>62130.7470055972</v>
      </c>
      <c r="T68" s="533" t="n">
        <v>64523.7349006323</v>
      </c>
      <c r="U68" s="533" t="n">
        <v>62374.077010755</v>
      </c>
      <c r="V68" s="550" t="n">
        <v>57163.6093553995</v>
      </c>
    </row>
    <row r="69" customFormat="false" ht="14.4" hidden="false" customHeight="false" outlineLevel="0" collapsed="false">
      <c r="A69" s="158"/>
      <c r="B69" s="136"/>
      <c r="C69" s="475"/>
      <c r="D69" s="268"/>
      <c r="E69" s="66"/>
      <c r="G69" s="548"/>
      <c r="H69" s="549"/>
      <c r="I69" s="41" t="s">
        <v>840</v>
      </c>
      <c r="J69" s="533" t="n">
        <v>13.42</v>
      </c>
      <c r="K69" s="533" t="n">
        <v>18189.47071</v>
      </c>
      <c r="L69" s="534" t="n">
        <v>28642.56</v>
      </c>
      <c r="M69" s="533" t="n">
        <v>38137</v>
      </c>
      <c r="N69" s="533" t="n">
        <v>50616.3393516475</v>
      </c>
      <c r="O69" s="533" t="n">
        <v>55650.2918917404</v>
      </c>
      <c r="P69" s="533" t="n">
        <v>61302.2663121536</v>
      </c>
      <c r="Q69" s="533" t="n">
        <v>67592.5694278048</v>
      </c>
      <c r="R69" s="533" t="n">
        <v>65046.7361049807</v>
      </c>
      <c r="S69" s="533" t="n">
        <v>68950.1868830177</v>
      </c>
      <c r="T69" s="533" t="n">
        <v>80323.0720165907</v>
      </c>
      <c r="U69" s="533" t="n">
        <v>94320.8801731929</v>
      </c>
      <c r="V69" s="550" t="n">
        <v>109302.767268498</v>
      </c>
    </row>
    <row r="70" customFormat="false" ht="14.4" hidden="false" customHeight="false" outlineLevel="0" collapsed="false">
      <c r="A70" s="158"/>
      <c r="B70" s="136"/>
      <c r="C70" s="479"/>
      <c r="D70" s="268"/>
      <c r="E70" s="66"/>
      <c r="G70" s="548"/>
      <c r="H70" s="549"/>
      <c r="I70" s="41" t="s">
        <v>841</v>
      </c>
      <c r="J70" s="533" t="n">
        <v>13.42</v>
      </c>
      <c r="K70" s="533" t="n">
        <v>18189.47071</v>
      </c>
      <c r="L70" s="534" t="n">
        <v>28642.56</v>
      </c>
      <c r="M70" s="533" t="n">
        <v>38137</v>
      </c>
      <c r="N70" s="533" t="n">
        <v>40115.5225664896</v>
      </c>
      <c r="O70" s="533" t="n">
        <v>41478.330995687</v>
      </c>
      <c r="P70" s="533" t="n">
        <v>42653.9748395431</v>
      </c>
      <c r="Q70" s="533" t="n">
        <v>43560.0808265152</v>
      </c>
      <c r="R70" s="533" t="n">
        <v>44828.0035884922</v>
      </c>
      <c r="S70" s="533" t="n">
        <v>45858.4515075085</v>
      </c>
      <c r="T70" s="533" t="n">
        <v>46158.2276539463</v>
      </c>
      <c r="U70" s="533" t="n">
        <v>45504.9763296218</v>
      </c>
      <c r="V70" s="550" t="n">
        <v>44445.0721457817</v>
      </c>
    </row>
    <row r="71" customFormat="false" ht="14.4" hidden="false" customHeight="false" outlineLevel="0" collapsed="false">
      <c r="A71" s="66"/>
      <c r="B71" s="66"/>
      <c r="C71" s="66"/>
      <c r="D71" s="66"/>
      <c r="E71" s="66"/>
      <c r="G71" s="548"/>
      <c r="H71" s="549"/>
      <c r="I71" s="41" t="s">
        <v>842</v>
      </c>
      <c r="J71" s="533" t="n">
        <v>13.42</v>
      </c>
      <c r="K71" s="533" t="n">
        <v>18189.47071</v>
      </c>
      <c r="L71" s="534" t="n">
        <v>28642.56</v>
      </c>
      <c r="M71" s="533" t="n">
        <v>38137</v>
      </c>
      <c r="N71" s="533" t="n">
        <v>66285.208211759</v>
      </c>
      <c r="O71" s="533" t="n">
        <v>83488.1551867709</v>
      </c>
      <c r="P71" s="533" t="n">
        <v>101764.098345715</v>
      </c>
      <c r="Q71" s="533" t="n">
        <v>116252.422488575</v>
      </c>
      <c r="R71" s="533" t="n">
        <v>127043.648384072</v>
      </c>
      <c r="S71" s="533" t="n">
        <v>138710.075082124</v>
      </c>
      <c r="T71" s="533" t="n">
        <v>151297.463081836</v>
      </c>
      <c r="U71" s="533" t="n">
        <v>163320.471592586</v>
      </c>
      <c r="V71" s="550" t="n">
        <v>175905.108961203</v>
      </c>
    </row>
    <row r="72" customFormat="false" ht="14.4" hidden="false" customHeight="true" outlineLevel="0" collapsed="false">
      <c r="A72" s="158"/>
      <c r="B72" s="136"/>
      <c r="C72" s="479"/>
      <c r="D72" s="476"/>
      <c r="E72" s="66"/>
      <c r="G72" s="548" t="s">
        <v>828</v>
      </c>
      <c r="H72" s="551" t="s">
        <v>846</v>
      </c>
      <c r="I72" s="139" t="s">
        <v>839</v>
      </c>
      <c r="J72" s="533" t="n">
        <v>1460.86</v>
      </c>
      <c r="K72" s="533" t="n">
        <v>1570.13</v>
      </c>
      <c r="L72" s="533" t="n">
        <v>377.38</v>
      </c>
      <c r="M72" s="533" t="n">
        <v>332.354084350721</v>
      </c>
      <c r="N72" s="533" t="n">
        <v>40.2091897891232</v>
      </c>
      <c r="O72" s="533" t="n">
        <v>24.1185331113578</v>
      </c>
      <c r="P72" s="533" t="n">
        <v>14.4152737698853</v>
      </c>
      <c r="Q72" s="533" t="n">
        <v>8.58633740288568</v>
      </c>
      <c r="R72" s="533" t="n">
        <v>4.81672586015538</v>
      </c>
      <c r="S72" s="533" t="n">
        <v>2.54797817240104</v>
      </c>
      <c r="T72" s="533" t="n">
        <v>1.29144099149094</v>
      </c>
      <c r="U72" s="533" t="n">
        <v>0</v>
      </c>
      <c r="V72" s="550" t="n">
        <v>0</v>
      </c>
    </row>
    <row r="73" customFormat="false" ht="14.4" hidden="false" customHeight="false" outlineLevel="0" collapsed="false">
      <c r="A73" s="158"/>
      <c r="B73" s="136"/>
      <c r="C73" s="475"/>
      <c r="D73" s="268"/>
      <c r="E73" s="66"/>
      <c r="G73" s="548"/>
      <c r="H73" s="551"/>
      <c r="I73" s="41" t="s">
        <v>840</v>
      </c>
      <c r="J73" s="533" t="n">
        <v>1460.86</v>
      </c>
      <c r="K73" s="533" t="n">
        <v>1570.13</v>
      </c>
      <c r="L73" s="533" t="n">
        <v>377.38</v>
      </c>
      <c r="M73" s="533" t="n">
        <v>332.354084350721</v>
      </c>
      <c r="N73" s="533" t="n">
        <v>40.2091897891232</v>
      </c>
      <c r="O73" s="533" t="n">
        <v>24.1185331113578</v>
      </c>
      <c r="P73" s="533" t="n">
        <v>14.4152737698853</v>
      </c>
      <c r="Q73" s="533" t="n">
        <v>8.58633740288568</v>
      </c>
      <c r="R73" s="533" t="n">
        <v>4.81672586015538</v>
      </c>
      <c r="S73" s="533" t="n">
        <v>2.54797817240104</v>
      </c>
      <c r="T73" s="533" t="n">
        <v>1.29144099149094</v>
      </c>
      <c r="U73" s="533" t="n">
        <v>0</v>
      </c>
      <c r="V73" s="550" t="n">
        <v>0</v>
      </c>
    </row>
    <row r="74" customFormat="false" ht="14.4" hidden="false" customHeight="false" outlineLevel="0" collapsed="false">
      <c r="A74" s="158"/>
      <c r="B74" s="136"/>
      <c r="C74" s="475"/>
      <c r="D74" s="268"/>
      <c r="E74" s="66"/>
      <c r="G74" s="548"/>
      <c r="H74" s="551"/>
      <c r="I74" s="41" t="s">
        <v>841</v>
      </c>
      <c r="J74" s="533" t="n">
        <v>1460.86</v>
      </c>
      <c r="K74" s="533" t="n">
        <v>1570.13</v>
      </c>
      <c r="L74" s="533" t="n">
        <v>377.38</v>
      </c>
      <c r="M74" s="533" t="n">
        <v>332.354084350721</v>
      </c>
      <c r="N74" s="533" t="n">
        <v>40.2091897891232</v>
      </c>
      <c r="O74" s="533" t="n">
        <v>24.1185331113578</v>
      </c>
      <c r="P74" s="533" t="n">
        <v>14.4152737698853</v>
      </c>
      <c r="Q74" s="533" t="n">
        <v>8.58633740288568</v>
      </c>
      <c r="R74" s="533" t="n">
        <v>4.81672586015538</v>
      </c>
      <c r="S74" s="533" t="n">
        <v>2.54797817240104</v>
      </c>
      <c r="T74" s="533" t="n">
        <v>1.29144099149094</v>
      </c>
      <c r="U74" s="533" t="n">
        <v>0</v>
      </c>
      <c r="V74" s="550" t="n">
        <v>0</v>
      </c>
    </row>
    <row r="75" customFormat="false" ht="14.4" hidden="false" customHeight="false" outlineLevel="0" collapsed="false">
      <c r="A75" s="158"/>
      <c r="B75" s="136"/>
      <c r="C75" s="475"/>
      <c r="D75" s="268"/>
      <c r="E75" s="66"/>
      <c r="G75" s="548"/>
      <c r="H75" s="551"/>
      <c r="I75" s="41" t="s">
        <v>842</v>
      </c>
      <c r="J75" s="533" t="n">
        <v>1460.86</v>
      </c>
      <c r="K75" s="533" t="n">
        <v>1570.13</v>
      </c>
      <c r="L75" s="533" t="n">
        <v>377.38</v>
      </c>
      <c r="M75" s="533" t="n">
        <v>332.354084350721</v>
      </c>
      <c r="N75" s="533" t="n">
        <v>40.2091897891232</v>
      </c>
      <c r="O75" s="533" t="n">
        <v>24.1185331113578</v>
      </c>
      <c r="P75" s="533" t="n">
        <v>14.4152737698853</v>
      </c>
      <c r="Q75" s="533" t="n">
        <v>8.58633740288568</v>
      </c>
      <c r="R75" s="533" t="n">
        <v>4.81672586015538</v>
      </c>
      <c r="S75" s="533" t="n">
        <v>2.54797817240104</v>
      </c>
      <c r="T75" s="533" t="n">
        <v>1.29144099149094</v>
      </c>
      <c r="U75" s="533" t="n">
        <v>0</v>
      </c>
      <c r="V75" s="550" t="n">
        <v>0</v>
      </c>
    </row>
    <row r="76" customFormat="false" ht="14.4" hidden="false" customHeight="true" outlineLevel="0" collapsed="false">
      <c r="A76" s="158"/>
      <c r="B76" s="136"/>
      <c r="C76" s="479"/>
      <c r="D76" s="268"/>
      <c r="E76" s="66"/>
      <c r="G76" s="548" t="s">
        <v>829</v>
      </c>
      <c r="H76" s="551" t="s">
        <v>846</v>
      </c>
      <c r="I76" s="41" t="s">
        <v>839</v>
      </c>
      <c r="J76" s="533" t="n">
        <v>0</v>
      </c>
      <c r="K76" s="533" t="n">
        <v>47.1111386</v>
      </c>
      <c r="L76" s="534" t="n">
        <v>344.47</v>
      </c>
      <c r="M76" s="533" t="n">
        <v>562.168522830635</v>
      </c>
      <c r="N76" s="533" t="n">
        <v>1900.0681953793</v>
      </c>
      <c r="O76" s="533" t="n">
        <v>2257.0398808441</v>
      </c>
      <c r="P76" s="533" t="n">
        <v>2528.91237402219</v>
      </c>
      <c r="Q76" s="533" t="n">
        <v>2337.62718664726</v>
      </c>
      <c r="R76" s="533" t="n">
        <v>2634.62838093506</v>
      </c>
      <c r="S76" s="533" t="n">
        <v>2941.49932690558</v>
      </c>
      <c r="T76" s="533" t="n">
        <v>3016.4154420593</v>
      </c>
      <c r="U76" s="533" t="n">
        <v>2857.65343641987</v>
      </c>
      <c r="V76" s="550" t="n">
        <v>2545.04863470984</v>
      </c>
    </row>
    <row r="77" customFormat="false" ht="14.4" hidden="false" customHeight="false" outlineLevel="0" collapsed="false">
      <c r="A77" s="66"/>
      <c r="B77" s="66"/>
      <c r="C77" s="66"/>
      <c r="D77" s="66"/>
      <c r="E77" s="66"/>
      <c r="G77" s="548"/>
      <c r="H77" s="551"/>
      <c r="I77" s="41" t="s">
        <v>840</v>
      </c>
      <c r="J77" s="533" t="n">
        <v>0</v>
      </c>
      <c r="K77" s="533" t="n">
        <v>47.1111386</v>
      </c>
      <c r="L77" s="534" t="n">
        <v>344.47</v>
      </c>
      <c r="M77" s="533" t="n">
        <v>562.168522830635</v>
      </c>
      <c r="N77" s="533" t="n">
        <v>1900.0681953793</v>
      </c>
      <c r="O77" s="533" t="n">
        <v>2257.0398808441</v>
      </c>
      <c r="P77" s="533" t="n">
        <v>2528.91237402219</v>
      </c>
      <c r="Q77" s="533" t="n">
        <v>2337.62718664726</v>
      </c>
      <c r="R77" s="533" t="n">
        <v>2634.62838093506</v>
      </c>
      <c r="S77" s="533" t="n">
        <v>2941.49932690558</v>
      </c>
      <c r="T77" s="533" t="n">
        <v>3016.4154420593</v>
      </c>
      <c r="U77" s="533" t="n">
        <v>2857.65343641987</v>
      </c>
      <c r="V77" s="550" t="n">
        <v>2545.04863470984</v>
      </c>
    </row>
    <row r="78" customFormat="false" ht="14.4" hidden="false" customHeight="false" outlineLevel="0" collapsed="false">
      <c r="A78" s="552"/>
      <c r="B78" s="268"/>
      <c r="C78" s="158"/>
      <c r="D78" s="158"/>
      <c r="E78" s="268"/>
      <c r="G78" s="548"/>
      <c r="H78" s="551"/>
      <c r="I78" s="41" t="s">
        <v>841</v>
      </c>
      <c r="J78" s="533" t="n">
        <v>0</v>
      </c>
      <c r="K78" s="533" t="n">
        <v>47.1111386</v>
      </c>
      <c r="L78" s="534" t="n">
        <v>344.47</v>
      </c>
      <c r="M78" s="533" t="n">
        <v>562.168522830635</v>
      </c>
      <c r="N78" s="533" t="n">
        <v>1900.0681953793</v>
      </c>
      <c r="O78" s="533" t="n">
        <v>2257.0398808441</v>
      </c>
      <c r="P78" s="533" t="n">
        <v>2528.91237402219</v>
      </c>
      <c r="Q78" s="533" t="n">
        <v>2337.62718664726</v>
      </c>
      <c r="R78" s="533" t="n">
        <v>2634.62838093506</v>
      </c>
      <c r="S78" s="533" t="n">
        <v>2941.49932690558</v>
      </c>
      <c r="T78" s="533" t="n">
        <v>3016.4154420593</v>
      </c>
      <c r="U78" s="533" t="n">
        <v>2857.65343641987</v>
      </c>
      <c r="V78" s="550" t="n">
        <v>2545.04863470984</v>
      </c>
    </row>
    <row r="79" customFormat="false" ht="14.4" hidden="false" customHeight="false" outlineLevel="0" collapsed="false">
      <c r="A79" s="268"/>
      <c r="B79" s="136"/>
      <c r="C79" s="479"/>
      <c r="D79" s="479"/>
      <c r="E79" s="479"/>
      <c r="G79" s="548"/>
      <c r="H79" s="551"/>
      <c r="I79" s="41" t="s">
        <v>842</v>
      </c>
      <c r="J79" s="533" t="n">
        <v>0</v>
      </c>
      <c r="K79" s="533" t="n">
        <v>47.1111386</v>
      </c>
      <c r="L79" s="534" t="n">
        <v>344.47</v>
      </c>
      <c r="M79" s="533" t="n">
        <v>562.168522830635</v>
      </c>
      <c r="N79" s="533" t="n">
        <v>1900.0681953793</v>
      </c>
      <c r="O79" s="533" t="n">
        <v>2257.0398808441</v>
      </c>
      <c r="P79" s="533" t="n">
        <v>2528.91237402219</v>
      </c>
      <c r="Q79" s="533" t="n">
        <v>2337.62718664726</v>
      </c>
      <c r="R79" s="533" t="n">
        <v>2634.62838093506</v>
      </c>
      <c r="S79" s="533" t="n">
        <v>2941.49932690558</v>
      </c>
      <c r="T79" s="533" t="n">
        <v>3016.4154420593</v>
      </c>
      <c r="U79" s="533" t="n">
        <v>2857.65343641987</v>
      </c>
      <c r="V79" s="550" t="n">
        <v>2545.04863470984</v>
      </c>
    </row>
    <row r="80" customFormat="false" ht="14.4" hidden="false" customHeight="false" outlineLevel="0" collapsed="false">
      <c r="A80" s="553"/>
      <c r="B80" s="479"/>
      <c r="C80" s="479"/>
      <c r="D80" s="540"/>
      <c r="E80" s="479"/>
      <c r="G80" s="548" t="s">
        <v>830</v>
      </c>
      <c r="H80" s="554" t="s">
        <v>846</v>
      </c>
      <c r="I80" s="41" t="s">
        <v>839</v>
      </c>
      <c r="J80" s="555" t="n">
        <v>0</v>
      </c>
      <c r="K80" s="555" t="n">
        <v>1060.1</v>
      </c>
      <c r="L80" s="556" t="n">
        <v>3848.27</v>
      </c>
      <c r="M80" s="556" t="n">
        <v>7576.45333333333</v>
      </c>
      <c r="N80" s="556" t="n">
        <v>25760.056656646</v>
      </c>
      <c r="O80" s="556" t="n">
        <v>31396.4835627941</v>
      </c>
      <c r="P80" s="556" t="n">
        <v>36027.2911825666</v>
      </c>
      <c r="Q80" s="556" t="n">
        <v>34348.1837502695</v>
      </c>
      <c r="R80" s="556" t="n">
        <v>40016.3245673986</v>
      </c>
      <c r="S80" s="556" t="n">
        <v>45893.4888887198</v>
      </c>
      <c r="T80" s="556" t="n">
        <v>48023.222165227</v>
      </c>
      <c r="U80" s="556" t="n">
        <v>46577.9327493436</v>
      </c>
      <c r="V80" s="557" t="n">
        <v>42731.3236556439</v>
      </c>
    </row>
    <row r="81" customFormat="false" ht="14.4" hidden="false" customHeight="false" outlineLevel="0" collapsed="false">
      <c r="A81" s="553"/>
      <c r="B81" s="540"/>
      <c r="C81" s="540"/>
      <c r="D81" s="475"/>
      <c r="E81" s="479"/>
      <c r="G81" s="548"/>
      <c r="H81" s="554"/>
      <c r="I81" s="41" t="s">
        <v>840</v>
      </c>
      <c r="J81" s="555" t="n">
        <v>0</v>
      </c>
      <c r="K81" s="555" t="n">
        <v>1060.1</v>
      </c>
      <c r="L81" s="556" t="n">
        <v>3848.27</v>
      </c>
      <c r="M81" s="556" t="n">
        <v>7576.45333333333</v>
      </c>
      <c r="N81" s="556" t="n">
        <v>13838.1860905782</v>
      </c>
      <c r="O81" s="556" t="n">
        <v>14050.5231957338</v>
      </c>
      <c r="P81" s="556" t="n">
        <v>13881.5382495475</v>
      </c>
      <c r="Q81" s="556" t="n">
        <v>13585.1510402678</v>
      </c>
      <c r="R81" s="556" t="n">
        <v>11599.7991070629</v>
      </c>
      <c r="S81" s="556" t="n">
        <v>10612.4315680894</v>
      </c>
      <c r="T81" s="556" t="n">
        <v>10411.5960561297</v>
      </c>
      <c r="U81" s="556" t="n">
        <v>10404.5181526245</v>
      </c>
      <c r="V81" s="557" t="n">
        <v>10177.1405025204</v>
      </c>
    </row>
    <row r="82" customFormat="false" ht="14.4" hidden="false" customHeight="false" outlineLevel="0" collapsed="false">
      <c r="A82" s="553"/>
      <c r="B82" s="475"/>
      <c r="C82" s="475"/>
      <c r="D82" s="540"/>
      <c r="E82" s="479"/>
      <c r="G82" s="548"/>
      <c r="H82" s="554"/>
      <c r="I82" s="41" t="s">
        <v>841</v>
      </c>
      <c r="J82" s="555" t="n">
        <v>0</v>
      </c>
      <c r="K82" s="555" t="n">
        <v>1060.1</v>
      </c>
      <c r="L82" s="556" t="n">
        <v>3848.27</v>
      </c>
      <c r="M82" s="556" t="n">
        <v>7576.45333333333</v>
      </c>
      <c r="N82" s="556" t="n">
        <v>8292.95575421746</v>
      </c>
      <c r="O82" s="556" t="n">
        <v>8786.48411443583</v>
      </c>
      <c r="P82" s="556" t="n">
        <v>9335.05628042524</v>
      </c>
      <c r="Q82" s="556" t="n">
        <v>9688.64276156467</v>
      </c>
      <c r="R82" s="556" t="n">
        <v>10204.5618224357</v>
      </c>
      <c r="S82" s="556" t="n">
        <v>10654.2417272093</v>
      </c>
      <c r="T82" s="556" t="n">
        <v>10951.8514567172</v>
      </c>
      <c r="U82" s="556" t="n">
        <v>10989.1692911382</v>
      </c>
      <c r="V82" s="557" t="n">
        <v>10914.5336222961</v>
      </c>
    </row>
    <row r="83" customFormat="false" ht="14.4" hidden="false" customHeight="false" outlineLevel="0" collapsed="false">
      <c r="A83" s="553"/>
      <c r="B83" s="475"/>
      <c r="C83" s="475"/>
      <c r="D83" s="540"/>
      <c r="E83" s="479"/>
      <c r="G83" s="548"/>
      <c r="H83" s="554"/>
      <c r="I83" s="41" t="s">
        <v>842</v>
      </c>
      <c r="J83" s="555" t="n">
        <v>0</v>
      </c>
      <c r="K83" s="555" t="n">
        <v>1060.1</v>
      </c>
      <c r="L83" s="556" t="n">
        <v>3848.27</v>
      </c>
      <c r="M83" s="556" t="n">
        <v>7576.45333333333</v>
      </c>
      <c r="N83" s="556" t="n">
        <v>14605.4434221631</v>
      </c>
      <c r="O83" s="556" t="n">
        <v>17290.2031732085</v>
      </c>
      <c r="P83" s="556" t="n">
        <v>21953.2761045918</v>
      </c>
      <c r="Q83" s="556" t="n">
        <v>25431.8575601673</v>
      </c>
      <c r="R83" s="556" t="n">
        <v>28047.6369424051</v>
      </c>
      <c r="S83" s="556" t="n">
        <v>30814.2971948282</v>
      </c>
      <c r="T83" s="556" t="n">
        <v>31692.8662096075</v>
      </c>
      <c r="U83" s="556" t="n">
        <v>32310.6237347053</v>
      </c>
      <c r="V83" s="557" t="n">
        <v>32476.395605141</v>
      </c>
    </row>
    <row r="84" customFormat="false" ht="14.4" hidden="false" customHeight="false" outlineLevel="0" collapsed="false">
      <c r="A84" s="553"/>
      <c r="B84" s="475"/>
      <c r="C84" s="475"/>
      <c r="D84" s="540"/>
      <c r="E84" s="479"/>
      <c r="G84" s="548" t="s">
        <v>831</v>
      </c>
      <c r="H84" s="554" t="s">
        <v>846</v>
      </c>
      <c r="I84" s="41" t="s">
        <v>839</v>
      </c>
      <c r="J84" s="533" t="n">
        <v>0</v>
      </c>
      <c r="K84" s="533" t="n">
        <v>1889.38</v>
      </c>
      <c r="L84" s="534" t="n">
        <v>4739.52</v>
      </c>
      <c r="M84" s="534" t="n">
        <v>7809.90333333333</v>
      </c>
      <c r="N84" s="534" t="n">
        <v>23258.4528673205</v>
      </c>
      <c r="O84" s="534" t="n">
        <v>27298.1701679312</v>
      </c>
      <c r="P84" s="534" t="n">
        <v>30249.6459418949</v>
      </c>
      <c r="Q84" s="534" t="n">
        <v>27852.4073863496</v>
      </c>
      <c r="R84" s="534" t="n">
        <v>31286.2212871638</v>
      </c>
      <c r="S84" s="534" t="n">
        <v>34506.8670270479</v>
      </c>
      <c r="T84" s="534" t="n">
        <v>34616.3415232544</v>
      </c>
      <c r="U84" s="534" t="n">
        <v>32070.2465570257</v>
      </c>
      <c r="V84" s="558" t="n">
        <v>27985.3665104552</v>
      </c>
    </row>
    <row r="85" customFormat="false" ht="14.4" hidden="false" customHeight="false" outlineLevel="0" collapsed="false">
      <c r="A85" s="553"/>
      <c r="B85" s="475"/>
      <c r="C85" s="475"/>
      <c r="D85" s="540"/>
      <c r="E85" s="479"/>
      <c r="G85" s="548"/>
      <c r="H85" s="554"/>
      <c r="I85" s="41" t="s">
        <v>840</v>
      </c>
      <c r="J85" s="533" t="n">
        <v>0</v>
      </c>
      <c r="K85" s="533" t="n">
        <v>1889.38</v>
      </c>
      <c r="L85" s="534" t="n">
        <v>4739.52</v>
      </c>
      <c r="M85" s="534" t="n">
        <v>7809.90333333333</v>
      </c>
      <c r="N85" s="534" t="n">
        <v>9741.56268351809</v>
      </c>
      <c r="O85" s="534" t="n">
        <v>11281.7067215044</v>
      </c>
      <c r="P85" s="534" t="n">
        <v>12843.9079601779</v>
      </c>
      <c r="Q85" s="534" t="n">
        <v>14402.2491887312</v>
      </c>
      <c r="R85" s="534" t="n">
        <v>14082.9712087834</v>
      </c>
      <c r="S85" s="534" t="n">
        <v>15465.406261856</v>
      </c>
      <c r="T85" s="534" t="n">
        <v>18632.8202805432</v>
      </c>
      <c r="U85" s="534" t="n">
        <v>22017.4977259997</v>
      </c>
      <c r="V85" s="558" t="n">
        <v>25514.666894961</v>
      </c>
    </row>
    <row r="86" customFormat="false" ht="14.4" hidden="false" customHeight="false" outlineLevel="0" collapsed="false">
      <c r="A86" s="553"/>
      <c r="B86" s="475"/>
      <c r="C86" s="475"/>
      <c r="D86" s="540"/>
      <c r="E86" s="479"/>
      <c r="G86" s="548"/>
      <c r="H86" s="554"/>
      <c r="I86" s="41" t="s">
        <v>841</v>
      </c>
      <c r="J86" s="533" t="n">
        <v>0</v>
      </c>
      <c r="K86" s="533" t="n">
        <v>1889.38</v>
      </c>
      <c r="L86" s="534" t="n">
        <v>4739.52</v>
      </c>
      <c r="M86" s="534" t="n">
        <v>7809.90333333333</v>
      </c>
      <c r="N86" s="534" t="n">
        <v>9609.26076945798</v>
      </c>
      <c r="O86" s="534" t="n">
        <v>10482.987216807</v>
      </c>
      <c r="P86" s="534" t="n">
        <v>11486.4750177226</v>
      </c>
      <c r="Q86" s="534" t="n">
        <v>12316.9476805494</v>
      </c>
      <c r="R86" s="534" t="n">
        <v>13422.5144129375</v>
      </c>
      <c r="S86" s="534" t="n">
        <v>14432.9228193768</v>
      </c>
      <c r="T86" s="534" t="n">
        <v>15169.9673076355</v>
      </c>
      <c r="U86" s="534" t="n">
        <v>15569.6322766209</v>
      </c>
      <c r="V86" s="558" t="n">
        <v>15742.6474147098</v>
      </c>
    </row>
    <row r="87" customFormat="false" ht="14.4" hidden="false" customHeight="false" outlineLevel="0" collapsed="false">
      <c r="A87" s="553"/>
      <c r="B87" s="475"/>
      <c r="C87" s="475"/>
      <c r="D87" s="540"/>
      <c r="E87" s="479"/>
      <c r="G87" s="548"/>
      <c r="H87" s="554"/>
      <c r="I87" s="41" t="s">
        <v>842</v>
      </c>
      <c r="J87" s="533" t="n">
        <v>0</v>
      </c>
      <c r="K87" s="533" t="n">
        <v>1889.38</v>
      </c>
      <c r="L87" s="534" t="n">
        <v>4739.52</v>
      </c>
      <c r="M87" s="534" t="n">
        <v>7809.90333333333</v>
      </c>
      <c r="N87" s="534" t="n">
        <v>10320.302980367</v>
      </c>
      <c r="O87" s="534" t="n">
        <v>11237.6436251272</v>
      </c>
      <c r="P87" s="534" t="n">
        <v>13489.940049365</v>
      </c>
      <c r="Q87" s="534" t="n">
        <v>14776.0416270365</v>
      </c>
      <c r="R87" s="534" t="n">
        <v>15428.5100933288</v>
      </c>
      <c r="S87" s="534" t="n">
        <v>16074.5039063697</v>
      </c>
      <c r="T87" s="534" t="n">
        <v>15511.7976783359</v>
      </c>
      <c r="U87" s="534" t="n">
        <v>14767.2125544209</v>
      </c>
      <c r="V87" s="558" t="n">
        <v>13785.7139819874</v>
      </c>
    </row>
    <row r="88" customFormat="false" ht="14.4" hidden="false" customHeight="false" outlineLevel="0" collapsed="false">
      <c r="A88" s="553"/>
      <c r="B88" s="475"/>
      <c r="C88" s="475"/>
      <c r="D88" s="540"/>
      <c r="E88" s="479"/>
      <c r="G88" s="548" t="s">
        <v>832</v>
      </c>
      <c r="H88" s="549" t="s">
        <v>846</v>
      </c>
      <c r="I88" s="41" t="s">
        <v>839</v>
      </c>
      <c r="J88" s="533" t="n">
        <v>2.49</v>
      </c>
      <c r="K88" s="533" t="n">
        <v>3186.58</v>
      </c>
      <c r="L88" s="534" t="n">
        <v>4732.74</v>
      </c>
      <c r="M88" s="533" t="n">
        <v>7102.19522816167</v>
      </c>
      <c r="N88" s="533" t="n">
        <v>0</v>
      </c>
      <c r="O88" s="533" t="n">
        <v>0</v>
      </c>
      <c r="P88" s="533" t="n">
        <v>0</v>
      </c>
      <c r="Q88" s="533" t="n">
        <v>0</v>
      </c>
      <c r="R88" s="533" t="n">
        <v>0</v>
      </c>
      <c r="S88" s="533" t="n">
        <v>0</v>
      </c>
      <c r="T88" s="533" t="n">
        <v>0</v>
      </c>
      <c r="U88" s="533" t="n">
        <v>0</v>
      </c>
      <c r="V88" s="550" t="n">
        <v>0</v>
      </c>
    </row>
    <row r="89" customFormat="false" ht="14.4" hidden="false" customHeight="false" outlineLevel="0" collapsed="false">
      <c r="A89" s="479"/>
      <c r="B89" s="66"/>
      <c r="C89" s="66"/>
      <c r="D89" s="66"/>
      <c r="E89" s="66"/>
      <c r="G89" s="548"/>
      <c r="H89" s="549"/>
      <c r="I89" s="41" t="s">
        <v>840</v>
      </c>
      <c r="J89" s="559" t="n">
        <v>2.49</v>
      </c>
      <c r="K89" s="559" t="n">
        <v>3186.58</v>
      </c>
      <c r="L89" s="534" t="n">
        <v>4732.74</v>
      </c>
      <c r="M89" s="533" t="n">
        <v>7102.19522816167</v>
      </c>
      <c r="N89" s="533" t="n">
        <v>0</v>
      </c>
      <c r="O89" s="533" t="n">
        <v>0</v>
      </c>
      <c r="P89" s="533" t="n">
        <v>0</v>
      </c>
      <c r="Q89" s="533" t="n">
        <v>0</v>
      </c>
      <c r="R89" s="533" t="n">
        <v>0</v>
      </c>
      <c r="S89" s="533" t="n">
        <v>0</v>
      </c>
      <c r="T89" s="533" t="n">
        <v>0</v>
      </c>
      <c r="U89" s="533" t="n">
        <v>0</v>
      </c>
      <c r="V89" s="550" t="n">
        <v>0</v>
      </c>
    </row>
    <row r="90" customFormat="false" ht="14.4" hidden="false" customHeight="false" outlineLevel="0" collapsed="false">
      <c r="A90" s="158"/>
      <c r="B90" s="136"/>
      <c r="C90" s="475"/>
      <c r="D90" s="66"/>
      <c r="E90" s="66"/>
      <c r="G90" s="548"/>
      <c r="H90" s="549"/>
      <c r="I90" s="41" t="s">
        <v>841</v>
      </c>
      <c r="J90" s="533" t="n">
        <v>2.49</v>
      </c>
      <c r="K90" s="533" t="n">
        <v>3186.58</v>
      </c>
      <c r="L90" s="534" t="n">
        <v>4732.74</v>
      </c>
      <c r="M90" s="533" t="n">
        <v>7102.19522816167</v>
      </c>
      <c r="N90" s="533" t="n">
        <v>0</v>
      </c>
      <c r="O90" s="533" t="n">
        <v>0</v>
      </c>
      <c r="P90" s="533" t="n">
        <v>0</v>
      </c>
      <c r="Q90" s="533" t="n">
        <v>0</v>
      </c>
      <c r="R90" s="533" t="n">
        <v>0</v>
      </c>
      <c r="S90" s="533" t="n">
        <v>0</v>
      </c>
      <c r="T90" s="533" t="n">
        <v>0</v>
      </c>
      <c r="U90" s="533" t="n">
        <v>0</v>
      </c>
      <c r="V90" s="550" t="n">
        <v>0</v>
      </c>
    </row>
    <row r="91" customFormat="false" ht="14.4" hidden="false" customHeight="false" outlineLevel="0" collapsed="false">
      <c r="A91" s="66"/>
      <c r="B91" s="66"/>
      <c r="C91" s="66"/>
      <c r="D91" s="66"/>
      <c r="E91" s="66"/>
      <c r="G91" s="548"/>
      <c r="H91" s="549"/>
      <c r="I91" s="41" t="s">
        <v>842</v>
      </c>
      <c r="J91" s="533" t="n">
        <v>2.49</v>
      </c>
      <c r="K91" s="533" t="n">
        <v>3186.58</v>
      </c>
      <c r="L91" s="534" t="n">
        <v>4732.74</v>
      </c>
      <c r="M91" s="533" t="n">
        <v>7102.19522816167</v>
      </c>
      <c r="N91" s="533" t="n">
        <v>0</v>
      </c>
      <c r="O91" s="533" t="n">
        <v>0</v>
      </c>
      <c r="P91" s="533" t="n">
        <v>0</v>
      </c>
      <c r="Q91" s="533" t="n">
        <v>0</v>
      </c>
      <c r="R91" s="533" t="n">
        <v>0</v>
      </c>
      <c r="S91" s="533" t="n">
        <v>0</v>
      </c>
      <c r="T91" s="533" t="n">
        <v>0</v>
      </c>
      <c r="U91" s="533" t="n">
        <v>0</v>
      </c>
      <c r="V91" s="550" t="n">
        <v>0</v>
      </c>
    </row>
    <row r="92" customFormat="false" ht="14.4" hidden="false" customHeight="false" outlineLevel="0" collapsed="false">
      <c r="A92" s="66"/>
      <c r="B92" s="66"/>
      <c r="C92" s="66"/>
      <c r="D92" s="66"/>
      <c r="E92" s="66"/>
      <c r="G92" s="548" t="s">
        <v>833</v>
      </c>
      <c r="H92" s="554" t="s">
        <v>846</v>
      </c>
      <c r="I92" s="41" t="s">
        <v>839</v>
      </c>
      <c r="J92" s="533" t="n">
        <v>0</v>
      </c>
      <c r="K92" s="533" t="n">
        <v>409.07</v>
      </c>
      <c r="L92" s="534" t="n">
        <v>1005.91</v>
      </c>
      <c r="M92" s="534" t="n">
        <v>1791.09333333333</v>
      </c>
      <c r="N92" s="534" t="n">
        <v>320.757108809444</v>
      </c>
      <c r="O92" s="534" t="n">
        <v>158.583272079296</v>
      </c>
      <c r="P92" s="534" t="n">
        <v>176.735571147492</v>
      </c>
      <c r="Q92" s="534" t="n">
        <v>59.0448409251216</v>
      </c>
      <c r="R92" s="534" t="n">
        <v>28.3255655789435</v>
      </c>
      <c r="S92" s="534" t="n">
        <v>26.3308074395812</v>
      </c>
      <c r="T92" s="534" t="n">
        <v>23.9370976723466</v>
      </c>
      <c r="U92" s="534" t="n">
        <v>21.3439120911757</v>
      </c>
      <c r="V92" s="558" t="n">
        <v>18.1522990681962</v>
      </c>
    </row>
    <row r="93" customFormat="false" ht="14.4" hidden="false" customHeight="false" outlineLevel="0" collapsed="false">
      <c r="A93" s="484"/>
      <c r="B93" s="66"/>
      <c r="C93" s="66"/>
      <c r="D93" s="66"/>
      <c r="E93" s="66"/>
      <c r="G93" s="548"/>
      <c r="H93" s="554"/>
      <c r="I93" s="41" t="s">
        <v>840</v>
      </c>
      <c r="J93" s="533" t="n">
        <v>0</v>
      </c>
      <c r="K93" s="533" t="n">
        <v>409.07</v>
      </c>
      <c r="L93" s="534" t="n">
        <v>1005.91</v>
      </c>
      <c r="M93" s="534" t="n">
        <v>1791.09333333333</v>
      </c>
      <c r="N93" s="534" t="n">
        <v>172.996780424984</v>
      </c>
      <c r="O93" s="534" t="n">
        <v>74.3886155827431</v>
      </c>
      <c r="P93" s="534" t="n">
        <v>74.1002876153681</v>
      </c>
      <c r="Q93" s="534" t="n">
        <v>25.6611890963726</v>
      </c>
      <c r="R93" s="534" t="n">
        <v>8.93816698862417</v>
      </c>
      <c r="S93" s="534" t="n">
        <v>6.34321528224941</v>
      </c>
      <c r="T93" s="534" t="n">
        <v>5.18990341274952</v>
      </c>
      <c r="U93" s="534" t="n">
        <v>4.61324747799957</v>
      </c>
      <c r="V93" s="558" t="n">
        <v>4.03659154324962</v>
      </c>
    </row>
    <row r="94" customFormat="false" ht="14.4" hidden="false" customHeight="false" outlineLevel="0" collapsed="false">
      <c r="A94" s="158"/>
      <c r="B94" s="136"/>
      <c r="C94" s="560"/>
      <c r="D94" s="66"/>
      <c r="E94" s="66"/>
      <c r="G94" s="548"/>
      <c r="H94" s="554"/>
      <c r="I94" s="41" t="s">
        <v>841</v>
      </c>
      <c r="J94" s="533" t="n">
        <v>0</v>
      </c>
      <c r="K94" s="533" t="n">
        <v>409.07</v>
      </c>
      <c r="L94" s="534" t="n">
        <v>1005.91</v>
      </c>
      <c r="M94" s="534" t="n">
        <v>1791.09333333333</v>
      </c>
      <c r="N94" s="534" t="n">
        <v>307.856858654573</v>
      </c>
      <c r="O94" s="534" t="n">
        <v>142.353336356765</v>
      </c>
      <c r="P94" s="534" t="n">
        <v>143.571767195767</v>
      </c>
      <c r="Q94" s="534" t="n">
        <v>42.0358639455782</v>
      </c>
      <c r="R94" s="534" t="n">
        <v>17.2611035525321</v>
      </c>
      <c r="S94" s="534" t="n">
        <v>13.4027392290249</v>
      </c>
      <c r="T94" s="534" t="n">
        <v>10.3566621315193</v>
      </c>
      <c r="U94" s="534" t="n">
        <v>7.71672864701436</v>
      </c>
      <c r="V94" s="558" t="n">
        <v>5.4829387755102</v>
      </c>
    </row>
    <row r="95" customFormat="false" ht="14.4" hidden="false" customHeight="false" outlineLevel="0" collapsed="false">
      <c r="A95" s="484"/>
      <c r="B95" s="66"/>
      <c r="C95" s="66"/>
      <c r="D95" s="66"/>
      <c r="E95" s="66"/>
      <c r="G95" s="548"/>
      <c r="H95" s="554"/>
      <c r="I95" s="41" t="s">
        <v>842</v>
      </c>
      <c r="J95" s="533" t="n">
        <v>0</v>
      </c>
      <c r="K95" s="533" t="n">
        <v>409.07</v>
      </c>
      <c r="L95" s="534" t="n">
        <v>1005.91</v>
      </c>
      <c r="M95" s="534" t="n">
        <v>1791.09333333333</v>
      </c>
      <c r="N95" s="534" t="n">
        <v>179.869783669815</v>
      </c>
      <c r="O95" s="534" t="n">
        <v>94.0475314097565</v>
      </c>
      <c r="P95" s="534" t="n">
        <v>118.56817491263</v>
      </c>
      <c r="Q95" s="534" t="n">
        <v>49.6620627906305</v>
      </c>
      <c r="R95" s="534" t="n">
        <v>22.9687040406666</v>
      </c>
      <c r="S95" s="534" t="n">
        <v>20.0200190624729</v>
      </c>
      <c r="T95" s="534" t="n">
        <v>17.5369159229414</v>
      </c>
      <c r="U95" s="534" t="n">
        <v>15.8297825145135</v>
      </c>
      <c r="V95" s="558" t="n">
        <v>14.1226491060856</v>
      </c>
    </row>
    <row r="96" customFormat="false" ht="14.4" hidden="false" customHeight="false" outlineLevel="0" collapsed="false">
      <c r="A96" s="158"/>
      <c r="B96" s="136"/>
      <c r="C96" s="497"/>
      <c r="D96" s="66"/>
      <c r="E96" s="66"/>
      <c r="G96" s="561" t="s">
        <v>834</v>
      </c>
      <c r="H96" s="562" t="s">
        <v>846</v>
      </c>
      <c r="I96" s="41" t="s">
        <v>839</v>
      </c>
      <c r="J96" s="533" t="n">
        <v>0</v>
      </c>
      <c r="K96" s="533" t="n">
        <v>0</v>
      </c>
      <c r="L96" s="534" t="n">
        <v>448.65</v>
      </c>
      <c r="M96" s="534" t="n">
        <v>1114.61666666667</v>
      </c>
      <c r="N96" s="534" t="n">
        <v>705.649526635719</v>
      </c>
      <c r="O96" s="534" t="n">
        <v>69.2964820872427</v>
      </c>
      <c r="P96" s="534" t="n">
        <v>0</v>
      </c>
      <c r="Q96" s="534" t="n">
        <v>0</v>
      </c>
      <c r="R96" s="534" t="n">
        <v>0</v>
      </c>
      <c r="S96" s="534" t="n">
        <v>0</v>
      </c>
      <c r="T96" s="534" t="n">
        <v>0</v>
      </c>
      <c r="U96" s="534" t="n">
        <v>0</v>
      </c>
      <c r="V96" s="558" t="n">
        <v>0</v>
      </c>
    </row>
    <row r="97" customFormat="false" ht="14.4" hidden="false" customHeight="false" outlineLevel="0" collapsed="false">
      <c r="A97" s="158"/>
      <c r="B97" s="136"/>
      <c r="C97" s="475"/>
      <c r="D97" s="66"/>
      <c r="E97" s="66"/>
      <c r="G97" s="561"/>
      <c r="H97" s="562"/>
      <c r="I97" s="41" t="s">
        <v>840</v>
      </c>
      <c r="J97" s="533" t="n">
        <v>0</v>
      </c>
      <c r="K97" s="533" t="n">
        <v>0</v>
      </c>
      <c r="L97" s="534" t="n">
        <v>448.65</v>
      </c>
      <c r="M97" s="534" t="n">
        <v>1114.61666666667</v>
      </c>
      <c r="N97" s="534" t="n">
        <v>2110.39991185832</v>
      </c>
      <c r="O97" s="534" t="n">
        <v>2196.50310896644</v>
      </c>
      <c r="P97" s="534" t="n">
        <v>2222.90289049853</v>
      </c>
      <c r="Q97" s="534" t="n">
        <v>2189.62219284166</v>
      </c>
      <c r="R97" s="534" t="n">
        <v>1978.85973193953</v>
      </c>
      <c r="S97" s="534" t="n">
        <v>1855.04911446758</v>
      </c>
      <c r="T97" s="534" t="n">
        <v>1818.21327681291</v>
      </c>
      <c r="U97" s="534" t="n">
        <v>1859.68226465827</v>
      </c>
      <c r="V97" s="558" t="n">
        <v>1901.15125250364</v>
      </c>
    </row>
    <row r="98" customFormat="false" ht="14.4" hidden="false" customHeight="false" outlineLevel="0" collapsed="false">
      <c r="A98" s="158"/>
      <c r="B98" s="136"/>
      <c r="C98" s="475"/>
      <c r="D98" s="66"/>
      <c r="E98" s="66"/>
      <c r="G98" s="561"/>
      <c r="H98" s="562"/>
      <c r="I98" s="41" t="s">
        <v>841</v>
      </c>
      <c r="J98" s="533" t="n">
        <v>0</v>
      </c>
      <c r="K98" s="533" t="n">
        <v>0</v>
      </c>
      <c r="L98" s="534" t="n">
        <v>448.65</v>
      </c>
      <c r="M98" s="534" t="n">
        <v>1114.61666666667</v>
      </c>
      <c r="N98" s="534" t="n">
        <v>1158.24520725593</v>
      </c>
      <c r="O98" s="534" t="n">
        <v>1186.85495326659</v>
      </c>
      <c r="P98" s="534" t="n">
        <v>1207.67325889727</v>
      </c>
      <c r="Q98" s="534" t="n">
        <v>1215.35893311825</v>
      </c>
      <c r="R98" s="534" t="n">
        <v>1234.36158635269</v>
      </c>
      <c r="S98" s="534" t="n">
        <v>1245.76670383198</v>
      </c>
      <c r="T98" s="534" t="n">
        <v>1234.36158635269</v>
      </c>
      <c r="U98" s="534" t="n">
        <v>1194.4172336354</v>
      </c>
      <c r="V98" s="558" t="n">
        <v>1146.89297285614</v>
      </c>
    </row>
    <row r="99" customFormat="false" ht="14.4" hidden="false" customHeight="false" outlineLevel="0" collapsed="false">
      <c r="A99" s="158"/>
      <c r="B99" s="136"/>
      <c r="C99" s="475"/>
      <c r="D99" s="66"/>
      <c r="E99" s="66"/>
      <c r="G99" s="561"/>
      <c r="H99" s="562"/>
      <c r="I99" s="41" t="s">
        <v>842</v>
      </c>
      <c r="J99" s="533" t="n">
        <v>0</v>
      </c>
      <c r="K99" s="533" t="n">
        <v>0</v>
      </c>
      <c r="L99" s="534" t="n">
        <v>448.65</v>
      </c>
      <c r="M99" s="534" t="n">
        <v>1114.61666666667</v>
      </c>
      <c r="N99" s="534" t="n">
        <v>1929.93196873236</v>
      </c>
      <c r="O99" s="534" t="n">
        <v>2522.90985826373</v>
      </c>
      <c r="P99" s="534" t="n">
        <v>2358.93015731168</v>
      </c>
      <c r="Q99" s="534" t="n">
        <v>2105.53894242938</v>
      </c>
      <c r="R99" s="534" t="n">
        <v>1941.46809824193</v>
      </c>
      <c r="S99" s="534" t="n">
        <v>1777.17590619707</v>
      </c>
      <c r="T99" s="534" t="n">
        <v>1669.69199073263</v>
      </c>
      <c r="U99" s="534" t="n">
        <v>1565.6454772891</v>
      </c>
      <c r="V99" s="558" t="n">
        <v>1716.16202032592</v>
      </c>
    </row>
    <row r="100" customFormat="false" ht="14.4" hidden="false" customHeight="false" outlineLevel="0" collapsed="false">
      <c r="A100" s="158"/>
      <c r="B100" s="136"/>
      <c r="C100" s="479"/>
      <c r="D100" s="66"/>
      <c r="E100" s="66"/>
      <c r="G100" s="563" t="s">
        <v>835</v>
      </c>
      <c r="H100" s="564" t="s">
        <v>846</v>
      </c>
      <c r="I100" s="41" t="s">
        <v>839</v>
      </c>
      <c r="J100" s="510" t="n">
        <v>0.98</v>
      </c>
      <c r="K100" s="533" t="n">
        <v>102.24</v>
      </c>
      <c r="L100" s="565" t="n">
        <v>205.2</v>
      </c>
      <c r="M100" s="566" t="n">
        <v>303.131848983543</v>
      </c>
      <c r="N100" s="533" t="n">
        <v>0</v>
      </c>
      <c r="O100" s="533" t="n">
        <v>0</v>
      </c>
      <c r="P100" s="533" t="n">
        <v>0</v>
      </c>
      <c r="Q100" s="533" t="n">
        <v>0</v>
      </c>
      <c r="R100" s="533" t="n">
        <v>0</v>
      </c>
      <c r="S100" s="533" t="n">
        <v>0</v>
      </c>
      <c r="T100" s="533" t="n">
        <v>0</v>
      </c>
      <c r="U100" s="533" t="n">
        <v>0</v>
      </c>
      <c r="V100" s="550" t="n">
        <v>0</v>
      </c>
    </row>
    <row r="101" customFormat="false" ht="14.4" hidden="false" customHeight="false" outlineLevel="0" collapsed="false">
      <c r="A101" s="158"/>
      <c r="B101" s="136"/>
      <c r="C101" s="494"/>
      <c r="D101" s="66"/>
      <c r="E101" s="66"/>
      <c r="G101" s="563"/>
      <c r="H101" s="564"/>
      <c r="I101" s="41" t="s">
        <v>840</v>
      </c>
      <c r="J101" s="510" t="n">
        <v>0.98</v>
      </c>
      <c r="K101" s="559" t="n">
        <v>102.24</v>
      </c>
      <c r="L101" s="565" t="n">
        <v>205.2</v>
      </c>
      <c r="M101" s="566" t="n">
        <v>303.131848983543</v>
      </c>
      <c r="N101" s="533" t="n">
        <v>0</v>
      </c>
      <c r="O101" s="533" t="n">
        <v>0</v>
      </c>
      <c r="P101" s="533" t="n">
        <v>0</v>
      </c>
      <c r="Q101" s="533" t="n">
        <v>0</v>
      </c>
      <c r="R101" s="533" t="n">
        <v>0</v>
      </c>
      <c r="S101" s="533" t="n">
        <v>0</v>
      </c>
      <c r="T101" s="533" t="n">
        <v>0</v>
      </c>
      <c r="U101" s="533" t="n">
        <v>0</v>
      </c>
      <c r="V101" s="550" t="n">
        <v>0</v>
      </c>
    </row>
    <row r="102" customFormat="false" ht="14.4" hidden="false" customHeight="false" outlineLevel="0" collapsed="false">
      <c r="A102" s="158"/>
      <c r="B102" s="136"/>
      <c r="C102" s="494"/>
      <c r="D102" s="66"/>
      <c r="E102" s="66"/>
      <c r="G102" s="563"/>
      <c r="H102" s="564"/>
      <c r="I102" s="41" t="s">
        <v>841</v>
      </c>
      <c r="J102" s="510" t="n">
        <v>0.98</v>
      </c>
      <c r="K102" s="566" t="n">
        <v>102.24</v>
      </c>
      <c r="L102" s="565" t="n">
        <v>205.2</v>
      </c>
      <c r="M102" s="566" t="n">
        <v>303.131848983543</v>
      </c>
      <c r="N102" s="533" t="n">
        <v>0</v>
      </c>
      <c r="O102" s="533" t="n">
        <v>0</v>
      </c>
      <c r="P102" s="533" t="n">
        <v>0</v>
      </c>
      <c r="Q102" s="533" t="n">
        <v>0</v>
      </c>
      <c r="R102" s="533" t="n">
        <v>0</v>
      </c>
      <c r="S102" s="533" t="n">
        <v>0</v>
      </c>
      <c r="T102" s="533" t="n">
        <v>0</v>
      </c>
      <c r="U102" s="533" t="n">
        <v>0</v>
      </c>
      <c r="V102" s="550" t="n">
        <v>0</v>
      </c>
    </row>
    <row r="103" customFormat="false" ht="15" hidden="false" customHeight="false" outlineLevel="0" collapsed="false">
      <c r="A103" s="158"/>
      <c r="B103" s="136"/>
      <c r="C103" s="567"/>
      <c r="D103" s="66"/>
      <c r="E103" s="66"/>
      <c r="G103" s="563"/>
      <c r="H103" s="564"/>
      <c r="I103" s="262" t="s">
        <v>842</v>
      </c>
      <c r="J103" s="514" t="n">
        <v>0.98</v>
      </c>
      <c r="K103" s="568" t="n">
        <v>102.24</v>
      </c>
      <c r="L103" s="569" t="n">
        <v>205.2</v>
      </c>
      <c r="M103" s="568" t="n">
        <v>303.131848983543</v>
      </c>
      <c r="N103" s="570" t="n">
        <v>0</v>
      </c>
      <c r="O103" s="570" t="n">
        <v>0</v>
      </c>
      <c r="P103" s="570" t="n">
        <v>0</v>
      </c>
      <c r="Q103" s="570" t="n">
        <v>0</v>
      </c>
      <c r="R103" s="570" t="n">
        <v>0</v>
      </c>
      <c r="S103" s="570" t="n">
        <v>0</v>
      </c>
      <c r="T103" s="570" t="n">
        <v>0</v>
      </c>
      <c r="U103" s="570" t="n">
        <v>0</v>
      </c>
      <c r="V103" s="571" t="n">
        <v>0</v>
      </c>
    </row>
    <row r="104" customFormat="false" ht="14.4" hidden="false" customHeight="false" outlineLevel="0" collapsed="false">
      <c r="A104" s="158"/>
      <c r="B104" s="136"/>
      <c r="C104" s="567"/>
      <c r="D104" s="66"/>
      <c r="E104" s="66"/>
    </row>
    <row r="105" customFormat="false" ht="14.4" hidden="false" customHeight="false" outlineLevel="0" collapsed="false">
      <c r="A105" s="158"/>
      <c r="B105" s="136"/>
      <c r="C105" s="567"/>
      <c r="D105" s="66"/>
      <c r="E105" s="66"/>
    </row>
    <row r="106" customFormat="false" ht="14.4" hidden="false" customHeight="false" outlineLevel="0" collapsed="false">
      <c r="A106" s="66"/>
      <c r="B106" s="66"/>
      <c r="C106" s="66"/>
      <c r="D106" s="66"/>
      <c r="E106" s="6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row>
    <row r="107" customFormat="false" ht="14.4" hidden="false" customHeight="false" outlineLevel="0" collapsed="false">
      <c r="A107" s="66"/>
      <c r="B107" s="6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c r="AA107" s="136"/>
      <c r="AB107" s="136"/>
      <c r="AC107" s="136"/>
      <c r="AD107" s="136"/>
      <c r="AE107" s="136"/>
      <c r="AF107" s="136"/>
      <c r="AG107" s="136"/>
      <c r="AH107" s="136"/>
      <c r="AI107" s="136"/>
      <c r="AJ107" s="136"/>
      <c r="AK107" s="136"/>
      <c r="AL107" s="136"/>
      <c r="AM107" s="136"/>
      <c r="AN107" s="136"/>
      <c r="AO107" s="136"/>
      <c r="AP107" s="46"/>
      <c r="AQ107" s="46"/>
      <c r="AR107" s="46"/>
    </row>
    <row r="108" customFormat="false" ht="14.4" hidden="false" customHeight="false" outlineLevel="0" collapsed="false">
      <c r="A108" s="66"/>
      <c r="B108" s="66"/>
      <c r="C108" s="145"/>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46"/>
      <c r="AQ108" s="46"/>
      <c r="AR108" s="46"/>
    </row>
    <row r="109" customFormat="false" ht="14.4" hidden="false" customHeight="false" outlineLevel="0" collapsed="false">
      <c r="A109" s="66"/>
      <c r="B109" s="66"/>
      <c r="C109" s="145"/>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46"/>
      <c r="AG109" s="46"/>
      <c r="AH109" s="46"/>
      <c r="AI109" s="46"/>
      <c r="AJ109" s="46"/>
      <c r="AK109" s="46"/>
      <c r="AL109" s="46"/>
      <c r="AM109" s="46"/>
      <c r="AN109" s="46"/>
      <c r="AO109" s="46"/>
      <c r="AP109" s="46"/>
      <c r="AQ109" s="46"/>
      <c r="AR109" s="46"/>
    </row>
    <row r="110" customFormat="false" ht="14.4" hidden="false" customHeight="false" outlineLevel="0" collapsed="false">
      <c r="A110" s="66"/>
      <c r="B110" s="66"/>
      <c r="C110" s="136"/>
      <c r="D110" s="136"/>
      <c r="E110" s="136"/>
      <c r="F110" s="136"/>
      <c r="G110" s="136"/>
      <c r="H110" s="136"/>
      <c r="I110" s="492"/>
      <c r="J110" s="492"/>
      <c r="K110" s="492"/>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row>
    <row r="111" customFormat="false" ht="14.4" hidden="false" customHeight="false" outlineLevel="0" collapsed="false">
      <c r="A111" s="66"/>
      <c r="B111" s="66"/>
      <c r="C111" s="478"/>
      <c r="D111" s="478"/>
      <c r="E111" s="478"/>
      <c r="F111" s="478"/>
      <c r="G111" s="478"/>
      <c r="H111" s="478"/>
      <c r="I111" s="572"/>
      <c r="J111" s="572"/>
      <c r="K111" s="572"/>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row>
    <row r="112" customFormat="false" ht="14.4" hidden="false" customHeight="false" outlineLevel="0" collapsed="false">
      <c r="A112" s="66"/>
      <c r="B112" s="66"/>
      <c r="C112" s="66"/>
      <c r="D112" s="66"/>
      <c r="E112" s="6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row>
    <row r="113" customFormat="false" ht="14.4" hidden="false" customHeight="false" outlineLevel="0" collapsed="false">
      <c r="A113" s="66"/>
      <c r="B113" s="66"/>
      <c r="C113" s="136"/>
      <c r="D113" s="136"/>
      <c r="E113" s="136"/>
      <c r="F113" s="136"/>
      <c r="G113" s="136"/>
      <c r="H113" s="136"/>
      <c r="I113" s="136"/>
      <c r="J113" s="136"/>
      <c r="K113" s="136"/>
      <c r="L113" s="13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row>
    <row r="114" customFormat="false" ht="14.4" hidden="false" customHeight="false" outlineLevel="0" collapsed="false">
      <c r="A114" s="66"/>
      <c r="B114" s="268"/>
      <c r="C114" s="478"/>
      <c r="D114" s="478"/>
      <c r="E114" s="478"/>
      <c r="F114" s="478"/>
      <c r="G114" s="478"/>
      <c r="H114" s="478"/>
      <c r="I114" s="478"/>
      <c r="J114" s="478"/>
      <c r="K114" s="478"/>
      <c r="L114" s="478"/>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row>
    <row r="115" customFormat="false" ht="14.4" hidden="false" customHeight="false" outlineLevel="0" collapsed="false">
      <c r="A115" s="66"/>
      <c r="B115" s="268"/>
      <c r="C115" s="478"/>
      <c r="D115" s="478"/>
      <c r="E115" s="478"/>
      <c r="F115" s="478"/>
      <c r="G115" s="478"/>
      <c r="H115" s="478"/>
      <c r="I115" s="478"/>
      <c r="J115" s="478"/>
      <c r="K115" s="478"/>
      <c r="L115" s="478"/>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row>
    <row r="116" customFormat="false" ht="14.4" hidden="false" customHeight="false" outlineLevel="0" collapsed="false">
      <c r="A116" s="66"/>
      <c r="B116" s="268"/>
      <c r="C116" s="478"/>
      <c r="D116" s="478"/>
      <c r="E116" s="478"/>
      <c r="F116" s="478"/>
      <c r="G116" s="478"/>
      <c r="H116" s="478"/>
      <c r="I116" s="478"/>
      <c r="J116" s="478"/>
      <c r="K116" s="478"/>
      <c r="L116" s="478"/>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row>
    <row r="117" customFormat="false" ht="14.4" hidden="false" customHeight="false" outlineLevel="0" collapsed="false">
      <c r="A117" s="66"/>
      <c r="B117" s="268"/>
      <c r="C117" s="478"/>
      <c r="D117" s="478"/>
      <c r="E117" s="478"/>
      <c r="F117" s="478"/>
      <c r="G117" s="478"/>
      <c r="H117" s="478"/>
      <c r="I117" s="478"/>
      <c r="J117" s="478"/>
      <c r="K117" s="478"/>
      <c r="L117" s="478"/>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row>
    <row r="118" customFormat="false" ht="14.4" hidden="false" customHeight="false" outlineLevel="0" collapsed="false">
      <c r="A118" s="66"/>
      <c r="B118" s="66"/>
      <c r="C118" s="66"/>
      <c r="D118" s="66"/>
      <c r="E118" s="6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row>
    <row r="119" customFormat="false" ht="14.4" hidden="false" customHeight="false" outlineLevel="0" collapsed="false">
      <c r="A119" s="158"/>
      <c r="B119" s="136"/>
      <c r="C119" s="560"/>
      <c r="D119" s="66"/>
      <c r="E119" s="6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row>
    <row r="120" customFormat="false" ht="14.4" hidden="false" customHeight="false" outlineLevel="0" collapsed="false">
      <c r="A120" s="158"/>
      <c r="B120" s="136"/>
      <c r="C120" s="567"/>
      <c r="D120" s="66"/>
      <c r="E120" s="6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row>
    <row r="121" customFormat="false" ht="14.4" hidden="false" customHeight="false" outlineLevel="0" collapsed="false">
      <c r="A121" s="66"/>
      <c r="B121" s="66"/>
      <c r="C121" s="66"/>
      <c r="D121" s="66"/>
      <c r="E121" s="6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row>
    <row r="122" customFormat="false" ht="14.4" hidden="false" customHeight="false" outlineLevel="0" collapsed="false">
      <c r="A122" s="66"/>
      <c r="B122" s="66"/>
      <c r="C122" s="66"/>
      <c r="D122" s="66"/>
      <c r="E122" s="6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row>
    <row r="123" customFormat="false" ht="14.4" hidden="false" customHeight="false" outlineLevel="0" collapsed="false">
      <c r="A123" s="66"/>
      <c r="B123" s="66"/>
      <c r="C123" s="66"/>
      <c r="D123" s="66"/>
      <c r="E123" s="6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row>
    <row r="124" customFormat="false" ht="14.4" hidden="false" customHeight="false" outlineLevel="0" collapsed="false">
      <c r="A124" s="66"/>
      <c r="B124" s="66"/>
      <c r="C124" s="66"/>
      <c r="D124" s="66"/>
      <c r="E124" s="6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row>
    <row r="125" customFormat="false" ht="14.4" hidden="false" customHeight="false" outlineLevel="0" collapsed="false">
      <c r="A125" s="66"/>
      <c r="B125" s="66"/>
      <c r="C125" s="66"/>
      <c r="D125" s="66"/>
      <c r="E125" s="6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row>
    <row r="126" customFormat="false" ht="14.4" hidden="false" customHeight="false" outlineLevel="0" collapsed="false">
      <c r="A126" s="66"/>
      <c r="B126" s="66"/>
      <c r="C126" s="66"/>
      <c r="D126" s="66"/>
      <c r="E126" s="6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row>
    <row r="127" customFormat="false" ht="14.4" hidden="false" customHeight="false" outlineLevel="0" collapsed="false">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row>
    <row r="128" customFormat="false" ht="14.4" hidden="false" customHeight="false" outlineLevel="0" collapsed="false">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row>
    <row r="129" customFormat="false" ht="14.4" hidden="false" customHeight="false" outlineLevel="0" collapsed="false">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row>
    <row r="130" customFormat="false" ht="14.4" hidden="false" customHeight="false" outlineLevel="0" collapsed="false">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row>
    <row r="131" customFormat="false" ht="14.4" hidden="false" customHeight="false" outlineLevel="0" collapsed="false">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row>
    <row r="132" customFormat="false" ht="14.4" hidden="false" customHeight="false" outlineLevel="0" collapsed="false">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row>
    <row r="133" customFormat="false" ht="14.4" hidden="false" customHeight="false" outlineLevel="0" collapsed="false">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row>
    <row r="134" customFormat="false" ht="14.4" hidden="false" customHeight="false" outlineLevel="0" collapsed="false">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row>
    <row r="135" customFormat="false" ht="14.4" hidden="false" customHeight="false" outlineLevel="0" collapsed="false">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row>
    <row r="136" customFormat="false" ht="14.4" hidden="false" customHeight="false" outlineLevel="0" collapsed="false">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row>
    <row r="137" customFormat="false" ht="14.4" hidden="false" customHeight="false" outlineLevel="0" collapsed="false">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row>
    <row r="138" customFormat="false" ht="14.4" hidden="false" customHeight="false" outlineLevel="0" collapsed="false">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row>
    <row r="139" customFormat="false" ht="14.4" hidden="false" customHeight="false" outlineLevel="0" collapsed="false">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row>
    <row r="140" customFormat="false" ht="14.4" hidden="false" customHeight="false" outlineLevel="0" collapsed="false">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row>
    <row r="141" customFormat="false" ht="14.4" hidden="false" customHeight="false" outlineLevel="0" collapsed="false">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c r="AM141" s="46"/>
      <c r="AN141" s="46"/>
      <c r="AO141" s="46"/>
      <c r="AP141" s="46"/>
      <c r="AQ141" s="46"/>
      <c r="AR141" s="46"/>
    </row>
    <row r="142" customFormat="false" ht="14.4" hidden="false" customHeight="false" outlineLevel="0" collapsed="false">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c r="AM142" s="46"/>
      <c r="AN142" s="46"/>
      <c r="AO142" s="46"/>
      <c r="AP142" s="46"/>
      <c r="AQ142" s="46"/>
      <c r="AR142" s="46"/>
    </row>
    <row r="143" customFormat="false" ht="14.4" hidden="false" customHeight="false" outlineLevel="0" collapsed="false">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row>
    <row r="144" customFormat="false" ht="14.4" hidden="false" customHeight="false" outlineLevel="0" collapsed="false">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row>
    <row r="145" customFormat="false" ht="14.4" hidden="false" customHeight="false" outlineLevel="0" collapsed="false">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row>
    <row r="146" customFormat="false" ht="14.4" hidden="false" customHeight="false" outlineLevel="0" collapsed="false">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row>
    <row r="147" customFormat="false" ht="14.4" hidden="false" customHeight="false" outlineLevel="0" collapsed="false">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row>
    <row r="148" customFormat="false" ht="14.4" hidden="false" customHeight="false" outlineLevel="0" collapsed="false">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row>
    <row r="149" customFormat="false" ht="14.4" hidden="false" customHeight="false" outlineLevel="0" collapsed="false">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row>
    <row r="150" customFormat="false" ht="14.4" hidden="false" customHeight="false" outlineLevel="0" collapsed="false">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row>
    <row r="151" customFormat="false" ht="14.4" hidden="false" customHeight="false" outlineLevel="0" collapsed="false">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row>
    <row r="152" customFormat="false" ht="14.4" hidden="false" customHeight="false" outlineLevel="0" collapsed="false">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c r="AM152" s="46"/>
      <c r="AN152" s="46"/>
      <c r="AO152" s="46"/>
      <c r="AP152" s="46"/>
      <c r="AQ152" s="46"/>
      <c r="AR152" s="46"/>
    </row>
    <row r="153" customFormat="false" ht="14.4" hidden="false" customHeight="false" outlineLevel="0" collapsed="false">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c r="AM153" s="46"/>
      <c r="AN153" s="46"/>
      <c r="AO153" s="46"/>
      <c r="AP153" s="46"/>
      <c r="AQ153" s="46"/>
      <c r="AR153" s="46"/>
    </row>
    <row r="154" customFormat="false" ht="14.4" hidden="false" customHeight="false" outlineLevel="0" collapsed="false">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c r="AM154" s="46"/>
      <c r="AN154" s="46"/>
      <c r="AO154" s="46"/>
      <c r="AP154" s="46"/>
      <c r="AQ154" s="46"/>
      <c r="AR154" s="46"/>
    </row>
    <row r="155" customFormat="false" ht="14.4" hidden="false" customHeight="false" outlineLevel="0" collapsed="false">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row>
    <row r="156" customFormat="false" ht="14.4" hidden="false" customHeight="false" outlineLevel="0" collapsed="false">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row>
    <row r="157" customFormat="false" ht="14.4" hidden="false" customHeight="false" outlineLevel="0" collapsed="false">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row>
    <row r="158" customFormat="false" ht="14.4" hidden="false" customHeight="false" outlineLevel="0" collapsed="false">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row>
    <row r="159" customFormat="false" ht="14.4" hidden="false" customHeight="false" outlineLevel="0" collapsed="false">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row>
    <row r="160" customFormat="false" ht="14.4" hidden="false" customHeight="false" outlineLevel="0" collapsed="false">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row>
    <row r="161" customFormat="false" ht="14.4" hidden="false" customHeight="false" outlineLevel="0" collapsed="false">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row>
    <row r="162" customFormat="false" ht="14.4" hidden="false" customHeight="false" outlineLevel="0" collapsed="false">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row>
    <row r="163" customFormat="false" ht="14.4" hidden="false" customHeight="false" outlineLevel="0" collapsed="false">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row>
    <row r="164" customFormat="false" ht="14.4" hidden="false" customHeight="false" outlineLevel="0" collapsed="false">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row>
    <row r="165" customFormat="false" ht="14.4" hidden="false" customHeight="false" outlineLevel="0" collapsed="false">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row>
    <row r="166" customFormat="false" ht="14.4" hidden="false" customHeight="false" outlineLevel="0" collapsed="false">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row>
    <row r="167" customFormat="false" ht="14.4" hidden="false" customHeight="false" outlineLevel="0" collapsed="false">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row>
    <row r="168" customFormat="false" ht="14.4" hidden="false" customHeight="false" outlineLevel="0" collapsed="false">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row>
    <row r="169" customFormat="false" ht="14.4" hidden="false" customHeight="false" outlineLevel="0" collapsed="false">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row>
    <row r="170" customFormat="false" ht="14.4" hidden="false" customHeight="false" outlineLevel="0" collapsed="false">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row>
    <row r="171" customFormat="false" ht="14.4" hidden="false" customHeight="false" outlineLevel="0" collapsed="false">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row>
    <row r="172" customFormat="false" ht="14.4" hidden="false" customHeight="false" outlineLevel="0" collapsed="false">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c r="AM172" s="46"/>
      <c r="AN172" s="46"/>
      <c r="AO172" s="46"/>
      <c r="AP172" s="46"/>
      <c r="AQ172" s="46"/>
      <c r="AR172" s="46"/>
    </row>
    <row r="173" customFormat="false" ht="14.4" hidden="false" customHeight="false" outlineLevel="0" collapsed="false">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c r="AM173" s="46"/>
      <c r="AN173" s="46"/>
      <c r="AO173" s="46"/>
      <c r="AP173" s="46"/>
      <c r="AQ173" s="46"/>
      <c r="AR173" s="46"/>
    </row>
    <row r="174" customFormat="false" ht="14.4" hidden="false" customHeight="false" outlineLevel="0" collapsed="false">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c r="AM174" s="46"/>
      <c r="AN174" s="46"/>
      <c r="AO174" s="46"/>
      <c r="AP174" s="46"/>
      <c r="AQ174" s="46"/>
      <c r="AR174" s="46"/>
    </row>
  </sheetData>
  <mergeCells count="27">
    <mergeCell ref="A3:C3"/>
    <mergeCell ref="G51:G54"/>
    <mergeCell ref="H51:H54"/>
    <mergeCell ref="G55:G58"/>
    <mergeCell ref="H55:H58"/>
    <mergeCell ref="G59:G62"/>
    <mergeCell ref="H59:H62"/>
    <mergeCell ref="G63:G66"/>
    <mergeCell ref="H63:H66"/>
    <mergeCell ref="G68:G71"/>
    <mergeCell ref="H68:H71"/>
    <mergeCell ref="G72:G75"/>
    <mergeCell ref="H72:H75"/>
    <mergeCell ref="G76:G79"/>
    <mergeCell ref="H76:H79"/>
    <mergeCell ref="G80:G83"/>
    <mergeCell ref="H80:H83"/>
    <mergeCell ref="G84:G87"/>
    <mergeCell ref="H84:H87"/>
    <mergeCell ref="G88:G91"/>
    <mergeCell ref="H88:H91"/>
    <mergeCell ref="G92:G95"/>
    <mergeCell ref="H92:H95"/>
    <mergeCell ref="G96:G99"/>
    <mergeCell ref="H96:H99"/>
    <mergeCell ref="G100:G103"/>
    <mergeCell ref="H100:H10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1:BP30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0" topLeftCell="C1" activePane="topRight" state="frozen"/>
      <selection pane="topLeft" activeCell="A1" activeCellId="0" sqref="A1"/>
      <selection pane="topRight" activeCell="A1" activeCellId="0" sqref="A1"/>
    </sheetView>
  </sheetViews>
  <sheetFormatPr defaultColWidth="11.55859375" defaultRowHeight="14.4" zeroHeight="false" outlineLevelRow="0" outlineLevelCol="0"/>
  <cols>
    <col collapsed="false" customWidth="true" hidden="false" outlineLevel="0" max="1" min="1" style="0" width="67.55"/>
    <col collapsed="false" customWidth="true" hidden="false" outlineLevel="0" max="2" min="2" style="0" width="15.89"/>
    <col collapsed="false" customWidth="true" hidden="false" outlineLevel="0" max="3" min="3" style="0" width="12.89"/>
    <col collapsed="false" customWidth="true" hidden="false" outlineLevel="0" max="23" min="4" style="0" width="12.55"/>
  </cols>
  <sheetData>
    <row r="1" customFormat="false" ht="31.2" hidden="false" customHeight="false" outlineLevel="0" collapsed="false">
      <c r="A1" s="573" t="s">
        <v>849</v>
      </c>
      <c r="B1" s="167"/>
      <c r="C1" s="167"/>
      <c r="D1" s="167"/>
      <c r="E1" s="167"/>
      <c r="F1" s="167"/>
      <c r="G1" s="167"/>
      <c r="H1" s="167"/>
      <c r="I1" s="167"/>
      <c r="J1" s="167"/>
      <c r="K1" s="167"/>
      <c r="L1" s="167"/>
      <c r="M1" s="167"/>
      <c r="N1" s="167"/>
      <c r="O1" s="167"/>
      <c r="P1" s="167"/>
      <c r="Q1" s="167"/>
      <c r="R1" s="167"/>
      <c r="S1" s="167"/>
      <c r="T1" s="167"/>
      <c r="U1" s="167"/>
      <c r="V1" s="167"/>
      <c r="W1" s="167"/>
      <c r="X1" s="167"/>
      <c r="Y1" s="167"/>
      <c r="Z1" s="167"/>
      <c r="AA1" s="167"/>
      <c r="AB1" s="167"/>
      <c r="AC1" s="167"/>
      <c r="AD1" s="167"/>
      <c r="AE1" s="167"/>
    </row>
    <row r="2" customFormat="false" ht="14.4" hidden="false" customHeight="false" outlineLevel="0" collapsed="false">
      <c r="A2" s="574" t="s">
        <v>26</v>
      </c>
      <c r="B2" s="574"/>
      <c r="C2" s="574"/>
      <c r="D2" s="574"/>
      <c r="E2" s="574"/>
      <c r="F2" s="574"/>
      <c r="G2" s="574"/>
      <c r="H2" s="574"/>
      <c r="I2" s="574"/>
      <c r="J2" s="574"/>
      <c r="K2" s="574"/>
      <c r="L2" s="574"/>
      <c r="M2" s="574"/>
      <c r="N2" s="574"/>
      <c r="O2" s="574"/>
      <c r="P2" s="574"/>
      <c r="Q2" s="574"/>
      <c r="R2" s="574"/>
      <c r="S2" s="574"/>
      <c r="T2" s="574"/>
      <c r="U2" s="574"/>
      <c r="V2" s="574"/>
      <c r="W2" s="574"/>
      <c r="X2" s="574"/>
      <c r="Y2" s="574"/>
      <c r="Z2" s="574"/>
      <c r="AA2" s="574"/>
      <c r="AB2" s="574"/>
      <c r="AC2" s="574"/>
      <c r="AD2" s="574"/>
      <c r="AE2" s="574"/>
    </row>
    <row r="3" customFormat="false" ht="15" hidden="false" customHeight="false" outlineLevel="0" collapsed="false">
      <c r="AH3" s="0" t="n">
        <v>0.00120135385707</v>
      </c>
    </row>
    <row r="4" customFormat="false" ht="15" hidden="false" customHeight="false" outlineLevel="0" collapsed="false">
      <c r="A4" s="575" t="s">
        <v>850</v>
      </c>
      <c r="B4" s="575"/>
      <c r="C4" s="575"/>
      <c r="D4" s="575"/>
      <c r="E4" s="575"/>
      <c r="F4" s="575"/>
      <c r="G4" s="575"/>
      <c r="I4" s="34"/>
      <c r="J4" s="34"/>
      <c r="K4" s="34"/>
      <c r="L4" s="34"/>
      <c r="AH4" s="576" t="n">
        <v>0.001802030785605</v>
      </c>
    </row>
    <row r="5" customFormat="false" ht="14.4" hidden="false" customHeight="false" outlineLevel="0" collapsed="false">
      <c r="A5" s="577" t="s">
        <v>851</v>
      </c>
      <c r="B5" s="274" t="s">
        <v>852</v>
      </c>
      <c r="C5" s="274" t="n">
        <v>0.0036</v>
      </c>
      <c r="D5" s="46"/>
      <c r="E5" s="578" t="s">
        <v>853</v>
      </c>
      <c r="F5" s="274" t="s">
        <v>854</v>
      </c>
      <c r="G5" s="347" t="n">
        <v>365</v>
      </c>
      <c r="I5" s="34"/>
      <c r="J5" s="34"/>
      <c r="K5" s="34"/>
      <c r="L5" s="34"/>
      <c r="AH5" s="576" t="n">
        <v>0</v>
      </c>
    </row>
    <row r="6" customFormat="false" ht="14.4" hidden="false" customHeight="false" outlineLevel="0" collapsed="false">
      <c r="A6" s="345" t="s">
        <v>855</v>
      </c>
      <c r="B6" s="149" t="s">
        <v>856</v>
      </c>
      <c r="C6" s="149" t="n">
        <v>23.88459</v>
      </c>
      <c r="D6" s="46"/>
      <c r="E6" s="442" t="s">
        <v>857</v>
      </c>
      <c r="F6" s="274" t="s">
        <v>34</v>
      </c>
      <c r="G6" s="579" t="n">
        <v>1000</v>
      </c>
      <c r="I6" s="34"/>
      <c r="J6" s="309"/>
      <c r="K6" s="34"/>
      <c r="L6" s="34"/>
      <c r="AH6" s="576" t="n">
        <v>0</v>
      </c>
      <c r="AJ6" s="268"/>
      <c r="AK6" s="268"/>
      <c r="AL6" s="136"/>
      <c r="AM6" s="136"/>
    </row>
    <row r="7" customFormat="false" ht="14.4" hidden="false" customHeight="false" outlineLevel="0" collapsed="false">
      <c r="A7" s="345" t="s">
        <v>858</v>
      </c>
      <c r="B7" s="149" t="s">
        <v>859</v>
      </c>
      <c r="C7" s="580" t="n">
        <v>0.0001141552511</v>
      </c>
      <c r="D7" s="46"/>
      <c r="E7" s="442" t="s">
        <v>860</v>
      </c>
      <c r="F7" s="274" t="s">
        <v>34</v>
      </c>
      <c r="G7" s="579" t="n">
        <v>1000</v>
      </c>
      <c r="I7" s="34"/>
      <c r="J7" s="34"/>
      <c r="K7" s="34"/>
      <c r="L7" s="34"/>
      <c r="AH7" s="576" t="n">
        <v>0</v>
      </c>
      <c r="AJ7" s="268"/>
      <c r="AK7" s="268"/>
      <c r="AL7" s="136"/>
      <c r="AM7" s="136"/>
    </row>
    <row r="8" customFormat="false" ht="14.4" hidden="false" customHeight="false" outlineLevel="0" collapsed="false">
      <c r="A8" s="345" t="s">
        <v>861</v>
      </c>
      <c r="B8" s="149" t="s">
        <v>862</v>
      </c>
      <c r="C8" s="580" t="n">
        <v>1E-015</v>
      </c>
      <c r="D8" s="46"/>
      <c r="E8" s="442" t="s">
        <v>863</v>
      </c>
      <c r="F8" s="274" t="s">
        <v>34</v>
      </c>
      <c r="G8" s="579" t="n">
        <v>1000000</v>
      </c>
      <c r="I8" s="34"/>
      <c r="J8" s="34"/>
      <c r="K8" s="34"/>
      <c r="L8" s="34"/>
      <c r="AH8" s="576" t="n">
        <v>0.0015016923213375</v>
      </c>
      <c r="AJ8" s="136"/>
      <c r="AK8" s="136"/>
      <c r="AL8" s="136"/>
      <c r="AM8" s="136"/>
    </row>
    <row r="9" customFormat="false" ht="14.4" hidden="false" customHeight="false" outlineLevel="0" collapsed="false">
      <c r="A9" s="345" t="s">
        <v>864</v>
      </c>
      <c r="B9" s="149" t="s">
        <v>865</v>
      </c>
      <c r="C9" s="580" t="n">
        <v>1000000000</v>
      </c>
      <c r="D9" s="46"/>
      <c r="E9" s="442" t="s">
        <v>866</v>
      </c>
      <c r="F9" s="274" t="s">
        <v>34</v>
      </c>
      <c r="G9" s="579" t="n">
        <v>1000000000</v>
      </c>
      <c r="I9" s="34"/>
      <c r="J9" s="34"/>
      <c r="K9" s="34"/>
      <c r="L9" s="34"/>
      <c r="AH9" s="576" t="n">
        <v>0.0009010153928025</v>
      </c>
      <c r="AJ9" s="136"/>
      <c r="AK9" s="136"/>
      <c r="AL9" s="136"/>
      <c r="AM9" s="136"/>
    </row>
    <row r="10" customFormat="false" ht="14.4" hidden="false" customHeight="false" outlineLevel="0" collapsed="false">
      <c r="A10" s="345" t="s">
        <v>867</v>
      </c>
      <c r="B10" s="149" t="s">
        <v>868</v>
      </c>
      <c r="C10" s="581" t="n">
        <v>2.386634845</v>
      </c>
      <c r="D10" s="46"/>
      <c r="E10" s="442" t="s">
        <v>869</v>
      </c>
      <c r="F10" s="274" t="s">
        <v>870</v>
      </c>
      <c r="G10" s="347" t="n">
        <v>5.582</v>
      </c>
      <c r="I10" s="34"/>
      <c r="J10" s="34"/>
      <c r="K10" s="34"/>
      <c r="L10" s="34"/>
      <c r="AH10" s="576" t="n">
        <v>0.0009010153928025</v>
      </c>
      <c r="AJ10" s="136"/>
      <c r="AK10" s="136"/>
      <c r="AL10" s="136"/>
      <c r="AM10" s="136"/>
    </row>
    <row r="11" customFormat="false" ht="14.4" hidden="false" customHeight="false" outlineLevel="0" collapsed="false">
      <c r="A11" s="345" t="s">
        <v>871</v>
      </c>
      <c r="B11" s="149" t="s">
        <v>872</v>
      </c>
      <c r="C11" s="581" t="n">
        <v>0.272727272</v>
      </c>
      <c r="D11" s="46"/>
      <c r="E11" s="442" t="s">
        <v>873</v>
      </c>
      <c r="F11" s="274" t="s">
        <v>34</v>
      </c>
      <c r="G11" s="579" t="n">
        <v>1E-006</v>
      </c>
      <c r="AH11" s="576" t="n">
        <v>0.0009010153928025</v>
      </c>
      <c r="AJ11" s="136"/>
      <c r="AK11" s="136"/>
      <c r="AL11" s="136"/>
      <c r="AM11" s="136"/>
    </row>
    <row r="12" customFormat="false" ht="14.4" hidden="false" customHeight="false" outlineLevel="0" collapsed="false">
      <c r="A12" s="345" t="s">
        <v>874</v>
      </c>
      <c r="B12" s="149" t="s">
        <v>34</v>
      </c>
      <c r="C12" s="580" t="n">
        <v>0.01</v>
      </c>
      <c r="D12" s="28"/>
      <c r="E12" s="442" t="s">
        <v>875</v>
      </c>
      <c r="F12" s="274" t="s">
        <v>34</v>
      </c>
      <c r="G12" s="579" t="n">
        <v>1000000000000</v>
      </c>
      <c r="AH12" s="0" t="n">
        <v>0.001802030785605</v>
      </c>
      <c r="AJ12" s="136"/>
      <c r="AK12" s="136"/>
      <c r="AL12" s="576"/>
      <c r="AM12" s="576"/>
    </row>
    <row r="13" customFormat="false" ht="14.4" hidden="false" customHeight="false" outlineLevel="0" collapsed="false">
      <c r="A13" s="345" t="s">
        <v>876</v>
      </c>
      <c r="B13" s="149" t="s">
        <v>34</v>
      </c>
      <c r="C13" s="580" t="n">
        <v>1000000000</v>
      </c>
      <c r="D13" s="28"/>
      <c r="E13" s="442" t="s">
        <v>877</v>
      </c>
      <c r="F13" s="274" t="s">
        <v>34</v>
      </c>
      <c r="G13" s="579" t="n">
        <v>1000000000000</v>
      </c>
      <c r="AH13" s="0" t="n">
        <v>0.00120135385707</v>
      </c>
      <c r="AJ13" s="136"/>
      <c r="AK13" s="136"/>
      <c r="AL13" s="576"/>
      <c r="AM13" s="576"/>
    </row>
    <row r="14" customFormat="false" ht="14.4" hidden="false" customHeight="false" outlineLevel="0" collapsed="false">
      <c r="A14" s="345" t="s">
        <v>878</v>
      </c>
      <c r="B14" s="149" t="s">
        <v>34</v>
      </c>
      <c r="C14" s="580" t="n">
        <f aca="false">1000000000</f>
        <v>1000000000</v>
      </c>
      <c r="D14" s="28"/>
      <c r="E14" s="442" t="s">
        <v>879</v>
      </c>
      <c r="F14" s="274" t="s">
        <v>34</v>
      </c>
      <c r="G14" s="579" t="n">
        <v>1000</v>
      </c>
      <c r="L14" s="34"/>
      <c r="M14" s="34"/>
      <c r="N14" s="34"/>
      <c r="O14" s="34"/>
      <c r="P14" s="34"/>
      <c r="Q14" s="34"/>
      <c r="R14" s="34"/>
      <c r="S14" s="34"/>
      <c r="T14" s="34"/>
      <c r="U14" s="34"/>
      <c r="V14" s="34"/>
      <c r="W14" s="34"/>
      <c r="X14" s="34"/>
      <c r="Y14" s="34"/>
      <c r="Z14" s="34"/>
      <c r="AA14" s="34"/>
      <c r="AB14" s="34"/>
      <c r="AC14" s="34"/>
      <c r="AD14" s="34"/>
      <c r="AE14" s="34"/>
      <c r="AF14" s="34"/>
      <c r="AG14" s="34"/>
      <c r="AH14" s="34" t="n">
        <v>0</v>
      </c>
      <c r="AI14" s="34"/>
      <c r="AJ14" s="34"/>
      <c r="AK14" s="34"/>
      <c r="AL14" s="34"/>
      <c r="AM14" s="34"/>
    </row>
    <row r="15" customFormat="false" ht="14.4" hidden="false" customHeight="false" outlineLevel="0" collapsed="false">
      <c r="A15" s="345" t="s">
        <v>880</v>
      </c>
      <c r="B15" s="149" t="s">
        <v>34</v>
      </c>
      <c r="C15" s="580" t="n">
        <v>1000000000000</v>
      </c>
      <c r="D15" s="28"/>
      <c r="E15" s="442" t="s">
        <v>881</v>
      </c>
      <c r="F15" s="274" t="s">
        <v>34</v>
      </c>
      <c r="G15" s="579" t="n">
        <v>1000000000000000</v>
      </c>
      <c r="AH15" s="0" t="n">
        <v>0</v>
      </c>
    </row>
    <row r="16" customFormat="false" ht="14.4" hidden="false" customHeight="false" outlineLevel="0" collapsed="false">
      <c r="A16" s="345" t="s">
        <v>882</v>
      </c>
      <c r="B16" s="149" t="s">
        <v>883</v>
      </c>
      <c r="C16" s="580" t="n">
        <v>4.1868E-005</v>
      </c>
      <c r="D16" s="46"/>
      <c r="E16" s="442" t="s">
        <v>884</v>
      </c>
      <c r="F16" s="274" t="s">
        <v>34</v>
      </c>
      <c r="G16" s="579" t="n">
        <v>1000000</v>
      </c>
      <c r="L16" s="34"/>
      <c r="M16" s="34"/>
      <c r="N16" s="34"/>
      <c r="O16" s="34"/>
      <c r="P16" s="34"/>
      <c r="Q16" s="34"/>
      <c r="R16" s="34"/>
      <c r="S16" s="34"/>
      <c r="T16" s="34"/>
      <c r="U16" s="34"/>
      <c r="V16" s="34"/>
      <c r="W16" s="34"/>
      <c r="X16" s="34"/>
      <c r="Y16" s="34"/>
      <c r="Z16" s="34"/>
      <c r="AA16" s="34"/>
      <c r="AB16" s="34"/>
      <c r="AH16" s="0" t="n">
        <v>0</v>
      </c>
    </row>
    <row r="17" customFormat="false" ht="14.4" hidden="false" customHeight="false" outlineLevel="0" collapsed="false">
      <c r="A17" s="345" t="s">
        <v>885</v>
      </c>
      <c r="B17" s="149" t="s">
        <v>886</v>
      </c>
      <c r="C17" s="582" t="n">
        <v>0.479726</v>
      </c>
      <c r="D17" s="28"/>
      <c r="E17" s="442" t="s">
        <v>887</v>
      </c>
      <c r="F17" s="274" t="s">
        <v>34</v>
      </c>
      <c r="G17" s="579" t="n">
        <f aca="false">10^3</f>
        <v>1000</v>
      </c>
      <c r="H17" s="46"/>
      <c r="I17" s="46"/>
      <c r="J17" s="46"/>
      <c r="K17" s="34"/>
      <c r="AH17" s="0" t="n">
        <v>0</v>
      </c>
    </row>
    <row r="18" customFormat="false" ht="15" hidden="false" customHeight="false" outlineLevel="0" collapsed="false">
      <c r="A18" s="583" t="s">
        <v>869</v>
      </c>
      <c r="B18" s="584" t="s">
        <v>870</v>
      </c>
      <c r="C18" s="585" t="n">
        <v>5.582</v>
      </c>
      <c r="D18" s="586"/>
      <c r="E18" s="587" t="s">
        <v>888</v>
      </c>
      <c r="F18" s="365" t="s">
        <v>34</v>
      </c>
      <c r="G18" s="588" t="n">
        <f aca="false">8760*3600</f>
        <v>31536000</v>
      </c>
      <c r="H18" s="34"/>
      <c r="I18" s="34"/>
      <c r="J18" s="34"/>
      <c r="K18" s="34"/>
      <c r="L18" s="46"/>
      <c r="M18" s="34"/>
      <c r="N18" s="34"/>
      <c r="O18" s="34"/>
      <c r="P18" s="34"/>
      <c r="Q18" s="34"/>
      <c r="R18" s="34"/>
      <c r="S18" s="34"/>
      <c r="T18" s="34"/>
      <c r="U18" s="34"/>
      <c r="V18" s="34"/>
      <c r="W18" s="34"/>
      <c r="X18" s="34"/>
      <c r="Y18" s="34"/>
      <c r="Z18" s="34"/>
      <c r="AA18" s="34"/>
      <c r="AB18" s="34"/>
      <c r="AH18" s="0" t="n">
        <v>0</v>
      </c>
    </row>
    <row r="19" customFormat="false" ht="14.4" hidden="false" customHeight="false" outlineLevel="0" collapsed="false">
      <c r="A19" s="442" t="s">
        <v>889</v>
      </c>
      <c r="B19" s="149" t="s">
        <v>34</v>
      </c>
      <c r="C19" s="41" t="n">
        <f aca="false">1/100</f>
        <v>0.01</v>
      </c>
      <c r="E19" s="589" t="s">
        <v>890</v>
      </c>
      <c r="F19" s="590" t="s">
        <v>34</v>
      </c>
      <c r="G19" s="579" t="n">
        <v>1000000000</v>
      </c>
      <c r="AH19" s="0" t="n">
        <v>0</v>
      </c>
    </row>
    <row r="20" customFormat="false" ht="14.4" hidden="false" customHeight="false" outlineLevel="0" collapsed="false">
      <c r="A20" s="591" t="s">
        <v>871</v>
      </c>
      <c r="B20" s="149" t="s">
        <v>872</v>
      </c>
      <c r="C20" s="581" t="n">
        <v>0.272727272</v>
      </c>
      <c r="E20" s="589" t="s">
        <v>891</v>
      </c>
      <c r="F20" s="590" t="s">
        <v>669</v>
      </c>
      <c r="G20" s="592" t="n">
        <v>1000000</v>
      </c>
      <c r="AC20" s="28"/>
      <c r="AD20" s="28"/>
      <c r="AE20" s="28"/>
      <c r="AF20" s="28"/>
      <c r="AG20" s="28"/>
      <c r="AH20" s="28" t="n">
        <v>0</v>
      </c>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row>
    <row r="21" customFormat="false" ht="14.4" hidden="false" customHeight="false" outlineLevel="0" collapsed="false">
      <c r="E21" s="589" t="s">
        <v>892</v>
      </c>
      <c r="F21" s="590" t="s">
        <v>34</v>
      </c>
      <c r="G21" s="593" t="n">
        <v>10000000000</v>
      </c>
      <c r="AC21" s="28"/>
      <c r="AD21" s="28"/>
      <c r="AE21" s="28"/>
      <c r="AF21" s="28"/>
      <c r="AG21" s="28"/>
      <c r="AH21" s="28" t="n">
        <v>0</v>
      </c>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row>
    <row r="22" customFormat="false" ht="14.4" hidden="false" customHeight="false" outlineLevel="0" collapsed="false">
      <c r="E22" s="589" t="s">
        <v>893</v>
      </c>
      <c r="F22" s="590" t="s">
        <v>34</v>
      </c>
      <c r="G22" s="579" t="n">
        <v>1000</v>
      </c>
      <c r="J22" s="136"/>
      <c r="K22" s="487"/>
      <c r="L22" s="34"/>
      <c r="M22" s="34"/>
      <c r="N22" s="34"/>
      <c r="O22" s="34"/>
      <c r="P22" s="34"/>
      <c r="Q22" s="34"/>
      <c r="R22" s="34"/>
      <c r="S22" s="34"/>
      <c r="T22" s="34"/>
      <c r="U22" s="34"/>
      <c r="V22" s="34"/>
      <c r="W22" s="34"/>
      <c r="X22" s="34"/>
      <c r="Y22" s="34"/>
      <c r="Z22" s="34"/>
      <c r="AA22" s="34"/>
      <c r="AB22" s="34"/>
      <c r="AC22" s="28"/>
      <c r="AD22" s="28"/>
      <c r="AE22" s="28"/>
      <c r="AF22" s="28"/>
      <c r="AG22" s="28"/>
      <c r="AH22" s="28" t="n">
        <v>0</v>
      </c>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row>
    <row r="23" customFormat="false" ht="14.4" hidden="false" customHeight="false" outlineLevel="0" collapsed="false">
      <c r="J23" s="136"/>
      <c r="K23" s="136"/>
      <c r="L23" s="34"/>
      <c r="M23" s="34"/>
      <c r="N23" s="34"/>
      <c r="O23" s="34"/>
      <c r="P23" s="34"/>
      <c r="Q23" s="34"/>
      <c r="R23" s="34"/>
      <c r="S23" s="34"/>
      <c r="T23" s="34"/>
      <c r="U23" s="34"/>
      <c r="V23" s="34"/>
      <c r="W23" s="34"/>
      <c r="X23" s="34"/>
      <c r="Y23" s="34"/>
      <c r="Z23" s="34"/>
      <c r="AA23" s="34"/>
      <c r="AB23" s="34"/>
      <c r="AC23" s="28"/>
      <c r="AD23" s="28"/>
      <c r="AE23" s="28"/>
      <c r="AF23" s="28"/>
      <c r="AG23" s="28"/>
      <c r="AH23" s="28" t="n">
        <v>0</v>
      </c>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row>
    <row r="24" customFormat="false" ht="15" hidden="false" customHeight="false" outlineLevel="0" collapsed="false">
      <c r="AB24" s="28"/>
      <c r="AC24" s="28"/>
      <c r="AD24" s="28"/>
      <c r="AE24" s="28"/>
      <c r="AF24" s="28"/>
      <c r="AG24" s="28"/>
      <c r="AH24" s="28" t="n">
        <v>0</v>
      </c>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row>
    <row r="25" customFormat="false" ht="14.4" hidden="false" customHeight="false" outlineLevel="0" collapsed="false">
      <c r="A25" s="477" t="s">
        <v>805</v>
      </c>
      <c r="B25" s="594"/>
      <c r="C25" s="302" t="n">
        <v>1990</v>
      </c>
      <c r="D25" s="302" t="n">
        <v>1991</v>
      </c>
      <c r="E25" s="302" t="n">
        <v>1992</v>
      </c>
      <c r="F25" s="302" t="n">
        <v>1993</v>
      </c>
      <c r="G25" s="302" t="n">
        <v>1994</v>
      </c>
      <c r="H25" s="302" t="n">
        <v>1995</v>
      </c>
      <c r="I25" s="302" t="n">
        <v>1996</v>
      </c>
      <c r="J25" s="302" t="n">
        <v>1997</v>
      </c>
      <c r="K25" s="302" t="n">
        <v>1998</v>
      </c>
      <c r="L25" s="302" t="n">
        <v>1999</v>
      </c>
      <c r="M25" s="302" t="n">
        <v>2000</v>
      </c>
      <c r="N25" s="302" t="n">
        <v>2001</v>
      </c>
      <c r="O25" s="302" t="n">
        <v>2002</v>
      </c>
      <c r="P25" s="302" t="n">
        <v>2003</v>
      </c>
      <c r="Q25" s="302" t="n">
        <v>2004</v>
      </c>
      <c r="R25" s="302" t="n">
        <v>2005</v>
      </c>
      <c r="S25" s="302" t="n">
        <v>2006</v>
      </c>
      <c r="T25" s="302" t="n">
        <v>2007</v>
      </c>
      <c r="U25" s="302" t="n">
        <v>2008</v>
      </c>
      <c r="V25" s="302" t="n">
        <v>2009</v>
      </c>
      <c r="W25" s="303" t="n">
        <v>2010</v>
      </c>
      <c r="X25" s="595" t="n">
        <v>2011</v>
      </c>
      <c r="Y25" s="303" t="n">
        <v>2012</v>
      </c>
      <c r="Z25" s="303" t="n">
        <v>2013</v>
      </c>
      <c r="AA25" s="42" t="n">
        <v>2014</v>
      </c>
      <c r="AB25" s="42" t="n">
        <v>2015</v>
      </c>
      <c r="AC25" s="42" t="n">
        <v>2016</v>
      </c>
      <c r="AD25" s="28"/>
      <c r="AE25" s="28"/>
      <c r="AF25" s="28"/>
      <c r="AG25" s="28"/>
      <c r="AH25" s="28" t="n">
        <v>0</v>
      </c>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row>
    <row r="26" customFormat="false" ht="14.4" hidden="false" customHeight="false" outlineLevel="0" collapsed="false">
      <c r="A26" s="596" t="s">
        <v>894</v>
      </c>
      <c r="B26" s="453"/>
      <c r="C26" s="597"/>
      <c r="D26" s="597"/>
      <c r="E26" s="597"/>
      <c r="F26" s="597"/>
      <c r="G26" s="597"/>
      <c r="H26" s="597"/>
      <c r="I26" s="597"/>
      <c r="J26" s="597"/>
      <c r="K26" s="597"/>
      <c r="L26" s="597"/>
      <c r="M26" s="597"/>
      <c r="N26" s="597"/>
      <c r="O26" s="597"/>
      <c r="P26" s="597"/>
      <c r="Q26" s="597"/>
      <c r="R26" s="597"/>
      <c r="S26" s="597"/>
      <c r="T26" s="597"/>
      <c r="U26" s="597"/>
      <c r="V26" s="597"/>
      <c r="W26" s="597"/>
      <c r="X26" s="597"/>
      <c r="Y26" s="597"/>
      <c r="Z26" s="597"/>
      <c r="AA26" s="598"/>
      <c r="AB26" s="599"/>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row>
    <row r="27" s="41" customFormat="true" ht="14.4" hidden="false" customHeight="false" outlineLevel="0" collapsed="false">
      <c r="A27" s="442"/>
      <c r="B27" s="149"/>
      <c r="C27" s="271"/>
      <c r="D27" s="271"/>
      <c r="E27" s="271"/>
      <c r="F27" s="271"/>
      <c r="G27" s="271"/>
      <c r="H27" s="271"/>
      <c r="I27" s="271"/>
      <c r="J27" s="271"/>
      <c r="K27" s="271"/>
      <c r="L27" s="271"/>
      <c r="M27" s="271"/>
      <c r="N27" s="271"/>
      <c r="O27" s="271"/>
      <c r="P27" s="271"/>
      <c r="Q27" s="271"/>
      <c r="R27" s="271"/>
      <c r="S27" s="271"/>
      <c r="T27" s="271"/>
      <c r="U27" s="271"/>
      <c r="V27" s="271"/>
      <c r="W27" s="271"/>
      <c r="X27" s="271"/>
      <c r="Y27" s="271"/>
      <c r="Z27" s="271"/>
      <c r="AA27" s="600"/>
      <c r="AB27" s="271"/>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541"/>
    </row>
    <row r="28" s="41" customFormat="true" ht="14.4" hidden="false" customHeight="false" outlineLevel="0" collapsed="false">
      <c r="A28" s="345" t="s">
        <v>895</v>
      </c>
      <c r="B28" s="149" t="s">
        <v>896</v>
      </c>
      <c r="C28" s="601" t="n">
        <v>478005307</v>
      </c>
      <c r="D28" s="601" t="n">
        <v>478976406</v>
      </c>
      <c r="E28" s="601" t="n">
        <v>480438473</v>
      </c>
      <c r="F28" s="601" t="n">
        <v>482099284</v>
      </c>
      <c r="G28" s="601" t="n">
        <v>483262847</v>
      </c>
      <c r="H28" s="601" t="n">
        <v>484271345</v>
      </c>
      <c r="I28" s="601" t="n">
        <v>485000714</v>
      </c>
      <c r="J28" s="601" t="n">
        <v>485892088</v>
      </c>
      <c r="K28" s="601" t="n">
        <v>486565874</v>
      </c>
      <c r="L28" s="601" t="n">
        <v>487539363</v>
      </c>
      <c r="M28" s="601" t="n">
        <v>488178830</v>
      </c>
      <c r="N28" s="601" t="n">
        <v>489155666</v>
      </c>
      <c r="O28" s="601" t="n">
        <v>490390251</v>
      </c>
      <c r="P28" s="601" t="n">
        <v>492200115</v>
      </c>
      <c r="Q28" s="601" t="n">
        <v>494162545</v>
      </c>
      <c r="R28" s="601" t="n">
        <v>496115011</v>
      </c>
      <c r="S28" s="601" t="n">
        <v>497973707</v>
      </c>
      <c r="T28" s="601" t="n">
        <v>499916649</v>
      </c>
      <c r="U28" s="601" t="n">
        <v>501808478</v>
      </c>
      <c r="V28" s="601" t="n">
        <v>503317964</v>
      </c>
      <c r="W28" s="601" t="n">
        <v>504421131</v>
      </c>
      <c r="X28" s="601" t="n">
        <v>504012082</v>
      </c>
      <c r="Y28" s="602" t="n">
        <v>505104334</v>
      </c>
      <c r="Z28" s="602" t="n">
        <v>506592457</v>
      </c>
      <c r="AA28" s="603" t="n">
        <v>508157247</v>
      </c>
      <c r="AB28" s="602" t="n">
        <v>509703315</v>
      </c>
      <c r="AC28" s="604" t="n">
        <v>511497415</v>
      </c>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541"/>
    </row>
    <row r="29" s="41" customFormat="true" ht="14.4" hidden="false" customHeight="false" outlineLevel="0" collapsed="false">
      <c r="A29" s="345" t="s">
        <v>897</v>
      </c>
      <c r="B29" s="149" t="s">
        <v>34</v>
      </c>
      <c r="H29" s="41" t="n">
        <v>0.705007751155263</v>
      </c>
      <c r="I29" s="41" t="n">
        <v>0.713402933462982</v>
      </c>
      <c r="J29" s="41" t="n">
        <v>0.740433627410361</v>
      </c>
      <c r="K29" s="41" t="n">
        <v>0.744130269827003</v>
      </c>
      <c r="L29" s="41" t="n">
        <v>0.71903068045585</v>
      </c>
      <c r="M29" s="271" t="n">
        <v>0.737028051228113</v>
      </c>
      <c r="N29" s="271" t="n">
        <v>0.748052903422593</v>
      </c>
      <c r="O29" s="271" t="n">
        <v>0.762223983428385</v>
      </c>
      <c r="P29" s="271" t="n">
        <v>0.760953918396642</v>
      </c>
      <c r="Q29" s="271" t="n">
        <v>0.80869068459388</v>
      </c>
      <c r="R29" s="271" t="n">
        <v>0.816695025739372</v>
      </c>
      <c r="S29" s="271" t="n">
        <v>0.840017529823095</v>
      </c>
      <c r="T29" s="271" t="n">
        <v>0.844761977724247</v>
      </c>
      <c r="U29" s="271" t="n">
        <v>0.851321281233406</v>
      </c>
      <c r="V29" s="271" t="n">
        <v>0.856676628060232</v>
      </c>
      <c r="W29" s="271" t="n">
        <v>0.861943321970572</v>
      </c>
      <c r="X29" s="271" t="n">
        <v>0.885371878276796</v>
      </c>
      <c r="Y29" s="271" t="n">
        <v>0.877276733003435</v>
      </c>
      <c r="Z29" s="271" t="n">
        <v>0.898912357667595</v>
      </c>
      <c r="AA29" s="600" t="n">
        <v>0.915061977969908</v>
      </c>
      <c r="AB29" s="271" t="n">
        <v>0.921730392645142</v>
      </c>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541"/>
    </row>
    <row r="30" s="41" customFormat="true" ht="14.4" hidden="false" customHeight="false" outlineLevel="0" collapsed="false">
      <c r="A30" s="345" t="s">
        <v>898</v>
      </c>
      <c r="B30" s="149" t="s">
        <v>34</v>
      </c>
      <c r="H30" s="271" t="n">
        <v>0.299839223128442</v>
      </c>
      <c r="I30" s="271" t="n">
        <v>0.304138539803167</v>
      </c>
      <c r="J30" s="271" t="n">
        <v>0.319612409560112</v>
      </c>
      <c r="K30" s="271" t="n">
        <v>0.358390948635958</v>
      </c>
      <c r="L30" s="271" t="n">
        <v>0.355819723048549</v>
      </c>
      <c r="M30" s="271" t="n">
        <v>0.398982835932019</v>
      </c>
      <c r="N30" s="271" t="n">
        <v>0.447424392611215</v>
      </c>
      <c r="O30" s="271" t="n">
        <v>0.471514253267096</v>
      </c>
      <c r="P30" s="271" t="n">
        <v>0.468395833347459</v>
      </c>
      <c r="Q30" s="271" t="n">
        <v>0.50498435121088</v>
      </c>
      <c r="R30" s="271" t="n">
        <v>0.516020785830148</v>
      </c>
      <c r="S30" s="271" t="n">
        <v>0.514671957489973</v>
      </c>
      <c r="T30" s="271" t="n">
        <v>0.517255310607007</v>
      </c>
      <c r="U30" s="271" t="n">
        <v>0.5214329985883</v>
      </c>
      <c r="V30" s="271" t="n">
        <v>0.503924517628373</v>
      </c>
      <c r="W30" s="271" t="n">
        <v>0.525009739359166</v>
      </c>
      <c r="X30" s="271" t="n">
        <v>0.54035442520811</v>
      </c>
      <c r="Y30" s="271" t="n">
        <v>0.533488910062723</v>
      </c>
      <c r="Z30" s="271" t="n">
        <v>0.51941166294856</v>
      </c>
      <c r="AA30" s="600" t="n">
        <v>0.519847877618779</v>
      </c>
      <c r="AB30" s="271" t="n">
        <v>0.521124394054525</v>
      </c>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541"/>
    </row>
    <row r="31" s="41" customFormat="true" ht="14.4" hidden="false" customHeight="false" outlineLevel="0" collapsed="false">
      <c r="A31" s="345" t="s">
        <v>899</v>
      </c>
      <c r="B31" s="149" t="s">
        <v>34</v>
      </c>
      <c r="H31" s="605" t="n">
        <v>0.537514722404554</v>
      </c>
      <c r="I31" s="605" t="n">
        <v>0.536586267703873</v>
      </c>
      <c r="J31" s="605" t="n">
        <v>0.542617435920612</v>
      </c>
      <c r="K31" s="605" t="n">
        <v>0.508724397199896</v>
      </c>
      <c r="L31" s="605" t="n">
        <v>0.519692567684882</v>
      </c>
      <c r="M31" s="605" t="n">
        <v>0.491234520331768</v>
      </c>
      <c r="N31" s="605" t="n">
        <v>0.4447339002746</v>
      </c>
      <c r="O31" s="605" t="n">
        <v>0.430121683215185</v>
      </c>
      <c r="P31" s="605" t="n">
        <v>0.455111119548864</v>
      </c>
      <c r="Q31" s="605" t="n">
        <v>0.398172274324746</v>
      </c>
      <c r="R31" s="605" t="n">
        <v>0.39128874340541</v>
      </c>
      <c r="S31" s="605" t="n">
        <v>0.386705599595464</v>
      </c>
      <c r="T31" s="605" t="n">
        <v>0.392611037081809</v>
      </c>
      <c r="U31" s="605" t="n">
        <v>0.395596944723722</v>
      </c>
      <c r="V31" s="605" t="n">
        <v>0.397591983431628</v>
      </c>
      <c r="W31" s="605" t="n">
        <v>0.385689219386467</v>
      </c>
      <c r="X31" s="605" t="n">
        <v>0.378738573106583</v>
      </c>
      <c r="Y31" s="605" t="n">
        <v>0.397027834210333</v>
      </c>
      <c r="Z31" s="271" t="n">
        <v>0.415202077047561</v>
      </c>
      <c r="AA31" s="600" t="n">
        <v>0.416514936120947</v>
      </c>
      <c r="AB31" s="271" t="n">
        <v>0.418472904550892</v>
      </c>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541"/>
    </row>
    <row r="32" s="41" customFormat="true" ht="14.4" hidden="false" customHeight="false" outlineLevel="0" collapsed="false">
      <c r="A32" s="345" t="s">
        <v>900</v>
      </c>
      <c r="B32" s="149" t="s">
        <v>34</v>
      </c>
      <c r="H32" s="149" t="n">
        <v>0.162646054467004</v>
      </c>
      <c r="I32" s="149" t="n">
        <v>0.159275192492959</v>
      </c>
      <c r="J32" s="149" t="n">
        <v>0.137770154519276</v>
      </c>
      <c r="K32" s="149" t="n">
        <v>0.132884654164146</v>
      </c>
      <c r="L32" s="149" t="n">
        <v>0.124487709266569</v>
      </c>
      <c r="M32" s="149" t="n">
        <v>0.109782643736213</v>
      </c>
      <c r="N32" s="149" t="n">
        <v>0.107841707114185</v>
      </c>
      <c r="O32" s="149" t="n">
        <v>0.0983640635177193</v>
      </c>
      <c r="P32" s="149" t="n">
        <v>0.0764930471036775</v>
      </c>
      <c r="Q32" s="149" t="n">
        <v>0.0968433744643738</v>
      </c>
      <c r="R32" s="149" t="n">
        <v>0.0926904707644423</v>
      </c>
      <c r="S32" s="149" t="n">
        <v>0.098622442914563</v>
      </c>
      <c r="T32" s="149" t="n">
        <v>0.0901336523111835</v>
      </c>
      <c r="U32" s="149" t="n">
        <v>0.082970056687978</v>
      </c>
      <c r="V32" s="149" t="n">
        <v>0.0984834989399995</v>
      </c>
      <c r="W32" s="149" t="n">
        <v>0.0893010412543671</v>
      </c>
      <c r="X32" s="149" t="n">
        <v>0.0809070016853072</v>
      </c>
      <c r="Y32" s="149" t="n">
        <v>0.0694832557269439</v>
      </c>
      <c r="Z32" s="271" t="n">
        <v>0.0653862600038791</v>
      </c>
      <c r="AA32" s="600" t="n">
        <v>0.063637186260274</v>
      </c>
      <c r="AB32" s="271" t="n">
        <v>0.0604027013945837</v>
      </c>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541"/>
    </row>
    <row r="33" customFormat="false" ht="14.4" hidden="false" customHeight="false" outlineLevel="0" collapsed="false">
      <c r="A33" s="606" t="s">
        <v>901</v>
      </c>
      <c r="B33" s="453"/>
      <c r="C33" s="607"/>
      <c r="D33" s="607"/>
      <c r="E33" s="607"/>
      <c r="F33" s="607"/>
      <c r="G33" s="607"/>
      <c r="H33" s="607"/>
      <c r="I33" s="607"/>
      <c r="J33" s="607"/>
      <c r="K33" s="607"/>
      <c r="L33" s="607"/>
      <c r="M33" s="607"/>
      <c r="N33" s="607"/>
      <c r="O33" s="607"/>
      <c r="P33" s="607"/>
      <c r="Q33" s="607"/>
      <c r="R33" s="607"/>
      <c r="S33" s="607"/>
      <c r="T33" s="607"/>
      <c r="U33" s="607"/>
      <c r="V33" s="607"/>
      <c r="W33" s="607"/>
      <c r="X33" s="607"/>
      <c r="Y33" s="607"/>
      <c r="Z33" s="607"/>
      <c r="AA33" s="608"/>
      <c r="AB33" s="599"/>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row>
    <row r="34" customFormat="false" ht="14.4" hidden="false" customHeight="false" outlineLevel="0" collapsed="false">
      <c r="A34" s="345" t="s">
        <v>902</v>
      </c>
      <c r="B34" s="149" t="s">
        <v>128</v>
      </c>
      <c r="C34" s="271" t="n">
        <v>0.00120135385707</v>
      </c>
      <c r="D34" s="271" t="n">
        <v>0.001802030785605</v>
      </c>
      <c r="E34" s="271" t="n">
        <v>0</v>
      </c>
      <c r="F34" s="271" t="n">
        <v>0</v>
      </c>
      <c r="G34" s="271" t="n">
        <v>0</v>
      </c>
      <c r="H34" s="271" t="n">
        <v>0.0015016923213375</v>
      </c>
      <c r="I34" s="271" t="n">
        <v>0.0009010153928025</v>
      </c>
      <c r="J34" s="271" t="n">
        <v>0.0009010153928025</v>
      </c>
      <c r="K34" s="271" t="n">
        <v>0.0009010153928025</v>
      </c>
      <c r="L34" s="271" t="n">
        <v>0.001802030785605</v>
      </c>
      <c r="M34" s="271" t="n">
        <v>0.00120135385707</v>
      </c>
      <c r="N34" s="271" t="n">
        <v>0</v>
      </c>
      <c r="O34" s="271" t="n">
        <v>0</v>
      </c>
      <c r="P34" s="271" t="n">
        <v>0</v>
      </c>
      <c r="Q34" s="271" t="n">
        <v>0</v>
      </c>
      <c r="R34" s="271" t="n">
        <v>0</v>
      </c>
      <c r="S34" s="271" t="n">
        <v>0</v>
      </c>
      <c r="T34" s="271" t="n">
        <v>0</v>
      </c>
      <c r="U34" s="271" t="n">
        <v>0</v>
      </c>
      <c r="V34" s="271" t="n">
        <v>0</v>
      </c>
      <c r="W34" s="271" t="n">
        <v>0</v>
      </c>
      <c r="X34" s="271" t="n">
        <v>0</v>
      </c>
      <c r="Y34" s="271" t="n">
        <v>0</v>
      </c>
      <c r="Z34" s="271"/>
      <c r="AA34" s="600"/>
      <c r="AB34" s="271"/>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row>
    <row r="35" customFormat="false" ht="14.4" hidden="false" customHeight="false" outlineLevel="0" collapsed="false">
      <c r="A35" s="345" t="s">
        <v>903</v>
      </c>
      <c r="B35" s="149" t="s">
        <v>128</v>
      </c>
      <c r="C35" s="271" t="n">
        <v>0</v>
      </c>
      <c r="D35" s="271" t="n">
        <v>0</v>
      </c>
      <c r="E35" s="271" t="n">
        <v>0</v>
      </c>
      <c r="F35" s="271" t="n">
        <v>0</v>
      </c>
      <c r="G35" s="271" t="n">
        <v>0</v>
      </c>
      <c r="H35" s="271" t="n">
        <v>0</v>
      </c>
      <c r="I35" s="271" t="n">
        <v>0.001806</v>
      </c>
      <c r="J35" s="271" t="n">
        <v>0.0016905</v>
      </c>
      <c r="K35" s="271" t="n">
        <v>0.001512</v>
      </c>
      <c r="L35" s="271" t="n">
        <v>0.001533</v>
      </c>
      <c r="M35" s="271" t="n">
        <v>0.001554</v>
      </c>
      <c r="N35" s="271" t="n">
        <v>0.002331</v>
      </c>
      <c r="O35" s="271" t="n">
        <v>0.002205</v>
      </c>
      <c r="P35" s="271" t="n">
        <v>0.002919</v>
      </c>
      <c r="Q35" s="271" t="n">
        <v>0.002583</v>
      </c>
      <c r="R35" s="271" t="n">
        <v>0.00273</v>
      </c>
      <c r="S35" s="271" t="n">
        <v>0.0027144</v>
      </c>
      <c r="T35" s="271" t="n">
        <v>0.0025812</v>
      </c>
      <c r="U35" s="271" t="n">
        <v>0.00264816</v>
      </c>
      <c r="V35" s="271" t="n">
        <v>0.00279</v>
      </c>
      <c r="W35" s="271" t="n">
        <v>0.002628</v>
      </c>
      <c r="X35" s="271" t="n">
        <v>0.0025325511084</v>
      </c>
      <c r="Y35" s="271" t="n">
        <v>0.0025618270284</v>
      </c>
      <c r="Z35" s="271"/>
      <c r="AA35" s="600"/>
      <c r="AB35" s="271"/>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row>
    <row r="36" customFormat="false" ht="14.4" hidden="false" customHeight="false" outlineLevel="0" collapsed="false">
      <c r="A36" s="345" t="s">
        <v>904</v>
      </c>
      <c r="B36" s="149" t="s">
        <v>128</v>
      </c>
      <c r="C36" s="271" t="n">
        <v>0.00440514</v>
      </c>
      <c r="D36" s="271" t="n">
        <v>0.00762559</v>
      </c>
      <c r="E36" s="271" t="n">
        <v>0.01084783</v>
      </c>
      <c r="F36" s="271" t="n">
        <v>0.01046026</v>
      </c>
      <c r="G36" s="271" t="n">
        <v>0.01183441</v>
      </c>
      <c r="H36" s="271" t="n">
        <v>0.01227524</v>
      </c>
      <c r="I36" s="271" t="n">
        <v>0.0137263</v>
      </c>
      <c r="J36" s="271" t="n">
        <v>0.01466753</v>
      </c>
      <c r="K36" s="271" t="n">
        <v>0.00882406</v>
      </c>
      <c r="L36" s="271" t="n">
        <v>0.00619646</v>
      </c>
      <c r="M36" s="271" t="n">
        <v>0.00960841</v>
      </c>
      <c r="N36" s="271" t="n">
        <v>0.01031435</v>
      </c>
      <c r="O36" s="271" t="n">
        <v>0.01137323</v>
      </c>
      <c r="P36" s="271" t="n">
        <v>0.0124713</v>
      </c>
      <c r="Q36" s="271" t="n">
        <v>0.01333412</v>
      </c>
      <c r="R36" s="271" t="n">
        <v>0.01447142</v>
      </c>
      <c r="S36" s="271" t="n">
        <v>0.01513813</v>
      </c>
      <c r="T36" s="271" t="n">
        <v>0.01686376</v>
      </c>
      <c r="U36" s="271" t="n">
        <v>0.01729513</v>
      </c>
      <c r="V36" s="271" t="n">
        <v>0.01919388</v>
      </c>
      <c r="W36" s="271" t="n">
        <v>0.02077239</v>
      </c>
      <c r="X36" s="271" t="n">
        <v>0.0222016</v>
      </c>
      <c r="Y36" s="271" t="n">
        <v>0.02369465</v>
      </c>
      <c r="Z36" s="271" t="n">
        <v>0.02463676</v>
      </c>
      <c r="AA36" s="600" t="n">
        <v>0.02743811</v>
      </c>
      <c r="AB36" s="271" t="n">
        <v>0.03360744</v>
      </c>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row>
    <row r="37" customFormat="false" ht="14.4" hidden="false" customHeight="false" outlineLevel="0" collapsed="false">
      <c r="A37" s="345" t="s">
        <v>905</v>
      </c>
      <c r="B37" s="149" t="s">
        <v>128</v>
      </c>
      <c r="C37" s="271" t="n">
        <v>0</v>
      </c>
      <c r="D37" s="271" t="n">
        <v>0</v>
      </c>
      <c r="E37" s="271" t="n">
        <v>0</v>
      </c>
      <c r="F37" s="271" t="n">
        <v>0</v>
      </c>
      <c r="G37" s="271" t="n">
        <v>0</v>
      </c>
      <c r="H37" s="271" t="n">
        <v>0</v>
      </c>
      <c r="I37" s="271" t="n">
        <v>0</v>
      </c>
      <c r="J37" s="271" t="n">
        <v>0</v>
      </c>
      <c r="K37" s="271" t="n">
        <v>0</v>
      </c>
      <c r="L37" s="271" t="n">
        <v>0</v>
      </c>
      <c r="M37" s="271" t="n">
        <v>0</v>
      </c>
      <c r="N37" s="271" t="n">
        <v>0</v>
      </c>
      <c r="O37" s="271" t="n">
        <v>0</v>
      </c>
      <c r="P37" s="271" t="n">
        <v>0</v>
      </c>
      <c r="Q37" s="271" t="n">
        <v>0</v>
      </c>
      <c r="R37" s="271" t="n">
        <v>0</v>
      </c>
      <c r="S37" s="271" t="n">
        <v>0</v>
      </c>
      <c r="T37" s="271" t="n">
        <v>0</v>
      </c>
      <c r="U37" s="271" t="n">
        <v>0</v>
      </c>
      <c r="V37" s="271" t="n">
        <v>0</v>
      </c>
      <c r="W37" s="271" t="n">
        <v>0</v>
      </c>
      <c r="X37" s="271" t="n">
        <v>0</v>
      </c>
      <c r="Y37" s="271" t="n">
        <v>0</v>
      </c>
      <c r="Z37" s="271" t="n">
        <v>0</v>
      </c>
      <c r="AA37" s="271" t="n">
        <v>0</v>
      </c>
      <c r="AB37" s="271" t="n">
        <v>0</v>
      </c>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row>
    <row r="38" customFormat="false" ht="14.4" hidden="false" customHeight="false" outlineLevel="0" collapsed="false">
      <c r="A38" s="609" t="s">
        <v>906</v>
      </c>
      <c r="B38" s="453"/>
      <c r="C38" s="599"/>
      <c r="D38" s="599"/>
      <c r="E38" s="599"/>
      <c r="F38" s="599"/>
      <c r="G38" s="599"/>
      <c r="H38" s="599"/>
      <c r="I38" s="599"/>
      <c r="J38" s="599"/>
      <c r="K38" s="599"/>
      <c r="L38" s="599"/>
      <c r="M38" s="599"/>
      <c r="N38" s="599"/>
      <c r="O38" s="599"/>
      <c r="P38" s="599"/>
      <c r="Q38" s="599"/>
      <c r="R38" s="599"/>
      <c r="S38" s="599"/>
      <c r="T38" s="599"/>
      <c r="U38" s="599"/>
      <c r="V38" s="599"/>
      <c r="W38" s="599"/>
      <c r="X38" s="599"/>
      <c r="Y38" s="599"/>
      <c r="Z38" s="599"/>
      <c r="AA38" s="610"/>
      <c r="AB38" s="599"/>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row>
    <row r="39" customFormat="false" ht="14.4" hidden="false" customHeight="false" outlineLevel="0" collapsed="false">
      <c r="A39" s="345" t="s">
        <v>907</v>
      </c>
      <c r="B39" s="149" t="s">
        <v>34</v>
      </c>
      <c r="C39" s="271"/>
      <c r="D39" s="271"/>
      <c r="E39" s="271"/>
      <c r="F39" s="271"/>
      <c r="G39" s="271"/>
      <c r="H39" s="271" t="n">
        <v>0.171101028930939</v>
      </c>
      <c r="I39" s="271" t="n">
        <v>0.160259353564024</v>
      </c>
      <c r="J39" s="271" t="n">
        <v>0.151108979088411</v>
      </c>
      <c r="K39" s="271" t="n">
        <v>0.14663168230208</v>
      </c>
      <c r="L39" s="271" t="n">
        <v>0.130770442322042</v>
      </c>
      <c r="M39" s="271" t="n">
        <v>0.110328210427494</v>
      </c>
      <c r="N39" s="271" t="n">
        <v>0.105703527275703</v>
      </c>
      <c r="O39" s="271" t="n">
        <v>0.106421439814675</v>
      </c>
      <c r="P39" s="271" t="n">
        <v>0.0940129982431894</v>
      </c>
      <c r="Q39" s="271" t="n">
        <v>0.0772847905650013</v>
      </c>
      <c r="R39" s="271" t="n">
        <v>0.0760677929185886</v>
      </c>
      <c r="S39" s="271" t="n">
        <v>0.0713815689983414</v>
      </c>
      <c r="T39" s="271" t="n">
        <v>0.0552008339705696</v>
      </c>
      <c r="U39" s="271" t="n">
        <v>0.0538242682988222</v>
      </c>
      <c r="V39" s="271" t="n">
        <v>0.0546318483751172</v>
      </c>
      <c r="W39" s="271" t="n">
        <v>0.0441010779355282</v>
      </c>
      <c r="X39" s="271" t="n">
        <v>0.0370459422694817</v>
      </c>
      <c r="Y39" s="271" t="n">
        <v>0.0392446749504629</v>
      </c>
      <c r="Z39" s="271" t="n">
        <v>0.037814567460622</v>
      </c>
      <c r="AA39" s="271" t="n">
        <v>0.0373226538399235</v>
      </c>
      <c r="AB39" s="271" t="n">
        <v>0.041256255740286</v>
      </c>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row>
    <row r="40" customFormat="false" ht="14.4" hidden="false" customHeight="false" outlineLevel="0" collapsed="false">
      <c r="A40" s="345" t="s">
        <v>908</v>
      </c>
      <c r="B40" s="149" t="s">
        <v>34</v>
      </c>
      <c r="C40" s="271"/>
      <c r="D40" s="271"/>
      <c r="E40" s="271"/>
      <c r="F40" s="271"/>
      <c r="G40" s="149"/>
      <c r="H40" s="149" t="n">
        <v>0.205923295649039</v>
      </c>
      <c r="I40" s="149" t="n">
        <v>0.233774625950657</v>
      </c>
      <c r="J40" s="149" t="n">
        <v>0.276164923153528</v>
      </c>
      <c r="K40" s="149" t="n">
        <v>0.29271538137725</v>
      </c>
      <c r="L40" s="149" t="n">
        <v>0.338017986755733</v>
      </c>
      <c r="M40" s="149" t="n">
        <v>0.318035032875566</v>
      </c>
      <c r="N40" s="149" t="n">
        <v>0.317541608451718</v>
      </c>
      <c r="O40" s="149" t="n">
        <v>0.324660649098607</v>
      </c>
      <c r="P40" s="149" t="n">
        <v>0.320043507060211</v>
      </c>
      <c r="Q40" s="149" t="n">
        <v>0.334964304244622</v>
      </c>
      <c r="R40" s="149" t="n">
        <v>0.356705418123297</v>
      </c>
      <c r="S40" s="149" t="n">
        <v>0.358312249308506</v>
      </c>
      <c r="T40" s="149" t="n">
        <v>0.381476845002508</v>
      </c>
      <c r="U40" s="149" t="n">
        <v>0.432178795498799</v>
      </c>
      <c r="V40" s="149" t="n">
        <v>0.432250594174337</v>
      </c>
      <c r="W40" s="149" t="n">
        <v>0.447899472400964</v>
      </c>
      <c r="X40" s="149" t="n">
        <v>0.413465025089584</v>
      </c>
      <c r="Y40" s="149" t="n">
        <v>0.315675407326134</v>
      </c>
      <c r="Z40" s="149" t="n">
        <v>0.287938420378514</v>
      </c>
      <c r="AA40" s="611" t="n">
        <v>0.289252200471059</v>
      </c>
      <c r="AB40" s="149" t="n">
        <v>0.312240721483526</v>
      </c>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row>
    <row r="41" customFormat="false" ht="14.4" hidden="false" customHeight="false" outlineLevel="0" collapsed="false">
      <c r="A41" s="612"/>
      <c r="B41" s="453"/>
      <c r="C41" s="599"/>
      <c r="D41" s="599"/>
      <c r="E41" s="599"/>
      <c r="F41" s="599"/>
      <c r="G41" s="599"/>
      <c r="H41" s="599"/>
      <c r="I41" s="599"/>
      <c r="J41" s="599"/>
      <c r="K41" s="599"/>
      <c r="L41" s="599"/>
      <c r="M41" s="599"/>
      <c r="N41" s="599"/>
      <c r="O41" s="599"/>
      <c r="P41" s="599"/>
      <c r="Q41" s="599"/>
      <c r="R41" s="599"/>
      <c r="S41" s="599"/>
      <c r="T41" s="599"/>
      <c r="U41" s="599"/>
      <c r="V41" s="599"/>
      <c r="W41" s="599"/>
      <c r="X41" s="599"/>
      <c r="Y41" s="599"/>
      <c r="Z41" s="599"/>
      <c r="AA41" s="610"/>
      <c r="AB41" s="599"/>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row>
    <row r="42" customFormat="false" ht="14.4" hidden="false" customHeight="false" outlineLevel="0" collapsed="false">
      <c r="A42" s="445"/>
      <c r="B42" s="149"/>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c r="AA42" s="600"/>
      <c r="AB42" s="271"/>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row>
    <row r="43" customFormat="false" ht="14.4" hidden="false" customHeight="false" outlineLevel="0" collapsed="false">
      <c r="A43" s="609" t="s">
        <v>909</v>
      </c>
      <c r="B43" s="453"/>
      <c r="C43" s="599"/>
      <c r="D43" s="599"/>
      <c r="E43" s="599"/>
      <c r="F43" s="599"/>
      <c r="G43" s="599"/>
      <c r="H43" s="599"/>
      <c r="I43" s="599"/>
      <c r="J43" s="599"/>
      <c r="K43" s="599"/>
      <c r="L43" s="599"/>
      <c r="M43" s="599"/>
      <c r="N43" s="599"/>
      <c r="O43" s="599"/>
      <c r="P43" s="599"/>
      <c r="Q43" s="599"/>
      <c r="R43" s="599"/>
      <c r="S43" s="599"/>
      <c r="T43" s="599"/>
      <c r="U43" s="599"/>
      <c r="V43" s="599"/>
      <c r="W43" s="599"/>
      <c r="X43" s="599"/>
      <c r="Y43" s="599"/>
      <c r="Z43" s="599"/>
      <c r="AA43" s="610"/>
      <c r="AB43" s="599"/>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row>
    <row r="44" customFormat="false" ht="14.4" hidden="false" customHeight="false" outlineLevel="0" collapsed="false">
      <c r="A44" s="613" t="s">
        <v>910</v>
      </c>
      <c r="B44" s="375" t="s">
        <v>911</v>
      </c>
      <c r="C44" s="0" t="n">
        <v>-0.295019574699483</v>
      </c>
      <c r="D44" s="0" t="n">
        <v>-0.295014195517685</v>
      </c>
      <c r="E44" s="0" t="n">
        <v>-0.285226655822994</v>
      </c>
      <c r="F44" s="0" t="n">
        <v>-0.295109655100001</v>
      </c>
      <c r="G44" s="0" t="n">
        <v>-0.295104468</v>
      </c>
      <c r="H44" s="0" t="n">
        <v>-0.2950992857</v>
      </c>
      <c r="I44" s="0" t="n">
        <v>-0.2950965395</v>
      </c>
      <c r="J44" s="0" t="n">
        <v>-0.295208851499998</v>
      </c>
      <c r="K44" s="0" t="n">
        <v>-0.2950301659</v>
      </c>
      <c r="L44" s="0" t="n">
        <v>-0.2951984557</v>
      </c>
      <c r="M44" s="0" t="n">
        <v>-0.2950899836</v>
      </c>
      <c r="N44" s="0" t="n">
        <v>-0.3277554685</v>
      </c>
      <c r="O44" s="0" t="n">
        <v>-0.3277181841</v>
      </c>
      <c r="P44" s="0" t="n">
        <v>-0.3272580836</v>
      </c>
      <c r="Q44" s="0" t="n">
        <v>-0.3279572023</v>
      </c>
      <c r="R44" s="0" t="n">
        <v>-0.327855119099999</v>
      </c>
      <c r="S44" s="0" t="n">
        <v>-0.342626737499999</v>
      </c>
      <c r="T44" s="0" t="n">
        <v>-0.341984197300001</v>
      </c>
      <c r="U44" s="0" t="n">
        <v>-0.342547157800001</v>
      </c>
      <c r="V44" s="0" t="n">
        <v>-0.3432017997</v>
      </c>
      <c r="W44" s="0" t="n">
        <v>-0.342969921000001</v>
      </c>
      <c r="X44" s="0" t="n">
        <v>-0.428009700900002</v>
      </c>
      <c r="Y44" s="0" t="n">
        <v>-0.428098779999999</v>
      </c>
      <c r="Z44" s="0" t="n">
        <v>-0.4290065604</v>
      </c>
      <c r="AA44" s="0" t="n">
        <v>-0.429080286999999</v>
      </c>
    </row>
    <row r="45" customFormat="false" ht="14.4" hidden="false" customHeight="false" outlineLevel="0" collapsed="false">
      <c r="A45" s="252"/>
      <c r="B45" s="149"/>
      <c r="C45" s="271"/>
      <c r="D45" s="271"/>
      <c r="E45" s="271"/>
      <c r="F45" s="271"/>
      <c r="G45" s="271"/>
      <c r="H45" s="271"/>
      <c r="I45" s="271"/>
      <c r="J45" s="271"/>
      <c r="K45" s="271"/>
      <c r="L45" s="271"/>
      <c r="M45" s="271"/>
      <c r="N45" s="271"/>
      <c r="O45" s="271"/>
      <c r="P45" s="271"/>
      <c r="Q45" s="271"/>
      <c r="R45" s="271"/>
      <c r="S45" s="271"/>
      <c r="T45" s="271"/>
      <c r="U45" s="271"/>
      <c r="V45" s="271"/>
      <c r="W45" s="271"/>
      <c r="X45" s="271"/>
      <c r="Y45" s="271"/>
      <c r="Z45" s="271"/>
      <c r="AA45" s="600"/>
      <c r="AB45" s="271"/>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row>
    <row r="46" customFormat="false" ht="14.4" hidden="false" customHeight="false" outlineLevel="0" collapsed="false">
      <c r="A46" s="252"/>
      <c r="B46" s="149"/>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c r="AA46" s="600"/>
      <c r="AB46" s="271"/>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row>
    <row r="47" customFormat="false" ht="14.4" hidden="false" customHeight="false" outlineLevel="0" collapsed="false">
      <c r="A47" s="252"/>
      <c r="B47" s="149"/>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c r="AA47" s="600"/>
      <c r="AB47" s="271"/>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row>
    <row r="48" customFormat="false" ht="14.4" hidden="false" customHeight="false" outlineLevel="0" collapsed="false">
      <c r="A48" s="609" t="s">
        <v>912</v>
      </c>
      <c r="B48" s="453"/>
      <c r="C48" s="599"/>
      <c r="D48" s="599"/>
      <c r="E48" s="599"/>
      <c r="F48" s="599"/>
      <c r="G48" s="599"/>
      <c r="H48" s="599"/>
      <c r="I48" s="599"/>
      <c r="J48" s="599"/>
      <c r="K48" s="599"/>
      <c r="L48" s="599"/>
      <c r="M48" s="599"/>
      <c r="N48" s="599"/>
      <c r="O48" s="599"/>
      <c r="P48" s="599"/>
      <c r="Q48" s="599"/>
      <c r="R48" s="599"/>
      <c r="S48" s="599"/>
      <c r="T48" s="599"/>
      <c r="U48" s="599"/>
      <c r="V48" s="599"/>
      <c r="W48" s="599"/>
      <c r="X48" s="599"/>
      <c r="Y48" s="599"/>
      <c r="Z48" s="599"/>
      <c r="AA48" s="610"/>
      <c r="AB48" s="599"/>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row>
    <row r="49" customFormat="false" ht="14.4" hidden="false" customHeight="false" outlineLevel="0" collapsed="false">
      <c r="A49" s="442" t="s">
        <v>913</v>
      </c>
      <c r="B49" s="149" t="s">
        <v>128</v>
      </c>
      <c r="C49" s="271" t="n">
        <v>12.43117052</v>
      </c>
      <c r="D49" s="271" t="n">
        <v>12.83824049</v>
      </c>
      <c r="E49" s="271" t="n">
        <v>12.4715095</v>
      </c>
      <c r="F49" s="271" t="n">
        <v>12.95360181</v>
      </c>
      <c r="G49" s="271" t="n">
        <v>12.94402778</v>
      </c>
      <c r="H49" s="271" t="n">
        <v>14.05023606</v>
      </c>
      <c r="I49" s="271" t="n">
        <v>15.46593185</v>
      </c>
      <c r="J49" s="271" t="n">
        <v>15.14993119</v>
      </c>
      <c r="K49" s="271" t="n">
        <v>15.62974082</v>
      </c>
      <c r="L49" s="271" t="n">
        <v>16.10816851</v>
      </c>
      <c r="M49" s="271" t="n">
        <v>16.57432996</v>
      </c>
      <c r="N49" s="271" t="n">
        <v>17.00641023</v>
      </c>
      <c r="O49" s="271" t="n">
        <v>17.0691169</v>
      </c>
      <c r="P49" s="271" t="n">
        <v>17.76842441</v>
      </c>
      <c r="Q49" s="271" t="n">
        <v>18.21756995</v>
      </c>
      <c r="R49" s="271" t="n">
        <v>18.63017788</v>
      </c>
      <c r="S49" s="271" t="n">
        <v>18.42419159</v>
      </c>
      <c r="T49" s="271" t="n">
        <v>18.203767</v>
      </c>
      <c r="U49" s="271" t="n">
        <v>18.57045473</v>
      </c>
      <c r="V49" s="271" t="n">
        <v>17.38468832</v>
      </c>
      <c r="W49" s="271" t="n">
        <v>18.70495735</v>
      </c>
      <c r="X49" s="271" t="n">
        <v>16.87624073</v>
      </c>
      <c r="Y49" s="271" t="n">
        <v>16.45595091</v>
      </c>
      <c r="Z49" s="271" t="n">
        <v>16.2037439</v>
      </c>
      <c r="AA49" s="600" t="n">
        <v>14.36883337</v>
      </c>
      <c r="AB49" s="271" t="n">
        <v>14.96809847</v>
      </c>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row>
    <row r="50" customFormat="false" ht="14.4" hidden="false" customHeight="false" outlineLevel="0" collapsed="false">
      <c r="A50" s="442" t="s">
        <v>914</v>
      </c>
      <c r="B50" s="149" t="s">
        <v>128</v>
      </c>
      <c r="C50" s="271" t="n">
        <v>18.83233894</v>
      </c>
      <c r="D50" s="271" t="n">
        <v>17.95199474</v>
      </c>
      <c r="E50" s="271" t="n">
        <v>16.81038258</v>
      </c>
      <c r="F50" s="271" t="n">
        <v>15.6718759</v>
      </c>
      <c r="G50" s="271" t="n">
        <v>15.23587592</v>
      </c>
      <c r="H50" s="271" t="n">
        <v>15.03401072</v>
      </c>
      <c r="I50" s="271" t="n">
        <v>14.92605072</v>
      </c>
      <c r="J50" s="271" t="n">
        <v>14.3766438</v>
      </c>
      <c r="K50" s="271" t="n">
        <v>13.74341177</v>
      </c>
      <c r="L50" s="271" t="n">
        <v>12.8891392</v>
      </c>
      <c r="M50" s="271" t="n">
        <v>13.14442774</v>
      </c>
      <c r="N50" s="271" t="n">
        <v>13.21406152</v>
      </c>
      <c r="O50" s="271" t="n">
        <v>13.14154275</v>
      </c>
      <c r="P50" s="271" t="n">
        <v>13.5775352</v>
      </c>
      <c r="Q50" s="271" t="n">
        <v>13.45512308</v>
      </c>
      <c r="R50" s="271" t="n">
        <v>13.11393104</v>
      </c>
      <c r="S50" s="271" t="n">
        <v>13.60540748</v>
      </c>
      <c r="T50" s="271" t="n">
        <v>13.558099</v>
      </c>
      <c r="U50" s="271" t="n">
        <v>12.61212235</v>
      </c>
      <c r="V50" s="271" t="n">
        <v>11.11808417</v>
      </c>
      <c r="W50" s="271" t="n">
        <v>11.6714475</v>
      </c>
      <c r="X50" s="271" t="n">
        <v>11.90512451</v>
      </c>
      <c r="Y50" s="271" t="n">
        <v>12.20562377</v>
      </c>
      <c r="Z50" s="271" t="n">
        <v>11.84171514</v>
      </c>
      <c r="AA50" s="600" t="n">
        <v>11.052233</v>
      </c>
      <c r="AB50" s="271" t="n">
        <v>10.8392419</v>
      </c>
      <c r="AC50" s="28" t="n">
        <v>9.81290018</v>
      </c>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row>
    <row r="51" customFormat="false" ht="14.4" hidden="false" customHeight="false" outlineLevel="0" collapsed="false">
      <c r="A51" s="442" t="s">
        <v>915</v>
      </c>
      <c r="B51" s="149" t="s">
        <v>128</v>
      </c>
      <c r="C51" s="271" t="n">
        <v>24.97434134</v>
      </c>
      <c r="D51" s="271" t="n">
        <v>24.89777733</v>
      </c>
      <c r="E51" s="271" t="n">
        <v>25.15227213</v>
      </c>
      <c r="F51" s="271" t="n">
        <v>25.69359167</v>
      </c>
      <c r="G51" s="271" t="n">
        <v>26.20840788</v>
      </c>
      <c r="H51" s="271" t="n">
        <v>26.53148323</v>
      </c>
      <c r="I51" s="271" t="n">
        <v>27.3626556</v>
      </c>
      <c r="J51" s="271" t="n">
        <v>27.66875137</v>
      </c>
      <c r="K51" s="271" t="n">
        <v>28.72170323</v>
      </c>
      <c r="L51" s="271" t="n">
        <v>27.33548812</v>
      </c>
      <c r="M51" s="271" t="n">
        <v>27.73857907</v>
      </c>
      <c r="N51" s="271" t="n">
        <v>27.430099</v>
      </c>
      <c r="O51" s="271" t="n">
        <v>27.04192235</v>
      </c>
      <c r="P51" s="271" t="n">
        <v>27.74968548</v>
      </c>
      <c r="Q51" s="271" t="n">
        <v>28.44803342</v>
      </c>
      <c r="R51" s="271" t="n">
        <v>28.56556611</v>
      </c>
      <c r="S51" s="271" t="n">
        <v>27.94662347</v>
      </c>
      <c r="T51" s="271" t="n">
        <v>27.69014676</v>
      </c>
      <c r="U51" s="271" t="n">
        <v>27.71325655</v>
      </c>
      <c r="V51" s="271" t="n">
        <v>25.59164887</v>
      </c>
      <c r="W51" s="271" t="n">
        <v>25.45673414</v>
      </c>
      <c r="X51" s="271" t="n">
        <v>24.77624826</v>
      </c>
      <c r="Y51" s="271" t="n">
        <v>24.82255519</v>
      </c>
      <c r="Z51" s="271" t="n">
        <v>23.36760183</v>
      </c>
      <c r="AA51" s="600" t="n">
        <v>23.34339509</v>
      </c>
      <c r="AB51" s="271" t="n">
        <v>24.66290283</v>
      </c>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row>
    <row r="52" customFormat="false" ht="14.4" hidden="false" customHeight="false" outlineLevel="0" collapsed="false">
      <c r="A52" s="442"/>
      <c r="B52" s="149"/>
      <c r="C52" s="271"/>
      <c r="D52" s="271"/>
      <c r="E52" s="271"/>
      <c r="F52" s="271"/>
      <c r="G52" s="271"/>
      <c r="H52" s="271"/>
      <c r="I52" s="271"/>
      <c r="J52" s="271"/>
      <c r="K52" s="271"/>
      <c r="L52" s="271"/>
      <c r="M52" s="271"/>
      <c r="N52" s="271"/>
      <c r="O52" s="271"/>
      <c r="P52" s="271"/>
      <c r="Q52" s="271"/>
      <c r="R52" s="271"/>
      <c r="S52" s="271"/>
      <c r="T52" s="271"/>
      <c r="U52" s="271"/>
      <c r="V52" s="271"/>
      <c r="W52" s="271"/>
      <c r="X52" s="271"/>
      <c r="Y52" s="271"/>
      <c r="Z52" s="271"/>
      <c r="AA52" s="600"/>
      <c r="AB52" s="271"/>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row>
    <row r="53" customFormat="false" ht="14.4" hidden="false" customHeight="false" outlineLevel="0" collapsed="false">
      <c r="A53" s="442"/>
      <c r="B53" s="149"/>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c r="AA53" s="600"/>
      <c r="AB53" s="271"/>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row>
    <row r="54" customFormat="false" ht="14.4" hidden="false" customHeight="false" outlineLevel="0" collapsed="false">
      <c r="A54" s="442"/>
      <c r="B54" s="149"/>
      <c r="C54" s="271"/>
      <c r="D54" s="271"/>
      <c r="E54" s="271"/>
      <c r="F54" s="271"/>
      <c r="G54" s="271"/>
      <c r="H54" s="271"/>
      <c r="I54" s="271"/>
      <c r="J54" s="271"/>
      <c r="K54" s="271"/>
      <c r="L54" s="271"/>
      <c r="M54" s="271"/>
      <c r="N54" s="271"/>
      <c r="O54" s="271"/>
      <c r="P54" s="271"/>
      <c r="Q54" s="271"/>
      <c r="R54" s="271"/>
      <c r="S54" s="271"/>
      <c r="T54" s="271"/>
      <c r="U54" s="271"/>
      <c r="V54" s="271"/>
      <c r="W54" s="271"/>
      <c r="X54" s="271"/>
      <c r="Y54" s="271"/>
      <c r="Z54" s="271"/>
      <c r="AA54" s="600"/>
      <c r="AB54" s="271"/>
    </row>
    <row r="55" customFormat="false" ht="14.4" hidden="false" customHeight="false" outlineLevel="0" collapsed="false">
      <c r="A55" s="609" t="s">
        <v>916</v>
      </c>
      <c r="B55" s="453"/>
      <c r="C55" s="599"/>
      <c r="D55" s="599"/>
      <c r="E55" s="599"/>
      <c r="F55" s="599"/>
      <c r="G55" s="599"/>
      <c r="H55" s="599"/>
      <c r="I55" s="599"/>
      <c r="J55" s="599"/>
      <c r="K55" s="599"/>
      <c r="L55" s="599"/>
      <c r="M55" s="599"/>
      <c r="N55" s="599"/>
      <c r="O55" s="599"/>
      <c r="P55" s="599"/>
      <c r="Q55" s="599"/>
      <c r="R55" s="599"/>
      <c r="S55" s="599"/>
      <c r="T55" s="599"/>
      <c r="U55" s="599"/>
      <c r="V55" s="599"/>
      <c r="W55" s="599"/>
      <c r="X55" s="599"/>
      <c r="Y55" s="599"/>
      <c r="Z55" s="599"/>
      <c r="AA55" s="610"/>
      <c r="AB55" s="599"/>
    </row>
    <row r="56" customFormat="false" ht="14.4" hidden="false" customHeight="false" outlineLevel="0" collapsed="false">
      <c r="A56" s="442" t="s">
        <v>917</v>
      </c>
      <c r="B56" s="149" t="s">
        <v>918</v>
      </c>
      <c r="C56" s="271" t="n">
        <v>6.3</v>
      </c>
      <c r="D56" s="271" t="n">
        <v>6.9</v>
      </c>
      <c r="E56" s="271" t="n">
        <v>18.2283152534227</v>
      </c>
      <c r="F56" s="271" t="n">
        <v>45.5767812837461</v>
      </c>
      <c r="G56" s="271" t="n">
        <v>116.774898213047</v>
      </c>
      <c r="H56" s="271" t="n">
        <v>210.208279315559</v>
      </c>
      <c r="I56" s="271" t="n">
        <v>322.28620281346</v>
      </c>
      <c r="J56" s="271" t="n">
        <v>399.013834822863</v>
      </c>
      <c r="K56" s="271" t="n">
        <v>385.649502621515</v>
      </c>
      <c r="L56" s="271" t="n">
        <v>441.403085792481</v>
      </c>
      <c r="M56" s="271" t="n">
        <v>753.194902874802</v>
      </c>
      <c r="N56" s="271" t="n">
        <v>929.171246670588</v>
      </c>
      <c r="O56" s="271" t="n">
        <v>1265.43062516067</v>
      </c>
      <c r="P56" s="271" t="n">
        <v>1695.98331572058</v>
      </c>
      <c r="Q56" s="271" t="n">
        <v>2122.75657717985</v>
      </c>
      <c r="R56" s="271" t="n">
        <v>3281.7985080327</v>
      </c>
      <c r="S56" s="271" t="n">
        <v>5214.14853225307</v>
      </c>
      <c r="T56" s="271" t="n">
        <v>6945.0439549539</v>
      </c>
      <c r="U56" s="271" t="n">
        <v>8334.2284185349</v>
      </c>
      <c r="V56" s="271" t="n">
        <v>10461.0612549141</v>
      </c>
      <c r="W56" s="271" t="n">
        <v>11466.4232861284</v>
      </c>
      <c r="X56" s="271" t="n">
        <v>10706.5681112702</v>
      </c>
      <c r="Y56" s="271" t="n">
        <v>11592.5800317346</v>
      </c>
      <c r="Z56" s="271" t="n">
        <v>12394.4562658535</v>
      </c>
      <c r="AA56" s="600" t="n">
        <v>14286.3361810557</v>
      </c>
      <c r="AB56" s="271" t="n">
        <v>13819.5772516051</v>
      </c>
      <c r="AC56" s="0" t="n">
        <v>13580.2964064252</v>
      </c>
    </row>
    <row r="57" s="308" customFormat="true" ht="14.4" hidden="false" customHeight="false" outlineLevel="0" collapsed="false">
      <c r="A57" s="445"/>
      <c r="B57" s="446"/>
      <c r="C57" s="614"/>
      <c r="D57" s="614"/>
      <c r="E57" s="614"/>
      <c r="F57" s="614"/>
      <c r="G57" s="614"/>
      <c r="H57" s="614"/>
      <c r="I57" s="614"/>
      <c r="J57" s="614"/>
      <c r="K57" s="614"/>
      <c r="L57" s="614"/>
      <c r="M57" s="614"/>
      <c r="N57" s="614"/>
      <c r="O57" s="614"/>
      <c r="P57" s="614"/>
      <c r="Q57" s="614"/>
      <c r="R57" s="614"/>
      <c r="S57" s="614"/>
      <c r="T57" s="614"/>
      <c r="U57" s="614"/>
      <c r="V57" s="614"/>
      <c r="W57" s="614"/>
      <c r="X57" s="614"/>
      <c r="Y57" s="614"/>
      <c r="Z57" s="614"/>
      <c r="AA57" s="615"/>
      <c r="AB57" s="614"/>
    </row>
    <row r="58" customFormat="false" ht="14.4" hidden="false" customHeight="false" outlineLevel="0" collapsed="false">
      <c r="A58" s="442"/>
      <c r="B58" s="149"/>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7"/>
      <c r="AB58" s="271"/>
    </row>
    <row r="59" s="308" customFormat="true" ht="14.4" hidden="false" customHeight="false" outlineLevel="0" collapsed="false">
      <c r="A59" s="442"/>
      <c r="B59" s="149"/>
      <c r="C59" s="616"/>
      <c r="D59" s="616"/>
      <c r="E59" s="616"/>
      <c r="F59" s="616"/>
      <c r="G59" s="616"/>
      <c r="H59" s="616"/>
      <c r="I59" s="616"/>
      <c r="J59" s="616"/>
      <c r="K59" s="616"/>
      <c r="L59" s="616"/>
      <c r="M59" s="616"/>
      <c r="N59" s="616"/>
      <c r="O59" s="616"/>
      <c r="P59" s="616"/>
      <c r="Q59" s="616"/>
      <c r="R59" s="616"/>
      <c r="S59" s="616"/>
      <c r="T59" s="616"/>
      <c r="U59" s="616"/>
      <c r="V59" s="616"/>
      <c r="W59" s="616"/>
      <c r="X59" s="616"/>
      <c r="Y59" s="616"/>
      <c r="Z59" s="616"/>
      <c r="AA59" s="617"/>
      <c r="AB59" s="618"/>
    </row>
    <row r="60" customFormat="false" ht="14.4" hidden="false" customHeight="false" outlineLevel="0" collapsed="false">
      <c r="A60" s="609" t="s">
        <v>919</v>
      </c>
      <c r="B60" s="453"/>
      <c r="C60" s="599"/>
      <c r="D60" s="599"/>
      <c r="E60" s="599"/>
      <c r="F60" s="599"/>
      <c r="G60" s="599"/>
      <c r="H60" s="599"/>
      <c r="I60" s="599"/>
      <c r="J60" s="599"/>
      <c r="K60" s="599"/>
      <c r="L60" s="599"/>
      <c r="M60" s="599"/>
      <c r="N60" s="599"/>
      <c r="O60" s="599"/>
      <c r="P60" s="599"/>
      <c r="Q60" s="599"/>
      <c r="R60" s="599"/>
      <c r="S60" s="599"/>
      <c r="T60" s="599"/>
      <c r="U60" s="599"/>
      <c r="V60" s="599"/>
      <c r="W60" s="599"/>
      <c r="X60" s="599"/>
      <c r="Y60" s="599"/>
      <c r="Z60" s="599"/>
      <c r="AA60" s="610"/>
      <c r="AB60" s="599"/>
    </row>
    <row r="61" customFormat="false" ht="14.4" hidden="false" customHeight="false" outlineLevel="0" collapsed="false">
      <c r="A61" s="619" t="s">
        <v>920</v>
      </c>
      <c r="B61" s="620" t="s">
        <v>84</v>
      </c>
      <c r="C61" s="620" t="n">
        <v>0.092760572158889</v>
      </c>
      <c r="D61" s="620" t="n">
        <v>0.0963857035351306</v>
      </c>
      <c r="E61" s="620" t="n">
        <v>0.0953311125146381</v>
      </c>
      <c r="F61" s="620" t="n">
        <v>0.102263668606772</v>
      </c>
      <c r="G61" s="620" t="n">
        <v>0.100136956446663</v>
      </c>
      <c r="H61" s="620" t="n">
        <v>0.103583817877661</v>
      </c>
      <c r="I61" s="620" t="n">
        <v>0.110201734933874</v>
      </c>
      <c r="J61" s="620" t="n">
        <v>0.114486540266126</v>
      </c>
      <c r="K61" s="620" t="n">
        <v>0.114514230496442</v>
      </c>
      <c r="L61" s="620" t="n">
        <v>0.111287577745609</v>
      </c>
      <c r="M61" s="620" t="n">
        <v>0.112383122659651</v>
      </c>
      <c r="N61" s="620" t="n">
        <v>0.110701548698866</v>
      </c>
      <c r="O61" s="620" t="n">
        <v>0.111262385562366</v>
      </c>
      <c r="P61" s="620" t="n">
        <v>0.119064866475838</v>
      </c>
      <c r="Q61" s="620" t="n">
        <v>0.115795811044769</v>
      </c>
      <c r="R61" s="620" t="n">
        <v>0.117784135713329</v>
      </c>
      <c r="S61" s="620" t="n">
        <v>0.119589868636131</v>
      </c>
      <c r="T61" s="620" t="n">
        <v>0.12556758879496</v>
      </c>
      <c r="U61" s="620" t="n">
        <v>0.129012986189397</v>
      </c>
      <c r="V61" s="620" t="n">
        <v>0.131123847049955</v>
      </c>
      <c r="W61" s="620" t="n">
        <v>0.138981945925542</v>
      </c>
      <c r="X61" s="620" t="n">
        <v>0.125191424387914</v>
      </c>
      <c r="Y61" s="620" t="n">
        <v>0.132448304037572</v>
      </c>
      <c r="Z61" s="620" t="n">
        <v>0.136220176675749</v>
      </c>
      <c r="AA61" s="620" t="n">
        <v>0.125869010907717</v>
      </c>
      <c r="AB61" s="271"/>
    </row>
    <row r="62" s="376" customFormat="true" ht="14.4" hidden="false" customHeight="false" outlineLevel="0" collapsed="false">
      <c r="A62" s="345" t="s">
        <v>921</v>
      </c>
      <c r="B62" s="149" t="s">
        <v>84</v>
      </c>
      <c r="C62" s="616" t="n">
        <v>0.0027062</v>
      </c>
      <c r="D62" s="616" t="n">
        <v>0.0030016</v>
      </c>
      <c r="E62" s="616" t="n">
        <v>0.0034132</v>
      </c>
      <c r="F62" s="616" t="n">
        <v>0.0037807</v>
      </c>
      <c r="G62" s="616" t="n">
        <v>0.0041629</v>
      </c>
      <c r="H62" s="616" t="n">
        <v>0.0045801</v>
      </c>
      <c r="I62" s="616" t="n">
        <v>0.0050568</v>
      </c>
      <c r="J62" s="616" t="n">
        <v>0.0055517</v>
      </c>
      <c r="K62" s="616" t="n">
        <v>0.0061614</v>
      </c>
      <c r="L62" s="616" t="n">
        <v>0.006678</v>
      </c>
      <c r="M62" s="621" t="n">
        <v>0.0077364</v>
      </c>
      <c r="N62" s="616" t="n">
        <v>0.0085736</v>
      </c>
      <c r="O62" s="616" t="n">
        <v>0.009219</v>
      </c>
      <c r="P62" s="616" t="n">
        <v>0.0102144</v>
      </c>
      <c r="Q62" s="616" t="n">
        <v>0.0116963</v>
      </c>
      <c r="R62" s="616" t="n">
        <v>0.0128037</v>
      </c>
      <c r="S62" s="616" t="n">
        <v>0.0147896</v>
      </c>
      <c r="T62" s="616" t="n">
        <v>0.0166334</v>
      </c>
      <c r="U62" s="616" t="n">
        <v>0.0195384</v>
      </c>
      <c r="V62" s="616" t="n">
        <v>0.0223867</v>
      </c>
      <c r="W62" s="616" t="n">
        <v>0.0248759</v>
      </c>
      <c r="X62" s="616" t="n">
        <v>0.0270613</v>
      </c>
      <c r="Y62" s="616" t="n">
        <v>0.0289562</v>
      </c>
      <c r="Z62" s="616" t="n">
        <v>0.0308707</v>
      </c>
      <c r="AA62" s="622" t="n">
        <v>0.0323757</v>
      </c>
      <c r="AB62" s="616" t="n">
        <v>0.0337064</v>
      </c>
      <c r="AC62" s="437"/>
    </row>
    <row r="63" s="308" customFormat="true" ht="14.4" hidden="false" customHeight="false" outlineLevel="0" collapsed="false">
      <c r="A63" s="345" t="s">
        <v>922</v>
      </c>
      <c r="B63" s="149" t="s">
        <v>84</v>
      </c>
      <c r="C63" s="271"/>
      <c r="D63" s="271"/>
      <c r="E63" s="271"/>
      <c r="F63" s="271"/>
      <c r="G63" s="271"/>
      <c r="H63" s="271" t="n">
        <v>0.00103786034937086</v>
      </c>
      <c r="I63" s="271" t="n">
        <v>0.0012681934767208</v>
      </c>
      <c r="J63" s="271" t="n">
        <v>0.00154964460813261</v>
      </c>
      <c r="K63" s="271" t="n">
        <v>0.00189355840066598</v>
      </c>
      <c r="L63" s="271" t="n">
        <v>0.00231379723964805</v>
      </c>
      <c r="M63" s="271" t="n">
        <v>0.0028273</v>
      </c>
      <c r="N63" s="271" t="n">
        <v>0.00334080276035195</v>
      </c>
      <c r="O63" s="271" t="n">
        <v>0.00394756944207379</v>
      </c>
      <c r="P63" s="271" t="n">
        <v>0.0046645389200867</v>
      </c>
      <c r="Q63" s="271" t="n">
        <v>0.00551172655890593</v>
      </c>
      <c r="R63" s="271" t="n">
        <v>0.00651278297396742</v>
      </c>
      <c r="S63" s="271" t="n">
        <v>0.00769565427687319</v>
      </c>
      <c r="T63" s="271" t="n">
        <v>0.00909336223637118</v>
      </c>
      <c r="U63" s="271" t="n">
        <v>0.0107449261345273</v>
      </c>
      <c r="V63" s="271" t="n">
        <v>0.012696452053198</v>
      </c>
      <c r="W63" s="271" t="n">
        <v>0.01500242</v>
      </c>
      <c r="X63" s="271" t="n">
        <v>0.0157399595617779</v>
      </c>
      <c r="Y63" s="271" t="n">
        <v>0.0165137575808705</v>
      </c>
      <c r="Z63" s="271" t="n">
        <v>0.0173255965728133</v>
      </c>
      <c r="AA63" s="600" t="n">
        <v>0.0181773466840522</v>
      </c>
      <c r="AB63" s="616" t="n">
        <v>0.01907097</v>
      </c>
    </row>
    <row r="64" customFormat="false" ht="14.4" hidden="false" customHeight="false" outlineLevel="0" collapsed="false">
      <c r="A64" s="609" t="s">
        <v>923</v>
      </c>
      <c r="B64" s="453"/>
      <c r="C64" s="599"/>
      <c r="D64" s="599"/>
      <c r="E64" s="599"/>
      <c r="F64" s="599"/>
      <c r="G64" s="599"/>
      <c r="H64" s="599"/>
      <c r="I64" s="599"/>
      <c r="J64" s="599"/>
      <c r="K64" s="599"/>
      <c r="L64" s="599"/>
      <c r="M64" s="599"/>
      <c r="N64" s="599"/>
      <c r="O64" s="599"/>
      <c r="P64" s="599"/>
      <c r="Q64" s="599"/>
      <c r="R64" s="599"/>
      <c r="S64" s="599"/>
      <c r="T64" s="599"/>
      <c r="U64" s="599"/>
      <c r="V64" s="599"/>
      <c r="W64" s="599"/>
      <c r="X64" s="599"/>
      <c r="Y64" s="599"/>
      <c r="Z64" s="599"/>
      <c r="AA64" s="610"/>
      <c r="AB64" s="599"/>
    </row>
    <row r="65" s="376" customFormat="true" ht="14.4" hidden="false" customHeight="false" outlineLevel="0" collapsed="false">
      <c r="A65" s="619" t="s">
        <v>920</v>
      </c>
      <c r="B65" s="620" t="s">
        <v>84</v>
      </c>
      <c r="C65" s="616" t="n">
        <v>0.00240081177259543</v>
      </c>
      <c r="D65" s="616" t="n">
        <v>0.00285984272171964</v>
      </c>
      <c r="E65" s="616" t="n">
        <v>0.00428963724341142</v>
      </c>
      <c r="F65" s="616" t="n">
        <v>0.00503614916689041</v>
      </c>
      <c r="G65" s="616" t="n">
        <v>0.00546549975069406</v>
      </c>
      <c r="H65" s="616" t="n">
        <v>0.00534963217069269</v>
      </c>
      <c r="I65" s="616" t="n">
        <v>0.00689732369907443</v>
      </c>
      <c r="J65" s="616" t="n">
        <v>0.00667243785414566</v>
      </c>
      <c r="K65" s="616" t="n">
        <v>0.00689986048243516</v>
      </c>
      <c r="L65" s="616" t="n">
        <v>0.00812962963613333</v>
      </c>
      <c r="M65" s="616" t="n">
        <v>0.00870884069697215</v>
      </c>
      <c r="N65" s="616" t="n">
        <v>0.00954065196095571</v>
      </c>
      <c r="O65" s="616" t="n">
        <v>0.0101565195413571</v>
      </c>
      <c r="P65" s="616" t="n">
        <v>0.0115210553110941</v>
      </c>
      <c r="Q65" s="616" t="n">
        <v>0.012385337402095</v>
      </c>
      <c r="R65" s="616" t="n">
        <v>0.013013825479716</v>
      </c>
      <c r="S65" s="616" t="n">
        <v>0.0136733891535059</v>
      </c>
      <c r="T65" s="616" t="n">
        <v>0.0138078386716247</v>
      </c>
      <c r="U65" s="616" t="n">
        <v>0.0151813166027082</v>
      </c>
      <c r="V65" s="616" t="n">
        <v>0.0160770548073822</v>
      </c>
      <c r="W65" s="616" t="n">
        <v>0.0203447488747233</v>
      </c>
      <c r="X65" s="616" t="n">
        <v>0.0195716007259566</v>
      </c>
      <c r="Y65" s="616" t="n">
        <v>0.0229628995617493</v>
      </c>
      <c r="Z65" s="616" t="n">
        <v>0.0239257356863146</v>
      </c>
      <c r="AA65" s="617" t="n">
        <v>0.0239470446665447</v>
      </c>
      <c r="AB65" s="616"/>
    </row>
    <row r="66" customFormat="false" ht="14.4" hidden="false" customHeight="false" outlineLevel="0" collapsed="false">
      <c r="A66" s="345" t="s">
        <v>921</v>
      </c>
      <c r="B66" s="149" t="s">
        <v>84</v>
      </c>
      <c r="C66" s="271"/>
      <c r="D66" s="271"/>
      <c r="E66" s="271"/>
      <c r="F66" s="271"/>
      <c r="G66" s="271"/>
      <c r="H66" s="271" t="n">
        <v>3.17892651720626E-006</v>
      </c>
      <c r="I66" s="271" t="n">
        <v>3.17892651720626E-006</v>
      </c>
      <c r="J66" s="271" t="n">
        <v>1.00666006378198E-005</v>
      </c>
      <c r="K66" s="271" t="n">
        <v>8.47713737921669E-006</v>
      </c>
      <c r="L66" s="271" t="n">
        <v>1.2185884982624E-005</v>
      </c>
      <c r="M66" s="41" t="n">
        <v>1.2715706068825E-005</v>
      </c>
      <c r="N66" s="41" t="n">
        <v>1.43051693274282E-005</v>
      </c>
      <c r="O66" s="41" t="n">
        <v>1.96033801894386E-005</v>
      </c>
      <c r="P66" s="41" t="n">
        <v>2.70208753962532E-005</v>
      </c>
      <c r="Q66" s="41" t="n">
        <v>2.70208753962532E-005</v>
      </c>
      <c r="R66" s="41" t="n">
        <v>2.91401597410574E-005</v>
      </c>
      <c r="S66" s="41" t="n">
        <v>2.59612332238511E-005</v>
      </c>
      <c r="T66" s="41" t="n">
        <v>3.28489073444647E-005</v>
      </c>
      <c r="U66" s="41" t="n">
        <v>3.6557654947872E-005</v>
      </c>
      <c r="V66" s="41" t="n">
        <v>7.3645130981945E-005</v>
      </c>
      <c r="W66" s="41" t="n">
        <v>0.0001017256485506</v>
      </c>
      <c r="X66" s="41" t="n">
        <v>0.000146230619791488</v>
      </c>
      <c r="Y66" s="41" t="n">
        <v>0.000223054677290639</v>
      </c>
      <c r="Z66" s="41" t="n">
        <v>0.000283984102203759</v>
      </c>
      <c r="AA66" s="623" t="n">
        <v>0.000414849910495417</v>
      </c>
      <c r="AB66" s="41"/>
    </row>
    <row r="67" customFormat="false" ht="14.4" hidden="false" customHeight="false" outlineLevel="0" collapsed="false">
      <c r="A67" s="345" t="s">
        <v>922</v>
      </c>
      <c r="B67" s="149" t="s">
        <v>84</v>
      </c>
      <c r="C67" s="271"/>
      <c r="D67" s="271"/>
      <c r="E67" s="271"/>
      <c r="F67" s="271"/>
      <c r="G67" s="271"/>
      <c r="H67" s="271" t="n">
        <v>3.25484267324024E-005</v>
      </c>
      <c r="I67" s="271" t="n">
        <v>3.89324809058169E-005</v>
      </c>
      <c r="J67" s="271" t="n">
        <v>3.46059186952476E-005</v>
      </c>
      <c r="K67" s="271" t="n">
        <v>3.83016648890541E-005</v>
      </c>
      <c r="L67" s="271" t="n">
        <v>7.78790509949029E-005</v>
      </c>
      <c r="M67" s="271" t="n">
        <v>7.01582727392901E-005</v>
      </c>
      <c r="N67" s="271" t="n">
        <v>0.000102055124176975</v>
      </c>
      <c r="O67" s="271" t="n">
        <v>0.00012180988159025</v>
      </c>
      <c r="P67" s="271" t="n">
        <v>0.000103315903953757</v>
      </c>
      <c r="Q67" s="271" t="n">
        <v>0.000108115149184603</v>
      </c>
      <c r="R67" s="271" t="n">
        <v>0.000497810587333391</v>
      </c>
      <c r="S67" s="271" t="n">
        <v>0.000485558835079914</v>
      </c>
      <c r="T67" s="271" t="n">
        <v>0.000483084429756515</v>
      </c>
      <c r="U67" s="271" t="n">
        <v>0.000497330686321329</v>
      </c>
      <c r="V67" s="271" t="n">
        <v>0.000484753646126294</v>
      </c>
      <c r="W67" s="271" t="n">
        <v>0.00060340726196761</v>
      </c>
      <c r="X67" s="271" t="n">
        <v>0.000558826461690369</v>
      </c>
      <c r="Y67" s="271" t="n">
        <v>0.00062540474803809</v>
      </c>
      <c r="Z67" s="271" t="n">
        <v>0.000743160892987673</v>
      </c>
      <c r="AA67" s="600" t="n">
        <v>0.00083521477939345</v>
      </c>
      <c r="AB67" s="271"/>
      <c r="AD67" s="624"/>
    </row>
    <row r="68" customFormat="false" ht="14.4" hidden="false" customHeight="false" outlineLevel="0" collapsed="false">
      <c r="A68" s="609" t="s">
        <v>924</v>
      </c>
      <c r="B68" s="453"/>
      <c r="C68" s="599"/>
      <c r="D68" s="599"/>
      <c r="E68" s="599"/>
      <c r="F68" s="599"/>
      <c r="G68" s="599"/>
      <c r="H68" s="599"/>
      <c r="I68" s="599"/>
      <c r="J68" s="599"/>
      <c r="K68" s="599"/>
      <c r="L68" s="599"/>
      <c r="M68" s="599"/>
      <c r="N68" s="599"/>
      <c r="O68" s="599"/>
      <c r="P68" s="599"/>
      <c r="Q68" s="599"/>
      <c r="R68" s="599"/>
      <c r="S68" s="599"/>
      <c r="T68" s="599"/>
      <c r="U68" s="599"/>
      <c r="V68" s="599"/>
      <c r="W68" s="599"/>
      <c r="X68" s="599"/>
      <c r="Y68" s="599"/>
      <c r="Z68" s="599"/>
      <c r="AA68" s="610"/>
      <c r="AB68" s="599"/>
    </row>
    <row r="69" customFormat="false" ht="14.4" hidden="false" customHeight="false" outlineLevel="0" collapsed="false">
      <c r="A69" s="345" t="s">
        <v>925</v>
      </c>
      <c r="B69" s="149" t="s">
        <v>926</v>
      </c>
      <c r="C69" s="271" t="n">
        <v>794.863</v>
      </c>
      <c r="D69" s="271" t="n">
        <v>819.835</v>
      </c>
      <c r="E69" s="271" t="n">
        <v>827.323</v>
      </c>
      <c r="F69" s="271" t="n">
        <v>862.173</v>
      </c>
      <c r="G69" s="271" t="n">
        <v>858.724</v>
      </c>
      <c r="H69" s="271" t="n">
        <v>880.821</v>
      </c>
      <c r="I69" s="271" t="n">
        <v>925.939</v>
      </c>
      <c r="J69" s="271" t="n">
        <v>937.622</v>
      </c>
      <c r="K69" s="271" t="n">
        <v>932.851</v>
      </c>
      <c r="L69" s="271" t="n">
        <v>943.384</v>
      </c>
      <c r="M69" s="271" t="n">
        <v>944.993</v>
      </c>
      <c r="N69" s="271" t="n">
        <v>978.986</v>
      </c>
      <c r="O69" s="271" t="n">
        <v>990.196</v>
      </c>
      <c r="P69" s="271" t="n">
        <v>995.86</v>
      </c>
      <c r="Q69" s="271" t="n">
        <v>1008.437</v>
      </c>
      <c r="R69" s="271" t="n">
        <v>997.699</v>
      </c>
      <c r="S69" s="271" t="n">
        <v>989.877</v>
      </c>
      <c r="T69" s="271" t="n">
        <v>935.277</v>
      </c>
      <c r="U69" s="271" t="n">
        <v>937.215</v>
      </c>
      <c r="V69" s="271" t="n">
        <v>894.01</v>
      </c>
      <c r="W69" s="271" t="n">
        <v>916.61</v>
      </c>
      <c r="X69" s="271" t="n">
        <v>906.744</v>
      </c>
      <c r="Y69" s="41" t="n">
        <v>882.366</v>
      </c>
      <c r="Z69" s="41" t="n">
        <v>876.83</v>
      </c>
      <c r="AA69" s="623" t="n">
        <v>876.293</v>
      </c>
      <c r="AB69" s="41" t="n">
        <v>857.129</v>
      </c>
    </row>
    <row r="70" customFormat="false" ht="14.4" hidden="false" customHeight="false" outlineLevel="0" collapsed="false">
      <c r="A70" s="345" t="s">
        <v>927</v>
      </c>
      <c r="B70" s="149" t="s">
        <v>332</v>
      </c>
      <c r="C70" s="271"/>
      <c r="D70" s="271"/>
      <c r="E70" s="271"/>
      <c r="F70" s="271"/>
      <c r="G70" s="271"/>
      <c r="H70" s="271" t="n">
        <v>43.32</v>
      </c>
      <c r="I70" s="271" t="n">
        <v>43.78</v>
      </c>
      <c r="J70" s="271" t="n">
        <v>45.61</v>
      </c>
      <c r="K70" s="271" t="n">
        <v>46.47</v>
      </c>
      <c r="L70" s="271" t="n">
        <v>47.63</v>
      </c>
      <c r="M70" s="271" t="n">
        <v>48.11</v>
      </c>
      <c r="N70" s="271" t="n">
        <v>47.98</v>
      </c>
      <c r="O70" s="271" t="n">
        <v>48.04</v>
      </c>
      <c r="P70" s="271" t="n">
        <v>50.24</v>
      </c>
      <c r="Q70" s="271" t="n">
        <v>49.26</v>
      </c>
      <c r="R70" s="271" t="n">
        <v>49.86</v>
      </c>
      <c r="S70" s="271" t="n">
        <v>49.76</v>
      </c>
      <c r="T70" s="271" t="n">
        <v>51.27</v>
      </c>
      <c r="U70" s="271" t="n">
        <v>51.87</v>
      </c>
      <c r="V70" s="271" t="n">
        <v>50.92</v>
      </c>
      <c r="W70" s="271" t="n">
        <v>50.23</v>
      </c>
      <c r="X70" s="271" t="n">
        <v>51.44</v>
      </c>
      <c r="Y70" s="271" t="n">
        <v>51.36</v>
      </c>
      <c r="Z70" s="271" t="n">
        <v>51.04</v>
      </c>
      <c r="AA70" s="600" t="n">
        <v>51.11</v>
      </c>
      <c r="AB70" s="271" t="n">
        <v>51.87</v>
      </c>
    </row>
    <row r="71" customFormat="false" ht="14.4" hidden="false" customHeight="false" outlineLevel="0" collapsed="false">
      <c r="A71" s="345"/>
      <c r="B71" s="149"/>
      <c r="C71" s="271"/>
      <c r="D71" s="271"/>
      <c r="E71" s="271"/>
      <c r="F71" s="271"/>
      <c r="G71" s="271"/>
      <c r="H71" s="271"/>
      <c r="I71" s="271"/>
      <c r="J71" s="271"/>
      <c r="K71" s="271"/>
      <c r="L71" s="271"/>
      <c r="M71" s="271"/>
      <c r="N71" s="271"/>
      <c r="O71" s="271"/>
      <c r="P71" s="271"/>
      <c r="Q71" s="271"/>
      <c r="R71" s="271"/>
      <c r="S71" s="271"/>
      <c r="T71" s="271"/>
      <c r="U71" s="271"/>
      <c r="V71" s="271"/>
      <c r="W71" s="271"/>
      <c r="X71" s="271"/>
      <c r="Y71" s="271"/>
      <c r="Z71" s="271"/>
      <c r="AA71" s="600"/>
      <c r="AB71" s="271"/>
    </row>
    <row r="72" customFormat="false" ht="14.4" hidden="false" customHeight="false" outlineLevel="0" collapsed="false">
      <c r="A72" s="442" t="s">
        <v>928</v>
      </c>
      <c r="B72" s="149" t="s">
        <v>34</v>
      </c>
      <c r="C72" s="271"/>
      <c r="D72" s="271"/>
      <c r="E72" s="271"/>
      <c r="F72" s="271"/>
      <c r="G72" s="271"/>
      <c r="H72" s="149" t="n">
        <v>0.548567610787048</v>
      </c>
      <c r="I72" s="149" t="n">
        <v>0.533539454227719</v>
      </c>
      <c r="J72" s="149" t="n">
        <v>0.543781083048242</v>
      </c>
      <c r="K72" s="149" t="n">
        <v>0.579670602351706</v>
      </c>
      <c r="L72" s="149" t="n">
        <v>0.640956192451833</v>
      </c>
      <c r="M72" s="149" t="n">
        <v>0.671197069514769</v>
      </c>
      <c r="N72" s="149" t="n">
        <v>0.644063075379108</v>
      </c>
      <c r="O72" s="149" t="n">
        <v>0.643450453119732</v>
      </c>
      <c r="P72" s="149" t="n">
        <v>0.665512218684899</v>
      </c>
      <c r="Q72" s="149" t="n">
        <v>0.687275153649194</v>
      </c>
      <c r="R72" s="149" t="n">
        <v>0.708614012558521</v>
      </c>
      <c r="S72" s="149" t="n">
        <v>0.685099077187209</v>
      </c>
      <c r="T72" s="149" t="n">
        <v>0.67838801507377</v>
      </c>
      <c r="U72" s="149" t="n">
        <v>0.690463000122141</v>
      </c>
      <c r="V72" s="149" t="n">
        <v>0.669053993855254</v>
      </c>
      <c r="W72" s="149" t="n">
        <v>0.675494968007077</v>
      </c>
      <c r="X72" s="149" t="n">
        <v>0.675177478852991</v>
      </c>
      <c r="Y72" s="149" t="n">
        <v>0.690311594674653</v>
      </c>
      <c r="Z72" s="149" t="n">
        <v>0.703189919540988</v>
      </c>
      <c r="AA72" s="149" t="n">
        <v>0.706005192459646</v>
      </c>
      <c r="AB72" s="149" t="n">
        <v>0.724251308140195</v>
      </c>
    </row>
    <row r="73" customFormat="false" ht="14.4" hidden="false" customHeight="false" outlineLevel="0" collapsed="false">
      <c r="A73" s="345"/>
      <c r="B73" s="271"/>
      <c r="C73" s="41"/>
      <c r="D73" s="41"/>
      <c r="E73" s="41"/>
      <c r="F73" s="41"/>
      <c r="G73" s="41"/>
      <c r="H73" s="77"/>
      <c r="I73" s="77"/>
      <c r="J73" s="77"/>
      <c r="K73" s="77"/>
      <c r="L73" s="77"/>
      <c r="M73" s="77"/>
      <c r="N73" s="77"/>
      <c r="O73" s="77"/>
      <c r="P73" s="77"/>
      <c r="Q73" s="77"/>
      <c r="R73" s="77"/>
      <c r="S73" s="77"/>
      <c r="T73" s="77"/>
      <c r="U73" s="77"/>
      <c r="V73" s="77"/>
      <c r="W73" s="77"/>
      <c r="X73" s="77"/>
      <c r="Y73" s="77"/>
      <c r="Z73" s="77"/>
      <c r="AA73" s="77"/>
      <c r="AB73" s="34"/>
    </row>
    <row r="74" customFormat="false" ht="14.4" hidden="false" customHeight="false" outlineLevel="0" collapsed="false">
      <c r="A74" s="625"/>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ustomFormat="false" ht="14.4" hidden="false" customHeight="false" outlineLevel="0" collapsed="false">
      <c r="A75" s="442" t="s">
        <v>929</v>
      </c>
      <c r="B75" s="41"/>
      <c r="C75" s="41"/>
      <c r="D75" s="41"/>
      <c r="E75" s="41"/>
      <c r="F75" s="41"/>
      <c r="G75" s="41"/>
      <c r="H75" s="41" t="n">
        <v>0.242245534707707</v>
      </c>
      <c r="I75" s="41" t="n">
        <v>0.247294671196298</v>
      </c>
      <c r="J75" s="41" t="n">
        <v>0.206950563561498</v>
      </c>
      <c r="K75" s="41" t="n">
        <v>0.227855009493593</v>
      </c>
      <c r="L75" s="41" t="n">
        <v>0.209908099478145</v>
      </c>
      <c r="M75" s="41" t="n">
        <v>0.179106783326713</v>
      </c>
      <c r="N75" s="41" t="n">
        <v>0.186316685377816</v>
      </c>
      <c r="O75" s="41" t="n">
        <v>0.164735436443927</v>
      </c>
      <c r="P75" s="41" t="n">
        <v>0.156965485080669</v>
      </c>
      <c r="Q75" s="41" t="n">
        <v>0.142145237471665</v>
      </c>
      <c r="R75" s="41" t="n">
        <v>0.13646830487845</v>
      </c>
      <c r="S75" s="41" t="n">
        <v>0.108684785182457</v>
      </c>
      <c r="T75" s="41" t="n">
        <v>0.0946255319060131</v>
      </c>
      <c r="U75" s="41" t="n">
        <v>0.0852628104455615</v>
      </c>
      <c r="V75" s="41" t="n">
        <v>0.0987097512079223</v>
      </c>
      <c r="W75" s="41" t="n">
        <v>0.0940344683597161</v>
      </c>
      <c r="X75" s="41" t="n">
        <v>0.0806202328820353</v>
      </c>
      <c r="Y75" s="41" t="n">
        <v>0.0846153997392941</v>
      </c>
      <c r="Z75" s="41" t="n">
        <v>0.0719518025427643</v>
      </c>
      <c r="AA75" s="41" t="n">
        <v>0.0707015149052154</v>
      </c>
      <c r="AB75" s="0" t="n">
        <v>0.0720518125393541</v>
      </c>
    </row>
    <row r="76" customFormat="false" ht="14.4" hidden="false" customHeight="false" outlineLevel="0" collapsed="false">
      <c r="A76" s="626"/>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row>
    <row r="77" customFormat="false" ht="14.4" hidden="false" customHeight="false" outlineLevel="0" collapsed="false">
      <c r="A77" s="345" t="s">
        <v>930</v>
      </c>
      <c r="B77" s="288" t="s">
        <v>34</v>
      </c>
      <c r="C77" s="627"/>
      <c r="H77" s="456" t="n">
        <f aca="false">I77</f>
        <v>0.613</v>
      </c>
      <c r="I77" s="456" t="n">
        <f aca="false">J77</f>
        <v>0.613</v>
      </c>
      <c r="J77" s="456" t="n">
        <f aca="false">K77</f>
        <v>0.613</v>
      </c>
      <c r="K77" s="456" t="n">
        <f aca="false">L77</f>
        <v>0.613</v>
      </c>
      <c r="L77" s="456" t="n">
        <f aca="false">M77</f>
        <v>0.613</v>
      </c>
      <c r="M77" s="456" t="n">
        <f aca="false">N77</f>
        <v>0.613</v>
      </c>
      <c r="N77" s="456" t="n">
        <f aca="false">O77</f>
        <v>0.613</v>
      </c>
      <c r="O77" s="456" t="n">
        <f aca="false">P77</f>
        <v>0.613</v>
      </c>
      <c r="P77" s="456" t="n">
        <f aca="false">Q77</f>
        <v>0.613</v>
      </c>
      <c r="Q77" s="456" t="n">
        <f aca="false">R77</f>
        <v>0.613</v>
      </c>
      <c r="R77" s="456" t="n">
        <v>0.613</v>
      </c>
      <c r="W77" s="456" t="n">
        <v>0.446</v>
      </c>
      <c r="AB77" s="456" t="n">
        <v>0.516</v>
      </c>
    </row>
    <row r="78" customFormat="false" ht="15" hidden="false" customHeight="false" outlineLevel="0" collapsed="false"/>
    <row r="79" customFormat="false" ht="15" hidden="false" customHeight="false" outlineLevel="0" collapsed="false">
      <c r="A79" s="575" t="s">
        <v>931</v>
      </c>
      <c r="B79" s="575"/>
      <c r="C79" s="575"/>
    </row>
    <row r="80" customFormat="false" ht="14.4" hidden="false" customHeight="false" outlineLevel="0" collapsed="false">
      <c r="A80" s="609" t="s">
        <v>932</v>
      </c>
      <c r="B80" s="453"/>
      <c r="C80" s="599"/>
    </row>
    <row r="81" customFormat="false" ht="14.4" hidden="false" customHeight="false" outlineLevel="0" collapsed="false">
      <c r="A81" s="613" t="s">
        <v>933</v>
      </c>
      <c r="B81" s="274" t="s">
        <v>934</v>
      </c>
      <c r="C81" s="628" t="n">
        <v>0.04</v>
      </c>
      <c r="E81" s="46"/>
      <c r="F81" s="46"/>
      <c r="G81" s="46"/>
      <c r="H81" s="46"/>
    </row>
    <row r="82" customFormat="false" ht="14.4" hidden="false" customHeight="false" outlineLevel="0" collapsed="false">
      <c r="A82" s="613" t="s">
        <v>935</v>
      </c>
      <c r="B82" s="629" t="s">
        <v>43</v>
      </c>
      <c r="C82" s="630" t="n">
        <v>0.105877704845945</v>
      </c>
      <c r="E82" s="46"/>
      <c r="F82" s="136"/>
      <c r="G82" s="478"/>
      <c r="H82" s="46"/>
    </row>
    <row r="83" customFormat="false" ht="14.4" hidden="false" customHeight="false" outlineLevel="0" collapsed="false">
      <c r="A83" s="613" t="s">
        <v>936</v>
      </c>
      <c r="B83" s="629" t="s">
        <v>43</v>
      </c>
      <c r="C83" s="630" t="n">
        <v>0</v>
      </c>
      <c r="E83" s="46"/>
      <c r="F83" s="136"/>
      <c r="G83" s="478"/>
      <c r="H83" s="46"/>
    </row>
    <row r="84" customFormat="false" ht="14.4" hidden="false" customHeight="false" outlineLevel="0" collapsed="false">
      <c r="A84" s="613" t="s">
        <v>937</v>
      </c>
      <c r="B84" s="631" t="s">
        <v>43</v>
      </c>
      <c r="C84" s="632" t="n">
        <v>0.0100306230884133</v>
      </c>
      <c r="E84" s="46"/>
      <c r="F84" s="136"/>
      <c r="G84" s="478"/>
      <c r="H84" s="46"/>
    </row>
    <row r="85" customFormat="false" ht="14.4" hidden="false" customHeight="false" outlineLevel="0" collapsed="false">
      <c r="A85" s="442" t="s">
        <v>938</v>
      </c>
      <c r="B85" s="274" t="s">
        <v>934</v>
      </c>
      <c r="C85" s="632" t="n">
        <v>0.00733730477714745</v>
      </c>
      <c r="E85" s="46"/>
      <c r="G85" s="478"/>
      <c r="H85" s="46"/>
    </row>
    <row r="86" customFormat="false" ht="14.4" hidden="false" customHeight="false" outlineLevel="0" collapsed="false">
      <c r="A86" s="442" t="s">
        <v>939</v>
      </c>
      <c r="B86" s="274" t="s">
        <v>934</v>
      </c>
      <c r="C86" s="632" t="n">
        <v>0.0340598819336564</v>
      </c>
      <c r="E86" s="46"/>
      <c r="F86" s="136"/>
      <c r="H86" s="46"/>
    </row>
    <row r="87" customFormat="false" ht="14.4" hidden="false" customHeight="false" outlineLevel="0" collapsed="false">
      <c r="A87" s="442" t="s">
        <v>940</v>
      </c>
      <c r="B87" s="274" t="s">
        <v>934</v>
      </c>
      <c r="C87" s="632" t="n">
        <v>0.0350441025270256</v>
      </c>
      <c r="E87" s="46"/>
      <c r="F87" s="136"/>
      <c r="H87" s="46"/>
    </row>
    <row r="88" customFormat="false" ht="14.4" hidden="false" customHeight="false" outlineLevel="0" collapsed="false">
      <c r="A88" s="442" t="s">
        <v>941</v>
      </c>
      <c r="B88" s="274" t="s">
        <v>934</v>
      </c>
      <c r="C88" s="632" t="n">
        <v>0.00376654501014007</v>
      </c>
      <c r="E88" s="46"/>
      <c r="F88" s="136"/>
      <c r="H88" s="46"/>
    </row>
    <row r="89" customFormat="false" ht="14.4" hidden="false" customHeight="false" outlineLevel="0" collapsed="false">
      <c r="A89" s="442" t="s">
        <v>942</v>
      </c>
      <c r="B89" s="274" t="s">
        <v>934</v>
      </c>
      <c r="C89" s="632" t="n">
        <v>0.0867319893561489</v>
      </c>
      <c r="E89" s="46"/>
      <c r="F89" s="46"/>
      <c r="H89" s="46"/>
    </row>
    <row r="90" customFormat="false" ht="14.4" hidden="false" customHeight="false" outlineLevel="0" collapsed="false">
      <c r="A90" s="442" t="s">
        <v>943</v>
      </c>
      <c r="B90" s="274" t="s">
        <v>934</v>
      </c>
      <c r="C90" s="632" t="n">
        <v>0.253605467627195</v>
      </c>
      <c r="E90" s="46"/>
      <c r="F90" s="46"/>
      <c r="H90" s="46"/>
    </row>
    <row r="91" customFormat="false" ht="14.4" hidden="false" customHeight="false" outlineLevel="0" collapsed="false">
      <c r="A91" s="442" t="s">
        <v>944</v>
      </c>
      <c r="B91" s="274" t="s">
        <v>934</v>
      </c>
      <c r="C91" s="632" t="n">
        <v>0.0953428940611221</v>
      </c>
      <c r="E91" s="46"/>
      <c r="F91" s="46"/>
      <c r="H91" s="46"/>
    </row>
    <row r="92" customFormat="false" ht="14.4" hidden="false" customHeight="false" outlineLevel="0" collapsed="false">
      <c r="A92" s="442" t="s">
        <v>945</v>
      </c>
      <c r="B92" s="274" t="s">
        <v>934</v>
      </c>
      <c r="C92" s="632" t="n">
        <v>0.0355973329345967</v>
      </c>
      <c r="E92" s="46"/>
      <c r="F92" s="136"/>
      <c r="G92" s="474"/>
    </row>
    <row r="93" customFormat="false" ht="14.4" hidden="false" customHeight="false" outlineLevel="0" collapsed="false">
      <c r="A93" s="609" t="s">
        <v>946</v>
      </c>
      <c r="B93" s="453"/>
      <c r="C93" s="599"/>
      <c r="E93" s="46"/>
      <c r="G93" s="46"/>
      <c r="H93" s="46"/>
    </row>
    <row r="94" customFormat="false" ht="14.4" hidden="false" customHeight="false" outlineLevel="0" collapsed="false">
      <c r="A94" s="442" t="s">
        <v>947</v>
      </c>
      <c r="B94" s="580" t="s">
        <v>152</v>
      </c>
      <c r="C94" s="0" t="n">
        <v>160.23831071912</v>
      </c>
    </row>
    <row r="95" customFormat="false" ht="14.4" hidden="false" customHeight="false" outlineLevel="0" collapsed="false">
      <c r="A95" s="442" t="s">
        <v>948</v>
      </c>
      <c r="B95" s="580" t="s">
        <v>152</v>
      </c>
      <c r="C95" s="0" t="n">
        <v>1.6004572582</v>
      </c>
    </row>
    <row r="96" customFormat="false" ht="14.4" hidden="false" customHeight="false" outlineLevel="0" collapsed="false">
      <c r="A96" s="442" t="s">
        <v>949</v>
      </c>
      <c r="B96" s="580" t="s">
        <v>152</v>
      </c>
      <c r="C96" s="0" t="n">
        <v>225.815871471</v>
      </c>
    </row>
    <row r="97" customFormat="false" ht="14.4" hidden="false" customHeight="false" outlineLevel="0" collapsed="false">
      <c r="A97" s="442" t="s">
        <v>950</v>
      </c>
      <c r="B97" s="580" t="s">
        <v>152</v>
      </c>
      <c r="C97" s="149" t="n">
        <v>0</v>
      </c>
    </row>
    <row r="98" customFormat="false" ht="14.4" hidden="false" customHeight="false" outlineLevel="0" collapsed="false">
      <c r="A98" s="442" t="s">
        <v>951</v>
      </c>
      <c r="B98" s="580" t="s">
        <v>152</v>
      </c>
      <c r="C98" s="0" t="n">
        <v>1794.56490342588</v>
      </c>
    </row>
    <row r="99" customFormat="false" ht="14.4" hidden="false" customHeight="false" outlineLevel="0" collapsed="false">
      <c r="A99" s="442" t="s">
        <v>952</v>
      </c>
      <c r="B99" s="580" t="s">
        <v>152</v>
      </c>
      <c r="C99" s="0" t="n">
        <v>0</v>
      </c>
    </row>
    <row r="100" customFormat="false" ht="14.4" hidden="false" customHeight="false" outlineLevel="0" collapsed="false">
      <c r="A100" s="609" t="s">
        <v>932</v>
      </c>
      <c r="B100" s="453"/>
      <c r="C100" s="599"/>
    </row>
    <row r="101" customFormat="false" ht="14.4" hidden="false" customHeight="false" outlineLevel="0" collapsed="false">
      <c r="A101" s="442" t="s">
        <v>953</v>
      </c>
      <c r="B101" s="580" t="s">
        <v>43</v>
      </c>
      <c r="C101" s="632" t="n">
        <v>0.421068894415552</v>
      </c>
    </row>
    <row r="102" customFormat="false" ht="14.4" hidden="false" customHeight="false" outlineLevel="0" collapsed="false">
      <c r="A102" s="442" t="s">
        <v>954</v>
      </c>
      <c r="B102" s="580" t="s">
        <v>43</v>
      </c>
      <c r="C102" s="630" t="n">
        <v>0.085</v>
      </c>
    </row>
    <row r="103" customFormat="false" ht="14.4" hidden="false" customHeight="false" outlineLevel="0" collapsed="false">
      <c r="A103" s="442" t="s">
        <v>955</v>
      </c>
      <c r="B103" s="580" t="s">
        <v>43</v>
      </c>
      <c r="C103" s="630" t="n">
        <v>0.042</v>
      </c>
    </row>
    <row r="104" customFormat="false" ht="14.4" hidden="false" customHeight="false" outlineLevel="0" collapsed="false">
      <c r="A104" s="442" t="s">
        <v>956</v>
      </c>
      <c r="B104" s="580" t="s">
        <v>43</v>
      </c>
      <c r="C104" s="632" t="n">
        <v>0.063</v>
      </c>
    </row>
    <row r="105" customFormat="false" ht="14.4" hidden="false" customHeight="false" outlineLevel="0" collapsed="false">
      <c r="A105" s="442" t="s">
        <v>957</v>
      </c>
      <c r="B105" s="580" t="s">
        <v>43</v>
      </c>
      <c r="C105" s="632" t="n">
        <v>0.049</v>
      </c>
    </row>
    <row r="106" customFormat="false" ht="14.4" hidden="false" customHeight="false" outlineLevel="0" collapsed="false">
      <c r="A106" s="442" t="s">
        <v>958</v>
      </c>
      <c r="B106" s="580" t="s">
        <v>43</v>
      </c>
      <c r="C106" s="632" t="n">
        <v>0</v>
      </c>
    </row>
    <row r="108" customFormat="false" ht="14.4" hidden="false" customHeight="false" outlineLevel="0" collapsed="false">
      <c r="A108" s="442" t="s">
        <v>959</v>
      </c>
      <c r="B108" s="580" t="s">
        <v>960</v>
      </c>
      <c r="C108" s="0" t="n">
        <v>0</v>
      </c>
    </row>
    <row r="109" s="46" customFormat="true" ht="14.4" hidden="false" customHeight="false" outlineLevel="0" collapsed="false">
      <c r="A109" s="633"/>
      <c r="B109" s="634"/>
      <c r="C109" s="149"/>
      <c r="D109" s="498"/>
      <c r="E109" s="498"/>
      <c r="F109" s="498"/>
      <c r="G109" s="498"/>
      <c r="H109" s="498"/>
      <c r="I109" s="498"/>
      <c r="J109" s="498"/>
      <c r="K109" s="498"/>
      <c r="L109" s="498"/>
      <c r="M109" s="498"/>
      <c r="N109" s="498"/>
      <c r="O109" s="498"/>
      <c r="P109" s="498"/>
      <c r="Q109" s="498"/>
      <c r="R109" s="498"/>
      <c r="S109" s="498"/>
      <c r="T109" s="498"/>
      <c r="U109" s="498"/>
      <c r="V109" s="498"/>
      <c r="W109" s="498"/>
      <c r="X109" s="498"/>
      <c r="Y109" s="498"/>
      <c r="Z109" s="498"/>
      <c r="AA109" s="498"/>
      <c r="AB109" s="498"/>
    </row>
    <row r="110" s="46" customFormat="true" ht="14.4" hidden="false" customHeight="false" outlineLevel="0" collapsed="false">
      <c r="A110" s="309"/>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s="46" customFormat="true" ht="15" hidden="false" customHeight="false" outlineLevel="0" collapsed="false">
      <c r="A111" s="309"/>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ustomFormat="false" ht="14.4" hidden="false" customHeight="false" outlineLevel="0" collapsed="false">
      <c r="A112" s="477" t="s">
        <v>805</v>
      </c>
      <c r="B112" s="594"/>
      <c r="C112" s="302" t="n">
        <v>1990</v>
      </c>
      <c r="D112" s="302" t="n">
        <v>1991</v>
      </c>
      <c r="E112" s="302" t="n">
        <v>1992</v>
      </c>
      <c r="F112" s="302" t="n">
        <v>1993</v>
      </c>
      <c r="G112" s="302" t="n">
        <v>1994</v>
      </c>
      <c r="H112" s="302" t="n">
        <v>1995</v>
      </c>
      <c r="I112" s="302" t="n">
        <v>1996</v>
      </c>
      <c r="J112" s="302" t="n">
        <v>1997</v>
      </c>
      <c r="K112" s="302" t="n">
        <v>1998</v>
      </c>
      <c r="L112" s="302" t="n">
        <v>1999</v>
      </c>
      <c r="M112" s="302" t="n">
        <v>2000</v>
      </c>
      <c r="N112" s="302" t="n">
        <v>2001</v>
      </c>
      <c r="O112" s="302" t="n">
        <v>2002</v>
      </c>
      <c r="P112" s="302" t="n">
        <v>2003</v>
      </c>
      <c r="Q112" s="302" t="n">
        <v>2004</v>
      </c>
      <c r="R112" s="302" t="n">
        <v>2005</v>
      </c>
      <c r="S112" s="302" t="n">
        <v>2006</v>
      </c>
      <c r="T112" s="302" t="n">
        <v>2007</v>
      </c>
      <c r="U112" s="302" t="n">
        <v>2008</v>
      </c>
      <c r="V112" s="302" t="n">
        <v>2009</v>
      </c>
      <c r="W112" s="303" t="n">
        <v>2010</v>
      </c>
      <c r="X112" s="595" t="n">
        <v>2011</v>
      </c>
      <c r="Y112" s="303" t="n">
        <v>2012</v>
      </c>
      <c r="Z112" s="303" t="n">
        <v>2013</v>
      </c>
      <c r="AA112" s="42" t="n">
        <v>2014</v>
      </c>
      <c r="AB112" s="42" t="n">
        <v>2015</v>
      </c>
      <c r="AC112" s="42" t="n">
        <v>2016</v>
      </c>
      <c r="AD112" s="28"/>
      <c r="AE112" s="28"/>
      <c r="AF112" s="28"/>
      <c r="AG112" s="28"/>
      <c r="AH112" s="28" t="n">
        <v>0</v>
      </c>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row>
    <row r="113" customFormat="false" ht="14.4" hidden="false" customHeight="false" outlineLevel="0" collapsed="false">
      <c r="A113" s="596" t="s">
        <v>961</v>
      </c>
      <c r="B113" s="453"/>
      <c r="C113" s="597"/>
      <c r="D113" s="597"/>
      <c r="E113" s="597"/>
      <c r="F113" s="597"/>
      <c r="G113" s="597"/>
      <c r="H113" s="597"/>
      <c r="I113" s="597"/>
      <c r="J113" s="597"/>
      <c r="K113" s="597"/>
      <c r="L113" s="597"/>
      <c r="M113" s="597"/>
      <c r="N113" s="597"/>
      <c r="O113" s="597"/>
      <c r="P113" s="597"/>
      <c r="Q113" s="597"/>
      <c r="R113" s="597"/>
      <c r="S113" s="597"/>
      <c r="T113" s="597"/>
      <c r="U113" s="597"/>
      <c r="V113" s="597"/>
      <c r="W113" s="597"/>
      <c r="X113" s="597"/>
      <c r="Y113" s="597"/>
      <c r="Z113" s="597"/>
      <c r="AA113" s="598"/>
      <c r="AB113" s="599"/>
      <c r="AC113" s="599"/>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row>
    <row r="114" s="41" customFormat="true" ht="14.4" hidden="false" customHeight="false" outlineLevel="0" collapsed="false">
      <c r="A114" s="442" t="s">
        <v>962</v>
      </c>
      <c r="B114" s="149" t="s">
        <v>152</v>
      </c>
      <c r="C114" s="635" t="n">
        <v>5.69052930898337</v>
      </c>
      <c r="D114" s="635" t="n">
        <v>5.65760215036534</v>
      </c>
      <c r="E114" s="635" t="n">
        <v>5.75365029042047</v>
      </c>
      <c r="F114" s="635" t="n">
        <v>6.00943620364317</v>
      </c>
      <c r="G114" s="635" t="n">
        <v>7.17746689776746</v>
      </c>
      <c r="H114" s="635" t="n">
        <v>7.35143972349258</v>
      </c>
      <c r="I114" s="635" t="n">
        <v>7.40467206251756</v>
      </c>
      <c r="J114" s="635" t="n">
        <v>7.3837968751252</v>
      </c>
      <c r="K114" s="635" t="n">
        <v>7.54525083858211</v>
      </c>
      <c r="L114" s="635" t="n">
        <v>7.73234790143088</v>
      </c>
      <c r="M114" s="635" t="n">
        <v>7.39884638425843</v>
      </c>
      <c r="N114" s="635" t="n">
        <v>6.99772589755453</v>
      </c>
      <c r="O114" s="635" t="n">
        <v>7.10540207409535</v>
      </c>
      <c r="P114" s="635" t="n">
        <v>6.69548827501837</v>
      </c>
      <c r="Q114" s="635" t="n">
        <v>6.21633747736762</v>
      </c>
      <c r="R114" s="635" t="n">
        <v>5.66779094151222</v>
      </c>
      <c r="S114" s="635" t="n">
        <v>5.16755626617985</v>
      </c>
      <c r="T114" s="635" t="n">
        <v>5.04717375242435</v>
      </c>
      <c r="U114" s="635" t="n">
        <v>4.72677115574583</v>
      </c>
      <c r="V114" s="635" t="n">
        <v>4.44120910221111</v>
      </c>
      <c r="W114" s="635" t="n">
        <v>4.16726559734905</v>
      </c>
      <c r="X114" s="635" t="n">
        <v>3.60319561096457</v>
      </c>
      <c r="Y114" s="635" t="n">
        <v>3.20800979779875</v>
      </c>
      <c r="Z114" s="635" t="n">
        <v>3.01198690899934</v>
      </c>
      <c r="AA114" s="636" t="n">
        <v>2.95860003583467</v>
      </c>
      <c r="AB114" s="635" t="n">
        <v>3.15931860725423</v>
      </c>
      <c r="AC114" s="635" t="n">
        <v>3.11118938212468</v>
      </c>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541"/>
    </row>
    <row r="115" s="41" customFormat="true" ht="14.4" hidden="false" customHeight="false" outlineLevel="0" collapsed="false">
      <c r="A115" s="442" t="s">
        <v>963</v>
      </c>
      <c r="B115" s="149" t="s">
        <v>152</v>
      </c>
      <c r="C115" s="635" t="n">
        <v>0.01689797260707</v>
      </c>
      <c r="D115" s="635" t="n">
        <v>0.017394005410605</v>
      </c>
      <c r="E115" s="635" t="n">
        <v>0.0154873305</v>
      </c>
      <c r="F115" s="635" t="n">
        <v>0.015382686375</v>
      </c>
      <c r="G115" s="635" t="n">
        <v>0.0154873305</v>
      </c>
      <c r="H115" s="635" t="n">
        <v>0.0169367007588375</v>
      </c>
      <c r="I115" s="635" t="n">
        <v>0.0179580077678025</v>
      </c>
      <c r="J115" s="635" t="n">
        <v>0.0162627729428025</v>
      </c>
      <c r="K115" s="635" t="n">
        <v>0.0101096983928025</v>
      </c>
      <c r="L115" s="635" t="n">
        <v>0.008122535935605</v>
      </c>
      <c r="M115" s="635" t="n">
        <v>0.01113626708457</v>
      </c>
      <c r="N115" s="635" t="n">
        <v>0.01074406345965</v>
      </c>
      <c r="O115" s="635" t="n">
        <v>0.011574477378</v>
      </c>
      <c r="P115" s="635" t="n">
        <v>0.0128460290697</v>
      </c>
      <c r="Q115" s="635" t="n">
        <v>0.0137963651553</v>
      </c>
      <c r="R115" s="635" t="n">
        <v>0.01444088925</v>
      </c>
      <c r="S115" s="635" t="n">
        <v>0.0152361846</v>
      </c>
      <c r="T115" s="635" t="n">
        <v>0.01548737235765</v>
      </c>
      <c r="U115" s="635" t="n">
        <v>0.015905907</v>
      </c>
      <c r="V115" s="635" t="n">
        <v>0.0188359425</v>
      </c>
      <c r="W115" s="635" t="n">
        <v>0.020928825</v>
      </c>
      <c r="X115" s="635" t="n">
        <v>0.0230217075</v>
      </c>
      <c r="Y115" s="637" t="n">
        <v>0.0230217075</v>
      </c>
      <c r="Z115" s="637" t="n">
        <v>0.0216149843620776</v>
      </c>
      <c r="AA115" s="638" t="n">
        <v>0.0212318630327164</v>
      </c>
      <c r="AB115" s="637" t="n">
        <v>0.0226722838955859</v>
      </c>
      <c r="AC115" s="637" t="n">
        <v>0.0223268931352788</v>
      </c>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541"/>
    </row>
    <row r="116" s="41" customFormat="true" ht="14.4" hidden="false" customHeight="false" outlineLevel="0" collapsed="false">
      <c r="A116" s="442" t="s">
        <v>964</v>
      </c>
      <c r="B116" s="149" t="s">
        <v>152</v>
      </c>
      <c r="C116" s="637" t="n">
        <v>7.59110368170483</v>
      </c>
      <c r="D116" s="637" t="n">
        <v>8.01964207408863</v>
      </c>
      <c r="E116" s="637" t="n">
        <v>7.95377421027499</v>
      </c>
      <c r="F116" s="637" t="n">
        <v>8.27559364178285</v>
      </c>
      <c r="G116" s="637" t="n">
        <v>8.24261508460378</v>
      </c>
      <c r="H116" s="637" t="n">
        <v>8.44474260183168</v>
      </c>
      <c r="I116" s="637" t="n">
        <v>9.42592558189461</v>
      </c>
      <c r="J116" s="637" t="n">
        <v>9.06461369189355</v>
      </c>
      <c r="K116" s="637" t="n">
        <v>8.95037020509765</v>
      </c>
      <c r="L116" s="637" t="n">
        <v>8.97852536819511</v>
      </c>
      <c r="M116" s="637" t="n">
        <v>9.02076207614612</v>
      </c>
      <c r="N116" s="637" t="n">
        <v>9.06870823271735</v>
      </c>
      <c r="O116" s="637" t="n">
        <v>8.82590440142072</v>
      </c>
      <c r="P116" s="637" t="n">
        <v>8.84791518225003</v>
      </c>
      <c r="Q116" s="637" t="n">
        <v>8.79179998492438</v>
      </c>
      <c r="R116" s="637" t="n">
        <v>8.13458708963364</v>
      </c>
      <c r="S116" s="637" t="n">
        <v>7.66310122291254</v>
      </c>
      <c r="T116" s="637" t="n">
        <v>7.19105469171063</v>
      </c>
      <c r="U116" s="637" t="n">
        <v>7.45383605520804</v>
      </c>
      <c r="V116" s="637" t="n">
        <v>6.74799180292951</v>
      </c>
      <c r="W116" s="637" t="n">
        <v>7.02091007690286</v>
      </c>
      <c r="X116" s="637" t="n">
        <v>6.32836005993726</v>
      </c>
      <c r="Y116" s="637" t="n">
        <v>6.22352531402067</v>
      </c>
      <c r="Z116" s="635" t="n">
        <v>6.1479927024478</v>
      </c>
      <c r="AA116" s="636" t="n">
        <v>5.62567203229654</v>
      </c>
      <c r="AB116" s="635" t="n">
        <v>5.08347979616544</v>
      </c>
      <c r="AC116" s="635" t="n">
        <v>5.0172211034372</v>
      </c>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541"/>
    </row>
    <row r="117" s="41" customFormat="true" ht="14.4" hidden="false" customHeight="false" outlineLevel="0" collapsed="false">
      <c r="A117" s="442" t="s">
        <v>965</v>
      </c>
      <c r="B117" s="149" t="s">
        <v>152</v>
      </c>
      <c r="C117" s="637" t="n">
        <v>0</v>
      </c>
      <c r="D117" s="637" t="n">
        <v>0</v>
      </c>
      <c r="E117" s="637" t="n">
        <v>0</v>
      </c>
      <c r="F117" s="637" t="n">
        <v>0</v>
      </c>
      <c r="G117" s="637" t="n">
        <v>0</v>
      </c>
      <c r="H117" s="635" t="n">
        <v>0</v>
      </c>
      <c r="I117" s="635" t="n">
        <v>0.001806</v>
      </c>
      <c r="J117" s="635" t="n">
        <v>0.0016905</v>
      </c>
      <c r="K117" s="635" t="n">
        <v>0.001512</v>
      </c>
      <c r="L117" s="635" t="n">
        <v>0.001533</v>
      </c>
      <c r="M117" s="635" t="n">
        <v>0.001554</v>
      </c>
      <c r="N117" s="635" t="n">
        <v>0.002331</v>
      </c>
      <c r="O117" s="635" t="n">
        <v>0.002205</v>
      </c>
      <c r="P117" s="635" t="n">
        <v>0.002919</v>
      </c>
      <c r="Q117" s="635" t="n">
        <v>0.002583</v>
      </c>
      <c r="R117" s="635" t="n">
        <v>0.00273</v>
      </c>
      <c r="S117" s="635" t="n">
        <v>0.0027144</v>
      </c>
      <c r="T117" s="635" t="n">
        <v>0.0025812</v>
      </c>
      <c r="U117" s="635" t="n">
        <v>0.00264816</v>
      </c>
      <c r="V117" s="635" t="n">
        <v>0.00279</v>
      </c>
      <c r="W117" s="635" t="n">
        <v>0.002628</v>
      </c>
      <c r="X117" s="635" t="n">
        <v>0.0025325511084</v>
      </c>
      <c r="Y117" s="635" t="n">
        <v>0.0025618270284</v>
      </c>
      <c r="Z117" s="635" t="n">
        <v>0.0025307350867609</v>
      </c>
      <c r="AA117" s="636" t="n">
        <v>0.00231572909855177</v>
      </c>
      <c r="AB117" s="635" t="n">
        <v>0.00209254325852955</v>
      </c>
      <c r="AC117" s="635" t="n">
        <v>0.0020652687956917</v>
      </c>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541"/>
    </row>
    <row r="118" s="396" customFormat="true" ht="14.4" hidden="false" customHeight="false" outlineLevel="0" collapsed="false">
      <c r="A118" s="613" t="s">
        <v>966</v>
      </c>
      <c r="B118" s="620" t="s">
        <v>152</v>
      </c>
      <c r="C118" s="639" t="n">
        <v>16.477521203756</v>
      </c>
      <c r="D118" s="639" t="n">
        <v>14.9111471938067</v>
      </c>
      <c r="E118" s="639" t="n">
        <v>13.985258247264</v>
      </c>
      <c r="F118" s="639" t="n">
        <v>13.2552607446971</v>
      </c>
      <c r="G118" s="639" t="n">
        <v>12.318171301356</v>
      </c>
      <c r="H118" s="640" t="n">
        <v>12.1738985765169</v>
      </c>
      <c r="I118" s="640" t="n">
        <v>12.1119180687054</v>
      </c>
      <c r="J118" s="640" t="n">
        <v>11.5721856403224</v>
      </c>
      <c r="K118" s="640" t="n">
        <v>10.4130973144494</v>
      </c>
      <c r="L118" s="640" t="n">
        <v>9.8677121079283</v>
      </c>
      <c r="M118" s="640" t="n">
        <v>9.59214959699423</v>
      </c>
      <c r="N118" s="640" t="n">
        <v>9.49722404988635</v>
      </c>
      <c r="O118" s="640" t="n">
        <v>9.34643169817827</v>
      </c>
      <c r="P118" s="640" t="n">
        <v>9.21018623418736</v>
      </c>
      <c r="Q118" s="640" t="n">
        <v>9.00815685004933</v>
      </c>
      <c r="R118" s="640" t="n">
        <v>8.7031148377651</v>
      </c>
      <c r="S118" s="640" t="n">
        <v>8.33171877900684</v>
      </c>
      <c r="T118" s="640" t="n">
        <v>8.21042656421203</v>
      </c>
      <c r="U118" s="640" t="n">
        <v>7.85641812203649</v>
      </c>
      <c r="V118" s="640" t="n">
        <v>7.32071132118384</v>
      </c>
      <c r="W118" s="640" t="n">
        <v>7.1671799723135</v>
      </c>
      <c r="X118" s="640" t="n">
        <v>7.444370068</v>
      </c>
      <c r="Y118" s="640" t="n">
        <v>7.488360568</v>
      </c>
      <c r="Z118" s="640" t="n">
        <v>7.00836312979256</v>
      </c>
      <c r="AA118" s="641" t="n">
        <v>6.71096756901241</v>
      </c>
      <c r="AB118" s="640" t="n">
        <v>6.44252196091798</v>
      </c>
      <c r="AC118" s="640" t="n">
        <v>5.95301670110176</v>
      </c>
      <c r="AD118" s="79"/>
      <c r="AE118" s="642" t="s">
        <v>967</v>
      </c>
      <c r="AF118" s="79"/>
      <c r="AG118" s="79"/>
      <c r="AH118" s="79"/>
      <c r="AI118" s="79"/>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c r="BH118" s="79"/>
      <c r="BI118" s="79"/>
      <c r="BJ118" s="79"/>
      <c r="BK118" s="79"/>
      <c r="BL118" s="79"/>
      <c r="BM118" s="79"/>
      <c r="BN118" s="79"/>
      <c r="BO118" s="79"/>
      <c r="BP118" s="643"/>
    </row>
    <row r="119" s="41" customFormat="true" ht="14.4" hidden="false" customHeight="false" outlineLevel="0" collapsed="false">
      <c r="A119" s="589" t="s">
        <v>968</v>
      </c>
      <c r="B119" s="590" t="s">
        <v>969</v>
      </c>
      <c r="C119" s="0"/>
      <c r="D119" s="0"/>
      <c r="E119" s="0"/>
      <c r="F119" s="0"/>
      <c r="G119" s="0"/>
      <c r="H119" s="0" t="n">
        <v>2186</v>
      </c>
      <c r="I119" s="0" t="n">
        <v>2114</v>
      </c>
      <c r="J119" s="0" t="n">
        <v>1992</v>
      </c>
      <c r="K119" s="0" t="n">
        <v>1518</v>
      </c>
      <c r="L119" s="0" t="n">
        <v>1433</v>
      </c>
      <c r="M119" s="0" t="n">
        <v>1159</v>
      </c>
      <c r="N119" s="0" t="n">
        <v>800</v>
      </c>
      <c r="O119" s="0" t="n">
        <v>802</v>
      </c>
      <c r="P119" s="0" t="n">
        <v>652</v>
      </c>
      <c r="Q119" s="0" t="n">
        <v>602</v>
      </c>
      <c r="R119" s="0" t="n">
        <v>590</v>
      </c>
      <c r="S119" s="0" t="n">
        <v>538</v>
      </c>
      <c r="T119" s="0" t="n">
        <v>440</v>
      </c>
      <c r="U119" s="0" t="n">
        <v>367</v>
      </c>
      <c r="V119" s="0" t="n">
        <v>361</v>
      </c>
      <c r="W119" s="0" t="n">
        <v>344</v>
      </c>
      <c r="X119" s="0" t="n">
        <v>381</v>
      </c>
      <c r="Y119" s="0" t="n">
        <v>362</v>
      </c>
      <c r="Z119" s="0" t="n">
        <v>339</v>
      </c>
      <c r="AA119" s="0" t="n">
        <v>275</v>
      </c>
      <c r="AB119" s="0" t="n">
        <v>211</v>
      </c>
      <c r="AC119" s="614"/>
      <c r="AD119" s="28"/>
      <c r="AE119" s="0" t="n">
        <f aca="false">AVERAGE(W119:AB119)</f>
        <v>318.666666666667</v>
      </c>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541"/>
    </row>
    <row r="122" customFormat="false" ht="15" hidden="false" customHeight="false" outlineLevel="0" collapsed="false"/>
    <row r="123" customFormat="false" ht="15" hidden="false" customHeight="false" outlineLevel="0" collapsed="false">
      <c r="A123" s="644" t="s">
        <v>970</v>
      </c>
      <c r="B123" s="645"/>
      <c r="C123" s="645"/>
      <c r="D123" s="645"/>
      <c r="E123" s="645"/>
      <c r="F123" s="645"/>
      <c r="G123" s="645"/>
      <c r="H123" s="645"/>
      <c r="I123" s="645"/>
      <c r="J123" s="645"/>
      <c r="K123" s="645"/>
      <c r="L123" s="645"/>
      <c r="M123" s="645"/>
      <c r="N123" s="645"/>
      <c r="O123" s="645"/>
      <c r="P123" s="645"/>
      <c r="Q123" s="645"/>
      <c r="R123" s="645"/>
      <c r="S123" s="645"/>
      <c r="T123" s="645"/>
      <c r="U123" s="645"/>
      <c r="V123" s="645"/>
      <c r="W123" s="645"/>
      <c r="X123" s="645"/>
      <c r="Y123" s="645"/>
      <c r="Z123" s="645"/>
      <c r="AA123" s="645"/>
      <c r="AB123" s="645"/>
      <c r="AC123" s="645"/>
      <c r="AD123" s="645"/>
      <c r="AE123" s="645"/>
      <c r="AF123" s="645"/>
      <c r="AG123" s="645"/>
      <c r="AH123" s="645"/>
      <c r="AI123" s="645"/>
      <c r="AJ123" s="645"/>
      <c r="AK123" s="645"/>
      <c r="AL123" s="645"/>
      <c r="AM123" s="646"/>
    </row>
    <row r="124" customFormat="false" ht="57.6" hidden="false" customHeight="false" outlineLevel="0" collapsed="false">
      <c r="A124" s="647" t="s">
        <v>522</v>
      </c>
      <c r="B124" s="648" t="s">
        <v>523</v>
      </c>
      <c r="C124" s="649" t="s">
        <v>524</v>
      </c>
      <c r="D124" s="649"/>
      <c r="E124" s="649"/>
      <c r="F124" s="649"/>
      <c r="G124" s="649"/>
      <c r="H124" s="649"/>
      <c r="I124" s="649"/>
      <c r="J124" s="649"/>
      <c r="K124" s="649"/>
      <c r="L124" s="649"/>
      <c r="M124" s="649"/>
      <c r="N124" s="649"/>
      <c r="O124" s="649"/>
      <c r="P124" s="649"/>
      <c r="Q124" s="649"/>
      <c r="R124" s="649"/>
      <c r="S124" s="649"/>
      <c r="T124" s="649"/>
      <c r="U124" s="650"/>
      <c r="V124" s="650"/>
      <c r="W124" s="650"/>
      <c r="X124" s="650"/>
      <c r="Y124" s="650"/>
      <c r="Z124" s="650"/>
      <c r="AA124" s="651"/>
      <c r="AB124" s="650"/>
      <c r="AC124" s="650"/>
      <c r="AD124" s="650"/>
      <c r="AE124" s="650"/>
      <c r="AF124" s="650"/>
      <c r="AG124" s="650"/>
      <c r="AH124" s="650"/>
      <c r="AI124" s="650"/>
      <c r="AJ124" s="650"/>
      <c r="AK124" s="650"/>
      <c r="AL124" s="650"/>
      <c r="AM124" s="650"/>
    </row>
    <row r="125" customFormat="false" ht="15" hidden="false" customHeight="false" outlineLevel="0" collapsed="false">
      <c r="A125" s="609" t="s">
        <v>474</v>
      </c>
      <c r="B125" s="452"/>
      <c r="C125" s="453"/>
      <c r="D125" s="599"/>
      <c r="E125" s="599"/>
      <c r="F125" s="599"/>
      <c r="G125" s="599"/>
      <c r="H125" s="599"/>
      <c r="I125" s="599"/>
      <c r="J125" s="599"/>
      <c r="K125" s="599"/>
      <c r="L125" s="599"/>
      <c r="M125" s="599"/>
      <c r="N125" s="599"/>
      <c r="O125" s="599"/>
      <c r="P125" s="599"/>
      <c r="Q125" s="599"/>
      <c r="R125" s="599"/>
      <c r="S125" s="599"/>
      <c r="T125" s="599"/>
      <c r="U125" s="599"/>
      <c r="V125" s="599"/>
      <c r="W125" s="599"/>
      <c r="X125" s="599"/>
      <c r="Y125" s="599"/>
      <c r="Z125" s="599"/>
      <c r="AA125" s="599"/>
      <c r="AB125" s="599"/>
      <c r="AC125" s="599"/>
    </row>
    <row r="126" customFormat="false" ht="14.4" hidden="false" customHeight="false" outlineLevel="0" collapsed="false">
      <c r="A126" s="652" t="s">
        <v>971</v>
      </c>
      <c r="B126" s="264" t="s">
        <v>526</v>
      </c>
      <c r="C126" s="653" t="n">
        <f aca="false">+E126</f>
        <v>299.972785964758</v>
      </c>
      <c r="D126" s="442" t="s">
        <v>972</v>
      </c>
      <c r="E126" s="256" t="n">
        <v>299.972785964758</v>
      </c>
      <c r="F126" s="256" t="n">
        <v>33.7807177139393</v>
      </c>
      <c r="G126" s="256" t="n">
        <v>31.4546265240513</v>
      </c>
      <c r="H126" s="256" t="n">
        <v>29.3524384607773</v>
      </c>
      <c r="I126" s="256" t="n">
        <v>25.4599585989823</v>
      </c>
      <c r="J126" s="256" t="n">
        <v>23.7398526707292</v>
      </c>
      <c r="K126" s="256" t="n">
        <v>22.1729399533286</v>
      </c>
      <c r="L126" s="256" t="n">
        <v>19.3331525774756</v>
      </c>
      <c r="M126" s="256" t="n">
        <v>15.6262716349237</v>
      </c>
      <c r="N126" s="256" t="n">
        <v>11.6304199511236</v>
      </c>
      <c r="O126" s="256" t="n">
        <v>9.3059991055236</v>
      </c>
      <c r="P126" s="654" t="n">
        <v>6.10091922853354</v>
      </c>
      <c r="Q126" s="654" t="n">
        <v>3.41318974403356</v>
      </c>
      <c r="R126" s="654" t="n">
        <v>0</v>
      </c>
      <c r="S126" s="654"/>
      <c r="T126" s="266"/>
      <c r="U126" s="266"/>
      <c r="V126" s="266"/>
      <c r="W126" s="266"/>
      <c r="X126" s="266"/>
      <c r="Y126" s="266"/>
      <c r="Z126" s="266"/>
      <c r="AA126" s="266"/>
      <c r="AB126" s="266"/>
      <c r="AC126" s="266"/>
      <c r="AD126" s="266"/>
      <c r="AE126" s="266"/>
      <c r="AF126" s="266"/>
      <c r="AG126" s="266"/>
      <c r="AH126" s="266"/>
      <c r="AI126" s="266"/>
      <c r="AJ126" s="266"/>
      <c r="AK126" s="266"/>
      <c r="AL126" s="266"/>
      <c r="AM126" s="267"/>
    </row>
    <row r="127" customFormat="false" ht="15" hidden="false" customHeight="false" outlineLevel="0" collapsed="false">
      <c r="A127" s="652"/>
      <c r="B127" s="264"/>
      <c r="C127" s="653"/>
      <c r="D127" s="442" t="s">
        <v>528</v>
      </c>
      <c r="E127" s="259" t="n">
        <v>2.570752843401</v>
      </c>
      <c r="F127" s="260" t="n">
        <v>2.570752843401</v>
      </c>
      <c r="G127" s="260" t="n">
        <v>2.326091189888</v>
      </c>
      <c r="H127" s="260" t="n">
        <v>2.102188063274</v>
      </c>
      <c r="I127" s="260" t="n">
        <v>1.865331935156</v>
      </c>
      <c r="J127" s="260" t="n">
        <v>1.720105928253</v>
      </c>
      <c r="K127" s="260" t="n">
        <v>1.5669127174006</v>
      </c>
      <c r="L127" s="260" t="n">
        <v>1.407012954763</v>
      </c>
      <c r="M127" s="260" t="n">
        <v>1.151654449</v>
      </c>
      <c r="N127" s="260" t="n">
        <v>0.9237027258</v>
      </c>
      <c r="O127" s="260" t="n">
        <v>0.7031287869</v>
      </c>
      <c r="P127" s="260" t="n">
        <v>0.44438181011</v>
      </c>
      <c r="Q127" s="260" t="n">
        <v>0.26499963234</v>
      </c>
      <c r="R127" s="260" t="n">
        <v>0</v>
      </c>
      <c r="S127" s="260"/>
      <c r="T127" s="262"/>
      <c r="U127" s="262"/>
      <c r="V127" s="262"/>
      <c r="W127" s="262"/>
      <c r="X127" s="262"/>
      <c r="Y127" s="262"/>
      <c r="Z127" s="262"/>
      <c r="AA127" s="262"/>
      <c r="AB127" s="262"/>
      <c r="AC127" s="262"/>
      <c r="AD127" s="262"/>
      <c r="AE127" s="262"/>
      <c r="AF127" s="262"/>
      <c r="AG127" s="262"/>
      <c r="AH127" s="262"/>
      <c r="AI127" s="262"/>
      <c r="AJ127" s="262"/>
      <c r="AK127" s="262"/>
      <c r="AL127" s="262"/>
      <c r="AM127" s="263"/>
    </row>
    <row r="128" customFormat="false" ht="14.4" hidden="false" customHeight="false" outlineLevel="0" collapsed="false">
      <c r="A128" s="652" t="s">
        <v>973</v>
      </c>
      <c r="B128" s="264" t="s">
        <v>526</v>
      </c>
      <c r="C128" s="653" t="n">
        <f aca="false">+E128</f>
        <v>304.471539948898</v>
      </c>
      <c r="D128" s="442" t="s">
        <v>972</v>
      </c>
      <c r="E128" s="41" t="n">
        <v>304.471539948898</v>
      </c>
      <c r="F128" s="41" t="n">
        <v>41.6638999256691</v>
      </c>
      <c r="G128" s="41" t="n">
        <v>39.2927836539211</v>
      </c>
      <c r="H128" s="41" t="n">
        <v>37.1555098901871</v>
      </c>
      <c r="I128" s="41" t="n">
        <v>35.1740458013381</v>
      </c>
      <c r="J128" s="41" t="n">
        <v>33.4023610464821</v>
      </c>
      <c r="K128" s="41" t="n">
        <v>27.5321559173386</v>
      </c>
      <c r="L128" s="41" t="n">
        <v>21.8070890723386</v>
      </c>
      <c r="M128" s="41" t="n">
        <v>18.2411346163386</v>
      </c>
      <c r="N128" s="41" t="n">
        <v>12.3131812164386</v>
      </c>
      <c r="O128" s="41" t="n">
        <v>9.04881642043858</v>
      </c>
      <c r="P128" s="41" t="n">
        <v>5.64950519873861</v>
      </c>
      <c r="Q128" s="41" t="n">
        <v>2.08529517466854</v>
      </c>
      <c r="R128" s="41" t="n">
        <v>0</v>
      </c>
      <c r="S128" s="654" t="n">
        <v>700</v>
      </c>
      <c r="T128" s="266" t="n">
        <v>750</v>
      </c>
      <c r="U128" s="266" t="n">
        <v>800</v>
      </c>
      <c r="V128" s="266" t="n">
        <v>850</v>
      </c>
      <c r="W128" s="256"/>
      <c r="X128" s="256"/>
      <c r="Y128" s="256"/>
      <c r="Z128" s="256"/>
      <c r="AA128" s="257"/>
      <c r="AB128" s="256"/>
      <c r="AC128" s="256"/>
      <c r="AD128" s="256"/>
      <c r="AE128" s="256"/>
      <c r="AF128" s="256"/>
      <c r="AG128" s="256"/>
      <c r="AH128" s="257"/>
      <c r="AI128" s="139"/>
      <c r="AJ128" s="139"/>
      <c r="AK128" s="139"/>
      <c r="AL128" s="139"/>
      <c r="AM128" s="258"/>
    </row>
    <row r="129" customFormat="false" ht="15" hidden="false" customHeight="false" outlineLevel="0" collapsed="false">
      <c r="A129" s="652"/>
      <c r="B129" s="264"/>
      <c r="C129" s="653"/>
      <c r="D129" s="442" t="s">
        <v>528</v>
      </c>
      <c r="E129" s="41" t="n">
        <v>2.620249953361</v>
      </c>
      <c r="F129" s="41" t="n">
        <v>2.620249953361</v>
      </c>
      <c r="G129" s="41" t="n">
        <v>2.371116271748</v>
      </c>
      <c r="H129" s="41" t="n">
        <v>2.137273763734</v>
      </c>
      <c r="I129" s="41" t="n">
        <v>1.981464088849</v>
      </c>
      <c r="J129" s="41" t="n">
        <v>1.771684754856</v>
      </c>
      <c r="K129" s="41" t="n">
        <v>1.54298392</v>
      </c>
      <c r="L129" s="41" t="n">
        <v>1.344623582</v>
      </c>
      <c r="M129" s="41" t="n">
        <v>1.127384174</v>
      </c>
      <c r="N129" s="41" t="n">
        <v>0.9188359542</v>
      </c>
      <c r="O129" s="41" t="n">
        <v>0.7226095076</v>
      </c>
      <c r="P129" s="41" t="n">
        <v>0.4761221691</v>
      </c>
      <c r="Q129" s="41" t="n">
        <v>0.21505211383</v>
      </c>
      <c r="R129" s="41" t="n">
        <v>0</v>
      </c>
      <c r="S129" s="260" t="n">
        <v>8.88410329152</v>
      </c>
      <c r="T129" s="262" t="n">
        <v>12.86180208576</v>
      </c>
      <c r="U129" s="262" t="n">
        <v>14.788252941818</v>
      </c>
      <c r="V129" s="262" t="n">
        <v>14.975095911</v>
      </c>
      <c r="W129" s="260"/>
      <c r="X129" s="260"/>
      <c r="Y129" s="260"/>
      <c r="Z129" s="260"/>
      <c r="AA129" s="261"/>
      <c r="AB129" s="260"/>
      <c r="AC129" s="260"/>
      <c r="AD129" s="260"/>
      <c r="AE129" s="260"/>
      <c r="AF129" s="260"/>
      <c r="AG129" s="260"/>
      <c r="AH129" s="261"/>
      <c r="AI129" s="262"/>
      <c r="AJ129" s="262"/>
      <c r="AK129" s="262"/>
      <c r="AL129" s="262"/>
      <c r="AM129" s="263"/>
    </row>
    <row r="130" customFormat="false" ht="14.4" hidden="false" customHeight="false" outlineLevel="0" collapsed="false">
      <c r="A130" s="652" t="s">
        <v>974</v>
      </c>
      <c r="B130" s="264" t="s">
        <v>526</v>
      </c>
      <c r="C130" s="653" t="n">
        <f aca="false">+E130</f>
        <v>411.480145291257</v>
      </c>
      <c r="D130" s="442" t="s">
        <v>972</v>
      </c>
      <c r="E130" s="256" t="n">
        <v>411.480145291257</v>
      </c>
      <c r="F130" s="256" t="n">
        <v>99.1927455262714</v>
      </c>
      <c r="G130" s="256" t="n">
        <v>79.2162967354204</v>
      </c>
      <c r="H130" s="256" t="n">
        <v>64.8578343699385</v>
      </c>
      <c r="I130" s="256" t="n">
        <v>49.1480734068784</v>
      </c>
      <c r="J130" s="256" t="n">
        <v>37.8266153591044</v>
      </c>
      <c r="K130" s="256" t="n">
        <v>30.8976282156128</v>
      </c>
      <c r="L130" s="256" t="n">
        <v>21.6483100754121</v>
      </c>
      <c r="M130" s="256" t="n">
        <v>14.5622742194801</v>
      </c>
      <c r="N130" s="256" t="n">
        <v>9.24595745425506</v>
      </c>
      <c r="O130" s="256" t="n">
        <v>5.15514871123509</v>
      </c>
      <c r="P130" s="256" t="n">
        <v>0</v>
      </c>
      <c r="Q130" s="256" t="n">
        <v>600</v>
      </c>
      <c r="R130" s="256" t="n">
        <v>650</v>
      </c>
      <c r="S130" s="654" t="n">
        <v>700</v>
      </c>
      <c r="T130" s="266" t="n">
        <v>750</v>
      </c>
      <c r="U130" s="266" t="n">
        <v>800</v>
      </c>
      <c r="V130" s="266" t="n">
        <v>850</v>
      </c>
      <c r="W130" s="654"/>
      <c r="X130" s="654"/>
      <c r="Y130" s="654"/>
      <c r="Z130" s="654"/>
      <c r="AA130" s="654"/>
      <c r="AB130" s="654"/>
      <c r="AC130" s="654"/>
      <c r="AD130" s="654"/>
      <c r="AE130" s="654"/>
      <c r="AF130" s="654"/>
      <c r="AG130" s="654"/>
      <c r="AH130" s="654"/>
      <c r="AI130" s="654"/>
      <c r="AJ130" s="654"/>
      <c r="AK130" s="654"/>
      <c r="AL130" s="654"/>
      <c r="AM130" s="655"/>
    </row>
    <row r="131" customFormat="false" ht="15" hidden="false" customHeight="false" outlineLevel="0" collapsed="false">
      <c r="A131" s="652"/>
      <c r="B131" s="264"/>
      <c r="C131" s="653"/>
      <c r="D131" s="442" t="s">
        <v>528</v>
      </c>
      <c r="E131" s="259" t="n">
        <v>4.197925029286</v>
      </c>
      <c r="F131" s="260" t="n">
        <v>4.197925029286</v>
      </c>
      <c r="G131" s="260" t="n">
        <v>3.862041414682</v>
      </c>
      <c r="H131" s="260" t="n">
        <v>3.41750036188</v>
      </c>
      <c r="I131" s="260" t="n">
        <v>3.138538242659</v>
      </c>
      <c r="J131" s="260" t="n">
        <v>2.6056161295971</v>
      </c>
      <c r="K131" s="260" t="n">
        <v>2.169249582616</v>
      </c>
      <c r="L131" s="260" t="n">
        <v>1.643929839319</v>
      </c>
      <c r="M131" s="260" t="n">
        <v>1.263405425612</v>
      </c>
      <c r="N131" s="260" t="n">
        <v>0.93928340711</v>
      </c>
      <c r="O131" s="260" t="n">
        <v>0.53020003281</v>
      </c>
      <c r="P131" s="260" t="n">
        <v>0</v>
      </c>
      <c r="Q131" s="260" t="n">
        <v>8.2334972453847</v>
      </c>
      <c r="R131" s="260" t="n">
        <v>8.2334972453847</v>
      </c>
      <c r="S131" s="260" t="n">
        <v>8.88410329152</v>
      </c>
      <c r="T131" s="262" t="n">
        <v>12.86180208576</v>
      </c>
      <c r="U131" s="262" t="n">
        <v>14.788252941818</v>
      </c>
      <c r="V131" s="262" t="n">
        <v>14.975095911</v>
      </c>
      <c r="W131" s="656"/>
      <c r="X131" s="656"/>
      <c r="Y131" s="656"/>
      <c r="Z131" s="656"/>
      <c r="AA131" s="656"/>
      <c r="AB131" s="656"/>
      <c r="AC131" s="656"/>
      <c r="AD131" s="656"/>
      <c r="AE131" s="656"/>
      <c r="AF131" s="656"/>
      <c r="AG131" s="656"/>
      <c r="AH131" s="656"/>
      <c r="AI131" s="656"/>
      <c r="AJ131" s="656"/>
      <c r="AK131" s="656"/>
      <c r="AL131" s="656"/>
      <c r="AM131" s="657"/>
    </row>
    <row r="132" customFormat="false" ht="14.4" hidden="false" customHeight="false" outlineLevel="0" collapsed="false">
      <c r="A132" s="652" t="s">
        <v>975</v>
      </c>
      <c r="B132" s="264" t="s">
        <v>526</v>
      </c>
      <c r="C132" s="653" t="n">
        <f aca="false">+E132</f>
        <v>14.1809996187</v>
      </c>
      <c r="D132" s="442" t="s">
        <v>972</v>
      </c>
      <c r="E132" s="658" t="n">
        <v>14.1809996187</v>
      </c>
      <c r="F132" s="654" t="n">
        <v>4.3261669423</v>
      </c>
      <c r="G132" s="654" t="n">
        <v>4.0395848423</v>
      </c>
      <c r="H132" s="654" t="n">
        <v>3.4908769123</v>
      </c>
      <c r="I132" s="654" t="n">
        <v>2.9684702816</v>
      </c>
      <c r="J132" s="654" t="n">
        <v>2.1971102956</v>
      </c>
      <c r="K132" s="654" t="n">
        <v>1.4616395216</v>
      </c>
      <c r="L132" s="654" t="n">
        <v>1.0050782408</v>
      </c>
      <c r="M132" s="654" t="n">
        <v>0.800433459599999</v>
      </c>
      <c r="N132" s="654" t="n">
        <v>0.620761144199999</v>
      </c>
      <c r="O132" s="654" t="n">
        <v>0.470532024899999</v>
      </c>
      <c r="P132" s="654" t="n">
        <v>0.349456614899999</v>
      </c>
      <c r="Q132" s="654" t="n">
        <v>0.249463900899999</v>
      </c>
      <c r="R132" s="654" t="n">
        <v>0.168303127899998</v>
      </c>
      <c r="S132" s="654" t="n">
        <v>0.106971823899999</v>
      </c>
      <c r="T132" s="654" t="n">
        <v>0.0339522558999992</v>
      </c>
      <c r="U132" s="654" t="n">
        <v>0</v>
      </c>
      <c r="V132" s="654"/>
      <c r="W132" s="654"/>
      <c r="X132" s="654"/>
      <c r="Y132" s="654"/>
      <c r="Z132" s="654"/>
      <c r="AA132" s="654"/>
      <c r="AB132" s="654"/>
      <c r="AC132" s="654"/>
      <c r="AD132" s="654"/>
      <c r="AE132" s="654"/>
      <c r="AF132" s="266"/>
      <c r="AG132" s="266"/>
      <c r="AH132" s="266"/>
      <c r="AI132" s="266"/>
      <c r="AJ132" s="266"/>
      <c r="AK132" s="266"/>
      <c r="AL132" s="266"/>
      <c r="AM132" s="267"/>
    </row>
    <row r="133" customFormat="false" ht="15" hidden="false" customHeight="false" outlineLevel="0" collapsed="false">
      <c r="A133" s="652"/>
      <c r="B133" s="264"/>
      <c r="C133" s="653"/>
      <c r="D133" s="442" t="s">
        <v>528</v>
      </c>
      <c r="E133" s="659" t="n">
        <v>0.289679386</v>
      </c>
      <c r="F133" s="260" t="n">
        <v>0.289679386</v>
      </c>
      <c r="G133" s="260" t="n">
        <v>0.2865821</v>
      </c>
      <c r="H133" s="260" t="n">
        <v>0.268956703</v>
      </c>
      <c r="I133" s="260" t="n">
        <v>0.260392507</v>
      </c>
      <c r="J133" s="260" t="n">
        <v>0.25496361</v>
      </c>
      <c r="K133" s="260" t="n">
        <v>0.2399024866</v>
      </c>
      <c r="L133" s="260" t="n">
        <v>0.2230236618</v>
      </c>
      <c r="M133" s="260" t="n">
        <v>0.2046447812</v>
      </c>
      <c r="N133" s="260" t="n">
        <v>0.1796723154</v>
      </c>
      <c r="O133" s="260" t="n">
        <v>0.1502291193</v>
      </c>
      <c r="P133" s="260" t="n">
        <v>0.12107541</v>
      </c>
      <c r="Q133" s="260" t="n">
        <v>0.099992714</v>
      </c>
      <c r="R133" s="260" t="n">
        <v>0.081160773</v>
      </c>
      <c r="S133" s="260" t="n">
        <v>0.061331304</v>
      </c>
      <c r="T133" s="260" t="n">
        <v>0.028279366</v>
      </c>
      <c r="U133" s="260" t="n">
        <v>0</v>
      </c>
      <c r="V133" s="656"/>
      <c r="W133" s="656"/>
      <c r="X133" s="656"/>
      <c r="Y133" s="656"/>
      <c r="Z133" s="656"/>
      <c r="AA133" s="656"/>
      <c r="AB133" s="656"/>
      <c r="AC133" s="656"/>
      <c r="AD133" s="656"/>
      <c r="AE133" s="656"/>
      <c r="AF133" s="316"/>
      <c r="AG133" s="316"/>
      <c r="AH133" s="316"/>
      <c r="AI133" s="316"/>
      <c r="AJ133" s="316"/>
      <c r="AK133" s="316"/>
      <c r="AL133" s="316"/>
      <c r="AM133" s="317"/>
    </row>
    <row r="134" customFormat="false" ht="14.4" hidden="false" customHeight="false" outlineLevel="0" collapsed="false">
      <c r="A134" s="652" t="s">
        <v>976</v>
      </c>
      <c r="B134" s="264" t="s">
        <v>526</v>
      </c>
      <c r="C134" s="653" t="n">
        <f aca="false">+E134</f>
        <v>77.5139928551</v>
      </c>
      <c r="D134" s="660" t="s">
        <v>972</v>
      </c>
      <c r="E134" s="41" t="n">
        <v>77.5139928551</v>
      </c>
      <c r="F134" s="41" t="n">
        <v>38.3264825157</v>
      </c>
      <c r="G134" s="41" t="n">
        <v>33.1964108157</v>
      </c>
      <c r="H134" s="41" t="n">
        <v>28.2582090157</v>
      </c>
      <c r="I134" s="41" t="n">
        <v>23.6890922157</v>
      </c>
      <c r="J134" s="41" t="n">
        <v>19.6043431857</v>
      </c>
      <c r="K134" s="41" t="n">
        <v>16.0345169657</v>
      </c>
      <c r="L134" s="41" t="n">
        <v>12.9496076157</v>
      </c>
      <c r="M134" s="41" t="n">
        <v>10.2467552957</v>
      </c>
      <c r="N134" s="41" t="n">
        <v>7.90373232569999</v>
      </c>
      <c r="O134" s="41" t="n">
        <v>5.9569962617</v>
      </c>
      <c r="P134" s="41" t="n">
        <v>4.4042328447</v>
      </c>
      <c r="Q134" s="41" t="n">
        <v>3.2227449017</v>
      </c>
      <c r="R134" s="41" t="n">
        <v>1.98375175169998</v>
      </c>
      <c r="S134" s="41" t="n">
        <v>0</v>
      </c>
      <c r="T134" s="654" t="n">
        <v>0.0339522558999992</v>
      </c>
      <c r="U134" s="654" t="n">
        <v>0</v>
      </c>
      <c r="V134" s="654"/>
      <c r="W134" s="654"/>
      <c r="X134" s="654"/>
      <c r="Y134" s="654"/>
      <c r="Z134" s="266"/>
      <c r="AA134" s="266"/>
      <c r="AB134" s="266"/>
      <c r="AC134" s="266"/>
      <c r="AD134" s="266"/>
      <c r="AE134" s="266"/>
      <c r="AF134" s="266"/>
      <c r="AG134" s="266"/>
      <c r="AH134" s="266"/>
      <c r="AI134" s="266"/>
      <c r="AJ134" s="266"/>
      <c r="AK134" s="266"/>
      <c r="AL134" s="266"/>
      <c r="AM134" s="267"/>
    </row>
    <row r="135" customFormat="false" ht="15" hidden="false" customHeight="false" outlineLevel="0" collapsed="false">
      <c r="A135" s="652"/>
      <c r="B135" s="264"/>
      <c r="C135" s="653"/>
      <c r="D135" s="660" t="s">
        <v>528</v>
      </c>
      <c r="E135" s="41" t="n">
        <v>2.6036583</v>
      </c>
      <c r="F135" s="41" t="n">
        <v>2.6036583</v>
      </c>
      <c r="G135" s="41" t="n">
        <v>2.5509563</v>
      </c>
      <c r="H135" s="41" t="n">
        <v>2.4345668</v>
      </c>
      <c r="I135" s="41" t="n">
        <v>2.23090393</v>
      </c>
      <c r="J135" s="41" t="n">
        <v>1.97989792</v>
      </c>
      <c r="K135" s="41" t="n">
        <v>1.72180278</v>
      </c>
      <c r="L135" s="41" t="n">
        <v>1.48436333</v>
      </c>
      <c r="M135" s="41" t="n">
        <v>1.30811635</v>
      </c>
      <c r="N135" s="41" t="n">
        <v>1.12598014</v>
      </c>
      <c r="O135" s="41" t="n">
        <v>0.923570624</v>
      </c>
      <c r="P135" s="41" t="n">
        <v>0.727680221</v>
      </c>
      <c r="Q135" s="41" t="n">
        <v>0.54806967</v>
      </c>
      <c r="R135" s="41" t="n">
        <v>0.354303314</v>
      </c>
      <c r="S135" s="41" t="n">
        <v>0</v>
      </c>
      <c r="T135" s="260" t="n">
        <v>0.028279366</v>
      </c>
      <c r="U135" s="260" t="n">
        <v>0</v>
      </c>
      <c r="V135" s="260"/>
      <c r="W135" s="260"/>
      <c r="X135" s="260"/>
      <c r="Y135" s="260"/>
      <c r="Z135" s="262"/>
      <c r="AA135" s="262"/>
      <c r="AB135" s="262"/>
      <c r="AC135" s="262"/>
      <c r="AD135" s="262"/>
      <c r="AE135" s="262"/>
      <c r="AF135" s="262"/>
      <c r="AG135" s="262"/>
      <c r="AH135" s="262"/>
      <c r="AI135" s="262"/>
      <c r="AJ135" s="262"/>
      <c r="AK135" s="262"/>
      <c r="AL135" s="262"/>
      <c r="AM135" s="263"/>
    </row>
    <row r="136" customFormat="false" ht="14.4" hidden="false" customHeight="false" outlineLevel="0" collapsed="false">
      <c r="A136" s="652" t="s">
        <v>977</v>
      </c>
      <c r="B136" s="264" t="s">
        <v>526</v>
      </c>
      <c r="C136" s="653" t="n">
        <f aca="false">+E136</f>
        <v>103.654610475</v>
      </c>
      <c r="D136" s="442" t="s">
        <v>972</v>
      </c>
      <c r="E136" s="256" t="n">
        <v>103.654610475</v>
      </c>
      <c r="F136" s="256" t="n">
        <v>71.6690804749999</v>
      </c>
      <c r="G136" s="256" t="n">
        <v>56.4681404749999</v>
      </c>
      <c r="H136" s="256" t="n">
        <v>49.318050475</v>
      </c>
      <c r="I136" s="256" t="n">
        <v>42.6610004749999</v>
      </c>
      <c r="J136" s="256" t="n">
        <v>36.6478404749999</v>
      </c>
      <c r="K136" s="256" t="n">
        <v>31.3284704749999</v>
      </c>
      <c r="L136" s="256" t="n">
        <v>26.6953504749999</v>
      </c>
      <c r="M136" s="256" t="n">
        <v>22.7132704749999</v>
      </c>
      <c r="N136" s="256" t="n">
        <v>19.3007804749999</v>
      </c>
      <c r="O136" s="256" t="n">
        <v>16.3790404749999</v>
      </c>
      <c r="P136" s="256" t="n">
        <v>11.5643004749999</v>
      </c>
      <c r="Q136" s="256" t="n">
        <v>4.61998047499992</v>
      </c>
      <c r="R136" s="256" t="n">
        <v>0.918106474999945</v>
      </c>
      <c r="S136" s="256" t="n">
        <v>0</v>
      </c>
      <c r="T136" s="256"/>
      <c r="U136" s="256"/>
      <c r="V136" s="256"/>
      <c r="W136" s="256"/>
      <c r="X136" s="256"/>
      <c r="Y136" s="139"/>
      <c r="Z136" s="139"/>
      <c r="AA136" s="139"/>
      <c r="AB136" s="139"/>
      <c r="AC136" s="139"/>
      <c r="AD136" s="139"/>
      <c r="AE136" s="139"/>
      <c r="AF136" s="139"/>
      <c r="AG136" s="139"/>
      <c r="AH136" s="139"/>
      <c r="AI136" s="139"/>
      <c r="AJ136" s="139"/>
      <c r="AK136" s="139"/>
      <c r="AL136" s="139"/>
      <c r="AM136" s="258"/>
    </row>
    <row r="137" customFormat="false" ht="15" hidden="false" customHeight="false" outlineLevel="0" collapsed="false">
      <c r="A137" s="652"/>
      <c r="B137" s="264"/>
      <c r="C137" s="653"/>
      <c r="D137" s="442" t="s">
        <v>528</v>
      </c>
      <c r="E137" s="259" t="n">
        <v>8.19502</v>
      </c>
      <c r="F137" s="260" t="n">
        <v>7.83968</v>
      </c>
      <c r="G137" s="260" t="n">
        <v>7.49528</v>
      </c>
      <c r="H137" s="260" t="n">
        <v>7.15009</v>
      </c>
      <c r="I137" s="260" t="n">
        <v>6.65705</v>
      </c>
      <c r="J137" s="260" t="n">
        <v>6.01316</v>
      </c>
      <c r="K137" s="260" t="n">
        <v>5.31937</v>
      </c>
      <c r="L137" s="260" t="n">
        <v>4.63312</v>
      </c>
      <c r="M137" s="260" t="n">
        <v>3.98208</v>
      </c>
      <c r="N137" s="260" t="n">
        <v>3.41249</v>
      </c>
      <c r="O137" s="260" t="n">
        <v>2.92174</v>
      </c>
      <c r="P137" s="260" t="n">
        <v>2.26637</v>
      </c>
      <c r="Q137" s="260" t="n">
        <v>1.42464</v>
      </c>
      <c r="R137" s="260" t="n">
        <v>0.637664</v>
      </c>
      <c r="S137" s="656" t="n">
        <v>0</v>
      </c>
      <c r="T137" s="656"/>
      <c r="U137" s="656"/>
      <c r="V137" s="656"/>
      <c r="W137" s="656"/>
      <c r="X137" s="656"/>
      <c r="Y137" s="316"/>
      <c r="Z137" s="316"/>
      <c r="AA137" s="316"/>
      <c r="AB137" s="316"/>
      <c r="AC137" s="316"/>
      <c r="AD137" s="316"/>
      <c r="AE137" s="316"/>
      <c r="AF137" s="316"/>
      <c r="AG137" s="316"/>
      <c r="AH137" s="316"/>
      <c r="AI137" s="316"/>
      <c r="AJ137" s="316"/>
      <c r="AK137" s="316"/>
      <c r="AL137" s="316"/>
      <c r="AM137" s="317"/>
    </row>
    <row r="138" customFormat="false" ht="14.4" hidden="false" customHeight="false" outlineLevel="0" collapsed="false">
      <c r="A138" s="661" t="s">
        <v>526</v>
      </c>
      <c r="B138" s="662" t="n">
        <f aca="false">+E138</f>
        <v>0</v>
      </c>
      <c r="C138" s="653" t="n">
        <v>0</v>
      </c>
      <c r="D138" s="442" t="s">
        <v>972</v>
      </c>
      <c r="E138" s="256"/>
      <c r="F138" s="256"/>
      <c r="G138" s="256"/>
      <c r="H138" s="256"/>
      <c r="I138" s="256"/>
      <c r="J138" s="256"/>
      <c r="K138" s="256"/>
      <c r="L138" s="256"/>
      <c r="M138" s="256"/>
      <c r="N138" s="256"/>
      <c r="O138" s="256"/>
      <c r="P138" s="654"/>
      <c r="Q138" s="654"/>
      <c r="R138" s="654"/>
      <c r="S138" s="654"/>
      <c r="T138" s="266"/>
      <c r="U138" s="266"/>
      <c r="V138" s="266"/>
      <c r="W138" s="266"/>
      <c r="X138" s="266"/>
      <c r="Y138" s="266"/>
      <c r="Z138" s="266"/>
      <c r="AA138" s="266"/>
      <c r="AB138" s="266"/>
      <c r="AC138" s="266"/>
      <c r="AD138" s="266"/>
      <c r="AE138" s="266"/>
      <c r="AF138" s="266"/>
      <c r="AG138" s="266"/>
      <c r="AH138" s="266"/>
      <c r="AI138" s="266"/>
      <c r="AJ138" s="266"/>
      <c r="AK138" s="266"/>
      <c r="AL138" s="266"/>
      <c r="AM138" s="267"/>
    </row>
    <row r="139" customFormat="false" ht="15" hidden="false" customHeight="false" outlineLevel="0" collapsed="false">
      <c r="A139" s="661"/>
      <c r="B139" s="662"/>
      <c r="C139" s="653"/>
      <c r="D139" s="442" t="s">
        <v>528</v>
      </c>
      <c r="E139" s="259"/>
      <c r="F139" s="260"/>
      <c r="G139" s="260"/>
      <c r="H139" s="260"/>
      <c r="I139" s="260"/>
      <c r="J139" s="260"/>
      <c r="K139" s="260"/>
      <c r="L139" s="260"/>
      <c r="M139" s="260"/>
      <c r="N139" s="260"/>
      <c r="O139" s="260"/>
      <c r="P139" s="260"/>
      <c r="Q139" s="260"/>
      <c r="R139" s="260"/>
      <c r="S139" s="260"/>
      <c r="T139" s="262"/>
      <c r="U139" s="262"/>
      <c r="V139" s="262"/>
      <c r="W139" s="262"/>
      <c r="X139" s="262"/>
      <c r="Y139" s="262"/>
      <c r="Z139" s="262"/>
      <c r="AA139" s="262"/>
      <c r="AB139" s="262"/>
      <c r="AC139" s="262"/>
      <c r="AD139" s="262"/>
      <c r="AE139" s="262"/>
      <c r="AF139" s="262"/>
      <c r="AG139" s="262"/>
      <c r="AH139" s="262"/>
      <c r="AI139" s="262"/>
      <c r="AJ139" s="262"/>
      <c r="AK139" s="262"/>
      <c r="AL139" s="262"/>
      <c r="AM139" s="263"/>
    </row>
    <row r="140" customFormat="false" ht="15" hidden="false" customHeight="false" outlineLevel="0" collapsed="false">
      <c r="A140" s="609" t="s">
        <v>532</v>
      </c>
      <c r="B140" s="453"/>
      <c r="C140" s="453"/>
      <c r="D140" s="599"/>
      <c r="E140" s="599"/>
      <c r="F140" s="599"/>
      <c r="G140" s="599"/>
      <c r="H140" s="599"/>
      <c r="I140" s="599"/>
      <c r="J140" s="599"/>
      <c r="K140" s="599"/>
      <c r="L140" s="599"/>
      <c r="M140" s="599"/>
      <c r="N140" s="599"/>
      <c r="O140" s="599"/>
      <c r="P140" s="599"/>
      <c r="Q140" s="599"/>
      <c r="R140" s="599"/>
      <c r="S140" s="599"/>
      <c r="T140" s="599"/>
      <c r="U140" s="599"/>
      <c r="V140" s="599"/>
      <c r="W140" s="599"/>
      <c r="X140" s="599"/>
      <c r="Y140" s="599"/>
      <c r="Z140" s="599"/>
      <c r="AA140" s="599"/>
      <c r="AB140" s="599"/>
      <c r="AC140" s="599"/>
    </row>
    <row r="141" customFormat="false" ht="14.4" hidden="false" customHeight="false" outlineLevel="0" collapsed="false">
      <c r="A141" s="652" t="s">
        <v>978</v>
      </c>
      <c r="B141" s="264" t="s">
        <v>526</v>
      </c>
      <c r="C141" s="653" t="n">
        <f aca="false">+E141</f>
        <v>542.01797255752</v>
      </c>
      <c r="D141" s="442" t="s">
        <v>972</v>
      </c>
      <c r="E141" s="256" t="n">
        <v>542.01797255752</v>
      </c>
      <c r="F141" s="256" t="n">
        <v>172.58224843867</v>
      </c>
      <c r="G141" s="256" t="n">
        <v>166.92652673707</v>
      </c>
      <c r="H141" s="256" t="n">
        <v>121.92657301747</v>
      </c>
      <c r="I141" s="256" t="n">
        <v>111.52658232287</v>
      </c>
      <c r="J141" s="256" t="n">
        <v>96.2092276431703</v>
      </c>
      <c r="K141" s="256" t="n">
        <v>86.5113409743703</v>
      </c>
      <c r="L141" s="256" t="n">
        <v>77.4881420146703</v>
      </c>
      <c r="M141" s="256" t="n">
        <v>65.1432579601703</v>
      </c>
      <c r="N141" s="256" t="n">
        <v>57.6034893071703</v>
      </c>
      <c r="O141" s="654" t="n">
        <v>47.4457891388703</v>
      </c>
      <c r="P141" s="654" t="n">
        <v>35.6635479057703</v>
      </c>
      <c r="Q141" s="654" t="n">
        <v>25.7695405562002</v>
      </c>
      <c r="R141" s="654" t="n">
        <v>18.0628980618802</v>
      </c>
      <c r="S141" s="654" t="n">
        <v>12.4886426222303</v>
      </c>
      <c r="T141" s="654" t="n">
        <v>6.43826045583012</v>
      </c>
      <c r="U141" s="654" t="n">
        <v>0</v>
      </c>
      <c r="V141" s="654"/>
      <c r="W141" s="654"/>
      <c r="X141" s="266"/>
      <c r="Y141" s="266"/>
      <c r="Z141" s="266"/>
      <c r="AA141" s="266"/>
      <c r="AB141" s="266"/>
      <c r="AC141" s="266"/>
      <c r="AD141" s="266"/>
      <c r="AE141" s="266"/>
      <c r="AF141" s="266"/>
      <c r="AG141" s="266"/>
      <c r="AH141" s="266"/>
      <c r="AI141" s="266"/>
      <c r="AJ141" s="266"/>
      <c r="AK141" s="266"/>
      <c r="AL141" s="266"/>
      <c r="AM141" s="267"/>
    </row>
    <row r="142" customFormat="false" ht="15" hidden="false" customHeight="false" outlineLevel="0" collapsed="false">
      <c r="A142" s="652"/>
      <c r="B142" s="264"/>
      <c r="C142" s="653"/>
      <c r="D142" s="442" t="s">
        <v>528</v>
      </c>
      <c r="E142" s="259" t="n">
        <v>5.821620765</v>
      </c>
      <c r="F142" s="260" t="n">
        <v>5.821620765</v>
      </c>
      <c r="G142" s="260" t="n">
        <v>5.6557217016</v>
      </c>
      <c r="H142" s="260" t="n">
        <v>5.4021667355</v>
      </c>
      <c r="I142" s="260" t="n">
        <v>5.1984790242</v>
      </c>
      <c r="J142" s="260" t="n">
        <v>5.0146905992</v>
      </c>
      <c r="K142" s="260" t="n">
        <v>4.7778094597</v>
      </c>
      <c r="L142" s="260" t="n">
        <v>4.4376427983</v>
      </c>
      <c r="M142" s="260" t="n">
        <v>3.9701602567</v>
      </c>
      <c r="N142" s="260" t="n">
        <v>3.6908563706</v>
      </c>
      <c r="O142" s="656" t="n">
        <v>3.2386885407</v>
      </c>
      <c r="P142" s="656" t="n">
        <v>2.78575117281</v>
      </c>
      <c r="Q142" s="656" t="n">
        <v>2.28354029546</v>
      </c>
      <c r="R142" s="656" t="n">
        <v>1.71536613184</v>
      </c>
      <c r="S142" s="656" t="n">
        <v>1.2187622292</v>
      </c>
      <c r="T142" s="656" t="n">
        <v>0.647735194</v>
      </c>
      <c r="U142" s="656" t="n">
        <v>0</v>
      </c>
      <c r="V142" s="656"/>
      <c r="W142" s="656"/>
      <c r="X142" s="262"/>
      <c r="Y142" s="262"/>
      <c r="Z142" s="262"/>
      <c r="AA142" s="262"/>
      <c r="AB142" s="262"/>
      <c r="AC142" s="262"/>
      <c r="AD142" s="262"/>
      <c r="AE142" s="262"/>
      <c r="AF142" s="262"/>
      <c r="AG142" s="262"/>
      <c r="AH142" s="262"/>
      <c r="AI142" s="262"/>
      <c r="AJ142" s="262"/>
      <c r="AK142" s="262"/>
      <c r="AL142" s="262"/>
      <c r="AM142" s="263"/>
    </row>
    <row r="143" customFormat="false" ht="14.4" hidden="false" customHeight="false" outlineLevel="0" collapsed="false">
      <c r="A143" s="652" t="s">
        <v>979</v>
      </c>
      <c r="B143" s="264" t="s">
        <v>526</v>
      </c>
      <c r="C143" s="653" t="n">
        <f aca="false">+E143</f>
        <v>538.005973433431</v>
      </c>
      <c r="D143" s="442" t="s">
        <v>972</v>
      </c>
      <c r="E143" s="256" t="n">
        <v>538.005973433431</v>
      </c>
      <c r="F143" s="256" t="n">
        <v>170.796532738581</v>
      </c>
      <c r="G143" s="256" t="n">
        <v>159.811882415581</v>
      </c>
      <c r="H143" s="256" t="n">
        <v>131.975308313581</v>
      </c>
      <c r="I143" s="256" t="n">
        <v>116.926606056581</v>
      </c>
      <c r="J143" s="256" t="n">
        <v>97.7893374725807</v>
      </c>
      <c r="K143" s="256" t="n">
        <v>84.3823925695807</v>
      </c>
      <c r="L143" s="256" t="n">
        <v>71.9267909716807</v>
      </c>
      <c r="M143" s="256" t="n">
        <v>60.5157557619807</v>
      </c>
      <c r="N143" s="256" t="n">
        <v>53.7247354850807</v>
      </c>
      <c r="O143" s="654" t="n">
        <v>44.6327496918807</v>
      </c>
      <c r="P143" s="654" t="n">
        <v>36.9498236426807</v>
      </c>
      <c r="Q143" s="654" t="n">
        <v>26.0523152934907</v>
      </c>
      <c r="R143" s="654" t="n">
        <v>17.2697005693507</v>
      </c>
      <c r="S143" s="654" t="n">
        <v>10.9890722733705</v>
      </c>
      <c r="T143" s="654" t="n">
        <v>5.69167603098958</v>
      </c>
      <c r="U143" s="654" t="n">
        <v>0</v>
      </c>
      <c r="V143" s="654" t="n">
        <v>850</v>
      </c>
      <c r="W143" s="654" t="n">
        <v>900</v>
      </c>
      <c r="X143" s="266"/>
      <c r="Y143" s="266"/>
      <c r="Z143" s="266"/>
      <c r="AA143" s="266"/>
      <c r="AB143" s="266"/>
      <c r="AC143" s="266"/>
      <c r="AD143" s="266"/>
      <c r="AE143" s="266"/>
      <c r="AF143" s="266"/>
      <c r="AG143" s="266"/>
      <c r="AH143" s="266"/>
      <c r="AI143" s="266"/>
      <c r="AJ143" s="266"/>
      <c r="AK143" s="266"/>
      <c r="AL143" s="266"/>
      <c r="AM143" s="267"/>
    </row>
    <row r="144" customFormat="false" ht="15" hidden="false" customHeight="false" outlineLevel="0" collapsed="false">
      <c r="A144" s="652"/>
      <c r="B144" s="264"/>
      <c r="C144" s="653"/>
      <c r="D144" s="442" t="s">
        <v>528</v>
      </c>
      <c r="E144" s="259" t="n">
        <v>5.789556796</v>
      </c>
      <c r="F144" s="260" t="n">
        <v>5.789556796</v>
      </c>
      <c r="G144" s="260" t="n">
        <v>5.357920587</v>
      </c>
      <c r="H144" s="260" t="n">
        <v>5.051030006</v>
      </c>
      <c r="I144" s="260" t="n">
        <v>4.929665703</v>
      </c>
      <c r="J144" s="260" t="n">
        <v>4.640011388</v>
      </c>
      <c r="K144" s="260" t="n">
        <v>4.365181457</v>
      </c>
      <c r="L144" s="260" t="n">
        <v>4.0651877905</v>
      </c>
      <c r="M144" s="260" t="n">
        <v>3.6379274801</v>
      </c>
      <c r="N144" s="260" t="n">
        <v>3.3253526698</v>
      </c>
      <c r="O144" s="656" t="n">
        <v>2.8796171626</v>
      </c>
      <c r="P144" s="656" t="n">
        <v>2.4296524305</v>
      </c>
      <c r="Q144" s="656" t="n">
        <v>2.02867457637</v>
      </c>
      <c r="R144" s="656" t="n">
        <v>1.5655057493</v>
      </c>
      <c r="S144" s="656" t="n">
        <v>1.06188282356</v>
      </c>
      <c r="T144" s="656" t="n">
        <v>0.5637437185</v>
      </c>
      <c r="U144" s="656" t="n">
        <v>0</v>
      </c>
      <c r="V144" s="656" t="n">
        <v>11.5847422981</v>
      </c>
      <c r="W144" s="656" t="n">
        <v>11.5847422981</v>
      </c>
      <c r="X144" s="262"/>
      <c r="Y144" s="262"/>
      <c r="Z144" s="262"/>
      <c r="AA144" s="262"/>
      <c r="AB144" s="262"/>
      <c r="AC144" s="262"/>
      <c r="AD144" s="262"/>
      <c r="AE144" s="262"/>
      <c r="AF144" s="262"/>
      <c r="AG144" s="262"/>
      <c r="AH144" s="262"/>
      <c r="AI144" s="262"/>
      <c r="AJ144" s="262"/>
      <c r="AK144" s="262"/>
      <c r="AL144" s="262"/>
      <c r="AM144" s="263"/>
    </row>
    <row r="145" customFormat="false" ht="14.4" hidden="false" customHeight="false" outlineLevel="0" collapsed="false">
      <c r="A145" s="652" t="s">
        <v>980</v>
      </c>
      <c r="B145" s="264" t="s">
        <v>526</v>
      </c>
      <c r="C145" s="653" t="n">
        <f aca="false">+E145</f>
        <v>540.811999529227</v>
      </c>
      <c r="D145" s="442" t="s">
        <v>972</v>
      </c>
      <c r="E145" s="256" t="n">
        <v>540.811999529227</v>
      </c>
      <c r="F145" s="256" t="n">
        <v>128.644940306777</v>
      </c>
      <c r="G145" s="256" t="n">
        <v>111.317624288777</v>
      </c>
      <c r="H145" s="256" t="n">
        <v>95.2187345080765</v>
      </c>
      <c r="I145" s="256" t="n">
        <v>85.4306548077765</v>
      </c>
      <c r="J145" s="256" t="n">
        <v>76.4619583226765</v>
      </c>
      <c r="K145" s="256" t="n">
        <v>68.3166667268765</v>
      </c>
      <c r="L145" s="256" t="n">
        <v>57.4852928149764</v>
      </c>
      <c r="M145" s="256" t="n">
        <v>48.1140997727765</v>
      </c>
      <c r="N145" s="256" t="n">
        <v>39.9133018270065</v>
      </c>
      <c r="O145" s="654" t="n">
        <v>32.9240405381165</v>
      </c>
      <c r="P145" s="654" t="n">
        <v>25.4527325801965</v>
      </c>
      <c r="Q145" s="654" t="n">
        <v>18.3586239984967</v>
      </c>
      <c r="R145" s="654" t="n">
        <v>12.2310885595048</v>
      </c>
      <c r="S145" s="654" t="n">
        <v>8.02909839004985</v>
      </c>
      <c r="T145" s="654" t="n">
        <v>0</v>
      </c>
      <c r="U145" s="654" t="n">
        <v>800</v>
      </c>
      <c r="V145" s="654" t="n">
        <v>850</v>
      </c>
      <c r="W145" s="654" t="n">
        <v>900</v>
      </c>
      <c r="X145" s="266"/>
      <c r="Y145" s="266"/>
      <c r="Z145" s="266"/>
      <c r="AA145" s="266"/>
      <c r="AB145" s="266"/>
      <c r="AC145" s="266"/>
      <c r="AD145" s="266"/>
      <c r="AE145" s="266"/>
      <c r="AF145" s="266"/>
      <c r="AG145" s="266"/>
      <c r="AH145" s="266"/>
      <c r="AI145" s="266"/>
      <c r="AJ145" s="266"/>
      <c r="AK145" s="266"/>
      <c r="AL145" s="266"/>
      <c r="AM145" s="267"/>
    </row>
    <row r="146" customFormat="false" ht="15" hidden="false" customHeight="false" outlineLevel="0" collapsed="false">
      <c r="A146" s="652"/>
      <c r="B146" s="264"/>
      <c r="C146" s="653"/>
      <c r="D146" s="442" t="s">
        <v>528</v>
      </c>
      <c r="E146" s="259" t="n">
        <v>5.8716644284</v>
      </c>
      <c r="F146" s="260" t="n">
        <v>5.8716644284</v>
      </c>
      <c r="G146" s="260" t="n">
        <v>5.6466347004</v>
      </c>
      <c r="H146" s="260" t="n">
        <v>5.1849761727</v>
      </c>
      <c r="I146" s="260" t="n">
        <v>4.7990577491</v>
      </c>
      <c r="J146" s="260" t="n">
        <v>4.3674099594</v>
      </c>
      <c r="K146" s="260" t="n">
        <v>3.9634725505</v>
      </c>
      <c r="L146" s="260" t="n">
        <v>3.4257201385</v>
      </c>
      <c r="M146" s="260" t="n">
        <v>3.0010676185</v>
      </c>
      <c r="N146" s="260" t="n">
        <v>2.62552700387</v>
      </c>
      <c r="O146" s="656" t="n">
        <v>2.18567387746</v>
      </c>
      <c r="P146" s="656" t="n">
        <v>1.69615971847</v>
      </c>
      <c r="Q146" s="656" t="n">
        <v>1.26214918463</v>
      </c>
      <c r="R146" s="656" t="n">
        <v>0.90111356723</v>
      </c>
      <c r="S146" s="656" t="n">
        <v>0.563530137583</v>
      </c>
      <c r="T146" s="656" t="n">
        <v>0</v>
      </c>
      <c r="U146" s="656" t="n">
        <v>11.6695650981</v>
      </c>
      <c r="V146" s="656" t="n">
        <v>11.6695650981</v>
      </c>
      <c r="W146" s="656" t="n">
        <v>11.6695650981</v>
      </c>
      <c r="X146" s="262"/>
      <c r="Y146" s="262"/>
      <c r="Z146" s="262"/>
      <c r="AA146" s="262"/>
      <c r="AB146" s="262"/>
      <c r="AC146" s="262"/>
      <c r="AD146" s="262"/>
      <c r="AE146" s="262"/>
      <c r="AF146" s="262"/>
      <c r="AG146" s="262"/>
      <c r="AH146" s="262"/>
      <c r="AI146" s="262"/>
      <c r="AJ146" s="262"/>
      <c r="AK146" s="262"/>
      <c r="AL146" s="262"/>
      <c r="AM146" s="263"/>
    </row>
    <row r="147" customFormat="false" ht="14.4" hidden="false" customHeight="false" outlineLevel="0" collapsed="false">
      <c r="A147" s="652" t="s">
        <v>981</v>
      </c>
      <c r="B147" s="264" t="s">
        <v>526</v>
      </c>
      <c r="C147" s="653" t="n">
        <f aca="false">+E147</f>
        <v>70.7039997272476</v>
      </c>
      <c r="D147" s="442" t="s">
        <v>972</v>
      </c>
      <c r="E147" s="256" t="n">
        <v>70.7039997272476</v>
      </c>
      <c r="F147" s="256" t="n">
        <v>49.2885136382476</v>
      </c>
      <c r="G147" s="256" t="n">
        <v>45.1513668312476</v>
      </c>
      <c r="H147" s="256" t="n">
        <v>41.0977065292476</v>
      </c>
      <c r="I147" s="256" t="n">
        <v>37.1909444012476</v>
      </c>
      <c r="J147" s="256" t="n">
        <v>33.3818596042476</v>
      </c>
      <c r="K147" s="256" t="n">
        <v>29.7035070682476</v>
      </c>
      <c r="L147" s="256" t="n">
        <v>26.1916800322476</v>
      </c>
      <c r="M147" s="256" t="n">
        <v>22.8671579032476</v>
      </c>
      <c r="N147" s="256" t="n">
        <v>19.8315276992476</v>
      </c>
      <c r="O147" s="654" t="n">
        <v>17.1263198172476</v>
      </c>
      <c r="P147" s="654" t="n">
        <v>14.7394748742476</v>
      </c>
      <c r="Q147" s="654" t="n">
        <v>12.6536147982476</v>
      </c>
      <c r="R147" s="654" t="n">
        <v>10.3039423632476</v>
      </c>
      <c r="S147" s="654" t="n">
        <v>7.54617475524758</v>
      </c>
      <c r="T147" s="266" t="n">
        <v>5.21085837954759</v>
      </c>
      <c r="U147" s="266" t="n">
        <v>3.36682282354759</v>
      </c>
      <c r="V147" s="266" t="n">
        <v>1.8850147568476</v>
      </c>
      <c r="W147" s="266" t="n">
        <v>0</v>
      </c>
      <c r="X147" s="266"/>
      <c r="Y147" s="266"/>
      <c r="Z147" s="266"/>
      <c r="AA147" s="266"/>
      <c r="AB147" s="266"/>
      <c r="AC147" s="266"/>
      <c r="AD147" s="266"/>
      <c r="AE147" s="266"/>
      <c r="AF147" s="266"/>
      <c r="AG147" s="266"/>
      <c r="AH147" s="266"/>
      <c r="AI147" s="266"/>
      <c r="AJ147" s="266"/>
      <c r="AK147" s="266"/>
      <c r="AL147" s="266"/>
      <c r="AM147" s="267"/>
    </row>
    <row r="148" customFormat="false" ht="15" hidden="false" customHeight="false" outlineLevel="0" collapsed="false">
      <c r="A148" s="652"/>
      <c r="B148" s="264"/>
      <c r="C148" s="653"/>
      <c r="D148" s="442" t="s">
        <v>528</v>
      </c>
      <c r="E148" s="259" t="n">
        <v>1.410778906</v>
      </c>
      <c r="F148" s="260" t="n">
        <v>1.410778906</v>
      </c>
      <c r="G148" s="260" t="n">
        <v>1.360496486</v>
      </c>
      <c r="H148" s="260" t="n">
        <v>1.33157633</v>
      </c>
      <c r="I148" s="260" t="n">
        <v>1.288292214</v>
      </c>
      <c r="J148" s="260" t="n">
        <v>1.265056981</v>
      </c>
      <c r="K148" s="260" t="n">
        <v>1.209629123</v>
      </c>
      <c r="L148" s="260" t="n">
        <v>1.147674343</v>
      </c>
      <c r="M148" s="260" t="n">
        <v>1.080302699</v>
      </c>
      <c r="N148" s="260" t="n">
        <v>0.975074245</v>
      </c>
      <c r="O148" s="656" t="n">
        <v>0.865467012</v>
      </c>
      <c r="P148" s="656" t="n">
        <v>0.761174779</v>
      </c>
      <c r="Q148" s="656" t="n">
        <v>0.662880724</v>
      </c>
      <c r="R148" s="260" t="n">
        <v>0.544624957</v>
      </c>
      <c r="S148" s="260" t="n">
        <v>0.40468014</v>
      </c>
      <c r="T148" s="262" t="n">
        <v>0.2861730474</v>
      </c>
      <c r="U148" s="262" t="n">
        <v>0.192596336</v>
      </c>
      <c r="V148" s="262" t="n">
        <v>0.1174011338</v>
      </c>
      <c r="W148" s="262" t="n">
        <v>0</v>
      </c>
      <c r="X148" s="262"/>
      <c r="Y148" s="262"/>
      <c r="Z148" s="262"/>
      <c r="AA148" s="262"/>
      <c r="AB148" s="262"/>
      <c r="AC148" s="262"/>
      <c r="AD148" s="262"/>
      <c r="AE148" s="262"/>
      <c r="AF148" s="262"/>
      <c r="AG148" s="262"/>
      <c r="AH148" s="262"/>
      <c r="AI148" s="262"/>
      <c r="AJ148" s="262"/>
      <c r="AK148" s="262"/>
      <c r="AL148" s="262"/>
      <c r="AM148" s="263"/>
    </row>
    <row r="149" customFormat="false" ht="14.4" hidden="false" customHeight="false" outlineLevel="0" collapsed="false">
      <c r="A149" s="652" t="s">
        <v>982</v>
      </c>
      <c r="B149" s="264" t="s">
        <v>526</v>
      </c>
      <c r="C149" s="653" t="n">
        <f aca="false">+E149</f>
        <v>487.78598291406</v>
      </c>
      <c r="D149" s="442" t="s">
        <v>972</v>
      </c>
      <c r="E149" s="256" t="n">
        <v>487.78598291406</v>
      </c>
      <c r="F149" s="256" t="n">
        <v>325.08744932406</v>
      </c>
      <c r="G149" s="256" t="n">
        <v>294.64711915406</v>
      </c>
      <c r="H149" s="256" t="n">
        <v>264.97541628406</v>
      </c>
      <c r="I149" s="256" t="n">
        <v>236.89060903406</v>
      </c>
      <c r="J149" s="256" t="n">
        <v>218.97608587406</v>
      </c>
      <c r="K149" s="256" t="n">
        <v>197.52265714706</v>
      </c>
      <c r="L149" s="256" t="n">
        <v>181.02324385506</v>
      </c>
      <c r="M149" s="256" t="n">
        <v>165.02573235706</v>
      </c>
      <c r="N149" s="256" t="n">
        <v>141.69528020406</v>
      </c>
      <c r="O149" s="654" t="n">
        <v>119.18944758106</v>
      </c>
      <c r="P149" s="654" t="n">
        <v>97.9042549730598</v>
      </c>
      <c r="Q149" s="654" t="n">
        <v>81.4230944370598</v>
      </c>
      <c r="R149" s="654" t="n">
        <v>66.4272503320598</v>
      </c>
      <c r="S149" s="654" t="n">
        <v>53.1995514759599</v>
      </c>
      <c r="T149" s="654" t="n">
        <v>39.9345168221599</v>
      </c>
      <c r="U149" s="654" t="n">
        <v>30.9584142740599</v>
      </c>
      <c r="V149" s="654" t="n">
        <v>21.3736972905599</v>
      </c>
      <c r="W149" s="654" t="n">
        <v>10.4213692375599</v>
      </c>
      <c r="X149" s="266" t="n">
        <v>0</v>
      </c>
      <c r="Y149" s="266"/>
      <c r="Z149" s="266"/>
      <c r="AA149" s="266"/>
      <c r="AB149" s="266"/>
      <c r="AC149" s="266"/>
      <c r="AD149" s="266"/>
      <c r="AE149" s="266"/>
      <c r="AF149" s="266"/>
      <c r="AG149" s="266"/>
      <c r="AH149" s="266"/>
      <c r="AI149" s="266"/>
      <c r="AJ149" s="266"/>
      <c r="AK149" s="266"/>
      <c r="AL149" s="266"/>
      <c r="AM149" s="267"/>
    </row>
    <row r="150" customFormat="false" ht="15" hidden="false" customHeight="false" outlineLevel="0" collapsed="false">
      <c r="A150" s="652"/>
      <c r="B150" s="264"/>
      <c r="C150" s="653"/>
      <c r="D150" s="442" t="s">
        <v>528</v>
      </c>
      <c r="E150" s="259" t="n">
        <v>5.1883837</v>
      </c>
      <c r="F150" s="260" t="n">
        <v>5.1883837</v>
      </c>
      <c r="G150" s="260" t="n">
        <v>5.05797255</v>
      </c>
      <c r="H150" s="260" t="n">
        <v>4.97087489</v>
      </c>
      <c r="I150" s="260" t="n">
        <v>4.5948876</v>
      </c>
      <c r="J150" s="260" t="n">
        <v>4.46995149</v>
      </c>
      <c r="K150" s="260" t="n">
        <v>4.250755264</v>
      </c>
      <c r="L150" s="260" t="n">
        <v>4.095292073</v>
      </c>
      <c r="M150" s="260" t="n">
        <v>3.981014226</v>
      </c>
      <c r="N150" s="260" t="n">
        <v>3.84643991</v>
      </c>
      <c r="O150" s="656" t="n">
        <v>3.685946521</v>
      </c>
      <c r="P150" s="656" t="n">
        <v>3.418272253</v>
      </c>
      <c r="Q150" s="656" t="n">
        <v>3.196888134</v>
      </c>
      <c r="R150" s="656" t="n">
        <v>2.870199265</v>
      </c>
      <c r="S150" s="656" t="n">
        <v>2.490280692</v>
      </c>
      <c r="T150" s="656" t="n">
        <v>2.0166272894</v>
      </c>
      <c r="U150" s="656" t="n">
        <v>1.6413573159</v>
      </c>
      <c r="V150" s="656" t="n">
        <v>1.1816943403</v>
      </c>
      <c r="W150" s="656" t="n">
        <v>0.6052739283</v>
      </c>
      <c r="X150" s="262" t="n">
        <v>0</v>
      </c>
      <c r="Y150" s="262"/>
      <c r="Z150" s="262"/>
      <c r="AA150" s="262"/>
      <c r="AB150" s="262"/>
      <c r="AC150" s="262"/>
      <c r="AD150" s="262"/>
      <c r="AE150" s="262"/>
      <c r="AF150" s="262"/>
      <c r="AG150" s="262"/>
      <c r="AH150" s="262"/>
      <c r="AI150" s="262"/>
      <c r="AJ150" s="262"/>
      <c r="AK150" s="262"/>
      <c r="AL150" s="262"/>
      <c r="AM150" s="263"/>
    </row>
    <row r="151" customFormat="false" ht="14.4" hidden="false" customHeight="false" outlineLevel="0" collapsed="false">
      <c r="A151" s="652" t="s">
        <v>983</v>
      </c>
      <c r="B151" s="264" t="s">
        <v>526</v>
      </c>
      <c r="C151" s="653" t="n">
        <f aca="false">+E151</f>
        <v>881.48595333719</v>
      </c>
      <c r="D151" s="442" t="s">
        <v>972</v>
      </c>
      <c r="E151" s="256" t="n">
        <v>881.48595333719</v>
      </c>
      <c r="F151" s="256" t="n">
        <v>284.24293204359</v>
      </c>
      <c r="G151" s="256" t="n">
        <v>235.78659389059</v>
      </c>
      <c r="H151" s="256" t="n">
        <v>202.32605115649</v>
      </c>
      <c r="I151" s="256" t="n">
        <v>170.87339816749</v>
      </c>
      <c r="J151" s="256" t="n">
        <v>153.13444455049</v>
      </c>
      <c r="K151" s="256" t="n">
        <v>130.92873560849</v>
      </c>
      <c r="L151" s="256" t="n">
        <v>105.81550444359</v>
      </c>
      <c r="M151" s="256" t="n">
        <v>92.3612710611901</v>
      </c>
      <c r="N151" s="256" t="n">
        <v>76.3843861008901</v>
      </c>
      <c r="O151" s="654" t="n">
        <v>62.5969330648901</v>
      </c>
      <c r="P151" s="654" t="n">
        <v>48.37714583309</v>
      </c>
      <c r="Q151" s="654" t="n">
        <v>39.16872456049</v>
      </c>
      <c r="R151" s="654" t="n">
        <v>29.92074111419</v>
      </c>
      <c r="S151" s="654" t="n">
        <v>19.21827360221</v>
      </c>
      <c r="T151" s="654" t="n">
        <v>8.95351872000003</v>
      </c>
      <c r="U151" s="266" t="n">
        <v>0</v>
      </c>
      <c r="V151" s="266"/>
      <c r="W151" s="266"/>
      <c r="X151" s="266"/>
      <c r="Y151" s="266"/>
      <c r="Z151" s="266"/>
      <c r="AA151" s="266"/>
      <c r="AB151" s="266"/>
      <c r="AC151" s="266"/>
      <c r="AD151" s="266"/>
      <c r="AE151" s="266"/>
      <c r="AF151" s="266"/>
      <c r="AG151" s="266"/>
      <c r="AH151" s="266"/>
      <c r="AI151" s="266"/>
      <c r="AJ151" s="266"/>
      <c r="AK151" s="266"/>
      <c r="AL151" s="266"/>
      <c r="AM151" s="267"/>
    </row>
    <row r="152" customFormat="false" ht="15" hidden="false" customHeight="false" outlineLevel="0" collapsed="false">
      <c r="A152" s="652"/>
      <c r="B152" s="264"/>
      <c r="C152" s="653"/>
      <c r="D152" s="442" t="s">
        <v>528</v>
      </c>
      <c r="E152" s="259" t="n">
        <v>7.0192855569</v>
      </c>
      <c r="F152" s="260" t="n">
        <v>7.0161497302</v>
      </c>
      <c r="G152" s="260" t="n">
        <v>6.8187987786</v>
      </c>
      <c r="H152" s="260" t="n">
        <v>6.5641288617</v>
      </c>
      <c r="I152" s="260" t="n">
        <v>6.113804216</v>
      </c>
      <c r="J152" s="260" t="n">
        <v>5.797591386</v>
      </c>
      <c r="K152" s="260" t="n">
        <v>5.38381507</v>
      </c>
      <c r="L152" s="260" t="n">
        <v>4.7595162308</v>
      </c>
      <c r="M152" s="260" t="n">
        <v>4.3415627194</v>
      </c>
      <c r="N152" s="260" t="n">
        <v>3.783420074</v>
      </c>
      <c r="O152" s="656" t="n">
        <v>3.249287899</v>
      </c>
      <c r="P152" s="656" t="n">
        <v>2.5885295985</v>
      </c>
      <c r="Q152" s="656" t="n">
        <v>2.1385149836</v>
      </c>
      <c r="R152" s="656" t="n">
        <v>1.6696817247</v>
      </c>
      <c r="S152" s="656" t="n">
        <v>1.11253992788</v>
      </c>
      <c r="T152" s="656" t="n">
        <v>0.566578753</v>
      </c>
      <c r="U152" s="262" t="n">
        <v>0</v>
      </c>
      <c r="V152" s="262"/>
      <c r="W152" s="262"/>
      <c r="X152" s="262"/>
      <c r="Y152" s="262"/>
      <c r="Z152" s="262"/>
      <c r="AA152" s="262"/>
      <c r="AB152" s="262"/>
      <c r="AC152" s="262"/>
      <c r="AD152" s="262"/>
      <c r="AE152" s="262"/>
      <c r="AF152" s="262"/>
      <c r="AG152" s="262"/>
      <c r="AH152" s="262"/>
      <c r="AI152" s="262"/>
      <c r="AJ152" s="262"/>
      <c r="AK152" s="262"/>
      <c r="AL152" s="262"/>
      <c r="AM152" s="263"/>
    </row>
    <row r="153" customFormat="false" ht="14.4" hidden="false" customHeight="false" outlineLevel="0" collapsed="false">
      <c r="A153" s="661" t="s">
        <v>526</v>
      </c>
      <c r="B153" s="662" t="n">
        <f aca="false">+E153</f>
        <v>0</v>
      </c>
      <c r="C153" s="653" t="n">
        <v>0</v>
      </c>
      <c r="D153" s="442" t="s">
        <v>972</v>
      </c>
      <c r="E153" s="654"/>
      <c r="F153" s="654"/>
      <c r="G153" s="654"/>
      <c r="H153" s="654"/>
      <c r="I153" s="654"/>
      <c r="J153" s="654"/>
      <c r="K153" s="654"/>
      <c r="L153" s="654"/>
      <c r="M153" s="654"/>
      <c r="N153" s="654"/>
      <c r="O153" s="654"/>
      <c r="P153" s="654"/>
      <c r="Q153" s="654"/>
      <c r="R153" s="654"/>
      <c r="S153" s="654"/>
      <c r="T153" s="266"/>
      <c r="U153" s="266"/>
      <c r="V153" s="266"/>
      <c r="W153" s="266"/>
      <c r="X153" s="266"/>
      <c r="Y153" s="266"/>
      <c r="Z153" s="266"/>
      <c r="AA153" s="266"/>
      <c r="AB153" s="266"/>
      <c r="AC153" s="266"/>
      <c r="AD153" s="266"/>
      <c r="AE153" s="266"/>
      <c r="AF153" s="266"/>
      <c r="AG153" s="266"/>
      <c r="AH153" s="266"/>
      <c r="AI153" s="266"/>
      <c r="AJ153" s="266"/>
      <c r="AK153" s="266"/>
      <c r="AL153" s="266"/>
      <c r="AM153" s="267"/>
    </row>
    <row r="154" customFormat="false" ht="15" hidden="false" customHeight="false" outlineLevel="0" collapsed="false">
      <c r="A154" s="661"/>
      <c r="B154" s="662"/>
      <c r="C154" s="662"/>
      <c r="D154" s="442" t="s">
        <v>528</v>
      </c>
      <c r="E154" s="259"/>
      <c r="F154" s="260"/>
      <c r="G154" s="260"/>
      <c r="H154" s="260"/>
      <c r="I154" s="260"/>
      <c r="J154" s="260"/>
      <c r="K154" s="260"/>
      <c r="L154" s="260"/>
      <c r="M154" s="260"/>
      <c r="N154" s="260"/>
      <c r="O154" s="260"/>
      <c r="P154" s="260"/>
      <c r="Q154" s="260"/>
      <c r="R154" s="260"/>
      <c r="S154" s="260"/>
      <c r="T154" s="262"/>
      <c r="U154" s="262"/>
      <c r="V154" s="262"/>
      <c r="W154" s="262"/>
      <c r="X154" s="262"/>
      <c r="Y154" s="262"/>
      <c r="Z154" s="262"/>
      <c r="AA154" s="262"/>
      <c r="AB154" s="262"/>
      <c r="AC154" s="262"/>
      <c r="AD154" s="262"/>
      <c r="AE154" s="262"/>
      <c r="AF154" s="262"/>
      <c r="AG154" s="262"/>
      <c r="AH154" s="262"/>
      <c r="AI154" s="262"/>
      <c r="AJ154" s="262"/>
      <c r="AK154" s="262"/>
      <c r="AL154" s="262"/>
      <c r="AM154" s="263"/>
    </row>
    <row r="155" customFormat="false" ht="14.4" hidden="false" customHeight="false" outlineLevel="0" collapsed="false">
      <c r="A155" s="661" t="s">
        <v>526</v>
      </c>
      <c r="B155" s="663" t="n">
        <f aca="false">+E155</f>
        <v>0</v>
      </c>
      <c r="C155" s="653" t="n">
        <v>0</v>
      </c>
      <c r="D155" s="442" t="s">
        <v>972</v>
      </c>
      <c r="E155" s="654"/>
      <c r="F155" s="654"/>
      <c r="G155" s="654"/>
      <c r="H155" s="654"/>
      <c r="I155" s="654"/>
      <c r="J155" s="654"/>
      <c r="K155" s="654"/>
      <c r="L155" s="654"/>
      <c r="M155" s="654"/>
      <c r="N155" s="654"/>
      <c r="O155" s="654"/>
      <c r="P155" s="654"/>
      <c r="Q155" s="654"/>
      <c r="R155" s="654"/>
      <c r="S155" s="654"/>
      <c r="T155" s="266"/>
      <c r="U155" s="266"/>
      <c r="V155" s="266"/>
      <c r="W155" s="266"/>
      <c r="X155" s="266"/>
      <c r="Y155" s="266"/>
      <c r="Z155" s="266"/>
      <c r="AA155" s="266"/>
      <c r="AB155" s="266"/>
      <c r="AC155" s="266"/>
      <c r="AD155" s="266"/>
      <c r="AE155" s="266"/>
      <c r="AF155" s="266"/>
      <c r="AG155" s="266"/>
      <c r="AH155" s="266"/>
      <c r="AI155" s="266"/>
      <c r="AJ155" s="266"/>
      <c r="AK155" s="266"/>
      <c r="AL155" s="266"/>
      <c r="AM155" s="267"/>
    </row>
    <row r="156" customFormat="false" ht="15" hidden="false" customHeight="false" outlineLevel="0" collapsed="false">
      <c r="A156" s="661"/>
      <c r="B156" s="663"/>
      <c r="C156" s="653"/>
      <c r="D156" s="442" t="s">
        <v>528</v>
      </c>
      <c r="E156" s="259"/>
      <c r="F156" s="260"/>
      <c r="G156" s="260"/>
      <c r="H156" s="260"/>
      <c r="I156" s="260"/>
      <c r="J156" s="260"/>
      <c r="K156" s="260"/>
      <c r="L156" s="260"/>
      <c r="M156" s="260"/>
      <c r="N156" s="260"/>
      <c r="O156" s="260"/>
      <c r="P156" s="260"/>
      <c r="Q156" s="260"/>
      <c r="R156" s="260"/>
      <c r="S156" s="260"/>
      <c r="T156" s="262"/>
      <c r="U156" s="262"/>
      <c r="V156" s="262"/>
      <c r="W156" s="262"/>
      <c r="X156" s="262"/>
      <c r="Y156" s="262"/>
      <c r="Z156" s="262"/>
      <c r="AA156" s="262"/>
      <c r="AB156" s="262"/>
      <c r="AC156" s="262"/>
      <c r="AD156" s="262"/>
      <c r="AE156" s="262"/>
      <c r="AF156" s="262"/>
      <c r="AG156" s="262"/>
      <c r="AH156" s="262"/>
      <c r="AI156" s="262"/>
      <c r="AJ156" s="262"/>
      <c r="AK156" s="262"/>
      <c r="AL156" s="262"/>
      <c r="AM156" s="263"/>
    </row>
    <row r="157" customFormat="false" ht="15" hidden="false" customHeight="false" outlineLevel="0" collapsed="false">
      <c r="A157" s="609" t="s">
        <v>487</v>
      </c>
      <c r="B157" s="453"/>
      <c r="C157" s="453"/>
      <c r="D157" s="599"/>
      <c r="E157" s="599"/>
      <c r="F157" s="599"/>
      <c r="G157" s="599"/>
      <c r="H157" s="599"/>
      <c r="I157" s="599"/>
      <c r="J157" s="599"/>
      <c r="K157" s="599"/>
      <c r="L157" s="599"/>
      <c r="M157" s="599"/>
      <c r="N157" s="599"/>
      <c r="O157" s="599"/>
      <c r="P157" s="599"/>
      <c r="Q157" s="599"/>
      <c r="R157" s="599"/>
      <c r="S157" s="599"/>
      <c r="T157" s="599"/>
      <c r="U157" s="599"/>
      <c r="V157" s="599"/>
      <c r="W157" s="599"/>
      <c r="X157" s="599"/>
      <c r="Y157" s="599"/>
      <c r="Z157" s="599"/>
      <c r="AA157" s="599"/>
      <c r="AB157" s="599"/>
      <c r="AC157" s="599"/>
    </row>
    <row r="158" customFormat="false" ht="14.4" hidden="false" customHeight="false" outlineLevel="0" collapsed="false">
      <c r="A158" s="664" t="s">
        <v>526</v>
      </c>
      <c r="B158" s="665" t="s">
        <v>526</v>
      </c>
      <c r="C158" s="666" t="n">
        <v>0</v>
      </c>
      <c r="D158" s="442" t="s">
        <v>972</v>
      </c>
      <c r="E158" s="654"/>
      <c r="F158" s="654"/>
      <c r="G158" s="654"/>
      <c r="H158" s="654"/>
      <c r="I158" s="654"/>
      <c r="J158" s="654"/>
      <c r="K158" s="654"/>
      <c r="L158" s="654"/>
      <c r="M158" s="654"/>
      <c r="N158" s="654"/>
      <c r="O158" s="654"/>
      <c r="P158" s="654"/>
      <c r="Q158" s="654"/>
      <c r="R158" s="654"/>
      <c r="S158" s="654"/>
      <c r="T158" s="266"/>
      <c r="U158" s="266"/>
      <c r="V158" s="266"/>
      <c r="W158" s="266"/>
      <c r="X158" s="266"/>
      <c r="Y158" s="266"/>
      <c r="Z158" s="266"/>
      <c r="AA158" s="266"/>
      <c r="AB158" s="266"/>
      <c r="AC158" s="266"/>
      <c r="AD158" s="266"/>
      <c r="AE158" s="266"/>
      <c r="AF158" s="266"/>
      <c r="AG158" s="266"/>
      <c r="AH158" s="266"/>
      <c r="AI158" s="266"/>
      <c r="AJ158" s="266"/>
      <c r="AK158" s="266"/>
      <c r="AL158" s="266"/>
      <c r="AM158" s="267"/>
    </row>
    <row r="159" customFormat="false" ht="15" hidden="false" customHeight="false" outlineLevel="0" collapsed="false">
      <c r="A159" s="664"/>
      <c r="B159" s="665"/>
      <c r="C159" s="666"/>
      <c r="D159" s="442" t="s">
        <v>528</v>
      </c>
      <c r="E159" s="667"/>
      <c r="F159" s="667"/>
      <c r="G159" s="667"/>
      <c r="H159" s="667"/>
      <c r="I159" s="667"/>
      <c r="J159" s="667"/>
      <c r="K159" s="667"/>
      <c r="L159" s="667"/>
      <c r="M159" s="667"/>
      <c r="N159" s="667"/>
      <c r="O159" s="667"/>
      <c r="P159" s="667"/>
      <c r="Q159" s="667"/>
      <c r="R159" s="667"/>
      <c r="S159" s="667"/>
      <c r="T159" s="316"/>
      <c r="U159" s="316"/>
      <c r="V159" s="316"/>
      <c r="W159" s="316"/>
      <c r="X159" s="316"/>
      <c r="Y159" s="316"/>
      <c r="Z159" s="316"/>
      <c r="AA159" s="316"/>
      <c r="AB159" s="316"/>
      <c r="AC159" s="316"/>
      <c r="AD159" s="316"/>
      <c r="AE159" s="316"/>
      <c r="AF159" s="316"/>
      <c r="AG159" s="316"/>
      <c r="AH159" s="316"/>
      <c r="AI159" s="316"/>
      <c r="AJ159" s="316"/>
      <c r="AK159" s="316"/>
      <c r="AL159" s="316"/>
      <c r="AM159" s="317"/>
    </row>
    <row r="160" customFormat="false" ht="14.4" hidden="false" customHeight="false" outlineLevel="0" collapsed="false">
      <c r="A160" s="652" t="s">
        <v>984</v>
      </c>
      <c r="B160" s="665" t="s">
        <v>526</v>
      </c>
      <c r="C160" s="653" t="n">
        <f aca="false">+E160</f>
        <v>2314.11371440605</v>
      </c>
      <c r="D160" s="442" t="s">
        <v>972</v>
      </c>
      <c r="E160" s="256" t="n">
        <v>2314.11371440605</v>
      </c>
      <c r="F160" s="256" t="n">
        <v>187.934863053081</v>
      </c>
      <c r="G160" s="256" t="n">
        <v>151.403398743081</v>
      </c>
      <c r="H160" s="256" t="n">
        <v>116.157142480081</v>
      </c>
      <c r="I160" s="256" t="n">
        <v>91.0438853720811</v>
      </c>
      <c r="J160" s="256" t="n">
        <v>75.458375353081</v>
      </c>
      <c r="K160" s="256" t="n">
        <v>61.1347146062508</v>
      </c>
      <c r="L160" s="256" t="n">
        <v>48.0647857289505</v>
      </c>
      <c r="M160" s="256" t="n">
        <v>36.1762086289505</v>
      </c>
      <c r="N160" s="654" t="n">
        <v>25.9381616489504</v>
      </c>
      <c r="O160" s="654" t="n">
        <v>17.7863612789502</v>
      </c>
      <c r="P160" s="654" t="n">
        <v>11.7393465839505</v>
      </c>
      <c r="Q160" s="654" t="n">
        <v>4.07681299695014</v>
      </c>
      <c r="R160" s="654" t="n">
        <v>1.13194237329981</v>
      </c>
      <c r="S160" s="266" t="n">
        <v>0</v>
      </c>
      <c r="U160" s="266"/>
      <c r="V160" s="266"/>
      <c r="W160" s="266"/>
      <c r="X160" s="266"/>
      <c r="Y160" s="266"/>
      <c r="Z160" s="266"/>
      <c r="AA160" s="266"/>
      <c r="AB160" s="266"/>
      <c r="AC160" s="266"/>
      <c r="AD160" s="266"/>
      <c r="AE160" s="266"/>
      <c r="AF160" s="266"/>
      <c r="AG160" s="266"/>
      <c r="AH160" s="266"/>
      <c r="AI160" s="266"/>
      <c r="AJ160" s="266"/>
      <c r="AK160" s="266"/>
      <c r="AL160" s="266"/>
      <c r="AM160" s="267"/>
    </row>
    <row r="161" customFormat="false" ht="15" hidden="false" customHeight="false" outlineLevel="0" collapsed="false">
      <c r="A161" s="652"/>
      <c r="B161" s="665"/>
      <c r="C161" s="653"/>
      <c r="D161" s="442" t="s">
        <v>528</v>
      </c>
      <c r="E161" s="260" t="n">
        <v>9.2560862</v>
      </c>
      <c r="F161" s="260" t="n">
        <v>9.2560862</v>
      </c>
      <c r="G161" s="260" t="n">
        <v>9.06600868</v>
      </c>
      <c r="H161" s="260" t="n">
        <v>8.63321223</v>
      </c>
      <c r="I161" s="260" t="n">
        <v>8.18904244</v>
      </c>
      <c r="J161" s="260" t="n">
        <v>7.642481029</v>
      </c>
      <c r="K161" s="260" t="n">
        <v>7.00252103</v>
      </c>
      <c r="L161" s="260" t="n">
        <v>6.39219833</v>
      </c>
      <c r="M161" s="260" t="n">
        <v>5.7717432</v>
      </c>
      <c r="N161" s="656" t="n">
        <v>4.8881685</v>
      </c>
      <c r="O161" s="656" t="n">
        <v>3.8068668</v>
      </c>
      <c r="P161" s="260" t="n">
        <v>2.772983775</v>
      </c>
      <c r="Q161" s="260" t="n">
        <v>1.49449609</v>
      </c>
      <c r="R161" s="260" t="n">
        <v>0.75031217</v>
      </c>
      <c r="S161" s="262" t="n">
        <v>0</v>
      </c>
      <c r="U161" s="262"/>
      <c r="V161" s="262"/>
      <c r="W161" s="262"/>
      <c r="X161" s="262"/>
      <c r="Y161" s="262"/>
      <c r="Z161" s="262"/>
      <c r="AA161" s="262"/>
      <c r="AB161" s="262"/>
      <c r="AC161" s="262"/>
      <c r="AD161" s="262"/>
      <c r="AE161" s="262"/>
      <c r="AF161" s="262"/>
      <c r="AG161" s="262"/>
      <c r="AH161" s="262"/>
      <c r="AI161" s="262"/>
      <c r="AJ161" s="262"/>
      <c r="AK161" s="262"/>
      <c r="AL161" s="262"/>
      <c r="AM161" s="263"/>
    </row>
    <row r="162" customFormat="false" ht="14.4" hidden="false" customHeight="false" outlineLevel="0" collapsed="false">
      <c r="A162" s="652" t="s">
        <v>985</v>
      </c>
      <c r="B162" s="665" t="s">
        <v>526</v>
      </c>
      <c r="C162" s="653" t="n">
        <f aca="false">+E162</f>
        <v>2309.21376101623</v>
      </c>
      <c r="D162" s="442" t="s">
        <v>972</v>
      </c>
      <c r="E162" s="256" t="n">
        <v>2309.21376101623</v>
      </c>
      <c r="F162" s="256" t="n">
        <v>197.7413983402</v>
      </c>
      <c r="G162" s="256" t="n">
        <v>153.9714806852</v>
      </c>
      <c r="H162" s="256" t="n">
        <v>128.4984129972</v>
      </c>
      <c r="I162" s="256" t="n">
        <v>104.0165089572</v>
      </c>
      <c r="J162" s="256" t="n">
        <v>81.2519351571996</v>
      </c>
      <c r="K162" s="256" t="n">
        <v>67.7679329341995</v>
      </c>
      <c r="L162" s="256" t="n">
        <v>55.4682934799994</v>
      </c>
      <c r="M162" s="256" t="n">
        <v>44.2260954609997</v>
      </c>
      <c r="N162" s="256" t="n">
        <v>34.1468983609998</v>
      </c>
      <c r="O162" s="654" t="n">
        <v>25.8003127409997</v>
      </c>
      <c r="P162" s="654" t="n">
        <v>19.0630741359996</v>
      </c>
      <c r="Q162" s="654" t="n">
        <v>13.528076521</v>
      </c>
      <c r="R162" s="654" t="n">
        <v>5.69618010099975</v>
      </c>
      <c r="S162" s="654" t="n">
        <v>1.58935414000007</v>
      </c>
      <c r="T162" s="266" t="n">
        <v>0</v>
      </c>
      <c r="U162" s="266"/>
      <c r="V162" s="266"/>
      <c r="W162" s="266"/>
      <c r="X162" s="266"/>
      <c r="Y162" s="266"/>
      <c r="Z162" s="266"/>
      <c r="AA162" s="266"/>
      <c r="AB162" s="266"/>
      <c r="AC162" s="266"/>
      <c r="AD162" s="266"/>
      <c r="AE162" s="266"/>
      <c r="AF162" s="266"/>
      <c r="AG162" s="266"/>
      <c r="AH162" s="266"/>
      <c r="AI162" s="266"/>
      <c r="AJ162" s="266"/>
      <c r="AK162" s="266"/>
      <c r="AL162" s="266"/>
      <c r="AM162" s="267"/>
    </row>
    <row r="163" customFormat="false" ht="15" hidden="false" customHeight="false" outlineLevel="0" collapsed="false">
      <c r="A163" s="652"/>
      <c r="B163" s="665"/>
      <c r="C163" s="653"/>
      <c r="D163" s="442" t="s">
        <v>528</v>
      </c>
      <c r="E163" s="259" t="n">
        <v>8.81600834</v>
      </c>
      <c r="F163" s="260" t="n">
        <v>8.81600834</v>
      </c>
      <c r="G163" s="260" t="n">
        <v>8.69822342</v>
      </c>
      <c r="H163" s="260" t="n">
        <v>8.351216473</v>
      </c>
      <c r="I163" s="260" t="n">
        <v>8.05791936</v>
      </c>
      <c r="J163" s="260" t="n">
        <v>7.26101405</v>
      </c>
      <c r="K163" s="260" t="n">
        <v>6.578125033</v>
      </c>
      <c r="L163" s="260" t="n">
        <v>6.00833473</v>
      </c>
      <c r="M163" s="260" t="n">
        <v>5.4943958</v>
      </c>
      <c r="N163" s="260" t="n">
        <v>4.8745578</v>
      </c>
      <c r="O163" s="656" t="n">
        <v>3.93666088</v>
      </c>
      <c r="P163" s="656" t="n">
        <v>3.202538375</v>
      </c>
      <c r="Q163" s="260" t="n">
        <v>2.624274085</v>
      </c>
      <c r="R163" s="260" t="n">
        <v>1.57451518</v>
      </c>
      <c r="S163" s="260" t="n">
        <v>0.7133874</v>
      </c>
      <c r="T163" s="262" t="n">
        <v>0</v>
      </c>
      <c r="U163" s="262"/>
      <c r="V163" s="262"/>
      <c r="W163" s="262"/>
      <c r="X163" s="262"/>
      <c r="Y163" s="262"/>
      <c r="Z163" s="262"/>
      <c r="AA163" s="262"/>
      <c r="AB163" s="262"/>
      <c r="AC163" s="262"/>
      <c r="AD163" s="262"/>
      <c r="AE163" s="262"/>
      <c r="AF163" s="262"/>
      <c r="AG163" s="262"/>
      <c r="AH163" s="262"/>
      <c r="AI163" s="262"/>
      <c r="AJ163" s="262"/>
      <c r="AK163" s="262"/>
      <c r="AL163" s="262"/>
      <c r="AM163" s="263"/>
    </row>
    <row r="164" customFormat="false" ht="14.4" hidden="false" customHeight="false" outlineLevel="0" collapsed="false">
      <c r="A164" s="652" t="s">
        <v>986</v>
      </c>
      <c r="B164" s="665" t="s">
        <v>526</v>
      </c>
      <c r="C164" s="653" t="n">
        <f aca="false">+E164</f>
        <v>2588.65877438939</v>
      </c>
      <c r="D164" s="442" t="s">
        <v>972</v>
      </c>
      <c r="E164" s="654" t="n">
        <v>2588.65877438939</v>
      </c>
      <c r="F164" s="654" t="n">
        <v>331.941989760208</v>
      </c>
      <c r="G164" s="654" t="n">
        <v>289.512990740208</v>
      </c>
      <c r="H164" s="654" t="n">
        <v>234.127673093449</v>
      </c>
      <c r="I164" s="654" t="n">
        <v>193.749153624449</v>
      </c>
      <c r="J164" s="654" t="n">
        <v>168.786237894449</v>
      </c>
      <c r="K164" s="654" t="n">
        <v>145.994432944449</v>
      </c>
      <c r="L164" s="654" t="n">
        <v>115.290510047449</v>
      </c>
      <c r="M164" s="654" t="n">
        <v>88.931059113449</v>
      </c>
      <c r="N164" s="654" t="n">
        <v>67.2532393934489</v>
      </c>
      <c r="O164" s="654" t="n">
        <v>55.438656443449</v>
      </c>
      <c r="P164" s="654" t="n">
        <v>45.6454559364493</v>
      </c>
      <c r="Q164" s="654" t="n">
        <v>31.2003607254496</v>
      </c>
      <c r="R164" s="654" t="n">
        <v>18.3680060384495</v>
      </c>
      <c r="S164" s="654" t="n">
        <v>0</v>
      </c>
      <c r="T164" s="266"/>
      <c r="U164" s="266"/>
      <c r="V164" s="266"/>
      <c r="W164" s="266"/>
      <c r="X164" s="266"/>
      <c r="Y164" s="266"/>
      <c r="Z164" s="266"/>
      <c r="AA164" s="266"/>
      <c r="AB164" s="266"/>
      <c r="AC164" s="266"/>
      <c r="AD164" s="266"/>
      <c r="AE164" s="266"/>
      <c r="AF164" s="266"/>
      <c r="AG164" s="266"/>
      <c r="AH164" s="266"/>
      <c r="AI164" s="266"/>
      <c r="AJ164" s="266"/>
      <c r="AK164" s="266"/>
      <c r="AL164" s="266"/>
      <c r="AM164" s="267"/>
    </row>
    <row r="165" customFormat="false" ht="15" hidden="false" customHeight="false" outlineLevel="0" collapsed="false">
      <c r="A165" s="652"/>
      <c r="B165" s="665"/>
      <c r="C165" s="653"/>
      <c r="D165" s="442" t="s">
        <v>528</v>
      </c>
      <c r="E165" s="667" t="n">
        <v>14.27567001</v>
      </c>
      <c r="F165" s="656" t="n">
        <v>14.27567001</v>
      </c>
      <c r="G165" s="656" t="n">
        <v>14.05183848</v>
      </c>
      <c r="H165" s="656" t="n">
        <v>13.76386878176</v>
      </c>
      <c r="I165" s="656" t="n">
        <v>13.1767053</v>
      </c>
      <c r="J165" s="656" t="n">
        <v>12.19167108</v>
      </c>
      <c r="K165" s="656" t="n">
        <v>11.1411595</v>
      </c>
      <c r="L165" s="656" t="n">
        <v>9.7903416</v>
      </c>
      <c r="M165" s="656" t="n">
        <v>8.25599676</v>
      </c>
      <c r="N165" s="656" t="n">
        <v>6.68906792</v>
      </c>
      <c r="O165" s="656" t="n">
        <v>5.63469157</v>
      </c>
      <c r="P165" s="656" t="n">
        <v>4.64245206</v>
      </c>
      <c r="Q165" s="656" t="n">
        <v>3.04230785</v>
      </c>
      <c r="R165" s="656" t="n">
        <v>1.60298782</v>
      </c>
      <c r="S165" s="656" t="n">
        <v>0</v>
      </c>
      <c r="T165" s="316"/>
      <c r="U165" s="262"/>
      <c r="V165" s="262"/>
      <c r="W165" s="262"/>
      <c r="X165" s="262"/>
      <c r="Y165" s="262"/>
      <c r="Z165" s="262"/>
      <c r="AA165" s="262"/>
      <c r="AB165" s="262"/>
      <c r="AC165" s="262"/>
      <c r="AD165" s="262"/>
      <c r="AE165" s="262"/>
      <c r="AF165" s="262"/>
      <c r="AG165" s="262"/>
      <c r="AH165" s="262"/>
      <c r="AI165" s="262"/>
      <c r="AJ165" s="262"/>
      <c r="AK165" s="262"/>
      <c r="AL165" s="262"/>
      <c r="AM165" s="263"/>
    </row>
    <row r="166" customFormat="false" ht="15" hidden="false" customHeight="false" outlineLevel="0" collapsed="false">
      <c r="A166" s="609" t="s">
        <v>537</v>
      </c>
      <c r="B166" s="453"/>
      <c r="C166" s="453"/>
      <c r="D166" s="599"/>
      <c r="E166" s="599"/>
      <c r="F166" s="599"/>
      <c r="G166" s="599"/>
      <c r="H166" s="599"/>
      <c r="I166" s="599"/>
      <c r="J166" s="599"/>
      <c r="K166" s="599"/>
      <c r="L166" s="599"/>
      <c r="M166" s="599"/>
      <c r="N166" s="599"/>
      <c r="O166" s="599"/>
      <c r="P166" s="599"/>
      <c r="Q166" s="599"/>
      <c r="R166" s="599"/>
      <c r="S166" s="599"/>
      <c r="T166" s="599"/>
      <c r="U166" s="599"/>
      <c r="V166" s="599"/>
      <c r="W166" s="599"/>
      <c r="X166" s="599"/>
      <c r="Y166" s="599"/>
      <c r="Z166" s="599"/>
      <c r="AA166" s="599"/>
      <c r="AB166" s="599"/>
      <c r="AC166" s="599"/>
    </row>
    <row r="167" customFormat="false" ht="14.4" hidden="false" customHeight="false" outlineLevel="0" collapsed="false">
      <c r="A167" s="661"/>
      <c r="B167" s="264" t="s">
        <v>526</v>
      </c>
      <c r="C167" s="653" t="n">
        <f aca="false">+E167</f>
        <v>0</v>
      </c>
      <c r="D167" s="442" t="s">
        <v>972</v>
      </c>
      <c r="E167" s="654"/>
      <c r="F167" s="654"/>
      <c r="G167" s="654"/>
      <c r="H167" s="654"/>
      <c r="I167" s="654"/>
      <c r="J167" s="654"/>
      <c r="K167" s="654"/>
      <c r="L167" s="654"/>
      <c r="M167" s="654"/>
      <c r="N167" s="654"/>
      <c r="O167" s="654"/>
      <c r="P167" s="654"/>
      <c r="Q167" s="654"/>
      <c r="R167" s="654"/>
      <c r="S167" s="654"/>
      <c r="T167" s="266"/>
      <c r="U167" s="266"/>
      <c r="V167" s="266"/>
      <c r="W167" s="266"/>
      <c r="X167" s="266"/>
      <c r="Y167" s="266"/>
      <c r="Z167" s="266"/>
      <c r="AA167" s="266"/>
      <c r="AB167" s="266"/>
      <c r="AC167" s="266"/>
      <c r="AD167" s="266"/>
      <c r="AE167" s="266"/>
      <c r="AF167" s="266"/>
      <c r="AG167" s="266"/>
      <c r="AH167" s="266"/>
      <c r="AI167" s="266"/>
      <c r="AJ167" s="266"/>
      <c r="AK167" s="266"/>
      <c r="AL167" s="266"/>
      <c r="AM167" s="267"/>
    </row>
    <row r="168" customFormat="false" ht="15" hidden="false" customHeight="false" outlineLevel="0" collapsed="false">
      <c r="A168" s="661"/>
      <c r="B168" s="264"/>
      <c r="C168" s="653"/>
      <c r="D168" s="442" t="s">
        <v>528</v>
      </c>
      <c r="E168" s="259"/>
      <c r="F168" s="260"/>
      <c r="G168" s="260"/>
      <c r="H168" s="260"/>
      <c r="I168" s="260"/>
      <c r="J168" s="260"/>
      <c r="K168" s="260"/>
      <c r="L168" s="260"/>
      <c r="M168" s="260"/>
      <c r="N168" s="260"/>
      <c r="O168" s="260"/>
      <c r="P168" s="260"/>
      <c r="Q168" s="260"/>
      <c r="R168" s="260"/>
      <c r="S168" s="260"/>
      <c r="T168" s="262"/>
      <c r="U168" s="262"/>
      <c r="V168" s="262"/>
      <c r="W168" s="262"/>
      <c r="X168" s="262"/>
      <c r="Y168" s="262"/>
      <c r="Z168" s="262"/>
      <c r="AA168" s="262"/>
      <c r="AB168" s="262"/>
      <c r="AC168" s="262"/>
      <c r="AD168" s="262"/>
      <c r="AE168" s="262"/>
      <c r="AF168" s="262"/>
      <c r="AG168" s="262"/>
      <c r="AH168" s="262"/>
      <c r="AI168" s="262"/>
      <c r="AJ168" s="262"/>
      <c r="AK168" s="262"/>
      <c r="AL168" s="262"/>
      <c r="AM168" s="263"/>
    </row>
    <row r="169" customFormat="false" ht="14.4" hidden="false" customHeight="false" outlineLevel="0" collapsed="false">
      <c r="A169" s="661"/>
      <c r="B169" s="264" t="s">
        <v>526</v>
      </c>
      <c r="C169" s="668" t="n">
        <f aca="false">+E169</f>
        <v>0</v>
      </c>
      <c r="D169" s="442" t="s">
        <v>972</v>
      </c>
      <c r="E169" s="669"/>
      <c r="F169" s="669"/>
      <c r="G169" s="669"/>
      <c r="H169" s="669"/>
      <c r="I169" s="669"/>
      <c r="J169" s="669"/>
      <c r="K169" s="669"/>
      <c r="L169" s="669"/>
      <c r="M169" s="669"/>
      <c r="N169" s="669"/>
      <c r="O169" s="669"/>
      <c r="P169" s="669"/>
      <c r="Q169" s="669"/>
      <c r="R169" s="669"/>
      <c r="S169" s="654"/>
      <c r="T169" s="654"/>
      <c r="U169" s="654"/>
      <c r="V169" s="654"/>
      <c r="W169" s="654"/>
      <c r="X169" s="654"/>
      <c r="Y169" s="654"/>
      <c r="Z169" s="654"/>
      <c r="AA169" s="670"/>
      <c r="AB169" s="266"/>
      <c r="AC169" s="266"/>
      <c r="AD169" s="266"/>
      <c r="AE169" s="266"/>
      <c r="AF169" s="266"/>
      <c r="AG169" s="266"/>
      <c r="AH169" s="671"/>
      <c r="AI169" s="266"/>
      <c r="AJ169" s="266"/>
      <c r="AK169" s="266"/>
      <c r="AL169" s="266"/>
      <c r="AM169" s="267"/>
    </row>
    <row r="170" customFormat="false" ht="15" hidden="false" customHeight="false" outlineLevel="0" collapsed="false">
      <c r="A170" s="661"/>
      <c r="B170" s="264"/>
      <c r="C170" s="668"/>
      <c r="D170" s="442" t="s">
        <v>528</v>
      </c>
      <c r="E170" s="672"/>
      <c r="F170" s="673"/>
      <c r="G170" s="673"/>
      <c r="H170" s="673"/>
      <c r="I170" s="673"/>
      <c r="J170" s="672"/>
      <c r="K170" s="672"/>
      <c r="L170" s="672"/>
      <c r="M170" s="672"/>
      <c r="N170" s="672"/>
      <c r="O170" s="672"/>
      <c r="P170" s="672"/>
      <c r="Q170" s="672"/>
      <c r="R170" s="672"/>
      <c r="S170" s="259"/>
      <c r="T170" s="259"/>
      <c r="U170" s="259"/>
      <c r="V170" s="259"/>
      <c r="W170" s="259"/>
      <c r="X170" s="259"/>
      <c r="Y170" s="259"/>
      <c r="Z170" s="259"/>
      <c r="AA170" s="674"/>
      <c r="AB170" s="262"/>
      <c r="AC170" s="262"/>
      <c r="AD170" s="262"/>
      <c r="AE170" s="262"/>
      <c r="AF170" s="262"/>
      <c r="AG170" s="262"/>
      <c r="AH170" s="675"/>
      <c r="AI170" s="262"/>
      <c r="AJ170" s="262"/>
      <c r="AK170" s="262"/>
      <c r="AL170" s="262"/>
      <c r="AM170" s="263"/>
    </row>
    <row r="171" customFormat="false" ht="15" hidden="false" customHeight="false" outlineLevel="0" collapsed="false"/>
    <row r="172" customFormat="false" ht="14.4" hidden="false" customHeight="false" outlineLevel="0" collapsed="false">
      <c r="A172" s="676" t="s">
        <v>805</v>
      </c>
      <c r="B172" s="677"/>
      <c r="C172" s="678" t="n">
        <v>1990</v>
      </c>
      <c r="D172" s="302" t="n">
        <v>1991</v>
      </c>
      <c r="E172" s="302" t="n">
        <v>1992</v>
      </c>
      <c r="F172" s="302" t="n">
        <v>1993</v>
      </c>
      <c r="G172" s="302" t="n">
        <v>1994</v>
      </c>
      <c r="H172" s="302" t="n">
        <v>1995</v>
      </c>
      <c r="I172" s="302" t="n">
        <v>1996</v>
      </c>
      <c r="J172" s="302" t="n">
        <v>1997</v>
      </c>
      <c r="K172" s="302" t="n">
        <v>1998</v>
      </c>
      <c r="L172" s="302" t="n">
        <v>1999</v>
      </c>
      <c r="M172" s="302" t="n">
        <v>2000</v>
      </c>
      <c r="N172" s="302" t="n">
        <v>2001</v>
      </c>
      <c r="O172" s="302" t="n">
        <v>2002</v>
      </c>
      <c r="P172" s="302" t="n">
        <v>2003</v>
      </c>
      <c r="Q172" s="302" t="n">
        <v>2004</v>
      </c>
      <c r="R172" s="302" t="n">
        <v>2005</v>
      </c>
      <c r="S172" s="302" t="n">
        <v>2006</v>
      </c>
      <c r="T172" s="302" t="n">
        <v>2007</v>
      </c>
      <c r="U172" s="302" t="n">
        <v>2008</v>
      </c>
      <c r="V172" s="302" t="n">
        <v>2009</v>
      </c>
      <c r="W172" s="303" t="n">
        <v>2010</v>
      </c>
      <c r="X172" s="595" t="n">
        <v>2011</v>
      </c>
      <c r="Y172" s="303" t="n">
        <v>2012</v>
      </c>
      <c r="Z172" s="595" t="n">
        <v>2013</v>
      </c>
      <c r="AA172" s="303" t="n">
        <v>2014</v>
      </c>
      <c r="AB172" s="303" t="n">
        <v>2015</v>
      </c>
      <c r="AC172" s="42" t="n">
        <v>2016</v>
      </c>
    </row>
    <row r="173" customFormat="false" ht="14.4" hidden="false" customHeight="false" outlineLevel="0" collapsed="false">
      <c r="A173" s="596" t="s">
        <v>987</v>
      </c>
      <c r="B173" s="453"/>
      <c r="C173" s="597"/>
      <c r="D173" s="597"/>
      <c r="E173" s="597"/>
      <c r="F173" s="597"/>
      <c r="G173" s="597"/>
      <c r="H173" s="597"/>
      <c r="I173" s="597"/>
      <c r="J173" s="597"/>
      <c r="K173" s="597"/>
      <c r="L173" s="597"/>
      <c r="M173" s="597"/>
      <c r="N173" s="597"/>
      <c r="O173" s="597"/>
      <c r="P173" s="597"/>
      <c r="Q173" s="597"/>
      <c r="R173" s="597"/>
      <c r="S173" s="597"/>
      <c r="T173" s="597"/>
      <c r="U173" s="597"/>
      <c r="V173" s="597"/>
      <c r="W173" s="597"/>
      <c r="X173" s="597"/>
      <c r="Y173" s="597"/>
      <c r="Z173" s="597"/>
      <c r="AA173" s="597"/>
      <c r="AB173" s="598"/>
      <c r="AC173" s="599"/>
    </row>
    <row r="174" s="376" customFormat="true" ht="14.4" hidden="false" customHeight="false" outlineLevel="0" collapsed="false">
      <c r="A174" s="679" t="s">
        <v>988</v>
      </c>
      <c r="B174" s="620" t="s">
        <v>989</v>
      </c>
      <c r="C174" s="396" t="n">
        <v>0.109378227982666</v>
      </c>
      <c r="D174" s="396" t="n">
        <v>0.110069481419405</v>
      </c>
      <c r="E174" s="396" t="n">
        <v>0.110765103470653</v>
      </c>
      <c r="F174" s="396" t="n">
        <v>0.111465121745378</v>
      </c>
      <c r="G174" s="396" t="n">
        <v>0.112169564027028</v>
      </c>
      <c r="H174" s="620" t="n">
        <v>0.112878458274643</v>
      </c>
      <c r="I174" s="620" t="n">
        <v>0.113591832623956</v>
      </c>
      <c r="J174" s="620" t="n">
        <v>0.114309715388515</v>
      </c>
      <c r="K174" s="620" t="n">
        <v>0.115032135060806</v>
      </c>
      <c r="L174" s="620" t="n">
        <v>0.115759120313381</v>
      </c>
      <c r="M174" s="680" t="n">
        <v>0.1164907</v>
      </c>
      <c r="N174" s="680" t="n">
        <v>0.1168567</v>
      </c>
      <c r="O174" s="680" t="n">
        <v>0.1171281</v>
      </c>
      <c r="P174" s="680" t="n">
        <v>0.1177788</v>
      </c>
      <c r="Q174" s="680" t="n">
        <v>0.1190574</v>
      </c>
      <c r="R174" s="680" t="n">
        <v>0.1197022</v>
      </c>
      <c r="S174" s="680" t="n">
        <v>0.1199512</v>
      </c>
      <c r="T174" s="680" t="n">
        <v>0.120714</v>
      </c>
      <c r="U174" s="680" t="n">
        <v>0.12153</v>
      </c>
      <c r="V174" s="680" t="n">
        <v>0.12244</v>
      </c>
      <c r="W174" s="680" t="n">
        <v>0.123508</v>
      </c>
      <c r="X174" s="680" t="n">
        <v>0.124616</v>
      </c>
      <c r="Y174" s="680" t="n">
        <v>0.125053</v>
      </c>
      <c r="Z174" s="680" t="n">
        <v>0.125877</v>
      </c>
      <c r="AA174" s="680" t="n">
        <v>0.126211</v>
      </c>
      <c r="AB174" s="681" t="n">
        <v>0.127487</v>
      </c>
      <c r="AC174" s="680" t="n">
        <v>0.1287638</v>
      </c>
    </row>
    <row r="175" customFormat="false" ht="14.4" hidden="false" customHeight="false" outlineLevel="0" collapsed="false">
      <c r="A175" s="682" t="s">
        <v>990</v>
      </c>
      <c r="B175" s="620" t="s">
        <v>989</v>
      </c>
      <c r="C175" s="80" t="n">
        <v>0.000475376527345859</v>
      </c>
      <c r="D175" s="80" t="n">
        <v>0.000486897622891526</v>
      </c>
      <c r="E175" s="80" t="n">
        <v>0.000498697940558894</v>
      </c>
      <c r="F175" s="80" t="n">
        <v>0.000510784247498964</v>
      </c>
      <c r="G175" s="80" t="n">
        <v>0.000523163474869556</v>
      </c>
      <c r="H175" s="80" t="n">
        <v>0.00053584272181014</v>
      </c>
      <c r="I175" s="80" t="n">
        <v>0.000548829259512986</v>
      </c>
      <c r="J175" s="80" t="n">
        <v>0.000562130535392992</v>
      </c>
      <c r="K175" s="80" t="n">
        <v>0.00057575417735857</v>
      </c>
      <c r="L175" s="80" t="n">
        <v>0.000589707998186031</v>
      </c>
      <c r="M175" s="80" t="n">
        <v>0.000604</v>
      </c>
      <c r="N175" s="80" t="n">
        <v>0.000587</v>
      </c>
      <c r="O175" s="77" t="n">
        <v>0.000682</v>
      </c>
      <c r="P175" s="77" t="n">
        <v>0.000723</v>
      </c>
      <c r="Q175" s="77" t="n">
        <v>0.0006582</v>
      </c>
      <c r="R175" s="77" t="n">
        <v>0.0006872</v>
      </c>
      <c r="S175" s="77" t="n">
        <v>0.0006982</v>
      </c>
      <c r="T175" s="77" t="n">
        <v>0.000701</v>
      </c>
      <c r="U175" s="77" t="n">
        <v>0.0007</v>
      </c>
      <c r="V175" s="77" t="n">
        <v>0.000729</v>
      </c>
      <c r="W175" s="77" t="n">
        <v>0.000762</v>
      </c>
      <c r="X175" s="77" t="n">
        <v>0.000764</v>
      </c>
      <c r="Y175" s="77" t="n">
        <v>0.000768</v>
      </c>
      <c r="Z175" s="77" t="n">
        <v>0.000781</v>
      </c>
      <c r="AA175" s="149" t="n">
        <v>0.0008201</v>
      </c>
      <c r="AB175" s="99" t="n">
        <v>0.0008221</v>
      </c>
      <c r="AC175" s="77" t="n">
        <v>0.0008781</v>
      </c>
    </row>
    <row r="176" s="46" customFormat="true" ht="14.4" hidden="false" customHeight="false" outlineLevel="0" collapsed="false">
      <c r="A176" s="682" t="s">
        <v>991</v>
      </c>
      <c r="B176" s="149" t="s">
        <v>989</v>
      </c>
      <c r="C176" s="80" t="n">
        <v>0.0029506142969178</v>
      </c>
      <c r="D176" s="80" t="n">
        <v>0.003203001853017</v>
      </c>
      <c r="E176" s="80" t="n">
        <v>0.00347697795714849</v>
      </c>
      <c r="F176" s="80" t="n">
        <v>0.00377438923524478</v>
      </c>
      <c r="G176" s="80" t="n">
        <v>0.00409724026861965</v>
      </c>
      <c r="H176" s="80" t="n">
        <v>0.00444770710504364</v>
      </c>
      <c r="I176" s="80" t="n">
        <v>0.0048281519255204</v>
      </c>
      <c r="J176" s="80" t="n">
        <v>0.00524113896561936</v>
      </c>
      <c r="K176" s="80" t="n">
        <v>0.00568945179867612</v>
      </c>
      <c r="L176" s="80" t="n">
        <v>0.0061761120973509</v>
      </c>
      <c r="M176" s="77" t="n">
        <v>0.0067044</v>
      </c>
      <c r="N176" s="77" t="n">
        <v>0.0073483</v>
      </c>
      <c r="O176" s="77" t="n">
        <v>0.0077392</v>
      </c>
      <c r="P176" s="77" t="n">
        <v>0.0092541</v>
      </c>
      <c r="Q176" s="77" t="n">
        <v>0.0101206</v>
      </c>
      <c r="R176" s="77" t="n">
        <v>0.0124885</v>
      </c>
      <c r="S176" s="77" t="n">
        <v>0.0138129</v>
      </c>
      <c r="T176" s="77" t="n">
        <v>0.0136689</v>
      </c>
      <c r="U176" s="77" t="n">
        <v>0.0148149</v>
      </c>
      <c r="V176" s="77" t="n">
        <v>0.0163031</v>
      </c>
      <c r="W176" s="77" t="n">
        <v>0.0174471</v>
      </c>
      <c r="X176" s="77" t="n">
        <v>0.019073</v>
      </c>
      <c r="Y176" s="77" t="n">
        <v>0.019659</v>
      </c>
      <c r="Z176" s="77" t="n">
        <v>0.0197553</v>
      </c>
      <c r="AA176" s="77" t="n">
        <v>0.0205461</v>
      </c>
      <c r="AB176" s="99" t="n">
        <v>0.0216195</v>
      </c>
      <c r="AC176" s="77" t="n">
        <v>0.022563</v>
      </c>
    </row>
    <row r="177" customFormat="false" ht="14.4" hidden="false" customHeight="false" outlineLevel="0" collapsed="false">
      <c r="A177" s="321" t="s">
        <v>992</v>
      </c>
      <c r="B177" s="271" t="s">
        <v>989</v>
      </c>
      <c r="C177" s="396" t="n">
        <v>0.000235979114319968</v>
      </c>
      <c r="D177" s="396" t="n">
        <v>0.000236427352031826</v>
      </c>
      <c r="E177" s="396" t="n">
        <v>0.000236876441162451</v>
      </c>
      <c r="F177" s="396" t="n">
        <v>0.000237326383329095</v>
      </c>
      <c r="G177" s="396" t="n">
        <v>0.000237777180152083</v>
      </c>
      <c r="H177" s="396" t="n">
        <v>0.000238228833254819</v>
      </c>
      <c r="I177" s="396" t="n">
        <v>0.000238681344263789</v>
      </c>
      <c r="J177" s="396" t="n">
        <v>0.00023913471480857</v>
      </c>
      <c r="K177" s="396" t="n">
        <v>0.000239588946521832</v>
      </c>
      <c r="L177" s="396" t="n">
        <v>0.000240044041039349</v>
      </c>
      <c r="M177" s="77" t="n">
        <v>0.0002405</v>
      </c>
      <c r="N177" s="77" t="n">
        <v>0.0002405</v>
      </c>
      <c r="O177" s="77" t="n">
        <v>0.0002405</v>
      </c>
      <c r="P177" s="77" t="n">
        <v>0.0002405</v>
      </c>
      <c r="Q177" s="77" t="n">
        <v>0.0002405</v>
      </c>
      <c r="R177" s="77" t="n">
        <v>0.0002405</v>
      </c>
      <c r="S177" s="77" t="n">
        <v>0.0002405</v>
      </c>
      <c r="T177" s="77" t="n">
        <v>0.0002405</v>
      </c>
      <c r="U177" s="77" t="n">
        <v>0.0002405</v>
      </c>
      <c r="V177" s="77" t="n">
        <v>0.0002412</v>
      </c>
      <c r="W177" s="77" t="n">
        <v>0.0002414</v>
      </c>
      <c r="X177" s="77" t="n">
        <v>0.0002418</v>
      </c>
      <c r="Y177" s="77" t="n">
        <v>0.0002442</v>
      </c>
      <c r="Z177" s="77" t="n">
        <v>0.000244</v>
      </c>
      <c r="AA177" s="77" t="n">
        <v>0.0002446</v>
      </c>
      <c r="AB177" s="99" t="n">
        <v>0.0002478</v>
      </c>
      <c r="AC177" s="77" t="n">
        <v>0.0002479</v>
      </c>
    </row>
    <row r="178" customFormat="false" ht="14.4" hidden="false" customHeight="false" outlineLevel="0" collapsed="false">
      <c r="A178" s="321" t="s">
        <v>993</v>
      </c>
      <c r="B178" s="271" t="s">
        <v>989</v>
      </c>
      <c r="C178" s="396" t="n">
        <v>0.00214672276338446</v>
      </c>
      <c r="D178" s="396" t="n">
        <v>0.00256373185092891</v>
      </c>
      <c r="E178" s="396" t="n">
        <v>0.00306174654481467</v>
      </c>
      <c r="F178" s="396" t="n">
        <v>0.00365650249314803</v>
      </c>
      <c r="G178" s="396" t="n">
        <v>0.00436679205371881</v>
      </c>
      <c r="H178" s="396" t="n">
        <v>0.00521505807151922</v>
      </c>
      <c r="I178" s="396" t="n">
        <v>0.00622810299981118</v>
      </c>
      <c r="J178" s="396" t="n">
        <v>0.00743793577066673</v>
      </c>
      <c r="K178" s="396" t="n">
        <v>0.00888278317334201</v>
      </c>
      <c r="L178" s="396" t="n">
        <v>0.0106082976967594</v>
      </c>
      <c r="M178" s="77" t="n">
        <v>0.012669</v>
      </c>
      <c r="N178" s="77" t="n">
        <v>0.01725</v>
      </c>
      <c r="O178" s="77" t="n">
        <v>0.022878</v>
      </c>
      <c r="P178" s="77" t="n">
        <v>0.027683</v>
      </c>
      <c r="Q178" s="77" t="n">
        <v>0.0336658</v>
      </c>
      <c r="R178" s="77" t="n">
        <v>0.0397158</v>
      </c>
      <c r="S178" s="77" t="n">
        <v>0.0467198</v>
      </c>
      <c r="T178" s="77" t="n">
        <v>0.0549608</v>
      </c>
      <c r="U178" s="77" t="n">
        <v>0.0629078</v>
      </c>
      <c r="V178" s="77" t="n">
        <v>0.0730683</v>
      </c>
      <c r="W178" s="77" t="n">
        <v>0.08155</v>
      </c>
      <c r="X178" s="77" t="n">
        <v>0.090616</v>
      </c>
      <c r="Y178" s="77" t="n">
        <v>0.1012695</v>
      </c>
      <c r="Z178" s="77" t="n">
        <v>0.1110025</v>
      </c>
      <c r="AA178" s="77" t="n">
        <v>0.1210705</v>
      </c>
      <c r="AB178" s="99" t="n">
        <v>0.1308269</v>
      </c>
      <c r="AC178" s="77" t="n">
        <v>0.1412435</v>
      </c>
    </row>
    <row r="179" customFormat="false" ht="14.4" hidden="false" customHeight="false" outlineLevel="0" collapsed="false">
      <c r="A179" s="321" t="s">
        <v>994</v>
      </c>
      <c r="B179" s="271" t="s">
        <v>989</v>
      </c>
      <c r="C179" s="396" t="n">
        <v>5.07424333894841E-007</v>
      </c>
      <c r="D179" s="396" t="n">
        <v>8.26878389030044E-007</v>
      </c>
      <c r="E179" s="396" t="n">
        <v>1.34744793375758E-006</v>
      </c>
      <c r="F179" s="396" t="n">
        <v>2.19574723233166E-006</v>
      </c>
      <c r="G179" s="396" t="n">
        <v>3.57810182308649E-006</v>
      </c>
      <c r="H179" s="396" t="n">
        <v>5.83073154680906E-006</v>
      </c>
      <c r="I179" s="396" t="n">
        <v>9.50152680161236E-006</v>
      </c>
      <c r="J179" s="396" t="n">
        <v>1.5483307855455E-005</v>
      </c>
      <c r="K179" s="396" t="n">
        <v>2.52309788892153E-005</v>
      </c>
      <c r="L179" s="396" t="n">
        <v>4.11153935354804E-005</v>
      </c>
      <c r="M179" s="77" t="n">
        <v>6.7E-005</v>
      </c>
      <c r="N179" s="77" t="n">
        <v>7.7E-005</v>
      </c>
      <c r="O179" s="77" t="n">
        <v>0.000237</v>
      </c>
      <c r="P179" s="77" t="n">
        <v>0.000506</v>
      </c>
      <c r="Q179" s="77" t="n">
        <v>0.0005962</v>
      </c>
      <c r="R179" s="77" t="n">
        <v>0.0006832</v>
      </c>
      <c r="S179" s="77" t="n">
        <v>0.0008822</v>
      </c>
      <c r="T179" s="77" t="n">
        <v>0.0011012</v>
      </c>
      <c r="U179" s="77" t="n">
        <v>0.0014792</v>
      </c>
      <c r="V179" s="77" t="n">
        <v>0.0021437</v>
      </c>
      <c r="W179" s="77" t="n">
        <v>0.003016</v>
      </c>
      <c r="X179" s="77" t="n">
        <v>0.003553</v>
      </c>
      <c r="Y179" s="77" t="n">
        <v>0.0050505</v>
      </c>
      <c r="Z179" s="77" t="n">
        <v>0.0070702</v>
      </c>
      <c r="AA179" s="77" t="n">
        <v>0.0080162</v>
      </c>
      <c r="AB179" s="99" t="n">
        <v>0.0106562</v>
      </c>
      <c r="AC179" s="77" t="n">
        <v>0.0124732</v>
      </c>
    </row>
    <row r="180" customFormat="false" ht="14.4" hidden="false" customHeight="false" outlineLevel="0" collapsed="false">
      <c r="A180" s="321" t="s">
        <v>995</v>
      </c>
      <c r="B180" s="271" t="s">
        <v>989</v>
      </c>
      <c r="C180" s="396" t="n">
        <v>2.37569334162586E-007</v>
      </c>
      <c r="D180" s="396" t="n">
        <v>4.60808945224503E-007</v>
      </c>
      <c r="E180" s="396" t="n">
        <v>8.93822785450903E-007</v>
      </c>
      <c r="F180" s="396" t="n">
        <v>1.73373190792115E-006</v>
      </c>
      <c r="G180" s="396" t="n">
        <v>3.36288845783628E-006</v>
      </c>
      <c r="H180" s="396" t="n">
        <v>6.52293398314892E-006</v>
      </c>
      <c r="I180" s="396" t="n">
        <v>1.2652417194918E-005</v>
      </c>
      <c r="J180" s="396" t="n">
        <v>2.45416650372072E-005</v>
      </c>
      <c r="K180" s="396" t="n">
        <v>4.76030242695757E-005</v>
      </c>
      <c r="L180" s="396" t="n">
        <v>9.23347261147235E-005</v>
      </c>
      <c r="M180" s="77" t="n">
        <v>0.0001791</v>
      </c>
      <c r="N180" s="77" t="n">
        <v>0.0002781</v>
      </c>
      <c r="O180" s="77" t="n">
        <v>0.0003622</v>
      </c>
      <c r="P180" s="77" t="n">
        <v>0.0005993</v>
      </c>
      <c r="Q180" s="77" t="n">
        <v>0.0013074</v>
      </c>
      <c r="R180" s="77" t="n">
        <v>0.0022976</v>
      </c>
      <c r="S180" s="77" t="n">
        <v>0.0032806</v>
      </c>
      <c r="T180" s="77" t="n">
        <v>0.005254</v>
      </c>
      <c r="U180" s="77" t="n">
        <v>0.0104225</v>
      </c>
      <c r="V180" s="77" t="n">
        <v>0.0168315</v>
      </c>
      <c r="W180" s="77" t="n">
        <v>0.029538</v>
      </c>
      <c r="X180" s="77" t="n">
        <v>0.051672</v>
      </c>
      <c r="Y180" s="77" t="n">
        <v>0.0691754</v>
      </c>
      <c r="Z180" s="77" t="n">
        <v>0.0794704</v>
      </c>
      <c r="AA180" s="77" t="n">
        <v>0.0868224</v>
      </c>
      <c r="AB180" s="99" t="n">
        <v>0.0948718</v>
      </c>
      <c r="AC180" s="77" t="n">
        <v>0.0995754</v>
      </c>
    </row>
    <row r="181" customFormat="false" ht="14.4" hidden="false" customHeight="false" outlineLevel="0" collapsed="false">
      <c r="A181" s="321" t="s">
        <v>996</v>
      </c>
      <c r="B181" s="271" t="s">
        <v>989</v>
      </c>
      <c r="C181" s="396" t="n">
        <v>0</v>
      </c>
      <c r="D181" s="396" t="n">
        <v>0</v>
      </c>
      <c r="E181" s="396" t="n">
        <v>0</v>
      </c>
      <c r="F181" s="396" t="n">
        <v>0</v>
      </c>
      <c r="G181" s="396" t="n">
        <v>0</v>
      </c>
      <c r="H181" s="396" t="n">
        <v>0</v>
      </c>
      <c r="I181" s="396" t="n">
        <v>0</v>
      </c>
      <c r="J181" s="396" t="n">
        <v>0</v>
      </c>
      <c r="K181" s="396" t="n">
        <v>0</v>
      </c>
      <c r="L181" s="396" t="n">
        <v>0</v>
      </c>
      <c r="M181" s="80" t="n">
        <v>0</v>
      </c>
      <c r="N181" s="80" t="n">
        <v>0</v>
      </c>
      <c r="O181" s="80" t="n">
        <v>0</v>
      </c>
      <c r="P181" s="80" t="n">
        <v>0</v>
      </c>
      <c r="Q181" s="80" t="n">
        <v>0</v>
      </c>
      <c r="R181" s="80" t="n">
        <v>0</v>
      </c>
      <c r="S181" s="80" t="n">
        <v>1.1E-005</v>
      </c>
      <c r="T181" s="80" t="n">
        <v>1.1E-005</v>
      </c>
      <c r="U181" s="80" t="n">
        <v>6.1E-005</v>
      </c>
      <c r="V181" s="80" t="n">
        <v>0.000284</v>
      </c>
      <c r="W181" s="80" t="n">
        <v>0.0007387</v>
      </c>
      <c r="X181" s="80" t="n">
        <v>0.0011558</v>
      </c>
      <c r="Y181" s="80" t="n">
        <v>0.002007</v>
      </c>
      <c r="Z181" s="80" t="n">
        <v>0.0023074</v>
      </c>
      <c r="AA181" s="80" t="n">
        <v>0.0023084</v>
      </c>
      <c r="AB181" s="99" t="n">
        <v>0.0023084</v>
      </c>
      <c r="AC181" s="77" t="n">
        <v>0.0023084</v>
      </c>
    </row>
    <row r="182" customFormat="false" ht="14.4" hidden="false" customHeight="false" outlineLevel="0" collapsed="false">
      <c r="A182" s="683" t="s">
        <v>997</v>
      </c>
      <c r="B182" s="616" t="s">
        <v>989</v>
      </c>
      <c r="C182" s="396" t="n">
        <v>0.0210050344833283</v>
      </c>
      <c r="D182" s="396" t="n">
        <v>0.0211494782866982</v>
      </c>
      <c r="E182" s="396" t="n">
        <v>0.0212949153763371</v>
      </c>
      <c r="F182" s="396" t="n">
        <v>0.021441352582705</v>
      </c>
      <c r="G182" s="396" t="n">
        <v>0.0215887967832322</v>
      </c>
      <c r="H182" s="396" t="n">
        <v>0.0217372549026428</v>
      </c>
      <c r="I182" s="396" t="n">
        <v>0.0218867339132796</v>
      </c>
      <c r="J182" s="396" t="n">
        <v>0.0220372408354315</v>
      </c>
      <c r="K182" s="396" t="n">
        <v>0.0221887827376633</v>
      </c>
      <c r="L182" s="396" t="n">
        <v>0.0223413667371478</v>
      </c>
      <c r="M182" s="80" t="n">
        <v>0.022495</v>
      </c>
      <c r="N182" s="80" t="n">
        <v>0.022605</v>
      </c>
      <c r="O182" s="80" t="n">
        <v>0.022677</v>
      </c>
      <c r="P182" s="80" t="n">
        <v>0.022555</v>
      </c>
      <c r="Q182" s="80" t="n">
        <v>0.02314</v>
      </c>
      <c r="R182" s="80" t="n">
        <v>0.02366</v>
      </c>
      <c r="S182" s="80" t="n">
        <v>0.023599</v>
      </c>
      <c r="T182" s="80" t="n">
        <v>0.023664</v>
      </c>
      <c r="U182" s="80" t="n">
        <v>0.023616</v>
      </c>
      <c r="V182" s="80" t="n">
        <v>0.02399</v>
      </c>
      <c r="W182" s="80" t="n">
        <v>0.024083</v>
      </c>
      <c r="X182" s="80" t="n">
        <v>0.024099</v>
      </c>
      <c r="Y182" s="80" t="n">
        <v>0.023938</v>
      </c>
      <c r="Z182" s="80" t="n">
        <v>0.023931</v>
      </c>
      <c r="AA182" s="80" t="n">
        <v>0.024076</v>
      </c>
      <c r="AB182" s="684" t="n">
        <v>0.024913</v>
      </c>
      <c r="AC182" s="77" t="n">
        <v>0.024913</v>
      </c>
    </row>
    <row r="183" customFormat="false" ht="14.4" hidden="false" customHeight="false" outlineLevel="0" collapsed="false">
      <c r="A183" s="685"/>
      <c r="B183" s="375"/>
    </row>
    <row r="184" customFormat="false" ht="14.4" hidden="false" customHeight="false" outlineLevel="0" collapsed="false">
      <c r="A184" s="34"/>
      <c r="B184" s="686"/>
      <c r="C184" s="34"/>
      <c r="D184" s="34"/>
      <c r="X184" s="34"/>
      <c r="Y184" s="34"/>
      <c r="Z184" s="34"/>
      <c r="AA184" s="34"/>
      <c r="AB184" s="34"/>
    </row>
    <row r="185" customFormat="false" ht="14.4" hidden="false" customHeight="false" outlineLevel="0" collapsed="false">
      <c r="B185" s="687"/>
      <c r="C185" s="34"/>
      <c r="D185" s="34"/>
    </row>
    <row r="186" customFormat="false" ht="14.4" hidden="false" customHeight="false" outlineLevel="0" collapsed="false">
      <c r="C186" s="34"/>
      <c r="D186" s="34"/>
      <c r="E186" s="463"/>
      <c r="F186" s="463"/>
      <c r="G186" s="463"/>
      <c r="H186" s="463"/>
      <c r="I186" s="463"/>
      <c r="J186" s="463"/>
      <c r="K186" s="463"/>
      <c r="L186" s="463"/>
      <c r="M186" s="463"/>
      <c r="N186" s="463"/>
      <c r="O186" s="463"/>
      <c r="P186" s="463"/>
      <c r="Q186" s="463"/>
    </row>
    <row r="187" customFormat="false" ht="15" hidden="false" customHeight="false" outlineLevel="0" collapsed="false">
      <c r="C187" s="463"/>
      <c r="D187" s="463"/>
      <c r="E187" s="463"/>
      <c r="F187" s="463"/>
      <c r="G187" s="463"/>
      <c r="H187" s="463"/>
      <c r="I187" s="463"/>
      <c r="J187" s="463"/>
      <c r="K187" s="463"/>
      <c r="L187" s="463"/>
      <c r="M187" s="463"/>
      <c r="N187" s="463"/>
      <c r="O187" s="463"/>
      <c r="P187" s="463"/>
      <c r="Q187" s="463"/>
    </row>
    <row r="188" customFormat="false" ht="15" hidden="false" customHeight="false" outlineLevel="0" collapsed="false">
      <c r="A188" s="676" t="s">
        <v>998</v>
      </c>
      <c r="C188" s="463"/>
      <c r="D188" s="463"/>
      <c r="E188" s="463"/>
      <c r="F188" s="463"/>
      <c r="G188" s="463"/>
      <c r="H188" s="463"/>
      <c r="I188" s="463"/>
      <c r="J188" s="463"/>
      <c r="K188" s="463"/>
      <c r="L188" s="463"/>
      <c r="M188" s="463"/>
      <c r="N188" s="463"/>
      <c r="O188" s="463"/>
      <c r="P188" s="463"/>
      <c r="Q188" s="463"/>
    </row>
    <row r="189" customFormat="false" ht="14.4" hidden="false" customHeight="false" outlineLevel="0" collapsed="false">
      <c r="A189" s="676" t="s">
        <v>999</v>
      </c>
      <c r="B189" s="676"/>
      <c r="C189" s="676" t="s">
        <v>1000</v>
      </c>
      <c r="D189" s="676" t="s">
        <v>1001</v>
      </c>
      <c r="E189" s="676" t="s">
        <v>1002</v>
      </c>
      <c r="F189" s="676" t="s">
        <v>1003</v>
      </c>
      <c r="G189" s="676" t="s">
        <v>1004</v>
      </c>
      <c r="H189" s="676" t="s">
        <v>1005</v>
      </c>
      <c r="I189" s="676" t="s">
        <v>1006</v>
      </c>
      <c r="J189" s="676" t="s">
        <v>1007</v>
      </c>
      <c r="K189" s="676" t="s">
        <v>1008</v>
      </c>
      <c r="L189" s="676" t="s">
        <v>1009</v>
      </c>
      <c r="M189" s="676" t="s">
        <v>1010</v>
      </c>
      <c r="N189" s="676" t="s">
        <v>1011</v>
      </c>
      <c r="O189" s="676" t="s">
        <v>1012</v>
      </c>
      <c r="P189" s="676" t="s">
        <v>1013</v>
      </c>
      <c r="Q189" s="676" t="s">
        <v>1014</v>
      </c>
      <c r="R189" s="676" t="s">
        <v>1015</v>
      </c>
      <c r="S189" s="676" t="s">
        <v>1016</v>
      </c>
      <c r="T189" s="676" t="s">
        <v>1017</v>
      </c>
      <c r="U189" s="676" t="s">
        <v>1018</v>
      </c>
      <c r="V189" s="676" t="s">
        <v>1019</v>
      </c>
      <c r="W189" s="676" t="s">
        <v>1020</v>
      </c>
    </row>
    <row r="190" customFormat="false" ht="14.4" hidden="false" customHeight="false" outlineLevel="0" collapsed="false">
      <c r="A190" s="679" t="s">
        <v>599</v>
      </c>
      <c r="B190" s="620" t="s">
        <v>152</v>
      </c>
      <c r="C190" s="688" t="n">
        <v>0.04426423</v>
      </c>
      <c r="D190" s="689" t="n">
        <v>0.04608552</v>
      </c>
      <c r="E190" s="689" t="n">
        <v>0.04488259</v>
      </c>
      <c r="F190" s="689" t="n">
        <v>0.05166134</v>
      </c>
      <c r="G190" s="689" t="n">
        <v>0.04707394</v>
      </c>
      <c r="H190" s="689" t="n">
        <v>0.05189795</v>
      </c>
      <c r="I190" s="689" t="n">
        <v>0.0511908</v>
      </c>
      <c r="J190" s="689" t="n">
        <v>0.06017864</v>
      </c>
      <c r="K190" s="689" t="n">
        <v>0.0603613</v>
      </c>
      <c r="L190" s="689" t="n">
        <v>0.0667931</v>
      </c>
      <c r="M190" s="689" t="n">
        <v>0.06520598</v>
      </c>
      <c r="N190" s="689" t="n">
        <v>0.07290738</v>
      </c>
      <c r="O190" s="689" t="n">
        <v>0.0752016</v>
      </c>
      <c r="P190" s="689" t="n">
        <v>0.07693128</v>
      </c>
      <c r="Q190" s="689" t="n">
        <v>0.05686299</v>
      </c>
      <c r="R190" s="690" t="n">
        <v>0.06949046</v>
      </c>
      <c r="S190" s="690" t="n">
        <v>0.07689114</v>
      </c>
      <c r="T190" s="690" t="n">
        <v>0.07567352</v>
      </c>
      <c r="U190" s="690" t="n">
        <v>0.08000113</v>
      </c>
      <c r="V190" s="690" t="n">
        <v>0.08125352</v>
      </c>
      <c r="W190" s="690" t="n">
        <v>0.07359783</v>
      </c>
    </row>
    <row r="191" customFormat="false" ht="14.4" hidden="false" customHeight="false" outlineLevel="0" collapsed="false">
      <c r="A191" s="679" t="s">
        <v>597</v>
      </c>
      <c r="B191" s="620" t="s">
        <v>152</v>
      </c>
      <c r="C191" s="688" t="n">
        <v>3.78983002</v>
      </c>
      <c r="D191" s="689" t="n">
        <v>3.72521343</v>
      </c>
      <c r="E191" s="689" t="n">
        <v>3.9256604</v>
      </c>
      <c r="F191" s="689" t="n">
        <v>4.02923421</v>
      </c>
      <c r="G191" s="689" t="n">
        <v>3.97008173</v>
      </c>
      <c r="H191" s="689" t="n">
        <v>4.02123224</v>
      </c>
      <c r="I191" s="689" t="n">
        <v>3.98333689</v>
      </c>
      <c r="J191" s="689" t="n">
        <v>4.07830862</v>
      </c>
      <c r="K191" s="689" t="n">
        <v>4.08170621</v>
      </c>
      <c r="L191" s="689" t="n">
        <v>4.16075096</v>
      </c>
      <c r="M191" s="689" t="n">
        <v>4.23931221</v>
      </c>
      <c r="N191" s="689" t="n">
        <v>4.25873945</v>
      </c>
      <c r="O191" s="689" t="n">
        <v>4.17281017</v>
      </c>
      <c r="P191" s="689" t="n">
        <v>4.03105636</v>
      </c>
      <c r="Q191" s="689" t="n">
        <v>3.70376005</v>
      </c>
      <c r="R191" s="690" t="n">
        <v>3.84472629</v>
      </c>
      <c r="S191" s="690" t="n">
        <v>3.66990573</v>
      </c>
      <c r="T191" s="690" t="n">
        <v>3.54139946</v>
      </c>
      <c r="U191" s="690" t="n">
        <v>3.42521287</v>
      </c>
      <c r="V191" s="690" t="n">
        <v>3.49228747</v>
      </c>
      <c r="W191" s="690" t="n">
        <v>3.42851688</v>
      </c>
    </row>
    <row r="192" customFormat="false" ht="14.4" hidden="false" customHeight="false" outlineLevel="0" collapsed="false">
      <c r="A192" s="679" t="s">
        <v>598</v>
      </c>
      <c r="B192" s="620" t="s">
        <v>152</v>
      </c>
      <c r="C192" s="688" t="n">
        <v>0.61742903</v>
      </c>
      <c r="D192" s="689" t="n">
        <v>0.6372333</v>
      </c>
      <c r="E192" s="689" t="n">
        <v>0.65635468</v>
      </c>
      <c r="F192" s="689" t="n">
        <v>0.61529029</v>
      </c>
      <c r="G192" s="689" t="n">
        <v>0.61492323</v>
      </c>
      <c r="H192" s="689" t="n">
        <v>0.65149422</v>
      </c>
      <c r="I192" s="689" t="n">
        <v>0.61921319</v>
      </c>
      <c r="J192" s="689" t="n">
        <v>0.55818271</v>
      </c>
      <c r="K192" s="689" t="n">
        <v>0.57656</v>
      </c>
      <c r="L192" s="689" t="n">
        <v>0.60229722</v>
      </c>
      <c r="M192" s="689" t="n">
        <v>0.615465</v>
      </c>
      <c r="N192" s="689" t="n">
        <v>0.56295855</v>
      </c>
      <c r="O192" s="689" t="n">
        <v>0.60739096</v>
      </c>
      <c r="P192" s="689" t="n">
        <v>0.58344222</v>
      </c>
      <c r="Q192" s="689" t="n">
        <v>0.5032534</v>
      </c>
      <c r="R192" s="690" t="n">
        <v>0.56089082</v>
      </c>
      <c r="S192" s="690" t="n">
        <v>0.58086315</v>
      </c>
      <c r="T192" s="690" t="n">
        <v>0.5418225</v>
      </c>
      <c r="U192" s="690" t="n">
        <v>0.54490118</v>
      </c>
      <c r="V192" s="690" t="n">
        <v>0.56210017</v>
      </c>
      <c r="W192" s="690" t="n">
        <v>0.55296252</v>
      </c>
    </row>
    <row r="193" customFormat="false" ht="14.4" hidden="false" customHeight="false" outlineLevel="0" collapsed="false">
      <c r="A193" s="679" t="s">
        <v>1021</v>
      </c>
      <c r="B193" s="620" t="s">
        <v>152</v>
      </c>
      <c r="C193" s="688" t="n">
        <v>0</v>
      </c>
      <c r="D193" s="689" t="n">
        <v>0</v>
      </c>
      <c r="E193" s="689" t="n">
        <v>0</v>
      </c>
      <c r="F193" s="689" t="n">
        <v>0</v>
      </c>
      <c r="G193" s="689" t="n">
        <v>0</v>
      </c>
      <c r="H193" s="689" t="n">
        <v>0</v>
      </c>
      <c r="I193" s="689" t="n">
        <v>0</v>
      </c>
      <c r="J193" s="689" t="n">
        <v>0</v>
      </c>
      <c r="K193" s="689" t="n">
        <v>0</v>
      </c>
      <c r="L193" s="689" t="n">
        <v>0</v>
      </c>
      <c r="M193" s="689" t="n">
        <v>0</v>
      </c>
      <c r="N193" s="689" t="n">
        <v>0</v>
      </c>
      <c r="O193" s="689" t="n">
        <v>0</v>
      </c>
      <c r="P193" s="689" t="n">
        <v>0</v>
      </c>
      <c r="Q193" s="689" t="n">
        <v>0</v>
      </c>
      <c r="R193" s="690" t="n">
        <v>0</v>
      </c>
      <c r="S193" s="690" t="n">
        <v>0</v>
      </c>
      <c r="T193" s="690" t="n">
        <v>0</v>
      </c>
      <c r="U193" s="690" t="n">
        <v>0</v>
      </c>
      <c r="V193" s="690" t="n">
        <v>0</v>
      </c>
      <c r="W193" s="690" t="n">
        <v>0</v>
      </c>
    </row>
    <row r="194" customFormat="false" ht="14.4" hidden="false" customHeight="false" outlineLevel="0" collapsed="false">
      <c r="A194" s="691"/>
      <c r="B194" s="620"/>
      <c r="C194" s="396"/>
      <c r="D194" s="460"/>
      <c r="E194" s="460"/>
      <c r="F194" s="460"/>
      <c r="G194" s="460"/>
      <c r="H194" s="460"/>
      <c r="I194" s="460"/>
      <c r="J194" s="460"/>
      <c r="K194" s="460"/>
      <c r="L194" s="460"/>
      <c r="M194" s="460"/>
      <c r="N194" s="460"/>
      <c r="O194" s="460"/>
      <c r="P194" s="460"/>
    </row>
    <row r="195" customFormat="false" ht="15" hidden="false" customHeight="false" outlineLevel="0" collapsed="false">
      <c r="A195" s="74" t="s">
        <v>1022</v>
      </c>
    </row>
    <row r="196" customFormat="false" ht="14.4" hidden="false" customHeight="false" outlineLevel="0" collapsed="false">
      <c r="A196" s="676" t="s">
        <v>1023</v>
      </c>
      <c r="B196" s="676" t="n">
        <v>1995</v>
      </c>
      <c r="C196" s="676" t="n">
        <v>1996</v>
      </c>
      <c r="D196" s="676" t="n">
        <v>1997</v>
      </c>
      <c r="E196" s="676" t="n">
        <v>1998</v>
      </c>
      <c r="F196" s="676" t="n">
        <v>1999</v>
      </c>
      <c r="G196" s="676" t="n">
        <v>2000</v>
      </c>
      <c r="H196" s="676" t="n">
        <v>2001</v>
      </c>
      <c r="I196" s="676" t="n">
        <v>2002</v>
      </c>
      <c r="J196" s="676" t="n">
        <v>2003</v>
      </c>
      <c r="K196" s="676" t="n">
        <v>2004</v>
      </c>
      <c r="L196" s="676" t="n">
        <v>2005</v>
      </c>
      <c r="M196" s="676" t="n">
        <v>2006</v>
      </c>
      <c r="N196" s="676" t="n">
        <v>2007</v>
      </c>
      <c r="O196" s="676" t="n">
        <v>2008</v>
      </c>
      <c r="P196" s="676" t="n">
        <v>2009</v>
      </c>
    </row>
    <row r="197" customFormat="false" ht="14.4" hidden="false" customHeight="false" outlineLevel="0" collapsed="false">
      <c r="A197" s="679" t="s">
        <v>1024</v>
      </c>
      <c r="B197" s="692" t="n">
        <v>0.000384359888054166</v>
      </c>
      <c r="C197" s="692" t="n">
        <v>0.000274129045666773</v>
      </c>
      <c r="D197" s="692" t="n">
        <v>0.000320144697551403</v>
      </c>
      <c r="E197" s="692" t="n">
        <v>0.000218581923447337</v>
      </c>
      <c r="F197" s="692" t="n">
        <v>0.00013789773896939</v>
      </c>
      <c r="G197" s="692" t="n">
        <v>5.03138678271223E-005</v>
      </c>
      <c r="H197" s="692" t="n">
        <v>3.82513428163854E-005</v>
      </c>
      <c r="I197" s="692" t="n">
        <v>0.000273243086723614</v>
      </c>
      <c r="J197" s="692" t="n">
        <v>0.000102502538035029</v>
      </c>
      <c r="K197" s="692" t="n">
        <v>0.000189525722630085</v>
      </c>
      <c r="L197" s="692" t="n">
        <v>0.000254910857225486</v>
      </c>
      <c r="M197" s="692" t="n">
        <v>0.000230549076286831</v>
      </c>
      <c r="N197" s="692" t="n">
        <v>0.000311828954271365</v>
      </c>
      <c r="O197" s="692" t="n">
        <v>0.000216312603908078</v>
      </c>
      <c r="P197" s="692" t="n">
        <v>0.000197137869087117</v>
      </c>
      <c r="Q197" s="0" t="n">
        <v>0.000181993309698903</v>
      </c>
      <c r="R197" s="0" t="n">
        <v>0.000142138404087436</v>
      </c>
      <c r="S197" s="0" t="n">
        <v>0.000119524080596025</v>
      </c>
      <c r="T197" s="0" t="n">
        <v>0.000125512046393892</v>
      </c>
      <c r="U197" s="0" t="n">
        <v>0.000168192891404016</v>
      </c>
      <c r="V197" s="0" t="n">
        <v>0.000136767698642491</v>
      </c>
    </row>
    <row r="198" customFormat="false" ht="14.4" hidden="false" customHeight="false" outlineLevel="0" collapsed="false">
      <c r="A198" s="679" t="s">
        <v>1025</v>
      </c>
      <c r="B198" s="692" t="n">
        <v>0.00109967389615642</v>
      </c>
      <c r="C198" s="692" t="n">
        <v>0.000907588416551941</v>
      </c>
      <c r="D198" s="692" t="n">
        <v>0.000694799115483986</v>
      </c>
      <c r="E198" s="692" t="n">
        <v>0.000288552963063572</v>
      </c>
      <c r="F198" s="692" t="n">
        <v>0.000337920388513335</v>
      </c>
      <c r="G198" s="692" t="n">
        <v>0.000453785907217243</v>
      </c>
      <c r="H198" s="692" t="n">
        <v>0.000270399093755027</v>
      </c>
      <c r="I198" s="692" t="n">
        <v>0.000152032847678534</v>
      </c>
      <c r="J198" s="692" t="n">
        <v>0.000249270757179635</v>
      </c>
      <c r="K198" s="692" t="n">
        <v>0.000239205226256243</v>
      </c>
      <c r="L198" s="692" t="n">
        <v>0.00024663447018885</v>
      </c>
      <c r="M198" s="692" t="n">
        <v>0.000223317890196284</v>
      </c>
      <c r="N198" s="692" t="n">
        <v>0.000153639321103784</v>
      </c>
      <c r="O198" s="692" t="n">
        <v>0.000134100247247818</v>
      </c>
      <c r="P198" s="692" t="n">
        <v>6.30313197056658E-005</v>
      </c>
      <c r="Q198" s="0" t="n">
        <v>8.43266992149791E-005</v>
      </c>
      <c r="R198" s="0" t="n">
        <v>6.18218976018965E-005</v>
      </c>
      <c r="S198" s="0" t="n">
        <v>8.12012276220854E-005</v>
      </c>
      <c r="T198" s="0" t="n">
        <v>7.55928476680165E-005</v>
      </c>
      <c r="U198" s="0" t="n">
        <v>6.69047022529127E-005</v>
      </c>
      <c r="V198" s="0" t="n">
        <v>7.93013895352997E-005</v>
      </c>
    </row>
    <row r="199" customFormat="false" ht="14.4" hidden="false" customHeight="false" outlineLevel="0" collapsed="false">
      <c r="A199" s="679" t="s">
        <v>1026</v>
      </c>
      <c r="B199" s="692" t="n">
        <v>0.0154943890582924</v>
      </c>
      <c r="C199" s="692" t="n">
        <v>0.0164282752346684</v>
      </c>
      <c r="D199" s="692" t="n">
        <v>0.0147531228910709</v>
      </c>
      <c r="E199" s="692" t="n">
        <v>0.0138250459849833</v>
      </c>
      <c r="F199" s="692" t="n">
        <v>0.0119070352473959</v>
      </c>
      <c r="G199" s="692" t="n">
        <v>0.0140210886202933</v>
      </c>
      <c r="H199" s="692" t="n">
        <v>0.0103963815651109</v>
      </c>
      <c r="I199" s="692" t="n">
        <v>0.010145063997114</v>
      </c>
      <c r="J199" s="692" t="n">
        <v>0.0107110573945098</v>
      </c>
      <c r="K199" s="692" t="n">
        <v>0.011391869298666</v>
      </c>
      <c r="L199" s="692" t="n">
        <v>0.0115967825855687</v>
      </c>
      <c r="M199" s="692" t="n">
        <v>0.0124817948858457</v>
      </c>
      <c r="N199" s="692" t="n">
        <v>0.0115613014445458</v>
      </c>
      <c r="O199" s="692" t="n">
        <v>0.0089615966925654</v>
      </c>
      <c r="P199" s="692" t="n">
        <v>0.00867096274070965</v>
      </c>
      <c r="Q199" s="0" t="n">
        <v>0.0105270980442608</v>
      </c>
      <c r="R199" s="0" t="n">
        <v>0.00871430559830669</v>
      </c>
      <c r="S199" s="0" t="n">
        <v>0.00856312749438763</v>
      </c>
      <c r="T199" s="0" t="n">
        <v>0.00854283242652583</v>
      </c>
      <c r="U199" s="0" t="n">
        <v>0.00830305877572787</v>
      </c>
      <c r="V199" s="0" t="n">
        <v>0.00830191250207995</v>
      </c>
    </row>
    <row r="200" customFormat="false" ht="14.4" hidden="false" customHeight="false" outlineLevel="0" collapsed="false">
      <c r="A200" s="41"/>
      <c r="B200" s="460"/>
      <c r="C200" s="460"/>
      <c r="D200" s="460"/>
      <c r="E200" s="460"/>
      <c r="F200" s="460"/>
      <c r="G200" s="460"/>
      <c r="H200" s="460"/>
      <c r="I200" s="460"/>
      <c r="J200" s="460"/>
      <c r="K200" s="460"/>
      <c r="L200" s="460"/>
      <c r="M200" s="460"/>
      <c r="N200" s="460"/>
      <c r="O200" s="460"/>
      <c r="P200" s="460"/>
    </row>
    <row r="202" customFormat="false" ht="15" hidden="false" customHeight="false" outlineLevel="0" collapsed="false">
      <c r="A202" s="74" t="s">
        <v>1027</v>
      </c>
    </row>
    <row r="203" customFormat="false" ht="14.4" hidden="false" customHeight="false" outlineLevel="0" collapsed="false">
      <c r="A203" s="676" t="s">
        <v>999</v>
      </c>
      <c r="B203" s="676" t="s">
        <v>1000</v>
      </c>
      <c r="C203" s="676" t="s">
        <v>1001</v>
      </c>
      <c r="D203" s="676" t="s">
        <v>1002</v>
      </c>
      <c r="E203" s="676" t="s">
        <v>1003</v>
      </c>
      <c r="F203" s="676" t="s">
        <v>1004</v>
      </c>
      <c r="G203" s="676" t="s">
        <v>1005</v>
      </c>
      <c r="H203" s="676" t="s">
        <v>1006</v>
      </c>
      <c r="I203" s="676" t="s">
        <v>1007</v>
      </c>
      <c r="J203" s="676" t="s">
        <v>1008</v>
      </c>
      <c r="K203" s="676" t="s">
        <v>1009</v>
      </c>
      <c r="L203" s="676" t="s">
        <v>1010</v>
      </c>
      <c r="M203" s="676" t="s">
        <v>1011</v>
      </c>
      <c r="N203" s="676" t="s">
        <v>1012</v>
      </c>
      <c r="O203" s="676" t="s">
        <v>1013</v>
      </c>
      <c r="P203" s="676" t="s">
        <v>1014</v>
      </c>
      <c r="Q203" s="676" t="s">
        <v>1015</v>
      </c>
      <c r="R203" s="676" t="s">
        <v>1016</v>
      </c>
      <c r="S203" s="676" t="s">
        <v>1017</v>
      </c>
      <c r="T203" s="676" t="s">
        <v>1018</v>
      </c>
      <c r="U203" s="676" t="s">
        <v>1019</v>
      </c>
      <c r="V203" s="246" t="n">
        <v>2015</v>
      </c>
    </row>
    <row r="204" customFormat="false" ht="14.4" hidden="false" customHeight="false" outlineLevel="0" collapsed="false">
      <c r="A204" s="679" t="s">
        <v>1028</v>
      </c>
      <c r="B204" s="41" t="n">
        <v>0.0158134126252574</v>
      </c>
      <c r="C204" s="41" t="n">
        <v>0.0131272804244619</v>
      </c>
      <c r="D204" s="41" t="n">
        <v>0.010123619617933</v>
      </c>
      <c r="E204" s="41" t="n">
        <v>0.00972310907667599</v>
      </c>
      <c r="F204" s="41" t="n">
        <v>0.0116065666425867</v>
      </c>
      <c r="G204" s="41" t="n">
        <v>0.0133991527929699</v>
      </c>
      <c r="H204" s="41" t="n">
        <v>0.0114368956936537</v>
      </c>
      <c r="I204" s="41" t="n">
        <v>0.0121924042281066</v>
      </c>
      <c r="J204" s="41" t="n">
        <v>0.0102641861636796</v>
      </c>
      <c r="K204" s="41" t="n">
        <v>0.011904414992269</v>
      </c>
      <c r="L204" s="41" t="n">
        <v>0.0125613758575319</v>
      </c>
      <c r="M204" s="41" t="n">
        <v>0.013221117433489</v>
      </c>
      <c r="N204" s="41" t="n">
        <v>0.0124811649766706</v>
      </c>
      <c r="O204" s="41" t="n">
        <v>0.0104825270819146</v>
      </c>
      <c r="P204" s="41" t="n">
        <v>0.00768395300029668</v>
      </c>
      <c r="Q204" s="41" t="n">
        <v>0.00960908447560829</v>
      </c>
      <c r="R204" s="41" t="n">
        <v>0.00963290115340203</v>
      </c>
      <c r="S204" s="41" t="n">
        <v>0.0096766376631631</v>
      </c>
      <c r="T204" s="41" t="n">
        <v>0.00747889381514418</v>
      </c>
      <c r="U204" s="623" t="n">
        <v>0.00766002210365741</v>
      </c>
      <c r="V204" s="41" t="n">
        <v>0.00555930842609072</v>
      </c>
    </row>
    <row r="205" customFormat="false" ht="14.4" hidden="false" customHeight="false" outlineLevel="0" collapsed="false">
      <c r="A205" s="679" t="s">
        <v>1029</v>
      </c>
      <c r="B205" s="41" t="n">
        <v>0.149030223397207</v>
      </c>
      <c r="C205" s="41" t="n">
        <v>0.141439717264998</v>
      </c>
      <c r="D205" s="41" t="n">
        <v>0.150056463441686</v>
      </c>
      <c r="E205" s="41" t="n">
        <v>0.149972645029289</v>
      </c>
      <c r="F205" s="41" t="n">
        <v>0.146527715445528</v>
      </c>
      <c r="G205" s="41" t="n">
        <v>0.146661546387617</v>
      </c>
      <c r="H205" s="41" t="n">
        <v>0.138794138447443</v>
      </c>
      <c r="I205" s="41" t="n">
        <v>0.140312582886926</v>
      </c>
      <c r="J205" s="41" t="n">
        <v>0.141424240896796</v>
      </c>
      <c r="K205" s="41" t="n">
        <v>0.140097366067006</v>
      </c>
      <c r="L205" s="41" t="n">
        <v>0.13916198045543</v>
      </c>
      <c r="M205" s="41" t="n">
        <v>0.142049187189651</v>
      </c>
      <c r="N205" s="41" t="n">
        <v>0.144462609765647</v>
      </c>
      <c r="O205" s="41" t="n">
        <v>0.143726513937865</v>
      </c>
      <c r="P205" s="41" t="n">
        <v>0.116707827192689</v>
      </c>
      <c r="Q205" s="41" t="n">
        <v>0.146616831522895</v>
      </c>
      <c r="R205" s="41" t="n">
        <v>0.138439176526025</v>
      </c>
      <c r="S205" s="41" t="n">
        <v>0.132805964162168</v>
      </c>
      <c r="T205" s="41" t="n">
        <v>0.129795171488644</v>
      </c>
      <c r="U205" s="623" t="n">
        <v>0.132227548457383</v>
      </c>
      <c r="V205" s="41" t="n">
        <v>0.128953916336387</v>
      </c>
    </row>
    <row r="206" customFormat="false" ht="14.4" hidden="false" customHeight="false" outlineLevel="0" collapsed="false">
      <c r="A206" s="679" t="s">
        <v>1030</v>
      </c>
      <c r="B206" s="41" t="n">
        <v>-0.509068258891709</v>
      </c>
      <c r="C206" s="41" t="n">
        <v>-0.513923969123274</v>
      </c>
      <c r="D206" s="41" t="n">
        <v>-0.507901302422914</v>
      </c>
      <c r="E206" s="41" t="n">
        <v>-0.507868963591732</v>
      </c>
      <c r="F206" s="41" t="n">
        <v>-0.491086785847572</v>
      </c>
      <c r="G206" s="41" t="n">
        <v>-0.491392930327389</v>
      </c>
      <c r="H206" s="41" t="n">
        <v>-0.484575967845268</v>
      </c>
      <c r="I206" s="41" t="n">
        <v>-0.483732865112921</v>
      </c>
      <c r="J206" s="41" t="n">
        <v>-0.490033567924226</v>
      </c>
      <c r="K206" s="41" t="n">
        <v>-0.508713189584979</v>
      </c>
      <c r="L206" s="41" t="n">
        <v>-0.510903890011635</v>
      </c>
      <c r="M206" s="41" t="n">
        <v>-0.503499756977236</v>
      </c>
      <c r="N206" s="41" t="n">
        <v>-0.498075906454968</v>
      </c>
      <c r="O206" s="41" t="n">
        <v>-0.500722349086946</v>
      </c>
      <c r="P206" s="41" t="n">
        <v>-0.507741996165271</v>
      </c>
      <c r="Q206" s="41" t="n">
        <v>-0.484794193603388</v>
      </c>
      <c r="R206" s="41" t="n">
        <v>-0.481676244823648</v>
      </c>
      <c r="S206" s="41" t="n">
        <v>-0.4774094961024</v>
      </c>
      <c r="T206" s="41" t="n">
        <v>-0.472850239061995</v>
      </c>
      <c r="U206" s="623" t="n">
        <v>-0.470822416080439</v>
      </c>
      <c r="V206" s="41" t="n">
        <v>-0.464347480441885</v>
      </c>
    </row>
    <row r="207" customFormat="false" ht="14.4" hidden="false" customHeight="false" outlineLevel="0" collapsed="false">
      <c r="A207" s="693"/>
    </row>
    <row r="209" customFormat="false" ht="14.4" hidden="false" customHeight="false" outlineLevel="0" collapsed="false">
      <c r="B209" s="687"/>
      <c r="C209" s="34"/>
      <c r="D209" s="34"/>
    </row>
    <row r="210" customFormat="false" ht="14.4" hidden="false" customHeight="false" outlineLevel="0" collapsed="false">
      <c r="B210" s="687"/>
      <c r="C210" s="34"/>
      <c r="D210" s="34"/>
    </row>
    <row r="211" customFormat="false" ht="14.4" hidden="false" customHeight="false" outlineLevel="0" collapsed="false">
      <c r="B211" s="687"/>
      <c r="C211" s="34"/>
      <c r="D211" s="34"/>
    </row>
    <row r="212" customFormat="false" ht="14.4" hidden="false" customHeight="false" outlineLevel="0" collapsed="false">
      <c r="B212" s="687"/>
      <c r="C212" s="34"/>
      <c r="D212" s="34"/>
    </row>
    <row r="213" customFormat="false" ht="14.4" hidden="false" customHeight="false" outlineLevel="0" collapsed="false">
      <c r="A213" s="28"/>
    </row>
    <row r="214" customFormat="false" ht="15" hidden="false" customHeight="false" outlineLevel="0" collapsed="false">
      <c r="A214" s="28"/>
    </row>
    <row r="215" customFormat="false" ht="15" hidden="false" customHeight="false" outlineLevel="0" collapsed="false">
      <c r="A215" s="676" t="s">
        <v>1031</v>
      </c>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row>
    <row r="216" customFormat="false" ht="14.4" hidden="false" customHeight="false" outlineLevel="0" collapsed="false">
      <c r="A216" s="676" t="s">
        <v>1032</v>
      </c>
      <c r="B216" s="676" t="n">
        <v>1995</v>
      </c>
      <c r="C216" s="676" t="n">
        <v>1996</v>
      </c>
      <c r="D216" s="676" t="n">
        <v>1997</v>
      </c>
      <c r="E216" s="676" t="n">
        <v>1998</v>
      </c>
      <c r="F216" s="676" t="n">
        <v>1999</v>
      </c>
      <c r="G216" s="676" t="n">
        <v>2000</v>
      </c>
      <c r="H216" s="676" t="n">
        <v>2001</v>
      </c>
      <c r="I216" s="676" t="n">
        <v>2002</v>
      </c>
      <c r="J216" s="676" t="n">
        <v>2003</v>
      </c>
      <c r="K216" s="676" t="n">
        <v>2004</v>
      </c>
      <c r="L216" s="676" t="n">
        <v>2005</v>
      </c>
      <c r="M216" s="676" t="n">
        <v>2006</v>
      </c>
      <c r="N216" s="676" t="n">
        <v>2007</v>
      </c>
      <c r="O216" s="676" t="n">
        <v>2008</v>
      </c>
      <c r="P216" s="676" t="n">
        <v>2009</v>
      </c>
      <c r="Q216" s="676" t="n">
        <v>2010</v>
      </c>
      <c r="R216" s="676" t="n">
        <v>2011</v>
      </c>
      <c r="S216" s="676" t="n">
        <v>2012</v>
      </c>
      <c r="T216" s="676" t="n">
        <v>2013</v>
      </c>
      <c r="U216" s="676" t="n">
        <v>2014</v>
      </c>
      <c r="V216" s="246" t="n">
        <v>2015</v>
      </c>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row>
    <row r="217" customFormat="false" ht="14.4" hidden="false" customHeight="false" outlineLevel="0" collapsed="false">
      <c r="A217" s="679" t="s">
        <v>1033</v>
      </c>
      <c r="B217" s="41" t="n">
        <v>2.00583747</v>
      </c>
      <c r="C217" s="41" t="n">
        <v>2.13328702</v>
      </c>
      <c r="D217" s="41" t="n">
        <v>2.21776086</v>
      </c>
      <c r="E217" s="41" t="n">
        <v>2.24024045</v>
      </c>
      <c r="F217" s="41" t="n">
        <v>2.21777978</v>
      </c>
      <c r="G217" s="41" t="n">
        <v>2.26526458</v>
      </c>
      <c r="H217" s="41" t="n">
        <v>2.27164631</v>
      </c>
      <c r="I217" s="41" t="n">
        <v>2.3436375</v>
      </c>
      <c r="J217" s="41" t="n">
        <v>2.58683787</v>
      </c>
      <c r="K217" s="41" t="n">
        <v>2.65745512</v>
      </c>
      <c r="L217" s="41" t="n">
        <v>2.85740274</v>
      </c>
      <c r="M217" s="41" t="n">
        <v>2.94926813</v>
      </c>
      <c r="N217" s="41" t="n">
        <v>3.08655472</v>
      </c>
      <c r="O217" s="41" t="n">
        <v>3.2586927</v>
      </c>
      <c r="P217" s="41" t="n">
        <v>3.38119822</v>
      </c>
      <c r="Q217" s="41" t="n">
        <v>3.7280545</v>
      </c>
      <c r="R217" s="41" t="n">
        <v>3.53885778</v>
      </c>
      <c r="S217" s="41" t="n">
        <v>3.80797009</v>
      </c>
      <c r="T217" s="41" t="n">
        <v>3.91135717</v>
      </c>
      <c r="U217" s="623" t="n">
        <v>3.80971368</v>
      </c>
      <c r="V217" s="77" t="n">
        <v>3.98863135</v>
      </c>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row>
    <row r="218" customFormat="false" ht="15" hidden="false" customHeight="false" outlineLevel="0" collapsed="false">
      <c r="A218" s="679" t="s">
        <v>150</v>
      </c>
      <c r="B218" s="41" t="n">
        <v>0.348291</v>
      </c>
      <c r="C218" s="41" t="n">
        <v>0.361333</v>
      </c>
      <c r="D218" s="41" t="n">
        <v>0.37633</v>
      </c>
      <c r="E218" s="41" t="n">
        <v>0.381738</v>
      </c>
      <c r="F218" s="41" t="n">
        <v>0.39142</v>
      </c>
      <c r="G218" s="41" t="n">
        <v>0.41277</v>
      </c>
      <c r="H218" s="41" t="n">
        <v>0.465247</v>
      </c>
      <c r="I218" s="41" t="n">
        <v>0.467856</v>
      </c>
      <c r="J218" s="41" t="n">
        <v>0.492663</v>
      </c>
      <c r="K218" s="41" t="n">
        <v>0.521927</v>
      </c>
      <c r="L218" s="41" t="n">
        <v>0.5804</v>
      </c>
      <c r="M218" s="41" t="n">
        <v>0.628045</v>
      </c>
      <c r="N218" s="41" t="n">
        <v>0.677898</v>
      </c>
      <c r="O218" s="41" t="n">
        <v>0.715425</v>
      </c>
      <c r="P218" s="41" t="n">
        <v>0.752102</v>
      </c>
      <c r="Q218" s="41" t="n">
        <v>0.792325</v>
      </c>
      <c r="R218" s="41" t="n">
        <v>0.823011</v>
      </c>
      <c r="S218" s="41" t="n">
        <v>0.840199</v>
      </c>
      <c r="T218" s="41" t="n">
        <v>0.859905</v>
      </c>
      <c r="U218" s="623" t="n">
        <v>0.903517</v>
      </c>
      <c r="V218" s="77" t="n">
        <v>0.94281</v>
      </c>
      <c r="W218" s="34" t="s">
        <v>1034</v>
      </c>
      <c r="X218" s="34" t="n">
        <v>0.0443634053842744</v>
      </c>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row>
    <row r="219" customFormat="false" ht="14.4" hidden="false" customHeight="false" outlineLevel="0" collapsed="false">
      <c r="A219" s="676"/>
      <c r="B219" s="676" t="n">
        <v>1995</v>
      </c>
      <c r="C219" s="676" t="n">
        <v>1996</v>
      </c>
      <c r="D219" s="676" t="n">
        <v>1997</v>
      </c>
      <c r="E219" s="676" t="n">
        <v>1998</v>
      </c>
      <c r="F219" s="676" t="n">
        <v>1999</v>
      </c>
      <c r="G219" s="676" t="n">
        <v>2000</v>
      </c>
      <c r="H219" s="676" t="n">
        <v>2001</v>
      </c>
      <c r="I219" s="676" t="n">
        <v>2002</v>
      </c>
      <c r="J219" s="676" t="n">
        <v>2003</v>
      </c>
      <c r="K219" s="676" t="n">
        <v>2004</v>
      </c>
      <c r="L219" s="676" t="n">
        <v>2005</v>
      </c>
      <c r="M219" s="676" t="n">
        <v>2006</v>
      </c>
      <c r="N219" s="676" t="n">
        <v>2007</v>
      </c>
      <c r="O219" s="676" t="n">
        <v>2008</v>
      </c>
      <c r="P219" s="676" t="n">
        <v>2009</v>
      </c>
      <c r="Q219" s="676" t="n">
        <v>2010</v>
      </c>
      <c r="R219" s="676" t="n">
        <v>2011</v>
      </c>
      <c r="S219" s="676" t="n">
        <v>2012</v>
      </c>
      <c r="T219" s="676" t="n">
        <v>2013</v>
      </c>
      <c r="U219" s="676" t="n">
        <v>2014</v>
      </c>
      <c r="V219" s="676" t="n">
        <v>2015</v>
      </c>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row>
    <row r="220" customFormat="false" ht="14.4" hidden="false" customHeight="false" outlineLevel="0" collapsed="false">
      <c r="A220" s="679" t="s">
        <v>1035</v>
      </c>
      <c r="B220" s="41" t="n">
        <v>0.87675194217077</v>
      </c>
      <c r="C220" s="41" t="n">
        <v>0.850868569967958</v>
      </c>
      <c r="D220" s="41" t="n">
        <v>0.840707612453024</v>
      </c>
      <c r="E220" s="41" t="n">
        <v>0.843572575330659</v>
      </c>
      <c r="F220" s="41" t="n">
        <v>0.826694329014562</v>
      </c>
      <c r="G220" s="41" t="n">
        <v>0.84856130501423</v>
      </c>
      <c r="H220" s="41" t="n">
        <v>0.843755440220966</v>
      </c>
      <c r="I220" s="41" t="n">
        <v>0.850181809224563</v>
      </c>
      <c r="J220" s="41" t="n">
        <v>0.797392446088279</v>
      </c>
      <c r="K220" s="41" t="n">
        <v>0.807588602016817</v>
      </c>
      <c r="L220" s="41" t="n">
        <v>0.800056336465988</v>
      </c>
      <c r="M220" s="41" t="n">
        <v>0.791439909193593</v>
      </c>
      <c r="N220" s="41" t="n">
        <v>0.795482978168099</v>
      </c>
      <c r="O220" s="41" t="n">
        <v>0.811860450324028</v>
      </c>
      <c r="P220" s="41" t="n">
        <v>0.802168254439723</v>
      </c>
      <c r="Q220" s="41" t="n">
        <v>0.813899180279875</v>
      </c>
      <c r="R220" s="41" t="n">
        <v>0.788744265848391</v>
      </c>
      <c r="S220" s="41" t="n">
        <v>0.815314148847053</v>
      </c>
      <c r="T220" s="41" t="n">
        <v>0.800761331448903</v>
      </c>
      <c r="U220" s="623" t="n">
        <v>0.800313079349953</v>
      </c>
      <c r="V220" s="623" t="n">
        <v>0.802977330914585</v>
      </c>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row>
    <row r="221" customFormat="false" ht="14.4" hidden="false" customHeight="false" outlineLevel="0" collapsed="false">
      <c r="A221" s="679" t="s">
        <v>1036</v>
      </c>
      <c r="B221" s="41" t="n">
        <v>0.316441974483098</v>
      </c>
      <c r="C221" s="41" t="n">
        <v>0.322548886662268</v>
      </c>
      <c r="D221" s="41" t="n">
        <v>0.345901018037954</v>
      </c>
      <c r="E221" s="41" t="n">
        <v>0.342585391295002</v>
      </c>
      <c r="F221" s="41" t="n">
        <v>0.353815382450953</v>
      </c>
      <c r="G221" s="41" t="n">
        <v>0.375092887449789</v>
      </c>
      <c r="H221" s="41" t="n">
        <v>0.384548125060721</v>
      </c>
      <c r="I221" s="41" t="n">
        <v>0.375187565980727</v>
      </c>
      <c r="J221" s="41" t="n">
        <v>0.381231641543956</v>
      </c>
      <c r="K221" s="41" t="n">
        <v>0.390707003829629</v>
      </c>
      <c r="L221" s="41" t="n">
        <v>0.408858172413386</v>
      </c>
      <c r="M221" s="41" t="n">
        <v>0.406531917920409</v>
      </c>
      <c r="N221" s="41" t="n">
        <v>0.414044334993271</v>
      </c>
      <c r="O221" s="41" t="n">
        <v>0.416056273901527</v>
      </c>
      <c r="P221" s="41" t="n">
        <v>0.424199907676453</v>
      </c>
      <c r="Q221" s="41" t="n">
        <v>0.424257761888884</v>
      </c>
      <c r="R221" s="41" t="n">
        <v>0.426505756514742</v>
      </c>
      <c r="S221" s="41" t="n">
        <v>0.437043274715095</v>
      </c>
      <c r="T221" s="41" t="n">
        <v>0.444031098147724</v>
      </c>
      <c r="U221" s="623" t="n">
        <v>0.442256942132667</v>
      </c>
      <c r="V221" s="623" t="n">
        <v>0.451167007584814</v>
      </c>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row>
    <row r="222" customFormat="false" ht="14.4" hidden="false" customHeight="false" outlineLevel="0" collapsed="false">
      <c r="A222" s="679" t="s">
        <v>1037</v>
      </c>
      <c r="B222" s="41" t="n">
        <v>0.33536923509845</v>
      </c>
      <c r="C222" s="41" t="n">
        <v>0.323294931245037</v>
      </c>
      <c r="D222" s="41" t="n">
        <v>0.317149647972465</v>
      </c>
      <c r="E222" s="41" t="n">
        <v>0.353518579603519</v>
      </c>
      <c r="F222" s="41" t="n">
        <v>0.309877252595523</v>
      </c>
      <c r="G222" s="41" t="n">
        <v>0.304453154653989</v>
      </c>
      <c r="H222" s="41" t="n">
        <v>0.351103797187262</v>
      </c>
      <c r="I222" s="41" t="n">
        <v>0.335660583576577</v>
      </c>
      <c r="J222" s="41" t="n">
        <v>0.289280453405677</v>
      </c>
      <c r="K222" s="41" t="n">
        <v>0.32704068247258</v>
      </c>
      <c r="L222" s="41" t="n">
        <v>0.314226814513304</v>
      </c>
      <c r="M222" s="41" t="n">
        <v>0.307062594680736</v>
      </c>
      <c r="N222" s="41" t="n">
        <v>0.292354377598995</v>
      </c>
      <c r="O222" s="41" t="n">
        <v>0.28782592453962</v>
      </c>
      <c r="P222" s="41" t="n">
        <v>0.282907975724425</v>
      </c>
      <c r="Q222" s="41" t="n">
        <v>0.29038259279372</v>
      </c>
      <c r="R222" s="41" t="n">
        <v>0.295414524889945</v>
      </c>
      <c r="S222" s="41" t="n">
        <v>0.283317667494612</v>
      </c>
      <c r="T222" s="41" t="n">
        <v>0.293812190649488</v>
      </c>
      <c r="U222" s="623" t="n">
        <v>0.291378023626621</v>
      </c>
      <c r="V222" s="623" t="n">
        <v>0.280907578373037</v>
      </c>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row>
    <row r="223" customFormat="false" ht="14.4" hidden="false" customHeight="false" outlineLevel="0" collapsed="false">
      <c r="A223" s="679" t="s">
        <v>1038</v>
      </c>
      <c r="B223" s="41" t="n">
        <v>0.782426068544146</v>
      </c>
      <c r="C223" s="41" t="n">
        <v>0.789701783351954</v>
      </c>
      <c r="D223" s="41" t="n">
        <v>0.801513017789644</v>
      </c>
      <c r="E223" s="41" t="n">
        <v>0.811202155509574</v>
      </c>
      <c r="F223" s="41" t="n">
        <v>0.813147077606996</v>
      </c>
      <c r="G223" s="41" t="n">
        <v>0.810646202287677</v>
      </c>
      <c r="H223" s="41" t="n">
        <v>0.812264115407955</v>
      </c>
      <c r="I223" s="41" t="n">
        <v>0.805980244498795</v>
      </c>
      <c r="J223" s="41" t="n">
        <v>0.676938908521576</v>
      </c>
      <c r="K223" s="41" t="n">
        <v>0.667794880015341</v>
      </c>
      <c r="L223" s="41" t="n">
        <v>0.782175603874964</v>
      </c>
      <c r="M223" s="41" t="n">
        <v>0.76997454312417</v>
      </c>
      <c r="N223" s="41" t="n">
        <v>0.758434372314235</v>
      </c>
      <c r="O223" s="41" t="n">
        <v>0.783446842321485</v>
      </c>
      <c r="P223" s="41" t="n">
        <v>0.7891804215609</v>
      </c>
      <c r="Q223" s="41" t="n">
        <v>0.778311084073394</v>
      </c>
      <c r="R223" s="41" t="n">
        <v>0.753560130128242</v>
      </c>
      <c r="S223" s="41" t="n">
        <v>0.760404804664719</v>
      </c>
      <c r="T223" s="41" t="n">
        <v>0.80119165665406</v>
      </c>
      <c r="U223" s="623" t="n">
        <v>0.810097253544806</v>
      </c>
      <c r="V223" s="623" t="n">
        <v>0.807032525265958</v>
      </c>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row>
    <row r="224" customFormat="false" ht="14.4" hidden="false" customHeight="false" outlineLevel="0" collapsed="false">
      <c r="A224" s="679" t="s">
        <v>1039</v>
      </c>
      <c r="B224" s="41" t="n">
        <v>0.288939711937651</v>
      </c>
      <c r="C224" s="41" t="n">
        <v>0.290843178627057</v>
      </c>
      <c r="D224" s="41" t="n">
        <v>0.292153684767274</v>
      </c>
      <c r="E224" s="41" t="n">
        <v>0.290949699664543</v>
      </c>
      <c r="F224" s="41" t="n">
        <v>0.296330440675858</v>
      </c>
      <c r="G224" s="41" t="n">
        <v>0.301184666377542</v>
      </c>
      <c r="H224" s="41" t="n">
        <v>0.305370043040819</v>
      </c>
      <c r="I224" s="41" t="n">
        <v>0.310649702487063</v>
      </c>
      <c r="J224" s="41" t="n">
        <v>0.321863018867264</v>
      </c>
      <c r="K224" s="41" t="n">
        <v>0.316535935370901</v>
      </c>
      <c r="L224" s="41" t="n">
        <v>0.315188647684092</v>
      </c>
      <c r="M224" s="41" t="n">
        <v>0.321170383543278</v>
      </c>
      <c r="N224" s="41" t="n">
        <v>0.318974943144268</v>
      </c>
      <c r="O224" s="41" t="n">
        <v>0.316801048492959</v>
      </c>
      <c r="P224" s="41" t="n">
        <v>0.317018115658794</v>
      </c>
      <c r="Q224" s="41" t="n">
        <v>0.319387180493693</v>
      </c>
      <c r="R224" s="41" t="n">
        <v>0.32211259237863</v>
      </c>
      <c r="S224" s="41" t="n">
        <v>0.319293279328377</v>
      </c>
      <c r="T224" s="41" t="n">
        <v>0.322430281366177</v>
      </c>
      <c r="U224" s="623" t="n">
        <v>0.324249740974752</v>
      </c>
      <c r="V224" s="623" t="n">
        <v>0.327960346120436</v>
      </c>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row>
    <row r="225" customFormat="false" ht="14.4" hidden="false" customHeight="false" outlineLevel="0" collapsed="false">
      <c r="A225" s="679" t="s">
        <v>1040</v>
      </c>
      <c r="B225" s="41" t="n">
        <v>0.241705086022696</v>
      </c>
      <c r="C225" s="41" t="n">
        <v>0.245262672943421</v>
      </c>
      <c r="D225" s="41" t="n">
        <v>0.251339036452339</v>
      </c>
      <c r="E225" s="41" t="n">
        <v>0.260663933888729</v>
      </c>
      <c r="F225" s="41" t="n">
        <v>0.262808107305931</v>
      </c>
      <c r="G225" s="41" t="n">
        <v>0.25031637224788</v>
      </c>
      <c r="H225" s="41" t="n">
        <v>0.2448159961538</v>
      </c>
      <c r="I225" s="41" t="n">
        <v>0.23720009667238</v>
      </c>
      <c r="J225" s="41" t="n">
        <v>0.229280936645111</v>
      </c>
      <c r="K225" s="41" t="n">
        <v>0.241833398024705</v>
      </c>
      <c r="L225" s="41" t="n">
        <v>0.237744856027388</v>
      </c>
      <c r="M225" s="41" t="n">
        <v>0.228292357065891</v>
      </c>
      <c r="N225" s="41" t="n">
        <v>0.225161741461151</v>
      </c>
      <c r="O225" s="41" t="n">
        <v>0.228416000260149</v>
      </c>
      <c r="P225" s="41" t="n">
        <v>0.225156650381232</v>
      </c>
      <c r="Q225" s="41" t="n">
        <v>0.214638706121432</v>
      </c>
      <c r="R225" s="41" t="n">
        <v>0.200944922186166</v>
      </c>
      <c r="S225" s="41" t="n">
        <v>0.208262339506642</v>
      </c>
      <c r="T225" s="41" t="n">
        <v>0.211738233677543</v>
      </c>
      <c r="U225" s="623" t="n">
        <v>0.198929988531597</v>
      </c>
      <c r="V225" s="623" t="n">
        <v>0.202776466361636</v>
      </c>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row>
    <row r="226" customFormat="false" ht="14.4" hidden="false" customHeight="false" outlineLevel="0" collapsed="false">
      <c r="A226" s="679" t="s">
        <v>1041</v>
      </c>
      <c r="B226" s="41" t="n">
        <v>0.820189931825442</v>
      </c>
      <c r="C226" s="41" t="n">
        <v>0.815808724669996</v>
      </c>
      <c r="D226" s="41" t="n">
        <v>0.735756758750468</v>
      </c>
      <c r="E226" s="41" t="n">
        <v>0.817268937656123</v>
      </c>
      <c r="F226" s="41" t="n">
        <v>0.8105439540392</v>
      </c>
      <c r="G226" s="41" t="n">
        <v>0.777729420780476</v>
      </c>
      <c r="H226" s="41" t="n">
        <v>0.81997162892334</v>
      </c>
      <c r="I226" s="41" t="n">
        <v>0.748401636685592</v>
      </c>
      <c r="J226" s="41" t="n">
        <v>0.850803668935038</v>
      </c>
      <c r="K226" s="41" t="n">
        <v>0.789306164196503</v>
      </c>
      <c r="L226" s="41" t="n">
        <v>0.812722409471128</v>
      </c>
      <c r="M226" s="41" t="n">
        <v>0.828176028002815</v>
      </c>
      <c r="N226" s="41" t="n">
        <v>0.826326994551294</v>
      </c>
      <c r="O226" s="41" t="n">
        <v>0.811860388439813</v>
      </c>
      <c r="P226" s="41" t="n">
        <v>0.81413956561306</v>
      </c>
      <c r="Q226" s="41" t="n">
        <v>0.821543499536853</v>
      </c>
      <c r="R226" s="41" t="n">
        <v>0.797884119597711</v>
      </c>
      <c r="S226" s="41" t="n">
        <v>0.802517215511218</v>
      </c>
      <c r="T226" s="41" t="n">
        <v>0.817073378333178</v>
      </c>
      <c r="U226" s="623" t="n">
        <v>0.708747439022049</v>
      </c>
      <c r="V226" s="623" t="n">
        <v>0.802517560707297</v>
      </c>
      <c r="W226" s="34"/>
      <c r="X226" s="69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row>
    <row r="227" customFormat="false" ht="14.4" hidden="false" customHeight="false" outlineLevel="0" collapsed="false">
      <c r="A227" s="679" t="s">
        <v>1042</v>
      </c>
      <c r="B227" s="41" t="n">
        <v>0.305852634892855</v>
      </c>
      <c r="C227" s="41" t="n">
        <v>0.321621559599534</v>
      </c>
      <c r="D227" s="41" t="n">
        <v>0.337007166300285</v>
      </c>
      <c r="E227" s="41" t="n">
        <v>0.358402344322615</v>
      </c>
      <c r="F227" s="41" t="n">
        <v>0.364268628245085</v>
      </c>
      <c r="G227" s="41" t="n">
        <v>0.40968129109423</v>
      </c>
      <c r="H227" s="41" t="n">
        <v>0.378626519424311</v>
      </c>
      <c r="I227" s="41" t="n">
        <v>0.419771099223045</v>
      </c>
      <c r="J227" s="41" t="n">
        <v>0.341037438840339</v>
      </c>
      <c r="K227" s="41" t="n">
        <v>0.354452409139888</v>
      </c>
      <c r="L227" s="41" t="n">
        <v>0.335852609164228</v>
      </c>
      <c r="M227" s="41" t="n">
        <v>0.319471258041962</v>
      </c>
      <c r="N227" s="41" t="n">
        <v>0.30631610680971</v>
      </c>
      <c r="O227" s="41" t="n">
        <v>0.302611949931763</v>
      </c>
      <c r="P227" s="41" t="n">
        <v>0.30434044639742</v>
      </c>
      <c r="Q227" s="41" t="n">
        <v>0.284125504884574</v>
      </c>
      <c r="R227" s="41" t="n">
        <v>0.284243149229693</v>
      </c>
      <c r="S227" s="41" t="n">
        <v>0.305208300231818</v>
      </c>
      <c r="T227" s="41" t="n">
        <v>0.292862953409304</v>
      </c>
      <c r="U227" s="623" t="n">
        <v>0.303979596584258</v>
      </c>
      <c r="V227" s="623" t="n">
        <v>0.285721568426451</v>
      </c>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row>
    <row r="228" customFormat="false" ht="14.4" hidden="false" customHeight="false" outlineLevel="0" collapsed="false">
      <c r="A228" s="679" t="s">
        <v>1043</v>
      </c>
      <c r="B228" s="41" t="n">
        <v>0.39166376753345</v>
      </c>
      <c r="C228" s="41" t="n">
        <v>0.395401186211903</v>
      </c>
      <c r="D228" s="41" t="n">
        <v>0.344052176029805</v>
      </c>
      <c r="E228" s="41" t="n">
        <v>0.354676675494706</v>
      </c>
      <c r="F228" s="41" t="n">
        <v>0.306132281830628</v>
      </c>
      <c r="G228" s="41" t="n">
        <v>0.32158595439073</v>
      </c>
      <c r="H228" s="41" t="n">
        <v>0.326057790232139</v>
      </c>
      <c r="I228" s="41" t="n">
        <v>0.279709265304339</v>
      </c>
      <c r="J228" s="41" t="n">
        <v>0.183511718676483</v>
      </c>
      <c r="K228" s="41" t="n">
        <v>0.288073219111974</v>
      </c>
      <c r="L228" s="41" t="n">
        <v>0.280626169971358</v>
      </c>
      <c r="M228" s="41" t="n">
        <v>0.296662254675247</v>
      </c>
      <c r="N228" s="41" t="n">
        <v>0.271398690776413</v>
      </c>
      <c r="O228" s="41" t="n">
        <v>0.256855352860306</v>
      </c>
      <c r="P228" s="41" t="n">
        <v>0.316164557753352</v>
      </c>
      <c r="Q228" s="41" t="n">
        <v>0.285823283256785</v>
      </c>
      <c r="R228" s="41" t="n">
        <v>0.272296901295272</v>
      </c>
      <c r="S228" s="41" t="n">
        <v>0.234963633275175</v>
      </c>
      <c r="T228" s="41" t="n">
        <v>0.269811803223471</v>
      </c>
      <c r="U228" s="623" t="n">
        <v>0.240124466860756</v>
      </c>
      <c r="V228" s="623" t="n">
        <v>0.221638959649581</v>
      </c>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row>
    <row r="229" customFormat="false" ht="14.4" hidden="false" customHeight="false" outlineLevel="0" collapsed="false">
      <c r="A229" s="679" t="s">
        <v>1044</v>
      </c>
      <c r="B229" s="41" t="n">
        <v>0.00291138</v>
      </c>
      <c r="C229" s="41" t="n">
        <v>0.00288362</v>
      </c>
      <c r="D229" s="41" t="n">
        <v>0.0032693</v>
      </c>
      <c r="E229" s="41" t="n">
        <v>0.00284062</v>
      </c>
      <c r="F229" s="41" t="n">
        <v>0.00336568</v>
      </c>
      <c r="G229" s="41" t="n">
        <v>0.00349803</v>
      </c>
      <c r="H229" s="41" t="n">
        <v>0.00263048</v>
      </c>
      <c r="I229" s="41" t="n">
        <v>0.0022082</v>
      </c>
      <c r="J229" s="41" t="n">
        <v>0.00220929</v>
      </c>
      <c r="K229" s="41" t="n">
        <v>0.00198178</v>
      </c>
      <c r="L229" s="41" t="n">
        <v>0.00146873</v>
      </c>
      <c r="M229" s="41" t="n">
        <v>0.00131478</v>
      </c>
      <c r="N229" s="41" t="n">
        <v>0.00134534</v>
      </c>
      <c r="O229" s="41" t="n">
        <v>0.00167204</v>
      </c>
      <c r="P229" s="41" t="n">
        <v>0.00619956</v>
      </c>
      <c r="Q229" s="41" t="n">
        <v>0.00576987</v>
      </c>
      <c r="R229" s="41" t="n">
        <v>0.00576485</v>
      </c>
      <c r="S229" s="41" t="n">
        <v>0.0064334</v>
      </c>
      <c r="T229" s="41" t="n">
        <v>0.00599114</v>
      </c>
      <c r="U229" s="623" t="n">
        <v>0.00635653</v>
      </c>
      <c r="V229" s="77" t="n">
        <v>0.00601857</v>
      </c>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row>
    <row r="230" customFormat="false" ht="14.4" hidden="false" customHeight="false" outlineLevel="0" collapsed="false">
      <c r="A230" s="679" t="s">
        <v>1045</v>
      </c>
      <c r="B230" s="41" t="n">
        <v>0.1429778</v>
      </c>
      <c r="C230" s="41" t="n">
        <v>0.15286124</v>
      </c>
      <c r="D230" s="41" t="n">
        <v>0.15238097</v>
      </c>
      <c r="E230" s="41" t="n">
        <v>0.13973721</v>
      </c>
      <c r="F230" s="41" t="n">
        <v>0.11927611</v>
      </c>
      <c r="G230" s="41" t="n">
        <v>0.11006306</v>
      </c>
      <c r="H230" s="41" t="n">
        <v>0.13799203</v>
      </c>
      <c r="I230" s="41" t="n">
        <v>0.14925712</v>
      </c>
      <c r="J230" s="41" t="n">
        <v>0.15319434</v>
      </c>
      <c r="K230" s="41" t="n">
        <v>0.13305805</v>
      </c>
      <c r="L230" s="41" t="n">
        <v>0.11780897</v>
      </c>
      <c r="M230" s="41" t="n">
        <v>0.13935697</v>
      </c>
      <c r="N230" s="41" t="n">
        <v>0.1503029</v>
      </c>
      <c r="O230" s="41" t="n">
        <v>0.13985126</v>
      </c>
      <c r="P230" s="41" t="n">
        <v>0.12727788</v>
      </c>
      <c r="Q230" s="41" t="n">
        <v>0.14471356</v>
      </c>
      <c r="R230" s="41" t="n">
        <v>0.13228626</v>
      </c>
      <c r="S230" s="41" t="n">
        <v>0.11551695</v>
      </c>
      <c r="T230" s="41" t="n">
        <v>0.09949641</v>
      </c>
      <c r="U230" s="623" t="n">
        <v>0.10176733</v>
      </c>
      <c r="V230" s="77" t="n">
        <v>0.09766984</v>
      </c>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row>
    <row r="231" customFormat="false" ht="14.4" hidden="false" customHeight="false" outlineLevel="0" collapsed="false">
      <c r="A231" s="695" t="s">
        <v>1046</v>
      </c>
      <c r="B231" s="316" t="n">
        <v>0.04754777</v>
      </c>
      <c r="C231" s="316" t="n">
        <v>0.0535547</v>
      </c>
      <c r="D231" s="316" t="n">
        <v>0.06214103</v>
      </c>
      <c r="E231" s="316" t="n">
        <v>0.06677318</v>
      </c>
      <c r="F231" s="316" t="n">
        <v>0.07448066</v>
      </c>
      <c r="G231" s="316" t="n">
        <v>0.09152144</v>
      </c>
      <c r="H231" s="316" t="n">
        <v>0.11205941</v>
      </c>
      <c r="I231" s="316" t="n">
        <v>0.13853945</v>
      </c>
      <c r="J231" s="316" t="n">
        <v>0.13510506</v>
      </c>
      <c r="K231" s="316" t="n">
        <v>0.15060217</v>
      </c>
      <c r="L231" s="316" t="n">
        <v>0.16743976</v>
      </c>
      <c r="M231" s="316" t="n">
        <v>0.18412868</v>
      </c>
      <c r="N231" s="316" t="n">
        <v>0.24207651</v>
      </c>
      <c r="O231" s="316" t="n">
        <v>0.27644988</v>
      </c>
      <c r="P231" s="316" t="n">
        <v>0.30964748</v>
      </c>
      <c r="Q231" s="316" t="n">
        <v>0.35706441</v>
      </c>
      <c r="R231" s="316" t="n">
        <v>0.43691301</v>
      </c>
      <c r="S231" s="316" t="n">
        <v>0.51131873</v>
      </c>
      <c r="T231" s="316" t="n">
        <v>0.58447477</v>
      </c>
      <c r="U231" s="696" t="n">
        <v>0.62729644</v>
      </c>
      <c r="V231" s="697" t="n">
        <v>0.65351033</v>
      </c>
      <c r="W231" s="34" t="s">
        <v>1047</v>
      </c>
      <c r="X231" s="34" t="n">
        <v>0.131940151273466</v>
      </c>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row>
    <row r="232" s="46" customFormat="true" ht="14.4" hidden="false" customHeight="false" outlineLevel="0" collapsed="false">
      <c r="A232" s="698"/>
    </row>
    <row r="233" s="46" customFormat="true" ht="14.4" hidden="false" customHeight="false" outlineLevel="0" collapsed="false">
      <c r="A233" s="698"/>
    </row>
    <row r="234" s="46" customFormat="true" ht="14.4" hidden="false" customHeight="false" outlineLevel="0" collapsed="false">
      <c r="A234" s="698"/>
    </row>
    <row r="235" s="46" customFormat="true" ht="14.4" hidden="false" customHeight="false" outlineLevel="0" collapsed="false">
      <c r="A235" s="698"/>
    </row>
    <row r="236" s="46" customFormat="true" ht="14.4" hidden="false" customHeight="false" outlineLevel="0" collapsed="false">
      <c r="A236" s="698"/>
    </row>
    <row r="237" s="46" customFormat="true" ht="14.4" hidden="false" customHeight="false" outlineLevel="0" collapsed="false">
      <c r="A237" s="698"/>
    </row>
    <row r="238" s="46" customFormat="true" ht="14.4" hidden="false" customHeight="false" outlineLevel="0" collapsed="false">
      <c r="A238" s="698"/>
    </row>
    <row r="239" s="46" customFormat="true" ht="14.4" hidden="false" customHeight="false" outlineLevel="0" collapsed="false">
      <c r="A239" s="698"/>
    </row>
    <row r="240" s="46" customFormat="true" ht="14.4" hidden="false" customHeight="false" outlineLevel="0" collapsed="false">
      <c r="A240" s="698"/>
    </row>
    <row r="241" customFormat="false" ht="15" hidden="false" customHeight="false" outlineLevel="0" collapsed="false"/>
    <row r="242" customFormat="false" ht="14.4" hidden="false" customHeight="false" outlineLevel="0" collapsed="false">
      <c r="A242" s="676" t="s">
        <v>1032</v>
      </c>
      <c r="B242" s="676"/>
      <c r="C242" s="676" t="n">
        <v>1995</v>
      </c>
      <c r="D242" s="676" t="n">
        <v>1996</v>
      </c>
      <c r="E242" s="676" t="n">
        <v>1997</v>
      </c>
      <c r="F242" s="676" t="n">
        <v>1998</v>
      </c>
      <c r="G242" s="676" t="n">
        <v>1999</v>
      </c>
      <c r="H242" s="676" t="n">
        <v>2000</v>
      </c>
      <c r="I242" s="676" t="n">
        <v>2001</v>
      </c>
      <c r="J242" s="676" t="n">
        <v>2002</v>
      </c>
      <c r="K242" s="676" t="n">
        <v>2003</v>
      </c>
      <c r="L242" s="676" t="n">
        <v>2004</v>
      </c>
      <c r="M242" s="676" t="n">
        <v>2005</v>
      </c>
      <c r="N242" s="676" t="n">
        <v>2006</v>
      </c>
      <c r="O242" s="676" t="n">
        <v>2007</v>
      </c>
      <c r="P242" s="676" t="n">
        <v>2008</v>
      </c>
      <c r="Q242" s="676" t="n">
        <v>2009</v>
      </c>
      <c r="R242" s="676" t="n">
        <v>2010</v>
      </c>
      <c r="S242" s="676" t="n">
        <v>2011</v>
      </c>
      <c r="T242" s="676" t="n">
        <v>2012</v>
      </c>
      <c r="U242" s="676" t="n">
        <v>2013</v>
      </c>
      <c r="V242" s="699" t="n">
        <v>2014</v>
      </c>
      <c r="W242" s="699" t="n">
        <v>2015</v>
      </c>
    </row>
    <row r="243" customFormat="false" ht="14.4" hidden="false" customHeight="false" outlineLevel="0" collapsed="false">
      <c r="A243" s="700" t="s">
        <v>1048</v>
      </c>
      <c r="B243" s="41" t="s">
        <v>152</v>
      </c>
      <c r="C243" s="41" t="n">
        <v>3.67746016</v>
      </c>
      <c r="D243" s="41" t="n">
        <v>3.76508763</v>
      </c>
      <c r="E243" s="41" t="n">
        <v>3.75778786</v>
      </c>
      <c r="F243" s="41" t="n">
        <v>3.79632392</v>
      </c>
      <c r="G243" s="41" t="n">
        <v>3.60496857</v>
      </c>
      <c r="H243" s="41" t="n">
        <v>3.62323072</v>
      </c>
      <c r="I243" s="41" t="n">
        <v>3.62466893</v>
      </c>
      <c r="J243" s="41" t="n">
        <v>3.6612454</v>
      </c>
      <c r="K243" s="41" t="n">
        <v>3.65683544</v>
      </c>
      <c r="L243" s="41" t="n">
        <v>3.72261761</v>
      </c>
      <c r="M243" s="41" t="n">
        <v>3.77935469</v>
      </c>
      <c r="N243" s="41" t="n">
        <v>3.76867274</v>
      </c>
      <c r="O243" s="41" t="n">
        <v>3.78765967</v>
      </c>
      <c r="P243" s="41" t="n">
        <v>3.75932801</v>
      </c>
      <c r="Q243" s="41" t="n">
        <v>3.57035985</v>
      </c>
      <c r="R243" s="41" t="n">
        <v>3.6686467</v>
      </c>
      <c r="S243" s="41" t="n">
        <v>3.63746475</v>
      </c>
      <c r="T243" s="41" t="n">
        <v>3.54811011</v>
      </c>
      <c r="U243" s="41" t="n">
        <v>3.41835787</v>
      </c>
      <c r="V243" s="41" t="n">
        <v>3.36167115</v>
      </c>
      <c r="W243" s="41" t="n">
        <v>3.48327935</v>
      </c>
    </row>
    <row r="244" customFormat="false" ht="14.4" hidden="false" customHeight="false" outlineLevel="0" collapsed="false">
      <c r="A244" s="700" t="s">
        <v>1049</v>
      </c>
      <c r="B244" s="41" t="s">
        <v>152</v>
      </c>
      <c r="C244" s="41" t="n">
        <v>0.00856376</v>
      </c>
      <c r="D244" s="41" t="n">
        <v>0.01003978</v>
      </c>
      <c r="E244" s="41" t="n">
        <v>0.010312</v>
      </c>
      <c r="F244" s="41" t="n">
        <v>0.01693159</v>
      </c>
      <c r="G244" s="41" t="n">
        <v>0.01766691</v>
      </c>
      <c r="H244" s="41" t="n">
        <v>0.02234591</v>
      </c>
      <c r="I244" s="41" t="n">
        <v>0.0486278</v>
      </c>
      <c r="J244" s="41" t="n">
        <v>0.04127029</v>
      </c>
      <c r="K244" s="41" t="n">
        <v>0.08063681</v>
      </c>
      <c r="L244" s="41" t="n">
        <v>0.09135137</v>
      </c>
      <c r="M244" s="41" t="n">
        <v>0.09136284</v>
      </c>
      <c r="N244" s="41" t="n">
        <v>0.08389723</v>
      </c>
      <c r="O244" s="41" t="n">
        <v>0.08437491</v>
      </c>
      <c r="P244" s="41" t="n">
        <v>0.0868833</v>
      </c>
      <c r="Q244" s="41" t="n">
        <v>0.06617392</v>
      </c>
      <c r="R244" s="41" t="n">
        <v>0.06834507</v>
      </c>
      <c r="S244" s="41" t="n">
        <v>0.07818012</v>
      </c>
      <c r="T244" s="41" t="n">
        <v>0.06598573</v>
      </c>
      <c r="U244" s="41" t="n">
        <v>0.0741015</v>
      </c>
      <c r="V244" s="41" t="n">
        <v>0.06453086</v>
      </c>
      <c r="W244" s="41" t="n">
        <v>0.06305798</v>
      </c>
    </row>
    <row r="248" s="46" customFormat="true" ht="14.4" hidden="false" customHeight="false" outlineLevel="0" collapsed="false"/>
    <row r="249" s="46" customFormat="true" ht="14.4" hidden="false" customHeight="false" outlineLevel="0" collapsed="false"/>
    <row r="250" s="46" customFormat="true" ht="14.4" hidden="false" customHeight="false" outlineLevel="0" collapsed="false"/>
    <row r="251" s="46" customFormat="true" ht="14.4" hidden="false" customHeight="false" outlineLevel="0" collapsed="false"/>
    <row r="252" s="46" customFormat="true" ht="14.4" hidden="false" customHeight="false" outlineLevel="0" collapsed="false"/>
    <row r="253" s="46" customFormat="true" ht="14.4" hidden="false" customHeight="false" outlineLevel="0" collapsed="false"/>
    <row r="254" s="46" customFormat="true" ht="14.4" hidden="false" customHeight="false" outlineLevel="0" collapsed="false"/>
    <row r="255" s="46" customFormat="true" ht="14.4" hidden="false" customHeight="false" outlineLevel="0" collapsed="false">
      <c r="A255" s="701"/>
      <c r="B255" s="136"/>
      <c r="C255" s="136"/>
      <c r="D255" s="136"/>
      <c r="E255" s="136"/>
      <c r="F255" s="136"/>
      <c r="G255" s="136"/>
      <c r="H255" s="136"/>
      <c r="I255" s="136"/>
      <c r="J255" s="136"/>
      <c r="K255" s="136"/>
      <c r="L255" s="136"/>
      <c r="M255" s="136"/>
      <c r="N255" s="136"/>
      <c r="O255" s="136"/>
      <c r="P255" s="136"/>
      <c r="Q255" s="136"/>
      <c r="R255" s="136"/>
      <c r="S255" s="136"/>
      <c r="T255" s="136"/>
      <c r="U255" s="136"/>
      <c r="V255" s="136"/>
    </row>
    <row r="256" s="46" customFormat="true" ht="14.4" hidden="false" customHeight="false" outlineLevel="0" collapsed="false">
      <c r="A256" s="698"/>
    </row>
    <row r="257" s="46" customFormat="true" ht="14.4" hidden="false" customHeight="false" outlineLevel="0" collapsed="false">
      <c r="A257" s="698"/>
    </row>
    <row r="258" s="46" customFormat="true" ht="14.4" hidden="false" customHeight="false" outlineLevel="0" collapsed="false">
      <c r="A258" s="698"/>
    </row>
    <row r="259" s="46" customFormat="true" ht="14.4" hidden="false" customHeight="false" outlineLevel="0" collapsed="false">
      <c r="A259" s="698"/>
    </row>
    <row r="260" s="46" customFormat="true" ht="14.4" hidden="false" customHeight="false" outlineLevel="0" collapsed="false">
      <c r="A260" s="698"/>
    </row>
    <row r="261" s="46" customFormat="true" ht="14.4" hidden="false" customHeight="false" outlineLevel="0" collapsed="false">
      <c r="A261" s="698"/>
    </row>
    <row r="262" s="46" customFormat="true" ht="14.4" hidden="false" customHeight="false" outlineLevel="0" collapsed="false">
      <c r="A262" s="698"/>
    </row>
    <row r="263" s="46" customFormat="true" ht="14.4" hidden="false" customHeight="false" outlineLevel="0" collapsed="false"/>
    <row r="264" s="46" customFormat="true" ht="14.4" hidden="false" customHeight="false" outlineLevel="0" collapsed="false"/>
    <row r="265" s="46" customFormat="true" ht="14.4" hidden="false" customHeight="false" outlineLevel="0" collapsed="false"/>
    <row r="266" s="46" customFormat="true" ht="14.4" hidden="false" customHeight="false" outlineLevel="0" collapsed="false"/>
    <row r="267" s="46" customFormat="true" ht="14.4" hidden="false" customHeight="false" outlineLevel="0" collapsed="false"/>
    <row r="268" s="46" customFormat="true" ht="14.4" hidden="false" customHeight="false" outlineLevel="0" collapsed="false"/>
    <row r="269" s="46" customFormat="true" ht="14.4" hidden="false" customHeight="false" outlineLevel="0" collapsed="false"/>
    <row r="270" s="46" customFormat="true" ht="14.4" hidden="false" customHeight="false" outlineLevel="0" collapsed="false"/>
    <row r="271" s="46" customFormat="true" ht="14.4" hidden="false" customHeight="false" outlineLevel="0" collapsed="false"/>
    <row r="272" s="46" customFormat="true" ht="14.4" hidden="false" customHeight="false" outlineLevel="0" collapsed="false"/>
    <row r="273" s="46" customFormat="true" ht="14.4" hidden="false" customHeight="false" outlineLevel="0" collapsed="false"/>
    <row r="274" s="46" customFormat="true" ht="14.4" hidden="false" customHeight="false" outlineLevel="0" collapsed="false"/>
    <row r="275" s="46" customFormat="true" ht="14.4" hidden="false" customHeight="false" outlineLevel="0" collapsed="false"/>
    <row r="276" s="46" customFormat="true" ht="14.4" hidden="false" customHeight="false" outlineLevel="0" collapsed="false">
      <c r="A276" s="701"/>
      <c r="B276" s="136"/>
      <c r="C276" s="136"/>
      <c r="D276" s="136"/>
      <c r="E276" s="136"/>
      <c r="F276" s="136"/>
      <c r="G276" s="136"/>
      <c r="H276" s="136"/>
      <c r="I276" s="136"/>
      <c r="J276" s="136"/>
      <c r="K276" s="136"/>
      <c r="L276" s="136"/>
      <c r="M276" s="136"/>
      <c r="N276" s="136"/>
      <c r="O276" s="136"/>
      <c r="P276" s="136"/>
      <c r="Q276" s="136"/>
      <c r="R276" s="136"/>
      <c r="S276" s="136"/>
      <c r="T276" s="136"/>
      <c r="U276" s="136"/>
      <c r="V276" s="136"/>
    </row>
    <row r="277" s="46" customFormat="true" ht="14.4" hidden="false" customHeight="false" outlineLevel="0" collapsed="false">
      <c r="A277" s="698"/>
    </row>
    <row r="278" s="46" customFormat="true" ht="14.4" hidden="false" customHeight="false" outlineLevel="0" collapsed="false">
      <c r="A278" s="698"/>
    </row>
    <row r="279" s="46" customFormat="true" ht="14.4" hidden="false" customHeight="false" outlineLevel="0" collapsed="false">
      <c r="A279" s="698"/>
    </row>
    <row r="280" s="46" customFormat="true" ht="14.4" hidden="false" customHeight="false" outlineLevel="0" collapsed="false">
      <c r="A280" s="698"/>
    </row>
    <row r="281" s="46" customFormat="true" ht="14.4" hidden="false" customHeight="false" outlineLevel="0" collapsed="false">
      <c r="A281" s="698"/>
    </row>
    <row r="282" s="46" customFormat="true" ht="14.4" hidden="false" customHeight="false" outlineLevel="0" collapsed="false">
      <c r="A282" s="698"/>
    </row>
    <row r="283" s="46" customFormat="true" ht="14.4" hidden="false" customHeight="false" outlineLevel="0" collapsed="false">
      <c r="A283" s="698"/>
    </row>
    <row r="284" s="46" customFormat="true" ht="14.4" hidden="false" customHeight="false" outlineLevel="0" collapsed="false"/>
    <row r="285" s="46" customFormat="true" ht="14.4" hidden="false" customHeight="false" outlineLevel="0" collapsed="false"/>
    <row r="286" s="46" customFormat="true" ht="14.4" hidden="false" customHeight="false" outlineLevel="0" collapsed="false"/>
    <row r="287" s="46" customFormat="true" ht="14.4" hidden="false" customHeight="false" outlineLevel="0" collapsed="false"/>
    <row r="288" s="46" customFormat="true" ht="14.4" hidden="false" customHeight="false" outlineLevel="0" collapsed="false"/>
    <row r="289" s="46" customFormat="true" ht="14.4" hidden="false" customHeight="false" outlineLevel="0" collapsed="false"/>
    <row r="290" s="46" customFormat="true" ht="14.4" hidden="false" customHeight="false" outlineLevel="0" collapsed="false"/>
    <row r="291" s="46" customFormat="true" ht="14.4" hidden="false" customHeight="false" outlineLevel="0" collapsed="false">
      <c r="A291" s="136"/>
      <c r="B291" s="136"/>
    </row>
    <row r="292" s="46" customFormat="true" ht="14.4" hidden="false" customHeight="false" outlineLevel="0" collapsed="false">
      <c r="A292" s="491"/>
      <c r="B292" s="702"/>
      <c r="C292" s="498"/>
      <c r="D292" s="498"/>
      <c r="E292" s="498"/>
      <c r="F292" s="498"/>
      <c r="G292" s="498"/>
      <c r="H292" s="498"/>
      <c r="I292" s="498"/>
      <c r="J292" s="498"/>
      <c r="K292" s="498"/>
      <c r="L292" s="498"/>
      <c r="M292" s="498"/>
      <c r="N292" s="498"/>
      <c r="O292" s="498"/>
      <c r="P292" s="498"/>
      <c r="Q292" s="498"/>
      <c r="R292" s="498"/>
      <c r="S292" s="498"/>
      <c r="T292" s="498"/>
      <c r="U292" s="498"/>
      <c r="V292" s="498"/>
      <c r="W292" s="498"/>
      <c r="X292" s="498"/>
      <c r="Y292" s="498"/>
      <c r="Z292" s="498"/>
      <c r="AA292" s="498"/>
      <c r="AB292" s="498"/>
      <c r="AC292" s="498"/>
    </row>
    <row r="293" s="57" customFormat="true" ht="14.4" hidden="false" customHeight="false" outlineLevel="0" collapsed="false">
      <c r="A293" s="698"/>
      <c r="B293" s="492"/>
      <c r="C293" s="91"/>
      <c r="D293" s="91"/>
      <c r="E293" s="91"/>
      <c r="F293" s="91"/>
      <c r="G293" s="91"/>
      <c r="H293" s="486"/>
      <c r="I293" s="486"/>
      <c r="J293" s="486"/>
      <c r="K293" s="486"/>
      <c r="L293" s="486"/>
      <c r="M293" s="703"/>
      <c r="N293" s="703"/>
      <c r="O293" s="703"/>
      <c r="P293" s="703"/>
      <c r="Q293" s="703"/>
      <c r="R293" s="703"/>
      <c r="S293" s="703"/>
      <c r="T293" s="703"/>
      <c r="U293" s="703"/>
      <c r="V293" s="703"/>
      <c r="W293" s="703"/>
      <c r="X293" s="703"/>
      <c r="Y293" s="703"/>
      <c r="Z293" s="703"/>
      <c r="AA293" s="703"/>
      <c r="AB293" s="704"/>
      <c r="AC293" s="703"/>
    </row>
    <row r="294" s="46" customFormat="true" ht="14.4" hidden="false" customHeight="false" outlineLevel="0" collapsed="false">
      <c r="A294" s="309"/>
      <c r="B294" s="492"/>
      <c r="C294" s="91"/>
      <c r="D294" s="91"/>
      <c r="E294" s="91"/>
      <c r="F294" s="91"/>
      <c r="G294" s="91"/>
      <c r="H294" s="91"/>
      <c r="I294" s="91"/>
      <c r="J294" s="91"/>
      <c r="K294" s="91"/>
      <c r="L294" s="91"/>
      <c r="M294" s="57"/>
      <c r="N294" s="57"/>
      <c r="AA294" s="136"/>
    </row>
    <row r="295" s="46" customFormat="true" ht="14.4" hidden="false" customHeight="false" outlineLevel="0" collapsed="false">
      <c r="A295" s="309"/>
      <c r="B295" s="492"/>
      <c r="C295" s="91"/>
      <c r="D295" s="91"/>
      <c r="E295" s="91"/>
      <c r="F295" s="91"/>
      <c r="G295" s="91"/>
      <c r="H295" s="91"/>
      <c r="I295" s="91"/>
      <c r="J295" s="91"/>
      <c r="K295" s="91"/>
      <c r="L295" s="91"/>
    </row>
    <row r="296" s="46" customFormat="true" ht="14.4" hidden="false" customHeight="false" outlineLevel="0" collapsed="false">
      <c r="B296" s="492"/>
      <c r="C296" s="91"/>
      <c r="D296" s="91"/>
      <c r="E296" s="91"/>
      <c r="F296" s="91"/>
      <c r="G296" s="91"/>
      <c r="H296" s="91"/>
      <c r="I296" s="91"/>
      <c r="J296" s="91"/>
      <c r="K296" s="91"/>
      <c r="L296" s="91"/>
    </row>
    <row r="297" s="46" customFormat="true" ht="14.4" hidden="false" customHeight="false" outlineLevel="0" collapsed="false">
      <c r="B297" s="492"/>
      <c r="C297" s="91"/>
      <c r="D297" s="91"/>
      <c r="E297" s="91"/>
      <c r="F297" s="91"/>
      <c r="G297" s="91"/>
      <c r="H297" s="91"/>
      <c r="I297" s="91"/>
      <c r="J297" s="91"/>
      <c r="K297" s="91"/>
      <c r="L297" s="91"/>
    </row>
    <row r="298" s="46" customFormat="true" ht="14.4" hidden="false" customHeight="false" outlineLevel="0" collapsed="false">
      <c r="B298" s="492"/>
      <c r="C298" s="91"/>
      <c r="D298" s="91"/>
      <c r="E298" s="91"/>
      <c r="F298" s="91"/>
      <c r="G298" s="91"/>
      <c r="H298" s="91"/>
      <c r="I298" s="91"/>
      <c r="J298" s="91"/>
      <c r="K298" s="91"/>
      <c r="L298" s="91"/>
    </row>
    <row r="299" s="46" customFormat="true" ht="14.4" hidden="false" customHeight="false" outlineLevel="0" collapsed="false">
      <c r="B299" s="492"/>
      <c r="C299" s="91"/>
      <c r="D299" s="91"/>
      <c r="E299" s="91"/>
      <c r="F299" s="91"/>
      <c r="G299" s="91"/>
      <c r="H299" s="91"/>
      <c r="I299" s="91"/>
      <c r="J299" s="91"/>
      <c r="K299" s="91"/>
      <c r="L299" s="91"/>
    </row>
    <row r="300" s="46" customFormat="true" ht="14.4" hidden="false" customHeight="false" outlineLevel="0" collapsed="false">
      <c r="B300" s="492"/>
      <c r="C300" s="91"/>
      <c r="D300" s="91"/>
      <c r="E300" s="91"/>
      <c r="F300" s="91"/>
      <c r="G300" s="91"/>
      <c r="H300" s="91"/>
      <c r="I300" s="91"/>
      <c r="J300" s="91"/>
      <c r="K300" s="91"/>
      <c r="L300" s="91"/>
    </row>
    <row r="301" s="46" customFormat="true" ht="14.4" hidden="false" customHeight="false" outlineLevel="0" collapsed="false">
      <c r="A301" s="57"/>
      <c r="B301" s="492"/>
      <c r="C301" s="91"/>
      <c r="D301" s="91"/>
      <c r="E301" s="91"/>
      <c r="F301" s="91"/>
      <c r="G301" s="91"/>
      <c r="H301" s="91"/>
      <c r="I301" s="91"/>
      <c r="J301" s="91"/>
      <c r="K301" s="91"/>
      <c r="L301" s="91"/>
      <c r="M301" s="57"/>
      <c r="N301" s="57"/>
      <c r="O301" s="57"/>
      <c r="P301" s="57"/>
      <c r="Q301" s="57"/>
      <c r="R301" s="57"/>
      <c r="S301" s="57"/>
      <c r="T301" s="57"/>
      <c r="U301" s="57"/>
      <c r="V301" s="57"/>
      <c r="W301" s="57"/>
      <c r="X301" s="57"/>
      <c r="Y301" s="57"/>
      <c r="Z301" s="57"/>
      <c r="AA301" s="57"/>
      <c r="AB301" s="57"/>
    </row>
  </sheetData>
  <mergeCells count="65">
    <mergeCell ref="A4:G4"/>
    <mergeCell ref="A79:C79"/>
    <mergeCell ref="A126:A127"/>
    <mergeCell ref="B126:B127"/>
    <mergeCell ref="C126:C127"/>
    <mergeCell ref="A128:A129"/>
    <mergeCell ref="B128:B129"/>
    <mergeCell ref="C128:C129"/>
    <mergeCell ref="A130:A131"/>
    <mergeCell ref="B130:B131"/>
    <mergeCell ref="C130:C131"/>
    <mergeCell ref="A132:A133"/>
    <mergeCell ref="B132:B133"/>
    <mergeCell ref="C132:C133"/>
    <mergeCell ref="A134:A135"/>
    <mergeCell ref="B134:B135"/>
    <mergeCell ref="C134:C135"/>
    <mergeCell ref="A136:A137"/>
    <mergeCell ref="B136:B137"/>
    <mergeCell ref="C136:C137"/>
    <mergeCell ref="A138:A139"/>
    <mergeCell ref="B138:B139"/>
    <mergeCell ref="C138:C139"/>
    <mergeCell ref="A141:A142"/>
    <mergeCell ref="B141:B142"/>
    <mergeCell ref="C141:C142"/>
    <mergeCell ref="A143:A144"/>
    <mergeCell ref="B143:B144"/>
    <mergeCell ref="C143:C144"/>
    <mergeCell ref="A145:A146"/>
    <mergeCell ref="B145:B146"/>
    <mergeCell ref="C145:C146"/>
    <mergeCell ref="A147:A148"/>
    <mergeCell ref="B147:B148"/>
    <mergeCell ref="C147:C148"/>
    <mergeCell ref="A149:A150"/>
    <mergeCell ref="B149:B150"/>
    <mergeCell ref="C149:C150"/>
    <mergeCell ref="A151:A152"/>
    <mergeCell ref="B151:B152"/>
    <mergeCell ref="C151:C152"/>
    <mergeCell ref="A153:A154"/>
    <mergeCell ref="B153:B154"/>
    <mergeCell ref="C153:C154"/>
    <mergeCell ref="A155:A156"/>
    <mergeCell ref="B155:B156"/>
    <mergeCell ref="C155:C156"/>
    <mergeCell ref="A158:A159"/>
    <mergeCell ref="B158:B159"/>
    <mergeCell ref="C158:C159"/>
    <mergeCell ref="A160:A161"/>
    <mergeCell ref="B160:B161"/>
    <mergeCell ref="C160:C161"/>
    <mergeCell ref="A162:A163"/>
    <mergeCell ref="B162:B163"/>
    <mergeCell ref="C162:C163"/>
    <mergeCell ref="A164:A165"/>
    <mergeCell ref="B164:B165"/>
    <mergeCell ref="C164:C165"/>
    <mergeCell ref="A167:A168"/>
    <mergeCell ref="B167:B168"/>
    <mergeCell ref="C167:C168"/>
    <mergeCell ref="A169:A170"/>
    <mergeCell ref="B169:B170"/>
    <mergeCell ref="C169:C170"/>
  </mergeCells>
  <conditionalFormatting sqref="B82:B83">
    <cfRule type="uniqueValues" priority="2" aboveAverage="0" equalAverage="0" bottom="0" percent="0" rank="0" text="" dxfId="0"/>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595959"/>
    <pageSetUpPr fitToPage="false"/>
  </sheetPr>
  <dimension ref="A1:DH134"/>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1" ySplit="6" topLeftCell="C34" activePane="bottomRight" state="frozen"/>
      <selection pane="topLeft" activeCell="A1" activeCellId="0" sqref="A1"/>
      <selection pane="topRight" activeCell="C1" activeCellId="0" sqref="C1"/>
      <selection pane="bottomLeft" activeCell="A34" activeCellId="0" sqref="A34"/>
      <selection pane="bottomRight" activeCell="M45" activeCellId="0" sqref="M45"/>
    </sheetView>
  </sheetViews>
  <sheetFormatPr defaultColWidth="11.55859375" defaultRowHeight="14.4" zeroHeight="false" outlineLevelRow="0" outlineLevelCol="0"/>
  <cols>
    <col collapsed="false" customWidth="true" hidden="false" outlineLevel="0" max="1" min="1" style="0" width="89"/>
    <col collapsed="false" customWidth="true" hidden="false" outlineLevel="0" max="2" min="2" style="0" width="32.56"/>
    <col collapsed="false" customWidth="true" hidden="false" outlineLevel="0" max="3" min="3" style="0" width="12"/>
    <col collapsed="false" customWidth="true" hidden="false" outlineLevel="0" max="4" min="4" style="0" width="15.55"/>
    <col collapsed="false" customWidth="true" hidden="false" outlineLevel="0" max="5" min="5" style="0" width="39.66"/>
    <col collapsed="false" customWidth="true" hidden="false" outlineLevel="0" max="6" min="6" style="0" width="24.33"/>
    <col collapsed="false" customWidth="true" hidden="false" outlineLevel="0" max="7" min="7" style="0" width="25.66"/>
    <col collapsed="false" customWidth="true" hidden="false" outlineLevel="0" max="8" min="8" style="0" width="13.66"/>
    <col collapsed="false" customWidth="true" hidden="false" outlineLevel="0" max="9" min="9" style="0" width="13.55"/>
    <col collapsed="false" customWidth="true" hidden="false" outlineLevel="0" max="20" min="19" style="0" width="17.67"/>
    <col collapsed="false" customWidth="true" hidden="false" outlineLevel="0" max="21" min="21" style="0" width="16.66"/>
    <col collapsed="false" customWidth="true" hidden="false" outlineLevel="0" max="23" min="22" style="0" width="13.44"/>
    <col collapsed="false" customWidth="true" hidden="false" outlineLevel="0" max="26" min="25" style="0" width="12.11"/>
    <col collapsed="false" customWidth="true" hidden="false" outlineLevel="0" max="28" min="28" style="0" width="13"/>
  </cols>
  <sheetData>
    <row r="1" customFormat="false" ht="31.2" hidden="false" customHeight="false" outlineLevel="0" collapsed="false">
      <c r="A1" s="573" t="s">
        <v>1050</v>
      </c>
      <c r="B1" s="167"/>
      <c r="C1" s="321"/>
      <c r="D1" s="705" t="s">
        <v>1051</v>
      </c>
      <c r="E1" s="141"/>
      <c r="F1" s="167"/>
      <c r="G1" s="167"/>
      <c r="H1" s="167"/>
      <c r="I1" s="167"/>
      <c r="J1" s="167"/>
      <c r="K1" s="167"/>
      <c r="L1" s="167"/>
      <c r="M1" s="167"/>
      <c r="N1" s="167"/>
      <c r="O1" s="167"/>
      <c r="P1" s="167"/>
      <c r="Q1" s="167"/>
      <c r="R1" s="167"/>
      <c r="S1" s="167"/>
      <c r="T1" s="167"/>
      <c r="U1" s="167"/>
      <c r="V1" s="167"/>
      <c r="W1" s="167"/>
      <c r="X1" s="167"/>
      <c r="Y1" s="167"/>
      <c r="Z1" s="167"/>
      <c r="AA1" s="167"/>
      <c r="AB1" s="167"/>
      <c r="AC1" s="167"/>
      <c r="AD1" s="167"/>
      <c r="AE1" s="167"/>
    </row>
    <row r="2" customFormat="false" ht="18" hidden="false" customHeight="false" outlineLevel="0" collapsed="false">
      <c r="A2" s="574" t="s">
        <v>28</v>
      </c>
      <c r="B2" s="574"/>
      <c r="C2" s="706"/>
      <c r="D2" s="707" t="s">
        <v>1052</v>
      </c>
      <c r="E2" s="708"/>
      <c r="F2" s="574"/>
      <c r="G2" s="574"/>
      <c r="H2" s="574"/>
      <c r="I2" s="574"/>
      <c r="J2" s="574"/>
      <c r="K2" s="574"/>
      <c r="L2" s="574"/>
      <c r="M2" s="574"/>
      <c r="N2" s="574"/>
      <c r="O2" s="574"/>
      <c r="P2" s="574"/>
      <c r="Q2" s="574"/>
      <c r="R2" s="574"/>
      <c r="S2" s="574"/>
      <c r="T2" s="574"/>
      <c r="U2" s="574"/>
      <c r="V2" s="574"/>
      <c r="W2" s="574"/>
      <c r="X2" s="574"/>
      <c r="Y2" s="574"/>
      <c r="Z2" s="574"/>
      <c r="AA2" s="574"/>
      <c r="AB2" s="574"/>
      <c r="AC2" s="574"/>
      <c r="AD2" s="574"/>
      <c r="AE2" s="574"/>
    </row>
    <row r="3" customFormat="false" ht="15" hidden="false" customHeight="false" outlineLevel="0" collapsed="false">
      <c r="A3" s="34"/>
      <c r="B3" s="34"/>
      <c r="C3" s="34"/>
      <c r="D3" s="34"/>
      <c r="E3" s="34"/>
      <c r="F3" s="46"/>
      <c r="G3" s="34"/>
      <c r="H3" s="34"/>
      <c r="I3" s="34"/>
      <c r="J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row>
    <row r="4" customFormat="false" ht="15" hidden="false" customHeight="true" outlineLevel="0" collapsed="false">
      <c r="A4" s="709" t="s">
        <v>1053</v>
      </c>
      <c r="B4" s="709"/>
      <c r="C4" s="709"/>
      <c r="D4" s="709"/>
      <c r="E4" s="709"/>
      <c r="F4" s="709"/>
      <c r="G4" s="709"/>
      <c r="H4" s="709"/>
      <c r="I4" s="709"/>
      <c r="J4" s="709"/>
      <c r="K4" s="709"/>
      <c r="L4" s="709"/>
      <c r="M4" s="709"/>
      <c r="N4" s="709"/>
      <c r="O4" s="709"/>
      <c r="P4" s="709"/>
      <c r="Q4" s="709"/>
      <c r="R4" s="709"/>
      <c r="S4" s="709"/>
      <c r="T4" s="709"/>
      <c r="U4" s="546"/>
      <c r="V4" s="710"/>
      <c r="W4" s="546"/>
      <c r="X4" s="546"/>
      <c r="Y4" s="711" t="s">
        <v>1054</v>
      </c>
      <c r="Z4" s="711"/>
      <c r="AA4" s="711"/>
      <c r="AB4" s="712" t="s">
        <v>1055</v>
      </c>
    </row>
    <row r="5" customFormat="false" ht="14.4" hidden="false" customHeight="false" outlineLevel="0" collapsed="false">
      <c r="A5" s="713" t="s">
        <v>522</v>
      </c>
      <c r="B5" s="714" t="s">
        <v>1056</v>
      </c>
      <c r="C5" s="714" t="s">
        <v>1057</v>
      </c>
      <c r="D5" s="714" t="s">
        <v>1058</v>
      </c>
      <c r="E5" s="714" t="s">
        <v>1059</v>
      </c>
      <c r="F5" s="715" t="s">
        <v>1060</v>
      </c>
      <c r="G5" s="716" t="s">
        <v>1061</v>
      </c>
      <c r="H5" s="716"/>
      <c r="I5" s="716"/>
      <c r="J5" s="716"/>
      <c r="K5" s="716"/>
      <c r="L5" s="716"/>
      <c r="M5" s="716"/>
      <c r="N5" s="716"/>
      <c r="O5" s="716"/>
      <c r="P5" s="716"/>
      <c r="Q5" s="716"/>
      <c r="R5" s="716"/>
      <c r="S5" s="717" t="s">
        <v>1062</v>
      </c>
      <c r="T5" s="717" t="s">
        <v>1063</v>
      </c>
      <c r="U5" s="717" t="s">
        <v>1064</v>
      </c>
      <c r="V5" s="718" t="s">
        <v>1065</v>
      </c>
      <c r="W5" s="717" t="s">
        <v>1066</v>
      </c>
      <c r="X5" s="717" t="s">
        <v>1067</v>
      </c>
      <c r="Y5" s="717" t="s">
        <v>1068</v>
      </c>
      <c r="Z5" s="719" t="s">
        <v>1069</v>
      </c>
      <c r="AA5" s="720" t="s">
        <v>1070</v>
      </c>
      <c r="AB5" s="712"/>
    </row>
    <row r="6" customFormat="false" ht="14.4" hidden="false" customHeight="false" outlineLevel="0" collapsed="false">
      <c r="A6" s="717"/>
      <c r="B6" s="250" t="s">
        <v>1071</v>
      </c>
      <c r="C6" s="250" t="s">
        <v>541</v>
      </c>
      <c r="D6" s="250" t="s">
        <v>34</v>
      </c>
      <c r="E6" s="250" t="s">
        <v>1072</v>
      </c>
      <c r="F6" s="250" t="s">
        <v>34</v>
      </c>
      <c r="G6" s="250" t="n">
        <v>1995</v>
      </c>
      <c r="H6" s="250" t="n">
        <v>2007</v>
      </c>
      <c r="I6" s="250" t="n">
        <v>2015</v>
      </c>
      <c r="J6" s="250" t="n">
        <v>2020</v>
      </c>
      <c r="K6" s="250" t="n">
        <v>2030</v>
      </c>
      <c r="L6" s="250" t="n">
        <v>2040</v>
      </c>
      <c r="M6" s="250" t="n">
        <v>2050</v>
      </c>
      <c r="N6" s="250" t="n">
        <v>2060</v>
      </c>
      <c r="O6" s="250" t="n">
        <v>2070</v>
      </c>
      <c r="P6" s="250" t="n">
        <v>2080</v>
      </c>
      <c r="Q6" s="250" t="n">
        <v>2090</v>
      </c>
      <c r="R6" s="720" t="n">
        <v>2100</v>
      </c>
      <c r="S6" s="717" t="s">
        <v>414</v>
      </c>
      <c r="T6" s="717" t="s">
        <v>414</v>
      </c>
      <c r="U6" s="717" t="s">
        <v>34</v>
      </c>
      <c r="V6" s="717" t="s">
        <v>34</v>
      </c>
      <c r="W6" s="717" t="s">
        <v>34</v>
      </c>
      <c r="X6" s="717" t="s">
        <v>34</v>
      </c>
      <c r="Y6" s="717" t="s">
        <v>1073</v>
      </c>
      <c r="Z6" s="719" t="str">
        <f aca="false">+Y6</f>
        <v>job year/MW</v>
      </c>
      <c r="AA6" s="720" t="s">
        <v>1074</v>
      </c>
      <c r="AB6" s="721" t="s">
        <v>34</v>
      </c>
    </row>
    <row r="7" customFormat="false" ht="14.4" hidden="false" customHeight="false" outlineLevel="0" collapsed="false">
      <c r="A7" s="625" t="s">
        <v>990</v>
      </c>
      <c r="B7" s="620" t="n">
        <v>0.5</v>
      </c>
      <c r="C7" s="620" t="n">
        <v>30</v>
      </c>
      <c r="D7" s="620" t="n">
        <v>1</v>
      </c>
      <c r="E7" s="620"/>
      <c r="F7" s="722" t="n">
        <v>0.875057858330126</v>
      </c>
      <c r="G7" s="723" t="n">
        <f aca="false">H7*2</f>
        <v>20.3811875203826</v>
      </c>
      <c r="H7" s="723" t="n">
        <v>10.1905937601913</v>
      </c>
      <c r="I7" s="723" t="n">
        <v>8.9042830742472</v>
      </c>
      <c r="J7" s="723" t="n">
        <v>7.51971823024242</v>
      </c>
      <c r="K7" s="723" t="n">
        <v>5.9361887161648</v>
      </c>
      <c r="L7" s="723" t="n">
        <v>4.94709685835417</v>
      </c>
      <c r="M7" s="723" t="n">
        <v>4.25440504402653</v>
      </c>
      <c r="N7" s="723" t="n">
        <f aca="false">M7</f>
        <v>4.25440504402653</v>
      </c>
      <c r="O7" s="723" t="n">
        <f aca="false">N7</f>
        <v>4.25440504402653</v>
      </c>
      <c r="P7" s="723" t="n">
        <f aca="false">O7</f>
        <v>4.25440504402653</v>
      </c>
      <c r="Q7" s="723" t="n">
        <f aca="false">P7</f>
        <v>4.25440504402653</v>
      </c>
      <c r="R7" s="723" t="n">
        <f aca="false">Q7</f>
        <v>4.25440504402653</v>
      </c>
      <c r="S7" s="620" t="n">
        <v>3.5</v>
      </c>
      <c r="T7" s="620" t="n">
        <v>2</v>
      </c>
      <c r="U7" s="620" t="n">
        <v>1</v>
      </c>
      <c r="V7" s="616" t="n">
        <v>0.15</v>
      </c>
      <c r="W7" s="620" t="n">
        <v>7</v>
      </c>
      <c r="X7" s="724" t="n">
        <v>0</v>
      </c>
      <c r="Y7" s="616" t="n">
        <v>16.6</v>
      </c>
      <c r="Z7" s="616" t="n">
        <v>0.4</v>
      </c>
      <c r="AA7" s="41"/>
      <c r="AB7" s="52" t="n">
        <v>1.9</v>
      </c>
    </row>
    <row r="8" customFormat="false" ht="14.4" hidden="false" customHeight="false" outlineLevel="0" collapsed="false">
      <c r="A8" s="625" t="s">
        <v>1075</v>
      </c>
      <c r="B8" s="620" t="s">
        <v>526</v>
      </c>
      <c r="C8" s="620" t="n">
        <v>30</v>
      </c>
      <c r="D8" s="620" t="n">
        <v>1</v>
      </c>
      <c r="E8" s="620" t="n">
        <v>0</v>
      </c>
      <c r="F8" s="725" t="n">
        <v>0.568173045881932</v>
      </c>
      <c r="G8" s="723" t="n">
        <f aca="false">H8*2</f>
        <v>4.61467029024894</v>
      </c>
      <c r="H8" s="723" t="n">
        <v>2.30733514512447</v>
      </c>
      <c r="I8" s="723" t="n">
        <v>2.00765996303946</v>
      </c>
      <c r="J8" s="723" t="n">
        <v>1.99374062398087</v>
      </c>
      <c r="K8" s="723" t="n">
        <v>1.94625111425155</v>
      </c>
      <c r="L8" s="723" t="n">
        <v>1.9233251440374</v>
      </c>
      <c r="M8" s="723" t="n">
        <v>1.90449309707577</v>
      </c>
      <c r="N8" s="723" t="n">
        <f aca="false">M8</f>
        <v>1.90449309707577</v>
      </c>
      <c r="O8" s="723" t="n">
        <f aca="false">N8</f>
        <v>1.90449309707577</v>
      </c>
      <c r="P8" s="723" t="n">
        <f aca="false">O8</f>
        <v>1.90449309707577</v>
      </c>
      <c r="Q8" s="723" t="n">
        <f aca="false">P8</f>
        <v>1.90449309707577</v>
      </c>
      <c r="R8" s="723" t="n">
        <f aca="false">Q8</f>
        <v>1.90449309707577</v>
      </c>
      <c r="S8" s="620" t="n">
        <v>0.5</v>
      </c>
      <c r="T8" s="620" t="n">
        <v>2</v>
      </c>
      <c r="U8" s="620" t="n">
        <v>1</v>
      </c>
      <c r="V8" s="616" t="n">
        <f aca="false">V7</f>
        <v>0.15</v>
      </c>
      <c r="W8" s="620" t="n">
        <v>1.5</v>
      </c>
      <c r="X8" s="724" t="n">
        <v>0</v>
      </c>
      <c r="Y8" s="620" t="n">
        <v>16.9</v>
      </c>
      <c r="Z8" s="620" t="n">
        <v>1.5</v>
      </c>
      <c r="AA8" s="620" t="n">
        <v>0.029</v>
      </c>
      <c r="AB8" s="726" t="n">
        <v>1</v>
      </c>
    </row>
    <row r="9" customFormat="false" ht="14.4" hidden="false" customHeight="false" outlineLevel="0" collapsed="false">
      <c r="A9" s="625" t="s">
        <v>992</v>
      </c>
      <c r="B9" s="620" t="s">
        <v>526</v>
      </c>
      <c r="C9" s="620" t="n">
        <v>40</v>
      </c>
      <c r="D9" s="620" t="n">
        <v>1</v>
      </c>
      <c r="E9" s="620"/>
      <c r="F9" s="725" t="n">
        <v>0.218125647741333</v>
      </c>
      <c r="G9" s="723" t="n">
        <f aca="false">H9*2</f>
        <v>11.8167000760952</v>
      </c>
      <c r="H9" s="723" t="n">
        <v>5.90835003804761</v>
      </c>
      <c r="I9" s="723" t="n">
        <v>3.18670985976737</v>
      </c>
      <c r="J9" s="723" t="n">
        <v>2.2975097293184</v>
      </c>
      <c r="K9" s="723" t="n">
        <v>1.76693727579085</v>
      </c>
      <c r="L9" s="723" t="n">
        <v>1.47544994021089</v>
      </c>
      <c r="M9" s="723" t="n">
        <v>1.31414936406131</v>
      </c>
      <c r="N9" s="723" t="n">
        <f aca="false">M9</f>
        <v>1.31414936406131</v>
      </c>
      <c r="O9" s="723" t="n">
        <f aca="false">N9</f>
        <v>1.31414936406131</v>
      </c>
      <c r="P9" s="723" t="n">
        <f aca="false">O9</f>
        <v>1.31414936406131</v>
      </c>
      <c r="Q9" s="723" t="n">
        <f aca="false">P9</f>
        <v>1.31414936406131</v>
      </c>
      <c r="R9" s="723" t="n">
        <f aca="false">Q9</f>
        <v>1.31414936406131</v>
      </c>
      <c r="S9" s="620" t="n">
        <v>0.5</v>
      </c>
      <c r="T9" s="620" t="n">
        <v>2</v>
      </c>
      <c r="U9" s="620" t="n">
        <v>0</v>
      </c>
      <c r="V9" s="616" t="n">
        <f aca="false">V8</f>
        <v>0.15</v>
      </c>
      <c r="W9" s="620" t="n">
        <v>3.25</v>
      </c>
      <c r="X9" s="724" t="n">
        <v>0</v>
      </c>
      <c r="Y9" s="616" t="n">
        <v>20.4</v>
      </c>
      <c r="Z9" s="616" t="n">
        <v>0.6</v>
      </c>
      <c r="AA9" s="41"/>
      <c r="AB9" s="726" t="n">
        <v>1</v>
      </c>
    </row>
    <row r="10" customFormat="false" ht="14.4" hidden="false" customHeight="false" outlineLevel="0" collapsed="false">
      <c r="A10" s="625" t="s">
        <v>993</v>
      </c>
      <c r="B10" s="620" t="n">
        <v>0.025</v>
      </c>
      <c r="C10" s="620" t="n">
        <v>20</v>
      </c>
      <c r="D10" s="620" t="n">
        <v>1</v>
      </c>
      <c r="E10" s="620"/>
      <c r="F10" s="725" t="n">
        <v>0.220921028390217</v>
      </c>
      <c r="G10" s="723" t="n">
        <f aca="false">H10*2</f>
        <v>2.47272964452658</v>
      </c>
      <c r="H10" s="723" t="n">
        <v>1.23636482226329</v>
      </c>
      <c r="I10" s="723" t="n">
        <v>1.02757473638439</v>
      </c>
      <c r="J10" s="723" t="n">
        <v>0.817147081204479</v>
      </c>
      <c r="K10" s="723" t="n">
        <v>0.779482987281226</v>
      </c>
      <c r="L10" s="723" t="n">
        <v>0.741818893357973</v>
      </c>
      <c r="M10" s="723" t="n">
        <v>0.731993477551908</v>
      </c>
      <c r="N10" s="723" t="n">
        <f aca="false">M10</f>
        <v>0.731993477551908</v>
      </c>
      <c r="O10" s="723" t="n">
        <f aca="false">N10</f>
        <v>0.731993477551908</v>
      </c>
      <c r="P10" s="723" t="n">
        <f aca="false">O10</f>
        <v>0.731993477551908</v>
      </c>
      <c r="Q10" s="723" t="n">
        <f aca="false">P10</f>
        <v>0.731993477551908</v>
      </c>
      <c r="R10" s="723" t="n">
        <f aca="false">Q10</f>
        <v>0.731993477551908</v>
      </c>
      <c r="S10" s="620" t="n">
        <v>1</v>
      </c>
      <c r="T10" s="620" t="n">
        <v>2</v>
      </c>
      <c r="U10" s="620" t="n">
        <v>0</v>
      </c>
      <c r="V10" s="616" t="n">
        <f aca="false">F10/4</f>
        <v>0.0552302570975543</v>
      </c>
      <c r="W10" s="616" t="s">
        <v>526</v>
      </c>
      <c r="X10" s="724" t="n">
        <v>1</v>
      </c>
      <c r="Y10" s="616" t="n">
        <v>7.9</v>
      </c>
      <c r="Z10" s="616" t="n">
        <v>0.3</v>
      </c>
      <c r="AA10" s="41"/>
      <c r="AB10" s="52" t="n">
        <v>1.25</v>
      </c>
    </row>
    <row r="11" customFormat="false" ht="14.4" hidden="false" customHeight="false" outlineLevel="0" collapsed="false">
      <c r="A11" s="625" t="s">
        <v>995</v>
      </c>
      <c r="B11" s="620" t="s">
        <v>526</v>
      </c>
      <c r="C11" s="620" t="n">
        <v>25</v>
      </c>
      <c r="D11" s="620" t="n">
        <v>1</v>
      </c>
      <c r="E11" s="620"/>
      <c r="F11" s="725" t="n">
        <v>0.114413271234922</v>
      </c>
      <c r="G11" s="723" t="n">
        <f aca="false">H11*2</f>
        <v>6.13433460158713</v>
      </c>
      <c r="H11" s="723" t="n">
        <v>3.06716730079356</v>
      </c>
      <c r="I11" s="723" t="n">
        <v>2.13702793781933</v>
      </c>
      <c r="J11" s="723" t="n">
        <v>1.45416153929775</v>
      </c>
      <c r="K11" s="723" t="n">
        <v>0.840891836069138</v>
      </c>
      <c r="L11" s="723" t="n">
        <v>0.642745950646809</v>
      </c>
      <c r="M11" s="723" t="n">
        <v>0.623095119034678</v>
      </c>
      <c r="N11" s="723" t="n">
        <f aca="false">M11</f>
        <v>0.623095119034678</v>
      </c>
      <c r="O11" s="723" t="n">
        <f aca="false">N11</f>
        <v>0.623095119034678</v>
      </c>
      <c r="P11" s="723" t="n">
        <f aca="false">O11</f>
        <v>0.623095119034678</v>
      </c>
      <c r="Q11" s="723" t="n">
        <f aca="false">P11</f>
        <v>0.623095119034678</v>
      </c>
      <c r="R11" s="723" t="n">
        <f aca="false">Q11</f>
        <v>0.623095119034678</v>
      </c>
      <c r="S11" s="727" t="n">
        <v>0.5</v>
      </c>
      <c r="T11" s="620" t="n">
        <v>1</v>
      </c>
      <c r="U11" s="620" t="n">
        <v>0</v>
      </c>
      <c r="V11" s="616" t="n">
        <f aca="false">F11/4</f>
        <v>0.0286033178087305</v>
      </c>
      <c r="W11" s="616" t="s">
        <v>526</v>
      </c>
      <c r="X11" s="533" t="n">
        <v>1</v>
      </c>
      <c r="Y11" s="620" t="n">
        <v>19.7</v>
      </c>
      <c r="Z11" s="620" t="n">
        <v>0.7</v>
      </c>
      <c r="AA11" s="41"/>
      <c r="AB11" s="52" t="n">
        <v>1.5</v>
      </c>
    </row>
    <row r="12" customFormat="false" ht="15" hidden="false" customHeight="false" outlineLevel="0" collapsed="false">
      <c r="A12" s="728" t="s">
        <v>1076</v>
      </c>
      <c r="B12" s="620" t="n">
        <v>0.01</v>
      </c>
      <c r="C12" s="620" t="n">
        <f aca="false">C10</f>
        <v>20</v>
      </c>
      <c r="D12" s="620" t="n">
        <v>1</v>
      </c>
      <c r="E12" s="620"/>
      <c r="F12" s="725" t="n">
        <v>0.323314027425562</v>
      </c>
      <c r="G12" s="723" t="n">
        <f aca="false">H12*2</f>
        <v>4.74895097293184</v>
      </c>
      <c r="H12" s="723" t="n">
        <v>2.37447548646592</v>
      </c>
      <c r="I12" s="723" t="n">
        <v>1.80132623111208</v>
      </c>
      <c r="J12" s="723" t="n">
        <v>1.26092836177845</v>
      </c>
      <c r="K12" s="723" t="n">
        <v>1.19542558973801</v>
      </c>
      <c r="L12" s="723" t="n">
        <v>1.0889835851723</v>
      </c>
      <c r="M12" s="723" t="n">
        <v>1.06851396890966</v>
      </c>
      <c r="N12" s="723" t="n">
        <f aca="false">M12</f>
        <v>1.06851396890966</v>
      </c>
      <c r="O12" s="723" t="n">
        <f aca="false">N12</f>
        <v>1.06851396890966</v>
      </c>
      <c r="P12" s="723" t="n">
        <f aca="false">O12</f>
        <v>1.06851396890966</v>
      </c>
      <c r="Q12" s="723" t="n">
        <f aca="false">P12</f>
        <v>1.06851396890966</v>
      </c>
      <c r="R12" s="723" t="n">
        <f aca="false">Q12</f>
        <v>1.06851396890966</v>
      </c>
      <c r="S12" s="620" t="n">
        <v>0.5</v>
      </c>
      <c r="T12" s="620" t="n">
        <v>4</v>
      </c>
      <c r="U12" s="620" t="n">
        <v>0</v>
      </c>
      <c r="V12" s="616" t="n">
        <f aca="false">F12/4</f>
        <v>0.0808285068563905</v>
      </c>
      <c r="W12" s="620" t="s">
        <v>526</v>
      </c>
      <c r="X12" s="724" t="n">
        <v>1</v>
      </c>
      <c r="Y12" s="616" t="n">
        <v>23.6</v>
      </c>
      <c r="Z12" s="616" t="n">
        <v>0.2</v>
      </c>
      <c r="AA12" s="77"/>
      <c r="AB12" s="729" t="n">
        <v>1.25</v>
      </c>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row>
    <row r="13" customFormat="false" ht="14.4" hidden="false" customHeight="false" outlineLevel="0" collapsed="false">
      <c r="A13" s="730" t="s">
        <v>1077</v>
      </c>
      <c r="B13" s="731" t="n">
        <v>0.04</v>
      </c>
      <c r="C13" s="731" t="n">
        <v>80</v>
      </c>
      <c r="D13" s="731" t="n">
        <v>1</v>
      </c>
      <c r="E13" s="620"/>
      <c r="F13" s="732" t="s">
        <v>1078</v>
      </c>
      <c r="G13" s="723" t="n">
        <v>0.323</v>
      </c>
      <c r="H13" s="733" t="n">
        <f aca="false">+G13</f>
        <v>0.323</v>
      </c>
      <c r="I13" s="733" t="n">
        <f aca="false">+H13</f>
        <v>0.323</v>
      </c>
      <c r="J13" s="733" t="n">
        <f aca="false">+I13</f>
        <v>0.323</v>
      </c>
      <c r="K13" s="733" t="n">
        <f aca="false">J13*0.36/0.42</f>
        <v>0.276857142857143</v>
      </c>
      <c r="L13" s="723" t="n">
        <f aca="false">K13*0.33/0.36</f>
        <v>0.253785714285714</v>
      </c>
      <c r="M13" s="723" t="n">
        <f aca="false">L13</f>
        <v>0.253785714285714</v>
      </c>
      <c r="N13" s="723" t="n">
        <f aca="false">M13</f>
        <v>0.253785714285714</v>
      </c>
      <c r="O13" s="723" t="n">
        <f aca="false">N13</f>
        <v>0.253785714285714</v>
      </c>
      <c r="P13" s="723" t="n">
        <f aca="false">O13</f>
        <v>0.253785714285714</v>
      </c>
      <c r="Q13" s="723" t="n">
        <f aca="false">P13</f>
        <v>0.253785714285714</v>
      </c>
      <c r="R13" s="723" t="n">
        <f aca="false">Q13</f>
        <v>0.253785714285714</v>
      </c>
      <c r="S13" s="731" t="n">
        <v>2</v>
      </c>
      <c r="T13" s="731" t="n">
        <v>2</v>
      </c>
      <c r="U13" s="731" t="n">
        <v>1</v>
      </c>
      <c r="V13" s="734" t="n">
        <f aca="false">V7</f>
        <v>0.15</v>
      </c>
      <c r="W13" s="734" t="s">
        <v>526</v>
      </c>
      <c r="X13" s="735" t="n">
        <v>0</v>
      </c>
      <c r="Y13" s="616" t="n">
        <v>10.9</v>
      </c>
      <c r="Z13" s="616" t="n">
        <v>0.2</v>
      </c>
      <c r="AA13" s="41"/>
      <c r="AB13" s="736" t="n">
        <v>2.6</v>
      </c>
    </row>
    <row r="14" customFormat="false" ht="14.4" hidden="false" customHeight="false" outlineLevel="0" collapsed="false">
      <c r="A14" s="730"/>
      <c r="B14" s="731"/>
      <c r="C14" s="731"/>
      <c r="D14" s="731"/>
      <c r="E14" s="620"/>
      <c r="F14" s="737" t="s">
        <v>1079</v>
      </c>
      <c r="G14" s="738" t="n">
        <f aca="false">H14</f>
        <v>2.21481247961735</v>
      </c>
      <c r="H14" s="723" t="n">
        <v>2.21481247961735</v>
      </c>
      <c r="I14" s="723" t="n">
        <v>2.34499923904772</v>
      </c>
      <c r="J14" s="723" t="n">
        <v>2.41705228829221</v>
      </c>
      <c r="K14" s="723" t="n">
        <v>2.52595064680944</v>
      </c>
      <c r="L14" s="739" t="n">
        <v>2.61683574301554</v>
      </c>
      <c r="M14" s="723" t="n">
        <v>2.69707663876508</v>
      </c>
      <c r="N14" s="723" t="n">
        <f aca="false">M14</f>
        <v>2.69707663876508</v>
      </c>
      <c r="O14" s="723" t="n">
        <f aca="false">N14</f>
        <v>2.69707663876508</v>
      </c>
      <c r="P14" s="723" t="n">
        <f aca="false">O14</f>
        <v>2.69707663876508</v>
      </c>
      <c r="Q14" s="723" t="n">
        <f aca="false">P14</f>
        <v>2.69707663876508</v>
      </c>
      <c r="R14" s="723" t="n">
        <f aca="false">Q14</f>
        <v>2.69707663876508</v>
      </c>
      <c r="S14" s="731"/>
      <c r="T14" s="731"/>
      <c r="U14" s="731"/>
      <c r="V14" s="731"/>
      <c r="W14" s="734"/>
      <c r="X14" s="734"/>
      <c r="Y14" s="616"/>
      <c r="Z14" s="616"/>
      <c r="AA14" s="400"/>
      <c r="AB14" s="736"/>
    </row>
    <row r="15" customFormat="false" ht="14.4" hidden="false" customHeight="false" outlineLevel="0" collapsed="false">
      <c r="A15" s="625" t="s">
        <v>64</v>
      </c>
      <c r="B15" s="620" t="s">
        <v>526</v>
      </c>
      <c r="C15" s="620" t="n">
        <v>40</v>
      </c>
      <c r="D15" s="620" t="n">
        <v>1</v>
      </c>
      <c r="E15" s="620"/>
      <c r="F15" s="725" t="n">
        <v>0.7652</v>
      </c>
      <c r="G15" s="738" t="n">
        <f aca="false">H15</f>
        <v>5.53670862813562</v>
      </c>
      <c r="H15" s="723" t="n">
        <f aca="false">I15</f>
        <v>5.53670862813562</v>
      </c>
      <c r="I15" s="740" t="n">
        <v>5.53670862813562</v>
      </c>
      <c r="J15" s="740" t="n">
        <f aca="false">+I15</f>
        <v>5.53670862813562</v>
      </c>
      <c r="K15" s="723" t="n">
        <f aca="false">+J15</f>
        <v>5.53670862813562</v>
      </c>
      <c r="L15" s="739" t="n">
        <f aca="false">+K15</f>
        <v>5.53670862813562</v>
      </c>
      <c r="M15" s="723" t="n">
        <f aca="false">+L15</f>
        <v>5.53670862813562</v>
      </c>
      <c r="N15" s="723" t="n">
        <f aca="false">+M15</f>
        <v>5.53670862813562</v>
      </c>
      <c r="O15" s="723" t="n">
        <f aca="false">+N15</f>
        <v>5.53670862813562</v>
      </c>
      <c r="P15" s="723" t="n">
        <f aca="false">+O15</f>
        <v>5.53670862813562</v>
      </c>
      <c r="Q15" s="723" t="n">
        <f aca="false">+P15</f>
        <v>5.53670862813562</v>
      </c>
      <c r="R15" s="723" t="n">
        <f aca="false">+Q15</f>
        <v>5.53670862813562</v>
      </c>
      <c r="S15" s="616" t="n">
        <v>1</v>
      </c>
      <c r="T15" s="620" t="n">
        <v>8</v>
      </c>
      <c r="U15" s="616"/>
      <c r="V15" s="741" t="n">
        <v>0.6</v>
      </c>
      <c r="W15" s="616"/>
      <c r="X15" s="533"/>
      <c r="Y15" s="616"/>
      <c r="Z15" s="616"/>
      <c r="AA15" s="41"/>
      <c r="AB15" s="52"/>
    </row>
    <row r="16" s="34" customFormat="true" ht="14.4" hidden="false" customHeight="false" outlineLevel="0" collapsed="false">
      <c r="A16" s="742" t="s">
        <v>727</v>
      </c>
      <c r="B16" s="620" t="n">
        <v>0.33</v>
      </c>
      <c r="C16" s="620" t="n">
        <v>25</v>
      </c>
      <c r="D16" s="620" t="n">
        <v>1</v>
      </c>
      <c r="E16" s="620"/>
      <c r="F16" s="725" t="n">
        <v>0.25</v>
      </c>
      <c r="G16" s="738" t="n">
        <f aca="false">2*H16</f>
        <v>11.8723774323296</v>
      </c>
      <c r="H16" s="723" t="n">
        <v>5.9361887161648</v>
      </c>
      <c r="I16" s="723" t="n">
        <v>4.56554321121861</v>
      </c>
      <c r="J16" s="723" t="n">
        <v>4.12994977714969</v>
      </c>
      <c r="K16" s="723" t="n">
        <v>3.4904789651049</v>
      </c>
      <c r="L16" s="739" t="n">
        <v>3.43889553212306</v>
      </c>
      <c r="M16" s="723" t="n">
        <v>3.40614414610284</v>
      </c>
      <c r="N16" s="723" t="n">
        <f aca="false">M16</f>
        <v>3.40614414610284</v>
      </c>
      <c r="O16" s="723" t="n">
        <f aca="false">N16</f>
        <v>3.40614414610284</v>
      </c>
      <c r="P16" s="723" t="n">
        <f aca="false">O16</f>
        <v>3.40614414610284</v>
      </c>
      <c r="Q16" s="723" t="n">
        <f aca="false">P16</f>
        <v>3.40614414610284</v>
      </c>
      <c r="R16" s="723" t="n">
        <f aca="false">Q16</f>
        <v>3.40614414610284</v>
      </c>
      <c r="S16" s="616" t="n">
        <v>0.5</v>
      </c>
      <c r="T16" s="620" t="n">
        <v>2</v>
      </c>
      <c r="U16" s="620" t="n">
        <v>0</v>
      </c>
      <c r="V16" s="616" t="n">
        <f aca="false">F16/4</f>
        <v>0.0625</v>
      </c>
      <c r="W16" s="620" t="s">
        <v>526</v>
      </c>
      <c r="X16" s="724" t="n">
        <v>1</v>
      </c>
      <c r="Y16" s="616" t="n">
        <v>9.3</v>
      </c>
      <c r="Z16" s="620" t="n">
        <v>0.6</v>
      </c>
      <c r="AA16" s="77"/>
      <c r="AB16" s="729" t="n">
        <v>1.7</v>
      </c>
    </row>
    <row r="17" s="46" customFormat="true" ht="14.4" hidden="false" customHeight="false" outlineLevel="0" collapsed="false">
      <c r="A17" s="742" t="s">
        <v>1080</v>
      </c>
      <c r="B17" s="80"/>
      <c r="C17" s="620" t="n">
        <v>25</v>
      </c>
      <c r="D17" s="620" t="n">
        <v>1</v>
      </c>
      <c r="E17" s="80"/>
      <c r="F17" s="725" t="n">
        <v>0.095</v>
      </c>
      <c r="G17" s="80"/>
      <c r="H17" s="86"/>
      <c r="I17" s="86"/>
      <c r="J17" s="86"/>
      <c r="K17" s="86"/>
      <c r="L17" s="80"/>
      <c r="M17" s="80"/>
      <c r="N17" s="80"/>
      <c r="O17" s="80"/>
      <c r="P17" s="80"/>
      <c r="Q17" s="80"/>
      <c r="R17" s="80"/>
      <c r="S17" s="620"/>
      <c r="T17" s="620"/>
      <c r="U17" s="80"/>
      <c r="V17" s="80"/>
      <c r="W17" s="620" t="n">
        <v>5</v>
      </c>
      <c r="X17" s="80"/>
      <c r="Y17" s="616" t="n">
        <v>8.4</v>
      </c>
      <c r="Z17" s="616" t="n">
        <v>0</v>
      </c>
      <c r="AA17" s="77"/>
      <c r="AB17" s="729" t="n">
        <v>1</v>
      </c>
    </row>
    <row r="18" customFormat="false" ht="14.4" hidden="false" customHeight="false" outlineLevel="0" collapsed="false">
      <c r="A18" s="625" t="s">
        <v>1081</v>
      </c>
      <c r="B18" s="743"/>
      <c r="C18" s="744" t="n">
        <v>25</v>
      </c>
      <c r="D18" s="744" t="n">
        <v>1</v>
      </c>
      <c r="E18" s="743"/>
      <c r="F18" s="745" t="n">
        <v>0.2693423675046</v>
      </c>
      <c r="G18" s="743"/>
      <c r="H18" s="743"/>
      <c r="I18" s="743"/>
      <c r="J18" s="743"/>
      <c r="K18" s="743"/>
      <c r="L18" s="743"/>
      <c r="M18" s="743"/>
      <c r="N18" s="743"/>
      <c r="O18" s="743"/>
      <c r="P18" s="743"/>
      <c r="Q18" s="743"/>
      <c r="R18" s="743"/>
      <c r="S18" s="744"/>
      <c r="T18" s="744"/>
      <c r="U18" s="743"/>
      <c r="V18" s="743"/>
      <c r="W18" s="396"/>
      <c r="X18" s="396"/>
      <c r="Y18" s="616" t="n">
        <v>6.9</v>
      </c>
      <c r="Z18" s="616" t="n">
        <v>0</v>
      </c>
      <c r="AA18" s="41"/>
      <c r="AB18" s="52" t="n">
        <v>1.9</v>
      </c>
      <c r="AC18" s="28"/>
      <c r="AD18" s="28"/>
      <c r="AE18" s="28"/>
      <c r="AF18" s="28"/>
      <c r="AG18" s="28"/>
      <c r="AH18" s="28"/>
      <c r="AI18" s="28"/>
      <c r="AJ18" s="28"/>
      <c r="AK18" s="28"/>
      <c r="AL18" s="28"/>
      <c r="AM18" s="28"/>
      <c r="AN18" s="28"/>
      <c r="AO18" s="28"/>
      <c r="AP18" s="28"/>
      <c r="AQ18" s="28"/>
      <c r="AR18" s="28"/>
      <c r="AS18" s="28"/>
      <c r="AT18" s="28"/>
      <c r="AU18" s="28"/>
      <c r="AV18" s="28"/>
      <c r="AW18" s="28"/>
      <c r="AX18" s="28"/>
    </row>
    <row r="19" customFormat="false" ht="15" hidden="false" customHeight="false" outlineLevel="0" collapsed="false">
      <c r="A19" s="746" t="s">
        <v>1082</v>
      </c>
      <c r="B19" s="747"/>
      <c r="C19" s="748" t="n">
        <f aca="false">+C8</f>
        <v>30</v>
      </c>
      <c r="D19" s="748" t="n">
        <v>1</v>
      </c>
      <c r="E19" s="747"/>
      <c r="F19" s="749" t="n">
        <f aca="false">+F8</f>
        <v>0.568173045881932</v>
      </c>
      <c r="G19" s="747"/>
      <c r="H19" s="747"/>
      <c r="I19" s="747"/>
      <c r="J19" s="747"/>
      <c r="K19" s="747"/>
      <c r="L19" s="747"/>
      <c r="M19" s="747"/>
      <c r="N19" s="747"/>
      <c r="O19" s="747"/>
      <c r="P19" s="747"/>
      <c r="Q19" s="747"/>
      <c r="R19" s="747"/>
      <c r="S19" s="748"/>
      <c r="T19" s="748"/>
      <c r="U19" s="747"/>
      <c r="V19" s="747"/>
      <c r="W19" s="748" t="n">
        <v>10</v>
      </c>
      <c r="X19" s="747"/>
      <c r="Y19" s="748" t="n">
        <v>16.9</v>
      </c>
      <c r="Z19" s="748" t="n">
        <v>1.5</v>
      </c>
      <c r="AA19" s="262"/>
      <c r="AB19" s="750" t="n">
        <v>1</v>
      </c>
      <c r="AC19" s="28"/>
      <c r="AD19" s="28"/>
      <c r="AE19" s="28"/>
      <c r="AF19" s="28"/>
      <c r="AG19" s="28"/>
      <c r="AH19" s="28"/>
      <c r="AI19" s="28"/>
      <c r="AJ19" s="28"/>
      <c r="AK19" s="28"/>
      <c r="AL19" s="28"/>
      <c r="AM19" s="28"/>
      <c r="AN19" s="28"/>
      <c r="AO19" s="28"/>
      <c r="AP19" s="28"/>
      <c r="AQ19" s="28"/>
      <c r="AR19" s="28"/>
      <c r="AS19" s="28"/>
      <c r="AT19" s="28"/>
      <c r="AU19" s="28"/>
      <c r="AV19" s="28"/>
      <c r="AW19" s="28"/>
      <c r="AX19" s="28"/>
    </row>
    <row r="20" customFormat="false" ht="14.4" hidden="false" customHeight="false" outlineLevel="0" collapsed="false">
      <c r="F20" s="737" t="s">
        <v>1083</v>
      </c>
      <c r="G20" s="0" t="n">
        <v>0.04</v>
      </c>
      <c r="H20" s="0" t="n">
        <v>0.04</v>
      </c>
      <c r="I20" s="0" t="n">
        <v>0.04</v>
      </c>
      <c r="J20" s="0" t="n">
        <v>0.04</v>
      </c>
      <c r="K20" s="751" t="n">
        <f aca="false">J20*K13/J13</f>
        <v>0.0342857142857143</v>
      </c>
      <c r="L20" s="751" t="n">
        <f aca="false">K20*L13/K13</f>
        <v>0.0314285714285714</v>
      </c>
      <c r="M20" s="751" t="n">
        <f aca="false">L20*M13/L13</f>
        <v>0.0314285714285714</v>
      </c>
      <c r="N20" s="751" t="n">
        <f aca="false">M20*N13/M13</f>
        <v>0.0314285714285714</v>
      </c>
      <c r="O20" s="751" t="n">
        <f aca="false">N20*O13/N13</f>
        <v>0.0314285714285714</v>
      </c>
      <c r="P20" s="751" t="n">
        <f aca="false">O20*P13/O13</f>
        <v>0.0314285714285714</v>
      </c>
      <c r="Q20" s="751" t="n">
        <f aca="false">P20*Q13/P13</f>
        <v>0.0314285714285714</v>
      </c>
      <c r="R20" s="751" t="n">
        <f aca="false">Q20*R13/Q13</f>
        <v>0.0314285714285714</v>
      </c>
      <c r="Y20" s="752" t="s">
        <v>1084</v>
      </c>
      <c r="Z20" s="752"/>
      <c r="AA20" s="139"/>
      <c r="AB20" s="139"/>
    </row>
    <row r="21" customFormat="false" ht="14.4" hidden="false" customHeight="false" outlineLevel="0" collapsed="false">
      <c r="A21" s="252" t="s">
        <v>917</v>
      </c>
      <c r="B21" s="41"/>
      <c r="C21" s="41"/>
      <c r="D21" s="41"/>
      <c r="E21" s="41"/>
      <c r="F21" s="737" t="s">
        <v>1085</v>
      </c>
      <c r="G21" s="41" t="n">
        <v>50</v>
      </c>
      <c r="H21" s="41" t="n">
        <v>50</v>
      </c>
      <c r="I21" s="41" t="n">
        <v>50</v>
      </c>
      <c r="J21" s="41" t="n">
        <v>50</v>
      </c>
      <c r="K21" s="753" t="n">
        <f aca="false">J21*K13/J13</f>
        <v>42.8571428571429</v>
      </c>
      <c r="L21" s="753" t="n">
        <f aca="false">K21*L13/K13</f>
        <v>39.2857142857143</v>
      </c>
      <c r="M21" s="753" t="n">
        <f aca="false">L21*M13/L13</f>
        <v>39.2857142857143</v>
      </c>
      <c r="N21" s="753" t="n">
        <f aca="false">M21*N13/M13</f>
        <v>39.2857142857143</v>
      </c>
      <c r="O21" s="753" t="n">
        <f aca="false">N21*O13/N13</f>
        <v>39.2857142857143</v>
      </c>
      <c r="P21" s="753" t="n">
        <f aca="false">O21*P13/O13</f>
        <v>39.2857142857143</v>
      </c>
      <c r="Q21" s="753" t="n">
        <f aca="false">P21*Q13/P13</f>
        <v>39.2857142857143</v>
      </c>
      <c r="R21" s="753" t="n">
        <f aca="false">Q21*R13/Q13</f>
        <v>39.2857142857143</v>
      </c>
      <c r="S21" s="41"/>
      <c r="T21" s="41"/>
      <c r="U21" s="41"/>
      <c r="V21" s="41"/>
      <c r="W21" s="41"/>
      <c r="X21" s="623"/>
      <c r="Y21" s="271" t="n">
        <v>740231.859167024</v>
      </c>
      <c r="Z21" s="271"/>
      <c r="AA21" s="41"/>
      <c r="AB21" s="41" t="n">
        <v>1</v>
      </c>
    </row>
    <row r="22" customFormat="false" ht="15" hidden="false" customHeight="false" outlineLevel="0" collapsed="false"/>
    <row r="23" s="546" customFormat="true" ht="15" hidden="false" customHeight="false" outlineLevel="0" collapsed="false">
      <c r="A23" s="644" t="s">
        <v>1086</v>
      </c>
      <c r="B23" s="645"/>
      <c r="C23" s="645"/>
      <c r="D23" s="645"/>
      <c r="E23" s="645"/>
      <c r="F23" s="645"/>
      <c r="G23" s="645"/>
      <c r="H23" s="645"/>
      <c r="I23" s="645"/>
      <c r="J23" s="645"/>
      <c r="K23" s="645"/>
      <c r="L23" s="646"/>
    </row>
    <row r="24" s="28" customFormat="true" ht="14.4" hidden="false" customHeight="false" outlineLevel="0" collapsed="false">
      <c r="A24" s="625" t="s">
        <v>1087</v>
      </c>
      <c r="B24" s="256" t="n">
        <v>0</v>
      </c>
      <c r="C24" s="256" t="n">
        <f aca="false">0.1+B24</f>
        <v>0.1</v>
      </c>
      <c r="D24" s="256" t="n">
        <f aca="false">0.1+C24</f>
        <v>0.2</v>
      </c>
      <c r="E24" s="256" t="n">
        <f aca="false">0.1+D24</f>
        <v>0.3</v>
      </c>
      <c r="F24" s="256" t="n">
        <f aca="false">0.1+E24</f>
        <v>0.4</v>
      </c>
      <c r="G24" s="256" t="n">
        <f aca="false">0.1+F24</f>
        <v>0.5</v>
      </c>
      <c r="H24" s="256" t="n">
        <f aca="false">0.1+G24</f>
        <v>0.6</v>
      </c>
      <c r="I24" s="256" t="n">
        <f aca="false">0.1+H24</f>
        <v>0.7</v>
      </c>
      <c r="J24" s="256" t="n">
        <f aca="false">0.1+I24</f>
        <v>0.8</v>
      </c>
      <c r="K24" s="256" t="n">
        <f aca="false">0.1+J24</f>
        <v>0.9</v>
      </c>
      <c r="L24" s="256" t="n">
        <f aca="false">0.1+K24</f>
        <v>1</v>
      </c>
    </row>
    <row r="25" s="134" customFormat="true" ht="15" hidden="false" customHeight="false" outlineLevel="0" collapsed="false">
      <c r="A25" s="746" t="s">
        <v>1088</v>
      </c>
      <c r="B25" s="754" t="n">
        <v>0</v>
      </c>
      <c r="C25" s="754" t="n">
        <v>1.51646113638564</v>
      </c>
      <c r="D25" s="754" t="n">
        <v>3.03292227277127</v>
      </c>
      <c r="E25" s="754" t="n">
        <v>4.54938340915691</v>
      </c>
      <c r="F25" s="754" t="n">
        <v>4.54938340915691</v>
      </c>
      <c r="G25" s="754" t="n">
        <v>4.54938340915691</v>
      </c>
      <c r="H25" s="754" t="n">
        <v>4.54938340915691</v>
      </c>
      <c r="I25" s="754" t="n">
        <v>4.54938340915691</v>
      </c>
      <c r="J25" s="754" t="n">
        <v>4.54938340915691</v>
      </c>
      <c r="K25" s="754" t="n">
        <v>4.54938340915691</v>
      </c>
      <c r="L25" s="754" t="n">
        <v>4.54938340915691</v>
      </c>
    </row>
    <row r="26" customFormat="false" ht="14.4" hidden="false" customHeight="false" outlineLevel="0" collapsed="false">
      <c r="A26" s="46"/>
    </row>
    <row r="27" customFormat="false" ht="15" hidden="false" customHeight="false" outlineLevel="0" collapsed="false">
      <c r="A27" s="46"/>
    </row>
    <row r="28" customFormat="false" ht="14.4" hidden="false" customHeight="false" outlineLevel="0" collapsed="false">
      <c r="A28" s="311" t="s">
        <v>1089</v>
      </c>
      <c r="B28" s="312" t="n">
        <v>0</v>
      </c>
      <c r="C28" s="312" t="n">
        <f aca="false">1+B28</f>
        <v>1</v>
      </c>
      <c r="D28" s="312" t="n">
        <f aca="false">1+C28</f>
        <v>2</v>
      </c>
      <c r="E28" s="312" t="n">
        <f aca="false">1+D28</f>
        <v>3</v>
      </c>
      <c r="F28" s="312" t="n">
        <f aca="false">1+E28</f>
        <v>4</v>
      </c>
      <c r="G28" s="312" t="n">
        <f aca="false">1+F28</f>
        <v>5</v>
      </c>
      <c r="H28" s="312" t="n">
        <f aca="false">1+G28</f>
        <v>6</v>
      </c>
      <c r="I28" s="312" t="n">
        <f aca="false">1+H28</f>
        <v>7</v>
      </c>
      <c r="J28" s="312" t="n">
        <f aca="false">1+I28</f>
        <v>8</v>
      </c>
      <c r="K28" s="312" t="n">
        <f aca="false">1+J28</f>
        <v>9</v>
      </c>
      <c r="L28" s="312" t="n">
        <f aca="false">1+K28</f>
        <v>10</v>
      </c>
      <c r="M28" s="312" t="n">
        <f aca="false">1+L28</f>
        <v>11</v>
      </c>
      <c r="N28" s="312" t="n">
        <f aca="false">1+M28</f>
        <v>12</v>
      </c>
      <c r="O28" s="312" t="n">
        <f aca="false">1+N28</f>
        <v>13</v>
      </c>
      <c r="P28" s="313" t="n">
        <v>14</v>
      </c>
    </row>
    <row r="29" customFormat="false" ht="15" hidden="false" customHeight="false" outlineLevel="0" collapsed="false">
      <c r="A29" s="755" t="s">
        <v>1090</v>
      </c>
      <c r="B29" s="262" t="n">
        <v>175.976343795786</v>
      </c>
      <c r="C29" s="262" t="n">
        <v>336.259378490087</v>
      </c>
      <c r="D29" s="262" t="n">
        <v>430.552690559903</v>
      </c>
      <c r="E29" s="262" t="n">
        <v>426.773261459275</v>
      </c>
      <c r="F29" s="262" t="n">
        <v>1159.04193085285</v>
      </c>
      <c r="G29" s="262" t="n">
        <v>1932.35002422037</v>
      </c>
      <c r="H29" s="262" t="n">
        <v>1730.89542270083</v>
      </c>
      <c r="I29" s="262" t="n">
        <v>1389.18446358099</v>
      </c>
      <c r="J29" s="262" t="n">
        <v>2126.83283637918</v>
      </c>
      <c r="K29" s="262" t="n">
        <v>1005.36203121434</v>
      </c>
      <c r="L29" s="262"/>
      <c r="M29" s="262"/>
      <c r="N29" s="262"/>
      <c r="O29" s="262"/>
      <c r="P29" s="263"/>
      <c r="R29" s="756"/>
      <c r="S29" s="34"/>
    </row>
    <row r="30" s="34" customFormat="true" ht="14.4" hidden="false" customHeight="false" outlineLevel="0" collapsed="false">
      <c r="A30" s="46"/>
    </row>
    <row r="31" s="34" customFormat="true" ht="14.4" hidden="false" customHeight="false" outlineLevel="0" collapsed="false">
      <c r="A31" s="46"/>
      <c r="B31" s="46"/>
      <c r="C31" s="46"/>
      <c r="D31" s="46"/>
      <c r="E31" s="46"/>
      <c r="F31" s="46"/>
      <c r="G31" s="46"/>
      <c r="H31" s="46"/>
      <c r="I31" s="46"/>
      <c r="J31" s="46"/>
      <c r="K31" s="46"/>
      <c r="L31" s="46"/>
      <c r="M31" s="46"/>
      <c r="N31" s="46"/>
      <c r="O31" s="46"/>
      <c r="P31" s="46"/>
    </row>
    <row r="32" s="34" customFormat="true" ht="14.4" hidden="false" customHeight="false" outlineLevel="0" collapsed="false">
      <c r="A32" s="46"/>
      <c r="B32" s="46"/>
      <c r="C32" s="46"/>
      <c r="D32" s="46"/>
      <c r="E32" s="46"/>
      <c r="F32" s="46"/>
      <c r="G32" s="46"/>
      <c r="H32" s="46"/>
      <c r="I32" s="46"/>
      <c r="J32" s="46"/>
      <c r="K32" s="46"/>
      <c r="L32" s="46"/>
      <c r="M32" s="46"/>
      <c r="N32" s="46"/>
      <c r="O32" s="46"/>
      <c r="P32" s="46"/>
      <c r="S32" s="46"/>
    </row>
    <row r="33" customFormat="false" ht="15" hidden="false" customHeight="false" outlineLevel="0" collapsed="false">
      <c r="D33" s="46"/>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row>
    <row r="34" customFormat="false" ht="15" hidden="false" customHeight="false" outlineLevel="0" collapsed="false">
      <c r="A34" s="757" t="s">
        <v>1091</v>
      </c>
      <c r="B34" s="757"/>
      <c r="C34" s="757"/>
      <c r="D34" s="757"/>
      <c r="E34" s="757"/>
      <c r="F34" s="757"/>
      <c r="G34" s="757"/>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row>
    <row r="35" customFormat="false" ht="14.4" hidden="false" customHeight="false" outlineLevel="0" collapsed="false">
      <c r="A35" s="758" t="s">
        <v>1092</v>
      </c>
      <c r="B35" s="453"/>
      <c r="C35" s="607"/>
      <c r="D35" s="66"/>
      <c r="E35" s="759" t="s">
        <v>924</v>
      </c>
      <c r="F35" s="760"/>
      <c r="G35" s="761"/>
      <c r="I35" s="759" t="s">
        <v>1093</v>
      </c>
      <c r="J35" s="760"/>
      <c r="K35" s="76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row>
    <row r="36" customFormat="false" ht="14.4" hidden="false" customHeight="false" outlineLevel="0" collapsed="false">
      <c r="A36" s="762"/>
      <c r="B36" s="400"/>
      <c r="C36" s="234"/>
      <c r="D36" s="28"/>
      <c r="E36" s="763" t="s">
        <v>1094</v>
      </c>
      <c r="F36" s="41" t="s">
        <v>34</v>
      </c>
      <c r="G36" s="764" t="n">
        <v>0</v>
      </c>
      <c r="I36" s="625"/>
      <c r="J36" s="41"/>
      <c r="K36" s="76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765"/>
      <c r="AO36" s="34"/>
    </row>
    <row r="37" customFormat="false" ht="14.4" hidden="false" customHeight="false" outlineLevel="0" collapsed="false">
      <c r="A37" s="625"/>
      <c r="B37" s="41"/>
      <c r="C37" s="77"/>
      <c r="D37" s="28"/>
      <c r="E37" s="625" t="s">
        <v>1095</v>
      </c>
      <c r="F37" s="77" t="s">
        <v>34</v>
      </c>
      <c r="G37" s="766" t="n">
        <v>0.5</v>
      </c>
      <c r="H37" s="46"/>
      <c r="I37" s="625" t="s">
        <v>1096</v>
      </c>
      <c r="J37" s="77" t="s">
        <v>34</v>
      </c>
      <c r="K37" s="766" t="n">
        <v>0.67</v>
      </c>
      <c r="L37" s="767"/>
      <c r="M37" s="252" t="s">
        <v>1097</v>
      </c>
      <c r="N37" s="77"/>
      <c r="O37" s="77"/>
      <c r="P37" s="77"/>
      <c r="Q37" s="46"/>
      <c r="R37" s="46"/>
      <c r="S37" s="46"/>
      <c r="T37" s="46"/>
      <c r="U37" s="46"/>
      <c r="V37" s="46"/>
      <c r="W37" s="46"/>
      <c r="X37" s="46"/>
      <c r="Y37" s="46"/>
      <c r="Z37" s="46"/>
      <c r="AA37" s="46"/>
      <c r="AB37" s="46"/>
      <c r="AC37" s="46"/>
      <c r="AD37" s="46"/>
      <c r="AE37" s="46"/>
      <c r="AF37" s="46"/>
      <c r="AG37" s="46"/>
      <c r="AH37" s="46"/>
      <c r="AI37" s="46"/>
      <c r="AJ37" s="46"/>
      <c r="AK37" s="46"/>
      <c r="AL37" s="46"/>
      <c r="AM37" s="46"/>
    </row>
    <row r="38" customFormat="false" ht="14.4" hidden="false" customHeight="false" outlineLevel="0" collapsed="false">
      <c r="A38" s="625"/>
      <c r="B38" s="41"/>
      <c r="C38" s="77"/>
      <c r="D38" s="46"/>
      <c r="E38" s="625" t="s">
        <v>1098</v>
      </c>
      <c r="F38" s="41" t="s">
        <v>1099</v>
      </c>
      <c r="G38" s="52" t="n">
        <v>40</v>
      </c>
      <c r="H38" s="46"/>
      <c r="I38" s="768" t="s">
        <v>1100</v>
      </c>
      <c r="J38" s="41" t="s">
        <v>34</v>
      </c>
      <c r="K38" s="41" t="n">
        <v>0.23</v>
      </c>
      <c r="L38" s="308"/>
      <c r="M38" s="252" t="s">
        <v>710</v>
      </c>
      <c r="N38" s="41" t="s">
        <v>34</v>
      </c>
      <c r="O38" s="41" t="n">
        <v>0.2</v>
      </c>
      <c r="P38" s="41" t="n">
        <v>0.2</v>
      </c>
    </row>
    <row r="39" customFormat="false" ht="14.4" hidden="false" customHeight="false" outlineLevel="0" collapsed="false">
      <c r="A39" s="763" t="s">
        <v>1101</v>
      </c>
      <c r="B39" s="77" t="s">
        <v>34</v>
      </c>
      <c r="C39" s="77" t="n">
        <v>0.2893</v>
      </c>
      <c r="D39" s="28"/>
      <c r="E39" s="625" t="s">
        <v>1102</v>
      </c>
      <c r="F39" s="41" t="s">
        <v>1099</v>
      </c>
      <c r="G39" s="52" t="n">
        <v>40</v>
      </c>
      <c r="I39" s="768" t="s">
        <v>1103</v>
      </c>
      <c r="J39" s="41" t="s">
        <v>34</v>
      </c>
      <c r="K39" s="41" t="n">
        <v>0.12</v>
      </c>
      <c r="L39" s="308"/>
      <c r="M39" s="252" t="s">
        <v>713</v>
      </c>
      <c r="N39" s="41" t="s">
        <v>34</v>
      </c>
      <c r="O39" s="41" t="n">
        <v>0.45</v>
      </c>
      <c r="P39" s="41" t="n">
        <v>0.45</v>
      </c>
    </row>
    <row r="40" customFormat="false" ht="14.4" hidden="false" customHeight="false" outlineLevel="0" collapsed="false">
      <c r="A40" s="769" t="s">
        <v>1104</v>
      </c>
      <c r="B40" s="453"/>
      <c r="C40" s="599"/>
      <c r="D40" s="66"/>
      <c r="E40" s="770" t="s">
        <v>1105</v>
      </c>
      <c r="F40" s="139" t="s">
        <v>1106</v>
      </c>
      <c r="G40" s="258" t="n">
        <v>8</v>
      </c>
      <c r="L40" s="308"/>
      <c r="M40" s="252" t="s">
        <v>1107</v>
      </c>
      <c r="N40" s="77" t="s">
        <v>34</v>
      </c>
      <c r="O40" s="77" t="n">
        <v>0.2</v>
      </c>
      <c r="P40" s="77" t="n">
        <v>0.2</v>
      </c>
      <c r="Q40" s="34"/>
      <c r="R40" s="34"/>
      <c r="S40" s="34"/>
      <c r="T40" s="34"/>
      <c r="U40" s="34"/>
      <c r="V40" s="34"/>
      <c r="W40" s="34"/>
      <c r="X40" s="34"/>
      <c r="Y40" s="34"/>
      <c r="Z40" s="34"/>
      <c r="AA40" s="34"/>
      <c r="AB40" s="34"/>
      <c r="AC40" s="34"/>
      <c r="AD40" s="34"/>
      <c r="AE40" s="34"/>
      <c r="AF40" s="34"/>
      <c r="AG40" s="34"/>
      <c r="AH40" s="34"/>
      <c r="AI40" s="34"/>
      <c r="AJ40" s="34"/>
      <c r="AK40" s="34"/>
      <c r="AL40" s="34"/>
      <c r="AM40" s="34"/>
      <c r="AN40" s="34"/>
    </row>
    <row r="41" customFormat="false" ht="14.4" hidden="false" customHeight="false" outlineLevel="0" collapsed="false">
      <c r="A41" s="625" t="s">
        <v>1108</v>
      </c>
      <c r="B41" s="41" t="s">
        <v>34</v>
      </c>
      <c r="C41" s="771" t="n">
        <v>0.3333333333</v>
      </c>
      <c r="D41" s="28"/>
      <c r="E41" s="625" t="s">
        <v>1109</v>
      </c>
      <c r="F41" s="41" t="s">
        <v>34</v>
      </c>
      <c r="G41" s="764" t="n">
        <v>0.4</v>
      </c>
      <c r="L41" s="308"/>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765"/>
      <c r="AO41" s="34"/>
    </row>
    <row r="42" customFormat="false" ht="14.4" hidden="false" customHeight="false" outlineLevel="0" collapsed="false">
      <c r="A42" s="625" t="s">
        <v>1110</v>
      </c>
      <c r="B42" s="41" t="s">
        <v>34</v>
      </c>
      <c r="C42" s="772" t="n">
        <f aca="false">1/3</f>
        <v>0.333333333333333</v>
      </c>
      <c r="D42" s="46"/>
      <c r="E42" s="625" t="s">
        <v>1111</v>
      </c>
      <c r="F42" s="41" t="s">
        <v>34</v>
      </c>
      <c r="G42" s="764" t="n">
        <f aca="false">0.15+0.22</f>
        <v>0.37</v>
      </c>
      <c r="H42" s="46"/>
      <c r="L42" s="46"/>
      <c r="M42" s="773"/>
      <c r="N42" s="773"/>
      <c r="O42" s="773"/>
      <c r="P42" s="773"/>
      <c r="Q42" s="773"/>
      <c r="R42" s="773"/>
      <c r="S42" s="773"/>
      <c r="T42" s="773"/>
      <c r="U42" s="773"/>
      <c r="V42" s="773"/>
      <c r="W42" s="773"/>
      <c r="X42" s="773"/>
      <c r="Y42" s="773"/>
      <c r="Z42" s="773"/>
      <c r="AA42" s="773"/>
      <c r="AB42" s="773"/>
      <c r="AC42" s="773"/>
      <c r="AD42" s="773"/>
      <c r="AE42" s="773"/>
      <c r="AF42" s="773"/>
      <c r="AG42" s="773"/>
      <c r="AH42" s="773"/>
      <c r="AI42" s="46"/>
      <c r="AJ42" s="46"/>
      <c r="AK42" s="46"/>
      <c r="AL42" s="46"/>
      <c r="AM42" s="46"/>
    </row>
    <row r="43" customFormat="false" ht="14.4" hidden="false" customHeight="false" outlineLevel="0" collapsed="false">
      <c r="A43" s="625" t="s">
        <v>1112</v>
      </c>
      <c r="B43" s="41" t="s">
        <v>34</v>
      </c>
      <c r="C43" s="77" t="n">
        <v>0.55</v>
      </c>
      <c r="D43" s="46"/>
      <c r="E43" s="625" t="s">
        <v>1113</v>
      </c>
      <c r="F43" s="41" t="s">
        <v>34</v>
      </c>
      <c r="G43" s="764" t="n">
        <v>0.696056101771617</v>
      </c>
      <c r="H43" s="46"/>
      <c r="I43" s="46"/>
      <c r="J43" s="46"/>
      <c r="L43" s="767"/>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row>
    <row r="44" customFormat="false" ht="15" hidden="false" customHeight="false" outlineLevel="0" collapsed="false">
      <c r="A44" s="625" t="s">
        <v>1114</v>
      </c>
      <c r="B44" s="41" t="s">
        <v>34</v>
      </c>
      <c r="C44" s="77" t="n">
        <v>0.35</v>
      </c>
      <c r="D44" s="66"/>
      <c r="E44" s="625" t="s">
        <v>1115</v>
      </c>
      <c r="F44" s="41" t="s">
        <v>1116</v>
      </c>
      <c r="G44" s="764" t="n">
        <v>0.08</v>
      </c>
      <c r="H44" s="136"/>
      <c r="I44" s="136"/>
      <c r="J44" s="136"/>
      <c r="L44" s="767"/>
    </row>
    <row r="45" customFormat="false" ht="15" hidden="false" customHeight="false" outlineLevel="0" collapsed="false">
      <c r="A45" s="763" t="s">
        <v>1117</v>
      </c>
      <c r="B45" s="77" t="s">
        <v>34</v>
      </c>
      <c r="C45" s="77" t="n">
        <v>0.3744</v>
      </c>
      <c r="D45" s="28"/>
      <c r="E45" s="625" t="s">
        <v>1118</v>
      </c>
      <c r="F45" s="41" t="s">
        <v>1099</v>
      </c>
      <c r="G45" s="764" t="n">
        <v>5</v>
      </c>
      <c r="M45" s="774"/>
      <c r="N45" s="775" t="s">
        <v>1119</v>
      </c>
      <c r="O45" s="776"/>
    </row>
    <row r="46" customFormat="false" ht="14.4" hidden="false" customHeight="false" outlineLevel="0" collapsed="false">
      <c r="A46" s="763" t="s">
        <v>1120</v>
      </c>
      <c r="B46" s="77" t="s">
        <v>34</v>
      </c>
      <c r="C46" s="77" t="n">
        <v>0.3773</v>
      </c>
      <c r="D46" s="28"/>
      <c r="E46" s="625" t="s">
        <v>1121</v>
      </c>
      <c r="F46" s="41" t="s">
        <v>34</v>
      </c>
      <c r="G46" s="764" t="n">
        <v>0.9</v>
      </c>
      <c r="M46" s="625" t="s">
        <v>1122</v>
      </c>
      <c r="N46" s="41" t="s">
        <v>34</v>
      </c>
      <c r="O46" s="52" t="n">
        <v>75</v>
      </c>
    </row>
    <row r="47" customFormat="false" ht="14.4" hidden="false" customHeight="false" outlineLevel="0" collapsed="false">
      <c r="A47" s="625" t="s">
        <v>1123</v>
      </c>
      <c r="B47" s="77" t="s">
        <v>34</v>
      </c>
      <c r="C47" s="77" t="n">
        <v>0.15</v>
      </c>
      <c r="D47" s="28"/>
      <c r="E47" s="625" t="s">
        <v>1124</v>
      </c>
      <c r="F47" s="41" t="s">
        <v>34</v>
      </c>
      <c r="G47" s="764" t="n">
        <v>0.0055</v>
      </c>
      <c r="M47" s="625" t="s">
        <v>1125</v>
      </c>
      <c r="N47" s="41" t="s">
        <v>34</v>
      </c>
      <c r="O47" s="52" t="n">
        <v>15</v>
      </c>
    </row>
    <row r="48" customFormat="false" ht="15" hidden="false" customHeight="false" outlineLevel="0" collapsed="false">
      <c r="A48" s="763" t="s">
        <v>1126</v>
      </c>
      <c r="B48" s="77" t="s">
        <v>34</v>
      </c>
      <c r="C48" s="77" t="n">
        <v>0.6</v>
      </c>
      <c r="D48" s="777"/>
      <c r="E48" s="625" t="s">
        <v>1127</v>
      </c>
      <c r="F48" s="41" t="s">
        <v>1128</v>
      </c>
      <c r="G48" s="778" t="n">
        <v>138024</v>
      </c>
      <c r="I48" s="34"/>
      <c r="M48" s="746" t="s">
        <v>1129</v>
      </c>
      <c r="N48" s="415" t="s">
        <v>34</v>
      </c>
      <c r="O48" s="779" t="n">
        <v>5</v>
      </c>
    </row>
    <row r="49" customFormat="false" ht="14.4" hidden="false" customHeight="false" outlineLevel="0" collapsed="false">
      <c r="A49" s="625" t="s">
        <v>1130</v>
      </c>
      <c r="B49" s="41" t="s">
        <v>34</v>
      </c>
      <c r="C49" s="77" t="n">
        <v>0.31</v>
      </c>
      <c r="D49" s="28"/>
      <c r="E49" s="625" t="s">
        <v>1131</v>
      </c>
      <c r="F49" s="41" t="s">
        <v>1132</v>
      </c>
      <c r="G49" s="764" t="n">
        <v>80</v>
      </c>
      <c r="I49" s="34"/>
    </row>
    <row r="50" customFormat="false" ht="14.4" hidden="false" customHeight="false" outlineLevel="0" collapsed="false">
      <c r="A50" s="625" t="s">
        <v>1133</v>
      </c>
      <c r="B50" s="41" t="s">
        <v>34</v>
      </c>
      <c r="C50" s="77" t="n">
        <v>0.52</v>
      </c>
      <c r="D50" s="28"/>
      <c r="E50" s="625" t="s">
        <v>1134</v>
      </c>
      <c r="F50" s="41"/>
      <c r="G50" s="764"/>
      <c r="H50" s="46"/>
      <c r="I50" s="34"/>
      <c r="J50" s="780"/>
      <c r="K50" s="34"/>
    </row>
    <row r="51" customFormat="false" ht="14.4" hidden="false" customHeight="false" outlineLevel="0" collapsed="false">
      <c r="A51" s="625" t="s">
        <v>1135</v>
      </c>
      <c r="B51" s="77" t="s">
        <v>34</v>
      </c>
      <c r="C51" s="77" t="n">
        <v>1</v>
      </c>
      <c r="D51" s="28"/>
      <c r="E51" s="625" t="s">
        <v>1136</v>
      </c>
      <c r="F51" s="41" t="s">
        <v>34</v>
      </c>
      <c r="G51" s="764" t="n">
        <v>0.75</v>
      </c>
      <c r="H51" s="46"/>
      <c r="I51" s="34"/>
      <c r="J51" s="46"/>
      <c r="K51" s="34"/>
    </row>
    <row r="52" customFormat="false" ht="14.4" hidden="false" customHeight="false" outlineLevel="0" collapsed="false">
      <c r="A52" s="763" t="s">
        <v>1137</v>
      </c>
      <c r="B52" s="46" t="s">
        <v>34</v>
      </c>
      <c r="C52" s="77" t="n">
        <v>0.05</v>
      </c>
      <c r="D52" s="28"/>
      <c r="E52" s="625"/>
      <c r="F52" s="41"/>
      <c r="G52" s="764"/>
      <c r="H52" s="46"/>
      <c r="I52" s="34"/>
      <c r="J52" s="46"/>
      <c r="K52" s="46"/>
    </row>
    <row r="53" customFormat="false" ht="14.4" hidden="false" customHeight="false" outlineLevel="0" collapsed="false">
      <c r="A53" s="769" t="s">
        <v>1138</v>
      </c>
      <c r="B53" s="453"/>
      <c r="C53" s="599"/>
      <c r="D53" s="66"/>
      <c r="E53" s="763" t="s">
        <v>1139</v>
      </c>
      <c r="F53" s="41" t="s">
        <v>34</v>
      </c>
      <c r="G53" s="781" t="n">
        <v>0.145</v>
      </c>
      <c r="I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row>
    <row r="54" customFormat="false" ht="14.4" hidden="false" customHeight="false" outlineLevel="0" collapsed="false">
      <c r="A54" s="625" t="s">
        <v>1140</v>
      </c>
      <c r="B54" s="41" t="s">
        <v>34</v>
      </c>
      <c r="C54" s="77" t="n">
        <v>0.095</v>
      </c>
      <c r="D54" s="46"/>
      <c r="E54" s="625" t="s">
        <v>1141</v>
      </c>
      <c r="F54" s="41" t="s">
        <v>34</v>
      </c>
      <c r="G54" s="764" t="n">
        <v>5</v>
      </c>
      <c r="I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row>
    <row r="55" customFormat="false" ht="14.4" hidden="false" customHeight="false" outlineLevel="0" collapsed="false">
      <c r="A55" s="625" t="s">
        <v>1142</v>
      </c>
      <c r="B55" s="41" t="s">
        <v>34</v>
      </c>
      <c r="C55" s="77" t="n">
        <v>0.026</v>
      </c>
      <c r="D55" s="28"/>
      <c r="E55" s="769" t="s">
        <v>19</v>
      </c>
      <c r="F55" s="453"/>
      <c r="G55" s="782"/>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765"/>
      <c r="AO55" s="34"/>
    </row>
    <row r="56" customFormat="false" ht="14.4" hidden="false" customHeight="false" outlineLevel="0" collapsed="false">
      <c r="A56" s="769" t="s">
        <v>1143</v>
      </c>
      <c r="B56" s="453"/>
      <c r="C56" s="599"/>
      <c r="D56" s="66"/>
      <c r="E56" s="625" t="s">
        <v>1144</v>
      </c>
      <c r="F56" s="41" t="s">
        <v>34</v>
      </c>
      <c r="G56" s="764" t="n">
        <v>0.95</v>
      </c>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row>
    <row r="57" customFormat="false" ht="14.4" hidden="false" customHeight="false" outlineLevel="0" collapsed="false">
      <c r="A57" s="783" t="s">
        <v>1145</v>
      </c>
      <c r="B57" s="396" t="s">
        <v>152</v>
      </c>
      <c r="C57" s="80" t="n">
        <v>0</v>
      </c>
      <c r="D57" s="28"/>
      <c r="E57" s="625" t="s">
        <v>1146</v>
      </c>
      <c r="F57" s="41" t="s">
        <v>34</v>
      </c>
      <c r="G57" s="764" t="n">
        <f aca="false">1/3</f>
        <v>0.333333333333333</v>
      </c>
      <c r="H57" s="46"/>
      <c r="I57" s="46"/>
      <c r="J57" s="780"/>
      <c r="K57" s="34"/>
    </row>
    <row r="58" customFormat="false" ht="14.4" hidden="false" customHeight="false" outlineLevel="0" collapsed="false">
      <c r="A58" s="783" t="s">
        <v>1147</v>
      </c>
      <c r="B58" s="396" t="s">
        <v>896</v>
      </c>
      <c r="C58" s="80" t="n">
        <v>0</v>
      </c>
      <c r="D58" s="28"/>
      <c r="E58" s="625"/>
      <c r="F58" s="41"/>
      <c r="G58" s="764"/>
      <c r="H58" s="46"/>
      <c r="I58" s="46"/>
      <c r="J58" s="780"/>
      <c r="K58" s="34"/>
    </row>
    <row r="59" customFormat="false" ht="14.4" hidden="false" customHeight="false" outlineLevel="0" collapsed="false">
      <c r="A59" s="763" t="s">
        <v>1148</v>
      </c>
      <c r="B59" s="41" t="s">
        <v>797</v>
      </c>
      <c r="C59" s="77" t="n">
        <v>0.049</v>
      </c>
      <c r="D59" s="28"/>
      <c r="E59" s="769" t="s">
        <v>1149</v>
      </c>
      <c r="F59" s="453"/>
      <c r="G59" s="782"/>
      <c r="L59" s="491"/>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row>
    <row r="60" customFormat="false" ht="14.4" hidden="false" customHeight="false" outlineLevel="0" collapsed="false">
      <c r="A60" s="625"/>
      <c r="B60" s="41"/>
      <c r="C60" s="77"/>
      <c r="D60" s="28"/>
      <c r="E60" s="763" t="s">
        <v>1150</v>
      </c>
      <c r="F60" s="41" t="s">
        <v>34</v>
      </c>
      <c r="G60" s="764" t="n">
        <f aca="false">5.32*0.000001</f>
        <v>5.32E-006</v>
      </c>
      <c r="J60" s="78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row>
    <row r="61" customFormat="false" ht="14.4" hidden="false" customHeight="false" outlineLevel="0" collapsed="false">
      <c r="A61" s="625" t="s">
        <v>1151</v>
      </c>
      <c r="B61" s="41" t="s">
        <v>34</v>
      </c>
      <c r="C61" s="77" t="n">
        <v>0.15</v>
      </c>
      <c r="D61" s="28"/>
      <c r="E61" s="625"/>
      <c r="F61" s="41"/>
      <c r="G61" s="76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row>
    <row r="62" customFormat="false" ht="14.4" hidden="false" customHeight="false" outlineLevel="0" collapsed="false">
      <c r="A62" s="625" t="s">
        <v>1152</v>
      </c>
      <c r="B62" s="41" t="s">
        <v>1153</v>
      </c>
      <c r="C62" s="77" t="n">
        <v>14.3</v>
      </c>
      <c r="D62" s="28"/>
      <c r="E62" s="625"/>
      <c r="F62" s="41"/>
      <c r="G62" s="764"/>
      <c r="I62" s="46"/>
      <c r="J62" s="46"/>
      <c r="K62" s="46"/>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row>
    <row r="63" customFormat="false" ht="14.4" hidden="false" customHeight="false" outlineLevel="0" collapsed="false">
      <c r="A63" s="625" t="s">
        <v>1154</v>
      </c>
      <c r="B63" s="41" t="s">
        <v>797</v>
      </c>
      <c r="C63" s="77" t="n">
        <v>0.0106</v>
      </c>
      <c r="D63" s="66"/>
      <c r="E63" s="769" t="s">
        <v>1155</v>
      </c>
      <c r="F63" s="453"/>
      <c r="G63" s="782"/>
      <c r="I63" s="57"/>
      <c r="J63" s="46"/>
      <c r="K63" s="46"/>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row>
    <row r="64" customFormat="false" ht="14.4" hidden="false" customHeight="false" outlineLevel="0" collapsed="false">
      <c r="A64" s="625" t="s">
        <v>1156</v>
      </c>
      <c r="B64" s="41" t="s">
        <v>34</v>
      </c>
      <c r="C64" s="77" t="n">
        <v>0.1</v>
      </c>
      <c r="D64" s="28"/>
      <c r="E64" s="625" t="s">
        <v>1157</v>
      </c>
      <c r="F64" s="41" t="s">
        <v>34</v>
      </c>
      <c r="G64" s="764" t="n">
        <v>20</v>
      </c>
    </row>
    <row r="65" customFormat="false" ht="14.4" hidden="false" customHeight="false" outlineLevel="0" collapsed="false">
      <c r="A65" s="769" t="s">
        <v>1158</v>
      </c>
      <c r="B65" s="453"/>
      <c r="C65" s="599"/>
      <c r="D65" s="28"/>
      <c r="E65" s="625" t="s">
        <v>1159</v>
      </c>
      <c r="F65" s="41" t="s">
        <v>34</v>
      </c>
      <c r="G65" s="764" t="n">
        <v>3</v>
      </c>
    </row>
    <row r="66" s="491" customFormat="true" ht="14.4" hidden="false" customHeight="false" outlineLevel="0" collapsed="false">
      <c r="A66" s="401" t="s">
        <v>1160</v>
      </c>
      <c r="B66" s="41" t="s">
        <v>34</v>
      </c>
      <c r="C66" s="396" t="n">
        <v>0.244478293983244</v>
      </c>
      <c r="E66" s="625" t="s">
        <v>1161</v>
      </c>
      <c r="F66" s="41" t="s">
        <v>34</v>
      </c>
      <c r="G66" s="764" t="n">
        <v>40</v>
      </c>
    </row>
    <row r="67" customFormat="false" ht="14.4" hidden="false" customHeight="false" outlineLevel="0" collapsed="false">
      <c r="A67" s="401" t="s">
        <v>1162</v>
      </c>
      <c r="B67" s="41" t="s">
        <v>34</v>
      </c>
      <c r="C67" s="396" t="n">
        <v>0.768348623853211</v>
      </c>
      <c r="D67" s="28"/>
      <c r="E67" s="625" t="s">
        <v>1163</v>
      </c>
      <c r="F67" s="41" t="s">
        <v>34</v>
      </c>
      <c r="G67" s="764" t="n">
        <v>10</v>
      </c>
    </row>
    <row r="68" customFormat="false" ht="14.4" hidden="false" customHeight="false" outlineLevel="0" collapsed="false">
      <c r="A68" s="401" t="s">
        <v>1164</v>
      </c>
      <c r="B68" s="41" t="s">
        <v>34</v>
      </c>
      <c r="C68" s="396" t="n">
        <v>0.392710023717389</v>
      </c>
      <c r="D68" s="28"/>
      <c r="E68" s="625" t="s">
        <v>1165</v>
      </c>
      <c r="F68" s="41" t="s">
        <v>34</v>
      </c>
      <c r="G68" s="764" t="n">
        <v>46</v>
      </c>
    </row>
    <row r="69" customFormat="false" ht="14.4" hidden="false" customHeight="false" outlineLevel="0" collapsed="false">
      <c r="A69" s="401" t="s">
        <v>1166</v>
      </c>
      <c r="B69" s="77" t="s">
        <v>34</v>
      </c>
      <c r="C69" s="396" t="n">
        <v>0.134802147047809</v>
      </c>
      <c r="D69" s="66"/>
      <c r="E69" s="625" t="s">
        <v>1167</v>
      </c>
      <c r="F69" s="41" t="s">
        <v>34</v>
      </c>
      <c r="G69" s="764" t="n">
        <v>10</v>
      </c>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row>
    <row r="70" customFormat="false" ht="14.4" hidden="false" customHeight="false" outlineLevel="0" collapsed="false">
      <c r="A70" s="769"/>
      <c r="B70" s="453"/>
      <c r="C70" s="599"/>
      <c r="D70" s="28"/>
      <c r="E70" s="625"/>
      <c r="F70" s="41"/>
      <c r="G70" s="764"/>
      <c r="H70" s="46"/>
      <c r="I70" s="46"/>
      <c r="J70" s="46"/>
    </row>
    <row r="71" customFormat="false" ht="14.4" hidden="false" customHeight="false" outlineLevel="0" collapsed="false">
      <c r="A71" s="625"/>
      <c r="B71" s="41"/>
      <c r="C71" s="77"/>
      <c r="D71" s="28"/>
      <c r="E71" s="769" t="s">
        <v>1168</v>
      </c>
      <c r="F71" s="453"/>
      <c r="G71" s="782"/>
      <c r="H71" s="46"/>
      <c r="I71" s="46"/>
      <c r="J71" s="46"/>
    </row>
    <row r="72" customFormat="false" ht="14.4" hidden="false" customHeight="false" outlineLevel="0" collapsed="false">
      <c r="A72" s="625"/>
      <c r="B72" s="41"/>
      <c r="C72" s="77"/>
      <c r="D72" s="66"/>
      <c r="E72" s="625" t="s">
        <v>1169</v>
      </c>
      <c r="F72" s="41" t="s">
        <v>34</v>
      </c>
      <c r="G72" s="764" t="n">
        <v>1</v>
      </c>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row>
    <row r="73" customFormat="false" ht="14.4" hidden="false" customHeight="false" outlineLevel="0" collapsed="false">
      <c r="A73" s="769" t="s">
        <v>924</v>
      </c>
      <c r="B73" s="453"/>
      <c r="C73" s="599"/>
      <c r="D73" s="28"/>
      <c r="E73" s="625"/>
      <c r="F73" s="41"/>
      <c r="G73" s="764"/>
      <c r="H73" s="46"/>
      <c r="I73" s="46"/>
      <c r="J73" s="780"/>
      <c r="K73" s="34"/>
    </row>
    <row r="74" customFormat="false" ht="14.4" hidden="false" customHeight="false" outlineLevel="0" collapsed="false">
      <c r="A74" s="625" t="s">
        <v>1170</v>
      </c>
      <c r="B74" s="41" t="s">
        <v>1171</v>
      </c>
      <c r="C74" s="77" t="n">
        <v>238.329290159266</v>
      </c>
      <c r="D74" s="28"/>
      <c r="E74" s="769" t="s">
        <v>23</v>
      </c>
      <c r="F74" s="453"/>
      <c r="G74" s="782"/>
    </row>
    <row r="75" customFormat="false" ht="14.4" hidden="false" customHeight="false" outlineLevel="0" collapsed="false">
      <c r="A75" s="625" t="s">
        <v>1172</v>
      </c>
      <c r="B75" s="77" t="s">
        <v>34</v>
      </c>
      <c r="C75" s="77" t="n">
        <v>0.027</v>
      </c>
      <c r="D75" s="28"/>
      <c r="E75" s="763" t="s">
        <v>1173</v>
      </c>
      <c r="F75" s="41" t="s">
        <v>1174</v>
      </c>
      <c r="G75" s="778" t="n">
        <v>1505</v>
      </c>
      <c r="I75" s="308"/>
      <c r="J75" s="308"/>
    </row>
    <row r="76" customFormat="false" ht="14.4" hidden="false" customHeight="false" outlineLevel="0" collapsed="false">
      <c r="A76" s="625"/>
      <c r="B76" s="77"/>
      <c r="C76" s="77"/>
      <c r="D76" s="28"/>
      <c r="E76" s="763" t="s">
        <v>1175</v>
      </c>
      <c r="F76" s="41" t="s">
        <v>1174</v>
      </c>
      <c r="G76" s="778" t="n">
        <v>1130</v>
      </c>
    </row>
    <row r="77" customFormat="false" ht="14.4" hidden="false" customHeight="false" outlineLevel="0" collapsed="false">
      <c r="A77" s="625" t="s">
        <v>1176</v>
      </c>
      <c r="B77" s="41" t="s">
        <v>34</v>
      </c>
      <c r="C77" s="77" t="n">
        <v>0.0615</v>
      </c>
      <c r="D77" s="28"/>
      <c r="E77" s="625"/>
      <c r="F77" s="41"/>
      <c r="G77" s="764"/>
    </row>
    <row r="78" customFormat="false" ht="14.4" hidden="false" customHeight="false" outlineLevel="0" collapsed="false">
      <c r="A78" s="769" t="s">
        <v>150</v>
      </c>
      <c r="B78" s="453"/>
      <c r="C78" s="599"/>
      <c r="D78" s="28"/>
      <c r="E78" s="769" t="s">
        <v>149</v>
      </c>
      <c r="F78" s="453"/>
      <c r="G78" s="782"/>
    </row>
    <row r="79" customFormat="false" ht="14.4" hidden="false" customHeight="false" outlineLevel="0" collapsed="false">
      <c r="A79" s="763" t="s">
        <v>1177</v>
      </c>
      <c r="B79" s="41" t="s">
        <v>34</v>
      </c>
      <c r="C79" s="0" t="n">
        <v>0.130397546096358</v>
      </c>
      <c r="D79" s="28"/>
      <c r="E79" s="763" t="s">
        <v>1178</v>
      </c>
      <c r="F79" s="41" t="s">
        <v>34</v>
      </c>
      <c r="G79" s="41" t="n">
        <v>0.0114209516861471</v>
      </c>
    </row>
    <row r="80" customFormat="false" ht="14.4" hidden="false" customHeight="false" outlineLevel="0" collapsed="false">
      <c r="A80" s="763" t="s">
        <v>1179</v>
      </c>
      <c r="B80" s="41" t="s">
        <v>34</v>
      </c>
      <c r="C80" s="0" t="n">
        <v>0.345898136504608</v>
      </c>
      <c r="D80" s="28"/>
      <c r="E80" s="763" t="s">
        <v>1180</v>
      </c>
      <c r="F80" s="41" t="s">
        <v>34</v>
      </c>
      <c r="G80" s="41" t="n">
        <v>0.499632357128874</v>
      </c>
    </row>
    <row r="81" customFormat="false" ht="14.4" hidden="false" customHeight="false" outlineLevel="0" collapsed="false">
      <c r="A81" s="763" t="s">
        <v>1181</v>
      </c>
      <c r="B81" s="41" t="s">
        <v>34</v>
      </c>
      <c r="C81" s="0" t="n">
        <v>0.356632489467296</v>
      </c>
      <c r="D81" s="28"/>
      <c r="E81" s="763" t="s">
        <v>1182</v>
      </c>
      <c r="F81" s="41" t="s">
        <v>34</v>
      </c>
      <c r="G81" s="41" t="n">
        <v>0.241353767068381</v>
      </c>
    </row>
    <row r="82" customFormat="false" ht="14.4" hidden="false" customHeight="false" outlineLevel="0" collapsed="false">
      <c r="A82" s="763" t="s">
        <v>1183</v>
      </c>
      <c r="B82" s="41" t="s">
        <v>34</v>
      </c>
      <c r="C82" s="0" t="n">
        <v>0.167071827931737</v>
      </c>
      <c r="D82" s="28"/>
      <c r="E82" s="763" t="s">
        <v>1184</v>
      </c>
      <c r="F82" s="41" t="s">
        <v>34</v>
      </c>
      <c r="G82" s="41" t="n">
        <v>0.247592924116599</v>
      </c>
    </row>
    <row r="83" customFormat="false" ht="14.4" hidden="false" customHeight="false" outlineLevel="0" collapsed="false">
      <c r="A83" s="763" t="s">
        <v>1185</v>
      </c>
      <c r="B83" s="41" t="s">
        <v>34</v>
      </c>
      <c r="C83" s="0" t="n">
        <v>0.634396084760564</v>
      </c>
      <c r="D83" s="28"/>
      <c r="E83" s="763" t="s">
        <v>1186</v>
      </c>
      <c r="F83" s="41" t="s">
        <v>34</v>
      </c>
      <c r="G83" s="41" t="n">
        <v>0.798535541931164</v>
      </c>
    </row>
    <row r="84" customFormat="false" ht="14.4" hidden="false" customHeight="false" outlineLevel="0" collapsed="false">
      <c r="A84" s="763" t="s">
        <v>1187</v>
      </c>
      <c r="B84" s="41" t="s">
        <v>34</v>
      </c>
      <c r="C84" s="0" t="n">
        <v>0.278282059742905</v>
      </c>
      <c r="D84" s="28"/>
      <c r="E84" s="763" t="s">
        <v>1188</v>
      </c>
      <c r="F84" s="41" t="s">
        <v>34</v>
      </c>
      <c r="G84" s="41" t="n">
        <v>0.283988487455316</v>
      </c>
      <c r="AC84" s="230"/>
    </row>
    <row r="85" customFormat="false" ht="14.4" hidden="false" customHeight="false" outlineLevel="0" collapsed="false">
      <c r="A85" s="763" t="s">
        <v>1189</v>
      </c>
      <c r="B85" s="41" t="s">
        <v>34</v>
      </c>
      <c r="C85" s="0" t="n">
        <v>0.458886786837277</v>
      </c>
      <c r="D85" s="28"/>
      <c r="E85" s="763" t="s">
        <v>1190</v>
      </c>
      <c r="F85" s="41" t="s">
        <v>34</v>
      </c>
      <c r="G85" s="41" t="n">
        <v>0.0989028871645836</v>
      </c>
      <c r="AD85" s="785"/>
    </row>
    <row r="86" customFormat="false" ht="15" hidden="false" customHeight="false" outlineLevel="0" collapsed="false">
      <c r="A86" s="755" t="s">
        <v>1191</v>
      </c>
      <c r="B86" s="262" t="s">
        <v>34</v>
      </c>
      <c r="C86" s="0" t="n">
        <v>0.157459845131462</v>
      </c>
      <c r="D86" s="134"/>
      <c r="E86" s="755" t="s">
        <v>1192</v>
      </c>
      <c r="F86" s="262" t="s">
        <v>34</v>
      </c>
      <c r="G86" s="41" t="n">
        <v>0.405466747181244</v>
      </c>
    </row>
    <row r="87" customFormat="false" ht="15" hidden="false" customHeight="false" outlineLevel="0" collapsed="false">
      <c r="A87" s="786" t="s">
        <v>1193</v>
      </c>
      <c r="B87" s="574"/>
      <c r="C87" s="574"/>
      <c r="D87" s="574"/>
      <c r="E87" s="574"/>
      <c r="F87" s="574"/>
      <c r="G87" s="574"/>
      <c r="H87" s="574"/>
      <c r="I87" s="574"/>
      <c r="J87" s="574"/>
      <c r="K87" s="574"/>
      <c r="L87" s="574"/>
      <c r="M87" s="574"/>
      <c r="N87" s="574"/>
      <c r="O87" s="574"/>
      <c r="P87" s="574"/>
      <c r="Q87" s="574"/>
      <c r="R87" s="574"/>
      <c r="S87" s="574"/>
      <c r="T87" s="574"/>
      <c r="U87" s="574"/>
      <c r="V87" s="574"/>
      <c r="W87" s="574"/>
      <c r="X87" s="574"/>
      <c r="Y87" s="574"/>
      <c r="Z87" s="574"/>
      <c r="AA87" s="574"/>
      <c r="AB87" s="574"/>
      <c r="AC87" s="574"/>
      <c r="AD87" s="574"/>
      <c r="AE87" s="574"/>
    </row>
    <row r="88" customFormat="false" ht="15" hidden="false" customHeight="false" outlineLevel="0" collapsed="false">
      <c r="A88" s="787" t="s">
        <v>1194</v>
      </c>
      <c r="B88" s="787"/>
      <c r="C88" s="787"/>
      <c r="D88" s="787"/>
      <c r="E88" s="787"/>
      <c r="F88" s="787"/>
      <c r="G88" s="787"/>
    </row>
    <row r="89" customFormat="false" ht="14.4" hidden="false" customHeight="false" outlineLevel="0" collapsed="false">
      <c r="A89" s="770" t="s">
        <v>1195</v>
      </c>
      <c r="B89" s="86" t="s">
        <v>1196</v>
      </c>
      <c r="C89" s="169" t="n">
        <v>165.2</v>
      </c>
      <c r="D89" s="46"/>
      <c r="E89" s="788" t="s">
        <v>1197</v>
      </c>
      <c r="F89" s="86" t="s">
        <v>1198</v>
      </c>
      <c r="G89" s="743" t="n">
        <v>0.78</v>
      </c>
    </row>
    <row r="90" customFormat="false" ht="14.4" hidden="false" customHeight="false" outlineLevel="0" collapsed="false">
      <c r="A90" s="625" t="s">
        <v>1199</v>
      </c>
      <c r="B90" s="80" t="s">
        <v>1196</v>
      </c>
      <c r="C90" s="77" t="n">
        <v>103.3</v>
      </c>
      <c r="D90" s="46"/>
      <c r="E90" s="252" t="s">
        <v>1200</v>
      </c>
      <c r="F90" s="80" t="s">
        <v>1198</v>
      </c>
      <c r="G90" s="789" t="n">
        <v>2.48</v>
      </c>
    </row>
    <row r="91" customFormat="false" ht="14.4" hidden="false" customHeight="false" outlineLevel="0" collapsed="false">
      <c r="A91" s="625" t="s">
        <v>1201</v>
      </c>
      <c r="B91" s="80" t="s">
        <v>1196</v>
      </c>
      <c r="C91" s="77" t="n">
        <v>94.6</v>
      </c>
      <c r="D91" s="46"/>
      <c r="E91" s="252" t="s">
        <v>1202</v>
      </c>
      <c r="F91" s="80" t="s">
        <v>1198</v>
      </c>
      <c r="G91" s="790" t="n">
        <v>0.094</v>
      </c>
    </row>
    <row r="92" customFormat="false" ht="14.4" hidden="false" customHeight="false" outlineLevel="0" collapsed="false">
      <c r="A92" s="625" t="s">
        <v>1203</v>
      </c>
      <c r="B92" s="80" t="s">
        <v>1196</v>
      </c>
      <c r="C92" s="77" t="n">
        <v>56.1</v>
      </c>
      <c r="D92" s="46"/>
      <c r="E92" s="252" t="s">
        <v>1204</v>
      </c>
      <c r="F92" s="80" t="s">
        <v>1198</v>
      </c>
      <c r="G92" s="790" t="n">
        <v>0.094</v>
      </c>
    </row>
    <row r="93" customFormat="false" ht="14.4" hidden="false" customHeight="false" outlineLevel="0" collapsed="false">
      <c r="A93" s="625" t="s">
        <v>1205</v>
      </c>
      <c r="B93" s="80" t="s">
        <v>1196</v>
      </c>
      <c r="C93" s="77" t="n">
        <v>73.3</v>
      </c>
      <c r="D93" s="46"/>
      <c r="E93" s="252" t="s">
        <v>1206</v>
      </c>
      <c r="F93" s="80" t="s">
        <v>1198</v>
      </c>
      <c r="G93" s="41" t="n">
        <v>0.094</v>
      </c>
    </row>
    <row r="94" customFormat="false" ht="14.4" hidden="false" customHeight="false" outlineLevel="0" collapsed="false">
      <c r="A94" s="625" t="s">
        <v>1207</v>
      </c>
      <c r="B94" s="80" t="s">
        <v>1196</v>
      </c>
      <c r="C94" s="791" t="n">
        <v>56.1</v>
      </c>
      <c r="D94" s="792"/>
      <c r="E94" s="252" t="s">
        <v>1208</v>
      </c>
      <c r="F94" s="80" t="s">
        <v>1198</v>
      </c>
      <c r="G94" s="77" t="n">
        <v>0.094</v>
      </c>
    </row>
    <row r="95" customFormat="false" ht="14.4" hidden="false" customHeight="false" outlineLevel="0" collapsed="false">
      <c r="A95" s="625" t="s">
        <v>1209</v>
      </c>
      <c r="B95" s="80" t="s">
        <v>1196</v>
      </c>
      <c r="C95" s="77" t="n">
        <v>91.4</v>
      </c>
      <c r="D95" s="46"/>
      <c r="F95" s="28"/>
    </row>
    <row r="96" customFormat="false" ht="14.4" hidden="false" customHeight="false" outlineLevel="0" collapsed="false">
      <c r="A96" s="625" t="s">
        <v>1210</v>
      </c>
      <c r="B96" s="80" t="s">
        <v>1196</v>
      </c>
      <c r="C96" s="77" t="n">
        <v>146.1</v>
      </c>
      <c r="D96" s="46"/>
    </row>
    <row r="98" s="34" customFormat="true" ht="14.4" hidden="false" customHeight="false" outlineLevel="0" collapsed="false">
      <c r="A98" s="0"/>
      <c r="B98" s="0"/>
      <c r="C98" s="0"/>
      <c r="D98" s="0"/>
      <c r="E98" s="0"/>
      <c r="F98" s="0"/>
      <c r="G98" s="0"/>
      <c r="H98" s="0"/>
      <c r="I98" s="0"/>
    </row>
    <row r="99" s="34" customFormat="true" ht="14.4" hidden="false" customHeight="false" outlineLevel="0" collapsed="false">
      <c r="A99" s="0"/>
      <c r="B99" s="0"/>
      <c r="C99" s="0"/>
      <c r="D99" s="0"/>
      <c r="E99" s="0"/>
      <c r="F99" s="0"/>
      <c r="G99" s="0"/>
      <c r="H99" s="0"/>
      <c r="I99" s="0"/>
    </row>
    <row r="100" s="34" customFormat="true" ht="14.4" hidden="false" customHeight="false" outlineLevel="0" collapsed="false">
      <c r="A100" s="0"/>
      <c r="B100" s="0"/>
      <c r="C100" s="0"/>
      <c r="D100" s="0"/>
      <c r="E100" s="0"/>
      <c r="F100" s="0"/>
      <c r="G100" s="0"/>
      <c r="H100" s="0"/>
      <c r="I100" s="0"/>
    </row>
    <row r="101" s="46" customFormat="true" ht="14.4" hidden="false" customHeight="false" outlineLevel="0" collapsed="false"/>
    <row r="102" s="46" customFormat="true" ht="14.4" hidden="false" customHeight="false" outlineLevel="0" collapsed="false"/>
    <row r="103" s="46" customFormat="true" ht="14.4" hidden="false" customHeight="false" outlineLevel="0" collapsed="false"/>
    <row r="104" s="46" customFormat="true" ht="14.4" hidden="false" customHeight="false" outlineLevel="0" collapsed="false">
      <c r="D104" s="793"/>
      <c r="E104" s="793"/>
      <c r="F104" s="793"/>
      <c r="G104" s="793"/>
      <c r="H104" s="793"/>
      <c r="I104" s="793"/>
      <c r="J104" s="793"/>
      <c r="K104" s="793"/>
      <c r="L104" s="793"/>
      <c r="M104" s="793"/>
      <c r="N104" s="793"/>
      <c r="O104" s="793"/>
      <c r="P104" s="793"/>
      <c r="Q104" s="793"/>
      <c r="R104" s="793"/>
      <c r="S104" s="793"/>
      <c r="T104" s="793"/>
      <c r="U104" s="793"/>
      <c r="V104" s="793"/>
    </row>
    <row r="105" s="34" customFormat="true" ht="14.4" hidden="false" customHeight="false" outlineLevel="0" collapsed="false">
      <c r="A105" s="46"/>
      <c r="B105" s="46"/>
      <c r="C105" s="794"/>
    </row>
    <row r="106" s="34" customFormat="true" ht="14.4" hidden="false" customHeight="false" outlineLevel="0" collapsed="false">
      <c r="A106" s="46"/>
      <c r="B106" s="46"/>
      <c r="C106" s="794"/>
      <c r="F106" s="46"/>
      <c r="G106" s="46"/>
      <c r="H106" s="46"/>
      <c r="I106" s="46"/>
      <c r="J106" s="46"/>
      <c r="K106" s="46"/>
    </row>
    <row r="107" s="34" customFormat="true" ht="14.4" hidden="false" customHeight="false" outlineLevel="0" collapsed="false">
      <c r="A107" s="46"/>
      <c r="B107" s="46"/>
      <c r="C107" s="794"/>
      <c r="F107" s="46"/>
      <c r="G107" s="46"/>
      <c r="H107" s="46"/>
      <c r="I107" s="46"/>
      <c r="J107" s="46"/>
      <c r="K107" s="46"/>
    </row>
    <row r="108" customFormat="false" ht="14.4" hidden="false" customHeight="false" outlineLevel="0" collapsed="false">
      <c r="F108" s="91"/>
      <c r="G108" s="91"/>
      <c r="H108" s="91"/>
      <c r="I108" s="91"/>
      <c r="J108" s="91"/>
      <c r="K108" s="46"/>
    </row>
    <row r="109" customFormat="false" ht="14.4" hidden="false" customHeight="false" outlineLevel="0" collapsed="false">
      <c r="F109" s="91"/>
      <c r="G109" s="91"/>
      <c r="H109" s="795"/>
      <c r="I109" s="795"/>
      <c r="J109" s="46"/>
      <c r="K109" s="46"/>
    </row>
    <row r="110" customFormat="false" ht="14.4" hidden="false" customHeight="false" outlineLevel="0" collapsed="false">
      <c r="F110" s="91"/>
      <c r="G110" s="91"/>
      <c r="H110" s="796"/>
      <c r="I110" s="796"/>
      <c r="J110" s="46"/>
      <c r="K110" s="46"/>
    </row>
    <row r="111" customFormat="false" ht="14.4" hidden="false" customHeight="false" outlineLevel="0" collapsed="false">
      <c r="F111" s="91"/>
      <c r="G111" s="91"/>
      <c r="H111" s="91"/>
      <c r="I111" s="91"/>
      <c r="J111" s="46"/>
      <c r="K111" s="46"/>
    </row>
    <row r="112" customFormat="false" ht="14.4" hidden="false" customHeight="false" outlineLevel="0" collapsed="false">
      <c r="F112" s="91"/>
      <c r="G112" s="91"/>
      <c r="H112" s="91"/>
      <c r="I112" s="91"/>
      <c r="J112" s="46"/>
      <c r="K112" s="46"/>
    </row>
    <row r="113" customFormat="false" ht="14.4" hidden="false" customHeight="false" outlineLevel="0" collapsed="false">
      <c r="F113" s="46"/>
      <c r="G113" s="46"/>
      <c r="H113" s="46"/>
      <c r="I113" s="46"/>
      <c r="J113" s="46"/>
      <c r="K113" s="46"/>
    </row>
    <row r="114" customFormat="false" ht="14.4" hidden="false" customHeight="false" outlineLevel="0" collapsed="false">
      <c r="D114" s="28"/>
      <c r="F114" s="46"/>
      <c r="G114" s="46"/>
      <c r="H114" s="46"/>
      <c r="I114" s="46"/>
      <c r="J114" s="46"/>
      <c r="K114" s="46"/>
    </row>
    <row r="115" customFormat="false" ht="14.4" hidden="false" customHeight="false" outlineLevel="0" collapsed="false">
      <c r="D115" s="46"/>
    </row>
    <row r="118" customFormat="false" ht="14.4" hidden="false" customHeight="false" outlineLevel="0" collapsed="false">
      <c r="A118" s="46"/>
      <c r="B118" s="46"/>
      <c r="C118" s="46"/>
      <c r="D118" s="46"/>
    </row>
    <row r="119" customFormat="false" ht="14.4" hidden="false" customHeight="false" outlineLevel="0" collapsed="false">
      <c r="A119" s="46"/>
      <c r="B119" s="46"/>
      <c r="C119" s="46"/>
      <c r="D119" s="46"/>
    </row>
    <row r="120" customFormat="false" ht="14.4" hidden="false" customHeight="false" outlineLevel="0" collapsed="false">
      <c r="A120" s="46"/>
      <c r="B120" s="46"/>
      <c r="C120" s="46"/>
      <c r="D120" s="46"/>
    </row>
    <row r="121" customFormat="false" ht="14.4" hidden="false" customHeight="false" outlineLevel="0" collapsed="false">
      <c r="A121" s="46"/>
      <c r="B121" s="46"/>
      <c r="C121" s="46"/>
      <c r="D121" s="46"/>
    </row>
    <row r="122" customFormat="false" ht="14.4" hidden="false" customHeight="false" outlineLevel="0" collapsed="false">
      <c r="A122" s="91"/>
      <c r="B122" s="91"/>
      <c r="C122" s="91"/>
      <c r="D122" s="91"/>
    </row>
    <row r="124" customFormat="false" ht="15" hidden="false" customHeight="false" outlineLevel="0" collapsed="false"/>
    <row r="125" customFormat="false" ht="14.4" hidden="false" customHeight="false" outlineLevel="0" collapsed="false">
      <c r="A125" s="311" t="s">
        <v>1211</v>
      </c>
      <c r="B125" s="312"/>
      <c r="C125" s="312" t="n">
        <v>1980</v>
      </c>
      <c r="D125" s="312" t="n">
        <v>2020</v>
      </c>
      <c r="E125" s="312" t="n">
        <f aca="false">D125+5</f>
        <v>2025</v>
      </c>
      <c r="F125" s="312" t="n">
        <f aca="false">E125+5</f>
        <v>2030</v>
      </c>
      <c r="G125" s="312" t="n">
        <f aca="false">F125+5</f>
        <v>2035</v>
      </c>
      <c r="H125" s="312" t="n">
        <f aca="false">G125+5</f>
        <v>2040</v>
      </c>
      <c r="I125" s="312" t="n">
        <f aca="false">H125+5</f>
        <v>2045</v>
      </c>
      <c r="J125" s="312" t="n">
        <f aca="false">I125+5</f>
        <v>2050</v>
      </c>
      <c r="K125" s="312" t="n">
        <f aca="false">J125+5</f>
        <v>2055</v>
      </c>
      <c r="L125" s="312" t="n">
        <f aca="false">K125+5</f>
        <v>2060</v>
      </c>
      <c r="M125" s="312" t="n">
        <f aca="false">L125+5</f>
        <v>2065</v>
      </c>
      <c r="N125" s="312" t="n">
        <f aca="false">M125+5</f>
        <v>2070</v>
      </c>
      <c r="O125" s="312" t="n">
        <f aca="false">N125+5</f>
        <v>2075</v>
      </c>
      <c r="P125" s="312" t="n">
        <f aca="false">O125+5</f>
        <v>2080</v>
      </c>
      <c r="Q125" s="312" t="n">
        <f aca="false">P125+5</f>
        <v>2085</v>
      </c>
      <c r="R125" s="312" t="n">
        <f aca="false">Q125+5</f>
        <v>2090</v>
      </c>
      <c r="S125" s="312" t="n">
        <f aca="false">R125+5</f>
        <v>2095</v>
      </c>
      <c r="T125" s="312" t="n">
        <f aca="false">S125+5</f>
        <v>2100</v>
      </c>
      <c r="U125" s="312" t="n">
        <f aca="false">T125+5</f>
        <v>2105</v>
      </c>
      <c r="V125" s="312" t="n">
        <f aca="false">U125+5</f>
        <v>2110</v>
      </c>
      <c r="W125" s="312" t="n">
        <f aca="false">V125+5</f>
        <v>2115</v>
      </c>
      <c r="X125" s="313" t="n">
        <f aca="false">W125+5</f>
        <v>2120</v>
      </c>
    </row>
    <row r="126" customFormat="false" ht="15" hidden="false" customHeight="false" outlineLevel="0" collapsed="false">
      <c r="A126" s="755" t="s">
        <v>1211</v>
      </c>
      <c r="B126" s="262" t="s">
        <v>1212</v>
      </c>
      <c r="C126" s="262" t="n">
        <v>0</v>
      </c>
      <c r="D126" s="262" t="n">
        <v>0</v>
      </c>
      <c r="E126" s="262" t="n">
        <v>0</v>
      </c>
      <c r="F126" s="262" t="n">
        <v>0</v>
      </c>
      <c r="G126" s="262" t="n">
        <v>0</v>
      </c>
      <c r="H126" s="262" t="n">
        <v>0</v>
      </c>
      <c r="I126" s="262" t="n">
        <v>0</v>
      </c>
      <c r="J126" s="262" t="n">
        <v>0</v>
      </c>
      <c r="K126" s="262" t="n">
        <v>0</v>
      </c>
      <c r="L126" s="262" t="n">
        <v>0</v>
      </c>
      <c r="M126" s="262" t="n">
        <v>0</v>
      </c>
      <c r="N126" s="262" t="n">
        <v>0</v>
      </c>
      <c r="O126" s="262" t="n">
        <v>0</v>
      </c>
      <c r="P126" s="262" t="n">
        <v>0</v>
      </c>
      <c r="Q126" s="262" t="n">
        <v>0</v>
      </c>
      <c r="R126" s="262" t="n">
        <v>0</v>
      </c>
      <c r="S126" s="262" t="n">
        <v>0</v>
      </c>
      <c r="T126" s="262" t="n">
        <v>0</v>
      </c>
      <c r="U126" s="262" t="n">
        <v>0</v>
      </c>
      <c r="V126" s="262" t="n">
        <v>0</v>
      </c>
      <c r="W126" s="262" t="n">
        <v>0</v>
      </c>
      <c r="X126" s="262" t="n">
        <v>0</v>
      </c>
    </row>
    <row r="127" s="34" customFormat="true" ht="14.4" hidden="false" customHeight="false" outlineLevel="0" collapsed="false">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row>
    <row r="128" s="34" customFormat="true" ht="14.4" hidden="false" customHeight="false" outlineLevel="0" collapsed="false">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row>
    <row r="129" s="34" customFormat="true" ht="14.4" hidden="false" customHeight="false" outlineLevel="0" collapsed="false">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row>
    <row r="130" s="34" customFormat="true" ht="14.4" hidden="false" customHeight="false" outlineLevel="0" collapsed="false">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row>
    <row r="131" customFormat="false" ht="14.4" hidden="false" customHeight="false" outlineLevel="0" collapsed="false">
      <c r="A131" s="46"/>
      <c r="B131" s="46"/>
      <c r="C131" s="46"/>
      <c r="D131" s="46"/>
      <c r="E131" s="46"/>
      <c r="F131" s="46"/>
      <c r="G131" s="46"/>
    </row>
    <row r="132" customFormat="false" ht="14.4" hidden="false" customHeight="false" outlineLevel="0" collapsed="false">
      <c r="A132" s="91"/>
      <c r="B132" s="91"/>
      <c r="C132" s="91"/>
      <c r="D132" s="91"/>
      <c r="E132" s="91"/>
      <c r="F132" s="91"/>
      <c r="G132" s="91"/>
      <c r="H132" s="46"/>
      <c r="I132" s="46"/>
      <c r="J132" s="46"/>
      <c r="K132" s="46"/>
      <c r="L132" s="46"/>
      <c r="M132" s="46"/>
      <c r="N132" s="46"/>
      <c r="O132" s="46"/>
      <c r="P132" s="46"/>
      <c r="Q132" s="46"/>
      <c r="R132" s="46"/>
      <c r="S132" s="46"/>
      <c r="T132" s="46"/>
      <c r="U132" s="46"/>
      <c r="V132" s="46"/>
      <c r="W132" s="46"/>
      <c r="X132" s="46"/>
    </row>
    <row r="133" customFormat="false" ht="14.4" hidden="false" customHeight="false" outlineLevel="0" collapsed="false">
      <c r="A133" s="797"/>
      <c r="B133" s="91"/>
      <c r="C133" s="91"/>
      <c r="D133" s="91"/>
      <c r="E133" s="91"/>
      <c r="F133" s="91"/>
      <c r="G133" s="46"/>
      <c r="H133" s="46"/>
      <c r="I133" s="46"/>
      <c r="J133" s="46"/>
      <c r="K133" s="46"/>
      <c r="L133" s="46"/>
      <c r="M133" s="46"/>
      <c r="N133" s="46"/>
      <c r="O133" s="46"/>
      <c r="P133" s="46"/>
      <c r="Q133" s="46"/>
      <c r="R133" s="46"/>
      <c r="S133" s="46"/>
      <c r="T133" s="46"/>
      <c r="U133" s="46"/>
      <c r="V133" s="46"/>
      <c r="W133" s="46"/>
      <c r="X133" s="46"/>
    </row>
    <row r="134" customFormat="false" ht="14.4" hidden="false" customHeight="false" outlineLevel="0" collapsed="false">
      <c r="A134" s="91"/>
      <c r="B134" s="91"/>
      <c r="C134" s="91"/>
      <c r="D134" s="91"/>
      <c r="E134" s="91"/>
      <c r="F134" s="91"/>
      <c r="G134" s="46"/>
    </row>
  </sheetData>
  <mergeCells count="24">
    <mergeCell ref="A4:T4"/>
    <mergeCell ref="Y4:AA4"/>
    <mergeCell ref="AB4:AB5"/>
    <mergeCell ref="G5:R5"/>
    <mergeCell ref="A13:A14"/>
    <mergeCell ref="B13:B14"/>
    <mergeCell ref="C13:C14"/>
    <mergeCell ref="D13:D14"/>
    <mergeCell ref="E13:E14"/>
    <mergeCell ref="S13:S14"/>
    <mergeCell ref="T13:T14"/>
    <mergeCell ref="U13:U14"/>
    <mergeCell ref="V13:V14"/>
    <mergeCell ref="W13:W14"/>
    <mergeCell ref="X13:X14"/>
    <mergeCell ref="Y13:Y14"/>
    <mergeCell ref="Z13:Z14"/>
    <mergeCell ref="AB13:AB14"/>
    <mergeCell ref="Y20:Z20"/>
    <mergeCell ref="Y21:Z21"/>
    <mergeCell ref="A34:G34"/>
    <mergeCell ref="H44:J44"/>
    <mergeCell ref="A88:G88"/>
    <mergeCell ref="H109:I10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E237"/>
  <sheetViews>
    <sheetView showFormulas="false" showGridLines="true" showRowColHeaders="true" showZeros="true" rightToLeft="false" tabSelected="false" showOutlineSymbols="true" defaultGridColor="true" view="normal" topLeftCell="A1" colorId="64" zoomScale="40" zoomScaleNormal="40" zoomScalePageLayoutView="100" workbookViewId="0">
      <selection pane="topLeft" activeCell="A1" activeCellId="0" sqref="A1"/>
    </sheetView>
  </sheetViews>
  <sheetFormatPr defaultColWidth="11.4453125" defaultRowHeight="14.4" zeroHeight="false" outlineLevelRow="0" outlineLevelCol="0"/>
  <cols>
    <col collapsed="false" customWidth="true" hidden="false" outlineLevel="0" max="1" min="1" style="0" width="71"/>
    <col collapsed="false" customWidth="true" hidden="false" outlineLevel="0" max="16" min="2" style="0" width="12.44"/>
  </cols>
  <sheetData>
    <row r="1" customFormat="false" ht="33.6" hidden="false" customHeight="true" outlineLevel="0" collapsed="false">
      <c r="A1" s="22" t="s">
        <v>1213</v>
      </c>
    </row>
    <row r="2" customFormat="false" ht="14.4" hidden="false" customHeight="false" outlineLevel="0" collapsed="false">
      <c r="A2" s="42" t="s">
        <v>1214</v>
      </c>
      <c r="B2" s="42" t="n">
        <v>1995</v>
      </c>
      <c r="C2" s="42" t="n">
        <v>1996</v>
      </c>
      <c r="D2" s="42" t="n">
        <v>1997</v>
      </c>
      <c r="E2" s="42" t="n">
        <v>1998</v>
      </c>
      <c r="F2" s="42" t="n">
        <v>1999</v>
      </c>
      <c r="G2" s="42" t="n">
        <v>2000</v>
      </c>
      <c r="H2" s="42" t="n">
        <v>2001</v>
      </c>
      <c r="I2" s="42" t="n">
        <v>2002</v>
      </c>
      <c r="J2" s="42" t="n">
        <v>2003</v>
      </c>
      <c r="K2" s="42" t="n">
        <v>2004</v>
      </c>
      <c r="L2" s="42" t="n">
        <v>2005</v>
      </c>
      <c r="M2" s="42" t="n">
        <v>2006</v>
      </c>
      <c r="N2" s="42" t="n">
        <v>2007</v>
      </c>
      <c r="O2" s="42" t="n">
        <v>2008</v>
      </c>
      <c r="P2" s="42" t="n">
        <v>2009</v>
      </c>
    </row>
    <row r="3" customFormat="false" ht="14.4" hidden="false" customHeight="false" outlineLevel="0" collapsed="false">
      <c r="A3" s="304" t="s">
        <v>342</v>
      </c>
      <c r="B3" s="798" t="n">
        <v>657044.628201421</v>
      </c>
      <c r="C3" s="798" t="n">
        <v>664950.349473783</v>
      </c>
      <c r="D3" s="798" t="n">
        <v>679953.365079402</v>
      </c>
      <c r="E3" s="798" t="n">
        <v>691397.319047341</v>
      </c>
      <c r="F3" s="798" t="n">
        <v>706224.914592539</v>
      </c>
      <c r="G3" s="798" t="n">
        <v>704659.566858802</v>
      </c>
      <c r="H3" s="798" t="n">
        <v>708738.696976553</v>
      </c>
      <c r="I3" s="798" t="n">
        <v>716850.313994411</v>
      </c>
      <c r="J3" s="798" t="n">
        <v>739497.499688493</v>
      </c>
      <c r="K3" s="798" t="n">
        <v>731990.154086161</v>
      </c>
      <c r="L3" s="798" t="n">
        <v>739564.042753403</v>
      </c>
      <c r="M3" s="798" t="n">
        <v>740767.159908798</v>
      </c>
      <c r="N3" s="798" t="n">
        <v>746668.418295992</v>
      </c>
      <c r="O3" s="798" t="n">
        <v>783187.210245074</v>
      </c>
      <c r="P3" s="798" t="n">
        <v>808801.2273838</v>
      </c>
    </row>
    <row r="4" customFormat="false" ht="14.4" hidden="false" customHeight="false" outlineLevel="0" collapsed="false">
      <c r="A4" s="304" t="s">
        <v>343</v>
      </c>
      <c r="B4" s="798" t="n">
        <v>92405.1524139552</v>
      </c>
      <c r="C4" s="798" t="n">
        <v>87676.7579434929</v>
      </c>
      <c r="D4" s="798" t="n">
        <v>93654.5484333008</v>
      </c>
      <c r="E4" s="798" t="n">
        <v>78077.9554606308</v>
      </c>
      <c r="F4" s="798" t="n">
        <v>84995.3904283311</v>
      </c>
      <c r="G4" s="798" t="n">
        <v>99107.7404669384</v>
      </c>
      <c r="H4" s="798" t="n">
        <v>105674.912706349</v>
      </c>
      <c r="I4" s="798" t="n">
        <v>103876.850963435</v>
      </c>
      <c r="J4" s="798" t="n">
        <v>103642.622259284</v>
      </c>
      <c r="K4" s="798" t="n">
        <v>115569.454986435</v>
      </c>
      <c r="L4" s="798" t="n">
        <v>135440.025232712</v>
      </c>
      <c r="M4" s="798" t="n">
        <v>153904.846250299</v>
      </c>
      <c r="N4" s="798" t="n">
        <v>152761.268839785</v>
      </c>
      <c r="O4" s="798" t="n">
        <v>165793.188575886</v>
      </c>
      <c r="P4" s="798" t="n">
        <v>121219.399349999</v>
      </c>
    </row>
    <row r="5" customFormat="false" ht="14.4" hidden="false" customHeight="false" outlineLevel="0" collapsed="false">
      <c r="A5" s="304" t="s">
        <v>344</v>
      </c>
      <c r="B5" s="798" t="n">
        <v>1243574.04822662</v>
      </c>
      <c r="C5" s="798" t="n">
        <v>1248668.23151729</v>
      </c>
      <c r="D5" s="798" t="n">
        <v>1281187.27832885</v>
      </c>
      <c r="E5" s="798" t="n">
        <v>1318123.03457538</v>
      </c>
      <c r="F5" s="798" t="n">
        <v>1358790.88203976</v>
      </c>
      <c r="G5" s="798" t="n">
        <v>1389171.18010816</v>
      </c>
      <c r="H5" s="798" t="n">
        <v>1388101.15181144</v>
      </c>
      <c r="I5" s="798" t="n">
        <v>1381497.16040728</v>
      </c>
      <c r="J5" s="798" t="n">
        <v>1410426.6953656</v>
      </c>
      <c r="K5" s="798" t="n">
        <v>1444752.02220654</v>
      </c>
      <c r="L5" s="798" t="n">
        <v>1520711.82656005</v>
      </c>
      <c r="M5" s="798" t="n">
        <v>1574446.96750909</v>
      </c>
      <c r="N5" s="798" t="n">
        <v>1645936.69472156</v>
      </c>
      <c r="O5" s="798" t="n">
        <v>1657772.85438707</v>
      </c>
      <c r="P5" s="798" t="n">
        <v>1667020.26615474</v>
      </c>
    </row>
    <row r="6" customFormat="false" ht="14.4" hidden="false" customHeight="false" outlineLevel="0" collapsed="false">
      <c r="A6" s="304" t="s">
        <v>345</v>
      </c>
      <c r="B6" s="798" t="n">
        <v>348754.619816402</v>
      </c>
      <c r="C6" s="798" t="n">
        <v>347225.431549113</v>
      </c>
      <c r="D6" s="798" t="n">
        <v>349058.567226613</v>
      </c>
      <c r="E6" s="798" t="n">
        <v>342167.222093117</v>
      </c>
      <c r="F6" s="798" t="n">
        <v>357516.64815532</v>
      </c>
      <c r="G6" s="798" t="n">
        <v>375952.650234891</v>
      </c>
      <c r="H6" s="798" t="n">
        <v>373639.415203957</v>
      </c>
      <c r="I6" s="798" t="n">
        <v>374787.569705796</v>
      </c>
      <c r="J6" s="798" t="n">
        <v>375061.082167305</v>
      </c>
      <c r="K6" s="798" t="n">
        <v>390126.639054757</v>
      </c>
      <c r="L6" s="798" t="n">
        <v>448302.367589605</v>
      </c>
      <c r="M6" s="798" t="n">
        <v>483183.134799962</v>
      </c>
      <c r="N6" s="798" t="n">
        <v>506991.515824071</v>
      </c>
      <c r="O6" s="798" t="n">
        <v>516945.872745253</v>
      </c>
      <c r="P6" s="798" t="n">
        <v>497978.247317901</v>
      </c>
    </row>
    <row r="7" customFormat="false" ht="14.4" hidden="false" customHeight="false" outlineLevel="0" collapsed="false">
      <c r="A7" s="304" t="s">
        <v>346</v>
      </c>
      <c r="B7" s="798" t="n">
        <v>62705.4946587882</v>
      </c>
      <c r="C7" s="798" t="n">
        <v>63782.2007339787</v>
      </c>
      <c r="D7" s="798" t="n">
        <v>63090.4138491714</v>
      </c>
      <c r="E7" s="798" t="n">
        <v>60802.5476899438</v>
      </c>
      <c r="F7" s="798" t="n">
        <v>61300.27337338</v>
      </c>
      <c r="G7" s="798" t="n">
        <v>64888.515483353</v>
      </c>
      <c r="H7" s="798" t="n">
        <v>65339.4065535319</v>
      </c>
      <c r="I7" s="798" t="n">
        <v>64879.741845888</v>
      </c>
      <c r="J7" s="798" t="n">
        <v>66692.5536273632</v>
      </c>
      <c r="K7" s="798" t="n">
        <v>70139.456553213</v>
      </c>
      <c r="L7" s="798" t="n">
        <v>78367.1666174461</v>
      </c>
      <c r="M7" s="798" t="n">
        <v>82873.2682072587</v>
      </c>
      <c r="N7" s="798" t="n">
        <v>87956.0672475758</v>
      </c>
      <c r="O7" s="798" t="n">
        <v>93713.9677816253</v>
      </c>
      <c r="P7" s="798" t="n">
        <v>90635.5362964784</v>
      </c>
    </row>
    <row r="8" customFormat="false" ht="14.4" hidden="false" customHeight="false" outlineLevel="0" collapsed="false">
      <c r="A8" s="304" t="s">
        <v>347</v>
      </c>
      <c r="B8" s="798" t="n">
        <v>40671.8595397035</v>
      </c>
      <c r="C8" s="798" t="n">
        <v>39076.9187292289</v>
      </c>
      <c r="D8" s="798" t="n">
        <v>43799.9295711583</v>
      </c>
      <c r="E8" s="798" t="n">
        <v>39042.9144316619</v>
      </c>
      <c r="F8" s="798" t="n">
        <v>38228.7770765965</v>
      </c>
      <c r="G8" s="798" t="n">
        <v>36012.5182463567</v>
      </c>
      <c r="H8" s="798" t="n">
        <v>31093.7197911697</v>
      </c>
      <c r="I8" s="798" t="n">
        <v>29272.7393794514</v>
      </c>
      <c r="J8" s="798" t="n">
        <v>27563.9772234332</v>
      </c>
      <c r="K8" s="798" t="n">
        <v>26566.5346059109</v>
      </c>
      <c r="L8" s="798" t="n">
        <v>27976.9099609566</v>
      </c>
      <c r="M8" s="798" t="n">
        <v>26990.4528918303</v>
      </c>
      <c r="N8" s="798" t="n">
        <v>26107.2924637325</v>
      </c>
      <c r="O8" s="798" t="n">
        <v>22738.2330988789</v>
      </c>
      <c r="P8" s="798" t="n">
        <v>20192.5079118985</v>
      </c>
    </row>
    <row r="9" customFormat="false" ht="14.4" hidden="false" customHeight="false" outlineLevel="0" collapsed="false">
      <c r="A9" s="304" t="s">
        <v>348</v>
      </c>
      <c r="B9" s="798" t="n">
        <v>148021.124693007</v>
      </c>
      <c r="C9" s="798" t="n">
        <v>151025.867443421</v>
      </c>
      <c r="D9" s="798" t="n">
        <v>158552.392868892</v>
      </c>
      <c r="E9" s="798" t="n">
        <v>155146.72872528</v>
      </c>
      <c r="F9" s="798" t="n">
        <v>162976.392843399</v>
      </c>
      <c r="G9" s="798" t="n">
        <v>168811.980672798</v>
      </c>
      <c r="H9" s="798" t="n">
        <v>172105.812111257</v>
      </c>
      <c r="I9" s="798" t="n">
        <v>168676.160543871</v>
      </c>
      <c r="J9" s="798" t="n">
        <v>171655.921716731</v>
      </c>
      <c r="K9" s="798" t="n">
        <v>182636.194646083</v>
      </c>
      <c r="L9" s="798" t="n">
        <v>187858.322992265</v>
      </c>
      <c r="M9" s="798" t="n">
        <v>190727.707723897</v>
      </c>
      <c r="N9" s="798" t="n">
        <v>195471.836782002</v>
      </c>
      <c r="O9" s="798" t="n">
        <v>194485.837265172</v>
      </c>
      <c r="P9" s="798" t="n">
        <v>181214.461921752</v>
      </c>
    </row>
    <row r="10" customFormat="false" ht="14.4" hidden="false" customHeight="false" outlineLevel="0" collapsed="false">
      <c r="A10" s="304" t="s">
        <v>349</v>
      </c>
      <c r="B10" s="798" t="n">
        <v>151365.879848644</v>
      </c>
      <c r="C10" s="798" t="n">
        <v>163215.876473336</v>
      </c>
      <c r="D10" s="798" t="n">
        <v>169269.618664714</v>
      </c>
      <c r="E10" s="798" t="n">
        <v>165302.346146002</v>
      </c>
      <c r="F10" s="798" t="n">
        <v>167039.19680217</v>
      </c>
      <c r="G10" s="798" t="n">
        <v>171012.648270825</v>
      </c>
      <c r="H10" s="798" t="n">
        <v>172036.201532437</v>
      </c>
      <c r="I10" s="798" t="n">
        <v>160025.95479261</v>
      </c>
      <c r="J10" s="798" t="n">
        <v>163882.581440917</v>
      </c>
      <c r="K10" s="798" t="n">
        <v>173041.972400956</v>
      </c>
      <c r="L10" s="798" t="n">
        <v>184028.089021778</v>
      </c>
      <c r="M10" s="798" t="n">
        <v>189294.71477463</v>
      </c>
      <c r="N10" s="798" t="n">
        <v>192185.446181068</v>
      </c>
      <c r="O10" s="798" t="n">
        <v>202820.712382581</v>
      </c>
      <c r="P10" s="798" t="n">
        <v>198510.439798022</v>
      </c>
    </row>
    <row r="11" customFormat="false" ht="14.4" hidden="false" customHeight="false" outlineLevel="0" collapsed="false">
      <c r="A11" s="304" t="s">
        <v>350</v>
      </c>
      <c r="B11" s="798" t="n">
        <v>237708.255828083</v>
      </c>
      <c r="C11" s="798" t="n">
        <v>246430.610719452</v>
      </c>
      <c r="D11" s="798" t="n">
        <v>264357.896472148</v>
      </c>
      <c r="E11" s="798" t="n">
        <v>252318.904360936</v>
      </c>
      <c r="F11" s="798" t="n">
        <v>269144.34648717</v>
      </c>
      <c r="G11" s="798" t="n">
        <v>274131.715632175</v>
      </c>
      <c r="H11" s="798" t="n">
        <v>273455.882437117</v>
      </c>
      <c r="I11" s="798" t="n">
        <v>273084.778344259</v>
      </c>
      <c r="J11" s="798" t="n">
        <v>278711.468488743</v>
      </c>
      <c r="K11" s="798" t="n">
        <v>290952.950805126</v>
      </c>
      <c r="L11" s="798" t="n">
        <v>296276.625666954</v>
      </c>
      <c r="M11" s="798" t="n">
        <v>307736.21382221</v>
      </c>
      <c r="N11" s="798" t="n">
        <v>320274.421557214</v>
      </c>
      <c r="O11" s="798" t="n">
        <v>308199.078392695</v>
      </c>
      <c r="P11" s="798" t="n">
        <v>327847.672544049</v>
      </c>
    </row>
    <row r="12" customFormat="false" ht="14.4" hidden="false" customHeight="false" outlineLevel="0" collapsed="false">
      <c r="A12" s="304" t="s">
        <v>351</v>
      </c>
      <c r="B12" s="798" t="n">
        <v>73278.4123537291</v>
      </c>
      <c r="C12" s="798" t="n">
        <v>75583.4315255053</v>
      </c>
      <c r="D12" s="798" t="n">
        <v>81586.0095879593</v>
      </c>
      <c r="E12" s="798" t="n">
        <v>77154.316232774</v>
      </c>
      <c r="F12" s="798" t="n">
        <v>79915.0589567718</v>
      </c>
      <c r="G12" s="798" t="n">
        <v>82231.0600306671</v>
      </c>
      <c r="H12" s="798" t="n">
        <v>79575.2443160003</v>
      </c>
      <c r="I12" s="798" t="n">
        <v>76555.2098141218</v>
      </c>
      <c r="J12" s="798" t="n">
        <v>76554.2279087427</v>
      </c>
      <c r="K12" s="798" t="n">
        <v>82557.6547932707</v>
      </c>
      <c r="L12" s="798" t="n">
        <v>86536.2880829079</v>
      </c>
      <c r="M12" s="798" t="n">
        <v>91938.7912825952</v>
      </c>
      <c r="N12" s="798" t="n">
        <v>93566.2016908942</v>
      </c>
      <c r="O12" s="798" t="n">
        <v>95431.8252458618</v>
      </c>
      <c r="P12" s="798" t="n">
        <v>90098.2629711748</v>
      </c>
    </row>
    <row r="13" customFormat="false" ht="14.4" hidden="false" customHeight="false" outlineLevel="0" collapsed="false">
      <c r="A13" s="304" t="s">
        <v>352</v>
      </c>
      <c r="B13" s="798" t="n">
        <v>37618.8650615469</v>
      </c>
      <c r="C13" s="798" t="n">
        <v>38349.7107088863</v>
      </c>
      <c r="D13" s="798" t="n">
        <v>41940.3006920099</v>
      </c>
      <c r="E13" s="798" t="n">
        <v>37207.817653563</v>
      </c>
      <c r="F13" s="798" t="n">
        <v>40223.3586002979</v>
      </c>
      <c r="G13" s="798" t="n">
        <v>42884.1023856191</v>
      </c>
      <c r="H13" s="798" t="n">
        <v>43654.2242256153</v>
      </c>
      <c r="I13" s="798" t="n">
        <v>37474.4882499072</v>
      </c>
      <c r="J13" s="798" t="n">
        <v>35096.2386797527</v>
      </c>
      <c r="K13" s="798" t="n">
        <v>33901.1606790777</v>
      </c>
      <c r="L13" s="798" t="n">
        <v>32478.351957043</v>
      </c>
      <c r="M13" s="798" t="n">
        <v>33896.3647788802</v>
      </c>
      <c r="N13" s="798" t="n">
        <v>33639.8861923203</v>
      </c>
      <c r="O13" s="798" t="n">
        <v>32833.9749801147</v>
      </c>
      <c r="P13" s="798" t="n">
        <v>28122.0186470873</v>
      </c>
    </row>
    <row r="14" customFormat="false" ht="14.4" hidden="false" customHeight="false" outlineLevel="0" collapsed="false">
      <c r="A14" s="304" t="s">
        <v>353</v>
      </c>
      <c r="B14" s="798" t="n">
        <v>163077.948038762</v>
      </c>
      <c r="C14" s="798" t="n">
        <v>175920.956777344</v>
      </c>
      <c r="D14" s="798" t="n">
        <v>185025.368621819</v>
      </c>
      <c r="E14" s="798" t="n">
        <v>159065.910267694</v>
      </c>
      <c r="F14" s="798" t="n">
        <v>163278.74741157</v>
      </c>
      <c r="G14" s="798" t="n">
        <v>171194.474364936</v>
      </c>
      <c r="H14" s="798" t="n">
        <v>167332.019177133</v>
      </c>
      <c r="I14" s="798" t="n">
        <v>152926.155826862</v>
      </c>
      <c r="J14" s="798" t="n">
        <v>156378.90388356</v>
      </c>
      <c r="K14" s="798" t="n">
        <v>155762.304780954</v>
      </c>
      <c r="L14" s="798" t="n">
        <v>168151.343765743</v>
      </c>
      <c r="M14" s="798" t="n">
        <v>178589.805385477</v>
      </c>
      <c r="N14" s="798" t="n">
        <v>179879.096265372</v>
      </c>
      <c r="O14" s="798" t="n">
        <v>177998.718053618</v>
      </c>
      <c r="P14" s="798" t="n">
        <v>156119.647994963</v>
      </c>
    </row>
    <row r="15" customFormat="false" ht="14.4" hidden="false" customHeight="false" outlineLevel="0" collapsed="false">
      <c r="A15" s="304" t="s">
        <v>354</v>
      </c>
      <c r="B15" s="798" t="n">
        <v>507835.548191107</v>
      </c>
      <c r="C15" s="798" t="n">
        <v>527932.676445876</v>
      </c>
      <c r="D15" s="798" t="n">
        <v>555237.610220688</v>
      </c>
      <c r="E15" s="798" t="n">
        <v>533956.258923076</v>
      </c>
      <c r="F15" s="798" t="n">
        <v>515046.320052297</v>
      </c>
      <c r="G15" s="798" t="n">
        <v>562045.688406085</v>
      </c>
      <c r="H15" s="798" t="n">
        <v>540055.028136266</v>
      </c>
      <c r="I15" s="798" t="n">
        <v>531013.668901339</v>
      </c>
      <c r="J15" s="798" t="n">
        <v>576827.807231741</v>
      </c>
      <c r="K15" s="798" t="n">
        <v>651595.830583602</v>
      </c>
      <c r="L15" s="798" t="n">
        <v>745692.070102444</v>
      </c>
      <c r="M15" s="798" t="n">
        <v>795792.707010348</v>
      </c>
      <c r="N15" s="798" t="n">
        <v>854437.414508847</v>
      </c>
      <c r="O15" s="798" t="n">
        <v>867270.705022214</v>
      </c>
      <c r="P15" s="798" t="n">
        <v>733262.289407017</v>
      </c>
    </row>
    <row r="16" customFormat="false" ht="14.4" hidden="false" customHeight="false" outlineLevel="0" collapsed="false">
      <c r="A16" s="304" t="s">
        <v>355</v>
      </c>
      <c r="B16" s="798" t="n">
        <v>665805.434484178</v>
      </c>
      <c r="C16" s="798" t="n">
        <v>732866.309550338</v>
      </c>
      <c r="D16" s="798" t="n">
        <v>822287.500870134</v>
      </c>
      <c r="E16" s="798" t="n">
        <v>817716.669181492</v>
      </c>
      <c r="F16" s="798" t="n">
        <v>898889.932639047</v>
      </c>
      <c r="G16" s="798" t="n">
        <v>1036415.0566448</v>
      </c>
      <c r="H16" s="798" t="n">
        <v>997355.407576882</v>
      </c>
      <c r="I16" s="798" t="n">
        <v>956073.871361883</v>
      </c>
      <c r="J16" s="798" t="n">
        <v>1045754.6058761</v>
      </c>
      <c r="K16" s="798" t="n">
        <v>1161661.92171192</v>
      </c>
      <c r="L16" s="798" t="n">
        <v>1336056.61234415</v>
      </c>
      <c r="M16" s="798" t="n">
        <v>1469631.1687962</v>
      </c>
      <c r="N16" s="798" t="n">
        <v>1581420.73563329</v>
      </c>
      <c r="O16" s="798" t="n">
        <v>1659866.4929736</v>
      </c>
      <c r="P16" s="798" t="n">
        <v>1544957.64394679</v>
      </c>
    </row>
    <row r="17" customFormat="false" ht="14.4" hidden="false" customHeight="false" outlineLevel="0" collapsed="false">
      <c r="A17" s="304" t="s">
        <v>356</v>
      </c>
      <c r="B17" s="798" t="n">
        <v>747097.329709209</v>
      </c>
      <c r="C17" s="798" t="n">
        <v>767779.151609413</v>
      </c>
      <c r="D17" s="798" t="n">
        <v>825029.85003782</v>
      </c>
      <c r="E17" s="798" t="n">
        <v>820761.29879025</v>
      </c>
      <c r="F17" s="798" t="n">
        <v>876766.255128233</v>
      </c>
      <c r="G17" s="798" t="n">
        <v>878981.315744172</v>
      </c>
      <c r="H17" s="798" t="n">
        <v>865569.177156313</v>
      </c>
      <c r="I17" s="798" t="n">
        <v>909031.483495617</v>
      </c>
      <c r="J17" s="798" t="n">
        <v>966795.70115849</v>
      </c>
      <c r="K17" s="798" t="n">
        <v>1032247.04076523</v>
      </c>
      <c r="L17" s="798" t="n">
        <v>1141003.6601791</v>
      </c>
      <c r="M17" s="798" t="n">
        <v>1207397.49262477</v>
      </c>
      <c r="N17" s="798" t="n">
        <v>1328581.09084357</v>
      </c>
      <c r="O17" s="798" t="n">
        <v>1291627.04175362</v>
      </c>
      <c r="P17" s="798" t="n">
        <v>1146191.30269388</v>
      </c>
    </row>
    <row r="18" customFormat="false" ht="14.4" hidden="false" customHeight="false" outlineLevel="0" collapsed="false">
      <c r="A18" s="304" t="s">
        <v>357</v>
      </c>
      <c r="B18" s="798" t="n">
        <v>194881.740754788</v>
      </c>
      <c r="C18" s="798" t="n">
        <v>207173.350518507</v>
      </c>
      <c r="D18" s="798" t="n">
        <v>223277.067100203</v>
      </c>
      <c r="E18" s="798" t="n">
        <v>225163.937463223</v>
      </c>
      <c r="F18" s="798" t="n">
        <v>230511.611606006</v>
      </c>
      <c r="G18" s="798" t="n">
        <v>241468.816685227</v>
      </c>
      <c r="H18" s="798" t="n">
        <v>240909.309969821</v>
      </c>
      <c r="I18" s="798" t="n">
        <v>244336.74276666</v>
      </c>
      <c r="J18" s="798" t="n">
        <v>240087.204489947</v>
      </c>
      <c r="K18" s="798" t="n">
        <v>245764.11316513</v>
      </c>
      <c r="L18" s="798" t="n">
        <v>273353.020614638</v>
      </c>
      <c r="M18" s="798" t="n">
        <v>293911.099936103</v>
      </c>
      <c r="N18" s="798" t="n">
        <v>300543.929530106</v>
      </c>
      <c r="O18" s="798" t="n">
        <v>300931.130775463</v>
      </c>
      <c r="P18" s="798" t="n">
        <v>287568.560736195</v>
      </c>
    </row>
    <row r="19" customFormat="false" ht="14.4" hidden="false" customHeight="false" outlineLevel="0" collapsed="false">
      <c r="A19" s="304" t="s">
        <v>358</v>
      </c>
      <c r="B19" s="798" t="n">
        <v>244956.202364795</v>
      </c>
      <c r="C19" s="798" t="n">
        <v>254921.707189889</v>
      </c>
      <c r="D19" s="798" t="n">
        <v>259135.238524891</v>
      </c>
      <c r="E19" s="798" t="n">
        <v>267095.641073635</v>
      </c>
      <c r="F19" s="798" t="n">
        <v>284039.132923806</v>
      </c>
      <c r="G19" s="798" t="n">
        <v>298916.71794916</v>
      </c>
      <c r="H19" s="798" t="n">
        <v>300538.078074346</v>
      </c>
      <c r="I19" s="798" t="n">
        <v>308048.455782591</v>
      </c>
      <c r="J19" s="798" t="n">
        <v>320471.49787961</v>
      </c>
      <c r="K19" s="798" t="n">
        <v>330397.031466459</v>
      </c>
      <c r="L19" s="798" t="n">
        <v>352699.247776046</v>
      </c>
      <c r="M19" s="798" t="n">
        <v>362042.623653416</v>
      </c>
      <c r="N19" s="798" t="n">
        <v>379779.919203854</v>
      </c>
      <c r="O19" s="798" t="n">
        <v>409353.656507857</v>
      </c>
      <c r="P19" s="798" t="n">
        <v>396286.115597655</v>
      </c>
    </row>
    <row r="20" customFormat="false" ht="14.4" hidden="false" customHeight="false" outlineLevel="0" collapsed="false">
      <c r="A20" s="304" t="s">
        <v>359</v>
      </c>
      <c r="B20" s="798" t="n">
        <v>2517033.38695607</v>
      </c>
      <c r="C20" s="798" t="n">
        <v>2583721.40506831</v>
      </c>
      <c r="D20" s="798" t="n">
        <v>2626442.22298982</v>
      </c>
      <c r="E20" s="798" t="n">
        <v>2651696.39116907</v>
      </c>
      <c r="F20" s="798" t="n">
        <v>2709547.83481907</v>
      </c>
      <c r="G20" s="798" t="n">
        <v>2709411.52908483</v>
      </c>
      <c r="H20" s="798" t="n">
        <v>2720742.65346682</v>
      </c>
      <c r="I20" s="798" t="n">
        <v>2724624.35122802</v>
      </c>
      <c r="J20" s="798" t="n">
        <v>2818154.02505557</v>
      </c>
      <c r="K20" s="798" t="n">
        <v>2948311.6422853</v>
      </c>
      <c r="L20" s="798" t="n">
        <v>3108137.91835555</v>
      </c>
      <c r="M20" s="798" t="n">
        <v>3271957.85292991</v>
      </c>
      <c r="N20" s="798" t="n">
        <v>3405107.82216801</v>
      </c>
      <c r="O20" s="798" t="n">
        <v>3414829.99879241</v>
      </c>
      <c r="P20" s="798" t="n">
        <v>3400462.52772725</v>
      </c>
    </row>
    <row r="21" customFormat="false" ht="14.4" hidden="false" customHeight="false" outlineLevel="0" collapsed="false">
      <c r="A21" s="304" t="s">
        <v>360</v>
      </c>
      <c r="B21" s="798" t="n">
        <v>201803.208867454</v>
      </c>
      <c r="C21" s="798" t="n">
        <v>213673.272721089</v>
      </c>
      <c r="D21" s="798" t="n">
        <v>218553.00114248</v>
      </c>
      <c r="E21" s="798" t="n">
        <v>224419.081951752</v>
      </c>
      <c r="F21" s="798" t="n">
        <v>241081.124096937</v>
      </c>
      <c r="G21" s="798" t="n">
        <v>246146.595041199</v>
      </c>
      <c r="H21" s="798" t="n">
        <v>235594.680923274</v>
      </c>
      <c r="I21" s="798" t="n">
        <v>251587.108098066</v>
      </c>
      <c r="J21" s="798" t="n">
        <v>251077.733262844</v>
      </c>
      <c r="K21" s="798" t="n">
        <v>269399.496166806</v>
      </c>
      <c r="L21" s="798" t="n">
        <v>280972.06195965</v>
      </c>
      <c r="M21" s="798" t="n">
        <v>296731.869114986</v>
      </c>
      <c r="N21" s="798" t="n">
        <v>307052.762695111</v>
      </c>
      <c r="O21" s="798" t="n">
        <v>308189.764393825</v>
      </c>
      <c r="P21" s="798" t="n">
        <v>272802.022980544</v>
      </c>
    </row>
    <row r="22" customFormat="false" ht="14.4" hidden="false" customHeight="false" outlineLevel="0" collapsed="false">
      <c r="A22" s="304" t="s">
        <v>361</v>
      </c>
      <c r="B22" s="798" t="n">
        <v>904787.915955957</v>
      </c>
      <c r="C22" s="798" t="n">
        <v>939765.622294607</v>
      </c>
      <c r="D22" s="798" t="n">
        <v>992526.593612257</v>
      </c>
      <c r="E22" s="798" t="n">
        <v>1024650.43182893</v>
      </c>
      <c r="F22" s="798" t="n">
        <v>1082301.90286881</v>
      </c>
      <c r="G22" s="798" t="n">
        <v>1102407.04044182</v>
      </c>
      <c r="H22" s="798" t="n">
        <v>1131737.67596985</v>
      </c>
      <c r="I22" s="798" t="n">
        <v>1168817.70327133</v>
      </c>
      <c r="J22" s="798" t="n">
        <v>1224716.43989195</v>
      </c>
      <c r="K22" s="798" t="n">
        <v>1319533.6548861</v>
      </c>
      <c r="L22" s="798" t="n">
        <v>1368524.20154653</v>
      </c>
      <c r="M22" s="798" t="n">
        <v>1405321.14423942</v>
      </c>
      <c r="N22" s="798" t="n">
        <v>1520362.70419766</v>
      </c>
      <c r="O22" s="798" t="n">
        <v>1591166.33454875</v>
      </c>
      <c r="P22" s="798" t="n">
        <v>1553782.92319975</v>
      </c>
    </row>
    <row r="23" customFormat="false" ht="14.4" hidden="false" customHeight="false" outlineLevel="0" collapsed="false">
      <c r="A23" s="304" t="s">
        <v>362</v>
      </c>
      <c r="B23" s="798" t="n">
        <v>1264433.70349951</v>
      </c>
      <c r="C23" s="798" t="n">
        <v>1307867.19994108</v>
      </c>
      <c r="D23" s="798" t="n">
        <v>1338175.3438872</v>
      </c>
      <c r="E23" s="798" t="n">
        <v>1361147.22154458</v>
      </c>
      <c r="F23" s="798" t="n">
        <v>1414175.99591965</v>
      </c>
      <c r="G23" s="798" t="n">
        <v>1459647.02261358</v>
      </c>
      <c r="H23" s="798" t="n">
        <v>1490400.24127352</v>
      </c>
      <c r="I23" s="798" t="n">
        <v>1517165.19175482</v>
      </c>
      <c r="J23" s="798" t="n">
        <v>1570109.07597145</v>
      </c>
      <c r="K23" s="798" t="n">
        <v>1623350.62816441</v>
      </c>
      <c r="L23" s="798" t="n">
        <v>1703187.22546349</v>
      </c>
      <c r="M23" s="798" t="n">
        <v>1763577.74468464</v>
      </c>
      <c r="N23" s="798" t="n">
        <v>1776283.67420904</v>
      </c>
      <c r="O23" s="798" t="n">
        <v>1805020.51616634</v>
      </c>
      <c r="P23" s="798" t="n">
        <v>1721984.41086385</v>
      </c>
    </row>
    <row r="24" customFormat="false" ht="14.4" hidden="false" customHeight="false" outlineLevel="0" collapsed="false">
      <c r="A24" s="304" t="s">
        <v>363</v>
      </c>
      <c r="B24" s="798" t="n">
        <v>770644.198050606</v>
      </c>
      <c r="C24" s="798" t="n">
        <v>794528.244837217</v>
      </c>
      <c r="D24" s="798" t="n">
        <v>797327.196944784</v>
      </c>
      <c r="E24" s="798" t="n">
        <v>827525.877726324</v>
      </c>
      <c r="F24" s="798" t="n">
        <v>861370.587725211</v>
      </c>
      <c r="G24" s="798" t="n">
        <v>885031.38362166</v>
      </c>
      <c r="H24" s="798" t="n">
        <v>893985.878523608</v>
      </c>
      <c r="I24" s="798" t="n">
        <v>908712.510626265</v>
      </c>
      <c r="J24" s="798" t="n">
        <v>930163.475986615</v>
      </c>
      <c r="K24" s="798" t="n">
        <v>957045.142501071</v>
      </c>
      <c r="L24" s="798" t="n">
        <v>997762.82025791</v>
      </c>
      <c r="M24" s="798" t="n">
        <v>1035931.20296797</v>
      </c>
      <c r="N24" s="798" t="n">
        <v>1065090.00701825</v>
      </c>
      <c r="O24" s="798" t="n">
        <v>1075339.84708523</v>
      </c>
      <c r="P24" s="798" t="n">
        <v>1034317.15945652</v>
      </c>
    </row>
    <row r="25" customFormat="false" ht="14.4" hidden="false" customHeight="false" outlineLevel="0" collapsed="false">
      <c r="A25" s="304" t="s">
        <v>364</v>
      </c>
      <c r="B25" s="798" t="n">
        <v>420642.811714216</v>
      </c>
      <c r="C25" s="798" t="n">
        <v>423214.449003892</v>
      </c>
      <c r="D25" s="798" t="n">
        <v>435234.756479083</v>
      </c>
      <c r="E25" s="798" t="n">
        <v>452443.618838395</v>
      </c>
      <c r="F25" s="798" t="n">
        <v>493592.313436234</v>
      </c>
      <c r="G25" s="798" t="n">
        <v>503513.033434688</v>
      </c>
      <c r="H25" s="798" t="n">
        <v>504684.053115233</v>
      </c>
      <c r="I25" s="798" t="n">
        <v>513558.333753356</v>
      </c>
      <c r="J25" s="798" t="n">
        <v>529882.126807087</v>
      </c>
      <c r="K25" s="798" t="n">
        <v>547334.187680935</v>
      </c>
      <c r="L25" s="798" t="n">
        <v>564156.689045806</v>
      </c>
      <c r="M25" s="798" t="n">
        <v>576214.516418217</v>
      </c>
      <c r="N25" s="798" t="n">
        <v>593070.226615376</v>
      </c>
      <c r="O25" s="798" t="n">
        <v>616891.672490093</v>
      </c>
      <c r="P25" s="798" t="n">
        <v>601910.094667611</v>
      </c>
    </row>
    <row r="26" customFormat="false" ht="14.4" hidden="false" customHeight="false" outlineLevel="0" collapsed="false">
      <c r="A26" s="304" t="s">
        <v>366</v>
      </c>
      <c r="B26" s="798" t="n">
        <v>34146.6792523249</v>
      </c>
      <c r="C26" s="798" t="n">
        <v>36571.2784036726</v>
      </c>
      <c r="D26" s="798" t="n">
        <v>38905.0632280508</v>
      </c>
      <c r="E26" s="798" t="n">
        <v>40018.0434897267</v>
      </c>
      <c r="F26" s="798" t="n">
        <v>44488.2063745694</v>
      </c>
      <c r="G26" s="798" t="n">
        <v>49654.2947825428</v>
      </c>
      <c r="H26" s="798" t="n">
        <v>54219.8160442324</v>
      </c>
      <c r="I26" s="798" t="n">
        <v>52058.3844897822</v>
      </c>
      <c r="J26" s="798" t="n">
        <v>57966.4661295445</v>
      </c>
      <c r="K26" s="798" t="n">
        <v>63551.262599855</v>
      </c>
      <c r="L26" s="798" t="n">
        <v>65819.6719308621</v>
      </c>
      <c r="M26" s="798" t="n">
        <v>70787.0854437313</v>
      </c>
      <c r="N26" s="798" t="n">
        <v>70602.1435446228</v>
      </c>
      <c r="O26" s="798" t="n">
        <v>81569.7510719055</v>
      </c>
      <c r="P26" s="798" t="n">
        <v>75797.1544295396</v>
      </c>
    </row>
    <row r="27" customFormat="false" ht="14.4" hidden="false" customHeight="false" outlineLevel="0" collapsed="false">
      <c r="A27" s="304" t="s">
        <v>367</v>
      </c>
      <c r="B27" s="798" t="n">
        <v>106235.725986834</v>
      </c>
      <c r="C27" s="798" t="n">
        <v>117056.037886544</v>
      </c>
      <c r="D27" s="798" t="n">
        <v>120944.642715998</v>
      </c>
      <c r="E27" s="798" t="n">
        <v>119584.871531019</v>
      </c>
      <c r="F27" s="798" t="n">
        <v>123123.364249247</v>
      </c>
      <c r="G27" s="798" t="n">
        <v>129223.643268442</v>
      </c>
      <c r="H27" s="798" t="n">
        <v>120911.723735214</v>
      </c>
      <c r="I27" s="798" t="n">
        <v>118155.849492473</v>
      </c>
      <c r="J27" s="798" t="n">
        <v>124067.810633529</v>
      </c>
      <c r="K27" s="798" t="n">
        <v>134340.780843081</v>
      </c>
      <c r="L27" s="798" t="n">
        <v>140515.061199202</v>
      </c>
      <c r="M27" s="798" t="n">
        <v>146774.843767673</v>
      </c>
      <c r="N27" s="798" t="n">
        <v>152446.187472952</v>
      </c>
      <c r="O27" s="798" t="n">
        <v>152097.291415993</v>
      </c>
      <c r="P27" s="798" t="n">
        <v>137913.489627395</v>
      </c>
    </row>
    <row r="28" customFormat="false" ht="14.4" hidden="false" customHeight="false" outlineLevel="0" collapsed="false">
      <c r="A28" s="304" t="s">
        <v>368</v>
      </c>
      <c r="B28" s="798" t="n">
        <v>96985.3866854834</v>
      </c>
      <c r="C28" s="798" t="n">
        <v>94327.6584965054</v>
      </c>
      <c r="D28" s="798" t="n">
        <v>98739.3162724451</v>
      </c>
      <c r="E28" s="798" t="n">
        <v>101053.332403791</v>
      </c>
      <c r="F28" s="798" t="n">
        <v>101743.707046734</v>
      </c>
      <c r="G28" s="798" t="n">
        <v>99499.3082171826</v>
      </c>
      <c r="H28" s="798" t="n">
        <v>101478.340655916</v>
      </c>
      <c r="I28" s="798" t="n">
        <v>97726.0404429611</v>
      </c>
      <c r="J28" s="798" t="n">
        <v>100940.080289203</v>
      </c>
      <c r="K28" s="798" t="n">
        <v>108556.893637926</v>
      </c>
      <c r="L28" s="798" t="n">
        <v>118123.448765883</v>
      </c>
      <c r="M28" s="798" t="n">
        <v>124235.940886285</v>
      </c>
      <c r="N28" s="798" t="n">
        <v>134529.486877373</v>
      </c>
      <c r="O28" s="798" t="n">
        <v>145544.789136271</v>
      </c>
      <c r="P28" s="798" t="n">
        <v>146966.150728562</v>
      </c>
    </row>
    <row r="29" customFormat="false" ht="14.4" hidden="false" customHeight="false" outlineLevel="0" collapsed="false">
      <c r="A29" s="304" t="s">
        <v>369</v>
      </c>
      <c r="B29" s="798" t="n">
        <v>230565.20809981</v>
      </c>
      <c r="C29" s="798" t="n">
        <v>254145.127729049</v>
      </c>
      <c r="D29" s="798" t="n">
        <v>279683.168213897</v>
      </c>
      <c r="E29" s="798" t="n">
        <v>306832.443935642</v>
      </c>
      <c r="F29" s="798" t="n">
        <v>356905.456803051</v>
      </c>
      <c r="G29" s="798" t="n">
        <v>399069.766525617</v>
      </c>
      <c r="H29" s="798" t="n">
        <v>439260.542337073</v>
      </c>
      <c r="I29" s="798" t="n">
        <v>471615.094652124</v>
      </c>
      <c r="J29" s="798" t="n">
        <v>507221.782722648</v>
      </c>
      <c r="K29" s="798" t="n">
        <v>556151.516164306</v>
      </c>
      <c r="L29" s="798" t="n">
        <v>592678.576371136</v>
      </c>
      <c r="M29" s="798" t="n">
        <v>631508.070995238</v>
      </c>
      <c r="N29" s="798" t="n">
        <v>672851.078182123</v>
      </c>
      <c r="O29" s="798" t="n">
        <v>724442.667561385</v>
      </c>
      <c r="P29" s="798" t="n">
        <v>740763.944369279</v>
      </c>
    </row>
    <row r="30" customFormat="false" ht="14.4" hidden="false" customHeight="false" outlineLevel="0" collapsed="false">
      <c r="A30" s="304" t="s">
        <v>370</v>
      </c>
      <c r="B30" s="798" t="n">
        <v>806683.982335625</v>
      </c>
      <c r="C30" s="798" t="n">
        <v>823524.779546717</v>
      </c>
      <c r="D30" s="798" t="n">
        <v>891219.883597903</v>
      </c>
      <c r="E30" s="798" t="n">
        <v>924300.065827667</v>
      </c>
      <c r="F30" s="798" t="n">
        <v>980694.344642572</v>
      </c>
      <c r="G30" s="798" t="n">
        <v>1031620.68966774</v>
      </c>
      <c r="H30" s="798" t="n">
        <v>1026571.40467812</v>
      </c>
      <c r="I30" s="798" t="n">
        <v>1052975.65609605</v>
      </c>
      <c r="J30" s="798" t="n">
        <v>1097505.02115537</v>
      </c>
      <c r="K30" s="798" t="n">
        <v>1187149.13970815</v>
      </c>
      <c r="L30" s="798" t="n">
        <v>1253128.58004331</v>
      </c>
      <c r="M30" s="798" t="n">
        <v>1345731.90272681</v>
      </c>
      <c r="N30" s="798" t="n">
        <v>1463697.84085055</v>
      </c>
      <c r="O30" s="798" t="n">
        <v>1494381.92862073</v>
      </c>
      <c r="P30" s="798" t="n">
        <v>1479270.44942895</v>
      </c>
    </row>
    <row r="31" customFormat="false" ht="14.4" hidden="false" customHeight="false" outlineLevel="0" collapsed="false">
      <c r="A31" s="304" t="s">
        <v>371</v>
      </c>
      <c r="B31" s="798" t="n">
        <v>1769959.92931429</v>
      </c>
      <c r="C31" s="798" t="n">
        <v>1848812.78326623</v>
      </c>
      <c r="D31" s="798" t="n">
        <v>1884020.95918907</v>
      </c>
      <c r="E31" s="798" t="n">
        <v>1952392.66520471</v>
      </c>
      <c r="F31" s="798" t="n">
        <v>2035713.62742325</v>
      </c>
      <c r="G31" s="798" t="n">
        <v>2085477.51947899</v>
      </c>
      <c r="H31" s="798" t="n">
        <v>2155160.22851894</v>
      </c>
      <c r="I31" s="798" t="n">
        <v>2188938.07383954</v>
      </c>
      <c r="J31" s="798" t="n">
        <v>2256708.39363543</v>
      </c>
      <c r="K31" s="798" t="n">
        <v>2331564.42371754</v>
      </c>
      <c r="L31" s="798" t="n">
        <v>2407773.98743672</v>
      </c>
      <c r="M31" s="798" t="n">
        <v>2459880.67233349</v>
      </c>
      <c r="N31" s="798" t="n">
        <v>2505823.0242979</v>
      </c>
      <c r="O31" s="798" t="n">
        <v>2523711.51495052</v>
      </c>
      <c r="P31" s="798" t="n">
        <v>2567247.44842589</v>
      </c>
    </row>
    <row r="32" customFormat="false" ht="14.4" hidden="false" customHeight="false" outlineLevel="0" collapsed="false">
      <c r="A32" s="304" t="s">
        <v>372</v>
      </c>
      <c r="B32" s="798" t="n">
        <v>487105.815297462</v>
      </c>
      <c r="C32" s="798" t="n">
        <v>549316.841581353</v>
      </c>
      <c r="D32" s="798" t="n">
        <v>576010.769675235</v>
      </c>
      <c r="E32" s="798" t="n">
        <v>646645.800168216</v>
      </c>
      <c r="F32" s="798" t="n">
        <v>715347.743726807</v>
      </c>
      <c r="G32" s="798" t="n">
        <v>777884.200124146</v>
      </c>
      <c r="H32" s="798" t="n">
        <v>815404.620298842</v>
      </c>
      <c r="I32" s="798" t="n">
        <v>823016.417483789</v>
      </c>
      <c r="J32" s="798" t="n">
        <v>840410.427290462</v>
      </c>
      <c r="K32" s="798" t="n">
        <v>872734.145840767</v>
      </c>
      <c r="L32" s="798" t="n">
        <v>906231.329092355</v>
      </c>
      <c r="M32" s="798" t="n">
        <v>953988.579478654</v>
      </c>
      <c r="N32" s="798" t="n">
        <v>1020889.69988005</v>
      </c>
      <c r="O32" s="798" t="n">
        <v>1093684.43344125</v>
      </c>
      <c r="P32" s="798" t="n">
        <v>1059012.0777034</v>
      </c>
    </row>
    <row r="33" customFormat="false" ht="14.4" hidden="false" customHeight="false" outlineLevel="0" collapsed="false">
      <c r="A33" s="304" t="s">
        <v>373</v>
      </c>
      <c r="B33" s="798" t="n">
        <v>2437599.24553297</v>
      </c>
      <c r="C33" s="798" t="n">
        <v>2475013.58844773</v>
      </c>
      <c r="D33" s="798" t="n">
        <v>2514421.22298931</v>
      </c>
      <c r="E33" s="798" t="n">
        <v>2590104.85322629</v>
      </c>
      <c r="F33" s="798" t="n">
        <v>2722185.43187963</v>
      </c>
      <c r="G33" s="798" t="n">
        <v>2797066.86499466</v>
      </c>
      <c r="H33" s="798" t="n">
        <v>2892054.53107863</v>
      </c>
      <c r="I33" s="798" t="n">
        <v>2995486.82065417</v>
      </c>
      <c r="J33" s="798" t="n">
        <v>3089368.06446759</v>
      </c>
      <c r="K33" s="798" t="n">
        <v>3181293.46384622</v>
      </c>
      <c r="L33" s="798" t="n">
        <v>3217537.40367016</v>
      </c>
      <c r="M33" s="798" t="n">
        <v>3260821.46242951</v>
      </c>
      <c r="N33" s="798" t="n">
        <v>3311952.21164872</v>
      </c>
      <c r="O33" s="798" t="n">
        <v>3402250.94790562</v>
      </c>
      <c r="P33" s="798" t="n">
        <v>3534273.6788154</v>
      </c>
    </row>
    <row r="34" customFormat="false" ht="14.4" hidden="false" customHeight="false" outlineLevel="0" collapsed="false">
      <c r="A34" s="304" t="s">
        <v>374</v>
      </c>
      <c r="B34" s="798" t="n">
        <v>698684.027637128</v>
      </c>
      <c r="C34" s="798" t="n">
        <v>707531.222130733</v>
      </c>
      <c r="D34" s="798" t="n">
        <v>722877.698015328</v>
      </c>
      <c r="E34" s="798" t="n">
        <v>755529.651424961</v>
      </c>
      <c r="F34" s="798" t="n">
        <v>795706.010317811</v>
      </c>
      <c r="G34" s="798" t="n">
        <v>778778.391757162</v>
      </c>
      <c r="H34" s="798" t="n">
        <v>792680.982362877</v>
      </c>
      <c r="I34" s="798" t="n">
        <v>797469.712104574</v>
      </c>
      <c r="J34" s="798" t="n">
        <v>816101.592931778</v>
      </c>
      <c r="K34" s="798" t="n">
        <v>837928.922431366</v>
      </c>
      <c r="L34" s="798" t="n">
        <v>847866.506080257</v>
      </c>
      <c r="M34" s="798" t="n">
        <v>859935.155995844</v>
      </c>
      <c r="N34" s="798" t="n">
        <v>885943.082106427</v>
      </c>
      <c r="O34" s="798" t="n">
        <v>896903.005868855</v>
      </c>
      <c r="P34" s="798" t="n">
        <v>907889.524451779</v>
      </c>
    </row>
    <row r="35" customFormat="false" ht="14.4" hidden="false" customHeight="false" outlineLevel="0" collapsed="false">
      <c r="A35" s="304" t="s">
        <v>375</v>
      </c>
      <c r="B35" s="798" t="n">
        <v>1392455.96805606</v>
      </c>
      <c r="C35" s="798" t="n">
        <v>1431019.21683539</v>
      </c>
      <c r="D35" s="798" t="n">
        <v>1457884.93030973</v>
      </c>
      <c r="E35" s="798" t="n">
        <v>1503897.60865474</v>
      </c>
      <c r="F35" s="798" t="n">
        <v>1578337.68387234</v>
      </c>
      <c r="G35" s="798" t="n">
        <v>1612420.99162269</v>
      </c>
      <c r="H35" s="798" t="n">
        <v>1664110.95869312</v>
      </c>
      <c r="I35" s="798" t="n">
        <v>1720253.06349456</v>
      </c>
      <c r="J35" s="798" t="n">
        <v>1784169.21223939</v>
      </c>
      <c r="K35" s="798" t="n">
        <v>1850544.81710034</v>
      </c>
      <c r="L35" s="798" t="n">
        <v>1925016.09456338</v>
      </c>
      <c r="M35" s="798" t="n">
        <v>1980796.08041962</v>
      </c>
      <c r="N35" s="798" t="n">
        <v>2054146.09566878</v>
      </c>
      <c r="O35" s="798" t="n">
        <v>2087573.939341</v>
      </c>
      <c r="P35" s="798" t="n">
        <v>2131032.62597071</v>
      </c>
    </row>
    <row r="36" customFormat="false" ht="14.4" hidden="false" customHeight="false" outlineLevel="0" collapsed="false">
      <c r="A36" s="304" t="s">
        <v>376</v>
      </c>
      <c r="B36" s="798" t="n">
        <v>749682.522842353</v>
      </c>
      <c r="C36" s="798" t="n">
        <v>776664.980074367</v>
      </c>
      <c r="D36" s="798" t="n">
        <v>779715.563764817</v>
      </c>
      <c r="E36" s="798" t="n">
        <v>801567.364975804</v>
      </c>
      <c r="F36" s="798" t="n">
        <v>848713.743266513</v>
      </c>
      <c r="G36" s="798" t="n">
        <v>889369.37902782</v>
      </c>
      <c r="H36" s="798" t="n">
        <v>899811.868188585</v>
      </c>
      <c r="I36" s="798" t="n">
        <v>928969.160963902</v>
      </c>
      <c r="J36" s="798" t="n">
        <v>950976.5394755</v>
      </c>
      <c r="K36" s="798" t="n">
        <v>975941.654380522</v>
      </c>
      <c r="L36" s="798" t="n">
        <v>986240.280032341</v>
      </c>
      <c r="M36" s="798" t="n">
        <v>1014595.68513269</v>
      </c>
      <c r="N36" s="798" t="n">
        <v>1041666.14779241</v>
      </c>
      <c r="O36" s="798" t="n">
        <v>1058221.01576505</v>
      </c>
      <c r="P36" s="798" t="n">
        <v>1049825.89673683</v>
      </c>
    </row>
    <row r="37" customFormat="false" ht="14.4" hidden="false" customHeight="false" outlineLevel="0" collapsed="false">
      <c r="A37" s="304" t="s">
        <v>377</v>
      </c>
      <c r="B37" s="798" t="n">
        <v>16728.6281642636</v>
      </c>
      <c r="C37" s="798" t="n">
        <v>16489.0000461527</v>
      </c>
      <c r="D37" s="798" t="n">
        <v>16814.613139168</v>
      </c>
      <c r="E37" s="798" t="n">
        <v>18581.372176409</v>
      </c>
      <c r="F37" s="798" t="n">
        <v>17660.3649847107</v>
      </c>
      <c r="G37" s="798" t="n">
        <v>18198.9345747793</v>
      </c>
      <c r="H37" s="798" t="n">
        <v>17354.2834448748</v>
      </c>
      <c r="I37" s="798" t="n">
        <v>16963.4023928277</v>
      </c>
      <c r="J37" s="798" t="n">
        <v>18148.7118160018</v>
      </c>
      <c r="K37" s="798" t="n">
        <v>18687.1998773829</v>
      </c>
      <c r="L37" s="798" t="n">
        <v>18385.6965198584</v>
      </c>
      <c r="M37" s="798" t="n">
        <v>18926.5333945426</v>
      </c>
      <c r="N37" s="798" t="n">
        <v>20267.1477287904</v>
      </c>
      <c r="O37" s="798" t="n">
        <v>20590.2423338027</v>
      </c>
      <c r="P37" s="798" t="n">
        <v>19418.0794361589</v>
      </c>
    </row>
    <row r="40" customFormat="false" ht="14.4" hidden="false" customHeight="false" outlineLevel="0" collapsed="false">
      <c r="A40" s="799" t="s">
        <v>1215</v>
      </c>
    </row>
    <row r="41" customFormat="false" ht="14.4" hidden="false" customHeight="false" outlineLevel="0" collapsed="false">
      <c r="A41" s="335" t="n">
        <v>1995</v>
      </c>
      <c r="B41" s="335"/>
      <c r="C41" s="335"/>
      <c r="D41" s="335"/>
      <c r="E41" s="335"/>
      <c r="F41" s="335"/>
      <c r="G41" s="335"/>
      <c r="H41" s="335"/>
      <c r="I41" s="335"/>
      <c r="J41" s="335"/>
      <c r="K41" s="335"/>
      <c r="L41" s="335"/>
      <c r="M41" s="335"/>
      <c r="N41" s="335"/>
      <c r="O41" s="335"/>
      <c r="P41" s="335"/>
      <c r="Q41" s="335"/>
      <c r="R41" s="335"/>
      <c r="S41" s="335"/>
      <c r="T41" s="335"/>
      <c r="U41" s="335"/>
      <c r="V41" s="335"/>
      <c r="W41" s="335"/>
      <c r="X41" s="335"/>
      <c r="Y41" s="335"/>
      <c r="Z41" s="335"/>
      <c r="AA41" s="335"/>
      <c r="AB41" s="335"/>
      <c r="AC41" s="335"/>
      <c r="AD41" s="335"/>
      <c r="AE41" s="335"/>
      <c r="AF41" s="335"/>
      <c r="AG41" s="335"/>
      <c r="AH41" s="335"/>
      <c r="AI41" s="335"/>
      <c r="AJ41" s="336" t="n">
        <v>1996</v>
      </c>
      <c r="AK41" s="336"/>
      <c r="AL41" s="336"/>
      <c r="AM41" s="336"/>
      <c r="AN41" s="336"/>
      <c r="AO41" s="336"/>
      <c r="AP41" s="336"/>
      <c r="AQ41" s="336"/>
      <c r="AR41" s="336"/>
      <c r="AS41" s="336"/>
      <c r="AT41" s="336"/>
      <c r="AU41" s="336"/>
      <c r="AV41" s="336"/>
      <c r="AW41" s="336"/>
      <c r="AX41" s="336"/>
      <c r="AY41" s="336"/>
      <c r="AZ41" s="336"/>
      <c r="BA41" s="336"/>
      <c r="BB41" s="336"/>
      <c r="BC41" s="336"/>
      <c r="BD41" s="336"/>
      <c r="BE41" s="336"/>
      <c r="BF41" s="336"/>
      <c r="BG41" s="336"/>
      <c r="BH41" s="336"/>
      <c r="BI41" s="336"/>
      <c r="BJ41" s="336"/>
      <c r="BK41" s="336"/>
      <c r="BL41" s="336"/>
      <c r="BM41" s="336"/>
      <c r="BN41" s="336"/>
      <c r="BO41" s="336"/>
      <c r="BP41" s="336"/>
      <c r="BQ41" s="336"/>
      <c r="BR41" s="336"/>
      <c r="BS41" s="335" t="n">
        <v>1997</v>
      </c>
      <c r="BT41" s="335"/>
      <c r="BU41" s="335"/>
      <c r="BV41" s="335"/>
      <c r="BW41" s="335"/>
      <c r="BX41" s="335"/>
      <c r="BY41" s="335"/>
      <c r="BZ41" s="335"/>
      <c r="CA41" s="335"/>
      <c r="CB41" s="335"/>
      <c r="CC41" s="335"/>
      <c r="CD41" s="335"/>
      <c r="CE41" s="335"/>
      <c r="CF41" s="335"/>
      <c r="CG41" s="335"/>
      <c r="CH41" s="335"/>
      <c r="CI41" s="335"/>
      <c r="CJ41" s="335"/>
      <c r="CK41" s="335"/>
      <c r="CL41" s="335"/>
      <c r="CM41" s="335"/>
      <c r="CN41" s="335"/>
      <c r="CO41" s="335"/>
      <c r="CP41" s="335"/>
      <c r="CQ41" s="335"/>
      <c r="CR41" s="335"/>
      <c r="CS41" s="335"/>
      <c r="CT41" s="335"/>
      <c r="CU41" s="335"/>
      <c r="CV41" s="335"/>
      <c r="CW41" s="335"/>
      <c r="CX41" s="335"/>
      <c r="CY41" s="335"/>
      <c r="CZ41" s="335"/>
      <c r="DA41" s="335"/>
      <c r="DB41" s="336" t="n">
        <v>1998</v>
      </c>
      <c r="DC41" s="336"/>
      <c r="DD41" s="336"/>
      <c r="DE41" s="336"/>
      <c r="DF41" s="336"/>
      <c r="DG41" s="336"/>
      <c r="DH41" s="336"/>
      <c r="DI41" s="336"/>
      <c r="DJ41" s="336"/>
      <c r="DK41" s="336"/>
      <c r="DL41" s="336"/>
      <c r="DM41" s="336"/>
      <c r="DN41" s="336"/>
      <c r="DO41" s="336"/>
      <c r="DP41" s="336"/>
      <c r="DQ41" s="336"/>
      <c r="DR41" s="336"/>
      <c r="DS41" s="336"/>
      <c r="DT41" s="336"/>
      <c r="DU41" s="336"/>
      <c r="DV41" s="336"/>
      <c r="DW41" s="336"/>
      <c r="DX41" s="336"/>
      <c r="DY41" s="336"/>
      <c r="DZ41" s="336"/>
      <c r="EA41" s="336"/>
      <c r="EB41" s="336"/>
      <c r="EC41" s="336"/>
      <c r="ED41" s="336"/>
      <c r="EE41" s="336"/>
      <c r="EF41" s="336"/>
      <c r="EG41" s="336"/>
      <c r="EH41" s="336"/>
      <c r="EI41" s="336"/>
      <c r="EJ41" s="336"/>
      <c r="EK41" s="335" t="n">
        <v>1999</v>
      </c>
      <c r="EL41" s="335"/>
      <c r="EM41" s="335"/>
      <c r="EN41" s="335"/>
      <c r="EO41" s="335"/>
      <c r="EP41" s="335"/>
      <c r="EQ41" s="335"/>
      <c r="ER41" s="335"/>
      <c r="ES41" s="335"/>
      <c r="ET41" s="335"/>
      <c r="EU41" s="335"/>
      <c r="EV41" s="335"/>
      <c r="EW41" s="335"/>
      <c r="EX41" s="335"/>
      <c r="EY41" s="335"/>
      <c r="EZ41" s="335"/>
      <c r="FA41" s="335"/>
      <c r="FB41" s="335"/>
      <c r="FC41" s="335"/>
      <c r="FD41" s="335"/>
      <c r="FE41" s="335"/>
      <c r="FF41" s="335"/>
      <c r="FG41" s="335"/>
      <c r="FH41" s="335"/>
      <c r="FI41" s="335"/>
      <c r="FJ41" s="335"/>
      <c r="FK41" s="335"/>
      <c r="FL41" s="335"/>
      <c r="FM41" s="335"/>
      <c r="FN41" s="335"/>
      <c r="FO41" s="335"/>
      <c r="FP41" s="335"/>
      <c r="FQ41" s="335"/>
      <c r="FR41" s="335"/>
      <c r="FS41" s="335"/>
      <c r="FT41" s="336" t="n">
        <v>2000</v>
      </c>
      <c r="FU41" s="336"/>
      <c r="FV41" s="336"/>
      <c r="FW41" s="336"/>
      <c r="FX41" s="336"/>
      <c r="FY41" s="336"/>
      <c r="FZ41" s="336"/>
      <c r="GA41" s="336"/>
      <c r="GB41" s="336"/>
      <c r="GC41" s="336"/>
      <c r="GD41" s="336"/>
      <c r="GE41" s="336"/>
      <c r="GF41" s="336"/>
      <c r="GG41" s="336"/>
      <c r="GH41" s="336"/>
      <c r="GI41" s="336"/>
      <c r="GJ41" s="336"/>
      <c r="GK41" s="336"/>
      <c r="GL41" s="336"/>
      <c r="GM41" s="336"/>
      <c r="GN41" s="336"/>
      <c r="GO41" s="336"/>
      <c r="GP41" s="336"/>
      <c r="GQ41" s="336"/>
      <c r="GR41" s="336"/>
      <c r="GS41" s="336"/>
      <c r="GT41" s="336"/>
      <c r="GU41" s="336"/>
      <c r="GV41" s="336"/>
      <c r="GW41" s="336"/>
      <c r="GX41" s="336"/>
      <c r="GY41" s="336"/>
      <c r="GZ41" s="336"/>
      <c r="HA41" s="336"/>
      <c r="HB41" s="336"/>
      <c r="HC41" s="335" t="n">
        <v>2001</v>
      </c>
      <c r="HD41" s="335"/>
      <c r="HE41" s="335"/>
      <c r="HF41" s="335"/>
      <c r="HG41" s="335"/>
      <c r="HH41" s="335"/>
      <c r="HI41" s="335"/>
      <c r="HJ41" s="335"/>
      <c r="HK41" s="335"/>
      <c r="HL41" s="335"/>
      <c r="HM41" s="335"/>
      <c r="HN41" s="335"/>
      <c r="HO41" s="335"/>
      <c r="HP41" s="335"/>
      <c r="HQ41" s="335"/>
      <c r="HR41" s="335"/>
      <c r="HS41" s="335"/>
      <c r="HT41" s="335"/>
      <c r="HU41" s="335"/>
      <c r="HV41" s="335"/>
      <c r="HW41" s="335"/>
      <c r="HX41" s="335"/>
      <c r="HY41" s="335"/>
      <c r="HZ41" s="335"/>
      <c r="IA41" s="335"/>
      <c r="IB41" s="335"/>
      <c r="IC41" s="335"/>
      <c r="ID41" s="335"/>
      <c r="IE41" s="335"/>
      <c r="IF41" s="335"/>
      <c r="IG41" s="335"/>
      <c r="IH41" s="335"/>
      <c r="II41" s="335"/>
      <c r="IJ41" s="335"/>
      <c r="IK41" s="335"/>
      <c r="IL41" s="336" t="n">
        <v>2002</v>
      </c>
      <c r="IM41" s="336"/>
      <c r="IN41" s="336"/>
      <c r="IO41" s="336"/>
      <c r="IP41" s="336"/>
      <c r="IQ41" s="336"/>
      <c r="IR41" s="336"/>
      <c r="IS41" s="336"/>
      <c r="IT41" s="336"/>
      <c r="IU41" s="336"/>
      <c r="IV41" s="336"/>
      <c r="IW41" s="336"/>
      <c r="IX41" s="336"/>
      <c r="IY41" s="336"/>
      <c r="IZ41" s="336"/>
      <c r="JA41" s="336"/>
      <c r="JB41" s="336"/>
      <c r="JC41" s="336"/>
      <c r="JD41" s="336"/>
      <c r="JE41" s="336"/>
      <c r="JF41" s="336"/>
      <c r="JG41" s="336"/>
      <c r="JH41" s="336"/>
      <c r="JI41" s="336"/>
      <c r="JJ41" s="336"/>
      <c r="JK41" s="336"/>
      <c r="JL41" s="336"/>
      <c r="JM41" s="336"/>
      <c r="JN41" s="336"/>
      <c r="JO41" s="336"/>
      <c r="JP41" s="336"/>
      <c r="JQ41" s="336"/>
      <c r="JR41" s="336"/>
      <c r="JS41" s="336"/>
      <c r="JT41" s="336"/>
      <c r="JU41" s="335" t="n">
        <v>2003</v>
      </c>
      <c r="JV41" s="335"/>
      <c r="JW41" s="335"/>
      <c r="JX41" s="335"/>
      <c r="JY41" s="335"/>
      <c r="JZ41" s="335"/>
      <c r="KA41" s="335"/>
      <c r="KB41" s="335"/>
      <c r="KC41" s="335"/>
      <c r="KD41" s="335"/>
      <c r="KE41" s="335"/>
      <c r="KF41" s="335"/>
      <c r="KG41" s="335"/>
      <c r="KH41" s="335"/>
      <c r="KI41" s="335"/>
      <c r="KJ41" s="335"/>
      <c r="KK41" s="335"/>
      <c r="KL41" s="335"/>
      <c r="KM41" s="335"/>
      <c r="KN41" s="335"/>
      <c r="KO41" s="335"/>
      <c r="KP41" s="335"/>
      <c r="KQ41" s="335"/>
      <c r="KR41" s="335"/>
      <c r="KS41" s="335"/>
      <c r="KT41" s="335"/>
      <c r="KU41" s="335"/>
      <c r="KV41" s="335"/>
      <c r="KW41" s="335"/>
      <c r="KX41" s="335"/>
      <c r="KY41" s="335"/>
      <c r="KZ41" s="335"/>
      <c r="LA41" s="335"/>
      <c r="LB41" s="335"/>
      <c r="LC41" s="335"/>
      <c r="LD41" s="336" t="n">
        <v>2004</v>
      </c>
      <c r="LE41" s="336"/>
      <c r="LF41" s="336"/>
      <c r="LG41" s="336"/>
      <c r="LH41" s="336"/>
      <c r="LI41" s="336"/>
      <c r="LJ41" s="336"/>
      <c r="LK41" s="336"/>
      <c r="LL41" s="336"/>
      <c r="LM41" s="336"/>
      <c r="LN41" s="336"/>
      <c r="LO41" s="336"/>
      <c r="LP41" s="336"/>
      <c r="LQ41" s="336"/>
      <c r="LR41" s="336"/>
      <c r="LS41" s="336"/>
      <c r="LT41" s="336"/>
      <c r="LU41" s="336"/>
      <c r="LV41" s="336"/>
      <c r="LW41" s="336"/>
      <c r="LX41" s="336"/>
      <c r="LY41" s="336"/>
      <c r="LZ41" s="336"/>
      <c r="MA41" s="336"/>
      <c r="MB41" s="336"/>
      <c r="MC41" s="336"/>
      <c r="MD41" s="336"/>
      <c r="ME41" s="336"/>
      <c r="MF41" s="336"/>
      <c r="MG41" s="336"/>
      <c r="MH41" s="336"/>
      <c r="MI41" s="336"/>
      <c r="MJ41" s="336"/>
      <c r="MK41" s="336"/>
      <c r="ML41" s="336"/>
      <c r="MM41" s="335" t="n">
        <v>2005</v>
      </c>
      <c r="MN41" s="335"/>
      <c r="MO41" s="335"/>
      <c r="MP41" s="335"/>
      <c r="MQ41" s="335"/>
      <c r="MR41" s="335"/>
      <c r="MS41" s="335"/>
      <c r="MT41" s="335"/>
      <c r="MU41" s="335"/>
      <c r="MV41" s="335"/>
      <c r="MW41" s="335"/>
      <c r="MX41" s="335"/>
      <c r="MY41" s="335"/>
      <c r="MZ41" s="335"/>
      <c r="NA41" s="335"/>
      <c r="NB41" s="335"/>
      <c r="NC41" s="335"/>
      <c r="ND41" s="335"/>
      <c r="NE41" s="335"/>
      <c r="NF41" s="335"/>
      <c r="NG41" s="335"/>
      <c r="NH41" s="335"/>
      <c r="NI41" s="335"/>
      <c r="NJ41" s="335"/>
      <c r="NK41" s="335"/>
      <c r="NL41" s="335"/>
      <c r="NM41" s="335"/>
      <c r="NN41" s="335"/>
      <c r="NO41" s="335"/>
      <c r="NP41" s="335"/>
      <c r="NQ41" s="335"/>
      <c r="NR41" s="335"/>
      <c r="NS41" s="335"/>
      <c r="NT41" s="335"/>
      <c r="NU41" s="335"/>
      <c r="NV41" s="336" t="n">
        <v>2006</v>
      </c>
      <c r="NW41" s="336"/>
      <c r="NX41" s="336"/>
      <c r="NY41" s="336"/>
      <c r="NZ41" s="336"/>
      <c r="OA41" s="336"/>
      <c r="OB41" s="336"/>
      <c r="OC41" s="336"/>
      <c r="OD41" s="336"/>
      <c r="OE41" s="336"/>
      <c r="OF41" s="336"/>
      <c r="OG41" s="336"/>
      <c r="OH41" s="336"/>
      <c r="OI41" s="336"/>
      <c r="OJ41" s="336"/>
      <c r="OK41" s="336"/>
      <c r="OL41" s="336"/>
      <c r="OM41" s="336"/>
      <c r="ON41" s="336"/>
      <c r="OO41" s="336"/>
      <c r="OP41" s="336"/>
      <c r="OQ41" s="336"/>
      <c r="OR41" s="336"/>
      <c r="OS41" s="336"/>
      <c r="OT41" s="336"/>
      <c r="OU41" s="336"/>
      <c r="OV41" s="336"/>
      <c r="OW41" s="336"/>
      <c r="OX41" s="336"/>
      <c r="OY41" s="336"/>
      <c r="OZ41" s="336"/>
      <c r="PA41" s="336"/>
      <c r="PB41" s="336"/>
      <c r="PC41" s="336"/>
      <c r="PD41" s="336"/>
      <c r="PE41" s="335" t="n">
        <v>2007</v>
      </c>
      <c r="PF41" s="335"/>
      <c r="PG41" s="335"/>
      <c r="PH41" s="335"/>
      <c r="PI41" s="335"/>
      <c r="PJ41" s="335"/>
      <c r="PK41" s="335"/>
      <c r="PL41" s="335"/>
      <c r="PM41" s="335"/>
      <c r="PN41" s="335"/>
      <c r="PO41" s="335"/>
      <c r="PP41" s="335"/>
      <c r="PQ41" s="335"/>
      <c r="PR41" s="335"/>
      <c r="PS41" s="335"/>
      <c r="PT41" s="335"/>
      <c r="PU41" s="335"/>
      <c r="PV41" s="335"/>
      <c r="PW41" s="335"/>
      <c r="PX41" s="335"/>
      <c r="PY41" s="335"/>
      <c r="PZ41" s="335"/>
      <c r="QA41" s="335"/>
      <c r="QB41" s="335"/>
      <c r="QC41" s="335"/>
      <c r="QD41" s="335"/>
      <c r="QE41" s="335"/>
      <c r="QF41" s="335"/>
      <c r="QG41" s="335"/>
      <c r="QH41" s="335"/>
      <c r="QI41" s="335"/>
      <c r="QJ41" s="335"/>
      <c r="QK41" s="335"/>
      <c r="QL41" s="335"/>
      <c r="QM41" s="335"/>
      <c r="QN41" s="336" t="n">
        <v>2008</v>
      </c>
      <c r="QO41" s="336"/>
      <c r="QP41" s="336"/>
      <c r="QQ41" s="336"/>
      <c r="QR41" s="336"/>
      <c r="QS41" s="336"/>
      <c r="QT41" s="336"/>
      <c r="QU41" s="336"/>
      <c r="QV41" s="336"/>
      <c r="QW41" s="336"/>
      <c r="QX41" s="336"/>
      <c r="QY41" s="336"/>
      <c r="QZ41" s="336"/>
      <c r="RA41" s="336"/>
      <c r="RB41" s="336"/>
      <c r="RC41" s="336"/>
      <c r="RD41" s="336"/>
      <c r="RE41" s="336"/>
      <c r="RF41" s="336"/>
      <c r="RG41" s="336"/>
      <c r="RH41" s="336"/>
      <c r="RI41" s="336"/>
      <c r="RJ41" s="336"/>
      <c r="RK41" s="336"/>
      <c r="RL41" s="336"/>
      <c r="RM41" s="336"/>
      <c r="RN41" s="336"/>
      <c r="RO41" s="336"/>
      <c r="RP41" s="336"/>
      <c r="RQ41" s="336"/>
      <c r="RR41" s="336"/>
      <c r="RS41" s="336"/>
      <c r="RT41" s="336"/>
      <c r="RU41" s="336"/>
      <c r="RV41" s="336"/>
      <c r="RW41" s="335" t="n">
        <v>2009</v>
      </c>
      <c r="RX41" s="335"/>
      <c r="RY41" s="335"/>
      <c r="RZ41" s="335"/>
      <c r="SA41" s="335"/>
      <c r="SB41" s="335"/>
      <c r="SC41" s="335"/>
      <c r="SD41" s="335"/>
      <c r="SE41" s="335"/>
      <c r="SF41" s="335"/>
      <c r="SG41" s="335"/>
      <c r="SH41" s="335"/>
      <c r="SI41" s="335"/>
      <c r="SJ41" s="335"/>
      <c r="SK41" s="335"/>
      <c r="SL41" s="335"/>
      <c r="SM41" s="335"/>
      <c r="SN41" s="335"/>
      <c r="SO41" s="335"/>
      <c r="SP41" s="335"/>
      <c r="SQ41" s="335"/>
      <c r="SR41" s="335"/>
      <c r="SS41" s="335"/>
      <c r="ST41" s="335"/>
      <c r="SU41" s="335"/>
      <c r="SV41" s="335"/>
      <c r="SW41" s="335"/>
      <c r="SX41" s="335"/>
      <c r="SY41" s="335"/>
      <c r="SZ41" s="335"/>
      <c r="TA41" s="335"/>
      <c r="TB41" s="335"/>
      <c r="TC41" s="335"/>
      <c r="TD41" s="335"/>
      <c r="TE41" s="335"/>
    </row>
    <row r="42" customFormat="false" ht="14.4" hidden="false" customHeight="false" outlineLevel="0" collapsed="false">
      <c r="A42" s="800" t="n">
        <v>0.00291452553050182</v>
      </c>
      <c r="B42" s="800" t="n">
        <v>0.000353528383128393</v>
      </c>
      <c r="C42" s="800" t="n">
        <v>0.00517445411196922</v>
      </c>
      <c r="D42" s="800" t="n">
        <v>0.00234740835720158</v>
      </c>
      <c r="E42" s="800" t="n">
        <v>0.00387412006824571</v>
      </c>
      <c r="F42" s="800" t="n">
        <v>0.00330148764061575</v>
      </c>
      <c r="G42" s="800" t="n">
        <v>0.0011278872185914</v>
      </c>
      <c r="H42" s="800" t="n">
        <v>0.000449429420921005</v>
      </c>
      <c r="I42" s="800" t="n">
        <v>0.00104759841109677</v>
      </c>
      <c r="J42" s="800" t="n">
        <v>0.00109439679423328</v>
      </c>
      <c r="K42" s="800" t="n">
        <v>0.000710449541070988</v>
      </c>
      <c r="L42" s="800" t="n">
        <v>0.000513850265956477</v>
      </c>
      <c r="M42" s="800" t="n">
        <v>0.000593060541037907</v>
      </c>
      <c r="N42" s="800" t="n">
        <v>0.000585325518511477</v>
      </c>
      <c r="O42" s="800" t="n">
        <v>0.000743813598144717</v>
      </c>
      <c r="P42" s="800" t="n">
        <v>0.00127614717662952</v>
      </c>
      <c r="Q42" s="800" t="n">
        <v>0.000293509052548505</v>
      </c>
      <c r="R42" s="800" t="n">
        <v>0.000676409742965783</v>
      </c>
      <c r="S42" s="800" t="n">
        <v>0.000363611314010034</v>
      </c>
      <c r="T42" s="800" t="n">
        <v>0.00031604839225112</v>
      </c>
      <c r="U42" s="800" t="n">
        <v>0.000246478473004578</v>
      </c>
      <c r="V42" s="800" t="n">
        <v>0.00206728422013819</v>
      </c>
      <c r="W42" s="800" t="n">
        <v>0.000370511177318334</v>
      </c>
      <c r="X42" s="800" t="n">
        <v>0.000575536534780333</v>
      </c>
      <c r="Y42" s="800" t="n">
        <v>0.000475598673253072</v>
      </c>
      <c r="Z42" s="800" t="n">
        <v>0.00045089657498424</v>
      </c>
      <c r="AA42" s="800" t="n">
        <v>0.000227541703446342</v>
      </c>
      <c r="AB42" s="800" t="n">
        <v>0.000228482798280808</v>
      </c>
      <c r="AC42" s="800" t="n">
        <v>0.000113235296323134</v>
      </c>
      <c r="AD42" s="800" t="n">
        <v>0.000316079727189513</v>
      </c>
      <c r="AE42" s="800" t="n">
        <v>0.0003845832583501</v>
      </c>
      <c r="AF42" s="800" t="n">
        <v>0.000343605462768246</v>
      </c>
      <c r="AG42" s="800" t="n">
        <v>0.000517894397050584</v>
      </c>
      <c r="AH42" s="800" t="n">
        <v>0.000382184518371381</v>
      </c>
      <c r="AI42" s="800" t="n">
        <v>7.36943803641096E-005</v>
      </c>
      <c r="AJ42" s="252" t="n">
        <v>0.00250730771144482</v>
      </c>
      <c r="AK42" s="252" t="n">
        <v>0.000350065833786296</v>
      </c>
      <c r="AL42" s="252" t="n">
        <v>0.00481128776767076</v>
      </c>
      <c r="AM42" s="252" t="n">
        <v>0.00192082675149723</v>
      </c>
      <c r="AN42" s="252" t="n">
        <v>0.00308897824791985</v>
      </c>
      <c r="AO42" s="252" t="n">
        <v>0.00343490091249376</v>
      </c>
      <c r="AP42" s="252" t="n">
        <v>0.00108008891779694</v>
      </c>
      <c r="AQ42" s="252" t="n">
        <v>0.000382375135358404</v>
      </c>
      <c r="AR42" s="252" t="n">
        <v>0.000992916541559474</v>
      </c>
      <c r="AS42" s="252" t="n">
        <v>0.00110183027469556</v>
      </c>
      <c r="AT42" s="252" t="n">
        <v>0.000651487503089166</v>
      </c>
      <c r="AU42" s="252" t="n">
        <v>0.000509150057442443</v>
      </c>
      <c r="AV42" s="252" t="n">
        <v>0.000598650093485248</v>
      </c>
      <c r="AW42" s="252" t="n">
        <v>0.000568378398267322</v>
      </c>
      <c r="AX42" s="252" t="n">
        <v>0.000774904444044043</v>
      </c>
      <c r="AY42" s="252" t="n">
        <v>0.00147297711487667</v>
      </c>
      <c r="AZ42" s="252" t="n">
        <v>0.000292481726195681</v>
      </c>
      <c r="BA42" s="252" t="n">
        <v>0.000697588339282159</v>
      </c>
      <c r="BB42" s="252" t="n">
        <v>0.000376550145223486</v>
      </c>
      <c r="BC42" s="252" t="n">
        <v>0.000281005424519759</v>
      </c>
      <c r="BD42" s="252" t="n">
        <v>0.000237546937222445</v>
      </c>
      <c r="BE42" s="252" t="n">
        <v>0.00180015622044266</v>
      </c>
      <c r="BF42" s="252" t="n">
        <v>0.000381164648998039</v>
      </c>
      <c r="BG42" s="252" t="n">
        <v>0.000683107232368256</v>
      </c>
      <c r="BH42" s="252" t="n">
        <v>0.000458033743343746</v>
      </c>
      <c r="BI42" s="252" t="n">
        <v>0.000452212475265733</v>
      </c>
      <c r="BJ42" s="252" t="n">
        <v>0.000224416348429133</v>
      </c>
      <c r="BK42" s="252" t="n">
        <v>0.000206045856788147</v>
      </c>
      <c r="BL42" s="252" t="n">
        <v>0.000113589435233354</v>
      </c>
      <c r="BM42" s="252" t="n">
        <v>0.000289702976042419</v>
      </c>
      <c r="BN42" s="252" t="n">
        <v>0.000394203457572431</v>
      </c>
      <c r="BO42" s="252" t="n">
        <v>0.000364279449552785</v>
      </c>
      <c r="BP42" s="252" t="n">
        <v>0.000506029233105136</v>
      </c>
      <c r="BQ42" s="252" t="n">
        <v>0.0003688122446972</v>
      </c>
      <c r="BR42" s="252" t="n">
        <v>7.50088560101941E-005</v>
      </c>
      <c r="BS42" s="800" t="n">
        <v>0.00228550428233587</v>
      </c>
      <c r="BT42" s="800" t="n">
        <v>0.000328684218289037</v>
      </c>
      <c r="BU42" s="800" t="n">
        <v>0.00432278046575422</v>
      </c>
      <c r="BV42" s="800" t="n">
        <v>0.00173110436054856</v>
      </c>
      <c r="BW42" s="800" t="n">
        <v>0.00273753939645641</v>
      </c>
      <c r="BX42" s="800" t="n">
        <v>0.00319490061079954</v>
      </c>
      <c r="BY42" s="800" t="n">
        <v>0.000982313296036472</v>
      </c>
      <c r="BZ42" s="800" t="n">
        <v>0.000356968576060089</v>
      </c>
      <c r="CA42" s="800" t="n">
        <v>0.000935607508306728</v>
      </c>
      <c r="CB42" s="800" t="n">
        <v>0.00106130774061185</v>
      </c>
      <c r="CC42" s="800" t="n">
        <v>0.000599768922334983</v>
      </c>
      <c r="CD42" s="800" t="n">
        <v>0.000489310136162948</v>
      </c>
      <c r="CE42" s="800" t="n">
        <v>0.000575884076389357</v>
      </c>
      <c r="CF42" s="800" t="n">
        <v>0.00054813768077314</v>
      </c>
      <c r="CG42" s="800" t="n">
        <v>0.00077835683029739</v>
      </c>
      <c r="CH42" s="800" t="n">
        <v>0.001239278388978</v>
      </c>
      <c r="CI42" s="800" t="n">
        <v>0.000279796608898912</v>
      </c>
      <c r="CJ42" s="800" t="n">
        <v>0.000674897269475005</v>
      </c>
      <c r="CK42" s="800" t="n">
        <v>0.000350308211403061</v>
      </c>
      <c r="CL42" s="800" t="n">
        <v>0.000242405310792387</v>
      </c>
      <c r="CM42" s="800" t="n">
        <v>0.000214216559493842</v>
      </c>
      <c r="CN42" s="800" t="n">
        <v>0.00169184505327087</v>
      </c>
      <c r="CO42" s="800" t="n">
        <v>0.000363546632539695</v>
      </c>
      <c r="CP42" s="800" t="n">
        <v>0.000645529160252583</v>
      </c>
      <c r="CQ42" s="800" t="n">
        <v>0.000481368433291868</v>
      </c>
      <c r="CR42" s="800" t="n">
        <v>0.00043328858958691</v>
      </c>
      <c r="CS42" s="800" t="n">
        <v>0.000225574460628429</v>
      </c>
      <c r="CT42" s="800" t="n">
        <v>0.000200360751314949</v>
      </c>
      <c r="CU42" s="800" t="n">
        <v>0.000111122886930106</v>
      </c>
      <c r="CV42" s="800" t="n">
        <v>0.000270337105815689</v>
      </c>
      <c r="CW42" s="800" t="n">
        <v>0.000378498898458676</v>
      </c>
      <c r="CX42" s="800" t="n">
        <v>0.000334817444455166</v>
      </c>
      <c r="CY42" s="800" t="n">
        <v>0.00048809296443104</v>
      </c>
      <c r="CZ42" s="800" t="n">
        <v>0.000378235882140678</v>
      </c>
      <c r="DA42" s="800" t="n">
        <v>5.56669808830048E-005</v>
      </c>
      <c r="DB42" s="252" t="n">
        <v>0.00254436559642648</v>
      </c>
      <c r="DC42" s="252" t="n">
        <v>0.000378386260156421</v>
      </c>
      <c r="DD42" s="252" t="n">
        <v>0.00484981810720611</v>
      </c>
      <c r="DE42" s="252" t="n">
        <v>0.00181054886652236</v>
      </c>
      <c r="DF42" s="252" t="n">
        <v>0.00271790860405522</v>
      </c>
      <c r="DG42" s="252" t="n">
        <v>0.00420058026733949</v>
      </c>
      <c r="DH42" s="252" t="n">
        <v>0.00108216356178101</v>
      </c>
      <c r="DI42" s="252" t="n">
        <v>0.000385498786677563</v>
      </c>
      <c r="DJ42" s="252" t="n">
        <v>0.000952474922590812</v>
      </c>
      <c r="DK42" s="252" t="n">
        <v>0.00123024054946786</v>
      </c>
      <c r="DL42" s="252" t="n">
        <v>0.000620076643382623</v>
      </c>
      <c r="DM42" s="252" t="n">
        <v>0.000504712488805157</v>
      </c>
      <c r="DN42" s="252" t="n">
        <v>0.000576302182807066</v>
      </c>
      <c r="DO42" s="252" t="n">
        <v>0.000548374343713064</v>
      </c>
      <c r="DP42" s="252" t="n">
        <v>0.00078088342578278</v>
      </c>
      <c r="DQ42" s="252" t="n">
        <v>0.00152439537489891</v>
      </c>
      <c r="DR42" s="252" t="n">
        <v>0.000309631617690517</v>
      </c>
      <c r="DS42" s="252" t="n">
        <v>0.000757067328772791</v>
      </c>
      <c r="DT42" s="252" t="n">
        <v>0.000365192511401014</v>
      </c>
      <c r="DU42" s="252" t="n">
        <v>0.000262466582729366</v>
      </c>
      <c r="DV42" s="252" t="n">
        <v>0.000233388783653329</v>
      </c>
      <c r="DW42" s="252" t="n">
        <v>0.00177581014826622</v>
      </c>
      <c r="DX42" s="252" t="n">
        <v>0.000386834555713849</v>
      </c>
      <c r="DY42" s="252" t="n">
        <v>0.000638910328691743</v>
      </c>
      <c r="DZ42" s="252" t="n">
        <v>0.00048569926541219</v>
      </c>
      <c r="EA42" s="252" t="n">
        <v>0.000475288229788247</v>
      </c>
      <c r="EB42" s="252" t="n">
        <v>0.000243874852005719</v>
      </c>
      <c r="EC42" s="252" t="n">
        <v>0.0002185471503522</v>
      </c>
      <c r="ED42" s="252" t="n">
        <v>0.000142472348828412</v>
      </c>
      <c r="EE42" s="252" t="n">
        <v>0.000270564325446463</v>
      </c>
      <c r="EF42" s="252" t="n">
        <v>0.000413262096823895</v>
      </c>
      <c r="EG42" s="252" t="n">
        <v>0.000384901538771407</v>
      </c>
      <c r="EH42" s="252" t="n">
        <v>0.000540674748301652</v>
      </c>
      <c r="EI42" s="252" t="n">
        <v>0.000389514253361918</v>
      </c>
      <c r="EJ42" s="252" t="n">
        <v>5.47572293293828E-005</v>
      </c>
      <c r="EK42" s="800" t="n">
        <v>0.00295516207519923</v>
      </c>
      <c r="EL42" s="800" t="n">
        <v>0.00040588364231564</v>
      </c>
      <c r="EM42" s="800" t="n">
        <v>0.00581806384212996</v>
      </c>
      <c r="EN42" s="800" t="n">
        <v>0.0023994478541049</v>
      </c>
      <c r="EO42" s="800" t="n">
        <v>0.00350885185180628</v>
      </c>
      <c r="EP42" s="800" t="n">
        <v>0.00480624941358132</v>
      </c>
      <c r="EQ42" s="800" t="n">
        <v>0.00124899837107875</v>
      </c>
      <c r="ER42" s="800" t="n">
        <v>0.000421325631290508</v>
      </c>
      <c r="ES42" s="800" t="n">
        <v>0.00108917568395435</v>
      </c>
      <c r="ET42" s="800" t="n">
        <v>0.0015346110415285</v>
      </c>
      <c r="EU42" s="800" t="n">
        <v>0.000683522744661141</v>
      </c>
      <c r="EV42" s="800" t="n">
        <v>0.000532122499266417</v>
      </c>
      <c r="EW42" s="800" t="n">
        <v>0.000631253674311666</v>
      </c>
      <c r="EX42" s="800" t="n">
        <v>0.000591204939675485</v>
      </c>
      <c r="EY42" s="800" t="n">
        <v>0.000845752637583959</v>
      </c>
      <c r="EZ42" s="800" t="n">
        <v>0.00144609936556961</v>
      </c>
      <c r="FA42" s="800" t="n">
        <v>0.000330364532665686</v>
      </c>
      <c r="FB42" s="800" t="n">
        <v>0.00089677694691212</v>
      </c>
      <c r="FC42" s="800" t="n">
        <v>0.000386980163946091</v>
      </c>
      <c r="FD42" s="800" t="n">
        <v>0.000293489207362446</v>
      </c>
      <c r="FE42" s="800" t="n">
        <v>0.000257028121038032</v>
      </c>
      <c r="FF42" s="800" t="n">
        <v>0.00199556807881307</v>
      </c>
      <c r="FG42" s="800" t="n">
        <v>0.00039423116447125</v>
      </c>
      <c r="FH42" s="800" t="n">
        <v>0.000690758587394977</v>
      </c>
      <c r="FI42" s="800" t="n">
        <v>0.000516251572999142</v>
      </c>
      <c r="FJ42" s="800" t="n">
        <v>0.000523926054961698</v>
      </c>
      <c r="FK42" s="800" t="n">
        <v>0.000276121141115471</v>
      </c>
      <c r="FL42" s="800" t="n">
        <v>0.000233925024846771</v>
      </c>
      <c r="FM42" s="800" t="n">
        <v>0.000152597896515695</v>
      </c>
      <c r="FN42" s="800" t="n">
        <v>0.000303666083817091</v>
      </c>
      <c r="FO42" s="800" t="n">
        <v>0.000444813870912428</v>
      </c>
      <c r="FP42" s="800" t="n">
        <v>0.00041195057979505</v>
      </c>
      <c r="FQ42" s="800" t="n">
        <v>0.000566379538114161</v>
      </c>
      <c r="FR42" s="800" t="n">
        <v>0.000449230922656755</v>
      </c>
      <c r="FS42" s="800" t="n">
        <v>6.68009499218149E-005</v>
      </c>
      <c r="FT42" s="252" t="n">
        <v>0.00317794835573285</v>
      </c>
      <c r="FU42" s="252" t="n">
        <v>0.000404373175858326</v>
      </c>
      <c r="FV42" s="252" t="n">
        <v>0.00599624963604173</v>
      </c>
      <c r="FW42" s="252" t="n">
        <v>0.00246144988511876</v>
      </c>
      <c r="FX42" s="252" t="n">
        <v>0.00405304235450616</v>
      </c>
      <c r="FY42" s="252" t="n">
        <v>0.00627707290543139</v>
      </c>
      <c r="FZ42" s="252" t="n">
        <v>0.00143894274062933</v>
      </c>
      <c r="GA42" s="252" t="n">
        <v>0.000423443619819061</v>
      </c>
      <c r="GB42" s="252" t="n">
        <v>0.00108747504101167</v>
      </c>
      <c r="GC42" s="252" t="n">
        <v>0.00185852894199505</v>
      </c>
      <c r="GD42" s="252" t="n">
        <v>0.000716582503926424</v>
      </c>
      <c r="GE42" s="252" t="n">
        <v>0.000561854732712073</v>
      </c>
      <c r="GF42" s="252" t="n">
        <v>0.000662294250234437</v>
      </c>
      <c r="GG42" s="252" t="n">
        <v>0.000631006487313674</v>
      </c>
      <c r="GH42" s="252" t="n">
        <v>0.000886688217455539</v>
      </c>
      <c r="GI42" s="252" t="n">
        <v>0.00176772613681332</v>
      </c>
      <c r="GJ42" s="252" t="n">
        <v>0.000345616943985747</v>
      </c>
      <c r="GK42" s="252" t="n">
        <v>0.00109786008625174</v>
      </c>
      <c r="GL42" s="252" t="n">
        <v>0.000409027177277524</v>
      </c>
      <c r="GM42" s="252" t="n">
        <v>0.000336459950313986</v>
      </c>
      <c r="GN42" s="252" t="n">
        <v>0.000269074535650718</v>
      </c>
      <c r="GO42" s="252" t="n">
        <v>0.00207879640140916</v>
      </c>
      <c r="GP42" s="252" t="n">
        <v>0.000407177408269204</v>
      </c>
      <c r="GQ42" s="252" t="n">
        <v>0.000802765729415564</v>
      </c>
      <c r="GR42" s="252" t="n">
        <v>0.000524657331735649</v>
      </c>
      <c r="GS42" s="252" t="n">
        <v>0.000579221897708627</v>
      </c>
      <c r="GT42" s="252" t="n">
        <v>0.00029034090109915</v>
      </c>
      <c r="GU42" s="252" t="n">
        <v>0.000236999409995388</v>
      </c>
      <c r="GV42" s="252" t="n">
        <v>0.000163830179128172</v>
      </c>
      <c r="GW42" s="252" t="n">
        <v>0.000319490198594671</v>
      </c>
      <c r="GX42" s="252" t="n">
        <v>0.000466346963487679</v>
      </c>
      <c r="GY42" s="252" t="n">
        <v>0.000444288387176907</v>
      </c>
      <c r="GZ42" s="252" t="n">
        <v>0.000570895987803441</v>
      </c>
      <c r="HA42" s="252" t="n">
        <v>0.000499745243760386</v>
      </c>
      <c r="HB42" s="252" t="n">
        <v>6.56091269745328E-005</v>
      </c>
      <c r="HC42" s="800" t="n">
        <v>0.00274257383437085</v>
      </c>
      <c r="HD42" s="800" t="n">
        <v>0.00035309934730393</v>
      </c>
      <c r="HE42" s="800" t="n">
        <v>0.00531434780513184</v>
      </c>
      <c r="HF42" s="800" t="n">
        <v>0.00222766870691386</v>
      </c>
      <c r="HG42" s="800" t="n">
        <v>0.00355511727758344</v>
      </c>
      <c r="HH42" s="800" t="n">
        <v>0.00571783545142564</v>
      </c>
      <c r="HI42" s="800" t="n">
        <v>0.00137521381950724</v>
      </c>
      <c r="HJ42" s="800" t="n">
        <v>0.000371825242118763</v>
      </c>
      <c r="HK42" s="800" t="n">
        <v>0.0009904844360324</v>
      </c>
      <c r="HL42" s="800" t="n">
        <v>0.00155618107258483</v>
      </c>
      <c r="HM42" s="800" t="n">
        <v>0.000685405598130358</v>
      </c>
      <c r="HN42" s="800" t="n">
        <v>0.000545745833183188</v>
      </c>
      <c r="HO42" s="800" t="n">
        <v>0.000649623974993397</v>
      </c>
      <c r="HP42" s="800" t="n">
        <v>0.000612533698104801</v>
      </c>
      <c r="HQ42" s="800" t="n">
        <v>0.000839494978603205</v>
      </c>
      <c r="HR42" s="800" t="n">
        <v>0.00168657761924365</v>
      </c>
      <c r="HS42" s="800" t="n">
        <v>0.000349315244573442</v>
      </c>
      <c r="HT42" s="800" t="n">
        <v>0.00102068661257493</v>
      </c>
      <c r="HU42" s="800" t="n">
        <v>0.000375703220526394</v>
      </c>
      <c r="HV42" s="800" t="n">
        <v>0.000309293585739483</v>
      </c>
      <c r="HW42" s="800" t="n">
        <v>0.000245699851375355</v>
      </c>
      <c r="HX42" s="800" t="n">
        <v>0.00180994878754663</v>
      </c>
      <c r="HY42" s="800" t="n">
        <v>0.000383872101213838</v>
      </c>
      <c r="HZ42" s="800" t="n">
        <v>0.000701260049108841</v>
      </c>
      <c r="IA42" s="800" t="n">
        <v>0.00050184839390064</v>
      </c>
      <c r="IB42" s="800" t="n">
        <v>0.00054004227719207</v>
      </c>
      <c r="IC42" s="800" t="n">
        <v>0.000273125906588569</v>
      </c>
      <c r="ID42" s="800" t="n">
        <v>0.000224160780198093</v>
      </c>
      <c r="IE42" s="800" t="n">
        <v>0.000160915537580697</v>
      </c>
      <c r="IF42" s="800" t="n">
        <v>0.000294961851342229</v>
      </c>
      <c r="IG42" s="800" t="n">
        <v>0.000430046833887861</v>
      </c>
      <c r="IH42" s="800" t="n">
        <v>0.000411499331875522</v>
      </c>
      <c r="II42" s="800" t="n">
        <v>0.000515942474839421</v>
      </c>
      <c r="IJ42" s="800" t="n">
        <v>0.00046477505099251</v>
      </c>
      <c r="IK42" s="800" t="n">
        <v>5.50087682569648E-005</v>
      </c>
      <c r="IL42" s="252" t="n">
        <v>0.00277658512227202</v>
      </c>
      <c r="IM42" s="252" t="n">
        <v>0.000309942715153603</v>
      </c>
      <c r="IN42" s="252" t="n">
        <v>0.00591752296624965</v>
      </c>
      <c r="IO42" s="252" t="n">
        <v>0.00218647504494607</v>
      </c>
      <c r="IP42" s="252" t="n">
        <v>0.00343357484708427</v>
      </c>
      <c r="IQ42" s="252" t="n">
        <v>0.00499645100787511</v>
      </c>
      <c r="IR42" s="252" t="n">
        <v>0.00136224898999344</v>
      </c>
      <c r="IS42" s="252" t="n">
        <v>0.000375331570663017</v>
      </c>
      <c r="IT42" s="252" t="n">
        <v>0.000942748186582997</v>
      </c>
      <c r="IU42" s="252" t="n">
        <v>0.00126117241769586</v>
      </c>
      <c r="IV42" s="252" t="n">
        <v>0.000694576783888309</v>
      </c>
      <c r="IW42" s="252" t="n">
        <v>0.000551427833794225</v>
      </c>
      <c r="IX42" s="252" t="n">
        <v>0.000657147408810973</v>
      </c>
      <c r="IY42" s="252" t="n">
        <v>0.000588486002452559</v>
      </c>
      <c r="IZ42" s="252" t="n">
        <v>0.000807395753932452</v>
      </c>
      <c r="JA42" s="252" t="n">
        <v>0.0015237294466605</v>
      </c>
      <c r="JB42" s="252" t="n">
        <v>0.000317893432512235</v>
      </c>
      <c r="JC42" s="252" t="n">
        <v>0.00098307702160134</v>
      </c>
      <c r="JD42" s="252" t="n">
        <v>0.000366031579272499</v>
      </c>
      <c r="JE42" s="252" t="n">
        <v>0.000321430842326928</v>
      </c>
      <c r="JF42" s="252" t="n">
        <v>0.000256940516873347</v>
      </c>
      <c r="JG42" s="252" t="n">
        <v>0.00186373483549961</v>
      </c>
      <c r="JH42" s="252" t="n">
        <v>0.000390766665104002</v>
      </c>
      <c r="JI42" s="252" t="n">
        <v>0.000612989175519659</v>
      </c>
      <c r="JJ42" s="252" t="n">
        <v>0.000469960590204965</v>
      </c>
      <c r="JK42" s="252" t="n">
        <v>0.000513053081428466</v>
      </c>
      <c r="JL42" s="252" t="n">
        <v>0.000270145899590162</v>
      </c>
      <c r="JM42" s="252" t="n">
        <v>0.000232946392681437</v>
      </c>
      <c r="JN42" s="252" t="n">
        <v>0.000157594601461539</v>
      </c>
      <c r="JO42" s="252" t="n">
        <v>0.000294881654144687</v>
      </c>
      <c r="JP42" s="252" t="n">
        <v>0.000415936418331277</v>
      </c>
      <c r="JQ42" s="252" t="n">
        <v>0.000420973178601631</v>
      </c>
      <c r="JR42" s="252" t="n">
        <v>0.000517634888294858</v>
      </c>
      <c r="JS42" s="252" t="n">
        <v>0.000455688012027245</v>
      </c>
      <c r="JT42" s="252" t="n">
        <v>5.72849642913528E-005</v>
      </c>
      <c r="JU42" s="800" t="n">
        <v>0.00278088203492149</v>
      </c>
      <c r="JV42" s="800" t="n">
        <v>0.000309258560329087</v>
      </c>
      <c r="JW42" s="800" t="n">
        <v>0.00564692807540845</v>
      </c>
      <c r="JX42" s="800" t="n">
        <v>0.00247496682268485</v>
      </c>
      <c r="JY42" s="800" t="n">
        <v>0.00375368569196856</v>
      </c>
      <c r="JZ42" s="800" t="n">
        <v>0.00540316865277547</v>
      </c>
      <c r="KA42" s="800" t="n">
        <v>0.00162498300147404</v>
      </c>
      <c r="KB42" s="800" t="n">
        <v>0.000382955817050374</v>
      </c>
      <c r="KC42" s="800" t="n">
        <v>0.00100701588639532</v>
      </c>
      <c r="KD42" s="800" t="n">
        <v>0.00127980548654659</v>
      </c>
      <c r="KE42" s="800" t="n">
        <v>0.000747125330599059</v>
      </c>
      <c r="KF42" s="800" t="n">
        <v>0.000569198131852139</v>
      </c>
      <c r="KG42" s="800" t="n">
        <v>0.00068460023344474</v>
      </c>
      <c r="KH42" s="800" t="n">
        <v>0.000598393784781661</v>
      </c>
      <c r="KI42" s="800" t="n">
        <v>0.000837354729418366</v>
      </c>
      <c r="KJ42" s="800" t="n">
        <v>0.00146994691050403</v>
      </c>
      <c r="KK42" s="800" t="n">
        <v>0.000313068523488881</v>
      </c>
      <c r="KL42" s="800" t="n">
        <v>0.00100646298210418</v>
      </c>
      <c r="KM42" s="800" t="n">
        <v>0.0003880742278566</v>
      </c>
      <c r="KN42" s="800" t="n">
        <v>0.000322387836026857</v>
      </c>
      <c r="KO42" s="800" t="n">
        <v>0.00025419097525515</v>
      </c>
      <c r="KP42" s="800" t="n">
        <v>0.00189721571006583</v>
      </c>
      <c r="KQ42" s="800" t="n">
        <v>0.00038776842939214</v>
      </c>
      <c r="KR42" s="800" t="n">
        <v>0.000631938216537622</v>
      </c>
      <c r="KS42" s="800" t="n">
        <v>0.00047592371562193</v>
      </c>
      <c r="KT42" s="800" t="n">
        <v>0.000571089835538414</v>
      </c>
      <c r="KU42" s="800" t="n">
        <v>0.000272143918594301</v>
      </c>
      <c r="KV42" s="800" t="n">
        <v>0.000230104477486416</v>
      </c>
      <c r="KW42" s="800" t="n">
        <v>0.000153449672989619</v>
      </c>
      <c r="KX42" s="800" t="n">
        <v>0.000303432638266705</v>
      </c>
      <c r="KY42" s="800" t="n">
        <v>0.000449163343536513</v>
      </c>
      <c r="KZ42" s="800" t="n">
        <v>0.000429023141506631</v>
      </c>
      <c r="LA42" s="800" t="n">
        <v>0.000516697309923534</v>
      </c>
      <c r="LB42" s="800" t="n">
        <v>0.00046977640881462</v>
      </c>
      <c r="LC42" s="800" t="n">
        <v>4.60996159433683E-005</v>
      </c>
      <c r="LD42" s="252" t="n">
        <v>0.00277994415951206</v>
      </c>
      <c r="LE42" s="252" t="n">
        <v>0.000315990619339862</v>
      </c>
      <c r="LF42" s="252" t="n">
        <v>0.00575173362157842</v>
      </c>
      <c r="LG42" s="252" t="n">
        <v>0.00246281982858914</v>
      </c>
      <c r="LH42" s="252" t="n">
        <v>0.00396416220617371</v>
      </c>
      <c r="LI42" s="252" t="n">
        <v>0.00608304386767833</v>
      </c>
      <c r="LJ42" s="252" t="n">
        <v>0.00180934989292076</v>
      </c>
      <c r="LK42" s="252" t="n">
        <v>0.000364720580317014</v>
      </c>
      <c r="LL42" s="252" t="n">
        <v>0.00105784625175377</v>
      </c>
      <c r="LM42" s="252" t="n">
        <v>0.00133862751032088</v>
      </c>
      <c r="LN42" s="252" t="n">
        <v>0.000836452483972878</v>
      </c>
      <c r="LO42" s="252" t="n">
        <v>0.000620518203706955</v>
      </c>
      <c r="LP42" s="252" t="n">
        <v>0.000789429697267591</v>
      </c>
      <c r="LQ42" s="252" t="n">
        <v>0.000672563449895637</v>
      </c>
      <c r="LR42" s="252" t="n">
        <v>0.000934511850940898</v>
      </c>
      <c r="LS42" s="252" t="n">
        <v>0.00155818797131847</v>
      </c>
      <c r="LT42" s="252" t="n">
        <v>0.000333125380775585</v>
      </c>
      <c r="LU42" s="252" t="n">
        <v>0.00105687180993051</v>
      </c>
      <c r="LV42" s="252" t="n">
        <v>0.000507267474357155</v>
      </c>
      <c r="LW42" s="252" t="n">
        <v>0.000350963943371747</v>
      </c>
      <c r="LX42" s="252" t="n">
        <v>0.000290316408079009</v>
      </c>
      <c r="LY42" s="252" t="n">
        <v>0.00197173961098937</v>
      </c>
      <c r="LZ42" s="252" t="n">
        <v>0.00042875012407635</v>
      </c>
      <c r="MA42" s="252" t="n">
        <v>0.000656557572457596</v>
      </c>
      <c r="MB42" s="252" t="n">
        <v>0.000512270079478551</v>
      </c>
      <c r="MC42" s="252" t="n">
        <v>0.000648688180704503</v>
      </c>
      <c r="MD42" s="252" t="n">
        <v>0.000292760515718659</v>
      </c>
      <c r="ME42" s="252" t="n">
        <v>0.000261113296220289</v>
      </c>
      <c r="MF42" s="252" t="n">
        <v>0.000184304427992745</v>
      </c>
      <c r="MG42" s="252" t="n">
        <v>0.000339320877124392</v>
      </c>
      <c r="MH42" s="252" t="n">
        <v>0.000478460337578965</v>
      </c>
      <c r="MI42" s="252" t="n">
        <v>0.000484312920921097</v>
      </c>
      <c r="MJ42" s="252" t="n">
        <v>0.000559130593016565</v>
      </c>
      <c r="MK42" s="252" t="n">
        <v>0.000532266098409027</v>
      </c>
      <c r="ML42" s="252" t="n">
        <v>5.28229676980561E-005</v>
      </c>
      <c r="MM42" s="800" t="n">
        <v>0.00311831538930707</v>
      </c>
      <c r="MN42" s="800" t="n">
        <v>0.000304959371638443</v>
      </c>
      <c r="MO42" s="800" t="n">
        <v>0.00603393247616696</v>
      </c>
      <c r="MP42" s="800" t="n">
        <v>0.00279346232957864</v>
      </c>
      <c r="MQ42" s="800" t="n">
        <v>0.00418200718316416</v>
      </c>
      <c r="MR42" s="800" t="n">
        <v>0.00752797791874913</v>
      </c>
      <c r="MS42" s="800" t="n">
        <v>0.00201916195660004</v>
      </c>
      <c r="MT42" s="800" t="n">
        <v>0.000395668270913412</v>
      </c>
      <c r="MU42" s="800" t="n">
        <v>0.00117217509791981</v>
      </c>
      <c r="MV42" s="800" t="n">
        <v>0.00162646826042378</v>
      </c>
      <c r="MW42" s="800" t="n">
        <v>0.000897701636439341</v>
      </c>
      <c r="MX42" s="800" t="n">
        <v>0.000656211311297053</v>
      </c>
      <c r="MY42" s="800" t="n">
        <v>0.000797728115487706</v>
      </c>
      <c r="MZ42" s="800" t="n">
        <v>0.000691668267281147</v>
      </c>
      <c r="NA42" s="800" t="n">
        <v>0.000923444191653762</v>
      </c>
      <c r="NB42" s="800" t="n">
        <v>0.00172913072795938</v>
      </c>
      <c r="NC42" s="800" t="n">
        <v>0.00034685636105028</v>
      </c>
      <c r="ND42" s="800" t="n">
        <v>0.00116209027463337</v>
      </c>
      <c r="NE42" s="800" t="n">
        <v>0.000541635760513578</v>
      </c>
      <c r="NF42" s="800" t="n">
        <v>0.000346048549887271</v>
      </c>
      <c r="NG42" s="800" t="n">
        <v>0.00032005594148723</v>
      </c>
      <c r="NH42" s="800" t="n">
        <v>0.00206701639304999</v>
      </c>
      <c r="NI42" s="800" t="n">
        <v>0.00046323638659918</v>
      </c>
      <c r="NJ42" s="800" t="n">
        <v>0.000676268425442756</v>
      </c>
      <c r="NK42" s="800" t="n">
        <v>0.000523886319647293</v>
      </c>
      <c r="NL42" s="800" t="n">
        <v>0.000774224812470566</v>
      </c>
      <c r="NM42" s="800" t="n">
        <v>0.000299700594212912</v>
      </c>
      <c r="NN42" s="800" t="n">
        <v>0.000284661435575557</v>
      </c>
      <c r="NO42" s="800" t="n">
        <v>0.00020645327578876</v>
      </c>
      <c r="NP42" s="800" t="n">
        <v>0.000353842819506391</v>
      </c>
      <c r="NQ42" s="800" t="n">
        <v>0.000533261429209189</v>
      </c>
      <c r="NR42" s="800" t="n">
        <v>0.00054164737505175</v>
      </c>
      <c r="NS42" s="800" t="n">
        <v>0.000611296342467418</v>
      </c>
      <c r="NT42" s="800" t="n">
        <v>0.000566738680182365</v>
      </c>
      <c r="NU42" s="800" t="n">
        <v>6.53742967764498E-005</v>
      </c>
      <c r="NV42" s="252" t="n">
        <v>0.0026627235134419</v>
      </c>
      <c r="NW42" s="252" t="n">
        <v>0.000281709654207187</v>
      </c>
      <c r="NX42" s="252" t="n">
        <v>0.00546694739228613</v>
      </c>
      <c r="NY42" s="252" t="n">
        <v>0.00238407717027106</v>
      </c>
      <c r="NZ42" s="252" t="n">
        <v>0.00344537495651832</v>
      </c>
      <c r="OA42" s="252" t="n">
        <v>0.00752818457202923</v>
      </c>
      <c r="OB42" s="252" t="n">
        <v>0.00199503974564796</v>
      </c>
      <c r="OC42" s="252" t="n">
        <v>0.000410433823046049</v>
      </c>
      <c r="OD42" s="252" t="n">
        <v>0.0011692159976837</v>
      </c>
      <c r="OE42" s="252" t="n">
        <v>0.00163047479919539</v>
      </c>
      <c r="OF42" s="252" t="n">
        <v>0.000931079848896928</v>
      </c>
      <c r="OG42" s="252" t="n">
        <v>0.000680519993076923</v>
      </c>
      <c r="OH42" s="252" t="n">
        <v>0.000805973729801987</v>
      </c>
      <c r="OI42" s="252" t="n">
        <v>0.000700352948898085</v>
      </c>
      <c r="OJ42" s="252" t="n">
        <v>0.000913177605378866</v>
      </c>
      <c r="OK42" s="252" t="n">
        <v>0.00191768108509902</v>
      </c>
      <c r="OL42" s="252" t="n">
        <v>0.000346402448267252</v>
      </c>
      <c r="OM42" s="252" t="n">
        <v>0.00111228462644685</v>
      </c>
      <c r="ON42" s="252" t="n">
        <v>0.000529776364888829</v>
      </c>
      <c r="OO42" s="252" t="n">
        <v>0.000329838363833911</v>
      </c>
      <c r="OP42" s="252" t="n">
        <v>0.000300164092316793</v>
      </c>
      <c r="OQ42" s="252" t="n">
        <v>0.0019296676308017</v>
      </c>
      <c r="OR42" s="252" t="n">
        <v>0.000490140436637366</v>
      </c>
      <c r="OS42" s="252" t="n">
        <v>0.000688606112783923</v>
      </c>
      <c r="OT42" s="252" t="n">
        <v>0.000530256195035959</v>
      </c>
      <c r="OU42" s="252" t="n">
        <v>0.000709218976343176</v>
      </c>
      <c r="OV42" s="252" t="n">
        <v>0.00028470874870678</v>
      </c>
      <c r="OW42" s="252" t="n">
        <v>0.000260677173616513</v>
      </c>
      <c r="OX42" s="252" t="n">
        <v>0.000201055477710833</v>
      </c>
      <c r="OY42" s="252" t="n">
        <v>0.000343461770670621</v>
      </c>
      <c r="OZ42" s="252" t="n">
        <v>0.000486752471149115</v>
      </c>
      <c r="PA42" s="252" t="n">
        <v>0.000508386365245559</v>
      </c>
      <c r="PB42" s="252" t="n">
        <v>0.000571101958091578</v>
      </c>
      <c r="PC42" s="252" t="n">
        <v>0.000535263484853296</v>
      </c>
      <c r="PD42" s="252" t="n">
        <v>9.29554389208328E-005</v>
      </c>
      <c r="PE42" s="800" t="n">
        <v>0.00299333957919194</v>
      </c>
      <c r="PF42" s="800" t="n">
        <v>0.000313833461259328</v>
      </c>
      <c r="PG42" s="800" t="n">
        <v>0.00593442619602471</v>
      </c>
      <c r="PH42" s="800" t="n">
        <v>0.00250679145097875</v>
      </c>
      <c r="PI42" s="800" t="n">
        <v>0.00368632988306164</v>
      </c>
      <c r="PJ42" s="800" t="n">
        <v>0.0081480357200898</v>
      </c>
      <c r="PK42" s="800" t="n">
        <v>0.00220296742807909</v>
      </c>
      <c r="PL42" s="800" t="n">
        <v>0.000443160269035504</v>
      </c>
      <c r="PM42" s="800" t="n">
        <v>0.00121471775111929</v>
      </c>
      <c r="PN42" s="800" t="n">
        <v>0.0017574014707595</v>
      </c>
      <c r="PO42" s="800" t="n">
        <v>0.00103060312042326</v>
      </c>
      <c r="PP42" s="800" t="n">
        <v>0.000720915416770818</v>
      </c>
      <c r="PQ42" s="800" t="n">
        <v>0.000854826678324585</v>
      </c>
      <c r="PR42" s="800" t="n">
        <v>0.000726700199187152</v>
      </c>
      <c r="PS42" s="800" t="n">
        <v>0.000939833421930621</v>
      </c>
      <c r="PT42" s="800" t="n">
        <v>0.00214406355380107</v>
      </c>
      <c r="PU42" s="800" t="n">
        <v>0.000389447137369399</v>
      </c>
      <c r="PV42" s="800" t="n">
        <v>0.00115591676619195</v>
      </c>
      <c r="PW42" s="800" t="n">
        <v>0.000561152814043187</v>
      </c>
      <c r="PX42" s="800" t="n">
        <v>0.000352124029850785</v>
      </c>
      <c r="PY42" s="800" t="n">
        <v>0.000303386296116084</v>
      </c>
      <c r="PZ42" s="800" t="n">
        <v>0.00213055604953675</v>
      </c>
      <c r="QA42" s="800" t="n">
        <v>0.000526009903434143</v>
      </c>
      <c r="QB42" s="800" t="n">
        <v>0.000675642405041117</v>
      </c>
      <c r="QC42" s="800" t="n">
        <v>0.000565748013333177</v>
      </c>
      <c r="QD42" s="800" t="n">
        <v>0.000763378623117545</v>
      </c>
      <c r="QE42" s="800" t="n">
        <v>0.000299171202757647</v>
      </c>
      <c r="QF42" s="800" t="n">
        <v>0.000302616806328556</v>
      </c>
      <c r="QG42" s="800" t="n">
        <v>0.000195788073819648</v>
      </c>
      <c r="QH42" s="800" t="n">
        <v>0.000367780009218556</v>
      </c>
      <c r="QI42" s="800" t="n">
        <v>0.000539673642861478</v>
      </c>
      <c r="QJ42" s="800" t="n">
        <v>0.00058014777278487</v>
      </c>
      <c r="QK42" s="800" t="n">
        <v>0.000621054380796385</v>
      </c>
      <c r="QL42" s="800" t="n">
        <v>0.000565855058590962</v>
      </c>
      <c r="QM42" s="800" t="n">
        <v>8.12327573697384E-005</v>
      </c>
      <c r="QN42" s="252" t="n">
        <v>0.00334559512652333</v>
      </c>
      <c r="QO42" s="252" t="n">
        <v>0.000274246190258529</v>
      </c>
      <c r="QP42" s="252" t="n">
        <v>0.00669455266112128</v>
      </c>
      <c r="QQ42" s="252" t="n">
        <v>0.00262030439361704</v>
      </c>
      <c r="QR42" s="252" t="n">
        <v>0.0038534462577571</v>
      </c>
      <c r="QS42" s="252" t="n">
        <v>0.0100143504786109</v>
      </c>
      <c r="QT42" s="252" t="n">
        <v>0.00299186478518901</v>
      </c>
      <c r="QU42" s="252" t="n">
        <v>0.0004996770052968</v>
      </c>
      <c r="QV42" s="252" t="n">
        <v>0.00135299447618451</v>
      </c>
      <c r="QW42" s="252" t="n">
        <v>0.00195680146255723</v>
      </c>
      <c r="QX42" s="252" t="n">
        <v>0.00106921594901647</v>
      </c>
      <c r="QY42" s="252" t="n">
        <v>0.000753997673500336</v>
      </c>
      <c r="QZ42" s="252" t="n">
        <v>0.000856193292267655</v>
      </c>
      <c r="RA42" s="252" t="n">
        <v>0.000786256512178105</v>
      </c>
      <c r="RB42" s="252" t="n">
        <v>0.00101028459054484</v>
      </c>
      <c r="RC42" s="252" t="n">
        <v>0.00243762008579249</v>
      </c>
      <c r="RD42" s="252" t="n">
        <v>0.000403962329209693</v>
      </c>
      <c r="RE42" s="252" t="n">
        <v>0.0012321876083779</v>
      </c>
      <c r="RF42" s="252" t="n">
        <v>0.000629655989722247</v>
      </c>
      <c r="RG42" s="252" t="n">
        <v>0.000396237115852441</v>
      </c>
      <c r="RH42" s="252" t="n">
        <v>0.000334051967905178</v>
      </c>
      <c r="RI42" s="252" t="n">
        <v>0.00231214901083858</v>
      </c>
      <c r="RJ42" s="252" t="n">
        <v>0.000543198313651754</v>
      </c>
      <c r="RK42" s="252" t="n">
        <v>0.000756241850973103</v>
      </c>
      <c r="RL42" s="252" t="n">
        <v>0.000651294329970176</v>
      </c>
      <c r="RM42" s="252" t="n">
        <v>0.000839338936231795</v>
      </c>
      <c r="RN42" s="252" t="n">
        <v>0.000317111365707337</v>
      </c>
      <c r="RO42" s="252" t="n">
        <v>0.000350366122008962</v>
      </c>
      <c r="RP42" s="252" t="n">
        <v>0.000196909871820428</v>
      </c>
      <c r="RQ42" s="252" t="n">
        <v>0.000407126332958687</v>
      </c>
      <c r="RR42" s="252" t="n">
        <v>0.000591813837653692</v>
      </c>
      <c r="RS42" s="252" t="n">
        <v>0.000643590095120237</v>
      </c>
      <c r="RT42" s="252" t="n">
        <v>0.000686128387970217</v>
      </c>
      <c r="RU42" s="252" t="n">
        <v>0.0006169749671908</v>
      </c>
      <c r="RV42" s="252" t="n">
        <v>6.91116651450066E-005</v>
      </c>
      <c r="RW42" s="800" t="n">
        <v>0.00348596097855</v>
      </c>
      <c r="RX42" s="800" t="n">
        <v>0.000298997232564725</v>
      </c>
      <c r="RY42" s="800" t="n">
        <v>0.00703571606553904</v>
      </c>
      <c r="RZ42" s="800" t="n">
        <v>0.0028543312704597</v>
      </c>
      <c r="SA42" s="800" t="n">
        <v>0.00417035149601938</v>
      </c>
      <c r="SB42" s="800" t="n">
        <v>0.00890155422579679</v>
      </c>
      <c r="SC42" s="800" t="n">
        <v>0.00257922954984574</v>
      </c>
      <c r="SD42" s="800" t="n">
        <v>0.000456573711117113</v>
      </c>
      <c r="SE42" s="800" t="n">
        <v>0.00137730531356789</v>
      </c>
      <c r="SF42" s="800" t="n">
        <v>0.00193280726223979</v>
      </c>
      <c r="SG42" s="800" t="n">
        <v>0.00101268594650242</v>
      </c>
      <c r="SH42" s="800" t="n">
        <v>0.000758821997494099</v>
      </c>
      <c r="SI42" s="800" t="n">
        <v>0.000871859524037003</v>
      </c>
      <c r="SJ42" s="800" t="n">
        <v>0.000805649497502503</v>
      </c>
      <c r="SK42" s="800" t="n">
        <v>0.00102926255287868</v>
      </c>
      <c r="SL42" s="800" t="n">
        <v>0.00241437279572997</v>
      </c>
      <c r="SM42" s="800" t="n">
        <v>0.000395382510646017</v>
      </c>
      <c r="SN42" s="800" t="n">
        <v>0.00118858661298698</v>
      </c>
      <c r="SO42" s="800" t="n">
        <v>0.000560327919325007</v>
      </c>
      <c r="SP42" s="800" t="n">
        <v>0.000388307858534263</v>
      </c>
      <c r="SQ42" s="800" t="n">
        <v>0.000331191935623542</v>
      </c>
      <c r="SR42" s="800" t="n">
        <v>0.00246944472055262</v>
      </c>
      <c r="SS42" s="800" t="n">
        <v>0.000553967702984626</v>
      </c>
      <c r="ST42" s="800" t="n">
        <v>0.000741092622585533</v>
      </c>
      <c r="SU42" s="800" t="n">
        <v>0.000640380434224257</v>
      </c>
      <c r="SV42" s="800" t="n">
        <v>0.000892093809475873</v>
      </c>
      <c r="SW42" s="800" t="n">
        <v>0.000303954486525432</v>
      </c>
      <c r="SX42" s="800" t="n">
        <v>0.000339650363321445</v>
      </c>
      <c r="SY42" s="800" t="n">
        <v>0.000190093740894871</v>
      </c>
      <c r="SZ42" s="800" t="n">
        <v>0.000418794097371531</v>
      </c>
      <c r="TA42" s="800" t="n">
        <v>0.000575016817926965</v>
      </c>
      <c r="TB42" s="800" t="n">
        <v>0.000642682610484745</v>
      </c>
      <c r="TC42" s="800" t="n">
        <v>0.000685356618460136</v>
      </c>
      <c r="TD42" s="800" t="n">
        <v>0.000586073462461784</v>
      </c>
      <c r="TE42" s="800" t="n">
        <v>7.54895737283076E-005</v>
      </c>
    </row>
    <row r="43" customFormat="false" ht="14.4" hidden="false" customHeight="false" outlineLevel="0" collapsed="false">
      <c r="A43" s="800" t="n">
        <v>0.000866730782292023</v>
      </c>
      <c r="B43" s="800" t="n">
        <v>0.00147741339756676</v>
      </c>
      <c r="C43" s="800" t="n">
        <v>0.000978079913927567</v>
      </c>
      <c r="D43" s="800" t="n">
        <v>0.00137178958589879</v>
      </c>
      <c r="E43" s="800" t="n">
        <v>0.00137932759676532</v>
      </c>
      <c r="F43" s="800" t="n">
        <v>0.00123591874351938</v>
      </c>
      <c r="G43" s="800" t="n">
        <v>0.00103536399839261</v>
      </c>
      <c r="H43" s="800" t="n">
        <v>0.0101497374218014</v>
      </c>
      <c r="I43" s="800" t="n">
        <v>0.00299814333879388</v>
      </c>
      <c r="J43" s="800" t="n">
        <v>0.00198565593101743</v>
      </c>
      <c r="K43" s="800" t="n">
        <v>0.00976278354287823</v>
      </c>
      <c r="L43" s="800" t="n">
        <v>0.00336098374132732</v>
      </c>
      <c r="M43" s="800" t="n">
        <v>0.00165971653081267</v>
      </c>
      <c r="N43" s="800" t="n">
        <v>0.00142924207198901</v>
      </c>
      <c r="O43" s="800" t="n">
        <v>0.00167417713680584</v>
      </c>
      <c r="P43" s="800" t="n">
        <v>0.00198904595304914</v>
      </c>
      <c r="Q43" s="800" t="n">
        <v>0.00178357989988164</v>
      </c>
      <c r="R43" s="800" t="n">
        <v>0.00315437417975035</v>
      </c>
      <c r="S43" s="800" t="n">
        <v>0.000760729532555181</v>
      </c>
      <c r="T43" s="800" t="n">
        <v>0.000456179769490664</v>
      </c>
      <c r="U43" s="800" t="n">
        <v>0.000406356200317597</v>
      </c>
      <c r="V43" s="800" t="n">
        <v>0.000667139520295181</v>
      </c>
      <c r="W43" s="800" t="n">
        <v>0.00131893218992317</v>
      </c>
      <c r="X43" s="800" t="n">
        <v>0.00153990878563238</v>
      </c>
      <c r="Y43" s="800" t="n">
        <v>0.00150108407365888</v>
      </c>
      <c r="Z43" s="800" t="n">
        <v>0.000888493212714615</v>
      </c>
      <c r="AA43" s="800" t="n">
        <v>0.000412928036462733</v>
      </c>
      <c r="AB43" s="800" t="n">
        <v>0.000324838416903289</v>
      </c>
      <c r="AC43" s="800" t="n">
        <v>0.000280155721399154</v>
      </c>
      <c r="AD43" s="800" t="n">
        <v>0.000467405068708842</v>
      </c>
      <c r="AE43" s="800" t="n">
        <v>0.000611318848080512</v>
      </c>
      <c r="AF43" s="800" t="n">
        <v>0.000413222036134726</v>
      </c>
      <c r="AG43" s="800" t="n">
        <v>0.000745738758803434</v>
      </c>
      <c r="AH43" s="800" t="n">
        <v>0.000609960256004277</v>
      </c>
      <c r="AI43" s="800" t="n">
        <v>0.000109005314488534</v>
      </c>
      <c r="AJ43" s="252" t="n">
        <v>0.000651003795596478</v>
      </c>
      <c r="AK43" s="252" t="n">
        <v>0.00109739097064285</v>
      </c>
      <c r="AL43" s="252" t="n">
        <v>0.000755823029277985</v>
      </c>
      <c r="AM43" s="252" t="n">
        <v>0.00111757873913265</v>
      </c>
      <c r="AN43" s="252" t="n">
        <v>0.00106503307164356</v>
      </c>
      <c r="AO43" s="252" t="n">
        <v>0.000939372679053628</v>
      </c>
      <c r="AP43" s="252" t="n">
        <v>0.000820937500966837</v>
      </c>
      <c r="AQ43" s="252" t="n">
        <v>0.0062144357533805</v>
      </c>
      <c r="AR43" s="252" t="n">
        <v>0.0020024803407488</v>
      </c>
      <c r="AS43" s="252" t="n">
        <v>0.00155814751152559</v>
      </c>
      <c r="AT43" s="252" t="n">
        <v>0.00508846445142395</v>
      </c>
      <c r="AU43" s="252" t="n">
        <v>0.00209450742707244</v>
      </c>
      <c r="AV43" s="252" t="n">
        <v>0.00125391163105184</v>
      </c>
      <c r="AW43" s="252" t="n">
        <v>0.00106229057602895</v>
      </c>
      <c r="AX43" s="252" t="n">
        <v>0.00134342814210557</v>
      </c>
      <c r="AY43" s="252" t="n">
        <v>0.00146502201193133</v>
      </c>
      <c r="AZ43" s="252" t="n">
        <v>0.00169517364740471</v>
      </c>
      <c r="BA43" s="252" t="n">
        <v>0.00201065539143361</v>
      </c>
      <c r="BB43" s="252" t="n">
        <v>0.000612018060540273</v>
      </c>
      <c r="BC43" s="252" t="n">
        <v>0.00032989478386691</v>
      </c>
      <c r="BD43" s="252" t="n">
        <v>0.00030898689900293</v>
      </c>
      <c r="BE43" s="252" t="n">
        <v>0.000485120549715333</v>
      </c>
      <c r="BF43" s="252" t="n">
        <v>0.00106105251514578</v>
      </c>
      <c r="BG43" s="252" t="n">
        <v>0.00127540049502535</v>
      </c>
      <c r="BH43" s="252" t="n">
        <v>0.00111270827757135</v>
      </c>
      <c r="BI43" s="252" t="n">
        <v>0.000726010294740393</v>
      </c>
      <c r="BJ43" s="252" t="n">
        <v>0.000315195314746944</v>
      </c>
      <c r="BK43" s="252" t="n">
        <v>0.000236242447760081</v>
      </c>
      <c r="BL43" s="252" t="n">
        <v>0.00020715067096755</v>
      </c>
      <c r="BM43" s="252" t="n">
        <v>0.000358453513956639</v>
      </c>
      <c r="BN43" s="252" t="n">
        <v>0.000487796831592688</v>
      </c>
      <c r="BO43" s="252" t="n">
        <v>0.000325994939424142</v>
      </c>
      <c r="BP43" s="252" t="n">
        <v>0.000574395212994931</v>
      </c>
      <c r="BQ43" s="252" t="n">
        <v>0.000453466754823983</v>
      </c>
      <c r="BR43" s="252" t="n">
        <v>7.76556587176317E-005</v>
      </c>
      <c r="BS43" s="800" t="n">
        <v>0.000622830465399962</v>
      </c>
      <c r="BT43" s="800" t="n">
        <v>0.00100324483649103</v>
      </c>
      <c r="BU43" s="800" t="n">
        <v>0.000716824333364526</v>
      </c>
      <c r="BV43" s="800" t="n">
        <v>0.00104702527688307</v>
      </c>
      <c r="BW43" s="800" t="n">
        <v>0.000988751015187301</v>
      </c>
      <c r="BX43" s="800" t="n">
        <v>0.000871875532649753</v>
      </c>
      <c r="BY43" s="800" t="n">
        <v>0.000781069629480702</v>
      </c>
      <c r="BZ43" s="800" t="n">
        <v>0.00659230036758593</v>
      </c>
      <c r="CA43" s="800" t="n">
        <v>0.00190868289081196</v>
      </c>
      <c r="CB43" s="800" t="n">
        <v>0.00145024055564794</v>
      </c>
      <c r="CC43" s="800" t="n">
        <v>0.00450544882162976</v>
      </c>
      <c r="CD43" s="800" t="n">
        <v>0.00177216812943201</v>
      </c>
      <c r="CE43" s="800" t="n">
        <v>0.00112761198787152</v>
      </c>
      <c r="CF43" s="800" t="n">
        <v>0.000965629419345958</v>
      </c>
      <c r="CG43" s="800" t="n">
        <v>0.00126473370705669</v>
      </c>
      <c r="CH43" s="800" t="n">
        <v>0.00134891899456052</v>
      </c>
      <c r="CI43" s="800" t="n">
        <v>0.00170109097287192</v>
      </c>
      <c r="CJ43" s="800" t="n">
        <v>0.00188040459087114</v>
      </c>
      <c r="CK43" s="800" t="n">
        <v>0.000558232328005117</v>
      </c>
      <c r="CL43" s="800" t="n">
        <v>0.000290242354791071</v>
      </c>
      <c r="CM43" s="800" t="n">
        <v>0.00028250765059601</v>
      </c>
      <c r="CN43" s="800" t="n">
        <v>0.000452246084220846</v>
      </c>
      <c r="CO43" s="800" t="n">
        <v>0.00107836110415966</v>
      </c>
      <c r="CP43" s="800" t="n">
        <v>0.00122589473999718</v>
      </c>
      <c r="CQ43" s="800" t="n">
        <v>0.00110328501916709</v>
      </c>
      <c r="CR43" s="800" t="n">
        <v>0.000693933363812126</v>
      </c>
      <c r="CS43" s="800" t="n">
        <v>0.000318678293330415</v>
      </c>
      <c r="CT43" s="800" t="n">
        <v>0.000227028545101602</v>
      </c>
      <c r="CU43" s="800" t="n">
        <v>0.000194560753797723</v>
      </c>
      <c r="CV43" s="800" t="n">
        <v>0.000339690717655255</v>
      </c>
      <c r="CW43" s="800" t="n">
        <v>0.000475193227317223</v>
      </c>
      <c r="CX43" s="800" t="n">
        <v>0.000310211893310009</v>
      </c>
      <c r="CY43" s="800" t="n">
        <v>0.000556889487313556</v>
      </c>
      <c r="CZ43" s="800" t="n">
        <v>0.000439208825187634</v>
      </c>
      <c r="DA43" s="800" t="n">
        <v>6.36492038738507E-005</v>
      </c>
      <c r="DB43" s="252" t="n">
        <v>0.000564211291973594</v>
      </c>
      <c r="DC43" s="252" t="n">
        <v>0.00101759486927671</v>
      </c>
      <c r="DD43" s="252" t="n">
        <v>0.000677921876983246</v>
      </c>
      <c r="DE43" s="252" t="n">
        <v>0.000984532048231785</v>
      </c>
      <c r="DF43" s="252" t="n">
        <v>0.000925121164483006</v>
      </c>
      <c r="DG43" s="252" t="n">
        <v>0.000859662346162132</v>
      </c>
      <c r="DH43" s="252" t="n">
        <v>0.000740114719367501</v>
      </c>
      <c r="DI43" s="252" t="n">
        <v>0.00539412897627319</v>
      </c>
      <c r="DJ43" s="252" t="n">
        <v>0.00178970837355443</v>
      </c>
      <c r="DK43" s="252" t="n">
        <v>0.00134368025117978</v>
      </c>
      <c r="DL43" s="252" t="n">
        <v>0.00451822193169998</v>
      </c>
      <c r="DM43" s="252" t="n">
        <v>0.00168973158731061</v>
      </c>
      <c r="DN43" s="252" t="n">
        <v>0.00102801311541538</v>
      </c>
      <c r="DO43" s="252" t="n">
        <v>0.000887167371694053</v>
      </c>
      <c r="DP43" s="252" t="n">
        <v>0.00117367770487823</v>
      </c>
      <c r="DQ43" s="252" t="n">
        <v>0.00147730282473444</v>
      </c>
      <c r="DR43" s="252" t="n">
        <v>0.00177419565617871</v>
      </c>
      <c r="DS43" s="252" t="n">
        <v>0.00189280818287297</v>
      </c>
      <c r="DT43" s="252" t="n">
        <v>0.000519637259005544</v>
      </c>
      <c r="DU43" s="252" t="n">
        <v>0.000264478607671582</v>
      </c>
      <c r="DV43" s="252" t="n">
        <v>0.000267617825867088</v>
      </c>
      <c r="DW43" s="252" t="n">
        <v>0.000423010583141676</v>
      </c>
      <c r="DX43" s="252" t="n">
        <v>0.000963100817162235</v>
      </c>
      <c r="DY43" s="252" t="n">
        <v>0.00108398325618361</v>
      </c>
      <c r="DZ43" s="252" t="n">
        <v>0.000957859097840763</v>
      </c>
      <c r="EA43" s="252" t="n">
        <v>0.000673779596811957</v>
      </c>
      <c r="EB43" s="252" t="n">
        <v>0.000311510472193876</v>
      </c>
      <c r="EC43" s="252" t="n">
        <v>0.000215873261273963</v>
      </c>
      <c r="ED43" s="252" t="n">
        <v>0.000225037588660812</v>
      </c>
      <c r="EE43" s="252" t="n">
        <v>0.000305988582638364</v>
      </c>
      <c r="EF43" s="252" t="n">
        <v>0.000450524873231946</v>
      </c>
      <c r="EG43" s="252" t="n">
        <v>0.000298119386117259</v>
      </c>
      <c r="EH43" s="252" t="n">
        <v>0.000537607746003656</v>
      </c>
      <c r="EI43" s="252" t="n">
        <v>0.000409637994062772</v>
      </c>
      <c r="EJ43" s="252" t="n">
        <v>5.46006487281016E-005</v>
      </c>
      <c r="EK43" s="800" t="n">
        <v>0.000579691542432943</v>
      </c>
      <c r="EL43" s="800" t="n">
        <v>0.00098283715622994</v>
      </c>
      <c r="EM43" s="800" t="n">
        <v>0.000695740119976038</v>
      </c>
      <c r="EN43" s="800" t="n">
        <v>0.00103958242326438</v>
      </c>
      <c r="EO43" s="800" t="n">
        <v>0.000973405180905739</v>
      </c>
      <c r="EP43" s="800" t="n">
        <v>0.000840386620875455</v>
      </c>
      <c r="EQ43" s="800" t="n">
        <v>0.000757350442124257</v>
      </c>
      <c r="ER43" s="800" t="n">
        <v>0.00662281745999038</v>
      </c>
      <c r="ES43" s="800" t="n">
        <v>0.00193909631133643</v>
      </c>
      <c r="ET43" s="800" t="n">
        <v>0.00136791335848528</v>
      </c>
      <c r="EU43" s="800" t="n">
        <v>0.00507734759223746</v>
      </c>
      <c r="EV43" s="800" t="n">
        <v>0.00187437419850172</v>
      </c>
      <c r="EW43" s="800" t="n">
        <v>0.00106047322781703</v>
      </c>
      <c r="EX43" s="800" t="n">
        <v>0.000888149413707178</v>
      </c>
      <c r="EY43" s="800" t="n">
        <v>0.00117487539425379</v>
      </c>
      <c r="EZ43" s="800" t="n">
        <v>0.0012876650567308</v>
      </c>
      <c r="FA43" s="800" t="n">
        <v>0.00188195787384845</v>
      </c>
      <c r="FB43" s="800" t="n">
        <v>0.0019837562114618</v>
      </c>
      <c r="FC43" s="800" t="n">
        <v>0.000525285425041762</v>
      </c>
      <c r="FD43" s="800" t="n">
        <v>0.000267668690147116</v>
      </c>
      <c r="FE43" s="800" t="n">
        <v>0.000279943094010636</v>
      </c>
      <c r="FF43" s="800" t="n">
        <v>0.000432156003994272</v>
      </c>
      <c r="FG43" s="800" t="n">
        <v>0.00107225071329267</v>
      </c>
      <c r="FH43" s="800" t="n">
        <v>0.0012974305836974</v>
      </c>
      <c r="FI43" s="800" t="n">
        <v>0.00115754763783853</v>
      </c>
      <c r="FJ43" s="800" t="n">
        <v>0.000682312840769679</v>
      </c>
      <c r="FK43" s="800" t="n">
        <v>0.000330488182651775</v>
      </c>
      <c r="FL43" s="800" t="n">
        <v>0.000219438219281748</v>
      </c>
      <c r="FM43" s="800" t="n">
        <v>0.000227423425610052</v>
      </c>
      <c r="FN43" s="800" t="n">
        <v>0.000322178236762332</v>
      </c>
      <c r="FO43" s="800" t="n">
        <v>0.00045743170029191</v>
      </c>
      <c r="FP43" s="800" t="n">
        <v>0.000315682463906521</v>
      </c>
      <c r="FQ43" s="800" t="n">
        <v>0.000531919221167154</v>
      </c>
      <c r="FR43" s="800" t="n">
        <v>0.000423710700762825</v>
      </c>
      <c r="FS43" s="800" t="n">
        <v>5.80354778396793E-005</v>
      </c>
      <c r="FT43" s="252" t="n">
        <v>0.000530214284607749</v>
      </c>
      <c r="FU43" s="252" t="n">
        <v>0.00083586456455629</v>
      </c>
      <c r="FV43" s="252" t="n">
        <v>0.000648483507853267</v>
      </c>
      <c r="FW43" s="252" t="n">
        <v>0.00102008658700754</v>
      </c>
      <c r="FX43" s="252" t="n">
        <v>0.000959192913898751</v>
      </c>
      <c r="FY43" s="252" t="n">
        <v>0.000834471816304869</v>
      </c>
      <c r="FZ43" s="252" t="n">
        <v>0.00071923876519106</v>
      </c>
      <c r="GA43" s="252" t="n">
        <v>0.00571243180890857</v>
      </c>
      <c r="GB43" s="252" t="n">
        <v>0.00179222553488381</v>
      </c>
      <c r="GC43" s="252" t="n">
        <v>0.00132369739643726</v>
      </c>
      <c r="GD43" s="252" t="n">
        <v>0.00415128728763539</v>
      </c>
      <c r="GE43" s="252" t="n">
        <v>0.00175488570227064</v>
      </c>
      <c r="GF43" s="252" t="n">
        <v>0.00100024812662154</v>
      </c>
      <c r="GG43" s="252" t="n">
        <v>0.000840570420913002</v>
      </c>
      <c r="GH43" s="252" t="n">
        <v>0.00110851447517862</v>
      </c>
      <c r="GI43" s="252" t="n">
        <v>0.00144122583757827</v>
      </c>
      <c r="GJ43" s="252" t="n">
        <v>0.00187941655313731</v>
      </c>
      <c r="GK43" s="252" t="n">
        <v>0.00181081432709357</v>
      </c>
      <c r="GL43" s="252" t="n">
        <v>0.000489786574453033</v>
      </c>
      <c r="GM43" s="252" t="n">
        <v>0.000252373511488681</v>
      </c>
      <c r="GN43" s="252" t="n">
        <v>0.000251719794700155</v>
      </c>
      <c r="GO43" s="252" t="n">
        <v>0.000411307099697829</v>
      </c>
      <c r="GP43" s="252" t="n">
        <v>0.000873447161448698</v>
      </c>
      <c r="GQ43" s="252" t="n">
        <v>0.00122266125862358</v>
      </c>
      <c r="GR43" s="252" t="n">
        <v>0.0011531337216236</v>
      </c>
      <c r="GS43" s="252" t="n">
        <v>0.000611781754563665</v>
      </c>
      <c r="GT43" s="252" t="n">
        <v>0.000309618610103703</v>
      </c>
      <c r="GU43" s="252" t="n">
        <v>0.000200901831797422</v>
      </c>
      <c r="GV43" s="252" t="n">
        <v>0.000210843017646231</v>
      </c>
      <c r="GW43" s="252" t="n">
        <v>0.000306724578028302</v>
      </c>
      <c r="GX43" s="252" t="n">
        <v>0.000434919301051464</v>
      </c>
      <c r="GY43" s="252" t="n">
        <v>0.000298554884580442</v>
      </c>
      <c r="GZ43" s="252" t="n">
        <v>0.000490034882607566</v>
      </c>
      <c r="HA43" s="252" t="n">
        <v>0.000390878170276865</v>
      </c>
      <c r="HB43" s="252" t="n">
        <v>5.27725373535054E-005</v>
      </c>
      <c r="HC43" s="800" t="n">
        <v>0.000503649951843859</v>
      </c>
      <c r="HD43" s="800" t="n">
        <v>0.000701898439837159</v>
      </c>
      <c r="HE43" s="800" t="n">
        <v>0.000600626812523578</v>
      </c>
      <c r="HF43" s="800" t="n">
        <v>0.000987863035224837</v>
      </c>
      <c r="HG43" s="800" t="n">
        <v>0.000898413427355432</v>
      </c>
      <c r="HH43" s="800" t="n">
        <v>0.000777151401167556</v>
      </c>
      <c r="HI43" s="800" t="n">
        <v>0.000684442523738036</v>
      </c>
      <c r="HJ43" s="800" t="n">
        <v>0.00501375769683553</v>
      </c>
      <c r="HK43" s="800" t="n">
        <v>0.00165977307725216</v>
      </c>
      <c r="HL43" s="800" t="n">
        <v>0.00129522969833573</v>
      </c>
      <c r="HM43" s="800" t="n">
        <v>0.00367870614743305</v>
      </c>
      <c r="HN43" s="800" t="n">
        <v>0.0013904482929221</v>
      </c>
      <c r="HO43" s="800" t="n">
        <v>0.00092781198879319</v>
      </c>
      <c r="HP43" s="800" t="n">
        <v>0.0007967816760478</v>
      </c>
      <c r="HQ43" s="800" t="n">
        <v>0.00102202668070758</v>
      </c>
      <c r="HR43" s="800" t="n">
        <v>0.00165599968230722</v>
      </c>
      <c r="HS43" s="800" t="n">
        <v>0.00168657209466865</v>
      </c>
      <c r="HT43" s="800" t="n">
        <v>0.00169647205624341</v>
      </c>
      <c r="HU43" s="800" t="n">
        <v>0.000439901319969986</v>
      </c>
      <c r="HV43" s="800" t="n">
        <v>0.00022400338244452</v>
      </c>
      <c r="HW43" s="800" t="n">
        <v>0.000217416953802373</v>
      </c>
      <c r="HX43" s="800" t="n">
        <v>0.000377520275166486</v>
      </c>
      <c r="HY43" s="800" t="n">
        <v>0.000783472417084474</v>
      </c>
      <c r="HZ43" s="800" t="n">
        <v>0.00119576844327854</v>
      </c>
      <c r="IA43" s="800" t="n">
        <v>0.00103958714787614</v>
      </c>
      <c r="IB43" s="800" t="n">
        <v>0.000565111429034673</v>
      </c>
      <c r="IC43" s="800" t="n">
        <v>0.000284524037812256</v>
      </c>
      <c r="ID43" s="800" t="n">
        <v>0.000178233168432232</v>
      </c>
      <c r="IE43" s="800" t="n">
        <v>0.000202510120748628</v>
      </c>
      <c r="IF43" s="800" t="n">
        <v>0.000282027304690156</v>
      </c>
      <c r="IG43" s="800" t="n">
        <v>0.00039733317234704</v>
      </c>
      <c r="IH43" s="800" t="n">
        <v>0.00027219454688099</v>
      </c>
      <c r="II43" s="800" t="n">
        <v>0.000458915911029834</v>
      </c>
      <c r="IJ43" s="800" t="n">
        <v>0.000368355676973456</v>
      </c>
      <c r="IK43" s="800" t="n">
        <v>4.2722471884027E-005</v>
      </c>
      <c r="IL43" s="252" t="n">
        <v>0.000568674478923589</v>
      </c>
      <c r="IM43" s="252" t="n">
        <v>0.000817410221661907</v>
      </c>
      <c r="IN43" s="252" t="n">
        <v>0.000668290390505253</v>
      </c>
      <c r="IO43" s="252" t="n">
        <v>0.00103754425509409</v>
      </c>
      <c r="IP43" s="252" t="n">
        <v>0.000950443401773374</v>
      </c>
      <c r="IQ43" s="252" t="n">
        <v>0.000825289360949513</v>
      </c>
      <c r="IR43" s="252" t="n">
        <v>0.000747425459454467</v>
      </c>
      <c r="IS43" s="252" t="n">
        <v>0.00676182401295202</v>
      </c>
      <c r="IT43" s="252" t="n">
        <v>0.00181903784582153</v>
      </c>
      <c r="IU43" s="252" t="n">
        <v>0.00137457853910466</v>
      </c>
      <c r="IV43" s="252" t="n">
        <v>0.00380559504483979</v>
      </c>
      <c r="IW43" s="252" t="n">
        <v>0.00157423658602838</v>
      </c>
      <c r="IX43" s="252" t="n">
        <v>0.0010249129337947</v>
      </c>
      <c r="IY43" s="252" t="n">
        <v>0.000841631708392576</v>
      </c>
      <c r="IZ43" s="252" t="n">
        <v>0.00106589271905598</v>
      </c>
      <c r="JA43" s="252" t="n">
        <v>0.00173630684224547</v>
      </c>
      <c r="JB43" s="252" t="n">
        <v>0.00196773447261995</v>
      </c>
      <c r="JC43" s="252" t="n">
        <v>0.00183102545020184</v>
      </c>
      <c r="JD43" s="252" t="n">
        <v>0.00047863847504037</v>
      </c>
      <c r="JE43" s="252" t="n">
        <v>0.000254032824507121</v>
      </c>
      <c r="JF43" s="252" t="n">
        <v>0.000238099465995095</v>
      </c>
      <c r="JG43" s="252" t="n">
        <v>0.000412273890585965</v>
      </c>
      <c r="JH43" s="252" t="n">
        <v>0.000958120105341967</v>
      </c>
      <c r="JI43" s="252" t="n">
        <v>0.00147963321932056</v>
      </c>
      <c r="JJ43" s="252" t="n">
        <v>0.00112325103629936</v>
      </c>
      <c r="JK43" s="252" t="n">
        <v>0.000662069461537016</v>
      </c>
      <c r="JL43" s="252" t="n">
        <v>0.00030994032202499</v>
      </c>
      <c r="JM43" s="252" t="n">
        <v>0.000193866773704864</v>
      </c>
      <c r="JN43" s="252" t="n">
        <v>0.000209209127453011</v>
      </c>
      <c r="JO43" s="252" t="n">
        <v>0.000306616422822045</v>
      </c>
      <c r="JP43" s="252" t="n">
        <v>0.000459836900395864</v>
      </c>
      <c r="JQ43" s="252" t="n">
        <v>0.000298156745346942</v>
      </c>
      <c r="JR43" s="252" t="n">
        <v>0.000489224633530684</v>
      </c>
      <c r="JS43" s="252" t="n">
        <v>0.000398277472183486</v>
      </c>
      <c r="JT43" s="252" t="n">
        <v>4.41914232995895E-005</v>
      </c>
      <c r="JU43" s="800" t="n">
        <v>0.000547056480124554</v>
      </c>
      <c r="JV43" s="800" t="n">
        <v>0.000891888163790727</v>
      </c>
      <c r="JW43" s="800" t="n">
        <v>0.000640327943436115</v>
      </c>
      <c r="JX43" s="800" t="n">
        <v>0.0010702108901321</v>
      </c>
      <c r="JY43" s="800" t="n">
        <v>0.000969720049775424</v>
      </c>
      <c r="JZ43" s="800" t="n">
        <v>0.000819818214179923</v>
      </c>
      <c r="KA43" s="800" t="n">
        <v>0.000756952033334871</v>
      </c>
      <c r="KB43" s="800" t="n">
        <v>0.00583211507989746</v>
      </c>
      <c r="KC43" s="800" t="n">
        <v>0.00191437526238129</v>
      </c>
      <c r="KD43" s="800" t="n">
        <v>0.0014070773299265</v>
      </c>
      <c r="KE43" s="800" t="n">
        <v>0.00362029698669599</v>
      </c>
      <c r="KF43" s="800" t="n">
        <v>0.00166215703725184</v>
      </c>
      <c r="KG43" s="800" t="n">
        <v>0.00106776871905458</v>
      </c>
      <c r="KH43" s="800" t="n">
        <v>0.000841741362310984</v>
      </c>
      <c r="KI43" s="800" t="n">
        <v>0.00109754584533143</v>
      </c>
      <c r="KJ43" s="800" t="n">
        <v>0.00184610687342733</v>
      </c>
      <c r="KK43" s="800" t="n">
        <v>0.00175397604004309</v>
      </c>
      <c r="KL43" s="800" t="n">
        <v>0.00186382182061676</v>
      </c>
      <c r="KM43" s="800" t="n">
        <v>0.000485221677044596</v>
      </c>
      <c r="KN43" s="800" t="n">
        <v>0.000241290350020526</v>
      </c>
      <c r="KO43" s="800" t="n">
        <v>0.000229852927113827</v>
      </c>
      <c r="KP43" s="800" t="n">
        <v>0.000398267971250698</v>
      </c>
      <c r="KQ43" s="800" t="n">
        <v>0.000886051481958441</v>
      </c>
      <c r="KR43" s="800" t="n">
        <v>0.00134300293739544</v>
      </c>
      <c r="KS43" s="800" t="n">
        <v>0.00106863917942428</v>
      </c>
      <c r="KT43" s="800" t="n">
        <v>0.000699032982495852</v>
      </c>
      <c r="KU43" s="800" t="n">
        <v>0.000303501769430516</v>
      </c>
      <c r="KV43" s="800" t="n">
        <v>0.000186702863476579</v>
      </c>
      <c r="KW43" s="800" t="n">
        <v>0.000196310481014252</v>
      </c>
      <c r="KX43" s="800" t="n">
        <v>0.000297727207353078</v>
      </c>
      <c r="KY43" s="800" t="n">
        <v>0.000457814135039818</v>
      </c>
      <c r="KZ43" s="800" t="n">
        <v>0.00029821530544448</v>
      </c>
      <c r="LA43" s="800" t="n">
        <v>0.000481652377482191</v>
      </c>
      <c r="LB43" s="800" t="n">
        <v>0.000393198922660807</v>
      </c>
      <c r="LC43" s="800" t="n">
        <v>3.73849758668715E-005</v>
      </c>
      <c r="LD43" s="252" t="n">
        <v>0.000507364077221047</v>
      </c>
      <c r="LE43" s="252" t="n">
        <v>0.000741920393500633</v>
      </c>
      <c r="LF43" s="252" t="n">
        <v>0.000605073958500856</v>
      </c>
      <c r="LG43" s="252" t="n">
        <v>0.000998767728464764</v>
      </c>
      <c r="LH43" s="252" t="n">
        <v>0.000954181498400796</v>
      </c>
      <c r="LI43" s="252" t="n">
        <v>0.000785598171432815</v>
      </c>
      <c r="LJ43" s="252" t="n">
        <v>0.000716172534711653</v>
      </c>
      <c r="LK43" s="252" t="n">
        <v>0.0036136993141522</v>
      </c>
      <c r="LL43" s="252" t="n">
        <v>0.00173003029767622</v>
      </c>
      <c r="LM43" s="252" t="n">
        <v>0.00134820517736832</v>
      </c>
      <c r="LN43" s="252" t="n">
        <v>0.00354968415944531</v>
      </c>
      <c r="LO43" s="252" t="n">
        <v>0.001721277118057</v>
      </c>
      <c r="LP43" s="252" t="n">
        <v>0.00113443537211349</v>
      </c>
      <c r="LQ43" s="252" t="n">
        <v>0.000867055151465036</v>
      </c>
      <c r="LR43" s="252" t="n">
        <v>0.0011428436939077</v>
      </c>
      <c r="LS43" s="252" t="n">
        <v>0.00183546209031575</v>
      </c>
      <c r="LT43" s="252" t="n">
        <v>0.00132915516598986</v>
      </c>
      <c r="LU43" s="252" t="n">
        <v>0.00197379722790784</v>
      </c>
      <c r="LV43" s="252" t="n">
        <v>0.000531706760806648</v>
      </c>
      <c r="LW43" s="252" t="n">
        <v>0.000224943253456305</v>
      </c>
      <c r="LX43" s="252" t="n">
        <v>0.000218372667692259</v>
      </c>
      <c r="LY43" s="252" t="n">
        <v>0.000372200330168782</v>
      </c>
      <c r="LZ43" s="252" t="n">
        <v>0.000777353916020043</v>
      </c>
      <c r="MA43" s="252" t="n">
        <v>0.00111743058947451</v>
      </c>
      <c r="MB43" s="252" t="n">
        <v>0.000942184345944029</v>
      </c>
      <c r="MC43" s="252" t="n">
        <v>0.000647019482244344</v>
      </c>
      <c r="MD43" s="252" t="n">
        <v>0.000282824479833097</v>
      </c>
      <c r="ME43" s="252" t="n">
        <v>0.000183299781873087</v>
      </c>
      <c r="MF43" s="252" t="n">
        <v>0.000194617657795818</v>
      </c>
      <c r="MG43" s="252" t="n">
        <v>0.000285871727312608</v>
      </c>
      <c r="MH43" s="252" t="n">
        <v>0.000423865915540373</v>
      </c>
      <c r="MI43" s="252" t="n">
        <v>0.00028235689510349</v>
      </c>
      <c r="MJ43" s="252" t="n">
        <v>0.000453331152333762</v>
      </c>
      <c r="MK43" s="252" t="n">
        <v>0.000370345164656205</v>
      </c>
      <c r="ML43" s="252" t="n">
        <v>3.96388802222694E-005</v>
      </c>
      <c r="MM43" s="800" t="n">
        <v>0.000440202461834965</v>
      </c>
      <c r="MN43" s="800" t="n">
        <v>0.000644646202492234</v>
      </c>
      <c r="MO43" s="800" t="n">
        <v>0.000546163590259585</v>
      </c>
      <c r="MP43" s="800" t="n">
        <v>0.000833997541539547</v>
      </c>
      <c r="MQ43" s="800" t="n">
        <v>0.000769259576843469</v>
      </c>
      <c r="MR43" s="800" t="n">
        <v>0.000702915042014766</v>
      </c>
      <c r="MS43" s="800" t="n">
        <v>0.000643313620792771</v>
      </c>
      <c r="MT43" s="800" t="n">
        <v>0.0035037671534749</v>
      </c>
      <c r="MU43" s="800" t="n">
        <v>0.00147563983212979</v>
      </c>
      <c r="MV43" s="800" t="n">
        <v>0.0011992163443027</v>
      </c>
      <c r="MW43" s="800" t="n">
        <v>0.00351093139532256</v>
      </c>
      <c r="MX43" s="800" t="n">
        <v>0.00153592730412506</v>
      </c>
      <c r="MY43" s="800" t="n">
        <v>0.00102293586439076</v>
      </c>
      <c r="MZ43" s="800" t="n">
        <v>0.000786478196761726</v>
      </c>
      <c r="NA43" s="800" t="n">
        <v>0.00100068161059832</v>
      </c>
      <c r="NB43" s="800" t="n">
        <v>0.0015650753718998</v>
      </c>
      <c r="NC43" s="800" t="n">
        <v>0.00117273093898968</v>
      </c>
      <c r="ND43" s="800" t="n">
        <v>0.00191844869544273</v>
      </c>
      <c r="NE43" s="800" t="n">
        <v>0.00048251238073129</v>
      </c>
      <c r="NF43" s="800" t="n">
        <v>0.000190621172643374</v>
      </c>
      <c r="NG43" s="800" t="n">
        <v>0.000202000412139119</v>
      </c>
      <c r="NH43" s="800" t="n">
        <v>0.000338547106142038</v>
      </c>
      <c r="NI43" s="800" t="n">
        <v>0.000751298095572688</v>
      </c>
      <c r="NJ43" s="800" t="n">
        <v>0.000927705728909895</v>
      </c>
      <c r="NK43" s="800" t="n">
        <v>0.000939195321960104</v>
      </c>
      <c r="NL43" s="800" t="n">
        <v>0.000603986703029122</v>
      </c>
      <c r="NM43" s="800" t="n">
        <v>0.000256954999737057</v>
      </c>
      <c r="NN43" s="800" t="n">
        <v>0.000167565685239932</v>
      </c>
      <c r="NO43" s="800" t="n">
        <v>0.000187648025177474</v>
      </c>
      <c r="NP43" s="800" t="n">
        <v>0.000252850471869299</v>
      </c>
      <c r="NQ43" s="800" t="n">
        <v>0.000388997741371836</v>
      </c>
      <c r="NR43" s="800" t="n">
        <v>0.000260998589972217</v>
      </c>
      <c r="NS43" s="800" t="n">
        <v>0.000407346120675176</v>
      </c>
      <c r="NT43" s="800" t="n">
        <v>0.000333350695079677</v>
      </c>
      <c r="NU43" s="800" t="n">
        <v>4.11633814997765E-005</v>
      </c>
      <c r="NV43" s="252" t="n">
        <v>0.000395877950486683</v>
      </c>
      <c r="NW43" s="252" t="n">
        <v>0.000441084447618757</v>
      </c>
      <c r="NX43" s="252" t="n">
        <v>0.000495045802231084</v>
      </c>
      <c r="NY43" s="252" t="n">
        <v>0.000773544390993491</v>
      </c>
      <c r="NZ43" s="252" t="n">
        <v>0.000694167052760557</v>
      </c>
      <c r="OA43" s="252" t="n">
        <v>0.00065719076884098</v>
      </c>
      <c r="OB43" s="252" t="n">
        <v>0.000602698321109253</v>
      </c>
      <c r="OC43" s="252" t="n">
        <v>0.00221294415960783</v>
      </c>
      <c r="OD43" s="252" t="n">
        <v>0.00131741785155466</v>
      </c>
      <c r="OE43" s="252" t="n">
        <v>0.00115295448688934</v>
      </c>
      <c r="OF43" s="252" t="n">
        <v>0.00312747099245323</v>
      </c>
      <c r="OG43" s="252" t="n">
        <v>0.00139597914455699</v>
      </c>
      <c r="OH43" s="252" t="n">
        <v>0.000951188952500457</v>
      </c>
      <c r="OI43" s="252" t="n">
        <v>0.000743874009710493</v>
      </c>
      <c r="OJ43" s="252" t="n">
        <v>0.000922869725655374</v>
      </c>
      <c r="OK43" s="252" t="n">
        <v>0.00155345916129216</v>
      </c>
      <c r="OL43" s="252" t="n">
        <v>0.000802003365230655</v>
      </c>
      <c r="OM43" s="252" t="n">
        <v>0.00170799362400021</v>
      </c>
      <c r="ON43" s="252" t="n">
        <v>0.000436416376653256</v>
      </c>
      <c r="OO43" s="252" t="n">
        <v>0.000175810232052468</v>
      </c>
      <c r="OP43" s="252" t="n">
        <v>0.000178108777943138</v>
      </c>
      <c r="OQ43" s="252" t="n">
        <v>0.000302182304728329</v>
      </c>
      <c r="OR43" s="252" t="n">
        <v>0.000717105114285257</v>
      </c>
      <c r="OS43" s="252" t="n">
        <v>0.000807104988209951</v>
      </c>
      <c r="OT43" s="252" t="n">
        <v>0.000833904747884713</v>
      </c>
      <c r="OU43" s="252" t="n">
        <v>0.00056395047249727</v>
      </c>
      <c r="OV43" s="252" t="n">
        <v>0.00022935324050607</v>
      </c>
      <c r="OW43" s="252" t="n">
        <v>0.00014913854082038</v>
      </c>
      <c r="OX43" s="252" t="n">
        <v>0.000164718635529848</v>
      </c>
      <c r="OY43" s="252" t="n">
        <v>0.000230321148784567</v>
      </c>
      <c r="OZ43" s="252" t="n">
        <v>0.000340166011368029</v>
      </c>
      <c r="PA43" s="252" t="n">
        <v>0.000235032378284037</v>
      </c>
      <c r="PB43" s="252" t="n">
        <v>0.000377885977390202</v>
      </c>
      <c r="PC43" s="252" t="n">
        <v>0.000297506071437332</v>
      </c>
      <c r="PD43" s="252" t="n">
        <v>5.0545377154643E-005</v>
      </c>
      <c r="PE43" s="800" t="n">
        <v>0.000395542804421412</v>
      </c>
      <c r="PF43" s="800" t="n">
        <v>0.000458238684850613</v>
      </c>
      <c r="PG43" s="800" t="n">
        <v>0.000501302074464315</v>
      </c>
      <c r="PH43" s="800" t="n">
        <v>0.000762245513318442</v>
      </c>
      <c r="PI43" s="800" t="n">
        <v>0.000692192065848942</v>
      </c>
      <c r="PJ43" s="800" t="n">
        <v>0.000659135679798585</v>
      </c>
      <c r="PK43" s="800" t="n">
        <v>0.000617630000479005</v>
      </c>
      <c r="PL43" s="800" t="n">
        <v>0.0023018869147916</v>
      </c>
      <c r="PM43" s="800" t="n">
        <v>0.00123195607249116</v>
      </c>
      <c r="PN43" s="800" t="n">
        <v>0.00112828006350145</v>
      </c>
      <c r="PO43" s="800" t="n">
        <v>0.00257649541700623</v>
      </c>
      <c r="PP43" s="800" t="n">
        <v>0.00143944524047195</v>
      </c>
      <c r="PQ43" s="800" t="n">
        <v>0.000973536102361769</v>
      </c>
      <c r="PR43" s="800" t="n">
        <v>0.000739382961566855</v>
      </c>
      <c r="PS43" s="800" t="n">
        <v>0.000923611647696295</v>
      </c>
      <c r="PT43" s="800" t="n">
        <v>0.00140481339221209</v>
      </c>
      <c r="PU43" s="800" t="n">
        <v>0.000854879658173805</v>
      </c>
      <c r="PV43" s="800" t="n">
        <v>0.00153359036050349</v>
      </c>
      <c r="PW43" s="800" t="n">
        <v>0.000443278054126731</v>
      </c>
      <c r="PX43" s="800" t="n">
        <v>0.000180774298029738</v>
      </c>
      <c r="PY43" s="800" t="n">
        <v>0.000173489340575051</v>
      </c>
      <c r="PZ43" s="800" t="n">
        <v>0.000305904995788796</v>
      </c>
      <c r="QA43" s="800" t="n">
        <v>0.000721202406310215</v>
      </c>
      <c r="QB43" s="800" t="n">
        <v>0.000755622515310304</v>
      </c>
      <c r="QC43" s="800" t="n">
        <v>0.000923936899304039</v>
      </c>
      <c r="QD43" s="800" t="n">
        <v>0.000585469953342523</v>
      </c>
      <c r="QE43" s="800" t="n">
        <v>0.000237566635844728</v>
      </c>
      <c r="QF43" s="800" t="n">
        <v>0.000162286103558445</v>
      </c>
      <c r="QG43" s="800" t="n">
        <v>0.000150939503939905</v>
      </c>
      <c r="QH43" s="800" t="n">
        <v>0.000243054840126357</v>
      </c>
      <c r="QI43" s="800" t="n">
        <v>0.000353793237457662</v>
      </c>
      <c r="QJ43" s="800" t="n">
        <v>0.000244834178842468</v>
      </c>
      <c r="QK43" s="800" t="n">
        <v>0.000378159616323637</v>
      </c>
      <c r="QL43" s="800" t="n">
        <v>0.000304263817833619</v>
      </c>
      <c r="QM43" s="800" t="n">
        <v>4.14253710049566E-005</v>
      </c>
      <c r="QN43" s="252" t="n">
        <v>0.000397753851906705</v>
      </c>
      <c r="QO43" s="252" t="n">
        <v>0.000365046336019392</v>
      </c>
      <c r="QP43" s="252" t="n">
        <v>0.000498695895913697</v>
      </c>
      <c r="QQ43" s="252" t="n">
        <v>0.00071365205401873</v>
      </c>
      <c r="QR43" s="252" t="n">
        <v>0.000662051309393776</v>
      </c>
      <c r="QS43" s="252" t="n">
        <v>0.000639339536748592</v>
      </c>
      <c r="QT43" s="252" t="n">
        <v>0.000606456605196401</v>
      </c>
      <c r="QU43" s="252" t="n">
        <v>0.00233422150292694</v>
      </c>
      <c r="QV43" s="252" t="n">
        <v>0.00124356913601636</v>
      </c>
      <c r="QW43" s="252" t="n">
        <v>0.00112961452866768</v>
      </c>
      <c r="QX43" s="252" t="n">
        <v>0.00225558106436583</v>
      </c>
      <c r="QY43" s="252" t="n">
        <v>0.0013013887812164</v>
      </c>
      <c r="QZ43" s="252" t="n">
        <v>0.000882269357513901</v>
      </c>
      <c r="RA43" s="252" t="n">
        <v>0.000720702405263849</v>
      </c>
      <c r="RB43" s="252" t="n">
        <v>0.000901181897577374</v>
      </c>
      <c r="RC43" s="252" t="n">
        <v>0.00119192968876363</v>
      </c>
      <c r="RD43" s="252" t="n">
        <v>0.000821514848040238</v>
      </c>
      <c r="RE43" s="252" t="n">
        <v>0.00142742740791226</v>
      </c>
      <c r="RF43" s="252" t="n">
        <v>0.00043265152414516</v>
      </c>
      <c r="RG43" s="252" t="n">
        <v>0.000181934882487914</v>
      </c>
      <c r="RH43" s="252" t="n">
        <v>0.000169762529783724</v>
      </c>
      <c r="RI43" s="252" t="n">
        <v>0.00030753337597907</v>
      </c>
      <c r="RJ43" s="252" t="n">
        <v>0.000728958010526304</v>
      </c>
      <c r="RK43" s="252" t="n">
        <v>0.000750897120775867</v>
      </c>
      <c r="RL43" s="252" t="n">
        <v>0.00100725459006519</v>
      </c>
      <c r="RM43" s="252" t="n">
        <v>0.000594390675968527</v>
      </c>
      <c r="RN43" s="252" t="n">
        <v>0.000233071407399834</v>
      </c>
      <c r="RO43" s="252" t="n">
        <v>0.000164872476045256</v>
      </c>
      <c r="RP43" s="252" t="n">
        <v>0.000143094739026978</v>
      </c>
      <c r="RQ43" s="252" t="n">
        <v>0.000239469198407836</v>
      </c>
      <c r="RR43" s="252" t="n">
        <v>0.000342208089461975</v>
      </c>
      <c r="RS43" s="252" t="n">
        <v>0.00024081508007041</v>
      </c>
      <c r="RT43" s="252" t="n">
        <v>0.000369196751741366</v>
      </c>
      <c r="RU43" s="252" t="n">
        <v>0.000299199661723014</v>
      </c>
      <c r="RV43" s="252" t="n">
        <v>3.2838720438499E-005</v>
      </c>
      <c r="RW43" s="800" t="n">
        <v>0.000343642081851189</v>
      </c>
      <c r="RX43" s="800" t="n">
        <v>0.000368064477643902</v>
      </c>
      <c r="RY43" s="800" t="n">
        <v>0.00044763468677574</v>
      </c>
      <c r="RZ43" s="800" t="n">
        <v>0.000635899285332698</v>
      </c>
      <c r="SA43" s="800" t="n">
        <v>0.000588207927452724</v>
      </c>
      <c r="SB43" s="800" t="n">
        <v>0.000569789487459997</v>
      </c>
      <c r="SC43" s="800" t="n">
        <v>0.000550507734661432</v>
      </c>
      <c r="SD43" s="800" t="n">
        <v>0.00283460354370989</v>
      </c>
      <c r="SE43" s="800" t="n">
        <v>0.00112800296121298</v>
      </c>
      <c r="SF43" s="800" t="n">
        <v>0.00103384443537795</v>
      </c>
      <c r="SG43" s="800" t="n">
        <v>0.00218346406955665</v>
      </c>
      <c r="SH43" s="800" t="n">
        <v>0.00131403764933615</v>
      </c>
      <c r="SI43" s="800" t="n">
        <v>0.000828508283090615</v>
      </c>
      <c r="SJ43" s="800" t="n">
        <v>0.000673144271994652</v>
      </c>
      <c r="SK43" s="800" t="n">
        <v>0.000826011981449923</v>
      </c>
      <c r="SL43" s="800" t="n">
        <v>0.0014458655605827</v>
      </c>
      <c r="SM43" s="800" t="n">
        <v>0.000752566716737708</v>
      </c>
      <c r="SN43" s="800" t="n">
        <v>0.00135894784741564</v>
      </c>
      <c r="SO43" s="800" t="n">
        <v>0.000357952959466019</v>
      </c>
      <c r="SP43" s="800" t="n">
        <v>0.000161052847798375</v>
      </c>
      <c r="SQ43" s="800" t="n">
        <v>0.00015565322323397</v>
      </c>
      <c r="SR43" s="800" t="n">
        <v>0.000279624705126371</v>
      </c>
      <c r="SS43" s="800" t="n">
        <v>0.000669309151356818</v>
      </c>
      <c r="ST43" s="800" t="n">
        <v>0.000757888221704122</v>
      </c>
      <c r="SU43" s="800" t="n">
        <v>0.000862019301626343</v>
      </c>
      <c r="SV43" s="800" t="n">
        <v>0.000587158307436245</v>
      </c>
      <c r="SW43" s="800" t="n">
        <v>0.000203691700089394</v>
      </c>
      <c r="SX43" s="800" t="n">
        <v>0.0001473194036296</v>
      </c>
      <c r="SY43" s="800" t="n">
        <v>0.00013272670196861</v>
      </c>
      <c r="SZ43" s="800" t="n">
        <v>0.000226733242793042</v>
      </c>
      <c r="TA43" s="800" t="n">
        <v>0.000312735550765808</v>
      </c>
      <c r="TB43" s="800" t="n">
        <v>0.000222045955170786</v>
      </c>
      <c r="TC43" s="800" t="n">
        <v>0.000333334196115387</v>
      </c>
      <c r="TD43" s="800" t="n">
        <v>0.000273537402646074</v>
      </c>
      <c r="TE43" s="800" t="n">
        <v>3.56598403710035E-005</v>
      </c>
    </row>
    <row r="44" customFormat="false" ht="14.4" hidden="false" customHeight="false" outlineLevel="0" collapsed="false">
      <c r="A44" s="800" t="n">
        <v>0.00209938407859681</v>
      </c>
      <c r="B44" s="800" t="n">
        <v>0.000393469219371043</v>
      </c>
      <c r="C44" s="800" t="n">
        <v>0.0045531872861645</v>
      </c>
      <c r="D44" s="800" t="n">
        <v>0.00134074851046019</v>
      </c>
      <c r="E44" s="800" t="n">
        <v>0.00542386864909637</v>
      </c>
      <c r="F44" s="800" t="n">
        <v>0.00112573413665413</v>
      </c>
      <c r="G44" s="800" t="n">
        <v>0.000793111191086144</v>
      </c>
      <c r="H44" s="800" t="n">
        <v>0.000495932429808187</v>
      </c>
      <c r="I44" s="800" t="n">
        <v>0.00144831341369985</v>
      </c>
      <c r="J44" s="800" t="n">
        <v>0.00130331809690276</v>
      </c>
      <c r="K44" s="800" t="n">
        <v>0.000712320443126302</v>
      </c>
      <c r="L44" s="800" t="n">
        <v>0.000597428829440304</v>
      </c>
      <c r="M44" s="800" t="n">
        <v>0.000681900037642192</v>
      </c>
      <c r="N44" s="800" t="n">
        <v>0.000694453806937412</v>
      </c>
      <c r="O44" s="800" t="n">
        <v>0.000847466187760354</v>
      </c>
      <c r="P44" s="800" t="n">
        <v>0.000862154921420504</v>
      </c>
      <c r="Q44" s="800" t="n">
        <v>0.000349662511782333</v>
      </c>
      <c r="R44" s="800" t="n">
        <v>0.000555967405172365</v>
      </c>
      <c r="S44" s="800" t="n">
        <v>0.000419934302930722</v>
      </c>
      <c r="T44" s="800" t="n">
        <v>0.000347637965245219</v>
      </c>
      <c r="U44" s="800" t="n">
        <v>0.000266665497380965</v>
      </c>
      <c r="V44" s="800" t="n">
        <v>0.00322959654244673</v>
      </c>
      <c r="W44" s="800" t="n">
        <v>0.000438027693350433</v>
      </c>
      <c r="X44" s="800" t="n">
        <v>0.000772699831197812</v>
      </c>
      <c r="Y44" s="800" t="n">
        <v>0.000627384352903676</v>
      </c>
      <c r="Z44" s="800" t="n">
        <v>0.000505494255680141</v>
      </c>
      <c r="AA44" s="800" t="n">
        <v>0.00027229511143083</v>
      </c>
      <c r="AB44" s="800" t="n">
        <v>0.000284243096378098</v>
      </c>
      <c r="AC44" s="800" t="n">
        <v>0.000114598747950455</v>
      </c>
      <c r="AD44" s="800" t="n">
        <v>0.000377955536212618</v>
      </c>
      <c r="AE44" s="800" t="n">
        <v>0.000483975160415987</v>
      </c>
      <c r="AF44" s="800" t="n">
        <v>0.000490890475166799</v>
      </c>
      <c r="AG44" s="800" t="n">
        <v>0.000757817278279812</v>
      </c>
      <c r="AH44" s="800" t="n">
        <v>0.000442216391575964</v>
      </c>
      <c r="AI44" s="800" t="n">
        <v>5.34830699851237E-005</v>
      </c>
      <c r="AJ44" s="252" t="n">
        <v>0.0020114017302222</v>
      </c>
      <c r="AK44" s="252" t="n">
        <v>0.000384929135439915</v>
      </c>
      <c r="AL44" s="252" t="n">
        <v>0.00465320794888279</v>
      </c>
      <c r="AM44" s="252" t="n">
        <v>0.00130529220283664</v>
      </c>
      <c r="AN44" s="252" t="n">
        <v>0.00480140181736357</v>
      </c>
      <c r="AO44" s="252" t="n">
        <v>0.00109973951497367</v>
      </c>
      <c r="AP44" s="252" t="n">
        <v>0.000756686558312578</v>
      </c>
      <c r="AQ44" s="252" t="n">
        <v>0.00042046106492121</v>
      </c>
      <c r="AR44" s="252" t="n">
        <v>0.00140446665790605</v>
      </c>
      <c r="AS44" s="252" t="n">
        <v>0.00129637401267964</v>
      </c>
      <c r="AT44" s="252" t="n">
        <v>0.000662096102004554</v>
      </c>
      <c r="AU44" s="252" t="n">
        <v>0.000580541311172131</v>
      </c>
      <c r="AV44" s="252" t="n">
        <v>0.000675883295918869</v>
      </c>
      <c r="AW44" s="252" t="n">
        <v>0.000667068531427284</v>
      </c>
      <c r="AX44" s="252" t="n">
        <v>0.00086628610415055</v>
      </c>
      <c r="AY44" s="252" t="n">
        <v>0.000891457252101362</v>
      </c>
      <c r="AZ44" s="252" t="n">
        <v>0.000338185463633427</v>
      </c>
      <c r="BA44" s="252" t="n">
        <v>0.000545451442571899</v>
      </c>
      <c r="BB44" s="252" t="n">
        <v>0.000428287847879281</v>
      </c>
      <c r="BC44" s="252" t="n">
        <v>0.000298844670059622</v>
      </c>
      <c r="BD44" s="252" t="n">
        <v>0.000250250705351549</v>
      </c>
      <c r="BE44" s="252" t="n">
        <v>0.00270110044399065</v>
      </c>
      <c r="BF44" s="252" t="n">
        <v>0.000452804039636751</v>
      </c>
      <c r="BG44" s="252" t="n">
        <v>0.00094124616946214</v>
      </c>
      <c r="BH44" s="252" t="n">
        <v>0.000585141887410828</v>
      </c>
      <c r="BI44" s="252" t="n">
        <v>0.000528187506969466</v>
      </c>
      <c r="BJ44" s="252" t="n">
        <v>0.000264963572611246</v>
      </c>
      <c r="BK44" s="252" t="n">
        <v>0.000245431914378769</v>
      </c>
      <c r="BL44" s="252" t="n">
        <v>0.000109508038662654</v>
      </c>
      <c r="BM44" s="252" t="n">
        <v>0.000334046420303535</v>
      </c>
      <c r="BN44" s="252" t="n">
        <v>0.000496438126421438</v>
      </c>
      <c r="BO44" s="252" t="n">
        <v>0.000530016037013242</v>
      </c>
      <c r="BP44" s="252" t="n">
        <v>0.000736213182646684</v>
      </c>
      <c r="BQ44" s="252" t="n">
        <v>0.000416411201505969</v>
      </c>
      <c r="BR44" s="252" t="n">
        <v>5.16157304221429E-005</v>
      </c>
      <c r="BS44" s="800" t="n">
        <v>0.00190743036696613</v>
      </c>
      <c r="BT44" s="800" t="n">
        <v>0.000380946553285541</v>
      </c>
      <c r="BU44" s="800" t="n">
        <v>0.00417294694928694</v>
      </c>
      <c r="BV44" s="800" t="n">
        <v>0.00128033536437367</v>
      </c>
      <c r="BW44" s="800" t="n">
        <v>0.00452239428503458</v>
      </c>
      <c r="BX44" s="800" t="n">
        <v>0.00106069723548909</v>
      </c>
      <c r="BY44" s="800" t="n">
        <v>0.000758489262212232</v>
      </c>
      <c r="BZ44" s="800" t="n">
        <v>0.000409990176087257</v>
      </c>
      <c r="CA44" s="800" t="n">
        <v>0.00137482107843793</v>
      </c>
      <c r="CB44" s="800" t="n">
        <v>0.00127258035904738</v>
      </c>
      <c r="CC44" s="800" t="n">
        <v>0.00065157308465106</v>
      </c>
      <c r="CD44" s="800" t="n">
        <v>0.000582921777549261</v>
      </c>
      <c r="CE44" s="800" t="n">
        <v>0.000680631194866493</v>
      </c>
      <c r="CF44" s="800" t="n">
        <v>0.000672876996087485</v>
      </c>
      <c r="CG44" s="800" t="n">
        <v>0.000912531583170748</v>
      </c>
      <c r="CH44" s="800" t="n">
        <v>0.000835558742492903</v>
      </c>
      <c r="CI44" s="800" t="n">
        <v>0.000338607526598242</v>
      </c>
      <c r="CJ44" s="800" t="n">
        <v>0.000551693029803447</v>
      </c>
      <c r="CK44" s="800" t="n">
        <v>0.000414291837628347</v>
      </c>
      <c r="CL44" s="800" t="n">
        <v>0.000275076564771723</v>
      </c>
      <c r="CM44" s="800" t="n">
        <v>0.00023771318985688</v>
      </c>
      <c r="CN44" s="800" t="n">
        <v>0.00259393991830837</v>
      </c>
      <c r="CO44" s="800" t="n">
        <v>0.000459135016218823</v>
      </c>
      <c r="CP44" s="800" t="n">
        <v>0.000902521768165265</v>
      </c>
      <c r="CQ44" s="800" t="n">
        <v>0.00067158231461604</v>
      </c>
      <c r="CR44" s="800" t="n">
        <v>0.000519129011940472</v>
      </c>
      <c r="CS44" s="800" t="n">
        <v>0.000275685052030449</v>
      </c>
      <c r="CT44" s="800" t="n">
        <v>0.000251318328914174</v>
      </c>
      <c r="CU44" s="800" t="n">
        <v>0.000111609406613446</v>
      </c>
      <c r="CV44" s="800" t="n">
        <v>0.000328960085145708</v>
      </c>
      <c r="CW44" s="800" t="n">
        <v>0.000497152009608362</v>
      </c>
      <c r="CX44" s="800" t="n">
        <v>0.000497743053974279</v>
      </c>
      <c r="CY44" s="800" t="n">
        <v>0.000738360754843943</v>
      </c>
      <c r="CZ44" s="800" t="n">
        <v>0.000467393964786829</v>
      </c>
      <c r="DA44" s="800" t="n">
        <v>4.30386920352881E-005</v>
      </c>
      <c r="DB44" s="252" t="n">
        <v>0.00200381031427428</v>
      </c>
      <c r="DC44" s="252" t="n">
        <v>0.000399843828816579</v>
      </c>
      <c r="DD44" s="252" t="n">
        <v>0.00477001513657704</v>
      </c>
      <c r="DE44" s="252" t="n">
        <v>0.00128214913038881</v>
      </c>
      <c r="DF44" s="252" t="n">
        <v>0.00408161116292271</v>
      </c>
      <c r="DG44" s="252" t="n">
        <v>0.00115189386452376</v>
      </c>
      <c r="DH44" s="252" t="n">
        <v>0.000755688185496046</v>
      </c>
      <c r="DI44" s="252" t="n">
        <v>0.000405358883010417</v>
      </c>
      <c r="DJ44" s="252" t="n">
        <v>0.00132659112864008</v>
      </c>
      <c r="DK44" s="252" t="n">
        <v>0.001261663846885</v>
      </c>
      <c r="DL44" s="252" t="n">
        <v>0.000633045005241164</v>
      </c>
      <c r="DM44" s="252" t="n">
        <v>0.000577888990877748</v>
      </c>
      <c r="DN44" s="252" t="n">
        <v>0.000651190558902904</v>
      </c>
      <c r="DO44" s="252" t="n">
        <v>0.000647838616657835</v>
      </c>
      <c r="DP44" s="252" t="n">
        <v>0.00089741277308161</v>
      </c>
      <c r="DQ44" s="252" t="n">
        <v>0.000919554624616591</v>
      </c>
      <c r="DR44" s="252" t="n">
        <v>0.000360492372298738</v>
      </c>
      <c r="DS44" s="252" t="n">
        <v>0.000558773245194673</v>
      </c>
      <c r="DT44" s="252" t="n">
        <v>0.000411906578573638</v>
      </c>
      <c r="DU44" s="252" t="n">
        <v>0.000279932127168791</v>
      </c>
      <c r="DV44" s="252" t="n">
        <v>0.000245685311505148</v>
      </c>
      <c r="DW44" s="252" t="n">
        <v>0.00258297415327745</v>
      </c>
      <c r="DX44" s="252" t="n">
        <v>0.00046111636516203</v>
      </c>
      <c r="DY44" s="252" t="n">
        <v>0.0008645461205134</v>
      </c>
      <c r="DZ44" s="252" t="n">
        <v>0.000649004030473401</v>
      </c>
      <c r="EA44" s="252" t="n">
        <v>0.000526471606898127</v>
      </c>
      <c r="EB44" s="252" t="n">
        <v>0.000284884367906322</v>
      </c>
      <c r="EC44" s="252" t="n">
        <v>0.000275137345833616</v>
      </c>
      <c r="ED44" s="252" t="n">
        <v>0.000135285343414537</v>
      </c>
      <c r="EE44" s="252" t="n">
        <v>0.000312009947853064</v>
      </c>
      <c r="EF44" s="252" t="n">
        <v>0.00054110666160093</v>
      </c>
      <c r="EG44" s="252" t="n">
        <v>0.000583758151511696</v>
      </c>
      <c r="EH44" s="252" t="n">
        <v>0.000825783821129351</v>
      </c>
      <c r="EI44" s="252" t="n">
        <v>0.000454379928590146</v>
      </c>
      <c r="EJ44" s="252" t="n">
        <v>3.88293686313327E-005</v>
      </c>
      <c r="EK44" s="800" t="n">
        <v>0.00210752707317688</v>
      </c>
      <c r="EL44" s="800" t="n">
        <v>0.00040882704318142</v>
      </c>
      <c r="EM44" s="800" t="n">
        <v>0.00540323390112271</v>
      </c>
      <c r="EN44" s="800" t="n">
        <v>0.00147995945772019</v>
      </c>
      <c r="EO44" s="800" t="n">
        <v>0.00464159542547864</v>
      </c>
      <c r="EP44" s="800" t="n">
        <v>0.00124754223273267</v>
      </c>
      <c r="EQ44" s="800" t="n">
        <v>0.00082460282434534</v>
      </c>
      <c r="ER44" s="800" t="n">
        <v>0.000448404756585947</v>
      </c>
      <c r="ES44" s="800" t="n">
        <v>0.00146274919580266</v>
      </c>
      <c r="ET44" s="800" t="n">
        <v>0.00140755377600115</v>
      </c>
      <c r="EU44" s="800" t="n">
        <v>0.000698673391036768</v>
      </c>
      <c r="EV44" s="800" t="n">
        <v>0.000602583495756278</v>
      </c>
      <c r="EW44" s="800" t="n">
        <v>0.000701287548895553</v>
      </c>
      <c r="EX44" s="800" t="n">
        <v>0.000695585646717944</v>
      </c>
      <c r="EY44" s="800" t="n">
        <v>0.00096228359851277</v>
      </c>
      <c r="EZ44" s="800" t="n">
        <v>0.000832996980546327</v>
      </c>
      <c r="FA44" s="800" t="n">
        <v>0.000380912552366021</v>
      </c>
      <c r="FB44" s="800" t="n">
        <v>0.000595076922877323</v>
      </c>
      <c r="FC44" s="800" t="n">
        <v>0.000437763104504334</v>
      </c>
      <c r="FD44" s="800" t="n">
        <v>0.000296003451536959</v>
      </c>
      <c r="FE44" s="800" t="n">
        <v>0.000261173119570386</v>
      </c>
      <c r="FF44" s="800" t="n">
        <v>0.00259002094012894</v>
      </c>
      <c r="FG44" s="800" t="n">
        <v>0.000448498233749273</v>
      </c>
      <c r="FH44" s="800" t="n">
        <v>0.000950946693160265</v>
      </c>
      <c r="FI44" s="800" t="n">
        <v>0.00067722053880246</v>
      </c>
      <c r="FJ44" s="800" t="n">
        <v>0.000529093625999913</v>
      </c>
      <c r="FK44" s="800" t="n">
        <v>0.000313487162509813</v>
      </c>
      <c r="FL44" s="800" t="n">
        <v>0.000289845122161949</v>
      </c>
      <c r="FM44" s="800" t="n">
        <v>0.000142732349547198</v>
      </c>
      <c r="FN44" s="800" t="n">
        <v>0.000337612730474194</v>
      </c>
      <c r="FO44" s="800" t="n">
        <v>0.000582247832293238</v>
      </c>
      <c r="FP44" s="800" t="n">
        <v>0.00059153421355677</v>
      </c>
      <c r="FQ44" s="800" t="n">
        <v>0.000848151514164367</v>
      </c>
      <c r="FR44" s="800" t="n">
        <v>0.000503222666245276</v>
      </c>
      <c r="FS44" s="800" t="n">
        <v>4.97922050273448E-005</v>
      </c>
      <c r="FT44" s="252" t="n">
        <v>0.00243351541957466</v>
      </c>
      <c r="FU44" s="252" t="n">
        <v>0.000404560005629752</v>
      </c>
      <c r="FV44" s="252" t="n">
        <v>0.00592078158206622</v>
      </c>
      <c r="FW44" s="252" t="n">
        <v>0.00159030832530446</v>
      </c>
      <c r="FX44" s="252" t="n">
        <v>0.00595289942900358</v>
      </c>
      <c r="FY44" s="252" t="n">
        <v>0.00145450569282286</v>
      </c>
      <c r="FZ44" s="252" t="n">
        <v>0.000873624380021095</v>
      </c>
      <c r="GA44" s="252" t="n">
        <v>0.000447361520956613</v>
      </c>
      <c r="GB44" s="252" t="n">
        <v>0.00147904907001051</v>
      </c>
      <c r="GC44" s="252" t="n">
        <v>0.00147850914306434</v>
      </c>
      <c r="GD44" s="252" t="n">
        <v>0.000729220471578076</v>
      </c>
      <c r="GE44" s="252" t="n">
        <v>0.000634247409793</v>
      </c>
      <c r="GF44" s="252" t="n">
        <v>0.000735283446259693</v>
      </c>
      <c r="GG44" s="252" t="n">
        <v>0.000753077145618293</v>
      </c>
      <c r="GH44" s="252" t="n">
        <v>0.00103445649529229</v>
      </c>
      <c r="GI44" s="252" t="n">
        <v>0.000992637711323429</v>
      </c>
      <c r="GJ44" s="252" t="n">
        <v>0.000398194327586147</v>
      </c>
      <c r="GK44" s="252" t="n">
        <v>0.000650555737371737</v>
      </c>
      <c r="GL44" s="252" t="n">
        <v>0.000464831194718651</v>
      </c>
      <c r="GM44" s="252" t="n">
        <v>0.000322251990190365</v>
      </c>
      <c r="GN44" s="252" t="n">
        <v>0.000269986500391876</v>
      </c>
      <c r="GO44" s="252" t="n">
        <v>0.00294236389872718</v>
      </c>
      <c r="GP44" s="252" t="n">
        <v>0.000472046434239432</v>
      </c>
      <c r="GQ44" s="252" t="n">
        <v>0.00135325905324117</v>
      </c>
      <c r="GR44" s="252" t="n">
        <v>0.000705133271659493</v>
      </c>
      <c r="GS44" s="252" t="n">
        <v>0.000565038929466919</v>
      </c>
      <c r="GT44" s="252" t="n">
        <v>0.000335870172425514</v>
      </c>
      <c r="GU44" s="252" t="n">
        <v>0.000292821340846318</v>
      </c>
      <c r="GV44" s="252" t="n">
        <v>0.000149691737727382</v>
      </c>
      <c r="GW44" s="252" t="n">
        <v>0.000356567593298791</v>
      </c>
      <c r="GX44" s="252" t="n">
        <v>0.000607465194765497</v>
      </c>
      <c r="GY44" s="252" t="n">
        <v>0.000619328767627647</v>
      </c>
      <c r="GZ44" s="252" t="n">
        <v>0.00086136336405018</v>
      </c>
      <c r="HA44" s="252" t="n">
        <v>0.000585655441376887</v>
      </c>
      <c r="HB44" s="252" t="n">
        <v>5.4717963119624E-005</v>
      </c>
      <c r="HC44" s="800" t="n">
        <v>0.0021978237606141</v>
      </c>
      <c r="HD44" s="800" t="n">
        <v>0.000411961210962439</v>
      </c>
      <c r="HE44" s="800" t="n">
        <v>0.00559828062757868</v>
      </c>
      <c r="HF44" s="800" t="n">
        <v>0.00161965680596281</v>
      </c>
      <c r="HG44" s="800" t="n">
        <v>0.00546431860156957</v>
      </c>
      <c r="HH44" s="800" t="n">
        <v>0.00139877136454886</v>
      </c>
      <c r="HI44" s="800" t="n">
        <v>0.00087494086075809</v>
      </c>
      <c r="HJ44" s="800" t="n">
        <v>0.000462207684233734</v>
      </c>
      <c r="HK44" s="800" t="n">
        <v>0.00149775635151698</v>
      </c>
      <c r="HL44" s="800" t="n">
        <v>0.00151977862591166</v>
      </c>
      <c r="HM44" s="800" t="n">
        <v>0.000763994660885374</v>
      </c>
      <c r="HN44" s="800" t="n">
        <v>0.000668066308236495</v>
      </c>
      <c r="HO44" s="800" t="n">
        <v>0.000784592598519533</v>
      </c>
      <c r="HP44" s="800" t="n">
        <v>0.000784030829886539</v>
      </c>
      <c r="HQ44" s="800" t="n">
        <v>0.0010460564196156</v>
      </c>
      <c r="HR44" s="800" t="n">
        <v>0.0009974090117929</v>
      </c>
      <c r="HS44" s="800" t="n">
        <v>0.000437010837650854</v>
      </c>
      <c r="HT44" s="800" t="n">
        <v>0.000671059600608314</v>
      </c>
      <c r="HU44" s="800" t="n">
        <v>0.00045671246756995</v>
      </c>
      <c r="HV44" s="800" t="n">
        <v>0.000332902498647884</v>
      </c>
      <c r="HW44" s="800" t="n">
        <v>0.000272247249626568</v>
      </c>
      <c r="HX44" s="800" t="n">
        <v>0.00268682167784446</v>
      </c>
      <c r="HY44" s="800" t="n">
        <v>0.00047389455852474</v>
      </c>
      <c r="HZ44" s="800" t="n">
        <v>0.00115880236942445</v>
      </c>
      <c r="IA44" s="800" t="n">
        <v>0.000711536062396608</v>
      </c>
      <c r="IB44" s="800" t="n">
        <v>0.000564943346694688</v>
      </c>
      <c r="IC44" s="800" t="n">
        <v>0.000334705139223149</v>
      </c>
      <c r="ID44" s="800" t="n">
        <v>0.000300091098824473</v>
      </c>
      <c r="IE44" s="800" t="n">
        <v>0.000162297890213436</v>
      </c>
      <c r="IF44" s="800" t="n">
        <v>0.000351116224234794</v>
      </c>
      <c r="IG44" s="800" t="n">
        <v>0.000577713566012312</v>
      </c>
      <c r="IH44" s="800" t="n">
        <v>0.000599870717723569</v>
      </c>
      <c r="II44" s="800" t="n">
        <v>0.000829156017884805</v>
      </c>
      <c r="IJ44" s="800" t="n">
        <v>0.000556490745706216</v>
      </c>
      <c r="IK44" s="800" t="n">
        <v>5.18322053988717E-005</v>
      </c>
      <c r="IL44" s="252" t="n">
        <v>0.00212561794128599</v>
      </c>
      <c r="IM44" s="252" t="n">
        <v>0.000372223863323027</v>
      </c>
      <c r="IN44" s="252" t="n">
        <v>0.00559058701167163</v>
      </c>
      <c r="IO44" s="252" t="n">
        <v>0.00152133063376354</v>
      </c>
      <c r="IP44" s="252" t="n">
        <v>0.00493968192310403</v>
      </c>
      <c r="IQ44" s="252" t="n">
        <v>0.00129407461001852</v>
      </c>
      <c r="IR44" s="252" t="n">
        <v>0.000850773674066558</v>
      </c>
      <c r="IS44" s="252" t="n">
        <v>0.000464676028432719</v>
      </c>
      <c r="IT44" s="252" t="n">
        <v>0.00141770388751325</v>
      </c>
      <c r="IU44" s="252" t="n">
        <v>0.00142897548164609</v>
      </c>
      <c r="IV44" s="252" t="n">
        <v>0.000766669792573216</v>
      </c>
      <c r="IW44" s="252" t="n">
        <v>0.000660235506451295</v>
      </c>
      <c r="IX44" s="252" t="n">
        <v>0.000785578980476458</v>
      </c>
      <c r="IY44" s="252" t="n">
        <v>0.0007393066832368</v>
      </c>
      <c r="IZ44" s="252" t="n">
        <v>0.000981004823535306</v>
      </c>
      <c r="JA44" s="252" t="n">
        <v>0.000857183588696718</v>
      </c>
      <c r="JB44" s="252" t="n">
        <v>0.000395065420443147</v>
      </c>
      <c r="JC44" s="252" t="n">
        <v>0.000664452595110257</v>
      </c>
      <c r="JD44" s="252" t="n">
        <v>0.000435004003889</v>
      </c>
      <c r="JE44" s="252" t="n">
        <v>0.000342531671591722</v>
      </c>
      <c r="JF44" s="252" t="n">
        <v>0.000267251900873252</v>
      </c>
      <c r="JG44" s="252" t="n">
        <v>0.00252885168526966</v>
      </c>
      <c r="JH44" s="252" t="n">
        <v>0.000473068478546962</v>
      </c>
      <c r="JI44" s="252" t="n">
        <v>0.00092979774035909</v>
      </c>
      <c r="JJ44" s="252" t="n">
        <v>0.000637152992925824</v>
      </c>
      <c r="JK44" s="252" t="n">
        <v>0.000523482482903025</v>
      </c>
      <c r="JL44" s="252" t="n">
        <v>0.000317505220397252</v>
      </c>
      <c r="JM44" s="252" t="n">
        <v>0.000313523400758725</v>
      </c>
      <c r="JN44" s="252" t="n">
        <v>0.000155822196752483</v>
      </c>
      <c r="JO44" s="252" t="n">
        <v>0.000341962452156779</v>
      </c>
      <c r="JP44" s="252" t="n">
        <v>0.000543575208376302</v>
      </c>
      <c r="JQ44" s="252" t="n">
        <v>0.000623045336295047</v>
      </c>
      <c r="JR44" s="252" t="n">
        <v>0.000820282525061053</v>
      </c>
      <c r="JS44" s="252" t="n">
        <v>0.000518958002342546</v>
      </c>
      <c r="JT44" s="252" t="n">
        <v>5.34463929967813E-005</v>
      </c>
      <c r="JU44" s="800" t="n">
        <v>0.00217050149276517</v>
      </c>
      <c r="JV44" s="800" t="n">
        <v>0.000390726215299273</v>
      </c>
      <c r="JW44" s="800" t="n">
        <v>0.00551664006952951</v>
      </c>
      <c r="JX44" s="800" t="n">
        <v>0.00170458591620137</v>
      </c>
      <c r="JY44" s="800" t="n">
        <v>0.00515737061628173</v>
      </c>
      <c r="JZ44" s="800" t="n">
        <v>0.00137345413507105</v>
      </c>
      <c r="KA44" s="800" t="n">
        <v>0.000931864158903756</v>
      </c>
      <c r="KB44" s="800" t="n">
        <v>0.000489843279664529</v>
      </c>
      <c r="KC44" s="800" t="n">
        <v>0.00157228545428542</v>
      </c>
      <c r="KD44" s="800" t="n">
        <v>0.00157770899239906</v>
      </c>
      <c r="KE44" s="800" t="n">
        <v>0.000817756507857076</v>
      </c>
      <c r="KF44" s="800" t="n">
        <v>0.000705173376089852</v>
      </c>
      <c r="KG44" s="800" t="n">
        <v>0.000849921379154023</v>
      </c>
      <c r="KH44" s="800" t="n">
        <v>0.000781492025856937</v>
      </c>
      <c r="KI44" s="800" t="n">
        <v>0.00105678131889461</v>
      </c>
      <c r="KJ44" s="800" t="n">
        <v>0.00087197470609437</v>
      </c>
      <c r="KK44" s="800" t="n">
        <v>0.000415378925347073</v>
      </c>
      <c r="KL44" s="800" t="n">
        <v>0.000705326555545626</v>
      </c>
      <c r="KM44" s="800" t="n">
        <v>0.000469547702800279</v>
      </c>
      <c r="KN44" s="800" t="n">
        <v>0.000374450864489972</v>
      </c>
      <c r="KO44" s="800" t="n">
        <v>0.000290393338313387</v>
      </c>
      <c r="KP44" s="800" t="n">
        <v>0.00260791344913807</v>
      </c>
      <c r="KQ44" s="800" t="n">
        <v>0.000480145560565985</v>
      </c>
      <c r="KR44" s="800" t="n">
        <v>0.00100015108963904</v>
      </c>
      <c r="KS44" s="800" t="n">
        <v>0.000652885559437589</v>
      </c>
      <c r="KT44" s="800" t="n">
        <v>0.000585568124416694</v>
      </c>
      <c r="KU44" s="800" t="n">
        <v>0.000327431598489709</v>
      </c>
      <c r="KV44" s="800" t="n">
        <v>0.000302774782927486</v>
      </c>
      <c r="KW44" s="800" t="n">
        <v>0.000159166244711264</v>
      </c>
      <c r="KX44" s="800" t="n">
        <v>0.000357866349962562</v>
      </c>
      <c r="KY44" s="800" t="n">
        <v>0.000597857140306474</v>
      </c>
      <c r="KZ44" s="800" t="n">
        <v>0.000609482815883317</v>
      </c>
      <c r="LA44" s="800" t="n">
        <v>0.00083933639439084</v>
      </c>
      <c r="LB44" s="800" t="n">
        <v>0.000550054387667692</v>
      </c>
      <c r="LC44" s="800" t="n">
        <v>4.22989747549107E-005</v>
      </c>
      <c r="LD44" s="252" t="n">
        <v>0.0022607092772013</v>
      </c>
      <c r="LE44" s="252" t="n">
        <v>0.000393474696541444</v>
      </c>
      <c r="LF44" s="252" t="n">
        <v>0.00575854612079213</v>
      </c>
      <c r="LG44" s="252" t="n">
        <v>0.00177878639842475</v>
      </c>
      <c r="LH44" s="252" t="n">
        <v>0.0054719376559163</v>
      </c>
      <c r="LI44" s="252" t="n">
        <v>0.00146231434815851</v>
      </c>
      <c r="LJ44" s="252" t="n">
        <v>0.000989933743182933</v>
      </c>
      <c r="LK44" s="252" t="n">
        <v>0.000476419777841912</v>
      </c>
      <c r="LL44" s="252" t="n">
        <v>0.0016216720443441</v>
      </c>
      <c r="LM44" s="252" t="n">
        <v>0.00165402655491833</v>
      </c>
      <c r="LN44" s="252" t="n">
        <v>0.000850781229940939</v>
      </c>
      <c r="LO44" s="252" t="n">
        <v>0.000748955890559689</v>
      </c>
      <c r="LP44" s="252" t="n">
        <v>0.00097258970539821</v>
      </c>
      <c r="LQ44" s="252" t="n">
        <v>0.000856371526362313</v>
      </c>
      <c r="LR44" s="252" t="n">
        <v>0.00115659940836681</v>
      </c>
      <c r="LS44" s="252" t="n">
        <v>0.000886484829624062</v>
      </c>
      <c r="LT44" s="252" t="n">
        <v>0.000439724406496429</v>
      </c>
      <c r="LU44" s="252" t="n">
        <v>0.000740082614328877</v>
      </c>
      <c r="LV44" s="252" t="n">
        <v>0.000582514768403536</v>
      </c>
      <c r="LW44" s="252" t="n">
        <v>0.000402591917697564</v>
      </c>
      <c r="LX44" s="252" t="n">
        <v>0.000322835134236251</v>
      </c>
      <c r="LY44" s="252" t="n">
        <v>0.00273454911231119</v>
      </c>
      <c r="LZ44" s="252" t="n">
        <v>0.000525759892123497</v>
      </c>
      <c r="MA44" s="252" t="n">
        <v>0.000970832910211665</v>
      </c>
      <c r="MB44" s="252" t="n">
        <v>0.000699608492567061</v>
      </c>
      <c r="MC44" s="252" t="n">
        <v>0.000675517757888836</v>
      </c>
      <c r="MD44" s="252" t="n">
        <v>0.000350945164305362</v>
      </c>
      <c r="ME44" s="252" t="n">
        <v>0.000338915732790477</v>
      </c>
      <c r="MF44" s="252" t="n">
        <v>0.000190058187651913</v>
      </c>
      <c r="MG44" s="252" t="n">
        <v>0.000396421757365758</v>
      </c>
      <c r="MH44" s="252" t="n">
        <v>0.000622278622788855</v>
      </c>
      <c r="MI44" s="252" t="n">
        <v>0.000678488616301506</v>
      </c>
      <c r="MJ44" s="252" t="n">
        <v>0.00088313928154078</v>
      </c>
      <c r="MK44" s="252" t="n">
        <v>0.000641064186874352</v>
      </c>
      <c r="ML44" s="252" t="n">
        <v>5.04133024383588E-005</v>
      </c>
      <c r="MM44" s="800" t="n">
        <v>0.00222314404680829</v>
      </c>
      <c r="MN44" s="800" t="n">
        <v>0.000353822433027968</v>
      </c>
      <c r="MO44" s="800" t="n">
        <v>0.00565317289170236</v>
      </c>
      <c r="MP44" s="800" t="n">
        <v>0.00173090019723014</v>
      </c>
      <c r="MQ44" s="800" t="n">
        <v>0.00503607006516471</v>
      </c>
      <c r="MR44" s="800" t="n">
        <v>0.00155270754646067</v>
      </c>
      <c r="MS44" s="800" t="n">
        <v>0.000995005538466807</v>
      </c>
      <c r="MT44" s="800" t="n">
        <v>0.000497156374705398</v>
      </c>
      <c r="MU44" s="800" t="n">
        <v>0.00168157612992365</v>
      </c>
      <c r="MV44" s="800" t="n">
        <v>0.00172339531613263</v>
      </c>
      <c r="MW44" s="800" t="n">
        <v>0.000868865596808259</v>
      </c>
      <c r="MX44" s="800" t="n">
        <v>0.000758601709192366</v>
      </c>
      <c r="MY44" s="800" t="n">
        <v>0.000937805458080465</v>
      </c>
      <c r="MZ44" s="800" t="n">
        <v>0.000851207056141859</v>
      </c>
      <c r="NA44" s="800" t="n">
        <v>0.00109367542160274</v>
      </c>
      <c r="NB44" s="800" t="n">
        <v>0.00088730126894326</v>
      </c>
      <c r="NC44" s="800" t="n">
        <v>0.000438756823912565</v>
      </c>
      <c r="ND44" s="800" t="n">
        <v>0.000746534607184662</v>
      </c>
      <c r="NE44" s="800" t="n">
        <v>0.000579339184004161</v>
      </c>
      <c r="NF44" s="800" t="n">
        <v>0.000376520755793072</v>
      </c>
      <c r="NG44" s="800" t="n">
        <v>0.00034297566348833</v>
      </c>
      <c r="NH44" s="800" t="n">
        <v>0.0026524610030211</v>
      </c>
      <c r="NI44" s="800" t="n">
        <v>0.000536271510873106</v>
      </c>
      <c r="NJ44" s="800" t="n">
        <v>0.000961183872326318</v>
      </c>
      <c r="NK44" s="800" t="n">
        <v>0.000685346194093146</v>
      </c>
      <c r="NL44" s="800" t="n">
        <v>0.000712950782467947</v>
      </c>
      <c r="NM44" s="800" t="n">
        <v>0.000341812958663169</v>
      </c>
      <c r="NN44" s="800" t="n">
        <v>0.000336673219740234</v>
      </c>
      <c r="NO44" s="800" t="n">
        <v>0.000198233789190531</v>
      </c>
      <c r="NP44" s="800" t="n">
        <v>0.000385888864959886</v>
      </c>
      <c r="NQ44" s="800" t="n">
        <v>0.000626818197374556</v>
      </c>
      <c r="NR44" s="800" t="n">
        <v>0.000699887658694027</v>
      </c>
      <c r="NS44" s="800" t="n">
        <v>0.000889167867735927</v>
      </c>
      <c r="NT44" s="800" t="n">
        <v>0.000652231252943815</v>
      </c>
      <c r="NU44" s="800" t="n">
        <v>6.63954764830488E-005</v>
      </c>
      <c r="NV44" s="252" t="n">
        <v>0.00208816323060759</v>
      </c>
      <c r="NW44" s="252" t="n">
        <v>0.000348380799378703</v>
      </c>
      <c r="NX44" s="252" t="n">
        <v>0.00512203032672089</v>
      </c>
      <c r="NY44" s="252" t="n">
        <v>0.00175605269063222</v>
      </c>
      <c r="NZ44" s="252" t="n">
        <v>0.00444768659074162</v>
      </c>
      <c r="OA44" s="252" t="n">
        <v>0.00159059140766987</v>
      </c>
      <c r="OB44" s="252" t="n">
        <v>0.00104563937240562</v>
      </c>
      <c r="OC44" s="252" t="n">
        <v>0.000540190335980686</v>
      </c>
      <c r="OD44" s="252" t="n">
        <v>0.00182155100374237</v>
      </c>
      <c r="OE44" s="252" t="n">
        <v>0.00192148905749368</v>
      </c>
      <c r="OF44" s="252" t="n">
        <v>0.0009322076245693</v>
      </c>
      <c r="OG44" s="252" t="n">
        <v>0.000811018699074193</v>
      </c>
      <c r="OH44" s="252" t="n">
        <v>0.000987477240236546</v>
      </c>
      <c r="OI44" s="252" t="n">
        <v>0.000887559626411695</v>
      </c>
      <c r="OJ44" s="252" t="n">
        <v>0.00111741753309881</v>
      </c>
      <c r="OK44" s="252" t="n">
        <v>0.00100713595017576</v>
      </c>
      <c r="OL44" s="252" t="n">
        <v>0.000463364997393922</v>
      </c>
      <c r="OM44" s="252" t="n">
        <v>0.000787103413083516</v>
      </c>
      <c r="ON44" s="252" t="n">
        <v>0.000581416703670348</v>
      </c>
      <c r="OO44" s="252" t="n">
        <v>0.00037534950216722</v>
      </c>
      <c r="OP44" s="252" t="n">
        <v>0.000339163925811081</v>
      </c>
      <c r="OQ44" s="252" t="n">
        <v>0.00259147480065141</v>
      </c>
      <c r="OR44" s="252" t="n">
        <v>0.000607136082522172</v>
      </c>
      <c r="OS44" s="252" t="n">
        <v>0.00101259664218101</v>
      </c>
      <c r="OT44" s="252" t="n">
        <v>0.000718758198020486</v>
      </c>
      <c r="OU44" s="252" t="n">
        <v>0.000755943171601666</v>
      </c>
      <c r="OV44" s="252" t="n">
        <v>0.00034301978911933</v>
      </c>
      <c r="OW44" s="252" t="n">
        <v>0.000335073183197496</v>
      </c>
      <c r="OX44" s="252" t="n">
        <v>0.000204070229625488</v>
      </c>
      <c r="OY44" s="252" t="n">
        <v>0.000403129361915662</v>
      </c>
      <c r="OZ44" s="252" t="n">
        <v>0.00061277587864614</v>
      </c>
      <c r="PA44" s="252" t="n">
        <v>0.000701879063137664</v>
      </c>
      <c r="PB44" s="252" t="n">
        <v>0.000893128787352178</v>
      </c>
      <c r="PC44" s="252" t="n">
        <v>0.000640538517011139</v>
      </c>
      <c r="PD44" s="252" t="n">
        <v>9.79013472896464E-005</v>
      </c>
      <c r="PE44" s="800" t="n">
        <v>0.0021888218071951</v>
      </c>
      <c r="PF44" s="800" t="n">
        <v>0.000382465232460114</v>
      </c>
      <c r="PG44" s="800" t="n">
        <v>0.00551071563581166</v>
      </c>
      <c r="PH44" s="800" t="n">
        <v>0.00179165115707184</v>
      </c>
      <c r="PI44" s="800" t="n">
        <v>0.00466831803017752</v>
      </c>
      <c r="PJ44" s="800" t="n">
        <v>0.00171437090832404</v>
      </c>
      <c r="PK44" s="800" t="n">
        <v>0.00110778533849045</v>
      </c>
      <c r="PL44" s="800" t="n">
        <v>0.000585587496483879</v>
      </c>
      <c r="PM44" s="800" t="n">
        <v>0.00179255919440968</v>
      </c>
      <c r="PN44" s="800" t="n">
        <v>0.00192784540421482</v>
      </c>
      <c r="PO44" s="800" t="n">
        <v>0.000993247463472832</v>
      </c>
      <c r="PP44" s="800" t="n">
        <v>0.000846775256220828</v>
      </c>
      <c r="PQ44" s="800" t="n">
        <v>0.00103796789217342</v>
      </c>
      <c r="PR44" s="800" t="n">
        <v>0.000907816311795419</v>
      </c>
      <c r="PS44" s="800" t="n">
        <v>0.0011471023963941</v>
      </c>
      <c r="PT44" s="800" t="n">
        <v>0.00110442469769528</v>
      </c>
      <c r="PU44" s="800" t="n">
        <v>0.000526214543937511</v>
      </c>
      <c r="PV44" s="800" t="n">
        <v>0.000832834553033831</v>
      </c>
      <c r="PW44" s="800" t="n">
        <v>0.000605157740193826</v>
      </c>
      <c r="PX44" s="800" t="n">
        <v>0.000416728599908099</v>
      </c>
      <c r="PY44" s="800" t="n">
        <v>0.000349209869698613</v>
      </c>
      <c r="PZ44" s="800" t="n">
        <v>0.0027743002965679</v>
      </c>
      <c r="QA44" s="800" t="n">
        <v>0.000631526304587261</v>
      </c>
      <c r="QB44" s="800" t="n">
        <v>0.00100427658505246</v>
      </c>
      <c r="QC44" s="800" t="n">
        <v>0.000758280093112339</v>
      </c>
      <c r="QD44" s="800" t="n">
        <v>0.000818070618782899</v>
      </c>
      <c r="QE44" s="800" t="n">
        <v>0.000355643728644155</v>
      </c>
      <c r="QF44" s="800" t="n">
        <v>0.000363919819688681</v>
      </c>
      <c r="QG44" s="800" t="n">
        <v>0.00020492886676171</v>
      </c>
      <c r="QH44" s="800" t="n">
        <v>0.000419008332601509</v>
      </c>
      <c r="QI44" s="800" t="n">
        <v>0.000621154849008374</v>
      </c>
      <c r="QJ44" s="800" t="n">
        <v>0.000754682433005531</v>
      </c>
      <c r="QK44" s="800" t="n">
        <v>0.000886460543770802</v>
      </c>
      <c r="QL44" s="800" t="n">
        <v>0.000660186990533803</v>
      </c>
      <c r="QM44" s="800" t="n">
        <v>8.92590249252356E-005</v>
      </c>
      <c r="QN44" s="252" t="n">
        <v>0.00236614221222298</v>
      </c>
      <c r="QO44" s="252" t="n">
        <v>0.000308311734769887</v>
      </c>
      <c r="QP44" s="252" t="n">
        <v>0.00593762195933084</v>
      </c>
      <c r="QQ44" s="252" t="n">
        <v>0.00176522671739582</v>
      </c>
      <c r="QR44" s="252" t="n">
        <v>0.00488844705827695</v>
      </c>
      <c r="QS44" s="252" t="n">
        <v>0.00184421421375399</v>
      </c>
      <c r="QT44" s="252" t="n">
        <v>0.0011567901072711</v>
      </c>
      <c r="QU44" s="252" t="n">
        <v>0.000593780350881535</v>
      </c>
      <c r="QV44" s="252" t="n">
        <v>0.00185330763152414</v>
      </c>
      <c r="QW44" s="252" t="n">
        <v>0.00200116440017553</v>
      </c>
      <c r="QX44" s="252" t="n">
        <v>0.000981599194772338</v>
      </c>
      <c r="QY44" s="252" t="n">
        <v>0.000823379940726734</v>
      </c>
      <c r="QZ44" s="252" t="n">
        <v>0.000966335350578746</v>
      </c>
      <c r="RA44" s="252" t="n">
        <v>0.00092390665115273</v>
      </c>
      <c r="RB44" s="252" t="n">
        <v>0.00115264713518422</v>
      </c>
      <c r="RC44" s="252" t="n">
        <v>0.00113084646635059</v>
      </c>
      <c r="RD44" s="252" t="n">
        <v>0.000505094042077479</v>
      </c>
      <c r="RE44" s="252" t="n">
        <v>0.000842945448312895</v>
      </c>
      <c r="RF44" s="252" t="n">
        <v>0.000610295496211292</v>
      </c>
      <c r="RG44" s="252" t="n">
        <v>0.000405716023179516</v>
      </c>
      <c r="RH44" s="252" t="n">
        <v>0.000332346280421439</v>
      </c>
      <c r="RI44" s="252" t="n">
        <v>0.00302779276464556</v>
      </c>
      <c r="RJ44" s="252" t="n">
        <v>0.000603494469690351</v>
      </c>
      <c r="RK44" s="252" t="n">
        <v>0.00107949437854054</v>
      </c>
      <c r="RL44" s="252" t="n">
        <v>0.000813396821418574</v>
      </c>
      <c r="RM44" s="252" t="n">
        <v>0.000829958859044664</v>
      </c>
      <c r="RN44" s="252" t="n">
        <v>0.000346705366578527</v>
      </c>
      <c r="RO44" s="252" t="n">
        <v>0.000388105378639168</v>
      </c>
      <c r="RP44" s="252" t="n">
        <v>0.000196788397888294</v>
      </c>
      <c r="RQ44" s="252" t="n">
        <v>0.000425445332263288</v>
      </c>
      <c r="RR44" s="252" t="n">
        <v>0.000639860992262455</v>
      </c>
      <c r="RS44" s="252" t="n">
        <v>0.00076013890916248</v>
      </c>
      <c r="RT44" s="252" t="n">
        <v>0.000917020448851558</v>
      </c>
      <c r="RU44" s="252" t="n">
        <v>0.000678885915190478</v>
      </c>
      <c r="RV44" s="252" t="n">
        <v>6.57841167277197E-005</v>
      </c>
      <c r="RW44" s="800" t="n">
        <v>0.00230319330678488</v>
      </c>
      <c r="RX44" s="800" t="n">
        <v>0.000305159752540625</v>
      </c>
      <c r="RY44" s="800" t="n">
        <v>0.00588303232073641</v>
      </c>
      <c r="RZ44" s="800" t="n">
        <v>0.00161531577168073</v>
      </c>
      <c r="SA44" s="800" t="n">
        <v>0.00459940901034241</v>
      </c>
      <c r="SB44" s="800" t="n">
        <v>0.00170444970959278</v>
      </c>
      <c r="SC44" s="800" t="n">
        <v>0.00105857430201209</v>
      </c>
      <c r="SD44" s="800" t="n">
        <v>0.00048788238282107</v>
      </c>
      <c r="SE44" s="800" t="n">
        <v>0.00170893361895618</v>
      </c>
      <c r="SF44" s="800" t="n">
        <v>0.00183712851585314</v>
      </c>
      <c r="SG44" s="800" t="n">
        <v>0.000872477546582757</v>
      </c>
      <c r="SH44" s="800" t="n">
        <v>0.000757047110328767</v>
      </c>
      <c r="SI44" s="800" t="n">
        <v>0.000894794977331684</v>
      </c>
      <c r="SJ44" s="800" t="n">
        <v>0.00086031401246159</v>
      </c>
      <c r="SK44" s="800" t="n">
        <v>0.00106570400622279</v>
      </c>
      <c r="SL44" s="800" t="n">
        <v>0.00107396192597903</v>
      </c>
      <c r="SM44" s="800" t="n">
        <v>0.000441039913402916</v>
      </c>
      <c r="SN44" s="800" t="n">
        <v>0.000764710353114835</v>
      </c>
      <c r="SO44" s="800" t="n">
        <v>0.000504185208952303</v>
      </c>
      <c r="SP44" s="800" t="n">
        <v>0.000376207010521735</v>
      </c>
      <c r="SQ44" s="800" t="n">
        <v>0.000310895020823401</v>
      </c>
      <c r="SR44" s="800" t="n">
        <v>0.00305220224512742</v>
      </c>
      <c r="SS44" s="800" t="n">
        <v>0.000558314458092373</v>
      </c>
      <c r="ST44" s="800" t="n">
        <v>0.000943109018952765</v>
      </c>
      <c r="SU44" s="800" t="n">
        <v>0.000718138399508181</v>
      </c>
      <c r="SV44" s="800" t="n">
        <v>0.000761209624819024</v>
      </c>
      <c r="SW44" s="800" t="n">
        <v>0.000307543850476777</v>
      </c>
      <c r="SX44" s="800" t="n">
        <v>0.000352323234902652</v>
      </c>
      <c r="SY44" s="800" t="n">
        <v>0.000173880107591536</v>
      </c>
      <c r="SZ44" s="800" t="n">
        <v>0.000408678516041745</v>
      </c>
      <c r="TA44" s="800" t="n">
        <v>0.000575475454974253</v>
      </c>
      <c r="TB44" s="800" t="n">
        <v>0.000708046406407522</v>
      </c>
      <c r="TC44" s="800" t="n">
        <v>0.000840151417294875</v>
      </c>
      <c r="TD44" s="800" t="n">
        <v>0.000579644262028928</v>
      </c>
      <c r="TE44" s="800" t="n">
        <v>6.53485909959672E-005</v>
      </c>
    </row>
    <row r="45" customFormat="false" ht="14.4" hidden="false" customHeight="false" outlineLevel="0" collapsed="false">
      <c r="A45" s="800" t="n">
        <v>0.000476474364514779</v>
      </c>
      <c r="B45" s="800" t="n">
        <v>0.000355442590269136</v>
      </c>
      <c r="C45" s="800" t="n">
        <v>0.00053982804363499</v>
      </c>
      <c r="D45" s="800" t="n">
        <v>0.0211604506607433</v>
      </c>
      <c r="E45" s="800" t="n">
        <v>0.0067624550680352</v>
      </c>
      <c r="F45" s="800" t="n">
        <v>0.000859496741600749</v>
      </c>
      <c r="G45" s="800" t="n">
        <v>0.00102966601026908</v>
      </c>
      <c r="H45" s="800" t="n">
        <v>0.000352963360852745</v>
      </c>
      <c r="I45" s="800" t="n">
        <v>0.000889167719644254</v>
      </c>
      <c r="J45" s="800" t="n">
        <v>0.00248529932014786</v>
      </c>
      <c r="K45" s="800" t="n">
        <v>0.000963694712942294</v>
      </c>
      <c r="L45" s="800" t="n">
        <v>0.00057954809667649</v>
      </c>
      <c r="M45" s="800" t="n">
        <v>0.000746835468393111</v>
      </c>
      <c r="N45" s="800" t="n">
        <v>0.000683526937114689</v>
      </c>
      <c r="O45" s="800" t="n">
        <v>0.00134009119170955</v>
      </c>
      <c r="P45" s="800" t="n">
        <v>0.00270858990468803</v>
      </c>
      <c r="Q45" s="800" t="n">
        <v>0.000284340594618068</v>
      </c>
      <c r="R45" s="800" t="n">
        <v>0.00061863269367087</v>
      </c>
      <c r="S45" s="800" t="n">
        <v>0.000513482935281737</v>
      </c>
      <c r="T45" s="800" t="n">
        <v>0.000365381245870256</v>
      </c>
      <c r="U45" s="800" t="n">
        <v>0.00032301096888362</v>
      </c>
      <c r="V45" s="800" t="n">
        <v>0.000513958055614155</v>
      </c>
      <c r="W45" s="800" t="n">
        <v>0.000446380091033666</v>
      </c>
      <c r="X45" s="800" t="n">
        <v>0.000583745411680248</v>
      </c>
      <c r="Y45" s="800" t="n">
        <v>0.000451494611318006</v>
      </c>
      <c r="Z45" s="800" t="n">
        <v>0.000503794511357981</v>
      </c>
      <c r="AA45" s="800" t="n">
        <v>0.000307370125248818</v>
      </c>
      <c r="AB45" s="800" t="n">
        <v>0.00021281177644885</v>
      </c>
      <c r="AC45" s="800" t="n">
        <v>0.000111448484043822</v>
      </c>
      <c r="AD45" s="800" t="n">
        <v>0.00030644721793391</v>
      </c>
      <c r="AE45" s="800" t="n">
        <v>0.000440735868549367</v>
      </c>
      <c r="AF45" s="800" t="n">
        <v>0.000222047195694624</v>
      </c>
      <c r="AG45" s="800" t="n">
        <v>0.000521941044560031</v>
      </c>
      <c r="AH45" s="800" t="n">
        <v>0.000542516896468059</v>
      </c>
      <c r="AI45" s="800" t="n">
        <v>0.000122028756887219</v>
      </c>
      <c r="AJ45" s="252" t="n">
        <v>0.000487079513395754</v>
      </c>
      <c r="AK45" s="252" t="n">
        <v>0.000371816145772784</v>
      </c>
      <c r="AL45" s="252" t="n">
        <v>0.000572022510308579</v>
      </c>
      <c r="AM45" s="252" t="n">
        <v>0.0226715779162983</v>
      </c>
      <c r="AN45" s="252" t="n">
        <v>0.00711369116542092</v>
      </c>
      <c r="AO45" s="252" t="n">
        <v>0.000901512857183488</v>
      </c>
      <c r="AP45" s="252" t="n">
        <v>0.00106261221209739</v>
      </c>
      <c r="AQ45" s="252" t="n">
        <v>0.000331117410764657</v>
      </c>
      <c r="AR45" s="252" t="n">
        <v>0.000918023347279167</v>
      </c>
      <c r="AS45" s="252" t="n">
        <v>0.00272131613662193</v>
      </c>
      <c r="AT45" s="252" t="n">
        <v>0.000956006705095584</v>
      </c>
      <c r="AU45" s="252" t="n">
        <v>0.000590507616906718</v>
      </c>
      <c r="AV45" s="252" t="n">
        <v>0.000779044947365476</v>
      </c>
      <c r="AW45" s="252" t="n">
        <v>0.000695102525535679</v>
      </c>
      <c r="AX45" s="252" t="n">
        <v>0.00144863170464635</v>
      </c>
      <c r="AY45" s="252" t="n">
        <v>0.00328777476478582</v>
      </c>
      <c r="AZ45" s="252" t="n">
        <v>0.000290062031179473</v>
      </c>
      <c r="BA45" s="252" t="n">
        <v>0.000643396084974988</v>
      </c>
      <c r="BB45" s="252" t="n">
        <v>0.000566555774865466</v>
      </c>
      <c r="BC45" s="252" t="n">
        <v>0.000354728571658649</v>
      </c>
      <c r="BD45" s="252" t="n">
        <v>0.000333833842687776</v>
      </c>
      <c r="BE45" s="252" t="n">
        <v>0.000500900454846063</v>
      </c>
      <c r="BF45" s="252" t="n">
        <v>0.000481676706090185</v>
      </c>
      <c r="BG45" s="252" t="n">
        <v>0.000664930588936259</v>
      </c>
      <c r="BH45" s="252" t="n">
        <v>0.000471587220923229</v>
      </c>
      <c r="BI45" s="252" t="n">
        <v>0.000543846085627329</v>
      </c>
      <c r="BJ45" s="252" t="n">
        <v>0.000314769529632119</v>
      </c>
      <c r="BK45" s="252" t="n">
        <v>0.000200077692102213</v>
      </c>
      <c r="BL45" s="252" t="n">
        <v>0.000114970217977403</v>
      </c>
      <c r="BM45" s="252" t="n">
        <v>0.000315446792135423</v>
      </c>
      <c r="BN45" s="252" t="n">
        <v>0.000483512471999563</v>
      </c>
      <c r="BO45" s="252" t="n">
        <v>0.00025597699580616</v>
      </c>
      <c r="BP45" s="252" t="n">
        <v>0.000541359629398649</v>
      </c>
      <c r="BQ45" s="252" t="n">
        <v>0.000553769601671054</v>
      </c>
      <c r="BR45" s="252" t="n">
        <v>0.000129039656143681</v>
      </c>
      <c r="BS45" s="800" t="n">
        <v>0.000521846187808369</v>
      </c>
      <c r="BT45" s="800" t="n">
        <v>0.000372345133128002</v>
      </c>
      <c r="BU45" s="800" t="n">
        <v>0.000605309484622909</v>
      </c>
      <c r="BV45" s="800" t="n">
        <v>0.0230947912573762</v>
      </c>
      <c r="BW45" s="800" t="n">
        <v>0.00734467916004532</v>
      </c>
      <c r="BX45" s="800" t="n">
        <v>0.000910629746193191</v>
      </c>
      <c r="BY45" s="800" t="n">
        <v>0.00109998645809601</v>
      </c>
      <c r="BZ45" s="800" t="n">
        <v>0.000331535287589195</v>
      </c>
      <c r="CA45" s="800" t="n">
        <v>0.000943424302095233</v>
      </c>
      <c r="CB45" s="800" t="n">
        <v>0.00267295980194282</v>
      </c>
      <c r="CC45" s="800" t="n">
        <v>0.000942730384047835</v>
      </c>
      <c r="CD45" s="800" t="n">
        <v>0.000591866262479015</v>
      </c>
      <c r="CE45" s="800" t="n">
        <v>0.000771503953694617</v>
      </c>
      <c r="CF45" s="800" t="n">
        <v>0.000690635988062215</v>
      </c>
      <c r="CG45" s="800" t="n">
        <v>0.00155464150834484</v>
      </c>
      <c r="CH45" s="800" t="n">
        <v>0.00305445150718974</v>
      </c>
      <c r="CI45" s="800" t="n">
        <v>0.000293985443289294</v>
      </c>
      <c r="CJ45" s="800" t="n">
        <v>0.000641017507347558</v>
      </c>
      <c r="CK45" s="800" t="n">
        <v>0.000583099843683272</v>
      </c>
      <c r="CL45" s="800" t="n">
        <v>0.000342061814164113</v>
      </c>
      <c r="CM45" s="800" t="n">
        <v>0.000329482902210518</v>
      </c>
      <c r="CN45" s="800" t="n">
        <v>0.000491719541002743</v>
      </c>
      <c r="CO45" s="800" t="n">
        <v>0.00048574517223408</v>
      </c>
      <c r="CP45" s="800" t="n">
        <v>0.000751679724970185</v>
      </c>
      <c r="CQ45" s="800" t="n">
        <v>0.000466881893916613</v>
      </c>
      <c r="CR45" s="800" t="n">
        <v>0.000517724063852057</v>
      </c>
      <c r="CS45" s="800" t="n">
        <v>0.000333140870062244</v>
      </c>
      <c r="CT45" s="800" t="n">
        <v>0.000203549799081993</v>
      </c>
      <c r="CU45" s="800" t="n">
        <v>0.000117248774617049</v>
      </c>
      <c r="CV45" s="800" t="n">
        <v>0.000297068038337281</v>
      </c>
      <c r="CW45" s="800" t="n">
        <v>0.000507994205965</v>
      </c>
      <c r="CX45" s="800" t="n">
        <v>0.000274089948782408</v>
      </c>
      <c r="CY45" s="800" t="n">
        <v>0.000572010452659979</v>
      </c>
      <c r="CZ45" s="800" t="n">
        <v>0.000555506510195553</v>
      </c>
      <c r="DA45" s="800" t="n">
        <v>0.000109324697572879</v>
      </c>
      <c r="DB45" s="252" t="n">
        <v>0.000505278081940499</v>
      </c>
      <c r="DC45" s="252" t="n">
        <v>0.000407609169004405</v>
      </c>
      <c r="DD45" s="252" t="n">
        <v>0.000611241732016278</v>
      </c>
      <c r="DE45" s="252" t="n">
        <v>0.0236966099670017</v>
      </c>
      <c r="DF45" s="252" t="n">
        <v>0.00699642552969587</v>
      </c>
      <c r="DG45" s="252" t="n">
        <v>0.000903872576745113</v>
      </c>
      <c r="DH45" s="252" t="n">
        <v>0.0010842521418917</v>
      </c>
      <c r="DI45" s="252" t="n">
        <v>0.000334943220931497</v>
      </c>
      <c r="DJ45" s="252" t="n">
        <v>0.000896889027911346</v>
      </c>
      <c r="DK45" s="252" t="n">
        <v>0.00265986983769941</v>
      </c>
      <c r="DL45" s="252" t="n">
        <v>0.000899602457884739</v>
      </c>
      <c r="DM45" s="252" t="n">
        <v>0.000585476456877213</v>
      </c>
      <c r="DN45" s="252" t="n">
        <v>0.000757573196244115</v>
      </c>
      <c r="DO45" s="252" t="n">
        <v>0.000670104089413489</v>
      </c>
      <c r="DP45" s="252" t="n">
        <v>0.00150418679373446</v>
      </c>
      <c r="DQ45" s="252" t="n">
        <v>0.003497100944049</v>
      </c>
      <c r="DR45" s="252" t="n">
        <v>0.000318807056107851</v>
      </c>
      <c r="DS45" s="252" t="n">
        <v>0.000642087885649801</v>
      </c>
      <c r="DT45" s="252" t="n">
        <v>0.000594367350318102</v>
      </c>
      <c r="DU45" s="252" t="n">
        <v>0.000355097273283754</v>
      </c>
      <c r="DV45" s="252" t="n">
        <v>0.000344068732627275</v>
      </c>
      <c r="DW45" s="252" t="n">
        <v>0.000475669991018685</v>
      </c>
      <c r="DX45" s="252" t="n">
        <v>0.000515305872865796</v>
      </c>
      <c r="DY45" s="252" t="n">
        <v>0.000671510150361952</v>
      </c>
      <c r="DZ45" s="252" t="n">
        <v>0.000486089850427009</v>
      </c>
      <c r="EA45" s="252" t="n">
        <v>0.000589057428282551</v>
      </c>
      <c r="EB45" s="252" t="n">
        <v>0.000349518341878763</v>
      </c>
      <c r="EC45" s="252" t="n">
        <v>0.000221471223660278</v>
      </c>
      <c r="ED45" s="252" t="n">
        <v>0.000162517805033222</v>
      </c>
      <c r="EE45" s="252" t="n">
        <v>0.0002829014251327</v>
      </c>
      <c r="EF45" s="252" t="n">
        <v>0.000546530293215822</v>
      </c>
      <c r="EG45" s="252" t="n">
        <v>0.000295068316281373</v>
      </c>
      <c r="EH45" s="252" t="n">
        <v>0.000610915969965513</v>
      </c>
      <c r="EI45" s="252" t="n">
        <v>0.000572119817818787</v>
      </c>
      <c r="EJ45" s="252" t="n">
        <v>0.000105430215933736</v>
      </c>
      <c r="EK45" s="800" t="n">
        <v>0.000459769788522064</v>
      </c>
      <c r="EL45" s="800" t="n">
        <v>0.000371473809149585</v>
      </c>
      <c r="EM45" s="800" t="n">
        <v>0.000579353349431994</v>
      </c>
      <c r="EN45" s="800" t="n">
        <v>0.0261136413179806</v>
      </c>
      <c r="EO45" s="800" t="n">
        <v>0.00766344928157429</v>
      </c>
      <c r="EP45" s="800" t="n">
        <v>0.000851288388319327</v>
      </c>
      <c r="EQ45" s="800" t="n">
        <v>0.00117837523624899</v>
      </c>
      <c r="ER45" s="800" t="n">
        <v>0.000338741464069814</v>
      </c>
      <c r="ES45" s="800" t="n">
        <v>0.000917215116846987</v>
      </c>
      <c r="ET45" s="800" t="n">
        <v>0.00260534856184549</v>
      </c>
      <c r="EU45" s="800" t="n">
        <v>0.000919017008222172</v>
      </c>
      <c r="EV45" s="800" t="n">
        <v>0.000579214514924836</v>
      </c>
      <c r="EW45" s="800" t="n">
        <v>0.000796857606097588</v>
      </c>
      <c r="EX45" s="800" t="n">
        <v>0.000684260289435024</v>
      </c>
      <c r="EY45" s="800" t="n">
        <v>0.00163006194446226</v>
      </c>
      <c r="EZ45" s="800" t="n">
        <v>0.0032400668514388</v>
      </c>
      <c r="FA45" s="800" t="n">
        <v>0.000300130516410005</v>
      </c>
      <c r="FB45" s="800" t="n">
        <v>0.000628349334929256</v>
      </c>
      <c r="FC45" s="800" t="n">
        <v>0.000597676677379548</v>
      </c>
      <c r="FD45" s="800" t="n">
        <v>0.000338030310495146</v>
      </c>
      <c r="FE45" s="800" t="n">
        <v>0.000346185753774741</v>
      </c>
      <c r="FF45" s="800" t="n">
        <v>0.000464644495479267</v>
      </c>
      <c r="FG45" s="800" t="n">
        <v>0.000504121522819746</v>
      </c>
      <c r="FH45" s="800" t="n">
        <v>0.000647421838178729</v>
      </c>
      <c r="FI45" s="800" t="n">
        <v>0.000494046219094364</v>
      </c>
      <c r="FJ45" s="800" t="n">
        <v>0.000538347043158423</v>
      </c>
      <c r="FK45" s="800" t="n">
        <v>0.000355629399236848</v>
      </c>
      <c r="FL45" s="800" t="n">
        <v>0.000199820634695638</v>
      </c>
      <c r="FM45" s="800" t="n">
        <v>0.000158998051350212</v>
      </c>
      <c r="FN45" s="800" t="n">
        <v>0.000296960303875125</v>
      </c>
      <c r="FO45" s="800" t="n">
        <v>0.000531976998577753</v>
      </c>
      <c r="FP45" s="800" t="n">
        <v>0.00026453889415485</v>
      </c>
      <c r="FQ45" s="800" t="n">
        <v>0.000547609176230489</v>
      </c>
      <c r="FR45" s="800" t="n">
        <v>0.000662451286518825</v>
      </c>
      <c r="FS45" s="800" t="n">
        <v>0.000152704384468912</v>
      </c>
      <c r="FT45" s="252" t="n">
        <v>0.000460289231091651</v>
      </c>
      <c r="FU45" s="252" t="n">
        <v>0.000345023946564882</v>
      </c>
      <c r="FV45" s="252" t="n">
        <v>0.000582500763916416</v>
      </c>
      <c r="FW45" s="252" t="n">
        <v>0.0289916856029777</v>
      </c>
      <c r="FX45" s="252" t="n">
        <v>0.00840752658387165</v>
      </c>
      <c r="FY45" s="252" t="n">
        <v>0.000875093472453346</v>
      </c>
      <c r="FZ45" s="252" t="n">
        <v>0.00109794312711268</v>
      </c>
      <c r="GA45" s="252" t="n">
        <v>0.000317728828927261</v>
      </c>
      <c r="GB45" s="252" t="n">
        <v>0.000873417775032642</v>
      </c>
      <c r="GC45" s="252" t="n">
        <v>0.00253448775461028</v>
      </c>
      <c r="GD45" s="252" t="n">
        <v>0.000900340509530707</v>
      </c>
      <c r="GE45" s="252" t="n">
        <v>0.000582626469302916</v>
      </c>
      <c r="GF45" s="252" t="n">
        <v>0.000809637076192599</v>
      </c>
      <c r="GG45" s="252" t="n">
        <v>0.000688433995256423</v>
      </c>
      <c r="GH45" s="252" t="n">
        <v>0.00163964268892197</v>
      </c>
      <c r="GI45" s="252" t="n">
        <v>0.00361149691669211</v>
      </c>
      <c r="GJ45" s="252" t="n">
        <v>0.000292265016689992</v>
      </c>
      <c r="GK45" s="252" t="n">
        <v>0.000637512635367115</v>
      </c>
      <c r="GL45" s="252" t="n">
        <v>0.000597205024021595</v>
      </c>
      <c r="GM45" s="252" t="n">
        <v>0.000346726505882416</v>
      </c>
      <c r="GN45" s="252" t="n">
        <v>0.000335013283297285</v>
      </c>
      <c r="GO45" s="252" t="n">
        <v>0.000460088754926592</v>
      </c>
      <c r="GP45" s="252" t="n">
        <v>0.000512000589283498</v>
      </c>
      <c r="GQ45" s="252" t="n">
        <v>0.000635393446504351</v>
      </c>
      <c r="GR45" s="252" t="n">
        <v>0.000499545639533379</v>
      </c>
      <c r="GS45" s="252" t="n">
        <v>0.000571744107173915</v>
      </c>
      <c r="GT45" s="252" t="n">
        <v>0.000288156060629987</v>
      </c>
      <c r="GU45" s="252" t="n">
        <v>0.000188532123155733</v>
      </c>
      <c r="GV45" s="252" t="n">
        <v>0.000151238637581033</v>
      </c>
      <c r="GW45" s="252" t="n">
        <v>0.000291858000023244</v>
      </c>
      <c r="GX45" s="252" t="n">
        <v>0.000561946215191724</v>
      </c>
      <c r="GY45" s="252" t="n">
        <v>0.000278508422461792</v>
      </c>
      <c r="GZ45" s="252" t="n">
        <v>0.000544448149163468</v>
      </c>
      <c r="HA45" s="252" t="n">
        <v>0.000714424719444208</v>
      </c>
      <c r="HB45" s="252" t="n">
        <v>0.000116588865315081</v>
      </c>
      <c r="HC45" s="800" t="n">
        <v>0.000417233943008844</v>
      </c>
      <c r="HD45" s="800" t="n">
        <v>0.000305001505321677</v>
      </c>
      <c r="HE45" s="800" t="n">
        <v>0.000531834615314805</v>
      </c>
      <c r="HF45" s="800" t="n">
        <v>0.029067897816312</v>
      </c>
      <c r="HG45" s="800" t="n">
        <v>0.00749953312176921</v>
      </c>
      <c r="HH45" s="800" t="n">
        <v>0.000771422018016401</v>
      </c>
      <c r="HI45" s="800" t="n">
        <v>0.00100644228442333</v>
      </c>
      <c r="HJ45" s="800" t="n">
        <v>0.000296219076251134</v>
      </c>
      <c r="HK45" s="800" t="n">
        <v>0.000792546171760405</v>
      </c>
      <c r="HL45" s="800" t="n">
        <v>0.00207605733120694</v>
      </c>
      <c r="HM45" s="800" t="n">
        <v>0.000829042343261339</v>
      </c>
      <c r="HN45" s="800" t="n">
        <v>0.00055266380320797</v>
      </c>
      <c r="HO45" s="800" t="n">
        <v>0.000803142915555716</v>
      </c>
      <c r="HP45" s="800" t="n">
        <v>0.00068241280875262</v>
      </c>
      <c r="HQ45" s="800" t="n">
        <v>0.00156161394563058</v>
      </c>
      <c r="HR45" s="800" t="n">
        <v>0.00327678501567024</v>
      </c>
      <c r="HS45" s="800" t="n">
        <v>0.000279179695577295</v>
      </c>
      <c r="HT45" s="800" t="n">
        <v>0.000599346173484628</v>
      </c>
      <c r="HU45" s="800" t="n">
        <v>0.000538947735905445</v>
      </c>
      <c r="HV45" s="800" t="n">
        <v>0.000303188532128452</v>
      </c>
      <c r="HW45" s="800" t="n">
        <v>0.000289674566540938</v>
      </c>
      <c r="HX45" s="800" t="n">
        <v>0.000413326576292403</v>
      </c>
      <c r="HY45" s="800" t="n">
        <v>0.000466701977149694</v>
      </c>
      <c r="HZ45" s="800" t="n">
        <v>0.000612341795875706</v>
      </c>
      <c r="IA45" s="800" t="n">
        <v>0.00049298349110681</v>
      </c>
      <c r="IB45" s="800" t="n">
        <v>0.000505992622370239</v>
      </c>
      <c r="IC45" s="800" t="n">
        <v>0.00026486373858807</v>
      </c>
      <c r="ID45" s="800" t="n">
        <v>0.000171040062350445</v>
      </c>
      <c r="IE45" s="800" t="n">
        <v>0.000142148517449096</v>
      </c>
      <c r="IF45" s="800" t="n">
        <v>0.000269004693018183</v>
      </c>
      <c r="IG45" s="800" t="n">
        <v>0.000517969193515557</v>
      </c>
      <c r="IH45" s="800" t="n">
        <v>0.000249740045409066</v>
      </c>
      <c r="II45" s="800" t="n">
        <v>0.000464272713834823</v>
      </c>
      <c r="IJ45" s="800" t="n">
        <v>0.000734834787030728</v>
      </c>
      <c r="IK45" s="800" t="n">
        <v>9.29780848030989E-005</v>
      </c>
      <c r="IL45" s="252" t="n">
        <v>0.000381653819674464</v>
      </c>
      <c r="IM45" s="252" t="n">
        <v>0.000266981268767539</v>
      </c>
      <c r="IN45" s="252" t="n">
        <v>0.000503721070378573</v>
      </c>
      <c r="IO45" s="252" t="n">
        <v>0.0260349650091886</v>
      </c>
      <c r="IP45" s="252" t="n">
        <v>0.00645094797047082</v>
      </c>
      <c r="IQ45" s="252" t="n">
        <v>0.000693079822876057</v>
      </c>
      <c r="IR45" s="252" t="n">
        <v>0.000937030941879197</v>
      </c>
      <c r="IS45" s="252" t="n">
        <v>0.000288880308957913</v>
      </c>
      <c r="IT45" s="252" t="n">
        <v>0.000704552042744661</v>
      </c>
      <c r="IU45" s="252" t="n">
        <v>0.00172126826779993</v>
      </c>
      <c r="IV45" s="252" t="n">
        <v>0.000741069793724292</v>
      </c>
      <c r="IW45" s="252" t="n">
        <v>0.000529982592302427</v>
      </c>
      <c r="IX45" s="252" t="n">
        <v>0.000779780496085265</v>
      </c>
      <c r="IY45" s="252" t="n">
        <v>0.00064274317095263</v>
      </c>
      <c r="IZ45" s="252" t="n">
        <v>0.00143767712940897</v>
      </c>
      <c r="JA45" s="252" t="n">
        <v>0.00265463322896337</v>
      </c>
      <c r="JB45" s="252" t="n">
        <v>0.000252139364722095</v>
      </c>
      <c r="JC45" s="252" t="n">
        <v>0.000566153031571318</v>
      </c>
      <c r="JD45" s="252" t="n">
        <v>0.000500230339894326</v>
      </c>
      <c r="JE45" s="252" t="n">
        <v>0.000284032657189504</v>
      </c>
      <c r="JF45" s="252" t="n">
        <v>0.000282711415842389</v>
      </c>
      <c r="JG45" s="252" t="n">
        <v>0.000380481647070976</v>
      </c>
      <c r="JH45" s="252" t="n">
        <v>0.000447326634027381</v>
      </c>
      <c r="JI45" s="252" t="n">
        <v>0.000543324082215099</v>
      </c>
      <c r="JJ45" s="252" t="n">
        <v>0.00045592266537921</v>
      </c>
      <c r="JK45" s="252" t="n">
        <v>0.000462308365453946</v>
      </c>
      <c r="JL45" s="252" t="n">
        <v>0.000242470164695998</v>
      </c>
      <c r="JM45" s="252" t="n">
        <v>0.000164373986889897</v>
      </c>
      <c r="JN45" s="252" t="n">
        <v>0.000128318011522564</v>
      </c>
      <c r="JO45" s="252" t="n">
        <v>0.000253702690304154</v>
      </c>
      <c r="JP45" s="252" t="n">
        <v>0.000484191169725365</v>
      </c>
      <c r="JQ45" s="252" t="n">
        <v>0.000233955513809255</v>
      </c>
      <c r="JR45" s="252" t="n">
        <v>0.000415577514959658</v>
      </c>
      <c r="JS45" s="252" t="n">
        <v>0.00072453139301235</v>
      </c>
      <c r="JT45" s="252" t="n">
        <v>7.96776061626731E-005</v>
      </c>
      <c r="JU45" s="800" t="n">
        <v>0.000371355136591306</v>
      </c>
      <c r="JV45" s="800" t="n">
        <v>0.000252209911182687</v>
      </c>
      <c r="JW45" s="800" t="n">
        <v>0.000486557071569309</v>
      </c>
      <c r="JX45" s="800" t="n">
        <v>0.0268672038733178</v>
      </c>
      <c r="JY45" s="800" t="n">
        <v>0.00696851194889981</v>
      </c>
      <c r="JZ45" s="800" t="n">
        <v>0.000676880768714254</v>
      </c>
      <c r="KA45" s="800" t="n">
        <v>0.00092785958841114</v>
      </c>
      <c r="KB45" s="800" t="n">
        <v>0.000266307324794873</v>
      </c>
      <c r="KC45" s="800" t="n">
        <v>0.000705367201207892</v>
      </c>
      <c r="KD45" s="800" t="n">
        <v>0.00178115990187692</v>
      </c>
      <c r="KE45" s="800" t="n">
        <v>0.000702969598748743</v>
      </c>
      <c r="KF45" s="800" t="n">
        <v>0.00052332823153984</v>
      </c>
      <c r="KG45" s="800" t="n">
        <v>0.000743299681959079</v>
      </c>
      <c r="KH45" s="800" t="n">
        <v>0.000622958920501127</v>
      </c>
      <c r="KI45" s="800" t="n">
        <v>0.00141831796775372</v>
      </c>
      <c r="KJ45" s="800" t="n">
        <v>0.00252828236445538</v>
      </c>
      <c r="KK45" s="800" t="n">
        <v>0.000245789473372495</v>
      </c>
      <c r="KL45" s="800" t="n">
        <v>0.000567202734852312</v>
      </c>
      <c r="KM45" s="800" t="n">
        <v>0.000505648437413571</v>
      </c>
      <c r="KN45" s="800" t="n">
        <v>0.000279134825991113</v>
      </c>
      <c r="KO45" s="800" t="n">
        <v>0.000276280698611957</v>
      </c>
      <c r="KP45" s="800" t="n">
        <v>0.000383589037288159</v>
      </c>
      <c r="KQ45" s="800" t="n">
        <v>0.000430792718006484</v>
      </c>
      <c r="KR45" s="800" t="n">
        <v>0.00054160083575936</v>
      </c>
      <c r="KS45" s="800" t="n">
        <v>0.0004535282160665</v>
      </c>
      <c r="KT45" s="800" t="n">
        <v>0.000466134677579273</v>
      </c>
      <c r="KU45" s="800" t="n">
        <v>0.000229785886649539</v>
      </c>
      <c r="KV45" s="800" t="n">
        <v>0.000156354482424468</v>
      </c>
      <c r="KW45" s="800" t="n">
        <v>0.000115441193472108</v>
      </c>
      <c r="KX45" s="800" t="n">
        <v>0.000254650985330754</v>
      </c>
      <c r="KY45" s="800" t="n">
        <v>0.000456067123457539</v>
      </c>
      <c r="KZ45" s="800" t="n">
        <v>0.000228747143575508</v>
      </c>
      <c r="LA45" s="800" t="n">
        <v>0.000413382908382449</v>
      </c>
      <c r="LB45" s="800" t="n">
        <v>0.000640135676974423</v>
      </c>
      <c r="LC45" s="800" t="n">
        <v>7.1888258285339E-005</v>
      </c>
      <c r="LD45" s="252" t="n">
        <v>0.000332118997211343</v>
      </c>
      <c r="LE45" s="252" t="n">
        <v>0.000230818255781126</v>
      </c>
      <c r="LF45" s="252" t="n">
        <v>0.000454173879016489</v>
      </c>
      <c r="LG45" s="252" t="n">
        <v>0.0243280551655283</v>
      </c>
      <c r="LH45" s="252" t="n">
        <v>0.00647210114240597</v>
      </c>
      <c r="LI45" s="252" t="n">
        <v>0.00064222241630945</v>
      </c>
      <c r="LJ45" s="252" t="n">
        <v>0.000892108486388241</v>
      </c>
      <c r="LK45" s="252" t="n">
        <v>0.000239099559200868</v>
      </c>
      <c r="LL45" s="252" t="n">
        <v>0.000643337201186264</v>
      </c>
      <c r="LM45" s="252" t="n">
        <v>0.00171389042463939</v>
      </c>
      <c r="LN45" s="252" t="n">
        <v>0.000634823093247927</v>
      </c>
      <c r="LO45" s="252" t="n">
        <v>0.000488139512064792</v>
      </c>
      <c r="LP45" s="252" t="n">
        <v>0.000719487229661121</v>
      </c>
      <c r="LQ45" s="252" t="n">
        <v>0.000605277240633912</v>
      </c>
      <c r="LR45" s="252" t="n">
        <v>0.00135729705380343</v>
      </c>
      <c r="LS45" s="252" t="n">
        <v>0.00225289209592672</v>
      </c>
      <c r="LT45" s="252" t="n">
        <v>0.000236723072907158</v>
      </c>
      <c r="LU45" s="252" t="n">
        <v>0.000542790858852819</v>
      </c>
      <c r="LV45" s="252" t="n">
        <v>0.000549102208416473</v>
      </c>
      <c r="LW45" s="252" t="n">
        <v>0.000261945405695813</v>
      </c>
      <c r="LX45" s="252" t="n">
        <v>0.00027542190654489</v>
      </c>
      <c r="LY45" s="252" t="n">
        <v>0.000362152630447402</v>
      </c>
      <c r="LZ45" s="252" t="n">
        <v>0.000414691565916019</v>
      </c>
      <c r="MA45" s="252" t="n">
        <v>0.000503416683951638</v>
      </c>
      <c r="MB45" s="252" t="n">
        <v>0.000433418458583286</v>
      </c>
      <c r="MC45" s="252" t="n">
        <v>0.00045276871188726</v>
      </c>
      <c r="MD45" s="252" t="n">
        <v>0.000210603254824044</v>
      </c>
      <c r="ME45" s="252" t="n">
        <v>0.000151752513231177</v>
      </c>
      <c r="MF45" s="252" t="n">
        <v>0.000123073113196064</v>
      </c>
      <c r="MG45" s="252" t="n">
        <v>0.000252233741096859</v>
      </c>
      <c r="MH45" s="252" t="n">
        <v>0.000400192531997611</v>
      </c>
      <c r="MI45" s="252" t="n">
        <v>0.000214719496135852</v>
      </c>
      <c r="MJ45" s="252" t="n">
        <v>0.000405401713987754</v>
      </c>
      <c r="MK45" s="252" t="n">
        <v>0.00056148227552397</v>
      </c>
      <c r="ML45" s="252" t="n">
        <v>7.5251321635933E-005</v>
      </c>
      <c r="MM45" s="800" t="n">
        <v>0.000315838200895581</v>
      </c>
      <c r="MN45" s="800" t="n">
        <v>0.000203221066217596</v>
      </c>
      <c r="MO45" s="800" t="n">
        <v>0.00043705679563326</v>
      </c>
      <c r="MP45" s="800" t="n">
        <v>0.0205443904803473</v>
      </c>
      <c r="MQ45" s="800" t="n">
        <v>0.00531258396644418</v>
      </c>
      <c r="MR45" s="800" t="n">
        <v>0.000609681175886433</v>
      </c>
      <c r="MS45" s="800" t="n">
        <v>0.000845454062545035</v>
      </c>
      <c r="MT45" s="800" t="n">
        <v>0.000236123336683637</v>
      </c>
      <c r="MU45" s="800" t="n">
        <v>0.000605740151904122</v>
      </c>
      <c r="MV45" s="800" t="n">
        <v>0.00169585930615891</v>
      </c>
      <c r="MW45" s="800" t="n">
        <v>0.000598301483192733</v>
      </c>
      <c r="MX45" s="800" t="n">
        <v>0.000469215355854861</v>
      </c>
      <c r="MY45" s="800" t="n">
        <v>0.000643783822348015</v>
      </c>
      <c r="MZ45" s="800" t="n">
        <v>0.00056590663996203</v>
      </c>
      <c r="NA45" s="800" t="n">
        <v>0.00117933472738677</v>
      </c>
      <c r="NB45" s="800" t="n">
        <v>0.00195735662412466</v>
      </c>
      <c r="NC45" s="800" t="n">
        <v>0.000233393575817898</v>
      </c>
      <c r="ND45" s="800" t="n">
        <v>0.000512217967181235</v>
      </c>
      <c r="NE45" s="800" t="n">
        <v>0.000572279594659971</v>
      </c>
      <c r="NF45" s="800" t="n">
        <v>0.000246863528811693</v>
      </c>
      <c r="NG45" s="800" t="n">
        <v>0.00027242604280139</v>
      </c>
      <c r="NH45" s="800" t="n">
        <v>0.000345620614148829</v>
      </c>
      <c r="NI45" s="800" t="n">
        <v>0.000399092031413084</v>
      </c>
      <c r="NJ45" s="800" t="n">
        <v>0.000466148196101627</v>
      </c>
      <c r="NK45" s="800" t="n">
        <v>0.00041389557504115</v>
      </c>
      <c r="NL45" s="800" t="n">
        <v>0.000485923766705905</v>
      </c>
      <c r="NM45" s="800" t="n">
        <v>0.000191445319694245</v>
      </c>
      <c r="NN45" s="800" t="n">
        <v>0.000152572647475126</v>
      </c>
      <c r="NO45" s="800" t="n">
        <v>0.000128183815964139</v>
      </c>
      <c r="NP45" s="800" t="n">
        <v>0.000231958937289595</v>
      </c>
      <c r="NQ45" s="800" t="n">
        <v>0.000383352361703357</v>
      </c>
      <c r="NR45" s="800" t="n">
        <v>0.000218226357678511</v>
      </c>
      <c r="NS45" s="800" t="n">
        <v>0.000404769216101546</v>
      </c>
      <c r="NT45" s="800" t="n">
        <v>0.000474440365862308</v>
      </c>
      <c r="NU45" s="800" t="n">
        <v>5.38859029859943E-005</v>
      </c>
      <c r="NV45" s="252" t="n">
        <v>0.000322938380877803</v>
      </c>
      <c r="NW45" s="252" t="n">
        <v>0.000199348856671644</v>
      </c>
      <c r="NX45" s="252" t="n">
        <v>0.000447936868200096</v>
      </c>
      <c r="NY45" s="252" t="n">
        <v>0.0182737083839416</v>
      </c>
      <c r="NZ45" s="252" t="n">
        <v>0.00483038418692255</v>
      </c>
      <c r="OA45" s="252" t="n">
        <v>0.000614457507103928</v>
      </c>
      <c r="OB45" s="252" t="n">
        <v>0.000852899756446751</v>
      </c>
      <c r="OC45" s="252" t="n">
        <v>0.000259822604412958</v>
      </c>
      <c r="OD45" s="252" t="n">
        <v>0.000617595457942825</v>
      </c>
      <c r="OE45" s="252" t="n">
        <v>0.0017428364711803</v>
      </c>
      <c r="OF45" s="252" t="n">
        <v>0.000608038362440066</v>
      </c>
      <c r="OG45" s="252" t="n">
        <v>0.00049761473377743</v>
      </c>
      <c r="OH45" s="252" t="n">
        <v>0.000648883110737683</v>
      </c>
      <c r="OI45" s="252" t="n">
        <v>0.000569074057984944</v>
      </c>
      <c r="OJ45" s="252" t="n">
        <v>0.00113724753204172</v>
      </c>
      <c r="OK45" s="252" t="n">
        <v>0.00206042111186906</v>
      </c>
      <c r="OL45" s="252" t="n">
        <v>0.000251817660838688</v>
      </c>
      <c r="OM45" s="252" t="n">
        <v>0.000526538275373541</v>
      </c>
      <c r="ON45" s="252" t="n">
        <v>0.000631473431543425</v>
      </c>
      <c r="OO45" s="252" t="n">
        <v>0.000260015541835691</v>
      </c>
      <c r="OP45" s="252" t="n">
        <v>0.000275018962123054</v>
      </c>
      <c r="OQ45" s="252" t="n">
        <v>0.000348652467084099</v>
      </c>
      <c r="OR45" s="252" t="n">
        <v>0.000421475647140466</v>
      </c>
      <c r="OS45" s="252" t="n">
        <v>0.000488676240432757</v>
      </c>
      <c r="OT45" s="252" t="n">
        <v>0.000444487821098138</v>
      </c>
      <c r="OU45" s="252" t="n">
        <v>0.000556905988766591</v>
      </c>
      <c r="OV45" s="252" t="n">
        <v>0.000187456192800876</v>
      </c>
      <c r="OW45" s="252" t="n">
        <v>0.000157438420830373</v>
      </c>
      <c r="OX45" s="252" t="n">
        <v>0.00013840451754925</v>
      </c>
      <c r="OY45" s="252" t="n">
        <v>0.00023122242394364</v>
      </c>
      <c r="OZ45" s="252" t="n">
        <v>0.000386865787713646</v>
      </c>
      <c r="PA45" s="252" t="n">
        <v>0.000231219622237656</v>
      </c>
      <c r="PB45" s="252" t="n">
        <v>0.000421459611364626</v>
      </c>
      <c r="PC45" s="252" t="n">
        <v>0.000432987432494704</v>
      </c>
      <c r="PD45" s="252" t="n">
        <v>7.1547607447202E-005</v>
      </c>
      <c r="PE45" s="800" t="n">
        <v>0.000292235814294997</v>
      </c>
      <c r="PF45" s="800" t="n">
        <v>0.000196327672939471</v>
      </c>
      <c r="PG45" s="800" t="n">
        <v>0.000415332875667717</v>
      </c>
      <c r="PH45" s="800" t="n">
        <v>0.0152896739516416</v>
      </c>
      <c r="PI45" s="800" t="n">
        <v>0.00406312157232924</v>
      </c>
      <c r="PJ45" s="800" t="n">
        <v>0.000551061613575935</v>
      </c>
      <c r="PK45" s="800" t="n">
        <v>0.00082448199029279</v>
      </c>
      <c r="PL45" s="800" t="n">
        <v>0.000309788894051272</v>
      </c>
      <c r="PM45" s="800" t="n">
        <v>0.000583450582291602</v>
      </c>
      <c r="PN45" s="800" t="n">
        <v>0.00166137105525366</v>
      </c>
      <c r="PO45" s="800" t="n">
        <v>0.000574288498510069</v>
      </c>
      <c r="PP45" s="800" t="n">
        <v>0.000467232021852149</v>
      </c>
      <c r="PQ45" s="800" t="n">
        <v>0.000613395398125274</v>
      </c>
      <c r="PR45" s="800" t="n">
        <v>0.000530741831287322</v>
      </c>
      <c r="PS45" s="800" t="n">
        <v>0.00103254300173667</v>
      </c>
      <c r="PT45" s="800" t="n">
        <v>0.00193131075365583</v>
      </c>
      <c r="PU45" s="800" t="n">
        <v>0.000264760330851214</v>
      </c>
      <c r="PV45" s="800" t="n">
        <v>0.000491302339504346</v>
      </c>
      <c r="PW45" s="800" t="n">
        <v>0.000604002286723808</v>
      </c>
      <c r="PX45" s="800" t="n">
        <v>0.000238135215512871</v>
      </c>
      <c r="PY45" s="800" t="n">
        <v>0.000244836949453936</v>
      </c>
      <c r="PZ45" s="800" t="n">
        <v>0.000316954883057129</v>
      </c>
      <c r="QA45" s="800" t="n">
        <v>0.00039662776844499</v>
      </c>
      <c r="QB45" s="800" t="n">
        <v>0.000447000087565909</v>
      </c>
      <c r="QC45" s="800" t="n">
        <v>0.000451198753903358</v>
      </c>
      <c r="QD45" s="800" t="n">
        <v>0.000522653903846491</v>
      </c>
      <c r="QE45" s="800" t="n">
        <v>0.000174583655263903</v>
      </c>
      <c r="QF45" s="800" t="n">
        <v>0.000156014983806087</v>
      </c>
      <c r="QG45" s="800" t="n">
        <v>0.000126129351484236</v>
      </c>
      <c r="QH45" s="800" t="n">
        <v>0.000216560030516121</v>
      </c>
      <c r="QI45" s="800" t="n">
        <v>0.000352412905269257</v>
      </c>
      <c r="QJ45" s="800" t="n">
        <v>0.000220577532072687</v>
      </c>
      <c r="QK45" s="800" t="n">
        <v>0.000387106773699641</v>
      </c>
      <c r="QL45" s="800" t="n">
        <v>0.000370510983190705</v>
      </c>
      <c r="QM45" s="800" t="n">
        <v>5.89868263703408E-005</v>
      </c>
      <c r="QN45" s="252" t="n">
        <v>0.000293594242378905</v>
      </c>
      <c r="QO45" s="252" t="n">
        <v>0.00016395122287216</v>
      </c>
      <c r="QP45" s="252" t="n">
        <v>0.000424829616515827</v>
      </c>
      <c r="QQ45" s="252" t="n">
        <v>0.0173616150651599</v>
      </c>
      <c r="QR45" s="252" t="n">
        <v>0.00397683185906353</v>
      </c>
      <c r="QS45" s="252" t="n">
        <v>0.000581501566115012</v>
      </c>
      <c r="QT45" s="252" t="n">
        <v>0.000854813250365604</v>
      </c>
      <c r="QU45" s="252" t="n">
        <v>0.000272407475229835</v>
      </c>
      <c r="QV45" s="252" t="n">
        <v>0.000594511017262924</v>
      </c>
      <c r="QW45" s="252" t="n">
        <v>0.00174837822401948</v>
      </c>
      <c r="QX45" s="252" t="n">
        <v>0.000579561678879655</v>
      </c>
      <c r="QY45" s="252" t="n">
        <v>0.000491074676731223</v>
      </c>
      <c r="QZ45" s="252" t="n">
        <v>0.000588309105273515</v>
      </c>
      <c r="RA45" s="252" t="n">
        <v>0.000551145089238374</v>
      </c>
      <c r="RB45" s="252" t="n">
        <v>0.00103317140026513</v>
      </c>
      <c r="RC45" s="252" t="n">
        <v>0.00205563839154735</v>
      </c>
      <c r="RD45" s="252" t="n">
        <v>0.000252038101442319</v>
      </c>
      <c r="RE45" s="252" t="n">
        <v>0.000502583990639548</v>
      </c>
      <c r="RF45" s="252" t="n">
        <v>0.000634387651117698</v>
      </c>
      <c r="RG45" s="252" t="n">
        <v>0.000245717342748558</v>
      </c>
      <c r="RH45" s="252" t="n">
        <v>0.000242854077642527</v>
      </c>
      <c r="RI45" s="252" t="n">
        <v>0.000331691732552048</v>
      </c>
      <c r="RJ45" s="252" t="n">
        <v>0.000399193915958478</v>
      </c>
      <c r="RK45" s="252" t="n">
        <v>0.000431543125952431</v>
      </c>
      <c r="RL45" s="252" t="n">
        <v>0.000530087995733298</v>
      </c>
      <c r="RM45" s="252" t="n">
        <v>0.000574340025525003</v>
      </c>
      <c r="RN45" s="252" t="n">
        <v>0.00017494627330655</v>
      </c>
      <c r="RO45" s="252" t="n">
        <v>0.000166199916900213</v>
      </c>
      <c r="RP45" s="252" t="n">
        <v>0.000131647571815939</v>
      </c>
      <c r="RQ45" s="252" t="n">
        <v>0.000223696635999461</v>
      </c>
      <c r="RR45" s="252" t="n">
        <v>0.000345315148529006</v>
      </c>
      <c r="RS45" s="252" t="n">
        <v>0.000225317751635359</v>
      </c>
      <c r="RT45" s="252" t="n">
        <v>0.000392172242261088</v>
      </c>
      <c r="RU45" s="252" t="n">
        <v>0.00036630968107173</v>
      </c>
      <c r="RV45" s="252" t="n">
        <v>4.60825661527467E-005</v>
      </c>
      <c r="RW45" s="800" t="n">
        <v>0.000230962044039018</v>
      </c>
      <c r="RX45" s="800" t="n">
        <v>0.000143326680462126</v>
      </c>
      <c r="RY45" s="800" t="n">
        <v>0.000346730739363748</v>
      </c>
      <c r="RZ45" s="800" t="n">
        <v>0.0136498005711283</v>
      </c>
      <c r="SA45" s="800" t="n">
        <v>0.00331129989376008</v>
      </c>
      <c r="SB45" s="800" t="n">
        <v>0.000467092603226914</v>
      </c>
      <c r="SC45" s="800" t="n">
        <v>0.000698357212536572</v>
      </c>
      <c r="SD45" s="800" t="n">
        <v>0.000193156327567662</v>
      </c>
      <c r="SE45" s="800" t="n">
        <v>0.000501728767337221</v>
      </c>
      <c r="SF45" s="800" t="n">
        <v>0.00145672902833825</v>
      </c>
      <c r="SG45" s="800" t="n">
        <v>0.000465300564648453</v>
      </c>
      <c r="SH45" s="800" t="n">
        <v>0.000403817397113998</v>
      </c>
      <c r="SI45" s="800" t="n">
        <v>0.000496413367340299</v>
      </c>
      <c r="SJ45" s="800" t="n">
        <v>0.000469582300878823</v>
      </c>
      <c r="SK45" s="800" t="n">
        <v>0.000844438925820852</v>
      </c>
      <c r="SL45" s="800" t="n">
        <v>0.00171644066461305</v>
      </c>
      <c r="SM45" s="800" t="n">
        <v>0.000205590013983734</v>
      </c>
      <c r="SN45" s="800" t="n">
        <v>0.000399685231823261</v>
      </c>
      <c r="SO45" s="800" t="n">
        <v>0.000425350891016399</v>
      </c>
      <c r="SP45" s="800" t="n">
        <v>0.000190586019432837</v>
      </c>
      <c r="SQ45" s="800" t="n">
        <v>0.000192173532474576</v>
      </c>
      <c r="SR45" s="800" t="n">
        <v>0.000263641858143006</v>
      </c>
      <c r="SS45" s="800" t="n">
        <v>0.000335206253641122</v>
      </c>
      <c r="ST45" s="800" t="n">
        <v>0.00038050175117663</v>
      </c>
      <c r="SU45" s="800" t="n">
        <v>0.00042182830227853</v>
      </c>
      <c r="SV45" s="800" t="n">
        <v>0.000475203818031503</v>
      </c>
      <c r="SW45" s="800" t="n">
        <v>0.000140868615753906</v>
      </c>
      <c r="SX45" s="800" t="n">
        <v>0.000128722257223837</v>
      </c>
      <c r="SY45" s="800" t="n">
        <v>0.000107453717146994</v>
      </c>
      <c r="SZ45" s="800" t="n">
        <v>0.000192130393359906</v>
      </c>
      <c r="TA45" s="800" t="n">
        <v>0.000264264050570709</v>
      </c>
      <c r="TB45" s="800" t="n">
        <v>0.0001820803833531</v>
      </c>
      <c r="TC45" s="800" t="n">
        <v>0.000300340818628276</v>
      </c>
      <c r="TD45" s="800" t="n">
        <v>0.000295693190686971</v>
      </c>
      <c r="TE45" s="800" t="n">
        <v>4.26102724940409E-005</v>
      </c>
    </row>
    <row r="46" customFormat="false" ht="14.4" hidden="false" customHeight="false" outlineLevel="0" collapsed="false">
      <c r="A46" s="800" t="n">
        <v>6.53494306555658E-005</v>
      </c>
      <c r="B46" s="800" t="n">
        <v>6.82721989003387E-005</v>
      </c>
      <c r="C46" s="800" t="n">
        <v>9.48372045754599E-005</v>
      </c>
      <c r="D46" s="800" t="n">
        <v>0.00130496344210498</v>
      </c>
      <c r="E46" s="800" t="n">
        <v>0.0157474013484663</v>
      </c>
      <c r="F46" s="800" t="n">
        <v>0.00018124230664202</v>
      </c>
      <c r="G46" s="800" t="n">
        <v>0.000682305428557822</v>
      </c>
      <c r="H46" s="800" t="n">
        <v>7.05781490657494E-005</v>
      </c>
      <c r="I46" s="800" t="n">
        <v>0.000120558884171077</v>
      </c>
      <c r="J46" s="800" t="n">
        <v>0.000217574792105008</v>
      </c>
      <c r="K46" s="800" t="n">
        <v>0.000143154708305732</v>
      </c>
      <c r="L46" s="800" t="n">
        <v>0.000110641228830397</v>
      </c>
      <c r="M46" s="800" t="n">
        <v>0.000137489630147009</v>
      </c>
      <c r="N46" s="800" t="n">
        <v>0.00013220641137242</v>
      </c>
      <c r="O46" s="800" t="n">
        <v>0.000541779766192347</v>
      </c>
      <c r="P46" s="800" t="n">
        <v>0.00044873990173533</v>
      </c>
      <c r="Q46" s="800" t="n">
        <v>5.90178337599239E-005</v>
      </c>
      <c r="R46" s="800" t="n">
        <v>9.59652670250029E-005</v>
      </c>
      <c r="S46" s="800" t="n">
        <v>0.00012382898549834</v>
      </c>
      <c r="T46" s="800" t="n">
        <v>7.16408755892501E-005</v>
      </c>
      <c r="U46" s="800" t="n">
        <v>0.000144621429982838</v>
      </c>
      <c r="V46" s="800" t="n">
        <v>8.67158188002046E-005</v>
      </c>
      <c r="W46" s="800" t="n">
        <v>9.00467716006512E-005</v>
      </c>
      <c r="X46" s="800" t="n">
        <v>0.000105259799669457</v>
      </c>
      <c r="Y46" s="800" t="n">
        <v>0.000101061111410371</v>
      </c>
      <c r="Z46" s="800" t="n">
        <v>9.88508919705899E-005</v>
      </c>
      <c r="AA46" s="800" t="n">
        <v>0.000135459264890726</v>
      </c>
      <c r="AB46" s="800" t="n">
        <v>5.07925512255338E-005</v>
      </c>
      <c r="AC46" s="800" t="n">
        <v>2.08657154313928E-005</v>
      </c>
      <c r="AD46" s="800" t="n">
        <v>7.78209926392017E-005</v>
      </c>
      <c r="AE46" s="800" t="n">
        <v>0.000291026699014625</v>
      </c>
      <c r="AF46" s="800" t="n">
        <v>5.75809383779253E-005</v>
      </c>
      <c r="AG46" s="800" t="n">
        <v>6.91885509680136E-005</v>
      </c>
      <c r="AH46" s="800" t="n">
        <v>0.000213578250682094</v>
      </c>
      <c r="AI46" s="800" t="n">
        <v>1.78979525606824E-005</v>
      </c>
      <c r="AJ46" s="252" t="n">
        <v>6.22044530697211E-005</v>
      </c>
      <c r="AK46" s="252" t="n">
        <v>6.64199989038843E-005</v>
      </c>
      <c r="AL46" s="252" t="n">
        <v>9.30681849441153E-005</v>
      </c>
      <c r="AM46" s="252" t="n">
        <v>0.0013027568410411</v>
      </c>
      <c r="AN46" s="252" t="n">
        <v>0.0141432909825564</v>
      </c>
      <c r="AO46" s="252" t="n">
        <v>0.000179781460531259</v>
      </c>
      <c r="AP46" s="252" t="n">
        <v>0.000660210350699119</v>
      </c>
      <c r="AQ46" s="252" t="n">
        <v>6.15616387859941E-005</v>
      </c>
      <c r="AR46" s="252" t="n">
        <v>0.000114378583492401</v>
      </c>
      <c r="AS46" s="252" t="n">
        <v>0.000213701536941027</v>
      </c>
      <c r="AT46" s="252" t="n">
        <v>0.000135921302386588</v>
      </c>
      <c r="AU46" s="252" t="n">
        <v>0.000107196876249125</v>
      </c>
      <c r="AV46" s="252" t="n">
        <v>0.000134158705210436</v>
      </c>
      <c r="AW46" s="252" t="n">
        <v>0.000124497600840884</v>
      </c>
      <c r="AX46" s="252" t="n">
        <v>0.000547565015428707</v>
      </c>
      <c r="AY46" s="252" t="n">
        <v>0.000450501540121309</v>
      </c>
      <c r="AZ46" s="252" t="n">
        <v>5.76091453777442E-005</v>
      </c>
      <c r="BA46" s="252" t="n">
        <v>9.42444638081242E-005</v>
      </c>
      <c r="BB46" s="252" t="n">
        <v>0.000125475402645343</v>
      </c>
      <c r="BC46" s="252" t="n">
        <v>6.49304829109734E-005</v>
      </c>
      <c r="BD46" s="252" t="n">
        <v>0.000138121781703696</v>
      </c>
      <c r="BE46" s="252" t="n">
        <v>8.30056213218992E-005</v>
      </c>
      <c r="BF46" s="252" t="n">
        <v>9.20072716751447E-005</v>
      </c>
      <c r="BG46" s="252" t="n">
        <v>0.000113153261492991</v>
      </c>
      <c r="BH46" s="252" t="n">
        <v>0.00010083526810908</v>
      </c>
      <c r="BI46" s="252" t="n">
        <v>0.000105052848732342</v>
      </c>
      <c r="BJ46" s="252" t="n">
        <v>0.000135807498993516</v>
      </c>
      <c r="BK46" s="252" t="n">
        <v>4.85635677267313E-005</v>
      </c>
      <c r="BL46" s="252" t="n">
        <v>2.07655472968091E-005</v>
      </c>
      <c r="BM46" s="252" t="n">
        <v>7.61861034871416E-005</v>
      </c>
      <c r="BN46" s="252" t="n">
        <v>0.000292239084301601</v>
      </c>
      <c r="BO46" s="252" t="n">
        <v>6.12862119742809E-005</v>
      </c>
      <c r="BP46" s="252" t="n">
        <v>6.81085457548387E-005</v>
      </c>
      <c r="BQ46" s="252" t="n">
        <v>0.000221169482510137</v>
      </c>
      <c r="BR46" s="252" t="n">
        <v>1.6930100940785E-005</v>
      </c>
      <c r="BS46" s="800" t="n">
        <v>6.57166355250375E-005</v>
      </c>
      <c r="BT46" s="800" t="n">
        <v>6.64301883382745E-005</v>
      </c>
      <c r="BU46" s="800" t="n">
        <v>0.000105786332560979</v>
      </c>
      <c r="BV46" s="800" t="n">
        <v>0.00145341382535671</v>
      </c>
      <c r="BW46" s="800" t="n">
        <v>0.0130448692109996</v>
      </c>
      <c r="BX46" s="800" t="n">
        <v>0.000172852530694233</v>
      </c>
      <c r="BY46" s="800" t="n">
        <v>0.000714816423474827</v>
      </c>
      <c r="BZ46" s="800" t="n">
        <v>6.26675761598031E-005</v>
      </c>
      <c r="CA46" s="800" t="n">
        <v>0.000120758267485684</v>
      </c>
      <c r="CB46" s="800" t="n">
        <v>0.000216067753873948</v>
      </c>
      <c r="CC46" s="800" t="n">
        <v>0.000135704596017376</v>
      </c>
      <c r="CD46" s="800" t="n">
        <v>0.000111380762185726</v>
      </c>
      <c r="CE46" s="800" t="n">
        <v>0.000142328716901113</v>
      </c>
      <c r="CF46" s="800" t="n">
        <v>0.000131336107711615</v>
      </c>
      <c r="CG46" s="800" t="n">
        <v>0.000618369959508819</v>
      </c>
      <c r="CH46" s="800" t="n">
        <v>0.000418928288668411</v>
      </c>
      <c r="CI46" s="800" t="n">
        <v>5.87585679870337E-005</v>
      </c>
      <c r="CJ46" s="800" t="n">
        <v>9.91178011963625E-005</v>
      </c>
      <c r="CK46" s="800" t="n">
        <v>0.000131512279655228</v>
      </c>
      <c r="CL46" s="800" t="n">
        <v>6.5479032956931E-005</v>
      </c>
      <c r="CM46" s="800" t="n">
        <v>0.000139601590068142</v>
      </c>
      <c r="CN46" s="800" t="n">
        <v>8.68394453803868E-005</v>
      </c>
      <c r="CO46" s="800" t="n">
        <v>9.61388702415305E-005</v>
      </c>
      <c r="CP46" s="800" t="n">
        <v>0.000125564734011449</v>
      </c>
      <c r="CQ46" s="800" t="n">
        <v>0.000108417043480468</v>
      </c>
      <c r="CR46" s="800" t="n">
        <v>0.000104600573975747</v>
      </c>
      <c r="CS46" s="800" t="n">
        <v>0.000153309136001464</v>
      </c>
      <c r="CT46" s="800" t="n">
        <v>5.19200986495079E-005</v>
      </c>
      <c r="CU46" s="800" t="n">
        <v>2.19786025858877E-005</v>
      </c>
      <c r="CV46" s="800" t="n">
        <v>8.04219374829662E-005</v>
      </c>
      <c r="CW46" s="800" t="n">
        <v>0.000316093483926055</v>
      </c>
      <c r="CX46" s="800" t="n">
        <v>6.47285731537173E-005</v>
      </c>
      <c r="CY46" s="800" t="n">
        <v>7.41646998314277E-005</v>
      </c>
      <c r="CZ46" s="800" t="n">
        <v>0.000241030753443019</v>
      </c>
      <c r="DA46" s="800" t="n">
        <v>1.41632948835412E-005</v>
      </c>
      <c r="DB46" s="252" t="n">
        <v>5.72580036918251E-005</v>
      </c>
      <c r="DC46" s="252" t="n">
        <v>5.96836328713309E-005</v>
      </c>
      <c r="DD46" s="252" t="n">
        <v>9.48419754105361E-005</v>
      </c>
      <c r="DE46" s="252" t="n">
        <v>0.00122178574477674</v>
      </c>
      <c r="DF46" s="252" t="n">
        <v>0.0106277495129293</v>
      </c>
      <c r="DG46" s="252" t="n">
        <v>0.000140239823500364</v>
      </c>
      <c r="DH46" s="252" t="n">
        <v>0.000632812982807133</v>
      </c>
      <c r="DI46" s="252" t="n">
        <v>5.38639070261929E-005</v>
      </c>
      <c r="DJ46" s="252" t="n">
        <v>0.00010577018414554</v>
      </c>
      <c r="DK46" s="252" t="n">
        <v>0.000191803227802167</v>
      </c>
      <c r="DL46" s="252" t="n">
        <v>0.000120269959131801</v>
      </c>
      <c r="DM46" s="252" t="n">
        <v>9.9181045593201E-005</v>
      </c>
      <c r="DN46" s="252" t="n">
        <v>0.000124918354607793</v>
      </c>
      <c r="DO46" s="252" t="n">
        <v>0.000112667337715045</v>
      </c>
      <c r="DP46" s="252" t="n">
        <v>0.000580053665391257</v>
      </c>
      <c r="DQ46" s="252" t="n">
        <v>0.000387503457614182</v>
      </c>
      <c r="DR46" s="252" t="n">
        <v>5.38263553371761E-005</v>
      </c>
      <c r="DS46" s="252" t="n">
        <v>8.89808675541264E-005</v>
      </c>
      <c r="DT46" s="252" t="n">
        <v>0.000119982179567955</v>
      </c>
      <c r="DU46" s="252" t="n">
        <v>5.82150197301316E-005</v>
      </c>
      <c r="DV46" s="252" t="n">
        <v>0.000132114615696857</v>
      </c>
      <c r="DW46" s="252" t="n">
        <v>7.67957154267061E-005</v>
      </c>
      <c r="DX46" s="252" t="n">
        <v>8.69389570012129E-005</v>
      </c>
      <c r="DY46" s="252" t="n">
        <v>0.000105823996490821</v>
      </c>
      <c r="DZ46" s="252" t="n">
        <v>9.73036530753108E-005</v>
      </c>
      <c r="EA46" s="252" t="n">
        <v>9.50337077041515E-005</v>
      </c>
      <c r="EB46" s="252" t="n">
        <v>0.000144984663986714</v>
      </c>
      <c r="EC46" s="252" t="n">
        <v>4.71572056791668E-005</v>
      </c>
      <c r="ED46" s="252" t="n">
        <v>2.34391217894901E-005</v>
      </c>
      <c r="EE46" s="252" t="n">
        <v>7.06958985065754E-005</v>
      </c>
      <c r="EF46" s="252" t="n">
        <v>0.000295053474249903</v>
      </c>
      <c r="EG46" s="252" t="n">
        <v>5.72352403359092E-005</v>
      </c>
      <c r="EH46" s="252" t="n">
        <v>6.89011530036522E-005</v>
      </c>
      <c r="EI46" s="252" t="n">
        <v>0.000220342380754809</v>
      </c>
      <c r="EJ46" s="252" t="n">
        <v>1.1376089617489E-005</v>
      </c>
      <c r="EK46" s="800" t="n">
        <v>5.65042881254017E-005</v>
      </c>
      <c r="EL46" s="800" t="n">
        <v>5.65547334208314E-005</v>
      </c>
      <c r="EM46" s="800" t="n">
        <v>8.89644724520287E-005</v>
      </c>
      <c r="EN46" s="800" t="n">
        <v>0.00153073747899866</v>
      </c>
      <c r="EO46" s="800" t="n">
        <v>0.0155178854389664</v>
      </c>
      <c r="EP46" s="800" t="n">
        <v>0.000142475846988088</v>
      </c>
      <c r="EQ46" s="800" t="n">
        <v>0.000608945445416066</v>
      </c>
      <c r="ER46" s="800" t="n">
        <v>5.45884758968345E-005</v>
      </c>
      <c r="ES46" s="800" t="n">
        <v>0.000104510697003967</v>
      </c>
      <c r="ET46" s="800" t="n">
        <v>0.000215762153981368</v>
      </c>
      <c r="EU46" s="800" t="n">
        <v>0.000127893464299162</v>
      </c>
      <c r="EV46" s="800" t="n">
        <v>9.61597313377925E-005</v>
      </c>
      <c r="EW46" s="800" t="n">
        <v>0.000123140225992644</v>
      </c>
      <c r="EX46" s="800" t="n">
        <v>0.000107215854739106</v>
      </c>
      <c r="EY46" s="800" t="n">
        <v>0.000609936072228119</v>
      </c>
      <c r="EZ46" s="800" t="n">
        <v>0.00039916079093117</v>
      </c>
      <c r="FA46" s="800" t="n">
        <v>5.14174048284946E-005</v>
      </c>
      <c r="FB46" s="800" t="n">
        <v>8.55763221208759E-005</v>
      </c>
      <c r="FC46" s="800" t="n">
        <v>0.000117939399907838</v>
      </c>
      <c r="FD46" s="800" t="n">
        <v>5.34811374139288E-005</v>
      </c>
      <c r="FE46" s="800" t="n">
        <v>0.000106218171082026</v>
      </c>
      <c r="FF46" s="800" t="n">
        <v>6.97167044772167E-005</v>
      </c>
      <c r="FG46" s="800" t="n">
        <v>8.5015114281929E-005</v>
      </c>
      <c r="FH46" s="800" t="n">
        <v>0.00010955777034257</v>
      </c>
      <c r="FI46" s="800" t="n">
        <v>9.67375475732873E-005</v>
      </c>
      <c r="FJ46" s="800" t="n">
        <v>8.88284871226289E-005</v>
      </c>
      <c r="FK46" s="800" t="n">
        <v>0.000117406563624161</v>
      </c>
      <c r="FL46" s="800" t="n">
        <v>4.32258729957363E-005</v>
      </c>
      <c r="FM46" s="800" t="n">
        <v>2.19290543644945E-005</v>
      </c>
      <c r="FN46" s="800" t="n">
        <v>6.6538673051233E-005</v>
      </c>
      <c r="FO46" s="800" t="n">
        <v>0.000268613161991777</v>
      </c>
      <c r="FP46" s="800" t="n">
        <v>5.50411489866445E-005</v>
      </c>
      <c r="FQ46" s="800" t="n">
        <v>6.56658541858162E-005</v>
      </c>
      <c r="FR46" s="800" t="n">
        <v>0.00020343502154479</v>
      </c>
      <c r="FS46" s="800" t="n">
        <v>1.32462323307961E-005</v>
      </c>
      <c r="FT46" s="252" t="n">
        <v>5.50554797847847E-005</v>
      </c>
      <c r="FU46" s="252" t="n">
        <v>5.08992786227861E-005</v>
      </c>
      <c r="FV46" s="252" t="n">
        <v>8.42609175179567E-005</v>
      </c>
      <c r="FW46" s="252" t="n">
        <v>0.00133728809932054</v>
      </c>
      <c r="FX46" s="252" t="n">
        <v>0.0202106521636402</v>
      </c>
      <c r="FY46" s="252" t="n">
        <v>0.000142701504361789</v>
      </c>
      <c r="FZ46" s="252" t="n">
        <v>0.000413405877992421</v>
      </c>
      <c r="GA46" s="252" t="n">
        <v>4.9361359088081E-005</v>
      </c>
      <c r="GB46" s="252" t="n">
        <v>9.76653245428912E-005</v>
      </c>
      <c r="GC46" s="252" t="n">
        <v>0.000232106205610566</v>
      </c>
      <c r="GD46" s="252" t="n">
        <v>0.000118936195401771</v>
      </c>
      <c r="GE46" s="252" t="n">
        <v>9.63595008853681E-005</v>
      </c>
      <c r="GF46" s="252" t="n">
        <v>0.000120828420042817</v>
      </c>
      <c r="GG46" s="252" t="n">
        <v>0.000106464317452041</v>
      </c>
      <c r="GH46" s="252" t="n">
        <v>0.000727362519459562</v>
      </c>
      <c r="GI46" s="252" t="n">
        <v>0.000544989921536105</v>
      </c>
      <c r="GJ46" s="252" t="n">
        <v>4.97002574418645E-005</v>
      </c>
      <c r="GK46" s="252" t="n">
        <v>8.49686760699404E-005</v>
      </c>
      <c r="GL46" s="252" t="n">
        <v>0.000126243552271624</v>
      </c>
      <c r="GM46" s="252" t="n">
        <v>5.22404461508232E-005</v>
      </c>
      <c r="GN46" s="252" t="n">
        <v>7.5749626334486E-005</v>
      </c>
      <c r="GO46" s="252" t="n">
        <v>5.53651473649317E-005</v>
      </c>
      <c r="GP46" s="252" t="n">
        <v>9.33387988578986E-005</v>
      </c>
      <c r="GQ46" s="252" t="n">
        <v>0.000111014887928452</v>
      </c>
      <c r="GR46" s="252" t="n">
        <v>9.90433574117381E-005</v>
      </c>
      <c r="GS46" s="252" t="n">
        <v>0.00010168281006552</v>
      </c>
      <c r="GT46" s="252" t="n">
        <v>9.65108344751631E-005</v>
      </c>
      <c r="GU46" s="252" t="n">
        <v>3.65489554966062E-005</v>
      </c>
      <c r="GV46" s="252" t="n">
        <v>1.99024058240511E-005</v>
      </c>
      <c r="GW46" s="252" t="n">
        <v>5.81661056787055E-005</v>
      </c>
      <c r="GX46" s="252" t="n">
        <v>0.000225417151111713</v>
      </c>
      <c r="GY46" s="252" t="n">
        <v>5.42263075247187E-005</v>
      </c>
      <c r="GZ46" s="252" t="n">
        <v>6.55306859919734E-005</v>
      </c>
      <c r="HA46" s="252" t="n">
        <v>0.000145086656874504</v>
      </c>
      <c r="HB46" s="252" t="n">
        <v>1.23791505925754E-005</v>
      </c>
      <c r="HC46" s="800" t="n">
        <v>5.19766242328853E-005</v>
      </c>
      <c r="HD46" s="800" t="n">
        <v>4.59333949696097E-005</v>
      </c>
      <c r="HE46" s="800" t="n">
        <v>7.72798711962306E-005</v>
      </c>
      <c r="HF46" s="800" t="n">
        <v>0.00128005623237054</v>
      </c>
      <c r="HG46" s="800" t="n">
        <v>0.0192571542987332</v>
      </c>
      <c r="HH46" s="800" t="n">
        <v>0.000121827575609718</v>
      </c>
      <c r="HI46" s="800" t="n">
        <v>0.000325565491944732</v>
      </c>
      <c r="HJ46" s="800" t="n">
        <v>4.62697532089348E-005</v>
      </c>
      <c r="HK46" s="800" t="n">
        <v>9.46937820502897E-005</v>
      </c>
      <c r="HL46" s="800" t="n">
        <v>0.000233709090651715</v>
      </c>
      <c r="HM46" s="800" t="n">
        <v>0.000105598801715172</v>
      </c>
      <c r="HN46" s="800" t="n">
        <v>9.2007834135526E-005</v>
      </c>
      <c r="HO46" s="800" t="n">
        <v>0.000118176512166371</v>
      </c>
      <c r="HP46" s="800" t="n">
        <v>0.00010767225782049</v>
      </c>
      <c r="HQ46" s="800" t="n">
        <v>0.000697918829749112</v>
      </c>
      <c r="HR46" s="800" t="n">
        <v>0.000510466502368887</v>
      </c>
      <c r="HS46" s="800" t="n">
        <v>4.92972231699529E-005</v>
      </c>
      <c r="HT46" s="800" t="n">
        <v>8.11242971252875E-005</v>
      </c>
      <c r="HU46" s="800" t="n">
        <v>0.000111564398909108</v>
      </c>
      <c r="HV46" s="800" t="n">
        <v>4.45605200776974E-005</v>
      </c>
      <c r="HW46" s="800" t="n">
        <v>5.12615659573776E-005</v>
      </c>
      <c r="HX46" s="800" t="n">
        <v>4.88175293622477E-005</v>
      </c>
      <c r="HY46" s="800" t="n">
        <v>8.64433272431143E-005</v>
      </c>
      <c r="HZ46" s="800" t="n">
        <v>0.000111948276355566</v>
      </c>
      <c r="IA46" s="800" t="n">
        <v>9.85136391734669E-005</v>
      </c>
      <c r="IB46" s="800" t="n">
        <v>9.20422982111226E-005</v>
      </c>
      <c r="IC46" s="800" t="n">
        <v>8.94227892850681E-005</v>
      </c>
      <c r="ID46" s="800" t="n">
        <v>3.18069506327969E-005</v>
      </c>
      <c r="IE46" s="800" t="n">
        <v>1.89576337967659E-005</v>
      </c>
      <c r="IF46" s="800" t="n">
        <v>5.12168814831311E-005</v>
      </c>
      <c r="IG46" s="800" t="n">
        <v>0.000181664831370146</v>
      </c>
      <c r="IH46" s="800" t="n">
        <v>4.56270247827145E-005</v>
      </c>
      <c r="II46" s="800" t="n">
        <v>5.48315590245233E-005</v>
      </c>
      <c r="IJ46" s="800" t="n">
        <v>0.000115815083900654</v>
      </c>
      <c r="IK46" s="800" t="n">
        <v>1.08213646706039E-005</v>
      </c>
      <c r="IL46" s="252" t="n">
        <v>4.72794775345623E-005</v>
      </c>
      <c r="IM46" s="252" t="n">
        <v>3.73981324589101E-005</v>
      </c>
      <c r="IN46" s="252" t="n">
        <v>7.00063644090884E-005</v>
      </c>
      <c r="IO46" s="252" t="n">
        <v>0.00101048466793104</v>
      </c>
      <c r="IP46" s="252" t="n">
        <v>0.0174797160351883</v>
      </c>
      <c r="IQ46" s="252" t="n">
        <v>9.65745949671511E-005</v>
      </c>
      <c r="IR46" s="252" t="n">
        <v>0.000259897782676541</v>
      </c>
      <c r="IS46" s="252" t="n">
        <v>4.17050517111951E-005</v>
      </c>
      <c r="IT46" s="252" t="n">
        <v>8.49326972225022E-005</v>
      </c>
      <c r="IU46" s="252" t="n">
        <v>0.000222863514661066</v>
      </c>
      <c r="IV46" s="252" t="n">
        <v>8.54158023433362E-005</v>
      </c>
      <c r="IW46" s="252" t="n">
        <v>8.25900791304491E-005</v>
      </c>
      <c r="IX46" s="252" t="n">
        <v>0.000107259446354559</v>
      </c>
      <c r="IY46" s="252" t="n">
        <v>9.55285717119884E-005</v>
      </c>
      <c r="IZ46" s="252" t="n">
        <v>0.000576115093278651</v>
      </c>
      <c r="JA46" s="252" t="n">
        <v>0.000479784469529874</v>
      </c>
      <c r="JB46" s="252" t="n">
        <v>4.09276365515772E-005</v>
      </c>
      <c r="JC46" s="252" t="n">
        <v>7.36453962777061E-005</v>
      </c>
      <c r="JD46" s="252" t="n">
        <v>9.74280230023115E-005</v>
      </c>
      <c r="JE46" s="252" t="n">
        <v>4.08519740622046E-005</v>
      </c>
      <c r="JF46" s="252" t="n">
        <v>3.85396857141026E-005</v>
      </c>
      <c r="JG46" s="252" t="n">
        <v>4.2085674417553E-005</v>
      </c>
      <c r="JH46" s="252" t="n">
        <v>7.76630739851527E-005</v>
      </c>
      <c r="JI46" s="252" t="n">
        <v>9.58976148790674E-005</v>
      </c>
      <c r="JJ46" s="252" t="n">
        <v>8.58211331567402E-005</v>
      </c>
      <c r="JK46" s="252" t="n">
        <v>7.88157272138976E-005</v>
      </c>
      <c r="JL46" s="252" t="n">
        <v>5.86213915262644E-005</v>
      </c>
      <c r="JM46" s="252" t="n">
        <v>2.6413574565735E-005</v>
      </c>
      <c r="JN46" s="252" t="n">
        <v>1.63217551947699E-005</v>
      </c>
      <c r="JO46" s="252" t="n">
        <v>4.42396016231775E-005</v>
      </c>
      <c r="JP46" s="252" t="n">
        <v>0.000128753358960189</v>
      </c>
      <c r="JQ46" s="252" t="n">
        <v>3.68346204335882E-005</v>
      </c>
      <c r="JR46" s="252" t="n">
        <v>4.3014751807641E-005</v>
      </c>
      <c r="JS46" s="252" t="n">
        <v>8.10109616999926E-005</v>
      </c>
      <c r="JT46" s="252" t="n">
        <v>1.0563967996559E-005</v>
      </c>
      <c r="JU46" s="800" t="n">
        <v>4.42604057860753E-005</v>
      </c>
      <c r="JV46" s="800" t="n">
        <v>3.45221403807973E-005</v>
      </c>
      <c r="JW46" s="800" t="n">
        <v>6.34837437276631E-005</v>
      </c>
      <c r="JX46" s="800" t="n">
        <v>0.00118276240154861</v>
      </c>
      <c r="JY46" s="800" t="n">
        <v>0.0164680239984934</v>
      </c>
      <c r="JZ46" s="800" t="n">
        <v>9.1632252331414E-005</v>
      </c>
      <c r="KA46" s="800" t="n">
        <v>0.00020866064090354</v>
      </c>
      <c r="KB46" s="800" t="n">
        <v>3.81393084526533E-005</v>
      </c>
      <c r="KC46" s="800" t="n">
        <v>8.09856612978943E-005</v>
      </c>
      <c r="KD46" s="800" t="n">
        <v>0.000189049779839711</v>
      </c>
      <c r="KE46" s="800" t="n">
        <v>8.2312493622336E-005</v>
      </c>
      <c r="KF46" s="800" t="n">
        <v>8.18376716470519E-005</v>
      </c>
      <c r="KG46" s="800" t="n">
        <v>0.000104069779742131</v>
      </c>
      <c r="KH46" s="800" t="n">
        <v>9.23859940799623E-005</v>
      </c>
      <c r="KI46" s="800" t="n">
        <v>0.000559043052160586</v>
      </c>
      <c r="KJ46" s="800" t="n">
        <v>0.000483782314545951</v>
      </c>
      <c r="KK46" s="800" t="n">
        <v>3.76098528007911E-005</v>
      </c>
      <c r="KL46" s="800" t="n">
        <v>7.26329590072235E-005</v>
      </c>
      <c r="KM46" s="800" t="n">
        <v>9.42436572067698E-005</v>
      </c>
      <c r="KN46" s="800" t="n">
        <v>4.0175395376712E-005</v>
      </c>
      <c r="KO46" s="800" t="n">
        <v>3.52860561959114E-005</v>
      </c>
      <c r="KP46" s="800" t="n">
        <v>3.99329619679656E-005</v>
      </c>
      <c r="KQ46" s="800" t="n">
        <v>7.36900336386926E-005</v>
      </c>
      <c r="KR46" s="800" t="n">
        <v>9.38951558229657E-005</v>
      </c>
      <c r="KS46" s="800" t="n">
        <v>8.61996013352986E-005</v>
      </c>
      <c r="KT46" s="800" t="n">
        <v>7.84637691969881E-005</v>
      </c>
      <c r="KU46" s="800" t="n">
        <v>5.28794262358194E-005</v>
      </c>
      <c r="KV46" s="800" t="n">
        <v>2.45097966378821E-005</v>
      </c>
      <c r="KW46" s="800" t="n">
        <v>1.45786742884073E-005</v>
      </c>
      <c r="KX46" s="800" t="n">
        <v>4.08512950063665E-005</v>
      </c>
      <c r="KY46" s="800" t="n">
        <v>0.000104925562445755</v>
      </c>
      <c r="KZ46" s="800" t="n">
        <v>3.53554572539323E-005</v>
      </c>
      <c r="LA46" s="800" t="n">
        <v>3.98655329358849E-005</v>
      </c>
      <c r="LB46" s="800" t="n">
        <v>7.66432958074652E-005</v>
      </c>
      <c r="LC46" s="800" t="n">
        <v>8.99954583789389E-006</v>
      </c>
      <c r="LD46" s="252" t="n">
        <v>4.37994954836853E-005</v>
      </c>
      <c r="LE46" s="252" t="n">
        <v>3.22561191112556E-005</v>
      </c>
      <c r="LF46" s="252" t="n">
        <v>6.23069862049852E-005</v>
      </c>
      <c r="LG46" s="252" t="n">
        <v>0.00124540995510532</v>
      </c>
      <c r="LH46" s="252" t="n">
        <v>0.0174742521409024</v>
      </c>
      <c r="LI46" s="252" t="n">
        <v>8.87015359115012E-005</v>
      </c>
      <c r="LJ46" s="252" t="n">
        <v>0.000197582081767865</v>
      </c>
      <c r="LK46" s="252" t="n">
        <v>3.59356548254229E-005</v>
      </c>
      <c r="LL46" s="252" t="n">
        <v>7.74526483507861E-005</v>
      </c>
      <c r="LM46" s="252" t="n">
        <v>0.000177133610510394</v>
      </c>
      <c r="LN46" s="252" t="n">
        <v>7.8940857166097E-005</v>
      </c>
      <c r="LO46" s="252" t="n">
        <v>8.12507681070237E-005</v>
      </c>
      <c r="LP46" s="252" t="n">
        <v>0.000109118953678986</v>
      </c>
      <c r="LQ46" s="252" t="n">
        <v>9.39700869406295E-005</v>
      </c>
      <c r="LR46" s="252" t="n">
        <v>0.000554006006253197</v>
      </c>
      <c r="LS46" s="252" t="n">
        <v>0.0004536357351643</v>
      </c>
      <c r="LT46" s="252" t="n">
        <v>3.5982730369368E-005</v>
      </c>
      <c r="LU46" s="252" t="n">
        <v>6.9526421587315E-005</v>
      </c>
      <c r="LV46" s="252" t="n">
        <v>0.000102344042351757</v>
      </c>
      <c r="LW46" s="252" t="n">
        <v>3.51561135428022E-005</v>
      </c>
      <c r="LX46" s="252" t="n">
        <v>3.59925434061395E-005</v>
      </c>
      <c r="LY46" s="252" t="n">
        <v>3.8789108177654E-005</v>
      </c>
      <c r="LZ46" s="252" t="n">
        <v>7.23511820472703E-005</v>
      </c>
      <c r="MA46" s="252" t="n">
        <v>8.71188832960688E-005</v>
      </c>
      <c r="MB46" s="252" t="n">
        <v>8.16735667966488E-005</v>
      </c>
      <c r="MC46" s="252" t="n">
        <v>7.88569165354845E-005</v>
      </c>
      <c r="MD46" s="252" t="n">
        <v>4.7314875780125E-005</v>
      </c>
      <c r="ME46" s="252" t="n">
        <v>2.41145860625052E-005</v>
      </c>
      <c r="MF46" s="252" t="n">
        <v>1.52560735093838E-005</v>
      </c>
      <c r="MG46" s="252" t="n">
        <v>3.76576921297321E-005</v>
      </c>
      <c r="MH46" s="252" t="n">
        <v>8.46086125396318E-005</v>
      </c>
      <c r="MI46" s="252" t="n">
        <v>3.41847625290098E-005</v>
      </c>
      <c r="MJ46" s="252" t="n">
        <v>3.95312964193506E-005</v>
      </c>
      <c r="MK46" s="252" t="n">
        <v>7.14191652290918E-005</v>
      </c>
      <c r="ML46" s="252" t="n">
        <v>8.50585476396372E-006</v>
      </c>
      <c r="MM46" s="800" t="n">
        <v>3.86080892431534E-005</v>
      </c>
      <c r="MN46" s="800" t="n">
        <v>2.64953891329416E-005</v>
      </c>
      <c r="MO46" s="800" t="n">
        <v>5.61524456800047E-005</v>
      </c>
      <c r="MP46" s="800" t="n">
        <v>0.00119314169257641</v>
      </c>
      <c r="MQ46" s="800" t="n">
        <v>0.0139523431949182</v>
      </c>
      <c r="MR46" s="800" t="n">
        <v>7.94298688074764E-005</v>
      </c>
      <c r="MS46" s="800" t="n">
        <v>0.000196614486821515</v>
      </c>
      <c r="MT46" s="800" t="n">
        <v>3.27427555295315E-005</v>
      </c>
      <c r="MU46" s="800" t="n">
        <v>6.91927214100987E-005</v>
      </c>
      <c r="MV46" s="800" t="n">
        <v>0.000152100494010901</v>
      </c>
      <c r="MW46" s="800" t="n">
        <v>7.27416318688764E-005</v>
      </c>
      <c r="MX46" s="800" t="n">
        <v>7.31970433142134E-005</v>
      </c>
      <c r="MY46" s="800" t="n">
        <v>9.28138782313605E-005</v>
      </c>
      <c r="MZ46" s="800" t="n">
        <v>8.37411205292084E-005</v>
      </c>
      <c r="NA46" s="800" t="n">
        <v>0.000458771054344059</v>
      </c>
      <c r="NB46" s="800" t="n">
        <v>0.000380539396401623</v>
      </c>
      <c r="NC46" s="800" t="n">
        <v>3.26938752437966E-005</v>
      </c>
      <c r="ND46" s="800" t="n">
        <v>6.33900756715353E-005</v>
      </c>
      <c r="NE46" s="800" t="n">
        <v>8.89342109976291E-005</v>
      </c>
      <c r="NF46" s="800" t="n">
        <v>3.04044502150459E-005</v>
      </c>
      <c r="NG46" s="800" t="n">
        <v>3.41767315087647E-005</v>
      </c>
      <c r="NH46" s="800" t="n">
        <v>3.57570962364979E-005</v>
      </c>
      <c r="NI46" s="800" t="n">
        <v>6.59448396943316E-005</v>
      </c>
      <c r="NJ46" s="800" t="n">
        <v>7.76206959871315E-005</v>
      </c>
      <c r="NK46" s="800" t="n">
        <v>7.5801279715863E-005</v>
      </c>
      <c r="NL46" s="800" t="n">
        <v>7.80665159204203E-005</v>
      </c>
      <c r="NM46" s="800" t="n">
        <v>4.24062790387988E-005</v>
      </c>
      <c r="NN46" s="800" t="n">
        <v>2.30973006140158E-005</v>
      </c>
      <c r="NO46" s="800" t="n">
        <v>1.45879070397046E-005</v>
      </c>
      <c r="NP46" s="800" t="n">
        <v>3.4187634147234E-005</v>
      </c>
      <c r="NQ46" s="800" t="n">
        <v>0.000101816429265285</v>
      </c>
      <c r="NR46" s="800" t="n">
        <v>3.30636087939367E-005</v>
      </c>
      <c r="NS46" s="800" t="n">
        <v>3.7226947278558E-005</v>
      </c>
      <c r="NT46" s="800" t="n">
        <v>6.85317479127678E-005</v>
      </c>
      <c r="NU46" s="800" t="n">
        <v>8.99004636188391E-006</v>
      </c>
      <c r="NV46" s="252" t="n">
        <v>3.7324918700295E-005</v>
      </c>
      <c r="NW46" s="252" t="n">
        <v>2.37023324522508E-005</v>
      </c>
      <c r="NX46" s="252" t="n">
        <v>5.29089597201903E-005</v>
      </c>
      <c r="NY46" s="252" t="n">
        <v>0.000990801446720128</v>
      </c>
      <c r="NZ46" s="252" t="n">
        <v>0.00928153125085425</v>
      </c>
      <c r="OA46" s="252" t="n">
        <v>7.56826852181492E-005</v>
      </c>
      <c r="OB46" s="252" t="n">
        <v>0.000221873433120078</v>
      </c>
      <c r="OC46" s="252" t="n">
        <v>3.35152081319061E-005</v>
      </c>
      <c r="OD46" s="252" t="n">
        <v>6.58242623331195E-005</v>
      </c>
      <c r="OE46" s="252" t="n">
        <v>0.00013247373244616</v>
      </c>
      <c r="OF46" s="252" t="n">
        <v>6.83148285806459E-005</v>
      </c>
      <c r="OG46" s="252" t="n">
        <v>7.07087394092771E-005</v>
      </c>
      <c r="OH46" s="252" t="n">
        <v>8.94330009313222E-005</v>
      </c>
      <c r="OI46" s="252" t="n">
        <v>7.9490888059001E-005</v>
      </c>
      <c r="OJ46" s="252" t="n">
        <v>0.000386301630031666</v>
      </c>
      <c r="OK46" s="252" t="n">
        <v>0.000375761252203179</v>
      </c>
      <c r="OL46" s="252" t="n">
        <v>3.20816352653283E-005</v>
      </c>
      <c r="OM46" s="252" t="n">
        <v>6.13505142819079E-005</v>
      </c>
      <c r="ON46" s="252" t="n">
        <v>7.85087117082281E-005</v>
      </c>
      <c r="OO46" s="252" t="n">
        <v>2.81934702484988E-005</v>
      </c>
      <c r="OP46" s="252" t="n">
        <v>3.38199831867324E-005</v>
      </c>
      <c r="OQ46" s="252" t="n">
        <v>3.43169735478845E-005</v>
      </c>
      <c r="OR46" s="252" t="n">
        <v>5.98440529968219E-005</v>
      </c>
      <c r="OS46" s="252" t="n">
        <v>7.09206303157492E-005</v>
      </c>
      <c r="OT46" s="252" t="n">
        <v>7.04055395361611E-005</v>
      </c>
      <c r="OU46" s="252" t="n">
        <v>7.94214742913848E-005</v>
      </c>
      <c r="OV46" s="252" t="n">
        <v>3.83424920762756E-005</v>
      </c>
      <c r="OW46" s="252" t="n">
        <v>2.09702701421259E-005</v>
      </c>
      <c r="OX46" s="252" t="n">
        <v>1.3967127801676E-005</v>
      </c>
      <c r="OY46" s="252" t="n">
        <v>3.20698127828227E-005</v>
      </c>
      <c r="OZ46" s="252" t="n">
        <v>0.000117216724683471</v>
      </c>
      <c r="PA46" s="252" t="n">
        <v>3.12329479805159E-005</v>
      </c>
      <c r="PB46" s="252" t="n">
        <v>3.6796855249158E-005</v>
      </c>
      <c r="PC46" s="252" t="n">
        <v>6.33472360653729E-005</v>
      </c>
      <c r="PD46" s="252" t="n">
        <v>1.07436284109661E-005</v>
      </c>
      <c r="PE46" s="800" t="n">
        <v>3.46873820070339E-005</v>
      </c>
      <c r="PF46" s="800" t="n">
        <v>2.49427892278261E-005</v>
      </c>
      <c r="PG46" s="800" t="n">
        <v>5.05177851511274E-005</v>
      </c>
      <c r="PH46" s="800" t="n">
        <v>0.000987136772572275</v>
      </c>
      <c r="PI46" s="800" t="n">
        <v>0.00918089774833359</v>
      </c>
      <c r="PJ46" s="800" t="n">
        <v>7.30228138152527E-005</v>
      </c>
      <c r="PK46" s="800" t="n">
        <v>0.000184743398138733</v>
      </c>
      <c r="PL46" s="800" t="n">
        <v>3.40815255022304E-005</v>
      </c>
      <c r="PM46" s="800" t="n">
        <v>6.39798131964424E-005</v>
      </c>
      <c r="PN46" s="800" t="n">
        <v>0.000130656535441571</v>
      </c>
      <c r="PO46" s="800" t="n">
        <v>6.8663068076888E-005</v>
      </c>
      <c r="PP46" s="800" t="n">
        <v>7.06430752446963E-005</v>
      </c>
      <c r="PQ46" s="800" t="n">
        <v>8.99757733975529E-005</v>
      </c>
      <c r="PR46" s="800" t="n">
        <v>7.79699857184198E-005</v>
      </c>
      <c r="PS46" s="800" t="n">
        <v>0.000371426417064324</v>
      </c>
      <c r="PT46" s="800" t="n">
        <v>0.000387919279907185</v>
      </c>
      <c r="PU46" s="800" t="n">
        <v>3.44147835208353E-005</v>
      </c>
      <c r="PV46" s="800" t="n">
        <v>6.14991156014383E-005</v>
      </c>
      <c r="PW46" s="800" t="n">
        <v>7.60126130182339E-005</v>
      </c>
      <c r="PX46" s="800" t="n">
        <v>2.8263744283259E-005</v>
      </c>
      <c r="PY46" s="800" t="n">
        <v>3.11799322324284E-005</v>
      </c>
      <c r="PZ46" s="800" t="n">
        <v>3.34629623818001E-005</v>
      </c>
      <c r="QA46" s="800" t="n">
        <v>6.11010660890235E-005</v>
      </c>
      <c r="QB46" s="800" t="n">
        <v>6.86444522718922E-005</v>
      </c>
      <c r="QC46" s="800" t="n">
        <v>7.33512552578623E-005</v>
      </c>
      <c r="QD46" s="800" t="n">
        <v>7.74735532825024E-005</v>
      </c>
      <c r="QE46" s="800" t="n">
        <v>3.87334412546505E-005</v>
      </c>
      <c r="QF46" s="800" t="n">
        <v>2.17048201590097E-005</v>
      </c>
      <c r="QG46" s="800" t="n">
        <v>1.31541901722546E-005</v>
      </c>
      <c r="QH46" s="800" t="n">
        <v>3.17185924931579E-005</v>
      </c>
      <c r="QI46" s="800" t="n">
        <v>0.0001414000191686</v>
      </c>
      <c r="QJ46" s="800" t="n">
        <v>3.20851694784294E-005</v>
      </c>
      <c r="QK46" s="800" t="n">
        <v>5.61953105905074E-005</v>
      </c>
      <c r="QL46" s="800" t="n">
        <v>6.23004565466912E-005</v>
      </c>
      <c r="QM46" s="800" t="n">
        <v>9.09340653896015E-006</v>
      </c>
      <c r="QN46" s="252" t="n">
        <v>3.20188176183528E-005</v>
      </c>
      <c r="QO46" s="252" t="n">
        <v>1.9029470021339E-005</v>
      </c>
      <c r="QP46" s="252" t="n">
        <v>4.70407091282216E-005</v>
      </c>
      <c r="QQ46" s="252" t="n">
        <v>0.000907296655142968</v>
      </c>
      <c r="QR46" s="252" t="n">
        <v>0.007759892613443</v>
      </c>
      <c r="QS46" s="252" t="n">
        <v>6.79766334835822E-005</v>
      </c>
      <c r="QT46" s="252" t="n">
        <v>0.000151042220292093</v>
      </c>
      <c r="QU46" s="252" t="n">
        <v>3.41078022101955E-005</v>
      </c>
      <c r="QV46" s="252" t="n">
        <v>6.03176466492737E-005</v>
      </c>
      <c r="QW46" s="252" t="n">
        <v>0.000129211085093266</v>
      </c>
      <c r="QX46" s="252" t="n">
        <v>6.27976503083264E-005</v>
      </c>
      <c r="QY46" s="252" t="n">
        <v>6.52943911662349E-005</v>
      </c>
      <c r="QZ46" s="252" t="n">
        <v>7.80738110081078E-005</v>
      </c>
      <c r="RA46" s="252" t="n">
        <v>7.23562975978661E-005</v>
      </c>
      <c r="RB46" s="252" t="n">
        <v>0.000337399263246933</v>
      </c>
      <c r="RC46" s="252" t="n">
        <v>0.000371082713707346</v>
      </c>
      <c r="RD46" s="252" t="n">
        <v>3.09349962833724E-005</v>
      </c>
      <c r="RE46" s="252" t="n">
        <v>5.74910063109265E-005</v>
      </c>
      <c r="RF46" s="252" t="n">
        <v>7.38962477636179E-005</v>
      </c>
      <c r="RG46" s="252" t="n">
        <v>2.72719421189378E-005</v>
      </c>
      <c r="RH46" s="252" t="n">
        <v>2.59439104791723E-005</v>
      </c>
      <c r="RI46" s="252" t="n">
        <v>3.16015267996987E-005</v>
      </c>
      <c r="RJ46" s="252" t="n">
        <v>5.79241463515321E-005</v>
      </c>
      <c r="RK46" s="252" t="n">
        <v>6.18888504007626E-005</v>
      </c>
      <c r="RL46" s="252" t="n">
        <v>7.52758492051506E-005</v>
      </c>
      <c r="RM46" s="252" t="n">
        <v>8.85127858883448E-005</v>
      </c>
      <c r="RN46" s="252" t="n">
        <v>3.20020161503163E-005</v>
      </c>
      <c r="RO46" s="252" t="n">
        <v>2.15089018214393E-005</v>
      </c>
      <c r="RP46" s="252" t="n">
        <v>1.19684268736682E-005</v>
      </c>
      <c r="RQ46" s="252" t="n">
        <v>2.93196805549841E-005</v>
      </c>
      <c r="RR46" s="252" t="n">
        <v>0.000122746787899474</v>
      </c>
      <c r="RS46" s="252" t="n">
        <v>3.04869285430709E-005</v>
      </c>
      <c r="RT46" s="252" t="n">
        <v>5.5056170856994E-005</v>
      </c>
      <c r="RU46" s="252" t="n">
        <v>5.56600390953965E-005</v>
      </c>
      <c r="RV46" s="252" t="n">
        <v>7.43617808497376E-006</v>
      </c>
      <c r="RW46" s="800" t="n">
        <v>2.39245228671871E-005</v>
      </c>
      <c r="RX46" s="800" t="n">
        <v>1.58066396729452E-005</v>
      </c>
      <c r="RY46" s="800" t="n">
        <v>3.71893372514476E-005</v>
      </c>
      <c r="RZ46" s="800" t="n">
        <v>0.000722513684725526</v>
      </c>
      <c r="SA46" s="800" t="n">
        <v>0.00589086841060173</v>
      </c>
      <c r="SB46" s="800" t="n">
        <v>5.2856175340965E-005</v>
      </c>
      <c r="SC46" s="800" t="n">
        <v>0.000128072910720664</v>
      </c>
      <c r="SD46" s="800" t="n">
        <v>2.26067876662528E-005</v>
      </c>
      <c r="SE46" s="800" t="n">
        <v>4.8952474244401E-005</v>
      </c>
      <c r="SF46" s="800" t="n">
        <v>0.000103267273022428</v>
      </c>
      <c r="SG46" s="800" t="n">
        <v>4.94108518441774E-005</v>
      </c>
      <c r="SH46" s="800" t="n">
        <v>5.02857648699821E-005</v>
      </c>
      <c r="SI46" s="800" t="n">
        <v>6.28299753383492E-005</v>
      </c>
      <c r="SJ46" s="800" t="n">
        <v>5.95620107950628E-005</v>
      </c>
      <c r="SK46" s="800" t="n">
        <v>0.00026433903262315</v>
      </c>
      <c r="SL46" s="800" t="n">
        <v>0.000304878787441055</v>
      </c>
      <c r="SM46" s="800" t="n">
        <v>2.44486081177604E-005</v>
      </c>
      <c r="SN46" s="800" t="n">
        <v>4.41717836623263E-005</v>
      </c>
      <c r="SO46" s="800" t="n">
        <v>4.76466760666142E-005</v>
      </c>
      <c r="SP46" s="800" t="n">
        <v>1.98971167325275E-005</v>
      </c>
      <c r="SQ46" s="800" t="n">
        <v>2.00685527209383E-005</v>
      </c>
      <c r="SR46" s="800" t="n">
        <v>2.50003942693841E-005</v>
      </c>
      <c r="SS46" s="800" t="n">
        <v>4.43926025891481E-005</v>
      </c>
      <c r="ST46" s="800" t="n">
        <v>5.18477972463346E-005</v>
      </c>
      <c r="SU46" s="800" t="n">
        <v>5.6468093988723E-005</v>
      </c>
      <c r="SV46" s="800" t="n">
        <v>5.8278217047089E-005</v>
      </c>
      <c r="SW46" s="800" t="n">
        <v>2.46418879168301E-005</v>
      </c>
      <c r="SX46" s="800" t="n">
        <v>1.58186474070169E-005</v>
      </c>
      <c r="SY46" s="800" t="n">
        <v>9.08663677827451E-006</v>
      </c>
      <c r="SZ46" s="800" t="n">
        <v>2.4628066289335E-005</v>
      </c>
      <c r="TA46" s="800" t="n">
        <v>8.11190815656511E-005</v>
      </c>
      <c r="TB46" s="800" t="n">
        <v>2.31763233841358E-005</v>
      </c>
      <c r="TC46" s="800" t="n">
        <v>4.15728436618241E-005</v>
      </c>
      <c r="TD46" s="800" t="n">
        <v>4.40597503545675E-005</v>
      </c>
      <c r="TE46" s="800" t="n">
        <v>6.44543098155124E-006</v>
      </c>
    </row>
    <row r="47" customFormat="false" ht="14.4" hidden="false" customHeight="false" outlineLevel="0" collapsed="false">
      <c r="A47" s="800" t="n">
        <v>0.000318192770134991</v>
      </c>
      <c r="B47" s="800" t="n">
        <v>0.00035798799495256</v>
      </c>
      <c r="C47" s="800" t="n">
        <v>0.000414819670326347</v>
      </c>
      <c r="D47" s="800" t="n">
        <v>0.000530558868702378</v>
      </c>
      <c r="E47" s="800" t="n">
        <v>0.00063454066948199</v>
      </c>
      <c r="F47" s="800" t="n">
        <v>0.00600496747001783</v>
      </c>
      <c r="G47" s="800" t="n">
        <v>0.000863344421047088</v>
      </c>
      <c r="H47" s="800" t="n">
        <v>0.000380223161909396</v>
      </c>
      <c r="I47" s="800" t="n">
        <v>0.000545684065957596</v>
      </c>
      <c r="J47" s="800" t="n">
        <v>0.000574176849764869</v>
      </c>
      <c r="K47" s="800" t="n">
        <v>0.000980434416835769</v>
      </c>
      <c r="L47" s="800" t="n">
        <v>0.000613748210847415</v>
      </c>
      <c r="M47" s="800" t="n">
        <v>0.000681793011859705</v>
      </c>
      <c r="N47" s="800" t="n">
        <v>0.000597916863539162</v>
      </c>
      <c r="O47" s="800" t="n">
        <v>0.000831344110851032</v>
      </c>
      <c r="P47" s="800" t="n">
        <v>0.00293587303675257</v>
      </c>
      <c r="Q47" s="800" t="n">
        <v>0.00029969855349922</v>
      </c>
      <c r="R47" s="800" t="n">
        <v>0.00146329022459699</v>
      </c>
      <c r="S47" s="800" t="n">
        <v>0.00039748122834878</v>
      </c>
      <c r="T47" s="800" t="n">
        <v>0.000330796322076584</v>
      </c>
      <c r="U47" s="800" t="n">
        <v>0.000255168782491208</v>
      </c>
      <c r="V47" s="800" t="n">
        <v>0.000316340538850909</v>
      </c>
      <c r="W47" s="800" t="n">
        <v>0.00042285685983665</v>
      </c>
      <c r="X47" s="800" t="n">
        <v>0.000425492831318192</v>
      </c>
      <c r="Y47" s="800" t="n">
        <v>0.000379011339884029</v>
      </c>
      <c r="Z47" s="800" t="n">
        <v>0.000610045464947533</v>
      </c>
      <c r="AA47" s="800" t="n">
        <v>0.000185413080783118</v>
      </c>
      <c r="AB47" s="800" t="n">
        <v>0.000157462016109298</v>
      </c>
      <c r="AC47" s="800" t="n">
        <v>0.00016498549961868</v>
      </c>
      <c r="AD47" s="800" t="n">
        <v>0.000222991710053503</v>
      </c>
      <c r="AE47" s="800" t="n">
        <v>0.000276412792649447</v>
      </c>
      <c r="AF47" s="800" t="n">
        <v>0.000214498756929943</v>
      </c>
      <c r="AG47" s="800" t="n">
        <v>0.00025099734600888</v>
      </c>
      <c r="AH47" s="800" t="n">
        <v>0.000342562019653276</v>
      </c>
      <c r="AI47" s="800" t="n">
        <v>0.000182938846536341</v>
      </c>
      <c r="AJ47" s="252" t="n">
        <v>0.00028648099845811</v>
      </c>
      <c r="AK47" s="252" t="n">
        <v>0.000330727897009656</v>
      </c>
      <c r="AL47" s="252" t="n">
        <v>0.000386706011364595</v>
      </c>
      <c r="AM47" s="252" t="n">
        <v>0.000530250133136329</v>
      </c>
      <c r="AN47" s="252" t="n">
        <v>0.000591969845567081</v>
      </c>
      <c r="AO47" s="252" t="n">
        <v>0.00584017110230035</v>
      </c>
      <c r="AP47" s="252" t="n">
        <v>0.000796862338422361</v>
      </c>
      <c r="AQ47" s="252" t="n">
        <v>0.000307691711016163</v>
      </c>
      <c r="AR47" s="252" t="n">
        <v>0.000504043058968515</v>
      </c>
      <c r="AS47" s="252" t="n">
        <v>0.000555754919075984</v>
      </c>
      <c r="AT47" s="252" t="n">
        <v>0.000759681876698556</v>
      </c>
      <c r="AU47" s="252" t="n">
        <v>0.000587410552035231</v>
      </c>
      <c r="AV47" s="252" t="n">
        <v>0.000666143800201074</v>
      </c>
      <c r="AW47" s="252" t="n">
        <v>0.000549447390824597</v>
      </c>
      <c r="AX47" s="252" t="n">
        <v>0.000846792184457457</v>
      </c>
      <c r="AY47" s="252" t="n">
        <v>0.00435448736087837</v>
      </c>
      <c r="AZ47" s="252" t="n">
        <v>0.000291195311373125</v>
      </c>
      <c r="BA47" s="252" t="n">
        <v>0.00150442526990409</v>
      </c>
      <c r="BB47" s="252" t="n">
        <v>0.000386272942319164</v>
      </c>
      <c r="BC47" s="252" t="n">
        <v>0.000285934026656269</v>
      </c>
      <c r="BD47" s="252" t="n">
        <v>0.000234759566092588</v>
      </c>
      <c r="BE47" s="252" t="n">
        <v>0.000294237129379371</v>
      </c>
      <c r="BF47" s="252" t="n">
        <v>0.000381683185163083</v>
      </c>
      <c r="BG47" s="252" t="n">
        <v>0.000448632653374675</v>
      </c>
      <c r="BH47" s="252" t="n">
        <v>0.000370362034126475</v>
      </c>
      <c r="BI47" s="252" t="n">
        <v>0.000484270425307487</v>
      </c>
      <c r="BJ47" s="252" t="n">
        <v>0.000178751517039341</v>
      </c>
      <c r="BK47" s="252" t="n">
        <v>0.000150044403583018</v>
      </c>
      <c r="BL47" s="252" t="n">
        <v>0.000168446068690239</v>
      </c>
      <c r="BM47" s="252" t="n">
        <v>0.000214929383622436</v>
      </c>
      <c r="BN47" s="252" t="n">
        <v>0.000287810558544897</v>
      </c>
      <c r="BO47" s="252" t="n">
        <v>0.000229275629567523</v>
      </c>
      <c r="BP47" s="252" t="n">
        <v>0.000248424104612379</v>
      </c>
      <c r="BQ47" s="252" t="n">
        <v>0.000328697702826442</v>
      </c>
      <c r="BR47" s="252" t="n">
        <v>0.000190678401463969</v>
      </c>
      <c r="BS47" s="800" t="n">
        <v>0.000268269887561636</v>
      </c>
      <c r="BT47" s="800" t="n">
        <v>0.000290400329083139</v>
      </c>
      <c r="BU47" s="800" t="n">
        <v>0.000364996486700339</v>
      </c>
      <c r="BV47" s="800" t="n">
        <v>0.000491345494461294</v>
      </c>
      <c r="BW47" s="800" t="n">
        <v>0.00055262163157825</v>
      </c>
      <c r="BX47" s="800" t="n">
        <v>0.00589914609467848</v>
      </c>
      <c r="BY47" s="800" t="n">
        <v>0.000852832405357217</v>
      </c>
      <c r="BZ47" s="800" t="n">
        <v>0.000286778463829253</v>
      </c>
      <c r="CA47" s="800" t="n">
        <v>0.000484754180839602</v>
      </c>
      <c r="CB47" s="800" t="n">
        <v>0.000540400924531161</v>
      </c>
      <c r="CC47" s="800" t="n">
        <v>0.000692819277256692</v>
      </c>
      <c r="CD47" s="800" t="n">
        <v>0.000575607385994326</v>
      </c>
      <c r="CE47" s="800" t="n">
        <v>0.000647354727121076</v>
      </c>
      <c r="CF47" s="800" t="n">
        <v>0.00052534134270606</v>
      </c>
      <c r="CG47" s="800" t="n">
        <v>0.000870352599737578</v>
      </c>
      <c r="CH47" s="800" t="n">
        <v>0.00326529401499294</v>
      </c>
      <c r="CI47" s="800" t="n">
        <v>0.000270992635109371</v>
      </c>
      <c r="CJ47" s="800" t="n">
        <v>0.00155820395796573</v>
      </c>
      <c r="CK47" s="800" t="n">
        <v>0.000362382257591865</v>
      </c>
      <c r="CL47" s="800" t="n">
        <v>0.000233701436163699</v>
      </c>
      <c r="CM47" s="800" t="n">
        <v>0.000206512808223668</v>
      </c>
      <c r="CN47" s="800" t="n">
        <v>0.000297560027344648</v>
      </c>
      <c r="CO47" s="800" t="n">
        <v>0.000347131199048218</v>
      </c>
      <c r="CP47" s="800" t="n">
        <v>0.000444259382128862</v>
      </c>
      <c r="CQ47" s="800" t="n">
        <v>0.00036224426588144</v>
      </c>
      <c r="CR47" s="800" t="n">
        <v>0.000507351456407964</v>
      </c>
      <c r="CS47" s="800" t="n">
        <v>0.000193077877063434</v>
      </c>
      <c r="CT47" s="800" t="n">
        <v>0.000155409383177279</v>
      </c>
      <c r="CU47" s="800" t="n">
        <v>0.000177093254472259</v>
      </c>
      <c r="CV47" s="800" t="n">
        <v>0.000212635207020719</v>
      </c>
      <c r="CW47" s="800" t="n">
        <v>0.000296170247725612</v>
      </c>
      <c r="CX47" s="800" t="n">
        <v>0.0002196356582934</v>
      </c>
      <c r="CY47" s="800" t="n">
        <v>0.000258934994021369</v>
      </c>
      <c r="CZ47" s="800" t="n">
        <v>0.000316470524434266</v>
      </c>
      <c r="DA47" s="800" t="n">
        <v>0.000122697723335578</v>
      </c>
      <c r="DB47" s="252" t="n">
        <v>0.000292255831815726</v>
      </c>
      <c r="DC47" s="252" t="n">
        <v>0.000336726562920913</v>
      </c>
      <c r="DD47" s="252" t="n">
        <v>0.000404790706332143</v>
      </c>
      <c r="DE47" s="252" t="n">
        <v>0.000533620641989884</v>
      </c>
      <c r="DF47" s="252" t="n">
        <v>0.000570212685932793</v>
      </c>
      <c r="DG47" s="252" t="n">
        <v>0.00710872468069636</v>
      </c>
      <c r="DH47" s="252" t="n">
        <v>0.000893734794650895</v>
      </c>
      <c r="DI47" s="252" t="n">
        <v>0.000289590959532492</v>
      </c>
      <c r="DJ47" s="252" t="n">
        <v>0.000505135364437616</v>
      </c>
      <c r="DK47" s="252" t="n">
        <v>0.000572151330431429</v>
      </c>
      <c r="DL47" s="252" t="n">
        <v>0.000766386314939741</v>
      </c>
      <c r="DM47" s="252" t="n">
        <v>0.000607976203843748</v>
      </c>
      <c r="DN47" s="252" t="n">
        <v>0.000655052137368371</v>
      </c>
      <c r="DO47" s="252" t="n">
        <v>0.000546661229688715</v>
      </c>
      <c r="DP47" s="252" t="n">
        <v>0.00087443594888528</v>
      </c>
      <c r="DQ47" s="252" t="n">
        <v>0.00430584868797932</v>
      </c>
      <c r="DR47" s="252" t="n">
        <v>0.000302755675950202</v>
      </c>
      <c r="DS47" s="252" t="n">
        <v>0.00161285926024146</v>
      </c>
      <c r="DT47" s="252" t="n">
        <v>0.000399320091806623</v>
      </c>
      <c r="DU47" s="252" t="n">
        <v>0.000261645728093199</v>
      </c>
      <c r="DV47" s="252" t="n">
        <v>0.000235530659314575</v>
      </c>
      <c r="DW47" s="252" t="n">
        <v>0.000305447835836366</v>
      </c>
      <c r="DX47" s="252" t="n">
        <v>0.000388615467904265</v>
      </c>
      <c r="DY47" s="252" t="n">
        <v>0.00043246826365861</v>
      </c>
      <c r="DZ47" s="252" t="n">
        <v>0.000375661792042631</v>
      </c>
      <c r="EA47" s="252" t="n">
        <v>0.000527756127796941</v>
      </c>
      <c r="EB47" s="252" t="n">
        <v>0.000211297762951165</v>
      </c>
      <c r="EC47" s="252" t="n">
        <v>0.000162722359296581</v>
      </c>
      <c r="ED47" s="252" t="n">
        <v>0.000220805449942978</v>
      </c>
      <c r="EE47" s="252" t="n">
        <v>0.000216932225279286</v>
      </c>
      <c r="EF47" s="252" t="n">
        <v>0.000312248464309026</v>
      </c>
      <c r="EG47" s="252" t="n">
        <v>0.000262911597701534</v>
      </c>
      <c r="EH47" s="252" t="n">
        <v>0.000280799985342795</v>
      </c>
      <c r="EI47" s="252" t="n">
        <v>0.000329775330679054</v>
      </c>
      <c r="EJ47" s="252" t="n">
        <v>0.000130277523411097</v>
      </c>
      <c r="EK47" s="800" t="n">
        <v>0.000303060191854048</v>
      </c>
      <c r="EL47" s="800" t="n">
        <v>0.000338596926848868</v>
      </c>
      <c r="EM47" s="800" t="n">
        <v>0.000429001254376807</v>
      </c>
      <c r="EN47" s="800" t="n">
        <v>0.00062648407925819</v>
      </c>
      <c r="EO47" s="800" t="n">
        <v>0.000658956974449312</v>
      </c>
      <c r="EP47" s="800" t="n">
        <v>0.00841130241979283</v>
      </c>
      <c r="EQ47" s="800" t="n">
        <v>0.00101226164805981</v>
      </c>
      <c r="ER47" s="800" t="n">
        <v>0.00031331595774602</v>
      </c>
      <c r="ES47" s="800" t="n">
        <v>0.000539830644185147</v>
      </c>
      <c r="ET47" s="800" t="n">
        <v>0.000633459534787169</v>
      </c>
      <c r="EU47" s="800" t="n">
        <v>0.000818608383250729</v>
      </c>
      <c r="EV47" s="800" t="n">
        <v>0.000659383314036804</v>
      </c>
      <c r="EW47" s="800" t="n">
        <v>0.000722137800579845</v>
      </c>
      <c r="EX47" s="800" t="n">
        <v>0.000583169612085967</v>
      </c>
      <c r="EY47" s="800" t="n">
        <v>0.000948771511837573</v>
      </c>
      <c r="EZ47" s="800" t="n">
        <v>0.00380431037486326</v>
      </c>
      <c r="FA47" s="800" t="n">
        <v>0.000312178052178223</v>
      </c>
      <c r="FB47" s="800" t="n">
        <v>0.00179570554728017</v>
      </c>
      <c r="FC47" s="800" t="n">
        <v>0.000398134911359014</v>
      </c>
      <c r="FD47" s="800" t="n">
        <v>0.000264911875264345</v>
      </c>
      <c r="FE47" s="800" t="n">
        <v>0.000244245001043829</v>
      </c>
      <c r="FF47" s="800" t="n">
        <v>0.000325734179196249</v>
      </c>
      <c r="FG47" s="800" t="n">
        <v>0.000386533658555695</v>
      </c>
      <c r="FH47" s="800" t="n">
        <v>0.000481343677185214</v>
      </c>
      <c r="FI47" s="800" t="n">
        <v>0.000400567496333619</v>
      </c>
      <c r="FJ47" s="800" t="n">
        <v>0.000546369945591628</v>
      </c>
      <c r="FK47" s="800" t="n">
        <v>0.000235598689450277</v>
      </c>
      <c r="FL47" s="800" t="n">
        <v>0.000177756427379527</v>
      </c>
      <c r="FM47" s="800" t="n">
        <v>0.000227049313695513</v>
      </c>
      <c r="FN47" s="800" t="n">
        <v>0.000238879622053973</v>
      </c>
      <c r="FO47" s="800" t="n">
        <v>0.000320642993599738</v>
      </c>
      <c r="FP47" s="800" t="n">
        <v>0.000318952556427456</v>
      </c>
      <c r="FQ47" s="800" t="n">
        <v>0.000293039469479351</v>
      </c>
      <c r="FR47" s="800" t="n">
        <v>0.000371680177219896</v>
      </c>
      <c r="FS47" s="800" t="n">
        <v>0.000144755359998874</v>
      </c>
      <c r="FT47" s="252" t="n">
        <v>0.000329599486256551</v>
      </c>
      <c r="FU47" s="252" t="n">
        <v>0.000323795581775126</v>
      </c>
      <c r="FV47" s="252" t="n">
        <v>0.000462492539545602</v>
      </c>
      <c r="FW47" s="252" t="n">
        <v>0.000642832761618208</v>
      </c>
      <c r="FX47" s="252" t="n">
        <v>0.000736369737172975</v>
      </c>
      <c r="FY47" s="252" t="n">
        <v>0.0104290356086241</v>
      </c>
      <c r="FZ47" s="252" t="n">
        <v>0.00113087090982365</v>
      </c>
      <c r="GA47" s="252" t="n">
        <v>0.000305678576854542</v>
      </c>
      <c r="GB47" s="252" t="n">
        <v>0.000543500122746505</v>
      </c>
      <c r="GC47" s="252" t="n">
        <v>0.000670846454678141</v>
      </c>
      <c r="GD47" s="252" t="n">
        <v>0.000847210296743377</v>
      </c>
      <c r="GE47" s="252" t="n">
        <v>0.000718778042013089</v>
      </c>
      <c r="GF47" s="252" t="n">
        <v>0.000774703718349044</v>
      </c>
      <c r="GG47" s="252" t="n">
        <v>0.000628664174735209</v>
      </c>
      <c r="GH47" s="252" t="n">
        <v>0.000989719429223469</v>
      </c>
      <c r="GI47" s="252" t="n">
        <v>0.00443922863644445</v>
      </c>
      <c r="GJ47" s="252" t="n">
        <v>0.000320489935775489</v>
      </c>
      <c r="GK47" s="252" t="n">
        <v>0.00209146749884435</v>
      </c>
      <c r="GL47" s="252" t="n">
        <v>0.000410486212780909</v>
      </c>
      <c r="GM47" s="252" t="n">
        <v>0.000282894361932698</v>
      </c>
      <c r="GN47" s="252" t="n">
        <v>0.000252082026507066</v>
      </c>
      <c r="GO47" s="252" t="n">
        <v>0.000361544190655469</v>
      </c>
      <c r="GP47" s="252" t="n">
        <v>0.000401393180710029</v>
      </c>
      <c r="GQ47" s="252" t="n">
        <v>0.000476277563580272</v>
      </c>
      <c r="GR47" s="252" t="n">
        <v>0.000402928627174973</v>
      </c>
      <c r="GS47" s="252" t="n">
        <v>0.000583949124340378</v>
      </c>
      <c r="GT47" s="252" t="n">
        <v>0.000253148176405162</v>
      </c>
      <c r="GU47" s="252" t="n">
        <v>0.000183736513565609</v>
      </c>
      <c r="GV47" s="252" t="n">
        <v>0.000247378240896353</v>
      </c>
      <c r="GW47" s="252" t="n">
        <v>0.000254864152053863</v>
      </c>
      <c r="GX47" s="252" t="n">
        <v>0.000344609301239688</v>
      </c>
      <c r="GY47" s="252" t="n">
        <v>0.000366051615563494</v>
      </c>
      <c r="GZ47" s="252" t="n">
        <v>0.000306199935782979</v>
      </c>
      <c r="HA47" s="252" t="n">
        <v>0.000407952469311188</v>
      </c>
      <c r="HB47" s="252" t="n">
        <v>0.000137821820307757</v>
      </c>
      <c r="HC47" s="800" t="n">
        <v>0.000347225337581127</v>
      </c>
      <c r="HD47" s="800" t="n">
        <v>0.000346818919038936</v>
      </c>
      <c r="HE47" s="800" t="n">
        <v>0.000494262305632646</v>
      </c>
      <c r="HF47" s="800" t="n">
        <v>0.000715822961961117</v>
      </c>
      <c r="HG47" s="800" t="n">
        <v>0.000772037772929136</v>
      </c>
      <c r="HH47" s="800" t="n">
        <v>0.0104140727209661</v>
      </c>
      <c r="HI47" s="800" t="n">
        <v>0.00118680494059433</v>
      </c>
      <c r="HJ47" s="800" t="n">
        <v>0.000329301001755249</v>
      </c>
      <c r="HK47" s="800" t="n">
        <v>0.000600878417705652</v>
      </c>
      <c r="HL47" s="800" t="n">
        <v>0.000745421596466698</v>
      </c>
      <c r="HM47" s="800" t="n">
        <v>0.000929553372743233</v>
      </c>
      <c r="HN47" s="800" t="n">
        <v>0.00076611762807695</v>
      </c>
      <c r="HO47" s="800" t="n">
        <v>0.000846693047775232</v>
      </c>
      <c r="HP47" s="800" t="n">
        <v>0.000682750476258943</v>
      </c>
      <c r="HQ47" s="800" t="n">
        <v>0.00105947175281251</v>
      </c>
      <c r="HR47" s="800" t="n">
        <v>0.00497469122281311</v>
      </c>
      <c r="HS47" s="800" t="n">
        <v>0.000363466247568371</v>
      </c>
      <c r="HT47" s="800" t="n">
        <v>0.00219204700350879</v>
      </c>
      <c r="HU47" s="800" t="n">
        <v>0.00042908359581384</v>
      </c>
      <c r="HV47" s="800" t="n">
        <v>0.000297870937144568</v>
      </c>
      <c r="HW47" s="800" t="n">
        <v>0.000261729384065721</v>
      </c>
      <c r="HX47" s="800" t="n">
        <v>0.000373840689958118</v>
      </c>
      <c r="HY47" s="800" t="n">
        <v>0.000427829529167899</v>
      </c>
      <c r="HZ47" s="800" t="n">
        <v>0.000506061322418561</v>
      </c>
      <c r="IA47" s="800" t="n">
        <v>0.000442236965541068</v>
      </c>
      <c r="IB47" s="800" t="n">
        <v>0.000619897131515087</v>
      </c>
      <c r="IC47" s="800" t="n">
        <v>0.000260859630690308</v>
      </c>
      <c r="ID47" s="800" t="n">
        <v>0.000185998313415338</v>
      </c>
      <c r="IE47" s="800" t="n">
        <v>0.000266220802052111</v>
      </c>
      <c r="IF47" s="800" t="n">
        <v>0.00026275117650749</v>
      </c>
      <c r="IG47" s="800" t="n">
        <v>0.000355832636376423</v>
      </c>
      <c r="IH47" s="800" t="n">
        <v>0.000367060494286397</v>
      </c>
      <c r="II47" s="800" t="n">
        <v>0.00032066842280809</v>
      </c>
      <c r="IJ47" s="800" t="n">
        <v>0.000428787140426255</v>
      </c>
      <c r="IK47" s="800" t="n">
        <v>0.000123502713118577</v>
      </c>
      <c r="IL47" s="252" t="n">
        <v>0.000382255840323168</v>
      </c>
      <c r="IM47" s="252" t="n">
        <v>0.000367588810832619</v>
      </c>
      <c r="IN47" s="252" t="n">
        <v>0.000570662790352484</v>
      </c>
      <c r="IO47" s="252" t="n">
        <v>0.000790156803121319</v>
      </c>
      <c r="IP47" s="252" t="n">
        <v>0.000834518086069978</v>
      </c>
      <c r="IQ47" s="252" t="n">
        <v>0.0111453196142412</v>
      </c>
      <c r="IR47" s="252" t="n">
        <v>0.00133889244801191</v>
      </c>
      <c r="IS47" s="252" t="n">
        <v>0.000371365051843881</v>
      </c>
      <c r="IT47" s="252" t="n">
        <v>0.000657146473195773</v>
      </c>
      <c r="IU47" s="252" t="n">
        <v>0.000813105940479309</v>
      </c>
      <c r="IV47" s="252" t="n">
        <v>0.00105446221805202</v>
      </c>
      <c r="IW47" s="252" t="n">
        <v>0.000852636678688075</v>
      </c>
      <c r="IX47" s="252" t="n">
        <v>0.000956331244534007</v>
      </c>
      <c r="IY47" s="252" t="n">
        <v>0.000730341180892158</v>
      </c>
      <c r="IZ47" s="252" t="n">
        <v>0.00115279323346441</v>
      </c>
      <c r="JA47" s="252" t="n">
        <v>0.00539210529133867</v>
      </c>
      <c r="JB47" s="252" t="n">
        <v>0.000377409917345255</v>
      </c>
      <c r="JC47" s="252" t="n">
        <v>0.00249838761580675</v>
      </c>
      <c r="JD47" s="252" t="n">
        <v>0.000474770567243265</v>
      </c>
      <c r="JE47" s="252" t="n">
        <v>0.000346037116054467</v>
      </c>
      <c r="JF47" s="252" t="n">
        <v>0.000299705100710826</v>
      </c>
      <c r="JG47" s="252" t="n">
        <v>0.000425229274311735</v>
      </c>
      <c r="JH47" s="252" t="n">
        <v>0.000495165166840157</v>
      </c>
      <c r="JI47" s="252" t="n">
        <v>0.000525365245435366</v>
      </c>
      <c r="JJ47" s="252" t="n">
        <v>0.000471537128683217</v>
      </c>
      <c r="JK47" s="252" t="n">
        <v>0.000684994763914745</v>
      </c>
      <c r="JL47" s="252" t="n">
        <v>0.000287415748637237</v>
      </c>
      <c r="JM47" s="252" t="n">
        <v>0.000206265299181809</v>
      </c>
      <c r="JN47" s="252" t="n">
        <v>0.000299512063159263</v>
      </c>
      <c r="JO47" s="252" t="n">
        <v>0.000290255922502216</v>
      </c>
      <c r="JP47" s="252" t="n">
        <v>0.000392216304628907</v>
      </c>
      <c r="JQ47" s="252" t="n">
        <v>0.000394931946383398</v>
      </c>
      <c r="JR47" s="252" t="n">
        <v>0.000352323051279617</v>
      </c>
      <c r="JS47" s="252" t="n">
        <v>0.000465052742977941</v>
      </c>
      <c r="JT47" s="252" t="n">
        <v>0.000155665700757507</v>
      </c>
      <c r="JU47" s="800" t="n">
        <v>0.000372413964458985</v>
      </c>
      <c r="JV47" s="800" t="n">
        <v>0.000374953722911312</v>
      </c>
      <c r="JW47" s="800" t="n">
        <v>0.000588946108429028</v>
      </c>
      <c r="JX47" s="800" t="n">
        <v>0.000813075621539116</v>
      </c>
      <c r="JY47" s="800" t="n">
        <v>0.00086454014348901</v>
      </c>
      <c r="JZ47" s="800" t="n">
        <v>0.0109928684977925</v>
      </c>
      <c r="KA47" s="800" t="n">
        <v>0.00141687847089261</v>
      </c>
      <c r="KB47" s="800" t="n">
        <v>0.000375977212974071</v>
      </c>
      <c r="KC47" s="800" t="n">
        <v>0.000697092836433379</v>
      </c>
      <c r="KD47" s="800" t="n">
        <v>0.000833780634588572</v>
      </c>
      <c r="KE47" s="800" t="n">
        <v>0.00113594148328656</v>
      </c>
      <c r="KF47" s="800" t="n">
        <v>0.000888895181617137</v>
      </c>
      <c r="KG47" s="800" t="n">
        <v>0.00101413765480689</v>
      </c>
      <c r="KH47" s="800" t="n">
        <v>0.000762845926244745</v>
      </c>
      <c r="KI47" s="800" t="n">
        <v>0.00118311794797001</v>
      </c>
      <c r="KJ47" s="800" t="n">
        <v>0.00470996413003895</v>
      </c>
      <c r="KK47" s="800" t="n">
        <v>0.000376732569590792</v>
      </c>
      <c r="KL47" s="800" t="n">
        <v>0.00258640703374305</v>
      </c>
      <c r="KM47" s="800" t="n">
        <v>0.000541810526026857</v>
      </c>
      <c r="KN47" s="800" t="n">
        <v>0.000370098317339238</v>
      </c>
      <c r="KO47" s="800" t="n">
        <v>0.000312135967793499</v>
      </c>
      <c r="KP47" s="800" t="n">
        <v>0.000426142889270202</v>
      </c>
      <c r="KQ47" s="800" t="n">
        <v>0.000496572448848136</v>
      </c>
      <c r="KR47" s="800" t="n">
        <v>0.000535805382851595</v>
      </c>
      <c r="KS47" s="800" t="n">
        <v>0.00050824839715311</v>
      </c>
      <c r="KT47" s="800" t="n">
        <v>0.000735715135937681</v>
      </c>
      <c r="KU47" s="800" t="n">
        <v>0.000291673026834069</v>
      </c>
      <c r="KV47" s="800" t="n">
        <v>0.000207268655953733</v>
      </c>
      <c r="KW47" s="800" t="n">
        <v>0.000277314053871626</v>
      </c>
      <c r="KX47" s="800" t="n">
        <v>0.000295929338357969</v>
      </c>
      <c r="KY47" s="800" t="n">
        <v>0.000410432469305669</v>
      </c>
      <c r="KZ47" s="800" t="n">
        <v>0.000396760031858268</v>
      </c>
      <c r="LA47" s="800" t="n">
        <v>0.000362740874466868</v>
      </c>
      <c r="LB47" s="800" t="n">
        <v>0.000460100906700782</v>
      </c>
      <c r="LC47" s="800" t="n">
        <v>0.000134008214262395</v>
      </c>
      <c r="LD47" s="252" t="n">
        <v>0.00040033253869604</v>
      </c>
      <c r="LE47" s="252" t="n">
        <v>0.000398627395288093</v>
      </c>
      <c r="LF47" s="252" t="n">
        <v>0.000645571431055118</v>
      </c>
      <c r="LG47" s="252" t="n">
        <v>0.000902439712287381</v>
      </c>
      <c r="LH47" s="252" t="n">
        <v>0.000978862577608171</v>
      </c>
      <c r="LI47" s="252" t="n">
        <v>0.0130656720924389</v>
      </c>
      <c r="LJ47" s="252" t="n">
        <v>0.00162955230419222</v>
      </c>
      <c r="LK47" s="252" t="n">
        <v>0.000391379567397033</v>
      </c>
      <c r="LL47" s="252" t="n">
        <v>0.00072952008168447</v>
      </c>
      <c r="LM47" s="252" t="n">
        <v>0.000895927557091658</v>
      </c>
      <c r="LN47" s="252" t="n">
        <v>0.00129565178319597</v>
      </c>
      <c r="LO47" s="252" t="n">
        <v>0.00098816356835895</v>
      </c>
      <c r="LP47" s="252" t="n">
        <v>0.00118258171086247</v>
      </c>
      <c r="LQ47" s="252" t="n">
        <v>0.000874928711165865</v>
      </c>
      <c r="LR47" s="252" t="n">
        <v>0.0013427853584524</v>
      </c>
      <c r="LS47" s="252" t="n">
        <v>0.0051965328942007</v>
      </c>
      <c r="LT47" s="252" t="n">
        <v>0.00040921688658366</v>
      </c>
      <c r="LU47" s="252" t="n">
        <v>0.00284399181618978</v>
      </c>
      <c r="LV47" s="252" t="n">
        <v>0.000795869810005607</v>
      </c>
      <c r="LW47" s="252" t="n">
        <v>0.000435648295987434</v>
      </c>
      <c r="LX47" s="252" t="n">
        <v>0.000362462381231013</v>
      </c>
      <c r="LY47" s="252" t="n">
        <v>0.000477750029222655</v>
      </c>
      <c r="LZ47" s="252" t="n">
        <v>0.000563396950644403</v>
      </c>
      <c r="MA47" s="252" t="n">
        <v>0.000552878274366304</v>
      </c>
      <c r="MB47" s="252" t="n">
        <v>0.00054602354499084</v>
      </c>
      <c r="MC47" s="252" t="n">
        <v>0.000761511973969045</v>
      </c>
      <c r="MD47" s="252" t="n">
        <v>0.000315463611667538</v>
      </c>
      <c r="ME47" s="252" t="n">
        <v>0.000233480586878086</v>
      </c>
      <c r="MF47" s="252" t="n">
        <v>0.0003376504794784</v>
      </c>
      <c r="MG47" s="252" t="n">
        <v>0.000334905098553382</v>
      </c>
      <c r="MH47" s="252" t="n">
        <v>0.000459732584574761</v>
      </c>
      <c r="MI47" s="252" t="n">
        <v>0.000453206600115149</v>
      </c>
      <c r="MJ47" s="252" t="n">
        <v>0.000412668112617416</v>
      </c>
      <c r="MK47" s="252" t="n">
        <v>0.000512045922393151</v>
      </c>
      <c r="ML47" s="252" t="n">
        <v>0.000142835016382718</v>
      </c>
      <c r="MM47" s="800" t="n">
        <v>0.000380583811719398</v>
      </c>
      <c r="MN47" s="800" t="n">
        <v>0.000362704577487618</v>
      </c>
      <c r="MO47" s="800" t="n">
        <v>0.000622752130176655</v>
      </c>
      <c r="MP47" s="800" t="n">
        <v>0.000862694591644382</v>
      </c>
      <c r="MQ47" s="800" t="n">
        <v>0.000874769018609723</v>
      </c>
      <c r="MR47" s="800" t="n">
        <v>0.0133198505676114</v>
      </c>
      <c r="MS47" s="800" t="n">
        <v>0.00161962332817367</v>
      </c>
      <c r="MT47" s="800" t="n">
        <v>0.000406725885840931</v>
      </c>
      <c r="MU47" s="800" t="n">
        <v>0.000711370674606469</v>
      </c>
      <c r="MV47" s="800" t="n">
        <v>0.000897698787646618</v>
      </c>
      <c r="MW47" s="800" t="n">
        <v>0.00134641064276525</v>
      </c>
      <c r="MX47" s="800" t="n">
        <v>0.00100889271319963</v>
      </c>
      <c r="MY47" s="800" t="n">
        <v>0.00115266910568776</v>
      </c>
      <c r="MZ47" s="800" t="n">
        <v>0.000869051764128649</v>
      </c>
      <c r="NA47" s="800" t="n">
        <v>0.00126331198501798</v>
      </c>
      <c r="NB47" s="800" t="n">
        <v>0.00519352298710186</v>
      </c>
      <c r="NC47" s="800" t="n">
        <v>0.000414395697091813</v>
      </c>
      <c r="ND47" s="800" t="n">
        <v>0.00284860042919066</v>
      </c>
      <c r="NE47" s="800" t="n">
        <v>0.000823957219402569</v>
      </c>
      <c r="NF47" s="800" t="n">
        <v>0.000435529101170298</v>
      </c>
      <c r="NG47" s="800" t="n">
        <v>0.000370534575859817</v>
      </c>
      <c r="NH47" s="800" t="n">
        <v>0.000473434932241559</v>
      </c>
      <c r="NI47" s="800" t="n">
        <v>0.000587651980937793</v>
      </c>
      <c r="NJ47" s="800" t="n">
        <v>0.000537332106958656</v>
      </c>
      <c r="NK47" s="800" t="n">
        <v>0.000545374578632914</v>
      </c>
      <c r="NL47" s="800" t="n">
        <v>0.000782803292462025</v>
      </c>
      <c r="NM47" s="800" t="n">
        <v>0.000309403352915711</v>
      </c>
      <c r="NN47" s="800" t="n">
        <v>0.000235284151367507</v>
      </c>
      <c r="NO47" s="800" t="n">
        <v>0.000360148822326422</v>
      </c>
      <c r="NP47" s="800" t="n">
        <v>0.000326229279765182</v>
      </c>
      <c r="NQ47" s="800" t="n">
        <v>0.000465547249246621</v>
      </c>
      <c r="NR47" s="800" t="n">
        <v>0.000458961871506508</v>
      </c>
      <c r="NS47" s="800" t="n">
        <v>0.000418156376491569</v>
      </c>
      <c r="NT47" s="800" t="n">
        <v>0.000511580112868401</v>
      </c>
      <c r="NU47" s="800" t="n">
        <v>0.000165250328852905</v>
      </c>
      <c r="NV47" s="252" t="n">
        <v>0.000385545500284946</v>
      </c>
      <c r="NW47" s="252" t="n">
        <v>0.000346500278295224</v>
      </c>
      <c r="NX47" s="252" t="n">
        <v>0.00063279968528307</v>
      </c>
      <c r="NY47" s="252" t="n">
        <v>0.000916715269183377</v>
      </c>
      <c r="NZ47" s="252" t="n">
        <v>0.00087268501519662</v>
      </c>
      <c r="OA47" s="252" t="n">
        <v>0.0136462323261381</v>
      </c>
      <c r="OB47" s="252" t="n">
        <v>0.00169376751775023</v>
      </c>
      <c r="OC47" s="252" t="n">
        <v>0.000438665326504031</v>
      </c>
      <c r="OD47" s="252" t="n">
        <v>0.000736711560353154</v>
      </c>
      <c r="OE47" s="252" t="n">
        <v>0.000974039270223021</v>
      </c>
      <c r="OF47" s="252" t="n">
        <v>0.00143400698799417</v>
      </c>
      <c r="OG47" s="252" t="n">
        <v>0.00109308971829677</v>
      </c>
      <c r="OH47" s="252" t="n">
        <v>0.00119747956281002</v>
      </c>
      <c r="OI47" s="252" t="n">
        <v>0.000912384465496659</v>
      </c>
      <c r="OJ47" s="252" t="n">
        <v>0.00127735932111549</v>
      </c>
      <c r="OK47" s="252" t="n">
        <v>0.00597391047267557</v>
      </c>
      <c r="OL47" s="252" t="n">
        <v>0.000438586248253044</v>
      </c>
      <c r="OM47" s="252" t="n">
        <v>0.00284087254501641</v>
      </c>
      <c r="ON47" s="252" t="n">
        <v>0.000853305998412921</v>
      </c>
      <c r="OO47" s="252" t="n">
        <v>0.000450413825113403</v>
      </c>
      <c r="OP47" s="252" t="n">
        <v>0.000378596355997256</v>
      </c>
      <c r="OQ47" s="252" t="n">
        <v>0.000483915182900304</v>
      </c>
      <c r="OR47" s="252" t="n">
        <v>0.000630200085604997</v>
      </c>
      <c r="OS47" s="252" t="n">
        <v>0.000569972751599703</v>
      </c>
      <c r="OT47" s="252" t="n">
        <v>0.000581996113926057</v>
      </c>
      <c r="OU47" s="252" t="n">
        <v>0.000833774702683393</v>
      </c>
      <c r="OV47" s="252" t="n">
        <v>0.000314522152807454</v>
      </c>
      <c r="OW47" s="252" t="n">
        <v>0.000233275979637038</v>
      </c>
      <c r="OX47" s="252" t="n">
        <v>0.000359282215486828</v>
      </c>
      <c r="OY47" s="252" t="n">
        <v>0.000333365305349941</v>
      </c>
      <c r="OZ47" s="252" t="n">
        <v>0.000474880643682616</v>
      </c>
      <c r="PA47" s="252" t="n">
        <v>0.000480257799503883</v>
      </c>
      <c r="PB47" s="252" t="n">
        <v>0.00043765138842515</v>
      </c>
      <c r="PC47" s="252" t="n">
        <v>0.000525595449195361</v>
      </c>
      <c r="PD47" s="252" t="n">
        <v>0.000252411300015847</v>
      </c>
      <c r="PE47" s="800" t="n">
        <v>0.000387205903637204</v>
      </c>
      <c r="PF47" s="800" t="n">
        <v>0.000372788196062768</v>
      </c>
      <c r="PG47" s="800" t="n">
        <v>0.00066105703992651</v>
      </c>
      <c r="PH47" s="800" t="n">
        <v>0.000967883348407474</v>
      </c>
      <c r="PI47" s="800" t="n">
        <v>0.000892486453184947</v>
      </c>
      <c r="PJ47" s="800" t="n">
        <v>0.0131663094345521</v>
      </c>
      <c r="PK47" s="800" t="n">
        <v>0.00174404614624916</v>
      </c>
      <c r="PL47" s="800" t="n">
        <v>0.000457074844755369</v>
      </c>
      <c r="PM47" s="800" t="n">
        <v>0.000753447552347372</v>
      </c>
      <c r="PN47" s="800" t="n">
        <v>0.000999872201606179</v>
      </c>
      <c r="PO47" s="800" t="n">
        <v>0.00155166863683378</v>
      </c>
      <c r="PP47" s="800" t="n">
        <v>0.00111903102267431</v>
      </c>
      <c r="PQ47" s="800" t="n">
        <v>0.00125261106239718</v>
      </c>
      <c r="PR47" s="800" t="n">
        <v>0.000920312329427541</v>
      </c>
      <c r="PS47" s="800" t="n">
        <v>0.00128561389940816</v>
      </c>
      <c r="PT47" s="800" t="n">
        <v>0.00639924020749425</v>
      </c>
      <c r="PU47" s="800" t="n">
        <v>0.000475996600715608</v>
      </c>
      <c r="PV47" s="800" t="n">
        <v>0.00277978246723355</v>
      </c>
      <c r="PW47" s="800" t="n">
        <v>0.00088342395718357</v>
      </c>
      <c r="PX47" s="800" t="n">
        <v>0.00044526547657924</v>
      </c>
      <c r="PY47" s="800" t="n">
        <v>0.000373082235309245</v>
      </c>
      <c r="PZ47" s="800" t="n">
        <v>0.000483421044240499</v>
      </c>
      <c r="QA47" s="800" t="n">
        <v>0.000654287137007478</v>
      </c>
      <c r="QB47" s="800" t="n">
        <v>0.000560377156000007</v>
      </c>
      <c r="QC47" s="800" t="n">
        <v>0.000613887099911514</v>
      </c>
      <c r="QD47" s="800" t="n">
        <v>0.000833136527484362</v>
      </c>
      <c r="QE47" s="800" t="n">
        <v>0.000317875912370081</v>
      </c>
      <c r="QF47" s="800" t="n">
        <v>0.00024821978793131</v>
      </c>
      <c r="QG47" s="800" t="n">
        <v>0.000303986205369429</v>
      </c>
      <c r="QH47" s="800" t="n">
        <v>0.000339695385872051</v>
      </c>
      <c r="QI47" s="800" t="n">
        <v>0.000484357529413057</v>
      </c>
      <c r="QJ47" s="800" t="n">
        <v>0.000498314407544198</v>
      </c>
      <c r="QK47" s="800" t="n">
        <v>0.000450086779943981</v>
      </c>
      <c r="QL47" s="800" t="n">
        <v>0.000527407500420798</v>
      </c>
      <c r="QM47" s="800" t="n">
        <v>0.000210475513044103</v>
      </c>
      <c r="QN47" s="252" t="n">
        <v>0.000359399302812347</v>
      </c>
      <c r="QO47" s="252" t="n">
        <v>0.000277903146266564</v>
      </c>
      <c r="QP47" s="252" t="n">
        <v>0.00061344133614689</v>
      </c>
      <c r="QQ47" s="252" t="n">
        <v>0.000894363928633588</v>
      </c>
      <c r="QR47" s="252" t="n">
        <v>0.000804357742724988</v>
      </c>
      <c r="QS47" s="252" t="n">
        <v>0.0115499644573143</v>
      </c>
      <c r="QT47" s="252" t="n">
        <v>0.00154972915777548</v>
      </c>
      <c r="QU47" s="252" t="n">
        <v>0.000446505024180855</v>
      </c>
      <c r="QV47" s="252" t="n">
        <v>0.000697680953981407</v>
      </c>
      <c r="QW47" s="252" t="n">
        <v>0.000938701502682104</v>
      </c>
      <c r="QX47" s="252" t="n">
        <v>0.00139844678929128</v>
      </c>
      <c r="QY47" s="252" t="n">
        <v>0.00099205774129295</v>
      </c>
      <c r="QZ47" s="252" t="n">
        <v>0.00106137388885441</v>
      </c>
      <c r="RA47" s="252" t="n">
        <v>0.00084850028400691</v>
      </c>
      <c r="RB47" s="252" t="n">
        <v>0.00118322050722445</v>
      </c>
      <c r="RC47" s="252" t="n">
        <v>0.00596017832651576</v>
      </c>
      <c r="RD47" s="252" t="n">
        <v>0.000420353608828534</v>
      </c>
      <c r="RE47" s="252" t="n">
        <v>0.00251622175454879</v>
      </c>
      <c r="RF47" s="252" t="n">
        <v>0.000863155600833453</v>
      </c>
      <c r="RG47" s="252" t="n">
        <v>0.000428355153815712</v>
      </c>
      <c r="RH47" s="252" t="n">
        <v>0.000359755650746048</v>
      </c>
      <c r="RI47" s="252" t="n">
        <v>0.000446643143785268</v>
      </c>
      <c r="RJ47" s="252" t="n">
        <v>0.000608031737220886</v>
      </c>
      <c r="RK47" s="252" t="n">
        <v>0.000502650298904232</v>
      </c>
      <c r="RL47" s="252" t="n">
        <v>0.00060985461715118</v>
      </c>
      <c r="RM47" s="252" t="n">
        <v>0.000804896561969469</v>
      </c>
      <c r="RN47" s="252" t="n">
        <v>0.000290495240105585</v>
      </c>
      <c r="RO47" s="252" t="n">
        <v>0.000230299585832482</v>
      </c>
      <c r="RP47" s="252" t="n">
        <v>0.000244476000129086</v>
      </c>
      <c r="RQ47" s="252" t="n">
        <v>0.000313356754549257</v>
      </c>
      <c r="RR47" s="252" t="n">
        <v>0.000432417491702438</v>
      </c>
      <c r="RS47" s="252" t="n">
        <v>0.000447242016344472</v>
      </c>
      <c r="RT47" s="252" t="n">
        <v>0.000406558535681194</v>
      </c>
      <c r="RU47" s="252" t="n">
        <v>0.000469793029820479</v>
      </c>
      <c r="RV47" s="252" t="n">
        <v>0.00017008138114055</v>
      </c>
      <c r="RW47" s="800" t="n">
        <v>0.000297844148769012</v>
      </c>
      <c r="RX47" s="800" t="n">
        <v>0.000257804852127595</v>
      </c>
      <c r="RY47" s="800" t="n">
        <v>0.000527554637322938</v>
      </c>
      <c r="RZ47" s="800" t="n">
        <v>0.000736416388784501</v>
      </c>
      <c r="SA47" s="800" t="n">
        <v>0.000679808758810893</v>
      </c>
      <c r="SB47" s="800" t="n">
        <v>0.00978768083068852</v>
      </c>
      <c r="SC47" s="800" t="n">
        <v>0.00135623742009393</v>
      </c>
      <c r="SD47" s="800" t="n">
        <v>0.000320824889527616</v>
      </c>
      <c r="SE47" s="800" t="n">
        <v>0.000584664182044316</v>
      </c>
      <c r="SF47" s="800" t="n">
        <v>0.000808030087224451</v>
      </c>
      <c r="SG47" s="800" t="n">
        <v>0.00109035436366501</v>
      </c>
      <c r="SH47" s="800" t="n">
        <v>0.000830523193659078</v>
      </c>
      <c r="SI47" s="800" t="n">
        <v>0.000907268592221731</v>
      </c>
      <c r="SJ47" s="800" t="n">
        <v>0.000732600032563686</v>
      </c>
      <c r="SK47" s="800" t="n">
        <v>0.00101765323026532</v>
      </c>
      <c r="SL47" s="800" t="n">
        <v>0.00501011635572606</v>
      </c>
      <c r="SM47" s="800" t="n">
        <v>0.000356137091727067</v>
      </c>
      <c r="SN47" s="800" t="n">
        <v>0.00201978826959623</v>
      </c>
      <c r="SO47" s="800" t="n">
        <v>0.000628002476290472</v>
      </c>
      <c r="SP47" s="800" t="n">
        <v>0.000351641696661425</v>
      </c>
      <c r="SQ47" s="800" t="n">
        <v>0.000304089243313433</v>
      </c>
      <c r="SR47" s="800" t="n">
        <v>0.000379763975205896</v>
      </c>
      <c r="SS47" s="800" t="n">
        <v>0.000521161527537706</v>
      </c>
      <c r="ST47" s="800" t="n">
        <v>0.000448716781646613</v>
      </c>
      <c r="SU47" s="800" t="n">
        <v>0.000506536696312265</v>
      </c>
      <c r="SV47" s="800" t="n">
        <v>0.000705981876803909</v>
      </c>
      <c r="SW47" s="800" t="n">
        <v>0.000243122082362703</v>
      </c>
      <c r="SX47" s="800" t="n">
        <v>0.000190005697868151</v>
      </c>
      <c r="SY47" s="800" t="n">
        <v>0.000199005018452565</v>
      </c>
      <c r="SZ47" s="800" t="n">
        <v>0.00028016439126416</v>
      </c>
      <c r="TA47" s="800" t="n">
        <v>0.000359639991557924</v>
      </c>
      <c r="TB47" s="800" t="n">
        <v>0.00038989429788075</v>
      </c>
      <c r="TC47" s="800" t="n">
        <v>0.000343062593607444</v>
      </c>
      <c r="TD47" s="800" t="n">
        <v>0.000394013673655175</v>
      </c>
      <c r="TE47" s="800" t="n">
        <v>0.000146002123593717</v>
      </c>
    </row>
    <row r="48" customFormat="false" ht="14.4" hidden="false" customHeight="false" outlineLevel="0" collapsed="false">
      <c r="A48" s="800" t="n">
        <v>0.00144248981305479</v>
      </c>
      <c r="B48" s="800" t="n">
        <v>0.00138569792120561</v>
      </c>
      <c r="C48" s="800" t="n">
        <v>0.00340840549844438</v>
      </c>
      <c r="D48" s="800" t="n">
        <v>0.00340389932805725</v>
      </c>
      <c r="E48" s="800" t="n">
        <v>0.00462329400176109</v>
      </c>
      <c r="F48" s="800" t="n">
        <v>0.00274002604866126</v>
      </c>
      <c r="G48" s="800" t="n">
        <v>0.0165205785415398</v>
      </c>
      <c r="H48" s="800" t="n">
        <v>0.00154520467308618</v>
      </c>
      <c r="I48" s="800" t="n">
        <v>0.00443744910800355</v>
      </c>
      <c r="J48" s="800" t="n">
        <v>0.00430819335384938</v>
      </c>
      <c r="K48" s="800" t="n">
        <v>0.00474161826244306</v>
      </c>
      <c r="L48" s="800" t="n">
        <v>0.00230257039069519</v>
      </c>
      <c r="M48" s="800" t="n">
        <v>0.00286496433346523</v>
      </c>
      <c r="N48" s="800" t="n">
        <v>0.00323910027749174</v>
      </c>
      <c r="O48" s="800" t="n">
        <v>0.00317159868529511</v>
      </c>
      <c r="P48" s="800" t="n">
        <v>0.00390101955551932</v>
      </c>
      <c r="Q48" s="800" t="n">
        <v>0.00131682690744765</v>
      </c>
      <c r="R48" s="800" t="n">
        <v>0.00218969516372353</v>
      </c>
      <c r="S48" s="800" t="n">
        <v>0.00170611341494478</v>
      </c>
      <c r="T48" s="800" t="n">
        <v>0.0017587895153075</v>
      </c>
      <c r="U48" s="800" t="n">
        <v>0.00143371849299395</v>
      </c>
      <c r="V48" s="800" t="n">
        <v>0.00194698391670992</v>
      </c>
      <c r="W48" s="800" t="n">
        <v>0.00169303052359449</v>
      </c>
      <c r="X48" s="800" t="n">
        <v>0.00210592575844386</v>
      </c>
      <c r="Y48" s="800" t="n">
        <v>0.00209988690490874</v>
      </c>
      <c r="Z48" s="800" t="n">
        <v>0.00210892759639389</v>
      </c>
      <c r="AA48" s="800" t="n">
        <v>0.00136016818610499</v>
      </c>
      <c r="AB48" s="800" t="n">
        <v>0.0016379960497558</v>
      </c>
      <c r="AC48" s="800" t="n">
        <v>0.000544060665432926</v>
      </c>
      <c r="AD48" s="800" t="n">
        <v>0.00187151899980713</v>
      </c>
      <c r="AE48" s="800" t="n">
        <v>0.00181862897997668</v>
      </c>
      <c r="AF48" s="800" t="n">
        <v>0.00179902171671627</v>
      </c>
      <c r="AG48" s="800" t="n">
        <v>0.00183385424093972</v>
      </c>
      <c r="AH48" s="800" t="n">
        <v>0.00200143742970227</v>
      </c>
      <c r="AI48" s="800" t="n">
        <v>0.000441791045658328</v>
      </c>
      <c r="AJ48" s="252" t="n">
        <v>0.00139339964145329</v>
      </c>
      <c r="AK48" s="252" t="n">
        <v>0.00139093366834151</v>
      </c>
      <c r="AL48" s="252" t="n">
        <v>0.00337197964112896</v>
      </c>
      <c r="AM48" s="252" t="n">
        <v>0.00343655953042729</v>
      </c>
      <c r="AN48" s="252" t="n">
        <v>0.00433977877157952</v>
      </c>
      <c r="AO48" s="252" t="n">
        <v>0.00271062324272524</v>
      </c>
      <c r="AP48" s="252" t="n">
        <v>0.0156154896009178</v>
      </c>
      <c r="AQ48" s="252" t="n">
        <v>0.00135613868416986</v>
      </c>
      <c r="AR48" s="252" t="n">
        <v>0.00434704303337427</v>
      </c>
      <c r="AS48" s="252" t="n">
        <v>0.00425757710464651</v>
      </c>
      <c r="AT48" s="252" t="n">
        <v>0.0043985807925962</v>
      </c>
      <c r="AU48" s="252" t="n">
        <v>0.00226454522434346</v>
      </c>
      <c r="AV48" s="252" t="n">
        <v>0.00285195713019849</v>
      </c>
      <c r="AW48" s="252" t="n">
        <v>0.00309997570022826</v>
      </c>
      <c r="AX48" s="252" t="n">
        <v>0.00323170936532866</v>
      </c>
      <c r="AY48" s="252" t="n">
        <v>0.00427815072673686</v>
      </c>
      <c r="AZ48" s="252" t="n">
        <v>0.00132159713499532</v>
      </c>
      <c r="BA48" s="252" t="n">
        <v>0.002184079348312</v>
      </c>
      <c r="BB48" s="252" t="n">
        <v>0.00181156735943787</v>
      </c>
      <c r="BC48" s="252" t="n">
        <v>0.0016408645942106</v>
      </c>
      <c r="BD48" s="252" t="n">
        <v>0.00143279108117979</v>
      </c>
      <c r="BE48" s="252" t="n">
        <v>0.00184221680410364</v>
      </c>
      <c r="BF48" s="252" t="n">
        <v>0.00176653751117271</v>
      </c>
      <c r="BG48" s="252" t="n">
        <v>0.00226822019367234</v>
      </c>
      <c r="BH48" s="252" t="n">
        <v>0.00204067293833016</v>
      </c>
      <c r="BI48" s="252" t="n">
        <v>0.00213109432352895</v>
      </c>
      <c r="BJ48" s="252" t="n">
        <v>0.00130791163011927</v>
      </c>
      <c r="BK48" s="252" t="n">
        <v>0.00157894899050889</v>
      </c>
      <c r="BL48" s="252" t="n">
        <v>0.000545261013845825</v>
      </c>
      <c r="BM48" s="252" t="n">
        <v>0.00182868197925286</v>
      </c>
      <c r="BN48" s="252" t="n">
        <v>0.00188701694178665</v>
      </c>
      <c r="BO48" s="252" t="n">
        <v>0.00194560680191012</v>
      </c>
      <c r="BP48" s="252" t="n">
        <v>0.00181611907047073</v>
      </c>
      <c r="BQ48" s="252" t="n">
        <v>0.00196162986460674</v>
      </c>
      <c r="BR48" s="252" t="n">
        <v>0.000478312424928223</v>
      </c>
      <c r="BS48" s="800" t="n">
        <v>0.00143072915432257</v>
      </c>
      <c r="BT48" s="800" t="n">
        <v>0.00138822244338645</v>
      </c>
      <c r="BU48" s="800" t="n">
        <v>0.00346450314198357</v>
      </c>
      <c r="BV48" s="800" t="n">
        <v>0.0034490003059931</v>
      </c>
      <c r="BW48" s="800" t="n">
        <v>0.00444585978746017</v>
      </c>
      <c r="BX48" s="800" t="n">
        <v>0.00271471902720058</v>
      </c>
      <c r="BY48" s="800" t="n">
        <v>0.0160598963208234</v>
      </c>
      <c r="BZ48" s="800" t="n">
        <v>0.00136054413603402</v>
      </c>
      <c r="CA48" s="800" t="n">
        <v>0.00436555062772367</v>
      </c>
      <c r="CB48" s="800" t="n">
        <v>0.00432356666809008</v>
      </c>
      <c r="CC48" s="800" t="n">
        <v>0.00422838527679142</v>
      </c>
      <c r="CD48" s="800" t="n">
        <v>0.00226901754845766</v>
      </c>
      <c r="CE48" s="800" t="n">
        <v>0.00285286997361832</v>
      </c>
      <c r="CF48" s="800" t="n">
        <v>0.00310816973399517</v>
      </c>
      <c r="CG48" s="800" t="n">
        <v>0.00334828687579072</v>
      </c>
      <c r="CH48" s="800" t="n">
        <v>0.0040432501311252</v>
      </c>
      <c r="CI48" s="800" t="n">
        <v>0.0013324877526504</v>
      </c>
      <c r="CJ48" s="800" t="n">
        <v>0.00220843250716619</v>
      </c>
      <c r="CK48" s="800" t="n">
        <v>0.00176049126287037</v>
      </c>
      <c r="CL48" s="800" t="n">
        <v>0.00151523618528063</v>
      </c>
      <c r="CM48" s="800" t="n">
        <v>0.00136203376721016</v>
      </c>
      <c r="CN48" s="800" t="n">
        <v>0.00184161537689937</v>
      </c>
      <c r="CO48" s="800" t="n">
        <v>0.00176314925149203</v>
      </c>
      <c r="CP48" s="800" t="n">
        <v>0.00226167385651787</v>
      </c>
      <c r="CQ48" s="800" t="n">
        <v>0.0020729770923801</v>
      </c>
      <c r="CR48" s="800" t="n">
        <v>0.00207414342742795</v>
      </c>
      <c r="CS48" s="800" t="n">
        <v>0.00139647315067387</v>
      </c>
      <c r="CT48" s="800" t="n">
        <v>0.00159258452557324</v>
      </c>
      <c r="CU48" s="800" t="n">
        <v>0.000550625462615495</v>
      </c>
      <c r="CV48" s="800" t="n">
        <v>0.00182218212152477</v>
      </c>
      <c r="CW48" s="800" t="n">
        <v>0.00192527294473944</v>
      </c>
      <c r="CX48" s="800" t="n">
        <v>0.00195676480938245</v>
      </c>
      <c r="CY48" s="800" t="n">
        <v>0.0018949329661328</v>
      </c>
      <c r="CZ48" s="800" t="n">
        <v>0.00198532491319173</v>
      </c>
      <c r="DA48" s="800" t="n">
        <v>0.000374459891000665</v>
      </c>
      <c r="DB48" s="252" t="n">
        <v>0.00143852585631064</v>
      </c>
      <c r="DC48" s="252" t="n">
        <v>0.00148769400606321</v>
      </c>
      <c r="DD48" s="252" t="n">
        <v>0.0035575925634171</v>
      </c>
      <c r="DE48" s="252" t="n">
        <v>0.0034676115684581</v>
      </c>
      <c r="DF48" s="252" t="n">
        <v>0.00438007739356291</v>
      </c>
      <c r="DG48" s="252" t="n">
        <v>0.00283860628226093</v>
      </c>
      <c r="DH48" s="252" t="n">
        <v>0.0158024453842044</v>
      </c>
      <c r="DI48" s="252" t="n">
        <v>0.00136935092846175</v>
      </c>
      <c r="DJ48" s="252" t="n">
        <v>0.00415869319410216</v>
      </c>
      <c r="DK48" s="252" t="n">
        <v>0.00424334618403483</v>
      </c>
      <c r="DL48" s="252" t="n">
        <v>0.00401253606792619</v>
      </c>
      <c r="DM48" s="252" t="n">
        <v>0.00228058379726432</v>
      </c>
      <c r="DN48" s="252" t="n">
        <v>0.0027685211386495</v>
      </c>
      <c r="DO48" s="252" t="n">
        <v>0.00301057102295654</v>
      </c>
      <c r="DP48" s="252" t="n">
        <v>0.00331612430507645</v>
      </c>
      <c r="DQ48" s="252" t="n">
        <v>0.00455360943674817</v>
      </c>
      <c r="DR48" s="252" t="n">
        <v>0.0014719123470735</v>
      </c>
      <c r="DS48" s="252" t="n">
        <v>0.00221310060932721</v>
      </c>
      <c r="DT48" s="252" t="n">
        <v>0.00187250695055277</v>
      </c>
      <c r="DU48" s="252" t="n">
        <v>0.00155419008063191</v>
      </c>
      <c r="DV48" s="252" t="n">
        <v>0.0014250810565771</v>
      </c>
      <c r="DW48" s="252" t="n">
        <v>0.00182609875674595</v>
      </c>
      <c r="DX48" s="252" t="n">
        <v>0.00190885823330105</v>
      </c>
      <c r="DY48" s="252" t="n">
        <v>0.00216783682882678</v>
      </c>
      <c r="DZ48" s="252" t="n">
        <v>0.0021215520815922</v>
      </c>
      <c r="EA48" s="252" t="n">
        <v>0.00223565731234329</v>
      </c>
      <c r="EB48" s="252" t="n">
        <v>0.00147919075065311</v>
      </c>
      <c r="EC48" s="252" t="n">
        <v>0.00167320588213168</v>
      </c>
      <c r="ED48" s="252" t="n">
        <v>0.000645173253188949</v>
      </c>
      <c r="EE48" s="252" t="n">
        <v>0.00175695554623252</v>
      </c>
      <c r="EF48" s="252" t="n">
        <v>0.00203342524545571</v>
      </c>
      <c r="EG48" s="252" t="n">
        <v>0.00207224439786307</v>
      </c>
      <c r="EH48" s="252" t="n">
        <v>0.00198080645561802</v>
      </c>
      <c r="EI48" s="252" t="n">
        <v>0.00198560350671303</v>
      </c>
      <c r="EJ48" s="252" t="n">
        <v>0.000347315875248601</v>
      </c>
      <c r="EK48" s="800" t="n">
        <v>0.00145852511383457</v>
      </c>
      <c r="EL48" s="800" t="n">
        <v>0.00140532018236441</v>
      </c>
      <c r="EM48" s="800" t="n">
        <v>0.00385653239622365</v>
      </c>
      <c r="EN48" s="800" t="n">
        <v>0.00415554463374284</v>
      </c>
      <c r="EO48" s="800" t="n">
        <v>0.00511571657473377</v>
      </c>
      <c r="EP48" s="800" t="n">
        <v>0.00301616462002127</v>
      </c>
      <c r="EQ48" s="800" t="n">
        <v>0.0178573122433833</v>
      </c>
      <c r="ER48" s="800" t="n">
        <v>0.00145867748870453</v>
      </c>
      <c r="ES48" s="800" t="n">
        <v>0.00451207578441752</v>
      </c>
      <c r="ET48" s="800" t="n">
        <v>0.00459952447784646</v>
      </c>
      <c r="EU48" s="800" t="n">
        <v>0.0047245023566168</v>
      </c>
      <c r="EV48" s="800" t="n">
        <v>0.00236932302738529</v>
      </c>
      <c r="EW48" s="800" t="n">
        <v>0.00303216457065123</v>
      </c>
      <c r="EX48" s="800" t="n">
        <v>0.00334327868671158</v>
      </c>
      <c r="EY48" s="800" t="n">
        <v>0.00358230684192969</v>
      </c>
      <c r="EZ48" s="800" t="n">
        <v>0.0041599308961291</v>
      </c>
      <c r="FA48" s="800" t="n">
        <v>0.00146451172033308</v>
      </c>
      <c r="FB48" s="800" t="n">
        <v>0.00231072260887652</v>
      </c>
      <c r="FC48" s="800" t="n">
        <v>0.00185768447619122</v>
      </c>
      <c r="FD48" s="800" t="n">
        <v>0.00155845759040421</v>
      </c>
      <c r="FE48" s="800" t="n">
        <v>0.00149490263683477</v>
      </c>
      <c r="FF48" s="800" t="n">
        <v>0.00190610709538549</v>
      </c>
      <c r="FG48" s="800" t="n">
        <v>0.00191869112057949</v>
      </c>
      <c r="FH48" s="800" t="n">
        <v>0.0023571423069602</v>
      </c>
      <c r="FI48" s="800" t="n">
        <v>0.00223758864343859</v>
      </c>
      <c r="FJ48" s="800" t="n">
        <v>0.00223198997028176</v>
      </c>
      <c r="FK48" s="800" t="n">
        <v>0.00164036646126425</v>
      </c>
      <c r="FL48" s="800" t="n">
        <v>0.00176305028408068</v>
      </c>
      <c r="FM48" s="800" t="n">
        <v>0.000686425819242296</v>
      </c>
      <c r="FN48" s="800" t="n">
        <v>0.00199780554120086</v>
      </c>
      <c r="FO48" s="800" t="n">
        <v>0.0020151860608616</v>
      </c>
      <c r="FP48" s="800" t="n">
        <v>0.0019980680009629</v>
      </c>
      <c r="FQ48" s="800" t="n">
        <v>0.0020053979549745</v>
      </c>
      <c r="FR48" s="800" t="n">
        <v>0.00221772952573229</v>
      </c>
      <c r="FS48" s="800" t="n">
        <v>0.000395492497691454</v>
      </c>
      <c r="FT48" s="252" t="n">
        <v>0.00150609903655735</v>
      </c>
      <c r="FU48" s="252" t="n">
        <v>0.00137740011772855</v>
      </c>
      <c r="FV48" s="252" t="n">
        <v>0.00413825295526606</v>
      </c>
      <c r="FW48" s="252" t="n">
        <v>0.00441491493396851</v>
      </c>
      <c r="FX48" s="252" t="n">
        <v>0.00560423195858626</v>
      </c>
      <c r="FY48" s="252" t="n">
        <v>0.00337044964590248</v>
      </c>
      <c r="FZ48" s="252" t="n">
        <v>0.0189784143162962</v>
      </c>
      <c r="GA48" s="252" t="n">
        <v>0.00141153934612781</v>
      </c>
      <c r="GB48" s="252" t="n">
        <v>0.00439448428857069</v>
      </c>
      <c r="GC48" s="252" t="n">
        <v>0.00470972075369471</v>
      </c>
      <c r="GD48" s="252" t="n">
        <v>0.004849503826017</v>
      </c>
      <c r="GE48" s="252" t="n">
        <v>0.00245558194094022</v>
      </c>
      <c r="GF48" s="252" t="n">
        <v>0.00315071720266813</v>
      </c>
      <c r="GG48" s="252" t="n">
        <v>0.00356431816834205</v>
      </c>
      <c r="GH48" s="252" t="n">
        <v>0.00368816139705443</v>
      </c>
      <c r="GI48" s="252" t="n">
        <v>0.00473454736686123</v>
      </c>
      <c r="GJ48" s="252" t="n">
        <v>0.00150063742741268</v>
      </c>
      <c r="GK48" s="252" t="n">
        <v>0.00244112671241146</v>
      </c>
      <c r="GL48" s="252" t="n">
        <v>0.00195436746624406</v>
      </c>
      <c r="GM48" s="252" t="n">
        <v>0.00172537963358053</v>
      </c>
      <c r="GN48" s="252" t="n">
        <v>0.00155253942780102</v>
      </c>
      <c r="GO48" s="252" t="n">
        <v>0.00203700350926527</v>
      </c>
      <c r="GP48" s="252" t="n">
        <v>0.0020052899639794</v>
      </c>
      <c r="GQ48" s="252" t="n">
        <v>0.0023745904826022</v>
      </c>
      <c r="GR48" s="252" t="n">
        <v>0.00230899637631424</v>
      </c>
      <c r="GS48" s="252" t="n">
        <v>0.00237058600654807</v>
      </c>
      <c r="GT48" s="252" t="n">
        <v>0.00174044066301228</v>
      </c>
      <c r="GU48" s="252" t="n">
        <v>0.00179167972649556</v>
      </c>
      <c r="GV48" s="252" t="n">
        <v>0.000695873390864885</v>
      </c>
      <c r="GW48" s="252" t="n">
        <v>0.00209465528098199</v>
      </c>
      <c r="GX48" s="252" t="n">
        <v>0.00214216897623013</v>
      </c>
      <c r="GY48" s="252" t="n">
        <v>0.0022128326336804</v>
      </c>
      <c r="GZ48" s="252" t="n">
        <v>0.00203403778938922</v>
      </c>
      <c r="HA48" s="252" t="n">
        <v>0.00235580798090397</v>
      </c>
      <c r="HB48" s="252" t="n">
        <v>0.000359593727828055</v>
      </c>
      <c r="HC48" s="800" t="n">
        <v>0.00144611534093611</v>
      </c>
      <c r="HD48" s="800" t="n">
        <v>0.00134076756699232</v>
      </c>
      <c r="HE48" s="800" t="n">
        <v>0.00396758769905159</v>
      </c>
      <c r="HF48" s="800" t="n">
        <v>0.00435429816080927</v>
      </c>
      <c r="HG48" s="800" t="n">
        <v>0.00528981810045191</v>
      </c>
      <c r="HH48" s="800" t="n">
        <v>0.0032254045245886</v>
      </c>
      <c r="HI48" s="800" t="n">
        <v>0.0180012512441057</v>
      </c>
      <c r="HJ48" s="800" t="n">
        <v>0.00138785319246038</v>
      </c>
      <c r="HK48" s="800" t="n">
        <v>0.00411052209474906</v>
      </c>
      <c r="HL48" s="800" t="n">
        <v>0.00453242049730316</v>
      </c>
      <c r="HM48" s="800" t="n">
        <v>0.00449276930229326</v>
      </c>
      <c r="HN48" s="800" t="n">
        <v>0.00240438835099912</v>
      </c>
      <c r="HO48" s="800" t="n">
        <v>0.00310633396289044</v>
      </c>
      <c r="HP48" s="800" t="n">
        <v>0.00344372370445196</v>
      </c>
      <c r="HQ48" s="800" t="n">
        <v>0.00356094091490795</v>
      </c>
      <c r="HR48" s="800" t="n">
        <v>0.00454041996220807</v>
      </c>
      <c r="HS48" s="800" t="n">
        <v>0.00157186378094311</v>
      </c>
      <c r="HT48" s="800" t="n">
        <v>0.00235329861724154</v>
      </c>
      <c r="HU48" s="800" t="n">
        <v>0.00184847809897904</v>
      </c>
      <c r="HV48" s="800" t="n">
        <v>0.00161126754834819</v>
      </c>
      <c r="HW48" s="800" t="n">
        <v>0.0013807458744161</v>
      </c>
      <c r="HX48" s="800" t="n">
        <v>0.00188276742471216</v>
      </c>
      <c r="HY48" s="800" t="n">
        <v>0.00186663301571553</v>
      </c>
      <c r="HZ48" s="800" t="n">
        <v>0.0022472301795534</v>
      </c>
      <c r="IA48" s="800" t="n">
        <v>0.00224128802418261</v>
      </c>
      <c r="IB48" s="800" t="n">
        <v>0.00231342418373265</v>
      </c>
      <c r="IC48" s="800" t="n">
        <v>0.00163610610960127</v>
      </c>
      <c r="ID48" s="800" t="n">
        <v>0.00165590232083102</v>
      </c>
      <c r="IE48" s="800" t="n">
        <v>0.000692930768430819</v>
      </c>
      <c r="IF48" s="800" t="n">
        <v>0.00195947539051847</v>
      </c>
      <c r="IG48" s="800" t="n">
        <v>0.00206869953788538</v>
      </c>
      <c r="IH48" s="800" t="n">
        <v>0.00210970464481195</v>
      </c>
      <c r="II48" s="800" t="n">
        <v>0.00188222564498601</v>
      </c>
      <c r="IJ48" s="800" t="n">
        <v>0.00230897859236157</v>
      </c>
      <c r="IK48" s="800" t="n">
        <v>0.000302477763250473</v>
      </c>
      <c r="IL48" s="252" t="n">
        <v>0.00151412211915804</v>
      </c>
      <c r="IM48" s="252" t="n">
        <v>0.00131407090967191</v>
      </c>
      <c r="IN48" s="252" t="n">
        <v>0.00431817428921452</v>
      </c>
      <c r="IO48" s="252" t="n">
        <v>0.00451086152105668</v>
      </c>
      <c r="IP48" s="252" t="n">
        <v>0.00556371119284092</v>
      </c>
      <c r="IQ48" s="252" t="n">
        <v>0.00338736067376686</v>
      </c>
      <c r="IR48" s="252" t="n">
        <v>0.0195295165918973</v>
      </c>
      <c r="IS48" s="252" t="n">
        <v>0.00148707277849271</v>
      </c>
      <c r="IT48" s="252" t="n">
        <v>0.00419991576660734</v>
      </c>
      <c r="IU48" s="252" t="n">
        <v>0.00467106177947498</v>
      </c>
      <c r="IV48" s="252" t="n">
        <v>0.00477434727619331</v>
      </c>
      <c r="IW48" s="252" t="n">
        <v>0.002525066480905</v>
      </c>
      <c r="IX48" s="252" t="n">
        <v>0.00329378279214336</v>
      </c>
      <c r="IY48" s="252" t="n">
        <v>0.00347770000151556</v>
      </c>
      <c r="IZ48" s="252" t="n">
        <v>0.00355313581109027</v>
      </c>
      <c r="JA48" s="252" t="n">
        <v>0.00450467620800589</v>
      </c>
      <c r="JB48" s="252" t="n">
        <v>0.00146217073555174</v>
      </c>
      <c r="JC48" s="252" t="n">
        <v>0.0024698298659573</v>
      </c>
      <c r="JD48" s="252" t="n">
        <v>0.00192141874227608</v>
      </c>
      <c r="JE48" s="252" t="n">
        <v>0.00179929692791785</v>
      </c>
      <c r="JF48" s="252" t="n">
        <v>0.00147324335744376</v>
      </c>
      <c r="JG48" s="252" t="n">
        <v>0.0020189657160313</v>
      </c>
      <c r="JH48" s="252" t="n">
        <v>0.00205686466760457</v>
      </c>
      <c r="JI48" s="252" t="n">
        <v>0.00234035180839239</v>
      </c>
      <c r="JJ48" s="252" t="n">
        <v>0.00221627949231724</v>
      </c>
      <c r="JK48" s="252" t="n">
        <v>0.00243909072066181</v>
      </c>
      <c r="JL48" s="252" t="n">
        <v>0.00173966151122445</v>
      </c>
      <c r="JM48" s="252" t="n">
        <v>0.00179218838473584</v>
      </c>
      <c r="JN48" s="252" t="n">
        <v>0.000725595675577679</v>
      </c>
      <c r="JO48" s="252" t="n">
        <v>0.0020778090498283</v>
      </c>
      <c r="JP48" s="252" t="n">
        <v>0.00223335955010799</v>
      </c>
      <c r="JQ48" s="252" t="n">
        <v>0.00229533175458442</v>
      </c>
      <c r="JR48" s="252" t="n">
        <v>0.00196018545673474</v>
      </c>
      <c r="JS48" s="252" t="n">
        <v>0.00248073888278175</v>
      </c>
      <c r="JT48" s="252" t="n">
        <v>0.000308968859990952</v>
      </c>
      <c r="JU48" s="800" t="n">
        <v>0.00152345568644364</v>
      </c>
      <c r="JV48" s="800" t="n">
        <v>0.00131041816586039</v>
      </c>
      <c r="JW48" s="800" t="n">
        <v>0.00436848792313079</v>
      </c>
      <c r="JX48" s="800" t="n">
        <v>0.00480426206683957</v>
      </c>
      <c r="JY48" s="800" t="n">
        <v>0.00564629753900648</v>
      </c>
      <c r="JZ48" s="800" t="n">
        <v>0.00354049048120435</v>
      </c>
      <c r="KA48" s="800" t="n">
        <v>0.0209927472037639</v>
      </c>
      <c r="KB48" s="800" t="n">
        <v>0.00147441376336838</v>
      </c>
      <c r="KC48" s="800" t="n">
        <v>0.00426094686102067</v>
      </c>
      <c r="KD48" s="800" t="n">
        <v>0.00477449657684829</v>
      </c>
      <c r="KE48" s="800" t="n">
        <v>0.00484743991459108</v>
      </c>
      <c r="KF48" s="800" t="n">
        <v>0.00260274086658637</v>
      </c>
      <c r="KG48" s="800" t="n">
        <v>0.00340368896009201</v>
      </c>
      <c r="KH48" s="800" t="n">
        <v>0.0034661891904918</v>
      </c>
      <c r="KI48" s="800" t="n">
        <v>0.0036543476643644</v>
      </c>
      <c r="KJ48" s="800" t="n">
        <v>0.00413939040008906</v>
      </c>
      <c r="KK48" s="800" t="n">
        <v>0.00145381904667892</v>
      </c>
      <c r="KL48" s="800" t="n">
        <v>0.00255701084687438</v>
      </c>
      <c r="KM48" s="800" t="n">
        <v>0.00208031057070914</v>
      </c>
      <c r="KN48" s="800" t="n">
        <v>0.00184367407559988</v>
      </c>
      <c r="KO48" s="800" t="n">
        <v>0.00147860005262395</v>
      </c>
      <c r="KP48" s="800" t="n">
        <v>0.00205917828190652</v>
      </c>
      <c r="KQ48" s="800" t="n">
        <v>0.00195338190134797</v>
      </c>
      <c r="KR48" s="800" t="n">
        <v>0.00225100343426976</v>
      </c>
      <c r="KS48" s="800" t="n">
        <v>0.00219418493828931</v>
      </c>
      <c r="KT48" s="800" t="n">
        <v>0.00256399823437472</v>
      </c>
      <c r="KU48" s="800" t="n">
        <v>0.00176522264924149</v>
      </c>
      <c r="KV48" s="800" t="n">
        <v>0.00180897315819594</v>
      </c>
      <c r="KW48" s="800" t="n">
        <v>0.000712232553311017</v>
      </c>
      <c r="KX48" s="800" t="n">
        <v>0.00212069415222355</v>
      </c>
      <c r="KY48" s="800" t="n">
        <v>0.00246424028067718</v>
      </c>
      <c r="KZ48" s="800" t="n">
        <v>0.00235278228440679</v>
      </c>
      <c r="LA48" s="800" t="n">
        <v>0.00194153891555196</v>
      </c>
      <c r="LB48" s="800" t="n">
        <v>0.00250204253428674</v>
      </c>
      <c r="LC48" s="800" t="n">
        <v>0.000226104344646662</v>
      </c>
      <c r="LD48" s="252" t="n">
        <v>0.00160461213601807</v>
      </c>
      <c r="LE48" s="252" t="n">
        <v>0.00131034193517724</v>
      </c>
      <c r="LF48" s="252" t="n">
        <v>0.00468403060382645</v>
      </c>
      <c r="LG48" s="252" t="n">
        <v>0.00510189236889706</v>
      </c>
      <c r="LH48" s="252" t="n">
        <v>0.00614424472069305</v>
      </c>
      <c r="LI48" s="252" t="n">
        <v>0.00379549908685163</v>
      </c>
      <c r="LJ48" s="252" t="n">
        <v>0.023601850336839</v>
      </c>
      <c r="LK48" s="252" t="n">
        <v>0.00147245913074171</v>
      </c>
      <c r="LL48" s="252" t="n">
        <v>0.00431497184096348</v>
      </c>
      <c r="LM48" s="252" t="n">
        <v>0.0049623104004956</v>
      </c>
      <c r="LN48" s="252" t="n">
        <v>0.00511264378498277</v>
      </c>
      <c r="LO48" s="252" t="n">
        <v>0.00273760411441808</v>
      </c>
      <c r="LP48" s="252" t="n">
        <v>0.00379095578480227</v>
      </c>
      <c r="LQ48" s="252" t="n">
        <v>0.00379090808556711</v>
      </c>
      <c r="LR48" s="252" t="n">
        <v>0.00398705524309682</v>
      </c>
      <c r="LS48" s="252" t="n">
        <v>0.00427821794665457</v>
      </c>
      <c r="LT48" s="252" t="n">
        <v>0.00152114193424179</v>
      </c>
      <c r="LU48" s="252" t="n">
        <v>0.00273123081715625</v>
      </c>
      <c r="LV48" s="252" t="n">
        <v>0.00278080122194354</v>
      </c>
      <c r="LW48" s="252" t="n">
        <v>0.00194559822475188</v>
      </c>
      <c r="LX48" s="252" t="n">
        <v>0.00160683780057759</v>
      </c>
      <c r="LY48" s="252" t="n">
        <v>0.0022214335390132</v>
      </c>
      <c r="LZ48" s="252" t="n">
        <v>0.00207358507801362</v>
      </c>
      <c r="MA48" s="252" t="n">
        <v>0.00224105870425852</v>
      </c>
      <c r="MB48" s="252" t="n">
        <v>0.00223660140423569</v>
      </c>
      <c r="MC48" s="252" t="n">
        <v>0.00292472582770064</v>
      </c>
      <c r="MD48" s="252" t="n">
        <v>0.0018176142109054</v>
      </c>
      <c r="ME48" s="252" t="n">
        <v>0.00196893712060349</v>
      </c>
      <c r="MF48" s="252" t="n">
        <v>0.000823638201240112</v>
      </c>
      <c r="MG48" s="252" t="n">
        <v>0.00230101749949998</v>
      </c>
      <c r="MH48" s="252" t="n">
        <v>0.00258065629679109</v>
      </c>
      <c r="MI48" s="252" t="n">
        <v>0.00244760200402357</v>
      </c>
      <c r="MJ48" s="252" t="n">
        <v>0.00203957817139931</v>
      </c>
      <c r="MK48" s="252" t="n">
        <v>0.00268480569291341</v>
      </c>
      <c r="ML48" s="252" t="n">
        <v>0.000257261610195683</v>
      </c>
      <c r="MM48" s="800" t="n">
        <v>0.00151404580416696</v>
      </c>
      <c r="MN48" s="800" t="n">
        <v>0.00117848021161481</v>
      </c>
      <c r="MO48" s="800" t="n">
        <v>0.00458964977788446</v>
      </c>
      <c r="MP48" s="800" t="n">
        <v>0.00472434180334215</v>
      </c>
      <c r="MQ48" s="800" t="n">
        <v>0.00545029290434007</v>
      </c>
      <c r="MR48" s="800" t="n">
        <v>0.00374953662944228</v>
      </c>
      <c r="MS48" s="800" t="n">
        <v>0.0235221424675137</v>
      </c>
      <c r="MT48" s="800" t="n">
        <v>0.00151550271212629</v>
      </c>
      <c r="MU48" s="800" t="n">
        <v>0.00422034892194257</v>
      </c>
      <c r="MV48" s="800" t="n">
        <v>0.00484511165857478</v>
      </c>
      <c r="MW48" s="800" t="n">
        <v>0.00517919421010096</v>
      </c>
      <c r="MX48" s="800" t="n">
        <v>0.00271694366841961</v>
      </c>
      <c r="MY48" s="800" t="n">
        <v>0.00360453789148311</v>
      </c>
      <c r="MZ48" s="800" t="n">
        <v>0.00365316867193018</v>
      </c>
      <c r="NA48" s="800" t="n">
        <v>0.00370861776126387</v>
      </c>
      <c r="NB48" s="800" t="n">
        <v>0.00415456453094167</v>
      </c>
      <c r="NC48" s="800" t="n">
        <v>0.0015191634378014</v>
      </c>
      <c r="ND48" s="800" t="n">
        <v>0.00272351815591171</v>
      </c>
      <c r="NE48" s="800" t="n">
        <v>0.00278415067333818</v>
      </c>
      <c r="NF48" s="800" t="n">
        <v>0.00178270200784749</v>
      </c>
      <c r="NG48" s="800" t="n">
        <v>0.00167766352021111</v>
      </c>
      <c r="NH48" s="800" t="n">
        <v>0.00217376339687671</v>
      </c>
      <c r="NI48" s="800" t="n">
        <v>0.00205419734950029</v>
      </c>
      <c r="NJ48" s="800" t="n">
        <v>0.002171658450314</v>
      </c>
      <c r="NK48" s="800" t="n">
        <v>0.00214568583722388</v>
      </c>
      <c r="NL48" s="800" t="n">
        <v>0.00299549666083395</v>
      </c>
      <c r="NM48" s="800" t="n">
        <v>0.00173013455649641</v>
      </c>
      <c r="NN48" s="800" t="n">
        <v>0.00195622607520379</v>
      </c>
      <c r="NO48" s="800" t="n">
        <v>0.000838229463417542</v>
      </c>
      <c r="NP48" s="800" t="n">
        <v>0.00223674602348256</v>
      </c>
      <c r="NQ48" s="800" t="n">
        <v>0.00259424124331802</v>
      </c>
      <c r="NR48" s="800" t="n">
        <v>0.00243834458110727</v>
      </c>
      <c r="NS48" s="800" t="n">
        <v>0.00203843371237551</v>
      </c>
      <c r="NT48" s="800" t="n">
        <v>0.00263637202331339</v>
      </c>
      <c r="NU48" s="800" t="n">
        <v>0.000285717972635968</v>
      </c>
      <c r="NV48" s="252" t="n">
        <v>0.0015668870114739</v>
      </c>
      <c r="NW48" s="252" t="n">
        <v>0.0011412608701028</v>
      </c>
      <c r="NX48" s="252" t="n">
        <v>0.00475916550896274</v>
      </c>
      <c r="NY48" s="252" t="n">
        <v>0.00491460545459228</v>
      </c>
      <c r="NZ48" s="252" t="n">
        <v>0.0053319480283447</v>
      </c>
      <c r="OA48" s="252" t="n">
        <v>0.00404243660206162</v>
      </c>
      <c r="OB48" s="252" t="n">
        <v>0.0246476079148516</v>
      </c>
      <c r="OC48" s="252" t="n">
        <v>0.00165624138565172</v>
      </c>
      <c r="OD48" s="252" t="n">
        <v>0.00437615218245557</v>
      </c>
      <c r="OE48" s="252" t="n">
        <v>0.00517674975519753</v>
      </c>
      <c r="OF48" s="252" t="n">
        <v>0.00537629533615514</v>
      </c>
      <c r="OG48" s="252" t="n">
        <v>0.00288098331984167</v>
      </c>
      <c r="OH48" s="252" t="n">
        <v>0.00373713392314083</v>
      </c>
      <c r="OI48" s="252" t="n">
        <v>0.00375036184989848</v>
      </c>
      <c r="OJ48" s="252" t="n">
        <v>0.00376018096305093</v>
      </c>
      <c r="OK48" s="252" t="n">
        <v>0.00464273984114207</v>
      </c>
      <c r="OL48" s="252" t="n">
        <v>0.00160397183220882</v>
      </c>
      <c r="OM48" s="252" t="n">
        <v>0.00288419933118416</v>
      </c>
      <c r="ON48" s="252" t="n">
        <v>0.00286386604193306</v>
      </c>
      <c r="OO48" s="252" t="n">
        <v>0.00180776628385522</v>
      </c>
      <c r="OP48" s="252" t="n">
        <v>0.00166638409659311</v>
      </c>
      <c r="OQ48" s="252" t="n">
        <v>0.00225141390645544</v>
      </c>
      <c r="OR48" s="252" t="n">
        <v>0.00218889456544124</v>
      </c>
      <c r="OS48" s="252" t="n">
        <v>0.00226410341406853</v>
      </c>
      <c r="OT48" s="252" t="n">
        <v>0.00225502543707907</v>
      </c>
      <c r="OU48" s="252" t="n">
        <v>0.00330366155699523</v>
      </c>
      <c r="OV48" s="252" t="n">
        <v>0.00168112138128562</v>
      </c>
      <c r="OW48" s="252" t="n">
        <v>0.00194098908371184</v>
      </c>
      <c r="OX48" s="252" t="n">
        <v>0.000847903178060826</v>
      </c>
      <c r="OY48" s="252" t="n">
        <v>0.00222048920811554</v>
      </c>
      <c r="OZ48" s="252" t="n">
        <v>0.00259147904263566</v>
      </c>
      <c r="PA48" s="252" t="n">
        <v>0.00240664935868038</v>
      </c>
      <c r="PB48" s="252" t="n">
        <v>0.00210000538678622</v>
      </c>
      <c r="PC48" s="252" t="n">
        <v>0.00260694479168849</v>
      </c>
      <c r="PD48" s="252" t="n">
        <v>0.000371318495207122</v>
      </c>
      <c r="PE48" s="800" t="n">
        <v>0.00160407956611038</v>
      </c>
      <c r="PF48" s="800" t="n">
        <v>0.00124120297830121</v>
      </c>
      <c r="PG48" s="800" t="n">
        <v>0.00491744622120714</v>
      </c>
      <c r="PH48" s="800" t="n">
        <v>0.00502767764488518</v>
      </c>
      <c r="PI48" s="800" t="n">
        <v>0.00542628528465414</v>
      </c>
      <c r="PJ48" s="800" t="n">
        <v>0.0042423267408057</v>
      </c>
      <c r="PK48" s="800" t="n">
        <v>0.0250329739059066</v>
      </c>
      <c r="PL48" s="800" t="n">
        <v>0.0017624953327485</v>
      </c>
      <c r="PM48" s="800" t="n">
        <v>0.00439764824701311</v>
      </c>
      <c r="PN48" s="800" t="n">
        <v>0.0052470296771261</v>
      </c>
      <c r="PO48" s="800" t="n">
        <v>0.00552401965778223</v>
      </c>
      <c r="PP48" s="800" t="n">
        <v>0.00295327762844876</v>
      </c>
      <c r="PQ48" s="800" t="n">
        <v>0.0038161897120836</v>
      </c>
      <c r="PR48" s="800" t="n">
        <v>0.00366547498115278</v>
      </c>
      <c r="PS48" s="800" t="n">
        <v>0.00379923054441775</v>
      </c>
      <c r="PT48" s="800" t="n">
        <v>0.0049460708384422</v>
      </c>
      <c r="PU48" s="800" t="n">
        <v>0.00176232825614703</v>
      </c>
      <c r="PV48" s="800" t="n">
        <v>0.00300361731456106</v>
      </c>
      <c r="PW48" s="800" t="n">
        <v>0.00297703627037843</v>
      </c>
      <c r="PX48" s="800" t="n">
        <v>0.00189737553367029</v>
      </c>
      <c r="PY48" s="800" t="n">
        <v>0.00163347506889537</v>
      </c>
      <c r="PZ48" s="800" t="n">
        <v>0.00230837442161686</v>
      </c>
      <c r="QA48" s="800" t="n">
        <v>0.00233100385534177</v>
      </c>
      <c r="QB48" s="800" t="n">
        <v>0.0022182593959044</v>
      </c>
      <c r="QC48" s="800" t="n">
        <v>0.00227342491645447</v>
      </c>
      <c r="QD48" s="800" t="n">
        <v>0.0035221138996029</v>
      </c>
      <c r="QE48" s="800" t="n">
        <v>0.00173300257871139</v>
      </c>
      <c r="QF48" s="800" t="n">
        <v>0.00212464099212367</v>
      </c>
      <c r="QG48" s="800" t="n">
        <v>0.00082084496867951</v>
      </c>
      <c r="QH48" s="800" t="n">
        <v>0.00232830897993595</v>
      </c>
      <c r="QI48" s="800" t="n">
        <v>0.00266712200983455</v>
      </c>
      <c r="QJ48" s="800" t="n">
        <v>0.0026101067599151</v>
      </c>
      <c r="QK48" s="800" t="n">
        <v>0.002198385078054</v>
      </c>
      <c r="QL48" s="800" t="n">
        <v>0.0027283073572877</v>
      </c>
      <c r="QM48" s="800" t="n">
        <v>0.000332443242496368</v>
      </c>
      <c r="QN48" s="252" t="n">
        <v>0.00156015285993292</v>
      </c>
      <c r="QO48" s="252" t="n">
        <v>0.00098892630354638</v>
      </c>
      <c r="QP48" s="252" t="n">
        <v>0.00476807933677501</v>
      </c>
      <c r="QQ48" s="252" t="n">
        <v>0.00467987549653031</v>
      </c>
      <c r="QR48" s="252" t="n">
        <v>0.00518172576636157</v>
      </c>
      <c r="QS48" s="252" t="n">
        <v>0.00406816184072141</v>
      </c>
      <c r="QT48" s="252" t="n">
        <v>0.0242168246268275</v>
      </c>
      <c r="QU48" s="252" t="n">
        <v>0.00181482254380902</v>
      </c>
      <c r="QV48" s="252" t="n">
        <v>0.00427422691738021</v>
      </c>
      <c r="QW48" s="252" t="n">
        <v>0.00522753504920423</v>
      </c>
      <c r="QX48" s="252" t="n">
        <v>0.00516408654105238</v>
      </c>
      <c r="QY48" s="252" t="n">
        <v>0.00279384759415472</v>
      </c>
      <c r="QZ48" s="252" t="n">
        <v>0.00345453825766086</v>
      </c>
      <c r="RA48" s="252" t="n">
        <v>0.00355939760739223</v>
      </c>
      <c r="RB48" s="252" t="n">
        <v>0.00372788724602367</v>
      </c>
      <c r="RC48" s="252" t="n">
        <v>0.0049811406473567</v>
      </c>
      <c r="RD48" s="252" t="n">
        <v>0.00165246331214034</v>
      </c>
      <c r="RE48" s="252" t="n">
        <v>0.00291611316638466</v>
      </c>
      <c r="RF48" s="252" t="n">
        <v>0.00305577043937029</v>
      </c>
      <c r="RG48" s="252" t="n">
        <v>0.00189220520272311</v>
      </c>
      <c r="RH48" s="252" t="n">
        <v>0.00158962375749526</v>
      </c>
      <c r="RI48" s="252" t="n">
        <v>0.00225636712553183</v>
      </c>
      <c r="RJ48" s="252" t="n">
        <v>0.00218027463244256</v>
      </c>
      <c r="RK48" s="252" t="n">
        <v>0.00214023908019813</v>
      </c>
      <c r="RL48" s="252" t="n">
        <v>0.0023488201652687</v>
      </c>
      <c r="RM48" s="252" t="n">
        <v>0.00315932792800951</v>
      </c>
      <c r="RN48" s="252" t="n">
        <v>0.00162129045956918</v>
      </c>
      <c r="RO48" s="252" t="n">
        <v>0.00208445468416946</v>
      </c>
      <c r="RP48" s="252" t="n">
        <v>0.000771145904864824</v>
      </c>
      <c r="RQ48" s="252" t="n">
        <v>0.00221857596389777</v>
      </c>
      <c r="RR48" s="252" t="n">
        <v>0.00262195807747827</v>
      </c>
      <c r="RS48" s="252" t="n">
        <v>0.00250446609961583</v>
      </c>
      <c r="RT48" s="252" t="n">
        <v>0.00213639584274493</v>
      </c>
      <c r="RU48" s="252" t="n">
        <v>0.00259750544418703</v>
      </c>
      <c r="RV48" s="252" t="n">
        <v>0.000249820666392952</v>
      </c>
      <c r="RW48" s="800" t="n">
        <v>0.00137484163935023</v>
      </c>
      <c r="RX48" s="800" t="n">
        <v>0.000919509412559114</v>
      </c>
      <c r="RY48" s="800" t="n">
        <v>0.00436782525523068</v>
      </c>
      <c r="RZ48" s="800" t="n">
        <v>0.00404369851210506</v>
      </c>
      <c r="SA48" s="800" t="n">
        <v>0.00462197778365408</v>
      </c>
      <c r="SB48" s="800" t="n">
        <v>0.00357856093679839</v>
      </c>
      <c r="SC48" s="800" t="n">
        <v>0.0223017403609166</v>
      </c>
      <c r="SD48" s="800" t="n">
        <v>0.00138000218716878</v>
      </c>
      <c r="SE48" s="800" t="n">
        <v>0.00378987992063306</v>
      </c>
      <c r="SF48" s="800" t="n">
        <v>0.00472586383038321</v>
      </c>
      <c r="SG48" s="800" t="n">
        <v>0.00450046933043101</v>
      </c>
      <c r="SH48" s="800" t="n">
        <v>0.00245839867543684</v>
      </c>
      <c r="SI48" s="800" t="n">
        <v>0.00308289435633806</v>
      </c>
      <c r="SJ48" s="800" t="n">
        <v>0.00323823155931753</v>
      </c>
      <c r="SK48" s="800" t="n">
        <v>0.0033339979163625</v>
      </c>
      <c r="SL48" s="800" t="n">
        <v>0.00449376264837766</v>
      </c>
      <c r="SM48" s="800" t="n">
        <v>0.00145047186207557</v>
      </c>
      <c r="SN48" s="800" t="n">
        <v>0.00253215730669612</v>
      </c>
      <c r="SO48" s="800" t="n">
        <v>0.00245274987125468</v>
      </c>
      <c r="SP48" s="800" t="n">
        <v>0.0017038362164945</v>
      </c>
      <c r="SQ48" s="800" t="n">
        <v>0.00145634977940698</v>
      </c>
      <c r="SR48" s="800" t="n">
        <v>0.00204475216457995</v>
      </c>
      <c r="SS48" s="800" t="n">
        <v>0.00195821174701554</v>
      </c>
      <c r="ST48" s="800" t="n">
        <v>0.00193336315320984</v>
      </c>
      <c r="SU48" s="800" t="n">
        <v>0.00206698631291414</v>
      </c>
      <c r="SV48" s="800" t="n">
        <v>0.00280821773608124</v>
      </c>
      <c r="SW48" s="800" t="n">
        <v>0.0014351113193868</v>
      </c>
      <c r="SX48" s="800" t="n">
        <v>0.00181039256478625</v>
      </c>
      <c r="SY48" s="800" t="n">
        <v>0.000672078932675144</v>
      </c>
      <c r="SZ48" s="800" t="n">
        <v>0.00206973114771612</v>
      </c>
      <c r="TA48" s="800" t="n">
        <v>0.00234772428469275</v>
      </c>
      <c r="TB48" s="800" t="n">
        <v>0.00229905275863312</v>
      </c>
      <c r="TC48" s="800" t="n">
        <v>0.00186149360203872</v>
      </c>
      <c r="TD48" s="800" t="n">
        <v>0.00234700231193031</v>
      </c>
      <c r="TE48" s="800" t="n">
        <v>0.000238487219029245</v>
      </c>
    </row>
    <row r="49" customFormat="false" ht="14.4" hidden="false" customHeight="false" outlineLevel="0" collapsed="false">
      <c r="A49" s="800" t="n">
        <v>0.0010361467959615</v>
      </c>
      <c r="B49" s="800" t="n">
        <v>0.000849066146475182</v>
      </c>
      <c r="C49" s="800" t="n">
        <v>0.00100148149802664</v>
      </c>
      <c r="D49" s="800" t="n">
        <v>0.00163120275246009</v>
      </c>
      <c r="E49" s="800" t="n">
        <v>0.00158518873290598</v>
      </c>
      <c r="F49" s="800" t="n">
        <v>0.0012941473014127</v>
      </c>
      <c r="G49" s="800" t="n">
        <v>0.000997949111578104</v>
      </c>
      <c r="H49" s="800" t="n">
        <v>0.00196023654833957</v>
      </c>
      <c r="I49" s="800" t="n">
        <v>0.00245757817239301</v>
      </c>
      <c r="J49" s="800" t="n">
        <v>0.00210156794045692</v>
      </c>
      <c r="K49" s="800" t="n">
        <v>0.00166062850172414</v>
      </c>
      <c r="L49" s="800" t="n">
        <v>0.00122777092977543</v>
      </c>
      <c r="M49" s="800" t="n">
        <v>0.0010650678856617</v>
      </c>
      <c r="N49" s="800" t="n">
        <v>0.00100822431092617</v>
      </c>
      <c r="O49" s="800" t="n">
        <v>0.00119280697125532</v>
      </c>
      <c r="P49" s="800" t="n">
        <v>0.00123041887559411</v>
      </c>
      <c r="Q49" s="800" t="n">
        <v>0.00106459818460423</v>
      </c>
      <c r="R49" s="800" t="n">
        <v>0.00113655978374431</v>
      </c>
      <c r="S49" s="800" t="n">
        <v>0.000612657380978913</v>
      </c>
      <c r="T49" s="800" t="n">
        <v>0.000463108970041295</v>
      </c>
      <c r="U49" s="800" t="n">
        <v>0.000378793676534241</v>
      </c>
      <c r="V49" s="800" t="n">
        <v>0.000640943927098409</v>
      </c>
      <c r="W49" s="800" t="n">
        <v>0.00151874014304446</v>
      </c>
      <c r="X49" s="800" t="n">
        <v>0.00230381435845091</v>
      </c>
      <c r="Y49" s="800" t="n">
        <v>0.00183387500332167</v>
      </c>
      <c r="Z49" s="800" t="n">
        <v>0.00115235404175393</v>
      </c>
      <c r="AA49" s="800" t="n">
        <v>0.000402160611504992</v>
      </c>
      <c r="AB49" s="800" t="n">
        <v>0.000283161336342744</v>
      </c>
      <c r="AC49" s="800" t="n">
        <v>0.000177498152150934</v>
      </c>
      <c r="AD49" s="800" t="n">
        <v>0.000457563775864811</v>
      </c>
      <c r="AE49" s="800" t="n">
        <v>0.000533237155381562</v>
      </c>
      <c r="AF49" s="800" t="n">
        <v>0.000333284583836081</v>
      </c>
      <c r="AG49" s="800" t="n">
        <v>0.000694664071933095</v>
      </c>
      <c r="AH49" s="800" t="n">
        <v>0.000589931692539782</v>
      </c>
      <c r="AI49" s="800" t="n">
        <v>9.12554661516968E-005</v>
      </c>
      <c r="AJ49" s="252" t="n">
        <v>0.00110106407045423</v>
      </c>
      <c r="AK49" s="252" t="n">
        <v>0.000892644085913136</v>
      </c>
      <c r="AL49" s="252" t="n">
        <v>0.00105772380045234</v>
      </c>
      <c r="AM49" s="252" t="n">
        <v>0.00170488240972212</v>
      </c>
      <c r="AN49" s="252" t="n">
        <v>0.00159805145556566</v>
      </c>
      <c r="AO49" s="252" t="n">
        <v>0.00129326766988539</v>
      </c>
      <c r="AP49" s="252" t="n">
        <v>0.00102059858281289</v>
      </c>
      <c r="AQ49" s="252" t="n">
        <v>0.00201390612728862</v>
      </c>
      <c r="AR49" s="252" t="n">
        <v>0.00269388185468492</v>
      </c>
      <c r="AS49" s="252" t="n">
        <v>0.00230562069477995</v>
      </c>
      <c r="AT49" s="252" t="n">
        <v>0.00162547768977566</v>
      </c>
      <c r="AU49" s="252" t="n">
        <v>0.00131626391432588</v>
      </c>
      <c r="AV49" s="252" t="n">
        <v>0.00114212323580399</v>
      </c>
      <c r="AW49" s="252" t="n">
        <v>0.00103936664611501</v>
      </c>
      <c r="AX49" s="252" t="n">
        <v>0.00128310546368219</v>
      </c>
      <c r="AY49" s="252" t="n">
        <v>0.00136790725508091</v>
      </c>
      <c r="AZ49" s="252" t="n">
        <v>0.00112175006170736</v>
      </c>
      <c r="BA49" s="252" t="n">
        <v>0.00119522215546926</v>
      </c>
      <c r="BB49" s="252" t="n">
        <v>0.000693808972733821</v>
      </c>
      <c r="BC49" s="252" t="n">
        <v>0.00046071265465274</v>
      </c>
      <c r="BD49" s="252" t="n">
        <v>0.000410775165185527</v>
      </c>
      <c r="BE49" s="252" t="n">
        <v>0.000605675971389072</v>
      </c>
      <c r="BF49" s="252" t="n">
        <v>0.00179731928490929</v>
      </c>
      <c r="BG49" s="252" t="n">
        <v>0.00227228702143928</v>
      </c>
      <c r="BH49" s="252" t="n">
        <v>0.00198165929421082</v>
      </c>
      <c r="BI49" s="252" t="n">
        <v>0.00127583964108775</v>
      </c>
      <c r="BJ49" s="252" t="n">
        <v>0.000414755698383475</v>
      </c>
      <c r="BK49" s="252" t="n">
        <v>0.000292687748504651</v>
      </c>
      <c r="BL49" s="252" t="n">
        <v>0.000192886922487505</v>
      </c>
      <c r="BM49" s="252" t="n">
        <v>0.000480115682600252</v>
      </c>
      <c r="BN49" s="252" t="n">
        <v>0.00059643476449162</v>
      </c>
      <c r="BO49" s="252" t="n">
        <v>0.000382441931554292</v>
      </c>
      <c r="BP49" s="252" t="n">
        <v>0.000774554251548585</v>
      </c>
      <c r="BQ49" s="252" t="n">
        <v>0.000627661217748465</v>
      </c>
      <c r="BR49" s="252" t="n">
        <v>0.000104067360581018</v>
      </c>
      <c r="BS49" s="800" t="n">
        <v>0.00112759263235072</v>
      </c>
      <c r="BT49" s="800" t="n">
        <v>0.000878136730164366</v>
      </c>
      <c r="BU49" s="800" t="n">
        <v>0.00108168859489056</v>
      </c>
      <c r="BV49" s="800" t="n">
        <v>0.00169526416387371</v>
      </c>
      <c r="BW49" s="800" t="n">
        <v>0.00158692168706148</v>
      </c>
      <c r="BX49" s="800" t="n">
        <v>0.00129704012214681</v>
      </c>
      <c r="BY49" s="800" t="n">
        <v>0.001027313749873</v>
      </c>
      <c r="BZ49" s="800" t="n">
        <v>0.00189904849484037</v>
      </c>
      <c r="CA49" s="800" t="n">
        <v>0.00265822411356434</v>
      </c>
      <c r="CB49" s="800" t="n">
        <v>0.00227703399672048</v>
      </c>
      <c r="CC49" s="800" t="n">
        <v>0.0016513942690569</v>
      </c>
      <c r="CD49" s="800" t="n">
        <v>0.00136129634388284</v>
      </c>
      <c r="CE49" s="800" t="n">
        <v>0.001137181518187</v>
      </c>
      <c r="CF49" s="800" t="n">
        <v>0.00102920088722382</v>
      </c>
      <c r="CG49" s="800" t="n">
        <v>0.00132298237383333</v>
      </c>
      <c r="CH49" s="800" t="n">
        <v>0.001333839604062</v>
      </c>
      <c r="CI49" s="800" t="n">
        <v>0.0011730919557758</v>
      </c>
      <c r="CJ49" s="800" t="n">
        <v>0.00125268340173453</v>
      </c>
      <c r="CK49" s="800" t="n">
        <v>0.000677523869574286</v>
      </c>
      <c r="CL49" s="800" t="n">
        <v>0.000418020557706686</v>
      </c>
      <c r="CM49" s="800" t="n">
        <v>0.00039137440241423</v>
      </c>
      <c r="CN49" s="800" t="n">
        <v>0.000601219550113518</v>
      </c>
      <c r="CO49" s="800" t="n">
        <v>0.00202633417932812</v>
      </c>
      <c r="CP49" s="800" t="n">
        <v>0.00210183756195771</v>
      </c>
      <c r="CQ49" s="800" t="n">
        <v>0.00195624758590734</v>
      </c>
      <c r="CR49" s="800" t="n">
        <v>0.00129106294269993</v>
      </c>
      <c r="CS49" s="800" t="n">
        <v>0.000429166562765264</v>
      </c>
      <c r="CT49" s="800" t="n">
        <v>0.00029306995621867</v>
      </c>
      <c r="CU49" s="800" t="n">
        <v>0.000195585613334955</v>
      </c>
      <c r="CV49" s="800" t="n">
        <v>0.000470981266997848</v>
      </c>
      <c r="CW49" s="800" t="n">
        <v>0.000611284760083199</v>
      </c>
      <c r="CX49" s="800" t="n">
        <v>0.000376623162271045</v>
      </c>
      <c r="CY49" s="800" t="n">
        <v>0.000791186028638044</v>
      </c>
      <c r="CZ49" s="800" t="n">
        <v>0.000616506465429612</v>
      </c>
      <c r="DA49" s="800" t="n">
        <v>8.28464767470956E-005</v>
      </c>
      <c r="DB49" s="252" t="n">
        <v>0.000968012231636122</v>
      </c>
      <c r="DC49" s="252" t="n">
        <v>0.000810432622896427</v>
      </c>
      <c r="DD49" s="252" t="n">
        <v>0.00098183138007964</v>
      </c>
      <c r="DE49" s="252" t="n">
        <v>0.00151898897979734</v>
      </c>
      <c r="DF49" s="252" t="n">
        <v>0.00143568333312296</v>
      </c>
      <c r="DG49" s="252" t="n">
        <v>0.00117368390188022</v>
      </c>
      <c r="DH49" s="252" t="n">
        <v>0.000915056832063746</v>
      </c>
      <c r="DI49" s="252" t="n">
        <v>0.00162660810130995</v>
      </c>
      <c r="DJ49" s="252" t="n">
        <v>0.00222155118217817</v>
      </c>
      <c r="DK49" s="252" t="n">
        <v>0.00196636643502021</v>
      </c>
      <c r="DL49" s="252" t="n">
        <v>0.00133896547178836</v>
      </c>
      <c r="DM49" s="252" t="n">
        <v>0.0011518876886829</v>
      </c>
      <c r="DN49" s="252" t="n">
        <v>0.00098612564182824</v>
      </c>
      <c r="DO49" s="252" t="n">
        <v>0.000888061032422408</v>
      </c>
      <c r="DP49" s="252" t="n">
        <v>0.00118335193138656</v>
      </c>
      <c r="DQ49" s="252" t="n">
        <v>0.00130667324876478</v>
      </c>
      <c r="DR49" s="252" t="n">
        <v>0.00110359475673157</v>
      </c>
      <c r="DS49" s="252" t="n">
        <v>0.0010468509430482</v>
      </c>
      <c r="DT49" s="252" t="n">
        <v>0.000612963586945086</v>
      </c>
      <c r="DU49" s="252" t="n">
        <v>0.000372332956585672</v>
      </c>
      <c r="DV49" s="252" t="n">
        <v>0.000357365308416396</v>
      </c>
      <c r="DW49" s="252" t="n">
        <v>0.000533676532143204</v>
      </c>
      <c r="DX49" s="252" t="n">
        <v>0.00169796124049366</v>
      </c>
      <c r="DY49" s="252" t="n">
        <v>0.00179552141992653</v>
      </c>
      <c r="DZ49" s="252" t="n">
        <v>0.00160019375043714</v>
      </c>
      <c r="EA49" s="252" t="n">
        <v>0.00119579136594482</v>
      </c>
      <c r="EB49" s="252" t="n">
        <v>0.000405583912627308</v>
      </c>
      <c r="EC49" s="252" t="n">
        <v>0.000274289892977978</v>
      </c>
      <c r="ED49" s="252" t="n">
        <v>0.000214103941432815</v>
      </c>
      <c r="EE49" s="252" t="n">
        <v>0.000409190095765415</v>
      </c>
      <c r="EF49" s="252" t="n">
        <v>0.000542383538878293</v>
      </c>
      <c r="EG49" s="252" t="n">
        <v>0.000337972398912534</v>
      </c>
      <c r="EH49" s="252" t="n">
        <v>0.000730290276842372</v>
      </c>
      <c r="EI49" s="252" t="n">
        <v>0.000561658764293794</v>
      </c>
      <c r="EJ49" s="252" t="n">
        <v>6.48333141629058E-005</v>
      </c>
      <c r="EK49" s="800" t="n">
        <v>0.00115410931558795</v>
      </c>
      <c r="EL49" s="800" t="n">
        <v>0.000937385910107178</v>
      </c>
      <c r="EM49" s="800" t="n">
        <v>0.0011842675109295</v>
      </c>
      <c r="EN49" s="800" t="n">
        <v>0.00189686021735366</v>
      </c>
      <c r="EO49" s="800" t="n">
        <v>0.00180050311767837</v>
      </c>
      <c r="EP49" s="800" t="n">
        <v>0.0013792904222392</v>
      </c>
      <c r="EQ49" s="800" t="n">
        <v>0.00111321081873538</v>
      </c>
      <c r="ER49" s="800" t="n">
        <v>0.00217011003415615</v>
      </c>
      <c r="ES49" s="800" t="n">
        <v>0.00265190570444933</v>
      </c>
      <c r="ET49" s="800" t="n">
        <v>0.00230104785793017</v>
      </c>
      <c r="EU49" s="800" t="n">
        <v>0.00172957001704763</v>
      </c>
      <c r="EV49" s="800" t="n">
        <v>0.00138701742046764</v>
      </c>
      <c r="EW49" s="800" t="n">
        <v>0.00116598212783324</v>
      </c>
      <c r="EX49" s="800" t="n">
        <v>0.00101740931980649</v>
      </c>
      <c r="EY49" s="800" t="n">
        <v>0.0013731391885633</v>
      </c>
      <c r="EZ49" s="800" t="n">
        <v>0.00126522811476629</v>
      </c>
      <c r="FA49" s="800" t="n">
        <v>0.00134684118770149</v>
      </c>
      <c r="FB49" s="800" t="n">
        <v>0.00129902622040605</v>
      </c>
      <c r="FC49" s="800" t="n">
        <v>0.000717169855649973</v>
      </c>
      <c r="FD49" s="800" t="n">
        <v>0.000445932816742416</v>
      </c>
      <c r="FE49" s="800" t="n">
        <v>0.000448875193842157</v>
      </c>
      <c r="FF49" s="800" t="n">
        <v>0.000634818235750437</v>
      </c>
      <c r="FG49" s="800" t="n">
        <v>0.00237497087947831</v>
      </c>
      <c r="FH49" s="800" t="n">
        <v>0.00240646312680596</v>
      </c>
      <c r="FI49" s="800" t="n">
        <v>0.00228190858458837</v>
      </c>
      <c r="FJ49" s="800" t="n">
        <v>0.00137112638405754</v>
      </c>
      <c r="FK49" s="800" t="n">
        <v>0.000498190419910392</v>
      </c>
      <c r="FL49" s="800" t="n">
        <v>0.000329599690636799</v>
      </c>
      <c r="FM49" s="800" t="n">
        <v>0.000245131055519827</v>
      </c>
      <c r="FN49" s="800" t="n">
        <v>0.000490672403374225</v>
      </c>
      <c r="FO49" s="800" t="n">
        <v>0.000646997290781806</v>
      </c>
      <c r="FP49" s="800" t="n">
        <v>0.000411379348998028</v>
      </c>
      <c r="FQ49" s="800" t="n">
        <v>0.000811788196983349</v>
      </c>
      <c r="FR49" s="800" t="n">
        <v>0.000659533544667779</v>
      </c>
      <c r="FS49" s="800" t="n">
        <v>7.97708495720898E-005</v>
      </c>
      <c r="FT49" s="252" t="n">
        <v>0.00105262758480368</v>
      </c>
      <c r="FU49" s="252" t="n">
        <v>0.000766019265471077</v>
      </c>
      <c r="FV49" s="252" t="n">
        <v>0.00111239471693064</v>
      </c>
      <c r="FW49" s="252" t="n">
        <v>0.00191020652595484</v>
      </c>
      <c r="FX49" s="252" t="n">
        <v>0.0018493059165693</v>
      </c>
      <c r="FY49" s="252" t="n">
        <v>0.00139747809986638</v>
      </c>
      <c r="FZ49" s="252" t="n">
        <v>0.00109809394370591</v>
      </c>
      <c r="GA49" s="252" t="n">
        <v>0.00188163959876697</v>
      </c>
      <c r="GB49" s="252" t="n">
        <v>0.00261172813460765</v>
      </c>
      <c r="GC49" s="252" t="n">
        <v>0.00229546537312114</v>
      </c>
      <c r="GD49" s="252" t="n">
        <v>0.00143013652756718</v>
      </c>
      <c r="GE49" s="252" t="n">
        <v>0.00115360763730578</v>
      </c>
      <c r="GF49" s="252" t="n">
        <v>0.00107626443553013</v>
      </c>
      <c r="GG49" s="252" t="n">
        <v>0.00100091383669557</v>
      </c>
      <c r="GH49" s="252" t="n">
        <v>0.00132252150239349</v>
      </c>
      <c r="GI49" s="252" t="n">
        <v>0.00130535478203894</v>
      </c>
      <c r="GJ49" s="252" t="n">
        <v>0.000973069994550406</v>
      </c>
      <c r="GK49" s="252" t="n">
        <v>0.00121220031608338</v>
      </c>
      <c r="GL49" s="252" t="n">
        <v>0.000676905320719825</v>
      </c>
      <c r="GM49" s="252" t="n">
        <v>0.000421801857336399</v>
      </c>
      <c r="GN49" s="252" t="n">
        <v>0.000388605736298361</v>
      </c>
      <c r="GO49" s="252" t="n">
        <v>0.000610180671462211</v>
      </c>
      <c r="GP49" s="252" t="n">
        <v>0.00161572077057298</v>
      </c>
      <c r="GQ49" s="252" t="n">
        <v>0.00245989195635397</v>
      </c>
      <c r="GR49" s="252" t="n">
        <v>0.00283829898375227</v>
      </c>
      <c r="GS49" s="252" t="n">
        <v>0.00121196313898035</v>
      </c>
      <c r="GT49" s="252" t="n">
        <v>0.000480851720735648</v>
      </c>
      <c r="GU49" s="252" t="n">
        <v>0.000317021560084919</v>
      </c>
      <c r="GV49" s="252" t="n">
        <v>0.000227015237549752</v>
      </c>
      <c r="GW49" s="252" t="n">
        <v>0.000519778817498022</v>
      </c>
      <c r="GX49" s="252" t="n">
        <v>0.000700168128480074</v>
      </c>
      <c r="GY49" s="252" t="n">
        <v>0.000377434476995256</v>
      </c>
      <c r="GZ49" s="252" t="n">
        <v>0.000768643885205277</v>
      </c>
      <c r="HA49" s="252" t="n">
        <v>0.000587523669794229</v>
      </c>
      <c r="HB49" s="252" t="n">
        <v>6.74917109855864E-005</v>
      </c>
      <c r="HC49" s="800" t="n">
        <v>0.00116023333647562</v>
      </c>
      <c r="HD49" s="800" t="n">
        <v>0.00089825329978544</v>
      </c>
      <c r="HE49" s="800" t="n">
        <v>0.00120188722097321</v>
      </c>
      <c r="HF49" s="800" t="n">
        <v>0.00210899975821393</v>
      </c>
      <c r="HG49" s="800" t="n">
        <v>0.00197851109397157</v>
      </c>
      <c r="HH49" s="800" t="n">
        <v>0.00157233126136971</v>
      </c>
      <c r="HI49" s="800" t="n">
        <v>0.00123785439816213</v>
      </c>
      <c r="HJ49" s="800" t="n">
        <v>0.0020853077946433</v>
      </c>
      <c r="HK49" s="800" t="n">
        <v>0.00294567335347581</v>
      </c>
      <c r="HL49" s="800" t="n">
        <v>0.00265423184599311</v>
      </c>
      <c r="HM49" s="800" t="n">
        <v>0.00167688259853729</v>
      </c>
      <c r="HN49" s="800" t="n">
        <v>0.00136122946974192</v>
      </c>
      <c r="HO49" s="800" t="n">
        <v>0.00125628415238173</v>
      </c>
      <c r="HP49" s="800" t="n">
        <v>0.00114381066573109</v>
      </c>
      <c r="HQ49" s="800" t="n">
        <v>0.00146494038856618</v>
      </c>
      <c r="HR49" s="800" t="n">
        <v>0.00146074066893264</v>
      </c>
      <c r="HS49" s="800" t="n">
        <v>0.00127543133579551</v>
      </c>
      <c r="HT49" s="800" t="n">
        <v>0.00134786132362895</v>
      </c>
      <c r="HU49" s="800" t="n">
        <v>0.000736073375238537</v>
      </c>
      <c r="HV49" s="800" t="n">
        <v>0.000452098000489145</v>
      </c>
      <c r="HW49" s="800" t="n">
        <v>0.000404789413786037</v>
      </c>
      <c r="HX49" s="800" t="n">
        <v>0.000652711468797752</v>
      </c>
      <c r="HY49" s="800" t="n">
        <v>0.0017139585211786</v>
      </c>
      <c r="HZ49" s="800" t="n">
        <v>0.00296013244888579</v>
      </c>
      <c r="IA49" s="800" t="n">
        <v>0.00279238519922556</v>
      </c>
      <c r="IB49" s="800" t="n">
        <v>0.00137134649880535</v>
      </c>
      <c r="IC49" s="800" t="n">
        <v>0.00052497550849272</v>
      </c>
      <c r="ID49" s="800" t="n">
        <v>0.000332672432600882</v>
      </c>
      <c r="IE49" s="800" t="n">
        <v>0.000266520101710251</v>
      </c>
      <c r="IF49" s="800" t="n">
        <v>0.000551097837356367</v>
      </c>
      <c r="IG49" s="800" t="n">
        <v>0.000745240207315808</v>
      </c>
      <c r="IH49" s="800" t="n">
        <v>0.000427270421956388</v>
      </c>
      <c r="II49" s="800" t="n">
        <v>0.000851580169266269</v>
      </c>
      <c r="IJ49" s="800" t="n">
        <v>0.00067805705743074</v>
      </c>
      <c r="IK49" s="800" t="n">
        <v>6.92210047648032E-005</v>
      </c>
      <c r="IL49" s="252" t="n">
        <v>0.00132204217930875</v>
      </c>
      <c r="IM49" s="252" t="n">
        <v>0.00101534528366221</v>
      </c>
      <c r="IN49" s="252" t="n">
        <v>0.00135694311808963</v>
      </c>
      <c r="IO49" s="252" t="n">
        <v>0.00216764387608914</v>
      </c>
      <c r="IP49" s="252" t="n">
        <v>0.00207816919317994</v>
      </c>
      <c r="IQ49" s="252" t="n">
        <v>0.00167434034910653</v>
      </c>
      <c r="IR49" s="252" t="n">
        <v>0.00133730358761673</v>
      </c>
      <c r="IS49" s="252" t="n">
        <v>0.0026257352664653</v>
      </c>
      <c r="IT49" s="252" t="n">
        <v>0.00314707758824898</v>
      </c>
      <c r="IU49" s="252" t="n">
        <v>0.00279161881822119</v>
      </c>
      <c r="IV49" s="252" t="n">
        <v>0.00198571755984501</v>
      </c>
      <c r="IW49" s="252" t="n">
        <v>0.0016053898349056</v>
      </c>
      <c r="IX49" s="252" t="n">
        <v>0.00143268540512589</v>
      </c>
      <c r="IY49" s="252" t="n">
        <v>0.00122711308276875</v>
      </c>
      <c r="IZ49" s="252" t="n">
        <v>0.00154431370819183</v>
      </c>
      <c r="JA49" s="252" t="n">
        <v>0.00138635006121152</v>
      </c>
      <c r="JB49" s="252" t="n">
        <v>0.00159223853643086</v>
      </c>
      <c r="JC49" s="252" t="n">
        <v>0.00148517859627597</v>
      </c>
      <c r="JD49" s="252" t="n">
        <v>0.000825849094577714</v>
      </c>
      <c r="JE49" s="252" t="n">
        <v>0.000527828667125458</v>
      </c>
      <c r="JF49" s="252" t="n">
        <v>0.00045502341895789</v>
      </c>
      <c r="JG49" s="252" t="n">
        <v>0.000721999734390815</v>
      </c>
      <c r="JH49" s="252" t="n">
        <v>0.00211112553776734</v>
      </c>
      <c r="JI49" s="252" t="n">
        <v>0.00321296949772137</v>
      </c>
      <c r="JJ49" s="252" t="n">
        <v>0.00260571146699793</v>
      </c>
      <c r="JK49" s="252" t="n">
        <v>0.00176166333179275</v>
      </c>
      <c r="JL49" s="252" t="n">
        <v>0.000596958826834566</v>
      </c>
      <c r="JM49" s="252" t="n">
        <v>0.00037333985963721</v>
      </c>
      <c r="JN49" s="252" t="n">
        <v>0.000287945006140201</v>
      </c>
      <c r="JO49" s="252" t="n">
        <v>0.000603196379917448</v>
      </c>
      <c r="JP49" s="252" t="n">
        <v>0.000824570807800024</v>
      </c>
      <c r="JQ49" s="252" t="n">
        <v>0.000468043857522343</v>
      </c>
      <c r="JR49" s="252" t="n">
        <v>0.000902766391028542</v>
      </c>
      <c r="JS49" s="252" t="n">
        <v>0.000754519651847732</v>
      </c>
      <c r="JT49" s="252" t="n">
        <v>7.30469620110902E-005</v>
      </c>
      <c r="JU49" s="800" t="n">
        <v>0.00137536564658603</v>
      </c>
      <c r="JV49" s="800" t="n">
        <v>0.00101845520234005</v>
      </c>
      <c r="JW49" s="800" t="n">
        <v>0.00136209536608095</v>
      </c>
      <c r="JX49" s="800" t="n">
        <v>0.00229136016248196</v>
      </c>
      <c r="JY49" s="800" t="n">
        <v>0.00219320106494493</v>
      </c>
      <c r="JZ49" s="800" t="n">
        <v>0.00172658628918398</v>
      </c>
      <c r="KA49" s="800" t="n">
        <v>0.00140200354536279</v>
      </c>
      <c r="KB49" s="800" t="n">
        <v>0.0026065162851235</v>
      </c>
      <c r="KC49" s="800" t="n">
        <v>0.0034704279434727</v>
      </c>
      <c r="KD49" s="800" t="n">
        <v>0.00303279500436106</v>
      </c>
      <c r="KE49" s="800" t="n">
        <v>0.00210687561432019</v>
      </c>
      <c r="KF49" s="800" t="n">
        <v>0.00168503321652265</v>
      </c>
      <c r="KG49" s="800" t="n">
        <v>0.0015166887790189</v>
      </c>
      <c r="KH49" s="800" t="n">
        <v>0.00125107019384088</v>
      </c>
      <c r="KI49" s="800" t="n">
        <v>0.00157783216651238</v>
      </c>
      <c r="KJ49" s="800" t="n">
        <v>0.00136331471551647</v>
      </c>
      <c r="KK49" s="800" t="n">
        <v>0.00163905232070549</v>
      </c>
      <c r="KL49" s="800" t="n">
        <v>0.00154951321362873</v>
      </c>
      <c r="KM49" s="800" t="n">
        <v>0.000844879677922226</v>
      </c>
      <c r="KN49" s="800" t="n">
        <v>0.000534144844639347</v>
      </c>
      <c r="KO49" s="800" t="n">
        <v>0.000462025461137046</v>
      </c>
      <c r="KP49" s="800" t="n">
        <v>0.000738690232770101</v>
      </c>
      <c r="KQ49" s="800" t="n">
        <v>0.00210634756408514</v>
      </c>
      <c r="KR49" s="800" t="n">
        <v>0.00344263171513719</v>
      </c>
      <c r="KS49" s="800" t="n">
        <v>0.00271293376290251</v>
      </c>
      <c r="KT49" s="800" t="n">
        <v>0.0019482572557815</v>
      </c>
      <c r="KU49" s="800" t="n">
        <v>0.00060862374406751</v>
      </c>
      <c r="KV49" s="800" t="n">
        <v>0.000364899070484263</v>
      </c>
      <c r="KW49" s="800" t="n">
        <v>0.000282284867429589</v>
      </c>
      <c r="KX49" s="800" t="n">
        <v>0.000625152998289954</v>
      </c>
      <c r="KY49" s="800" t="n">
        <v>0.000862309831513073</v>
      </c>
      <c r="KZ49" s="800" t="n">
        <v>0.00049822096020157</v>
      </c>
      <c r="LA49" s="800" t="n">
        <v>0.000926382662826329</v>
      </c>
      <c r="LB49" s="800" t="n">
        <v>0.000778848662730707</v>
      </c>
      <c r="LC49" s="800" t="n">
        <v>5.86884976013106E-005</v>
      </c>
      <c r="LD49" s="252" t="n">
        <v>0.0014557580098311</v>
      </c>
      <c r="LE49" s="252" t="n">
        <v>0.000953974389547941</v>
      </c>
      <c r="LF49" s="252" t="n">
        <v>0.00144023926362989</v>
      </c>
      <c r="LG49" s="252" t="n">
        <v>0.00246367211543527</v>
      </c>
      <c r="LH49" s="252" t="n">
        <v>0.00240252401754291</v>
      </c>
      <c r="LI49" s="252" t="n">
        <v>0.00182704782511953</v>
      </c>
      <c r="LJ49" s="252" t="n">
        <v>0.00150867608760942</v>
      </c>
      <c r="LK49" s="252" t="n">
        <v>0.00217326600201849</v>
      </c>
      <c r="LL49" s="252" t="n">
        <v>0.00374220359826466</v>
      </c>
      <c r="LM49" s="252" t="n">
        <v>0.0033700787942334</v>
      </c>
      <c r="LN49" s="252" t="n">
        <v>0.00216450168633149</v>
      </c>
      <c r="LO49" s="252" t="n">
        <v>0.00176317999231778</v>
      </c>
      <c r="LP49" s="252" t="n">
        <v>0.00166040685599448</v>
      </c>
      <c r="LQ49" s="252" t="n">
        <v>0.00138625906822845</v>
      </c>
      <c r="LR49" s="252" t="n">
        <v>0.00173552708726487</v>
      </c>
      <c r="LS49" s="252" t="n">
        <v>0.00142258615237866</v>
      </c>
      <c r="LT49" s="252" t="n">
        <v>0.00155536847864401</v>
      </c>
      <c r="LU49" s="252" t="n">
        <v>0.00164098190533636</v>
      </c>
      <c r="LV49" s="252" t="n">
        <v>0.00104197726084269</v>
      </c>
      <c r="LW49" s="252" t="n">
        <v>0.000555283378746214</v>
      </c>
      <c r="LX49" s="252" t="n">
        <v>0.000490432441307835</v>
      </c>
      <c r="LY49" s="252" t="n">
        <v>0.000791368307913853</v>
      </c>
      <c r="LZ49" s="252" t="n">
        <v>0.00225482124109422</v>
      </c>
      <c r="MA49" s="252" t="n">
        <v>0.003489501615335</v>
      </c>
      <c r="MB49" s="252" t="n">
        <v>0.00288362185889955</v>
      </c>
      <c r="MC49" s="252" t="n">
        <v>0.0018585148842341</v>
      </c>
      <c r="MD49" s="252" t="n">
        <v>0.000628913432379576</v>
      </c>
      <c r="ME49" s="252" t="n">
        <v>0.000396675072950084</v>
      </c>
      <c r="MF49" s="252" t="n">
        <v>0.00032081968643096</v>
      </c>
      <c r="MG49" s="252" t="n">
        <v>0.000674544625049128</v>
      </c>
      <c r="MH49" s="252" t="n">
        <v>0.000917756920910105</v>
      </c>
      <c r="MI49" s="252" t="n">
        <v>0.000552450694940959</v>
      </c>
      <c r="MJ49" s="252" t="n">
        <v>0.00100358942217358</v>
      </c>
      <c r="MK49" s="252" t="n">
        <v>0.000814200033103343</v>
      </c>
      <c r="ML49" s="252" t="n">
        <v>6.77629053311193E-005</v>
      </c>
      <c r="MM49" s="800" t="n">
        <v>0.00147685309987604</v>
      </c>
      <c r="MN49" s="800" t="n">
        <v>0.000901010840630144</v>
      </c>
      <c r="MO49" s="800" t="n">
        <v>0.00154100298551435</v>
      </c>
      <c r="MP49" s="800" t="n">
        <v>0.00238254078898563</v>
      </c>
      <c r="MQ49" s="800" t="n">
        <v>0.00225697006020146</v>
      </c>
      <c r="MR49" s="800" t="n">
        <v>0.00187971614110336</v>
      </c>
      <c r="MS49" s="800" t="n">
        <v>0.00157037132231665</v>
      </c>
      <c r="MT49" s="800" t="n">
        <v>0.00229893667051989</v>
      </c>
      <c r="MU49" s="800" t="n">
        <v>0.00376206706542806</v>
      </c>
      <c r="MV49" s="800" t="n">
        <v>0.00351171014352264</v>
      </c>
      <c r="MW49" s="800" t="n">
        <v>0.00231845184739314</v>
      </c>
      <c r="MX49" s="800" t="n">
        <v>0.00181170698481553</v>
      </c>
      <c r="MY49" s="800" t="n">
        <v>0.00161811937280153</v>
      </c>
      <c r="MZ49" s="800" t="n">
        <v>0.00137212630452491</v>
      </c>
      <c r="NA49" s="800" t="n">
        <v>0.00168467094549121</v>
      </c>
      <c r="NB49" s="800" t="n">
        <v>0.00144958754706169</v>
      </c>
      <c r="NC49" s="800" t="n">
        <v>0.00173571282819647</v>
      </c>
      <c r="ND49" s="800" t="n">
        <v>0.00169027649858</v>
      </c>
      <c r="NE49" s="800" t="n">
        <v>0.00109332197723005</v>
      </c>
      <c r="NF49" s="800" t="n">
        <v>0.000529689884644202</v>
      </c>
      <c r="NG49" s="800" t="n">
        <v>0.000515110850894716</v>
      </c>
      <c r="NH49" s="800" t="n">
        <v>0.000847938475111326</v>
      </c>
      <c r="NI49" s="800" t="n">
        <v>0.00275750924355196</v>
      </c>
      <c r="NJ49" s="800" t="n">
        <v>0.00297193682573902</v>
      </c>
      <c r="NK49" s="800" t="n">
        <v>0.00335832866760509</v>
      </c>
      <c r="NL49" s="800" t="n">
        <v>0.00187150709646947</v>
      </c>
      <c r="NM49" s="800" t="n">
        <v>0.000674717369007939</v>
      </c>
      <c r="NN49" s="800" t="n">
        <v>0.000419445014761713</v>
      </c>
      <c r="NO49" s="800" t="n">
        <v>0.000348647111472278</v>
      </c>
      <c r="NP49" s="800" t="n">
        <v>0.000688167903449844</v>
      </c>
      <c r="NQ49" s="800" t="n">
        <v>0.000985181140102001</v>
      </c>
      <c r="NR49" s="800" t="n">
        <v>0.000575066080172322</v>
      </c>
      <c r="NS49" s="800" t="n">
        <v>0.00105030469232944</v>
      </c>
      <c r="NT49" s="800" t="n">
        <v>0.000833455370268126</v>
      </c>
      <c r="NU49" s="800" t="n">
        <v>8.91490669939279E-005</v>
      </c>
      <c r="NV49" s="252" t="n">
        <v>0.00174279023346351</v>
      </c>
      <c r="NW49" s="252" t="n">
        <v>0.000999282184347702</v>
      </c>
      <c r="NX49" s="252" t="n">
        <v>0.00185114025297402</v>
      </c>
      <c r="NY49" s="252" t="n">
        <v>0.00285884616269941</v>
      </c>
      <c r="NZ49" s="252" t="n">
        <v>0.00261318322365063</v>
      </c>
      <c r="OA49" s="252" t="n">
        <v>0.00226856768926351</v>
      </c>
      <c r="OB49" s="252" t="n">
        <v>0.00191493489351619</v>
      </c>
      <c r="OC49" s="252" t="n">
        <v>0.00279785456262343</v>
      </c>
      <c r="OD49" s="252" t="n">
        <v>0.00452922079102341</v>
      </c>
      <c r="OE49" s="252" t="n">
        <v>0.00430616258694353</v>
      </c>
      <c r="OF49" s="252" t="n">
        <v>0.00292953089948297</v>
      </c>
      <c r="OG49" s="252" t="n">
        <v>0.00227781968815177</v>
      </c>
      <c r="OH49" s="252" t="n">
        <v>0.00195209114434975</v>
      </c>
      <c r="OI49" s="252" t="n">
        <v>0.0016719552662596</v>
      </c>
      <c r="OJ49" s="252" t="n">
        <v>0.00199903949112047</v>
      </c>
      <c r="OK49" s="252" t="n">
        <v>0.00192764156456776</v>
      </c>
      <c r="OL49" s="252" t="n">
        <v>0.00225101355469852</v>
      </c>
      <c r="OM49" s="252" t="n">
        <v>0.00214390286939233</v>
      </c>
      <c r="ON49" s="252" t="n">
        <v>0.00129779863484565</v>
      </c>
      <c r="OO49" s="252" t="n">
        <v>0.000640010839374278</v>
      </c>
      <c r="OP49" s="252" t="n">
        <v>0.000612705909657133</v>
      </c>
      <c r="OQ49" s="252" t="n">
        <v>0.00103036288488827</v>
      </c>
      <c r="OR49" s="252" t="n">
        <v>0.00380537279638638</v>
      </c>
      <c r="OS49" s="252" t="n">
        <v>0.00359632380345539</v>
      </c>
      <c r="OT49" s="252" t="n">
        <v>0.00405383065857949</v>
      </c>
      <c r="OU49" s="252" t="n">
        <v>0.00232703477209978</v>
      </c>
      <c r="OV49" s="252" t="n">
        <v>0.000792158529772691</v>
      </c>
      <c r="OW49" s="252" t="n">
        <v>0.000492329111820902</v>
      </c>
      <c r="OX49" s="252" t="n">
        <v>0.000422917533797419</v>
      </c>
      <c r="OY49" s="252" t="n">
        <v>0.000821128787559588</v>
      </c>
      <c r="OZ49" s="252" t="n">
        <v>0.00115726756582265</v>
      </c>
      <c r="PA49" s="252" t="n">
        <v>0.000711190029482775</v>
      </c>
      <c r="PB49" s="252" t="n">
        <v>0.00127071999111049</v>
      </c>
      <c r="PC49" s="252" t="n">
        <v>0.000985487101505097</v>
      </c>
      <c r="PD49" s="252" t="n">
        <v>0.000165994470273269</v>
      </c>
      <c r="PE49" s="800" t="n">
        <v>0.00166520607637583</v>
      </c>
      <c r="PF49" s="800" t="n">
        <v>0.00101597274607469</v>
      </c>
      <c r="PG49" s="800" t="n">
        <v>0.00179868112185501</v>
      </c>
      <c r="PH49" s="800" t="n">
        <v>0.00265301969034344</v>
      </c>
      <c r="PI49" s="800" t="n">
        <v>0.00245597295001494</v>
      </c>
      <c r="PJ49" s="800" t="n">
        <v>0.00216110440069347</v>
      </c>
      <c r="PK49" s="800" t="n">
        <v>0.00186672507392228</v>
      </c>
      <c r="PL49" s="800" t="n">
        <v>0.00281186415867147</v>
      </c>
      <c r="PM49" s="800" t="n">
        <v>0.00405084059785076</v>
      </c>
      <c r="PN49" s="800" t="n">
        <v>0.0039932620651502</v>
      </c>
      <c r="PO49" s="800" t="n">
        <v>0.00272143567334819</v>
      </c>
      <c r="PP49" s="800" t="n">
        <v>0.00207887606006998</v>
      </c>
      <c r="PQ49" s="800" t="n">
        <v>0.00188070143061177</v>
      </c>
      <c r="PR49" s="800" t="n">
        <v>0.00160129831217053</v>
      </c>
      <c r="PS49" s="800" t="n">
        <v>0.00191871818431047</v>
      </c>
      <c r="PT49" s="800" t="n">
        <v>0.00189783065285871</v>
      </c>
      <c r="PU49" s="800" t="n">
        <v>0.00214467989201809</v>
      </c>
      <c r="PV49" s="800" t="n">
        <v>0.00207534600139009</v>
      </c>
      <c r="PW49" s="800" t="n">
        <v>0.00127710630821781</v>
      </c>
      <c r="PX49" s="800" t="n">
        <v>0.00064001390868869</v>
      </c>
      <c r="PY49" s="800" t="n">
        <v>0.00057978110887107</v>
      </c>
      <c r="PZ49" s="800" t="n">
        <v>0.00100791212399075</v>
      </c>
      <c r="QA49" s="800" t="n">
        <v>0.003537947521439</v>
      </c>
      <c r="QB49" s="800" t="n">
        <v>0.0031582833985164</v>
      </c>
      <c r="QC49" s="800" t="n">
        <v>0.00452031392944197</v>
      </c>
      <c r="QD49" s="800" t="n">
        <v>0.00226566666902402</v>
      </c>
      <c r="QE49" s="800" t="n">
        <v>0.000811232320796296</v>
      </c>
      <c r="QF49" s="800" t="n">
        <v>0.000520524286936055</v>
      </c>
      <c r="QG49" s="800" t="n">
        <v>0.000397192465199229</v>
      </c>
      <c r="QH49" s="800" t="n">
        <v>0.000852546735370006</v>
      </c>
      <c r="QI49" s="800" t="n">
        <v>0.00120055149029367</v>
      </c>
      <c r="QJ49" s="800" t="n">
        <v>0.000722192683423992</v>
      </c>
      <c r="QK49" s="800" t="n">
        <v>0.00121785666936167</v>
      </c>
      <c r="QL49" s="800" t="n">
        <v>0.000973946744642947</v>
      </c>
      <c r="QM49" s="800" t="n">
        <v>0.000122897641077213</v>
      </c>
      <c r="QN49" s="252" t="n">
        <v>0.00210077325272564</v>
      </c>
      <c r="QO49" s="252" t="n">
        <v>0.00100065331365244</v>
      </c>
      <c r="QP49" s="252" t="n">
        <v>0.00225261934773618</v>
      </c>
      <c r="QQ49" s="252" t="n">
        <v>0.00303921074802891</v>
      </c>
      <c r="QR49" s="252" t="n">
        <v>0.0029241276807027</v>
      </c>
      <c r="QS49" s="252" t="n">
        <v>0.00263525890030752</v>
      </c>
      <c r="QT49" s="252" t="n">
        <v>0.00229476305948123</v>
      </c>
      <c r="QU49" s="252" t="n">
        <v>0.00353459216730958</v>
      </c>
      <c r="QV49" s="252" t="n">
        <v>0.00507743844762873</v>
      </c>
      <c r="QW49" s="252" t="n">
        <v>0.00496119261331624</v>
      </c>
      <c r="QX49" s="252" t="n">
        <v>0.00334255050983699</v>
      </c>
      <c r="QY49" s="252" t="n">
        <v>0.00252067258094787</v>
      </c>
      <c r="QZ49" s="252" t="n">
        <v>0.0021001462789901</v>
      </c>
      <c r="RA49" s="252" t="n">
        <v>0.00190223361253326</v>
      </c>
      <c r="RB49" s="252" t="n">
        <v>0.00225919989313992</v>
      </c>
      <c r="RC49" s="252" t="n">
        <v>0.0023183950309022</v>
      </c>
      <c r="RD49" s="252" t="n">
        <v>0.00283719051385503</v>
      </c>
      <c r="RE49" s="252" t="n">
        <v>0.00250170000040524</v>
      </c>
      <c r="RF49" s="252" t="n">
        <v>0.00151749905239517</v>
      </c>
      <c r="RG49" s="252" t="n">
        <v>0.000775188432525901</v>
      </c>
      <c r="RH49" s="252" t="n">
        <v>0.000690410506027908</v>
      </c>
      <c r="RI49" s="252" t="n">
        <v>0.00127381052041082</v>
      </c>
      <c r="RJ49" s="252" t="n">
        <v>0.00456190041735133</v>
      </c>
      <c r="RK49" s="252" t="n">
        <v>0.00378926654157053</v>
      </c>
      <c r="RL49" s="252" t="n">
        <v>0.005914112609762</v>
      </c>
      <c r="RM49" s="252" t="n">
        <v>0.00276627875553346</v>
      </c>
      <c r="RN49" s="252" t="n">
        <v>0.000996214366461533</v>
      </c>
      <c r="RO49" s="252" t="n">
        <v>0.000638055144185612</v>
      </c>
      <c r="RP49" s="252" t="n">
        <v>0.000453942394596987</v>
      </c>
      <c r="RQ49" s="252" t="n">
        <v>0.00102069859007933</v>
      </c>
      <c r="RR49" s="252" t="n">
        <v>0.00145394851568679</v>
      </c>
      <c r="RS49" s="252" t="n">
        <v>0.000873129202760951</v>
      </c>
      <c r="RT49" s="252" t="n">
        <v>0.00145413908146242</v>
      </c>
      <c r="RU49" s="252" t="n">
        <v>0.00118262382050787</v>
      </c>
      <c r="RV49" s="252" t="n">
        <v>0.00010558523950001</v>
      </c>
      <c r="RW49" s="800" t="n">
        <v>0.00179122929959459</v>
      </c>
      <c r="RX49" s="800" t="n">
        <v>0.00100081332679963</v>
      </c>
      <c r="RY49" s="800" t="n">
        <v>0.00205222732814956</v>
      </c>
      <c r="RZ49" s="800" t="n">
        <v>0.0028205708376713</v>
      </c>
      <c r="SA49" s="800" t="n">
        <v>0.00265648034952234</v>
      </c>
      <c r="SB49" s="800" t="n">
        <v>0.00247016450961411</v>
      </c>
      <c r="SC49" s="800" t="n">
        <v>0.00216394556883788</v>
      </c>
      <c r="SD49" s="800" t="n">
        <v>0.00306602926554687</v>
      </c>
      <c r="SE49" s="800" t="n">
        <v>0.00456773702806658</v>
      </c>
      <c r="SF49" s="800" t="n">
        <v>0.00470434546344125</v>
      </c>
      <c r="SG49" s="800" t="n">
        <v>0.00290577470267389</v>
      </c>
      <c r="SH49" s="800" t="n">
        <v>0.00231999025127339</v>
      </c>
      <c r="SI49" s="800" t="n">
        <v>0.00209142761667513</v>
      </c>
      <c r="SJ49" s="800" t="n">
        <v>0.00189990605785401</v>
      </c>
      <c r="SK49" s="800" t="n">
        <v>0.00226839074541915</v>
      </c>
      <c r="SL49" s="800" t="n">
        <v>0.00226403062022986</v>
      </c>
      <c r="SM49" s="800" t="n">
        <v>0.0023136963434804</v>
      </c>
      <c r="SN49" s="800" t="n">
        <v>0.00229381886606624</v>
      </c>
      <c r="SO49" s="800" t="n">
        <v>0.00134378424710934</v>
      </c>
      <c r="SP49" s="800" t="n">
        <v>0.000734305098767552</v>
      </c>
      <c r="SQ49" s="800" t="n">
        <v>0.000670303275751266</v>
      </c>
      <c r="SR49" s="800" t="n">
        <v>0.00114764291002822</v>
      </c>
      <c r="SS49" s="800" t="n">
        <v>0.00377796730029925</v>
      </c>
      <c r="ST49" s="800" t="n">
        <v>0.00348649468284224</v>
      </c>
      <c r="SU49" s="800" t="n">
        <v>0.00472120399786059</v>
      </c>
      <c r="SV49" s="800" t="n">
        <v>0.002912577433976</v>
      </c>
      <c r="SW49" s="800" t="n">
        <v>0.000833353561429801</v>
      </c>
      <c r="SX49" s="800" t="n">
        <v>0.00060083253602743</v>
      </c>
      <c r="SY49" s="800" t="n">
        <v>0.000430266504863936</v>
      </c>
      <c r="SZ49" s="800" t="n">
        <v>0.000952348474482716</v>
      </c>
      <c r="TA49" s="800" t="n">
        <v>0.00130305377140724</v>
      </c>
      <c r="TB49" s="800" t="n">
        <v>0.000827201503086017</v>
      </c>
      <c r="TC49" s="800" t="n">
        <v>0.00136263761304865</v>
      </c>
      <c r="TD49" s="800" t="n">
        <v>0.00108639518265279</v>
      </c>
      <c r="TE49" s="800" t="n">
        <v>0.000112053127763501</v>
      </c>
    </row>
    <row r="50" customFormat="false" ht="14.4" hidden="false" customHeight="false" outlineLevel="0" collapsed="false">
      <c r="A50" s="800" t="n">
        <v>0.00830514679505982</v>
      </c>
      <c r="B50" s="800" t="n">
        <v>0.00402422496150655</v>
      </c>
      <c r="C50" s="800" t="n">
        <v>0.00634750925575648</v>
      </c>
      <c r="D50" s="800" t="n">
        <v>0.0177452260350045</v>
      </c>
      <c r="E50" s="800" t="n">
        <v>0.0150168409210234</v>
      </c>
      <c r="F50" s="800" t="n">
        <v>0.00820130398938721</v>
      </c>
      <c r="G50" s="800" t="n">
        <v>0.00882557073560458</v>
      </c>
      <c r="H50" s="800" t="n">
        <v>0.00431893713837486</v>
      </c>
      <c r="I50" s="800" t="n">
        <v>0.0333742628861172</v>
      </c>
      <c r="J50" s="800" t="n">
        <v>0.0323820806851678</v>
      </c>
      <c r="K50" s="800" t="n">
        <v>0.00780090198951699</v>
      </c>
      <c r="L50" s="800" t="n">
        <v>0.00571614247060204</v>
      </c>
      <c r="M50" s="800" t="n">
        <v>0.00634773813820024</v>
      </c>
      <c r="N50" s="800" t="n">
        <v>0.00738844644350075</v>
      </c>
      <c r="O50" s="800" t="n">
        <v>0.00798889367012411</v>
      </c>
      <c r="P50" s="800" t="n">
        <v>0.0105655909389788</v>
      </c>
      <c r="Q50" s="800" t="n">
        <v>0.00295847233786272</v>
      </c>
      <c r="R50" s="800" t="n">
        <v>0.00485640388456507</v>
      </c>
      <c r="S50" s="800" t="n">
        <v>0.00370946145212689</v>
      </c>
      <c r="T50" s="800" t="n">
        <v>0.00162027325020163</v>
      </c>
      <c r="U50" s="800" t="n">
        <v>0.00143208703259779</v>
      </c>
      <c r="V50" s="800" t="n">
        <v>0.00316968804714279</v>
      </c>
      <c r="W50" s="800" t="n">
        <v>0.0026304328032709</v>
      </c>
      <c r="X50" s="800" t="n">
        <v>0.00282238637574492</v>
      </c>
      <c r="Y50" s="800" t="n">
        <v>0.00258173121561241</v>
      </c>
      <c r="Z50" s="800" t="n">
        <v>0.00264016212173795</v>
      </c>
      <c r="AA50" s="800" t="n">
        <v>0.00142081024256137</v>
      </c>
      <c r="AB50" s="800" t="n">
        <v>0.00108530677114729</v>
      </c>
      <c r="AC50" s="800" t="n">
        <v>0.00084761299218464</v>
      </c>
      <c r="AD50" s="800" t="n">
        <v>0.00204196865046118</v>
      </c>
      <c r="AE50" s="800" t="n">
        <v>0.00272234481111363</v>
      </c>
      <c r="AF50" s="800" t="n">
        <v>0.00155363963106317</v>
      </c>
      <c r="AG50" s="800" t="n">
        <v>0.00885205789134657</v>
      </c>
      <c r="AH50" s="800" t="n">
        <v>0.00275338799175689</v>
      </c>
      <c r="AI50" s="800" t="n">
        <v>0.000377703603472137</v>
      </c>
      <c r="AJ50" s="252" t="n">
        <v>0.00826696133315093</v>
      </c>
      <c r="AK50" s="252" t="n">
        <v>0.00419651390307425</v>
      </c>
      <c r="AL50" s="252" t="n">
        <v>0.00650278441249292</v>
      </c>
      <c r="AM50" s="252" t="n">
        <v>0.0186264148803079</v>
      </c>
      <c r="AN50" s="252" t="n">
        <v>0.0145718183674343</v>
      </c>
      <c r="AO50" s="252" t="n">
        <v>0.00837905496570607</v>
      </c>
      <c r="AP50" s="252" t="n">
        <v>0.00888124407182348</v>
      </c>
      <c r="AQ50" s="252" t="n">
        <v>0.00427006833077533</v>
      </c>
      <c r="AR50" s="252" t="n">
        <v>0.0339984034224134</v>
      </c>
      <c r="AS50" s="252" t="n">
        <v>0.0331138016418036</v>
      </c>
      <c r="AT50" s="252" t="n">
        <v>0.0080824766808412</v>
      </c>
      <c r="AU50" s="252" t="n">
        <v>0.00590939105125515</v>
      </c>
      <c r="AV50" s="252" t="n">
        <v>0.00653030818661667</v>
      </c>
      <c r="AW50" s="252" t="n">
        <v>0.00745557994628801</v>
      </c>
      <c r="AX50" s="252" t="n">
        <v>0.00826392431783685</v>
      </c>
      <c r="AY50" s="252" t="n">
        <v>0.011185522985377</v>
      </c>
      <c r="AZ50" s="252" t="n">
        <v>0.00299315490775987</v>
      </c>
      <c r="BA50" s="252" t="n">
        <v>0.0050792405865734</v>
      </c>
      <c r="BB50" s="252" t="n">
        <v>0.00387546932678292</v>
      </c>
      <c r="BC50" s="252" t="n">
        <v>0.00155552745583154</v>
      </c>
      <c r="BD50" s="252" t="n">
        <v>0.0014371711236267</v>
      </c>
      <c r="BE50" s="252" t="n">
        <v>0.00311735961792306</v>
      </c>
      <c r="BF50" s="252" t="n">
        <v>0.00280542963539505</v>
      </c>
      <c r="BG50" s="252" t="n">
        <v>0.00332339180379329</v>
      </c>
      <c r="BH50" s="252" t="n">
        <v>0.00259760054696158</v>
      </c>
      <c r="BI50" s="252" t="n">
        <v>0.00276762337734257</v>
      </c>
      <c r="BJ50" s="252" t="n">
        <v>0.00143767303536332</v>
      </c>
      <c r="BK50" s="252" t="n">
        <v>0.00108760276379086</v>
      </c>
      <c r="BL50" s="252" t="n">
        <v>0.000897369892220977</v>
      </c>
      <c r="BM50" s="252" t="n">
        <v>0.00207686161814881</v>
      </c>
      <c r="BN50" s="252" t="n">
        <v>0.00284799654718674</v>
      </c>
      <c r="BO50" s="252" t="n">
        <v>0.00170450302559579</v>
      </c>
      <c r="BP50" s="252" t="n">
        <v>0.00899516455949504</v>
      </c>
      <c r="BQ50" s="252" t="n">
        <v>0.00275123354034665</v>
      </c>
      <c r="BR50" s="252" t="n">
        <v>0.000372631565493811</v>
      </c>
      <c r="BS50" s="800" t="n">
        <v>0.0081667622935643</v>
      </c>
      <c r="BT50" s="800" t="n">
        <v>0.00413113857627547</v>
      </c>
      <c r="BU50" s="800" t="n">
        <v>0.00656235167115624</v>
      </c>
      <c r="BV50" s="800" t="n">
        <v>0.0186642449376153</v>
      </c>
      <c r="BW50" s="800" t="n">
        <v>0.0146019255078799</v>
      </c>
      <c r="BX50" s="800" t="n">
        <v>0.00822483468143801</v>
      </c>
      <c r="BY50" s="800" t="n">
        <v>0.00922063867427058</v>
      </c>
      <c r="BZ50" s="800" t="n">
        <v>0.00427808445446923</v>
      </c>
      <c r="CA50" s="800" t="n">
        <v>0.0347233198923187</v>
      </c>
      <c r="CB50" s="800" t="n">
        <v>0.0333965401476957</v>
      </c>
      <c r="CC50" s="800" t="n">
        <v>0.00800857688782357</v>
      </c>
      <c r="CD50" s="800" t="n">
        <v>0.00604643644779295</v>
      </c>
      <c r="CE50" s="800" t="n">
        <v>0.00663708554725754</v>
      </c>
      <c r="CF50" s="800" t="n">
        <v>0.00749118243515002</v>
      </c>
      <c r="CG50" s="800" t="n">
        <v>0.0086312260715811</v>
      </c>
      <c r="CH50" s="800" t="n">
        <v>0.0107066571463621</v>
      </c>
      <c r="CI50" s="800" t="n">
        <v>0.00297073547500624</v>
      </c>
      <c r="CJ50" s="800" t="n">
        <v>0.00518175338733535</v>
      </c>
      <c r="CK50" s="800" t="n">
        <v>0.00380238408984066</v>
      </c>
      <c r="CL50" s="800" t="n">
        <v>0.00146786898344396</v>
      </c>
      <c r="CM50" s="800" t="n">
        <v>0.00139476130889268</v>
      </c>
      <c r="CN50" s="800" t="n">
        <v>0.00305618881415298</v>
      </c>
      <c r="CO50" s="800" t="n">
        <v>0.00279033859957321</v>
      </c>
      <c r="CP50" s="800" t="n">
        <v>0.00311074259293571</v>
      </c>
      <c r="CQ50" s="800" t="n">
        <v>0.00264541832866346</v>
      </c>
      <c r="CR50" s="800" t="n">
        <v>0.00274574551976785</v>
      </c>
      <c r="CS50" s="800" t="n">
        <v>0.0015613814320315</v>
      </c>
      <c r="CT50" s="800" t="n">
        <v>0.00110588473475755</v>
      </c>
      <c r="CU50" s="800" t="n">
        <v>0.000920413609132329</v>
      </c>
      <c r="CV50" s="800" t="n">
        <v>0.00204281265769072</v>
      </c>
      <c r="CW50" s="800" t="n">
        <v>0.00297927688490535</v>
      </c>
      <c r="CX50" s="800" t="n">
        <v>0.00169143731266156</v>
      </c>
      <c r="CY50" s="800" t="n">
        <v>0.0094089227165719</v>
      </c>
      <c r="CZ50" s="800" t="n">
        <v>0.00284309642513818</v>
      </c>
      <c r="DA50" s="800" t="n">
        <v>0.000328524177029941</v>
      </c>
      <c r="DB50" s="252" t="n">
        <v>0.00789862521366162</v>
      </c>
      <c r="DC50" s="252" t="n">
        <v>0.00428818671774008</v>
      </c>
      <c r="DD50" s="252" t="n">
        <v>0.00655504535656457</v>
      </c>
      <c r="DE50" s="252" t="n">
        <v>0.0180262499815249</v>
      </c>
      <c r="DF50" s="252" t="n">
        <v>0.0142649065590677</v>
      </c>
      <c r="DG50" s="252" t="n">
        <v>0.00843681497875748</v>
      </c>
      <c r="DH50" s="252" t="n">
        <v>0.00908798500843916</v>
      </c>
      <c r="DI50" s="252" t="n">
        <v>0.00412030863305223</v>
      </c>
      <c r="DJ50" s="252" t="n">
        <v>0.032463553922355</v>
      </c>
      <c r="DK50" s="252" t="n">
        <v>0.0322158651617856</v>
      </c>
      <c r="DL50" s="252" t="n">
        <v>0.00765662775822337</v>
      </c>
      <c r="DM50" s="252" t="n">
        <v>0.00583139783982883</v>
      </c>
      <c r="DN50" s="252" t="n">
        <v>0.00637132969123721</v>
      </c>
      <c r="DO50" s="252" t="n">
        <v>0.0071144036562346</v>
      </c>
      <c r="DP50" s="252" t="n">
        <v>0.00832420212530863</v>
      </c>
      <c r="DQ50" s="252" t="n">
        <v>0.0115880955108732</v>
      </c>
      <c r="DR50" s="252" t="n">
        <v>0.00311995779552096</v>
      </c>
      <c r="DS50" s="252" t="n">
        <v>0.00514366499366862</v>
      </c>
      <c r="DT50" s="252" t="n">
        <v>0.00362328517140982</v>
      </c>
      <c r="DU50" s="252" t="n">
        <v>0.00145998869184124</v>
      </c>
      <c r="DV50" s="252" t="n">
        <v>0.00143286870124969</v>
      </c>
      <c r="DW50" s="252" t="n">
        <v>0.00302449350085127</v>
      </c>
      <c r="DX50" s="252" t="n">
        <v>0.0028852247518739</v>
      </c>
      <c r="DY50" s="252" t="n">
        <v>0.00292584183859168</v>
      </c>
      <c r="DZ50" s="252" t="n">
        <v>0.00270664633460264</v>
      </c>
      <c r="EA50" s="252" t="n">
        <v>0.00304958901404911</v>
      </c>
      <c r="EB50" s="252" t="n">
        <v>0.00163118242641165</v>
      </c>
      <c r="EC50" s="252" t="n">
        <v>0.00114828378735701</v>
      </c>
      <c r="ED50" s="252" t="n">
        <v>0.00111428376610895</v>
      </c>
      <c r="EE50" s="252" t="n">
        <v>0.00197316790665923</v>
      </c>
      <c r="EF50" s="252" t="n">
        <v>0.00303982614059348</v>
      </c>
      <c r="EG50" s="252" t="n">
        <v>0.00169849464401601</v>
      </c>
      <c r="EH50" s="252" t="n">
        <v>0.00941198758685209</v>
      </c>
      <c r="EI50" s="252" t="n">
        <v>0.00285702824492827</v>
      </c>
      <c r="EJ50" s="252" t="n">
        <v>0.000293909574897219</v>
      </c>
      <c r="EK50" s="800" t="n">
        <v>0.0083198089160283</v>
      </c>
      <c r="EL50" s="800" t="n">
        <v>0.00425992353593803</v>
      </c>
      <c r="EM50" s="800" t="n">
        <v>0.00693644709762553</v>
      </c>
      <c r="EN50" s="800" t="n">
        <v>0.0202728591936054</v>
      </c>
      <c r="EO50" s="800" t="n">
        <v>0.0158738964997883</v>
      </c>
      <c r="EP50" s="800" t="n">
        <v>0.00899559914960168</v>
      </c>
      <c r="EQ50" s="800" t="n">
        <v>0.00980152449090744</v>
      </c>
      <c r="ER50" s="800" t="n">
        <v>0.00464138417444715</v>
      </c>
      <c r="ES50" s="800" t="n">
        <v>0.0348688461857787</v>
      </c>
      <c r="ET50" s="800" t="n">
        <v>0.0351578817464781</v>
      </c>
      <c r="EU50" s="800" t="n">
        <v>0.00823663399771987</v>
      </c>
      <c r="EV50" s="800" t="n">
        <v>0.00598928426032899</v>
      </c>
      <c r="EW50" s="800" t="n">
        <v>0.00690918238724381</v>
      </c>
      <c r="EX50" s="800" t="n">
        <v>0.00744315582508235</v>
      </c>
      <c r="EY50" s="800" t="n">
        <v>0.00900120481758412</v>
      </c>
      <c r="EZ50" s="800" t="n">
        <v>0.0102184690824134</v>
      </c>
      <c r="FA50" s="800" t="n">
        <v>0.00333941872677156</v>
      </c>
      <c r="FB50" s="800" t="n">
        <v>0.00533804721812276</v>
      </c>
      <c r="FC50" s="800" t="n">
        <v>0.0038569701579521</v>
      </c>
      <c r="FD50" s="800" t="n">
        <v>0.00151982085034362</v>
      </c>
      <c r="FE50" s="800" t="n">
        <v>0.0015282325631672</v>
      </c>
      <c r="FF50" s="800" t="n">
        <v>0.0031900676002966</v>
      </c>
      <c r="FG50" s="800" t="n">
        <v>0.00291817860928993</v>
      </c>
      <c r="FH50" s="800" t="n">
        <v>0.00327016888503529</v>
      </c>
      <c r="FI50" s="800" t="n">
        <v>0.00293689046050766</v>
      </c>
      <c r="FJ50" s="800" t="n">
        <v>0.0030518937888872</v>
      </c>
      <c r="FK50" s="800" t="n">
        <v>0.00180675880088713</v>
      </c>
      <c r="FL50" s="800" t="n">
        <v>0.00121916835729536</v>
      </c>
      <c r="FM50" s="800" t="n">
        <v>0.00116346443024601</v>
      </c>
      <c r="FN50" s="800" t="n">
        <v>0.00221792291768738</v>
      </c>
      <c r="FO50" s="800" t="n">
        <v>0.00324154414101657</v>
      </c>
      <c r="FP50" s="800" t="n">
        <v>0.0018232342027422</v>
      </c>
      <c r="FQ50" s="800" t="n">
        <v>0.0100859720565729</v>
      </c>
      <c r="FR50" s="800" t="n">
        <v>0.00312268181891059</v>
      </c>
      <c r="FS50" s="800" t="n">
        <v>0.000317720981253134</v>
      </c>
      <c r="FT50" s="252" t="n">
        <v>0.00894151442099684</v>
      </c>
      <c r="FU50" s="252" t="n">
        <v>0.00448934717646731</v>
      </c>
      <c r="FV50" s="252" t="n">
        <v>0.00752826658338519</v>
      </c>
      <c r="FW50" s="252" t="n">
        <v>0.022701967588012</v>
      </c>
      <c r="FX50" s="252" t="n">
        <v>0.0172921872420183</v>
      </c>
      <c r="FY50" s="252" t="n">
        <v>0.0106048075798355</v>
      </c>
      <c r="FZ50" s="252" t="n">
        <v>0.0106128585554818</v>
      </c>
      <c r="GA50" s="252" t="n">
        <v>0.00495544532516941</v>
      </c>
      <c r="GB50" s="252" t="n">
        <v>0.0383996291519004</v>
      </c>
      <c r="GC50" s="252" t="n">
        <v>0.0392479852235832</v>
      </c>
      <c r="GD50" s="252" t="n">
        <v>0.00891236983781658</v>
      </c>
      <c r="GE50" s="252" t="n">
        <v>0.00643523325028523</v>
      </c>
      <c r="GF50" s="252" t="n">
        <v>0.00740717251329037</v>
      </c>
      <c r="GG50" s="252" t="n">
        <v>0.00805307356396739</v>
      </c>
      <c r="GH50" s="252" t="n">
        <v>0.00953246498561646</v>
      </c>
      <c r="GI50" s="252" t="n">
        <v>0.0124090087448655</v>
      </c>
      <c r="GJ50" s="252" t="n">
        <v>0.00366832415305853</v>
      </c>
      <c r="GK50" s="252" t="n">
        <v>0.00591988228693029</v>
      </c>
      <c r="GL50" s="252" t="n">
        <v>0.00413217503196959</v>
      </c>
      <c r="GM50" s="252" t="n">
        <v>0.00171894380714521</v>
      </c>
      <c r="GN50" s="252" t="n">
        <v>0.00163569314880174</v>
      </c>
      <c r="GO50" s="252" t="n">
        <v>0.00343679626723106</v>
      </c>
      <c r="GP50" s="252" t="n">
        <v>0.00319012947712301</v>
      </c>
      <c r="GQ50" s="252" t="n">
        <v>0.00352545310428304</v>
      </c>
      <c r="GR50" s="252" t="n">
        <v>0.00322882108302307</v>
      </c>
      <c r="GS50" s="252" t="n">
        <v>0.00347528319259984</v>
      </c>
      <c r="GT50" s="252" t="n">
        <v>0.00192441057214234</v>
      </c>
      <c r="GU50" s="252" t="n">
        <v>0.00128331651211326</v>
      </c>
      <c r="GV50" s="252" t="n">
        <v>0.00127990151245886</v>
      </c>
      <c r="GW50" s="252" t="n">
        <v>0.00243340463693527</v>
      </c>
      <c r="GX50" s="252" t="n">
        <v>0.00364378160171978</v>
      </c>
      <c r="GY50" s="252" t="n">
        <v>0.00202700778479906</v>
      </c>
      <c r="GZ50" s="252" t="n">
        <v>0.0108192415053715</v>
      </c>
      <c r="HA50" s="252" t="n">
        <v>0.00334311759718382</v>
      </c>
      <c r="HB50" s="252" t="n">
        <v>0.000319245066436756</v>
      </c>
      <c r="HC50" s="800" t="n">
        <v>0.00929901916038186</v>
      </c>
      <c r="HD50" s="800" t="n">
        <v>0.0046924121120658</v>
      </c>
      <c r="HE50" s="800" t="n">
        <v>0.00777149739587634</v>
      </c>
      <c r="HF50" s="800" t="n">
        <v>0.0236632661526466</v>
      </c>
      <c r="HG50" s="800" t="n">
        <v>0.0178841345322578</v>
      </c>
      <c r="HH50" s="800" t="n">
        <v>0.0110542301481874</v>
      </c>
      <c r="HI50" s="800" t="n">
        <v>0.0110781209318616</v>
      </c>
      <c r="HJ50" s="800" t="n">
        <v>0.00507651622102539</v>
      </c>
      <c r="HK50" s="800" t="n">
        <v>0.0389599780830129</v>
      </c>
      <c r="HL50" s="800" t="n">
        <v>0.0407454149944503</v>
      </c>
      <c r="HM50" s="800" t="n">
        <v>0.00927305257988671</v>
      </c>
      <c r="HN50" s="800" t="n">
        <v>0.00675018858155731</v>
      </c>
      <c r="HO50" s="800" t="n">
        <v>0.00782929167266143</v>
      </c>
      <c r="HP50" s="800" t="n">
        <v>0.00845340065391493</v>
      </c>
      <c r="HQ50" s="800" t="n">
        <v>0.00983957854360403</v>
      </c>
      <c r="HR50" s="800" t="n">
        <v>0.0126690907428508</v>
      </c>
      <c r="HS50" s="800" t="n">
        <v>0.00390144313158823</v>
      </c>
      <c r="HT50" s="800" t="n">
        <v>0.00619183543819721</v>
      </c>
      <c r="HU50" s="800" t="n">
        <v>0.00411491825268852</v>
      </c>
      <c r="HV50" s="800" t="n">
        <v>0.00169850383711501</v>
      </c>
      <c r="HW50" s="800" t="n">
        <v>0.00156958837923755</v>
      </c>
      <c r="HX50" s="800" t="n">
        <v>0.00354082303750558</v>
      </c>
      <c r="HY50" s="800" t="n">
        <v>0.00327247163219238</v>
      </c>
      <c r="HZ50" s="800" t="n">
        <v>0.00367955548741318</v>
      </c>
      <c r="IA50" s="800" t="n">
        <v>0.00341918935799743</v>
      </c>
      <c r="IB50" s="800" t="n">
        <v>0.0036540582655475</v>
      </c>
      <c r="IC50" s="800" t="n">
        <v>0.00194233375125882</v>
      </c>
      <c r="ID50" s="800" t="n">
        <v>0.0012768252410579</v>
      </c>
      <c r="IE50" s="800" t="n">
        <v>0.00144046012992298</v>
      </c>
      <c r="IF50" s="800" t="n">
        <v>0.00250792026120283</v>
      </c>
      <c r="IG50" s="800" t="n">
        <v>0.00376915219047646</v>
      </c>
      <c r="IH50" s="800" t="n">
        <v>0.00212686619790313</v>
      </c>
      <c r="II50" s="800" t="n">
        <v>0.0110638043920791</v>
      </c>
      <c r="IJ50" s="800" t="n">
        <v>0.00359101776768313</v>
      </c>
      <c r="IK50" s="800" t="n">
        <v>0.000323038659677318</v>
      </c>
      <c r="IL50" s="252" t="n">
        <v>0.00882121844937619</v>
      </c>
      <c r="IM50" s="252" t="n">
        <v>0.00409349199953429</v>
      </c>
      <c r="IN50" s="252" t="n">
        <v>0.00754529411727987</v>
      </c>
      <c r="IO50" s="252" t="n">
        <v>0.0224878574744047</v>
      </c>
      <c r="IP50" s="252" t="n">
        <v>0.0175413432082387</v>
      </c>
      <c r="IQ50" s="252" t="n">
        <v>0.0105972606796591</v>
      </c>
      <c r="IR50" s="252" t="n">
        <v>0.0108691433365811</v>
      </c>
      <c r="IS50" s="252" t="n">
        <v>0.00498141621877744</v>
      </c>
      <c r="IT50" s="252" t="n">
        <v>0.0376538311605809</v>
      </c>
      <c r="IU50" s="252" t="n">
        <v>0.0396110201226399</v>
      </c>
      <c r="IV50" s="252" t="n">
        <v>0.00926514167554144</v>
      </c>
      <c r="IW50" s="252" t="n">
        <v>0.00667072002554307</v>
      </c>
      <c r="IX50" s="252" t="n">
        <v>0.00782106852381558</v>
      </c>
      <c r="IY50" s="252" t="n">
        <v>0.00835953182220954</v>
      </c>
      <c r="IZ50" s="252" t="n">
        <v>0.00953488677818231</v>
      </c>
      <c r="JA50" s="252" t="n">
        <v>0.0103477349789667</v>
      </c>
      <c r="JB50" s="252" t="n">
        <v>0.00367089431316471</v>
      </c>
      <c r="JC50" s="252" t="n">
        <v>0.00619278597746894</v>
      </c>
      <c r="JD50" s="252" t="n">
        <v>0.00404197816464191</v>
      </c>
      <c r="JE50" s="252" t="n">
        <v>0.00167247159362675</v>
      </c>
      <c r="JF50" s="252" t="n">
        <v>0.00150307213523196</v>
      </c>
      <c r="JG50" s="252" t="n">
        <v>0.00337657508828244</v>
      </c>
      <c r="JH50" s="252" t="n">
        <v>0.00317733278169377</v>
      </c>
      <c r="JI50" s="252" t="n">
        <v>0.00357757602389679</v>
      </c>
      <c r="JJ50" s="252" t="n">
        <v>0.00317843266551195</v>
      </c>
      <c r="JK50" s="252" t="n">
        <v>0.00332479612819214</v>
      </c>
      <c r="JL50" s="252" t="n">
        <v>0.00187974166988062</v>
      </c>
      <c r="JM50" s="252" t="n">
        <v>0.00123863006688391</v>
      </c>
      <c r="JN50" s="252" t="n">
        <v>0.00117015605393232</v>
      </c>
      <c r="JO50" s="252" t="n">
        <v>0.00243537995782328</v>
      </c>
      <c r="JP50" s="252" t="n">
        <v>0.00377185016404235</v>
      </c>
      <c r="JQ50" s="252" t="n">
        <v>0.0020591987383842</v>
      </c>
      <c r="JR50" s="252" t="n">
        <v>0.0109097884940732</v>
      </c>
      <c r="JS50" s="252" t="n">
        <v>0.00346052510344852</v>
      </c>
      <c r="JT50" s="252" t="n">
        <v>0.00032430359441481</v>
      </c>
      <c r="JU50" s="800" t="n">
        <v>0.00911183145253489</v>
      </c>
      <c r="JV50" s="800" t="n">
        <v>0.00448851693965561</v>
      </c>
      <c r="JW50" s="800" t="n">
        <v>0.00767094912396324</v>
      </c>
      <c r="JX50" s="800" t="n">
        <v>0.0229537337199561</v>
      </c>
      <c r="JY50" s="800" t="n">
        <v>0.0180008743326702</v>
      </c>
      <c r="JZ50" s="800" t="n">
        <v>0.0111095605530016</v>
      </c>
      <c r="KA50" s="800" t="n">
        <v>0.0112216261556188</v>
      </c>
      <c r="KB50" s="800" t="n">
        <v>0.00541228616410128</v>
      </c>
      <c r="KC50" s="800" t="n">
        <v>0.0388106673233482</v>
      </c>
      <c r="KD50" s="800" t="n">
        <v>0.0408888976902968</v>
      </c>
      <c r="KE50" s="800" t="n">
        <v>0.0100188432169914</v>
      </c>
      <c r="KF50" s="800" t="n">
        <v>0.00691282302434583</v>
      </c>
      <c r="KG50" s="800" t="n">
        <v>0.00816967743316445</v>
      </c>
      <c r="KH50" s="800" t="n">
        <v>0.00855292120983969</v>
      </c>
      <c r="KI50" s="800" t="n">
        <v>0.0100178134249305</v>
      </c>
      <c r="KJ50" s="800" t="n">
        <v>0.0103219657464427</v>
      </c>
      <c r="KK50" s="800" t="n">
        <v>0.00405719382751935</v>
      </c>
      <c r="KL50" s="800" t="n">
        <v>0.0066107581816644</v>
      </c>
      <c r="KM50" s="800" t="n">
        <v>0.00428179153184535</v>
      </c>
      <c r="KN50" s="800" t="n">
        <v>0.00170717574099021</v>
      </c>
      <c r="KO50" s="800" t="n">
        <v>0.00155081936223677</v>
      </c>
      <c r="KP50" s="800" t="n">
        <v>0.00347225529028093</v>
      </c>
      <c r="KQ50" s="800" t="n">
        <v>0.00334078292282182</v>
      </c>
      <c r="KR50" s="800" t="n">
        <v>0.00378593361462749</v>
      </c>
      <c r="KS50" s="800" t="n">
        <v>0.00353755806770622</v>
      </c>
      <c r="KT50" s="800" t="n">
        <v>0.00391161674450547</v>
      </c>
      <c r="KU50" s="800" t="n">
        <v>0.00192439427271676</v>
      </c>
      <c r="KV50" s="800" t="n">
        <v>0.00127251749321155</v>
      </c>
      <c r="KW50" s="800" t="n">
        <v>0.00117599137036647</v>
      </c>
      <c r="KX50" s="800" t="n">
        <v>0.0024894373052715</v>
      </c>
      <c r="KY50" s="800" t="n">
        <v>0.00390831729601981</v>
      </c>
      <c r="KZ50" s="800" t="n">
        <v>0.00218989518756279</v>
      </c>
      <c r="LA50" s="800" t="n">
        <v>0.0107307950352883</v>
      </c>
      <c r="LB50" s="800" t="n">
        <v>0.00351794369768567</v>
      </c>
      <c r="LC50" s="800" t="n">
        <v>0.000286415827899224</v>
      </c>
      <c r="LD50" s="252" t="n">
        <v>0.00909810882341338</v>
      </c>
      <c r="LE50" s="252" t="n">
        <v>0.00389885815964859</v>
      </c>
      <c r="LF50" s="252" t="n">
        <v>0.00763931721562435</v>
      </c>
      <c r="LG50" s="252" t="n">
        <v>0.0229217907818345</v>
      </c>
      <c r="LH50" s="252" t="n">
        <v>0.0185806240066691</v>
      </c>
      <c r="LI50" s="252" t="n">
        <v>0.0111592683930256</v>
      </c>
      <c r="LJ50" s="252" t="n">
        <v>0.0112514816446622</v>
      </c>
      <c r="LK50" s="252" t="n">
        <v>0.00482126506125198</v>
      </c>
      <c r="LL50" s="252" t="n">
        <v>0.0379130059149154</v>
      </c>
      <c r="LM50" s="252" t="n">
        <v>0.0411067595916081</v>
      </c>
      <c r="LN50" s="252" t="n">
        <v>0.0100026160310529</v>
      </c>
      <c r="LO50" s="252" t="n">
        <v>0.00673626431447611</v>
      </c>
      <c r="LP50" s="252" t="n">
        <v>0.00823132926013812</v>
      </c>
      <c r="LQ50" s="252" t="n">
        <v>0.00880864911955804</v>
      </c>
      <c r="LR50" s="252" t="n">
        <v>0.0101334896706197</v>
      </c>
      <c r="LS50" s="252" t="n">
        <v>0.0098926473144906</v>
      </c>
      <c r="LT50" s="252" t="n">
        <v>0.00392077884104708</v>
      </c>
      <c r="LU50" s="252" t="n">
        <v>0.00660988138465613</v>
      </c>
      <c r="LV50" s="252" t="n">
        <v>0.00461331543292555</v>
      </c>
      <c r="LW50" s="252" t="n">
        <v>0.00164774567984051</v>
      </c>
      <c r="LX50" s="252" t="n">
        <v>0.00159496944836562</v>
      </c>
      <c r="LY50" s="252" t="n">
        <v>0.00348298238964307</v>
      </c>
      <c r="LZ50" s="252" t="n">
        <v>0.00325158283260298</v>
      </c>
      <c r="MA50" s="252" t="n">
        <v>0.0036079976800609</v>
      </c>
      <c r="MB50" s="252" t="n">
        <v>0.0033924515096625</v>
      </c>
      <c r="MC50" s="252" t="n">
        <v>0.00378979245526548</v>
      </c>
      <c r="MD50" s="252" t="n">
        <v>0.00189098727101015</v>
      </c>
      <c r="ME50" s="252" t="n">
        <v>0.00129516112134006</v>
      </c>
      <c r="MF50" s="252" t="n">
        <v>0.00126750166243961</v>
      </c>
      <c r="MG50" s="252" t="n">
        <v>0.00251689288211987</v>
      </c>
      <c r="MH50" s="252" t="n">
        <v>0.00375581107074216</v>
      </c>
      <c r="MI50" s="252" t="n">
        <v>0.00223753726735278</v>
      </c>
      <c r="MJ50" s="252" t="n">
        <v>0.0102477492647468</v>
      </c>
      <c r="MK50" s="252" t="n">
        <v>0.00357786835747788</v>
      </c>
      <c r="ML50" s="252" t="n">
        <v>0.00031379729583317</v>
      </c>
      <c r="MM50" s="800" t="n">
        <v>0.00817593008569973</v>
      </c>
      <c r="MN50" s="800" t="n">
        <v>0.00341179467686389</v>
      </c>
      <c r="MO50" s="800" t="n">
        <v>0.00705703974426485</v>
      </c>
      <c r="MP50" s="800" t="n">
        <v>0.0201177716235691</v>
      </c>
      <c r="MQ50" s="800" t="n">
        <v>0.015658053228689</v>
      </c>
      <c r="MR50" s="800" t="n">
        <v>0.0105249985706984</v>
      </c>
      <c r="MS50" s="800" t="n">
        <v>0.0105524785477493</v>
      </c>
      <c r="MT50" s="800" t="n">
        <v>0.00497047459341278</v>
      </c>
      <c r="MU50" s="800" t="n">
        <v>0.0364563955752048</v>
      </c>
      <c r="MV50" s="800" t="n">
        <v>0.0394001891062218</v>
      </c>
      <c r="MW50" s="800" t="n">
        <v>0.00964694534786154</v>
      </c>
      <c r="MX50" s="800" t="n">
        <v>0.00639397534377105</v>
      </c>
      <c r="MY50" s="800" t="n">
        <v>0.00749863339612927</v>
      </c>
      <c r="MZ50" s="800" t="n">
        <v>0.00819310646401838</v>
      </c>
      <c r="NA50" s="800" t="n">
        <v>0.00906572001434266</v>
      </c>
      <c r="NB50" s="800" t="n">
        <v>0.00890561478319931</v>
      </c>
      <c r="NC50" s="800" t="n">
        <v>0.00366615521297927</v>
      </c>
      <c r="ND50" s="800" t="n">
        <v>0.00634738510083299</v>
      </c>
      <c r="NE50" s="800" t="n">
        <v>0.00426379117091648</v>
      </c>
      <c r="NF50" s="800" t="n">
        <v>0.00145825549845218</v>
      </c>
      <c r="NG50" s="800" t="n">
        <v>0.00153032228648472</v>
      </c>
      <c r="NH50" s="800" t="n">
        <v>0.00323886066554531</v>
      </c>
      <c r="NI50" s="800" t="n">
        <v>0.00315974711338008</v>
      </c>
      <c r="NJ50" s="800" t="n">
        <v>0.00339142563333397</v>
      </c>
      <c r="NK50" s="800" t="n">
        <v>0.00331173399229698</v>
      </c>
      <c r="NL50" s="800" t="n">
        <v>0.00378159082336395</v>
      </c>
      <c r="NM50" s="800" t="n">
        <v>0.00174322766411564</v>
      </c>
      <c r="NN50" s="800" t="n">
        <v>0.00122719488434986</v>
      </c>
      <c r="NO50" s="800" t="n">
        <v>0.0012595473816145</v>
      </c>
      <c r="NP50" s="800" t="n">
        <v>0.00232704601417012</v>
      </c>
      <c r="NQ50" s="800" t="n">
        <v>0.00363339362691459</v>
      </c>
      <c r="NR50" s="800" t="n">
        <v>0.00215205420192496</v>
      </c>
      <c r="NS50" s="800" t="n">
        <v>0.00981430139783704</v>
      </c>
      <c r="NT50" s="800" t="n">
        <v>0.003367052133621</v>
      </c>
      <c r="NU50" s="800" t="n">
        <v>0.000311498077370004</v>
      </c>
      <c r="NV50" s="252" t="n">
        <v>0.00820429827167085</v>
      </c>
      <c r="NW50" s="252" t="n">
        <v>0.00335846929231061</v>
      </c>
      <c r="NX50" s="252" t="n">
        <v>0.00723942005270799</v>
      </c>
      <c r="NY50" s="252" t="n">
        <v>0.020655431049075</v>
      </c>
      <c r="NZ50" s="252" t="n">
        <v>0.0157962693931194</v>
      </c>
      <c r="OA50" s="252" t="n">
        <v>0.0111645190632787</v>
      </c>
      <c r="OB50" s="252" t="n">
        <v>0.0109934499222218</v>
      </c>
      <c r="OC50" s="252" t="n">
        <v>0.00547411831406047</v>
      </c>
      <c r="OD50" s="252" t="n">
        <v>0.0379358919785601</v>
      </c>
      <c r="OE50" s="252" t="n">
        <v>0.0418611951379626</v>
      </c>
      <c r="OF50" s="252" t="n">
        <v>0.0102815756054304</v>
      </c>
      <c r="OG50" s="252" t="n">
        <v>0.00676321820737282</v>
      </c>
      <c r="OH50" s="252" t="n">
        <v>0.00779437442909912</v>
      </c>
      <c r="OI50" s="252" t="n">
        <v>0.00858086196482389</v>
      </c>
      <c r="OJ50" s="252" t="n">
        <v>0.00924345083761951</v>
      </c>
      <c r="OK50" s="252" t="n">
        <v>0.010046780481729</v>
      </c>
      <c r="OL50" s="252" t="n">
        <v>0.00394337655928383</v>
      </c>
      <c r="OM50" s="252" t="n">
        <v>0.00677100867523755</v>
      </c>
      <c r="ON50" s="252" t="n">
        <v>0.00430283708635754</v>
      </c>
      <c r="OO50" s="252" t="n">
        <v>0.00154815996028069</v>
      </c>
      <c r="OP50" s="252" t="n">
        <v>0.00158528864309049</v>
      </c>
      <c r="OQ50" s="252" t="n">
        <v>0.00339345969396224</v>
      </c>
      <c r="OR50" s="252" t="n">
        <v>0.00344068745430618</v>
      </c>
      <c r="OS50" s="252" t="n">
        <v>0.00371883936566032</v>
      </c>
      <c r="OT50" s="252" t="n">
        <v>0.00365959325238631</v>
      </c>
      <c r="OU50" s="252" t="n">
        <v>0.00425360949877251</v>
      </c>
      <c r="OV50" s="252" t="n">
        <v>0.00178400767101612</v>
      </c>
      <c r="OW50" s="252" t="n">
        <v>0.00123891462693604</v>
      </c>
      <c r="OX50" s="252" t="n">
        <v>0.00135383981645227</v>
      </c>
      <c r="OY50" s="252" t="n">
        <v>0.00244319732836836</v>
      </c>
      <c r="OZ50" s="252" t="n">
        <v>0.00381392627175599</v>
      </c>
      <c r="PA50" s="252" t="n">
        <v>0.00229498620713368</v>
      </c>
      <c r="PB50" s="252" t="n">
        <v>0.0102977335683003</v>
      </c>
      <c r="PC50" s="252" t="n">
        <v>0.00353584755552857</v>
      </c>
      <c r="PD50" s="252" t="n">
        <v>0.000407466846523084</v>
      </c>
      <c r="PE50" s="800" t="n">
        <v>0.00836022232777415</v>
      </c>
      <c r="PF50" s="800" t="n">
        <v>0.00370896843425016</v>
      </c>
      <c r="PG50" s="800" t="n">
        <v>0.00747835299907306</v>
      </c>
      <c r="PH50" s="800" t="n">
        <v>0.0202906281612591</v>
      </c>
      <c r="PI50" s="800" t="n">
        <v>0.0160271729472753</v>
      </c>
      <c r="PJ50" s="800" t="n">
        <v>0.0114407169206757</v>
      </c>
      <c r="PK50" s="800" t="n">
        <v>0.0114606920894397</v>
      </c>
      <c r="PL50" s="800" t="n">
        <v>0.00582356733416126</v>
      </c>
      <c r="PM50" s="800" t="n">
        <v>0.0370670466470804</v>
      </c>
      <c r="PN50" s="800" t="n">
        <v>0.0420006738430316</v>
      </c>
      <c r="PO50" s="800" t="n">
        <v>0.0107255947449192</v>
      </c>
      <c r="PP50" s="800" t="n">
        <v>0.00697321170876808</v>
      </c>
      <c r="PQ50" s="800" t="n">
        <v>0.00808749817167297</v>
      </c>
      <c r="PR50" s="800" t="n">
        <v>0.00884009677206065</v>
      </c>
      <c r="PS50" s="800" t="n">
        <v>0.00944355433490518</v>
      </c>
      <c r="PT50" s="800" t="n">
        <v>0.0106080145938444</v>
      </c>
      <c r="PU50" s="800" t="n">
        <v>0.00434762416403673</v>
      </c>
      <c r="PV50" s="800" t="n">
        <v>0.00708781653396373</v>
      </c>
      <c r="PW50" s="800" t="n">
        <v>0.00446810977229835</v>
      </c>
      <c r="PX50" s="800" t="n">
        <v>0.00163487882508466</v>
      </c>
      <c r="PY50" s="800" t="n">
        <v>0.00158472935793882</v>
      </c>
      <c r="PZ50" s="800" t="n">
        <v>0.00354942623303191</v>
      </c>
      <c r="QA50" s="800" t="n">
        <v>0.00362835339139471</v>
      </c>
      <c r="QB50" s="800" t="n">
        <v>0.00367823613319109</v>
      </c>
      <c r="QC50" s="800" t="n">
        <v>0.00387311519953064</v>
      </c>
      <c r="QD50" s="800" t="n">
        <v>0.0045072806006789</v>
      </c>
      <c r="QE50" s="800" t="n">
        <v>0.00186633907179954</v>
      </c>
      <c r="QF50" s="800" t="n">
        <v>0.00136711821372911</v>
      </c>
      <c r="QG50" s="800" t="n">
        <v>0.00134633216214899</v>
      </c>
      <c r="QH50" s="800" t="n">
        <v>0.00258139481441205</v>
      </c>
      <c r="QI50" s="800" t="n">
        <v>0.00383425645543812</v>
      </c>
      <c r="QJ50" s="800" t="n">
        <v>0.00247755000950963</v>
      </c>
      <c r="QK50" s="800" t="n">
        <v>0.0105245574153497</v>
      </c>
      <c r="QL50" s="800" t="n">
        <v>0.00376552229716801</v>
      </c>
      <c r="QM50" s="800" t="n">
        <v>0.000353792471548567</v>
      </c>
      <c r="QN50" s="252" t="n">
        <v>0.00870751082652425</v>
      </c>
      <c r="QO50" s="252" t="n">
        <v>0.00309374181211125</v>
      </c>
      <c r="QP50" s="252" t="n">
        <v>0.0075769012125474</v>
      </c>
      <c r="QQ50" s="252" t="n">
        <v>0.0177833579405126</v>
      </c>
      <c r="QR50" s="252" t="n">
        <v>0.0152511738382</v>
      </c>
      <c r="QS50" s="252" t="n">
        <v>0.0115648148235645</v>
      </c>
      <c r="QT50" s="252" t="n">
        <v>0.0115812300067948</v>
      </c>
      <c r="QU50" s="252" t="n">
        <v>0.00615701742494443</v>
      </c>
      <c r="QV50" s="252" t="n">
        <v>0.0377719940818032</v>
      </c>
      <c r="QW50" s="252" t="n">
        <v>0.0429233445785221</v>
      </c>
      <c r="QX50" s="252" t="n">
        <v>0.0105997122900084</v>
      </c>
      <c r="QY50" s="252" t="n">
        <v>0.00683309832148117</v>
      </c>
      <c r="QZ50" s="252" t="n">
        <v>0.00764243447606379</v>
      </c>
      <c r="RA50" s="252" t="n">
        <v>0.00892090200907156</v>
      </c>
      <c r="RB50" s="252" t="n">
        <v>0.00946240086491401</v>
      </c>
      <c r="RC50" s="252" t="n">
        <v>0.0108157251975162</v>
      </c>
      <c r="RD50" s="252" t="n">
        <v>0.00429617086952208</v>
      </c>
      <c r="RE50" s="252" t="n">
        <v>0.00710058975374574</v>
      </c>
      <c r="RF50" s="252" t="n">
        <v>0.00438517210902224</v>
      </c>
      <c r="RG50" s="252" t="n">
        <v>0.0017097400498084</v>
      </c>
      <c r="RH50" s="252" t="n">
        <v>0.00155183422078018</v>
      </c>
      <c r="RI50" s="252" t="n">
        <v>0.00357144987185134</v>
      </c>
      <c r="RJ50" s="252" t="n">
        <v>0.00362940369700784</v>
      </c>
      <c r="RK50" s="252" t="n">
        <v>0.00358308167539118</v>
      </c>
      <c r="RL50" s="252" t="n">
        <v>0.00417541129054086</v>
      </c>
      <c r="RM50" s="252" t="n">
        <v>0.00472722571394788</v>
      </c>
      <c r="RN50" s="252" t="n">
        <v>0.00183225180633139</v>
      </c>
      <c r="RO50" s="252" t="n">
        <v>0.00140730008467593</v>
      </c>
      <c r="RP50" s="252" t="n">
        <v>0.00122586592290438</v>
      </c>
      <c r="RQ50" s="252" t="n">
        <v>0.00259369887648131</v>
      </c>
      <c r="RR50" s="252" t="n">
        <v>0.00390075354673855</v>
      </c>
      <c r="RS50" s="252" t="n">
        <v>0.00245630016059453</v>
      </c>
      <c r="RT50" s="252" t="n">
        <v>0.0104850371722179</v>
      </c>
      <c r="RU50" s="252" t="n">
        <v>0.0037440238432882</v>
      </c>
      <c r="RV50" s="252" t="n">
        <v>0.000294144862520345</v>
      </c>
      <c r="RW50" s="800" t="n">
        <v>0.00778330016012722</v>
      </c>
      <c r="RX50" s="800" t="n">
        <v>0.00291258127733282</v>
      </c>
      <c r="RY50" s="800" t="n">
        <v>0.0069707906366755</v>
      </c>
      <c r="RZ50" s="800" t="n">
        <v>0.0155810284458507</v>
      </c>
      <c r="SA50" s="800" t="n">
        <v>0.0136318401882501</v>
      </c>
      <c r="SB50" s="800" t="n">
        <v>0.0104739449958699</v>
      </c>
      <c r="SC50" s="800" t="n">
        <v>0.0107493302768544</v>
      </c>
      <c r="SD50" s="800" t="n">
        <v>0.00491125382850158</v>
      </c>
      <c r="SE50" s="800" t="n">
        <v>0.0345693439748505</v>
      </c>
      <c r="SF50" s="800" t="n">
        <v>0.0396990070656851</v>
      </c>
      <c r="SG50" s="800" t="n">
        <v>0.00930971856751203</v>
      </c>
      <c r="SH50" s="800" t="n">
        <v>0.00625879694572176</v>
      </c>
      <c r="SI50" s="800" t="n">
        <v>0.00711678039569244</v>
      </c>
      <c r="SJ50" s="800" t="n">
        <v>0.00845474568374381</v>
      </c>
      <c r="SK50" s="800" t="n">
        <v>0.00876946220155174</v>
      </c>
      <c r="SL50" s="800" t="n">
        <v>0.0100632291401947</v>
      </c>
      <c r="SM50" s="800" t="n">
        <v>0.00360275564292616</v>
      </c>
      <c r="SN50" s="800" t="n">
        <v>0.00644638615680738</v>
      </c>
      <c r="SO50" s="800" t="n">
        <v>0.00371023830034803</v>
      </c>
      <c r="SP50" s="800" t="n">
        <v>0.00147902435350805</v>
      </c>
      <c r="SQ50" s="800" t="n">
        <v>0.00137856969250412</v>
      </c>
      <c r="SR50" s="800" t="n">
        <v>0.00326634506694062</v>
      </c>
      <c r="SS50" s="800" t="n">
        <v>0.00336385547664535</v>
      </c>
      <c r="ST50" s="800" t="n">
        <v>0.00339248886540242</v>
      </c>
      <c r="SU50" s="800" t="n">
        <v>0.00361973058414106</v>
      </c>
      <c r="SV50" s="800" t="n">
        <v>0.00444403412866044</v>
      </c>
      <c r="SW50" s="800" t="n">
        <v>0.00162390579897186</v>
      </c>
      <c r="SX50" s="800" t="n">
        <v>0.0012367143484481</v>
      </c>
      <c r="SY50" s="800" t="n">
        <v>0.00110553038793836</v>
      </c>
      <c r="SZ50" s="800" t="n">
        <v>0.00246955899527362</v>
      </c>
      <c r="TA50" s="800" t="n">
        <v>0.00332950447902985</v>
      </c>
      <c r="TB50" s="800" t="n">
        <v>0.00223699786970477</v>
      </c>
      <c r="TC50" s="800" t="n">
        <v>0.00961257590159095</v>
      </c>
      <c r="TD50" s="800" t="n">
        <v>0.00341144172755694</v>
      </c>
      <c r="TE50" s="800" t="n">
        <v>0.000300697860580268</v>
      </c>
    </row>
    <row r="51" customFormat="false" ht="14.4" hidden="false" customHeight="false" outlineLevel="0" collapsed="false">
      <c r="A51" s="800" t="n">
        <v>0.0010023929765085</v>
      </c>
      <c r="B51" s="800" t="n">
        <v>0.00108996113889003</v>
      </c>
      <c r="C51" s="800" t="n">
        <v>0.0017866539120218</v>
      </c>
      <c r="D51" s="800" t="n">
        <v>0.00241110592391692</v>
      </c>
      <c r="E51" s="800" t="n">
        <v>0.00436143314135348</v>
      </c>
      <c r="F51" s="800" t="n">
        <v>0.00152797186857026</v>
      </c>
      <c r="G51" s="800" t="n">
        <v>0.00182380081764916</v>
      </c>
      <c r="H51" s="800" t="n">
        <v>0.00108696427492898</v>
      </c>
      <c r="I51" s="800" t="n">
        <v>0.00250772241575824</v>
      </c>
      <c r="J51" s="800" t="n">
        <v>0.00536281872454474</v>
      </c>
      <c r="K51" s="800" t="n">
        <v>0.00194494835317048</v>
      </c>
      <c r="L51" s="800" t="n">
        <v>0.00165376029737702</v>
      </c>
      <c r="M51" s="800" t="n">
        <v>0.00277746556929377</v>
      </c>
      <c r="N51" s="800" t="n">
        <v>0.00288326055750906</v>
      </c>
      <c r="O51" s="800" t="n">
        <v>0.0050917721947715</v>
      </c>
      <c r="P51" s="800" t="n">
        <v>0.00345074589441017</v>
      </c>
      <c r="Q51" s="800" t="n">
        <v>0.00083959197738267</v>
      </c>
      <c r="R51" s="800" t="n">
        <v>0.00181679959533535</v>
      </c>
      <c r="S51" s="800" t="n">
        <v>0.00172682195247971</v>
      </c>
      <c r="T51" s="800" t="n">
        <v>0.000703973471676192</v>
      </c>
      <c r="U51" s="800" t="n">
        <v>0.00061146889706868</v>
      </c>
      <c r="V51" s="800" t="n">
        <v>0.000906718720359805</v>
      </c>
      <c r="W51" s="800" t="n">
        <v>0.0015816062324025</v>
      </c>
      <c r="X51" s="800" t="n">
        <v>0.00127441982569211</v>
      </c>
      <c r="Y51" s="800" t="n">
        <v>0.00143279806050998</v>
      </c>
      <c r="Z51" s="800" t="n">
        <v>0.00115834148453925</v>
      </c>
      <c r="AA51" s="800" t="n">
        <v>0.000628658313662954</v>
      </c>
      <c r="AB51" s="800" t="n">
        <v>0.000353089852481728</v>
      </c>
      <c r="AC51" s="800" t="n">
        <v>0.000250315767283992</v>
      </c>
      <c r="AD51" s="800" t="n">
        <v>0.00067748723223045</v>
      </c>
      <c r="AE51" s="800" t="n">
        <v>0.000728690172946281</v>
      </c>
      <c r="AF51" s="800" t="n">
        <v>0.000414926326774471</v>
      </c>
      <c r="AG51" s="800" t="n">
        <v>0.000947740468175542</v>
      </c>
      <c r="AH51" s="800" t="n">
        <v>0.000786389230700884</v>
      </c>
      <c r="AI51" s="800" t="n">
        <v>0.000150454991954625</v>
      </c>
      <c r="AJ51" s="252" t="n">
        <v>0.00101596140285589</v>
      </c>
      <c r="AK51" s="252" t="n">
        <v>0.00111380586482575</v>
      </c>
      <c r="AL51" s="252" t="n">
        <v>0.00182981236222706</v>
      </c>
      <c r="AM51" s="252" t="n">
        <v>0.00241467683967959</v>
      </c>
      <c r="AN51" s="252" t="n">
        <v>0.00440142538833545</v>
      </c>
      <c r="AO51" s="252" t="n">
        <v>0.00154544712593477</v>
      </c>
      <c r="AP51" s="252" t="n">
        <v>0.00178568151407681</v>
      </c>
      <c r="AQ51" s="252" t="n">
        <v>0.00101134523126522</v>
      </c>
      <c r="AR51" s="252" t="n">
        <v>0.0025469324248842</v>
      </c>
      <c r="AS51" s="252" t="n">
        <v>0.00554423372858891</v>
      </c>
      <c r="AT51" s="252" t="n">
        <v>0.00189707466026553</v>
      </c>
      <c r="AU51" s="252" t="n">
        <v>0.00166252162155542</v>
      </c>
      <c r="AV51" s="252" t="n">
        <v>0.00281261113918819</v>
      </c>
      <c r="AW51" s="252" t="n">
        <v>0.00282106820180316</v>
      </c>
      <c r="AX51" s="252" t="n">
        <v>0.005307750451086</v>
      </c>
      <c r="AY51" s="252" t="n">
        <v>0.00353631758713747</v>
      </c>
      <c r="AZ51" s="252" t="n">
        <v>0.000860251860538552</v>
      </c>
      <c r="BA51" s="252" t="n">
        <v>0.00185555136304282</v>
      </c>
      <c r="BB51" s="252" t="n">
        <v>0.00180401727237791</v>
      </c>
      <c r="BC51" s="252" t="n">
        <v>0.000672250245658933</v>
      </c>
      <c r="BD51" s="252" t="n">
        <v>0.000608269928692814</v>
      </c>
      <c r="BE51" s="252" t="n">
        <v>0.00088649278357322</v>
      </c>
      <c r="BF51" s="252" t="n">
        <v>0.00186520047819369</v>
      </c>
      <c r="BG51" s="252" t="n">
        <v>0.00163661275397123</v>
      </c>
      <c r="BH51" s="252" t="n">
        <v>0.00149280398033263</v>
      </c>
      <c r="BI51" s="252" t="n">
        <v>0.0012804442449022</v>
      </c>
      <c r="BJ51" s="252" t="n">
        <v>0.000621702302185096</v>
      </c>
      <c r="BK51" s="252" t="n">
        <v>0.000347847482147008</v>
      </c>
      <c r="BL51" s="252" t="n">
        <v>0.000256569134635896</v>
      </c>
      <c r="BM51" s="252" t="n">
        <v>0.000660639022557272</v>
      </c>
      <c r="BN51" s="252" t="n">
        <v>0.000765948643179801</v>
      </c>
      <c r="BO51" s="252" t="n">
        <v>0.000448637071141353</v>
      </c>
      <c r="BP51" s="252" t="n">
        <v>0.000953420543651631</v>
      </c>
      <c r="BQ51" s="252" t="n">
        <v>0.000758933820752447</v>
      </c>
      <c r="BR51" s="252" t="n">
        <v>0.000145615236325577</v>
      </c>
      <c r="BS51" s="800" t="n">
        <v>0.00109966333388494</v>
      </c>
      <c r="BT51" s="800" t="n">
        <v>0.00115400452577028</v>
      </c>
      <c r="BU51" s="800" t="n">
        <v>0.00194077826482891</v>
      </c>
      <c r="BV51" s="800" t="n">
        <v>0.00239972605322637</v>
      </c>
      <c r="BW51" s="800" t="n">
        <v>0.00486661458222662</v>
      </c>
      <c r="BX51" s="800" t="n">
        <v>0.00159810231995383</v>
      </c>
      <c r="BY51" s="800" t="n">
        <v>0.00193978381882094</v>
      </c>
      <c r="BZ51" s="800" t="n">
        <v>0.0010524434102895</v>
      </c>
      <c r="CA51" s="800" t="n">
        <v>0.00265718418654195</v>
      </c>
      <c r="CB51" s="800" t="n">
        <v>0.00592880811555862</v>
      </c>
      <c r="CC51" s="800" t="n">
        <v>0.00190411207930685</v>
      </c>
      <c r="CD51" s="800" t="n">
        <v>0.00176862810399704</v>
      </c>
      <c r="CE51" s="800" t="n">
        <v>0.00296711358517806</v>
      </c>
      <c r="CF51" s="800" t="n">
        <v>0.00302776394205408</v>
      </c>
      <c r="CG51" s="800" t="n">
        <v>0.00567475327674983</v>
      </c>
      <c r="CH51" s="800" t="n">
        <v>0.00356062342338775</v>
      </c>
      <c r="CI51" s="800" t="n">
        <v>0.000903756233633068</v>
      </c>
      <c r="CJ51" s="800" t="n">
        <v>0.00201130310643837</v>
      </c>
      <c r="CK51" s="800" t="n">
        <v>0.00185134247284768</v>
      </c>
      <c r="CL51" s="800" t="n">
        <v>0.000668140947451277</v>
      </c>
      <c r="CM51" s="800" t="n">
        <v>0.000638804708565054</v>
      </c>
      <c r="CN51" s="800" t="n">
        <v>0.000915419851535984</v>
      </c>
      <c r="CO51" s="800" t="n">
        <v>0.00176484015840269</v>
      </c>
      <c r="CP51" s="800" t="n">
        <v>0.0017281094445842</v>
      </c>
      <c r="CQ51" s="800" t="n">
        <v>0.00161303583355833</v>
      </c>
      <c r="CR51" s="800" t="n">
        <v>0.00129908855325767</v>
      </c>
      <c r="CS51" s="800" t="n">
        <v>0.000710112514850059</v>
      </c>
      <c r="CT51" s="800" t="n">
        <v>0.000370083359073982</v>
      </c>
      <c r="CU51" s="800" t="n">
        <v>0.000274114708006919</v>
      </c>
      <c r="CV51" s="800" t="n">
        <v>0.000688167399018647</v>
      </c>
      <c r="CW51" s="800" t="n">
        <v>0.000840170465471223</v>
      </c>
      <c r="CX51" s="800" t="n">
        <v>0.00047558087881273</v>
      </c>
      <c r="CY51" s="800" t="n">
        <v>0.00103959074182515</v>
      </c>
      <c r="CZ51" s="800" t="n">
        <v>0.000819484221039121</v>
      </c>
      <c r="DA51" s="800" t="n">
        <v>0.000132266931939598</v>
      </c>
      <c r="DB51" s="252" t="n">
        <v>0.0010867706540905</v>
      </c>
      <c r="DC51" s="252" t="n">
        <v>0.0012296945683452</v>
      </c>
      <c r="DD51" s="252" t="n">
        <v>0.00202565682963868</v>
      </c>
      <c r="DE51" s="252" t="n">
        <v>0.00246340415135558</v>
      </c>
      <c r="DF51" s="252" t="n">
        <v>0.00490804458389192</v>
      </c>
      <c r="DG51" s="252" t="n">
        <v>0.00170160592886809</v>
      </c>
      <c r="DH51" s="252" t="n">
        <v>0.00200391632300508</v>
      </c>
      <c r="DI51" s="252" t="n">
        <v>0.00104501376537914</v>
      </c>
      <c r="DJ51" s="252" t="n">
        <v>0.00257474390677012</v>
      </c>
      <c r="DK51" s="252" t="n">
        <v>0.00586178453264395</v>
      </c>
      <c r="DL51" s="252" t="n">
        <v>0.00184838544090757</v>
      </c>
      <c r="DM51" s="252" t="n">
        <v>0.0017684173246053</v>
      </c>
      <c r="DN51" s="252" t="n">
        <v>0.0028988530027326</v>
      </c>
      <c r="DO51" s="252" t="n">
        <v>0.00300776057743465</v>
      </c>
      <c r="DP51" s="252" t="n">
        <v>0.00578553371823668</v>
      </c>
      <c r="DQ51" s="252" t="n">
        <v>0.00404487119663301</v>
      </c>
      <c r="DR51" s="252" t="n">
        <v>0.000978365170226613</v>
      </c>
      <c r="DS51" s="252" t="n">
        <v>0.00205400996660579</v>
      </c>
      <c r="DT51" s="252" t="n">
        <v>0.00186262306274564</v>
      </c>
      <c r="DU51" s="252" t="n">
        <v>0.000698294828210419</v>
      </c>
      <c r="DV51" s="252" t="n">
        <v>0.000686735348974719</v>
      </c>
      <c r="DW51" s="252" t="n">
        <v>0.000943968827039808</v>
      </c>
      <c r="DX51" s="252" t="n">
        <v>0.00185300184138207</v>
      </c>
      <c r="DY51" s="252" t="n">
        <v>0.00169626959979427</v>
      </c>
      <c r="DZ51" s="252" t="n">
        <v>0.00168623953376609</v>
      </c>
      <c r="EA51" s="252" t="n">
        <v>0.00147228030545551</v>
      </c>
      <c r="EB51" s="252" t="n">
        <v>0.000763542831944937</v>
      </c>
      <c r="EC51" s="252" t="n">
        <v>0.00039170289071685</v>
      </c>
      <c r="ED51" s="252" t="n">
        <v>0.000348800534761089</v>
      </c>
      <c r="EE51" s="252" t="n">
        <v>0.000685410312942609</v>
      </c>
      <c r="EF51" s="252" t="n">
        <v>0.000878866802304215</v>
      </c>
      <c r="EG51" s="252" t="n">
        <v>0.000496533427710491</v>
      </c>
      <c r="EH51" s="252" t="n">
        <v>0.00109844916418998</v>
      </c>
      <c r="EI51" s="252" t="n">
        <v>0.000845508951632812</v>
      </c>
      <c r="EJ51" s="252" t="n">
        <v>0.000117722167680559</v>
      </c>
      <c r="EK51" s="800" t="n">
        <v>0.00104067920957366</v>
      </c>
      <c r="EL51" s="800" t="n">
        <v>0.00109966734476252</v>
      </c>
      <c r="EM51" s="800" t="n">
        <v>0.00208674744066438</v>
      </c>
      <c r="EN51" s="800" t="n">
        <v>0.00272909179326167</v>
      </c>
      <c r="EO51" s="800" t="n">
        <v>0.00509490463605618</v>
      </c>
      <c r="EP51" s="800" t="n">
        <v>0.00167057002288451</v>
      </c>
      <c r="EQ51" s="800" t="n">
        <v>0.00204643099815159</v>
      </c>
      <c r="ER51" s="800" t="n">
        <v>0.00104913443615468</v>
      </c>
      <c r="ES51" s="800" t="n">
        <v>0.00263200954151415</v>
      </c>
      <c r="ET51" s="800" t="n">
        <v>0.00576356423210091</v>
      </c>
      <c r="EU51" s="800" t="n">
        <v>0.00184731962934827</v>
      </c>
      <c r="EV51" s="800" t="n">
        <v>0.00171194111541518</v>
      </c>
      <c r="EW51" s="800" t="n">
        <v>0.00291894039424099</v>
      </c>
      <c r="EX51" s="800" t="n">
        <v>0.00307209780842462</v>
      </c>
      <c r="EY51" s="800" t="n">
        <v>0.00603173794926848</v>
      </c>
      <c r="EZ51" s="800" t="n">
        <v>0.00367040123302563</v>
      </c>
      <c r="FA51" s="800" t="n">
        <v>0.000926660841452696</v>
      </c>
      <c r="FB51" s="800" t="n">
        <v>0.00197462792225737</v>
      </c>
      <c r="FC51" s="800" t="n">
        <v>0.00191579003186786</v>
      </c>
      <c r="FD51" s="800" t="n">
        <v>0.000678321135713818</v>
      </c>
      <c r="FE51" s="800" t="n">
        <v>0.000676605667944131</v>
      </c>
      <c r="FF51" s="800" t="n">
        <v>0.000935286007229511</v>
      </c>
      <c r="FG51" s="800" t="n">
        <v>0.00175580708017463</v>
      </c>
      <c r="FH51" s="800" t="n">
        <v>0.00186329735679651</v>
      </c>
      <c r="FI51" s="800" t="n">
        <v>0.00178126030525099</v>
      </c>
      <c r="FJ51" s="800" t="n">
        <v>0.00135815720045138</v>
      </c>
      <c r="FK51" s="800" t="n">
        <v>0.000803888086137589</v>
      </c>
      <c r="FL51" s="800" t="n">
        <v>0.000396327262853915</v>
      </c>
      <c r="FM51" s="800" t="n">
        <v>0.000350507297046524</v>
      </c>
      <c r="FN51" s="800" t="n">
        <v>0.000708322005344931</v>
      </c>
      <c r="FO51" s="800" t="n">
        <v>0.000872313229876517</v>
      </c>
      <c r="FP51" s="800" t="n">
        <v>0.000497955797943096</v>
      </c>
      <c r="FQ51" s="800" t="n">
        <v>0.00108241775778308</v>
      </c>
      <c r="FR51" s="800" t="n">
        <v>0.000850950534749821</v>
      </c>
      <c r="FS51" s="800" t="n">
        <v>0.000124442033332242</v>
      </c>
      <c r="FT51" s="252" t="n">
        <v>0.00107725452291956</v>
      </c>
      <c r="FU51" s="252" t="n">
        <v>0.00105629694819038</v>
      </c>
      <c r="FV51" s="252" t="n">
        <v>0.00218381270404796</v>
      </c>
      <c r="FW51" s="252" t="n">
        <v>0.00295398300150127</v>
      </c>
      <c r="FX51" s="252" t="n">
        <v>0.00561879569049101</v>
      </c>
      <c r="FY51" s="252" t="n">
        <v>0.00183500791595709</v>
      </c>
      <c r="FZ51" s="252" t="n">
        <v>0.00212659429819216</v>
      </c>
      <c r="GA51" s="252" t="n">
        <v>0.00104006608646365</v>
      </c>
      <c r="GB51" s="252" t="n">
        <v>0.00265421613563655</v>
      </c>
      <c r="GC51" s="252" t="n">
        <v>0.00611178410778901</v>
      </c>
      <c r="GD51" s="252" t="n">
        <v>0.00187467212215116</v>
      </c>
      <c r="GE51" s="252" t="n">
        <v>0.00179215798573934</v>
      </c>
      <c r="GF51" s="252" t="n">
        <v>0.00307158921125918</v>
      </c>
      <c r="GG51" s="252" t="n">
        <v>0.00335345707093165</v>
      </c>
      <c r="GH51" s="252" t="n">
        <v>0.00620316838196121</v>
      </c>
      <c r="GI51" s="252" t="n">
        <v>0.00407234943939322</v>
      </c>
      <c r="GJ51" s="252" t="n">
        <v>0.000937938791580804</v>
      </c>
      <c r="GK51" s="252" t="n">
        <v>0.00210583821491281</v>
      </c>
      <c r="GL51" s="252" t="n">
        <v>0.00199843845080691</v>
      </c>
      <c r="GM51" s="252" t="n">
        <v>0.00073360280387057</v>
      </c>
      <c r="GN51" s="252" t="n">
        <v>0.000692504459226727</v>
      </c>
      <c r="GO51" s="252" t="n">
        <v>0.000981982448501</v>
      </c>
      <c r="GP51" s="252" t="n">
        <v>0.00178092755875839</v>
      </c>
      <c r="GQ51" s="252" t="n">
        <v>0.00182993578488014</v>
      </c>
      <c r="GR51" s="252" t="n">
        <v>0.00176745933864892</v>
      </c>
      <c r="GS51" s="252" t="n">
        <v>0.00138843302761674</v>
      </c>
      <c r="GT51" s="252" t="n">
        <v>0.000847035825628711</v>
      </c>
      <c r="GU51" s="252" t="n">
        <v>0.000406552347395115</v>
      </c>
      <c r="GV51" s="252" t="n">
        <v>0.000351686217121488</v>
      </c>
      <c r="GW51" s="252" t="n">
        <v>0.00073532108730315</v>
      </c>
      <c r="GX51" s="252" t="n">
        <v>0.000895965978997604</v>
      </c>
      <c r="GY51" s="252" t="n">
        <v>0.000527907906846789</v>
      </c>
      <c r="GZ51" s="252" t="n">
        <v>0.00109179234447135</v>
      </c>
      <c r="HA51" s="252" t="n">
        <v>0.000880092852802965</v>
      </c>
      <c r="HB51" s="252" t="n">
        <v>0.000127170273217487</v>
      </c>
      <c r="HC51" s="800" t="n">
        <v>0.00110750250938803</v>
      </c>
      <c r="HD51" s="800" t="n">
        <v>0.00108966582734581</v>
      </c>
      <c r="HE51" s="800" t="n">
        <v>0.00223234543074062</v>
      </c>
      <c r="HF51" s="800" t="n">
        <v>0.00304761431961938</v>
      </c>
      <c r="HG51" s="800" t="n">
        <v>0.005537165517741</v>
      </c>
      <c r="HH51" s="800" t="n">
        <v>0.00186055242435339</v>
      </c>
      <c r="HI51" s="800" t="n">
        <v>0.00220410881668229</v>
      </c>
      <c r="HJ51" s="800" t="n">
        <v>0.00107205996891497</v>
      </c>
      <c r="HK51" s="800" t="n">
        <v>0.0026800955494204</v>
      </c>
      <c r="HL51" s="800" t="n">
        <v>0.00652734476060001</v>
      </c>
      <c r="HM51" s="800" t="n">
        <v>0.00194092031038703</v>
      </c>
      <c r="HN51" s="800" t="n">
        <v>0.00188913249070036</v>
      </c>
      <c r="HO51" s="800" t="n">
        <v>0.00330155426516832</v>
      </c>
      <c r="HP51" s="800" t="n">
        <v>0.0034718889677488</v>
      </c>
      <c r="HQ51" s="800" t="n">
        <v>0.00638387452382603</v>
      </c>
      <c r="HR51" s="800" t="n">
        <v>0.00401227352786487</v>
      </c>
      <c r="HS51" s="800" t="n">
        <v>0.00100568023732627</v>
      </c>
      <c r="HT51" s="800" t="n">
        <v>0.00217860888266412</v>
      </c>
      <c r="HU51" s="800" t="n">
        <v>0.0019602643801575</v>
      </c>
      <c r="HV51" s="800" t="n">
        <v>0.000721474675448321</v>
      </c>
      <c r="HW51" s="800" t="n">
        <v>0.000652136288132457</v>
      </c>
      <c r="HX51" s="800" t="n">
        <v>0.000986708995727877</v>
      </c>
      <c r="HY51" s="800" t="n">
        <v>0.00181535364434935</v>
      </c>
      <c r="HZ51" s="800" t="n">
        <v>0.00199693991205336</v>
      </c>
      <c r="IA51" s="800" t="n">
        <v>0.00190098014774792</v>
      </c>
      <c r="IB51" s="800" t="n">
        <v>0.00144553115912168</v>
      </c>
      <c r="IC51" s="800" t="n">
        <v>0.00085312305269515</v>
      </c>
      <c r="ID51" s="800" t="n">
        <v>0.000407364395568348</v>
      </c>
      <c r="IE51" s="800" t="n">
        <v>0.00038023463607464</v>
      </c>
      <c r="IF51" s="800" t="n">
        <v>0.000745560241279837</v>
      </c>
      <c r="IG51" s="800" t="n">
        <v>0.000892852955706673</v>
      </c>
      <c r="IH51" s="800" t="n">
        <v>0.00054957340936561</v>
      </c>
      <c r="II51" s="800" t="n">
        <v>0.00109891534027064</v>
      </c>
      <c r="IJ51" s="800" t="n">
        <v>0.000965704440382501</v>
      </c>
      <c r="IK51" s="800" t="n">
        <v>0.000117551622476354</v>
      </c>
      <c r="IL51" s="252" t="n">
        <v>0.0011455819276879</v>
      </c>
      <c r="IM51" s="252" t="n">
        <v>0.00110002518546717</v>
      </c>
      <c r="IN51" s="252" t="n">
        <v>0.00232928007105256</v>
      </c>
      <c r="IO51" s="252" t="n">
        <v>0.00311696016274064</v>
      </c>
      <c r="IP51" s="252" t="n">
        <v>0.00542703004729954</v>
      </c>
      <c r="IQ51" s="252" t="n">
        <v>0.00191089182707698</v>
      </c>
      <c r="IR51" s="252" t="n">
        <v>0.0023030392075904</v>
      </c>
      <c r="IS51" s="252" t="n">
        <v>0.00115270987673017</v>
      </c>
      <c r="IT51" s="252" t="n">
        <v>0.00273423923043245</v>
      </c>
      <c r="IU51" s="252" t="n">
        <v>0.0067148952471217</v>
      </c>
      <c r="IV51" s="252" t="n">
        <v>0.00205945609186938</v>
      </c>
      <c r="IW51" s="252" t="n">
        <v>0.0019993232074485</v>
      </c>
      <c r="IX51" s="252" t="n">
        <v>0.00352940184496152</v>
      </c>
      <c r="IY51" s="252" t="n">
        <v>0.00356971352746458</v>
      </c>
      <c r="IZ51" s="252" t="n">
        <v>0.0065120313634204</v>
      </c>
      <c r="JA51" s="252" t="n">
        <v>0.00382851109735192</v>
      </c>
      <c r="JB51" s="252" t="n">
        <v>0.00103677456486189</v>
      </c>
      <c r="JC51" s="252" t="n">
        <v>0.00230802000706307</v>
      </c>
      <c r="JD51" s="252" t="n">
        <v>0.00204927537343463</v>
      </c>
      <c r="JE51" s="252" t="n">
        <v>0.000762897147342948</v>
      </c>
      <c r="JF51" s="252" t="n">
        <v>0.000675103081082622</v>
      </c>
      <c r="JG51" s="252" t="n">
        <v>0.00102113559213742</v>
      </c>
      <c r="JH51" s="252" t="n">
        <v>0.00195585841729988</v>
      </c>
      <c r="JI51" s="252" t="n">
        <v>0.0019798934079082</v>
      </c>
      <c r="JJ51" s="252" t="n">
        <v>0.00193586999667129</v>
      </c>
      <c r="JK51" s="252" t="n">
        <v>0.00149520091999775</v>
      </c>
      <c r="JL51" s="252" t="n">
        <v>0.000885275825326093</v>
      </c>
      <c r="JM51" s="252" t="n">
        <v>0.000434907077546807</v>
      </c>
      <c r="JN51" s="252" t="n">
        <v>0.0003841161849892</v>
      </c>
      <c r="JO51" s="252" t="n">
        <v>0.00078152487054904</v>
      </c>
      <c r="JP51" s="252" t="n">
        <v>0.000919264402564294</v>
      </c>
      <c r="JQ51" s="252" t="n">
        <v>0.000568306408802676</v>
      </c>
      <c r="JR51" s="252" t="n">
        <v>0.001131206412902</v>
      </c>
      <c r="JS51" s="252" t="n">
        <v>0.00101868710581444</v>
      </c>
      <c r="JT51" s="252" t="n">
        <v>0.000135187658517594</v>
      </c>
      <c r="JU51" s="800" t="n">
        <v>0.00116534470989142</v>
      </c>
      <c r="JV51" s="800" t="n">
        <v>0.00108275661374562</v>
      </c>
      <c r="JW51" s="800" t="n">
        <v>0.00237370735082566</v>
      </c>
      <c r="JX51" s="800" t="n">
        <v>0.00332002450025171</v>
      </c>
      <c r="JY51" s="800" t="n">
        <v>0.00550375059403608</v>
      </c>
      <c r="JZ51" s="800" t="n">
        <v>0.00193509090951954</v>
      </c>
      <c r="KA51" s="800" t="n">
        <v>0.00238560067002367</v>
      </c>
      <c r="KB51" s="800" t="n">
        <v>0.00116016547623114</v>
      </c>
      <c r="KC51" s="800" t="n">
        <v>0.00283623584187163</v>
      </c>
      <c r="KD51" s="800" t="n">
        <v>0.00720079105156241</v>
      </c>
      <c r="KE51" s="800" t="n">
        <v>0.00215599567517702</v>
      </c>
      <c r="KF51" s="800" t="n">
        <v>0.00205386056390432</v>
      </c>
      <c r="KG51" s="800" t="n">
        <v>0.00370401796556684</v>
      </c>
      <c r="KH51" s="800" t="n">
        <v>0.00371381518551666</v>
      </c>
      <c r="KI51" s="800" t="n">
        <v>0.00685093881674978</v>
      </c>
      <c r="KJ51" s="800" t="n">
        <v>0.00403401787008947</v>
      </c>
      <c r="KK51" s="800" t="n">
        <v>0.00103955387253248</v>
      </c>
      <c r="KL51" s="800" t="n">
        <v>0.00240243579173641</v>
      </c>
      <c r="KM51" s="800" t="n">
        <v>0.00213714793084893</v>
      </c>
      <c r="KN51" s="800" t="n">
        <v>0.000756132561261019</v>
      </c>
      <c r="KO51" s="800" t="n">
        <v>0.000682994513116472</v>
      </c>
      <c r="KP51" s="800" t="n">
        <v>0.00104454053337362</v>
      </c>
      <c r="KQ51" s="800" t="n">
        <v>0.00189663184722334</v>
      </c>
      <c r="KR51" s="800" t="n">
        <v>0.00193871257666488</v>
      </c>
      <c r="KS51" s="800" t="n">
        <v>0.00191827137700912</v>
      </c>
      <c r="KT51" s="800" t="n">
        <v>0.00157479754266652</v>
      </c>
      <c r="KU51" s="800" t="n">
        <v>0.000897816273342861</v>
      </c>
      <c r="KV51" s="800" t="n">
        <v>0.000431468814175903</v>
      </c>
      <c r="KW51" s="800" t="n">
        <v>0.000371105228003301</v>
      </c>
      <c r="KX51" s="800" t="n">
        <v>0.000793483017834352</v>
      </c>
      <c r="KY51" s="800" t="n">
        <v>0.000963915845589585</v>
      </c>
      <c r="KZ51" s="800" t="n">
        <v>0.000606449040923859</v>
      </c>
      <c r="LA51" s="800" t="n">
        <v>0.00112818937023558</v>
      </c>
      <c r="LB51" s="800" t="n">
        <v>0.00103989007651208</v>
      </c>
      <c r="LC51" s="800" t="n">
        <v>0.000113621453210768</v>
      </c>
      <c r="LD51" s="252" t="n">
        <v>0.00127260916473207</v>
      </c>
      <c r="LE51" s="252" t="n">
        <v>0.00116736972499498</v>
      </c>
      <c r="LF51" s="252" t="n">
        <v>0.00260887346414575</v>
      </c>
      <c r="LG51" s="252" t="n">
        <v>0.00364373523109554</v>
      </c>
      <c r="LH51" s="252" t="n">
        <v>0.00619557229437075</v>
      </c>
      <c r="LI51" s="252" t="n">
        <v>0.00215887189824466</v>
      </c>
      <c r="LJ51" s="252" t="n">
        <v>0.0026530083713278</v>
      </c>
      <c r="LK51" s="252" t="n">
        <v>0.00123006601330911</v>
      </c>
      <c r="LL51" s="252" t="n">
        <v>0.00301001525790767</v>
      </c>
      <c r="LM51" s="252" t="n">
        <v>0.00816712627927108</v>
      </c>
      <c r="LN51" s="252" t="n">
        <v>0.00245305374512198</v>
      </c>
      <c r="LO51" s="252" t="n">
        <v>0.00232432931804626</v>
      </c>
      <c r="LP51" s="252" t="n">
        <v>0.00448439761788918</v>
      </c>
      <c r="LQ51" s="252" t="n">
        <v>0.0043108062033815</v>
      </c>
      <c r="LR51" s="252" t="n">
        <v>0.00784932764930797</v>
      </c>
      <c r="LS51" s="252" t="n">
        <v>0.00439924190145815</v>
      </c>
      <c r="LT51" s="252" t="n">
        <v>0.00117445423560618</v>
      </c>
      <c r="LU51" s="252" t="n">
        <v>0.00270610137030773</v>
      </c>
      <c r="LV51" s="252" t="n">
        <v>0.00260692846150126</v>
      </c>
      <c r="LW51" s="252" t="n">
        <v>0.000844819611128768</v>
      </c>
      <c r="LX51" s="252" t="n">
        <v>0.000786667172218355</v>
      </c>
      <c r="LY51" s="252" t="n">
        <v>0.00116399956886752</v>
      </c>
      <c r="LZ51" s="252" t="n">
        <v>0.00213498245898731</v>
      </c>
      <c r="MA51" s="252" t="n">
        <v>0.0020346921469685</v>
      </c>
      <c r="MB51" s="252" t="n">
        <v>0.00212418421077099</v>
      </c>
      <c r="MC51" s="252" t="n">
        <v>0.00183345452282203</v>
      </c>
      <c r="MD51" s="252" t="n">
        <v>0.000978631005267098</v>
      </c>
      <c r="ME51" s="252" t="n">
        <v>0.000495015803429027</v>
      </c>
      <c r="MF51" s="252" t="n">
        <v>0.000443267984353105</v>
      </c>
      <c r="MG51" s="252" t="n">
        <v>0.000900829069565435</v>
      </c>
      <c r="MH51" s="252" t="n">
        <v>0.0010640192832762</v>
      </c>
      <c r="MI51" s="252" t="n">
        <v>0.00069269985646604</v>
      </c>
      <c r="MJ51" s="252" t="n">
        <v>0.00126116117474641</v>
      </c>
      <c r="MK51" s="252" t="n">
        <v>0.00118280816788899</v>
      </c>
      <c r="ML51" s="252" t="n">
        <v>0.000137221096296491</v>
      </c>
      <c r="MM51" s="800" t="n">
        <v>0.00124277741321997</v>
      </c>
      <c r="MN51" s="800" t="n">
        <v>0.0010613637882395</v>
      </c>
      <c r="MO51" s="800" t="n">
        <v>0.00264627595647848</v>
      </c>
      <c r="MP51" s="800" t="n">
        <v>0.00355117594402074</v>
      </c>
      <c r="MQ51" s="800" t="n">
        <v>0.00553816321254744</v>
      </c>
      <c r="MR51" s="800" t="n">
        <v>0.00216097082610849</v>
      </c>
      <c r="MS51" s="800" t="n">
        <v>0.00270423345739156</v>
      </c>
      <c r="MT51" s="800" t="n">
        <v>0.00128665859763487</v>
      </c>
      <c r="MU51" s="800" t="n">
        <v>0.00303533927530793</v>
      </c>
      <c r="MV51" s="800" t="n">
        <v>0.00848639898079883</v>
      </c>
      <c r="MW51" s="800" t="n">
        <v>0.0025764539990753</v>
      </c>
      <c r="MX51" s="800" t="n">
        <v>0.00238872971569968</v>
      </c>
      <c r="MY51" s="800" t="n">
        <v>0.00434044066548414</v>
      </c>
      <c r="MZ51" s="800" t="n">
        <v>0.00429580434938352</v>
      </c>
      <c r="NA51" s="800" t="n">
        <v>0.00743059502070024</v>
      </c>
      <c r="NB51" s="800" t="n">
        <v>0.00436806739948557</v>
      </c>
      <c r="NC51" s="800" t="n">
        <v>0.00118545709324631</v>
      </c>
      <c r="ND51" s="800" t="n">
        <v>0.00280563128497279</v>
      </c>
      <c r="NE51" s="800" t="n">
        <v>0.0025540394075736</v>
      </c>
      <c r="NF51" s="800" t="n">
        <v>0.00080644513405265</v>
      </c>
      <c r="NG51" s="800" t="n">
        <v>0.000806129752700919</v>
      </c>
      <c r="NH51" s="800" t="n">
        <v>0.00118023972953593</v>
      </c>
      <c r="NI51" s="800" t="n">
        <v>0.00217963908622414</v>
      </c>
      <c r="NJ51" s="800" t="n">
        <v>0.00196792344403375</v>
      </c>
      <c r="NK51" s="800" t="n">
        <v>0.0021274008018766</v>
      </c>
      <c r="NL51" s="800" t="n">
        <v>0.00193758124372794</v>
      </c>
      <c r="NM51" s="800" t="n">
        <v>0.000964696005386191</v>
      </c>
      <c r="NN51" s="800" t="n">
        <v>0.000504695501970855</v>
      </c>
      <c r="NO51" s="800" t="n">
        <v>0.000467040895140971</v>
      </c>
      <c r="NP51" s="800" t="n">
        <v>0.000894758872560108</v>
      </c>
      <c r="NQ51" s="800" t="n">
        <v>0.00109361468685957</v>
      </c>
      <c r="NR51" s="800" t="n">
        <v>0.000725557145476502</v>
      </c>
      <c r="NS51" s="800" t="n">
        <v>0.00127422251006977</v>
      </c>
      <c r="NT51" s="800" t="n">
        <v>0.00122279384980133</v>
      </c>
      <c r="NU51" s="800" t="n">
        <v>0.000161174599527403</v>
      </c>
      <c r="NV51" s="252" t="n">
        <v>0.00131511562826906</v>
      </c>
      <c r="NW51" s="252" t="n">
        <v>0.00106247967285571</v>
      </c>
      <c r="NX51" s="252" t="n">
        <v>0.0027914061344826</v>
      </c>
      <c r="NY51" s="252" t="n">
        <v>0.0038393401908322</v>
      </c>
      <c r="NZ51" s="252" t="n">
        <v>0.00568238747141069</v>
      </c>
      <c r="OA51" s="252" t="n">
        <v>0.00235461054121885</v>
      </c>
      <c r="OB51" s="252" t="n">
        <v>0.00292292108466271</v>
      </c>
      <c r="OC51" s="252" t="n">
        <v>0.00143023948438049</v>
      </c>
      <c r="OD51" s="252" t="n">
        <v>0.00332204249282887</v>
      </c>
      <c r="OE51" s="252" t="n">
        <v>0.00983035253150983</v>
      </c>
      <c r="OF51" s="252" t="n">
        <v>0.00289959473724949</v>
      </c>
      <c r="OG51" s="252" t="n">
        <v>0.002647937652091</v>
      </c>
      <c r="OH51" s="252" t="n">
        <v>0.0046464237339534</v>
      </c>
      <c r="OI51" s="252" t="n">
        <v>0.00462596365775413</v>
      </c>
      <c r="OJ51" s="252" t="n">
        <v>0.00755639893343959</v>
      </c>
      <c r="OK51" s="252" t="n">
        <v>0.00498628450941478</v>
      </c>
      <c r="OL51" s="252" t="n">
        <v>0.00130043630843764</v>
      </c>
      <c r="OM51" s="252" t="n">
        <v>0.0030793658467527</v>
      </c>
      <c r="ON51" s="252" t="n">
        <v>0.00255994252118209</v>
      </c>
      <c r="OO51" s="252" t="n">
        <v>0.000857415358321656</v>
      </c>
      <c r="OP51" s="252" t="n">
        <v>0.000833604367521413</v>
      </c>
      <c r="OQ51" s="252" t="n">
        <v>0.00126404657581552</v>
      </c>
      <c r="OR51" s="252" t="n">
        <v>0.00238710694286858</v>
      </c>
      <c r="OS51" s="252" t="n">
        <v>0.00211938709089395</v>
      </c>
      <c r="OT51" s="252" t="n">
        <v>0.00229207394466455</v>
      </c>
      <c r="OU51" s="252" t="n">
        <v>0.00219683796823523</v>
      </c>
      <c r="OV51" s="252" t="n">
        <v>0.00100750189330178</v>
      </c>
      <c r="OW51" s="252" t="n">
        <v>0.000521013543721431</v>
      </c>
      <c r="OX51" s="252" t="n">
        <v>0.000501016400268817</v>
      </c>
      <c r="OY51" s="252" t="n">
        <v>0.000948869779914199</v>
      </c>
      <c r="OZ51" s="252" t="n">
        <v>0.00116694931702876</v>
      </c>
      <c r="PA51" s="252" t="n">
        <v>0.000808725996062771</v>
      </c>
      <c r="PB51" s="252" t="n">
        <v>0.00137995110451551</v>
      </c>
      <c r="PC51" s="252" t="n">
        <v>0.00129699624513795</v>
      </c>
      <c r="PD51" s="252" t="n">
        <v>0.000216386898621542</v>
      </c>
      <c r="PE51" s="800" t="n">
        <v>0.00137441106412432</v>
      </c>
      <c r="PF51" s="800" t="n">
        <v>0.00118024492060832</v>
      </c>
      <c r="PG51" s="800" t="n">
        <v>0.00299590870295319</v>
      </c>
      <c r="PH51" s="800" t="n">
        <v>0.00392657134148744</v>
      </c>
      <c r="PI51" s="800" t="n">
        <v>0.00583313715694827</v>
      </c>
      <c r="PJ51" s="800" t="n">
        <v>0.00247166486045209</v>
      </c>
      <c r="PK51" s="800" t="n">
        <v>0.00315593238077061</v>
      </c>
      <c r="PL51" s="800" t="n">
        <v>0.00152310134196808</v>
      </c>
      <c r="PM51" s="800" t="n">
        <v>0.00343928283437387</v>
      </c>
      <c r="PN51" s="800" t="n">
        <v>0.010587191229242</v>
      </c>
      <c r="PO51" s="800" t="n">
        <v>0.00314573706585191</v>
      </c>
      <c r="PP51" s="800" t="n">
        <v>0.00278219059032228</v>
      </c>
      <c r="PQ51" s="800" t="n">
        <v>0.00492723145330251</v>
      </c>
      <c r="PR51" s="800" t="n">
        <v>0.00484248732246488</v>
      </c>
      <c r="PS51" s="800" t="n">
        <v>0.0078669928400106</v>
      </c>
      <c r="PT51" s="800" t="n">
        <v>0.0054055913858056</v>
      </c>
      <c r="PU51" s="800" t="n">
        <v>0.00147383812617524</v>
      </c>
      <c r="PV51" s="800" t="n">
        <v>0.00328038602495382</v>
      </c>
      <c r="PW51" s="800" t="n">
        <v>0.00265243372436974</v>
      </c>
      <c r="PX51" s="800" t="n">
        <v>0.000900513234771225</v>
      </c>
      <c r="PY51" s="800" t="n">
        <v>0.000845307182227299</v>
      </c>
      <c r="PZ51" s="800" t="n">
        <v>0.00135106053794356</v>
      </c>
      <c r="QA51" s="800" t="n">
        <v>0.00256477418544798</v>
      </c>
      <c r="QB51" s="800" t="n">
        <v>0.00214055173385858</v>
      </c>
      <c r="QC51" s="800" t="n">
        <v>0.00248093126030858</v>
      </c>
      <c r="QD51" s="800" t="n">
        <v>0.00237138443592353</v>
      </c>
      <c r="QE51" s="800" t="n">
        <v>0.00106894670831787</v>
      </c>
      <c r="QF51" s="800" t="n">
        <v>0.000585985710161115</v>
      </c>
      <c r="QG51" s="800" t="n">
        <v>0.000501194897294567</v>
      </c>
      <c r="QH51" s="800" t="n">
        <v>0.00102995283558363</v>
      </c>
      <c r="QI51" s="800" t="n">
        <v>0.00126431690200946</v>
      </c>
      <c r="QJ51" s="800" t="n">
        <v>0.000905779224427091</v>
      </c>
      <c r="QK51" s="800" t="n">
        <v>0.00146377689538352</v>
      </c>
      <c r="QL51" s="800" t="n">
        <v>0.0013961968094377</v>
      </c>
      <c r="QM51" s="800" t="n">
        <v>0.000185755468877093</v>
      </c>
      <c r="QN51" s="252" t="n">
        <v>0.00138590233176672</v>
      </c>
      <c r="QO51" s="252" t="n">
        <v>0.000952937822203823</v>
      </c>
      <c r="QP51" s="252" t="n">
        <v>0.00298833201588974</v>
      </c>
      <c r="QQ51" s="252" t="n">
        <v>0.00387237462253692</v>
      </c>
      <c r="QR51" s="252" t="n">
        <v>0.00579653182464835</v>
      </c>
      <c r="QS51" s="252" t="n">
        <v>0.00247743498496467</v>
      </c>
      <c r="QT51" s="252" t="n">
        <v>0.00321615643147011</v>
      </c>
      <c r="QU51" s="252" t="n">
        <v>0.0016004246793247</v>
      </c>
      <c r="QV51" s="252" t="n">
        <v>0.00351002503260962</v>
      </c>
      <c r="QW51" s="252" t="n">
        <v>0.0110767443827727</v>
      </c>
      <c r="QX51" s="252" t="n">
        <v>0.00302725546142295</v>
      </c>
      <c r="QY51" s="252" t="n">
        <v>0.00267613583569134</v>
      </c>
      <c r="QZ51" s="252" t="n">
        <v>0.00453188723957237</v>
      </c>
      <c r="RA51" s="252" t="n">
        <v>0.0047954213841752</v>
      </c>
      <c r="RB51" s="252" t="n">
        <v>0.00803802748953819</v>
      </c>
      <c r="RC51" s="252" t="n">
        <v>0.00533058214124709</v>
      </c>
      <c r="RD51" s="252" t="n">
        <v>0.00144887782863874</v>
      </c>
      <c r="RE51" s="252" t="n">
        <v>0.00329533663224701</v>
      </c>
      <c r="RF51" s="252" t="n">
        <v>0.00266308609120756</v>
      </c>
      <c r="RG51" s="252" t="n">
        <v>0.000930123287864469</v>
      </c>
      <c r="RH51" s="252" t="n">
        <v>0.000853252045818113</v>
      </c>
      <c r="RI51" s="252" t="n">
        <v>0.0013741265924784</v>
      </c>
      <c r="RJ51" s="252" t="n">
        <v>0.00252683495748029</v>
      </c>
      <c r="RK51" s="252" t="n">
        <v>0.00202427098075151</v>
      </c>
      <c r="RL51" s="252" t="n">
        <v>0.00254875308955017</v>
      </c>
      <c r="RM51" s="252" t="n">
        <v>0.00259516808263037</v>
      </c>
      <c r="RN51" s="252" t="n">
        <v>0.0010664242228877</v>
      </c>
      <c r="RO51" s="252" t="n">
        <v>0.000614252723911452</v>
      </c>
      <c r="RP51" s="252" t="n">
        <v>0.000493235205310439</v>
      </c>
      <c r="RQ51" s="252" t="n">
        <v>0.00104248313383957</v>
      </c>
      <c r="RR51" s="252" t="n">
        <v>0.00127006425941951</v>
      </c>
      <c r="RS51" s="252" t="n">
        <v>0.000924060714174093</v>
      </c>
      <c r="RT51" s="252" t="n">
        <v>0.00148609992264657</v>
      </c>
      <c r="RU51" s="252" t="n">
        <v>0.00141554840848431</v>
      </c>
      <c r="RV51" s="252" t="n">
        <v>0.00016495407708445</v>
      </c>
      <c r="RW51" s="800" t="n">
        <v>0.00116353145569248</v>
      </c>
      <c r="RX51" s="800" t="n">
        <v>0.000896546754571087</v>
      </c>
      <c r="RY51" s="800" t="n">
        <v>0.00260392731144365</v>
      </c>
      <c r="RZ51" s="800" t="n">
        <v>0.00333006911637842</v>
      </c>
      <c r="SA51" s="800" t="n">
        <v>0.00504789603369178</v>
      </c>
      <c r="SB51" s="800" t="n">
        <v>0.00210248216317988</v>
      </c>
      <c r="SC51" s="800" t="n">
        <v>0.00287601055057949</v>
      </c>
      <c r="SD51" s="800" t="n">
        <v>0.00120881113939665</v>
      </c>
      <c r="SE51" s="800" t="n">
        <v>0.00317264646947553</v>
      </c>
      <c r="SF51" s="800" t="n">
        <v>0.0102644056682667</v>
      </c>
      <c r="SG51" s="800" t="n">
        <v>0.00260723045225616</v>
      </c>
      <c r="SH51" s="800" t="n">
        <v>0.00234911942393433</v>
      </c>
      <c r="SI51" s="800" t="n">
        <v>0.00407565491582486</v>
      </c>
      <c r="SJ51" s="800" t="n">
        <v>0.00443210256719953</v>
      </c>
      <c r="SK51" s="800" t="n">
        <v>0.00696398914452023</v>
      </c>
      <c r="SL51" s="800" t="n">
        <v>0.00480895048792093</v>
      </c>
      <c r="SM51" s="800" t="n">
        <v>0.00125778298218298</v>
      </c>
      <c r="SN51" s="800" t="n">
        <v>0.00279517278563029</v>
      </c>
      <c r="SO51" s="800" t="n">
        <v>0.00210907885954508</v>
      </c>
      <c r="SP51" s="800" t="n">
        <v>0.000761724722561937</v>
      </c>
      <c r="SQ51" s="800" t="n">
        <v>0.000723135321918937</v>
      </c>
      <c r="SR51" s="800" t="n">
        <v>0.00120881353902096</v>
      </c>
      <c r="SS51" s="800" t="n">
        <v>0.00224507076207437</v>
      </c>
      <c r="ST51" s="800" t="n">
        <v>0.00194915174457689</v>
      </c>
      <c r="SU51" s="800" t="n">
        <v>0.00215523999854304</v>
      </c>
      <c r="SV51" s="800" t="n">
        <v>0.00206141989515442</v>
      </c>
      <c r="SW51" s="800" t="n">
        <v>0.000943930971581007</v>
      </c>
      <c r="SX51" s="800" t="n">
        <v>0.000512408345081223</v>
      </c>
      <c r="SY51" s="800" t="n">
        <v>0.000416597408809158</v>
      </c>
      <c r="SZ51" s="800" t="n">
        <v>0.000948459524134894</v>
      </c>
      <c r="TA51" s="800" t="n">
        <v>0.00108673223085828</v>
      </c>
      <c r="TB51" s="800" t="n">
        <v>0.000823272502615476</v>
      </c>
      <c r="TC51" s="800" t="n">
        <v>0.00129686284973099</v>
      </c>
      <c r="TD51" s="800" t="n">
        <v>0.00124887315223718</v>
      </c>
      <c r="TE51" s="800" t="n">
        <v>0.000160444296152793</v>
      </c>
    </row>
    <row r="52" customFormat="false" ht="14.4" hidden="false" customHeight="false" outlineLevel="0" collapsed="false">
      <c r="A52" s="800" t="n">
        <v>0.000464175744910119</v>
      </c>
      <c r="B52" s="800" t="n">
        <v>0.000596058868612687</v>
      </c>
      <c r="C52" s="800" t="n">
        <v>0.000796614511029343</v>
      </c>
      <c r="D52" s="800" t="n">
        <v>0.000821014587722498</v>
      </c>
      <c r="E52" s="800" t="n">
        <v>0.00094142399678385</v>
      </c>
      <c r="F52" s="800" t="n">
        <v>0.000982825336570527</v>
      </c>
      <c r="G52" s="800" t="n">
        <v>0.000603658193450747</v>
      </c>
      <c r="H52" s="800" t="n">
        <v>0.00119362409577315</v>
      </c>
      <c r="I52" s="800" t="n">
        <v>0.00122202511297893</v>
      </c>
      <c r="J52" s="800" t="n">
        <v>0.00121817414445691</v>
      </c>
      <c r="K52" s="800" t="n">
        <v>0.00608494841477506</v>
      </c>
      <c r="L52" s="800" t="n">
        <v>0.00125589755418777</v>
      </c>
      <c r="M52" s="800" t="n">
        <v>0.0012597015919065</v>
      </c>
      <c r="N52" s="800" t="n">
        <v>0.00139623516030156</v>
      </c>
      <c r="O52" s="800" t="n">
        <v>0.00161542207301023</v>
      </c>
      <c r="P52" s="800" t="n">
        <v>0.00128936144642418</v>
      </c>
      <c r="Q52" s="800" t="n">
        <v>0.000595739829533874</v>
      </c>
      <c r="R52" s="800" t="n">
        <v>0.00459571980079395</v>
      </c>
      <c r="S52" s="800" t="n">
        <v>0.000664704449995345</v>
      </c>
      <c r="T52" s="800" t="n">
        <v>0.000320840835738612</v>
      </c>
      <c r="U52" s="800" t="n">
        <v>0.000275098605568672</v>
      </c>
      <c r="V52" s="800" t="n">
        <v>0.000558855484117103</v>
      </c>
      <c r="W52" s="800" t="n">
        <v>0.000604668529525289</v>
      </c>
      <c r="X52" s="800" t="n">
        <v>0.000625648841622613</v>
      </c>
      <c r="Y52" s="800" t="n">
        <v>0.000584800891168286</v>
      </c>
      <c r="Z52" s="800" t="n">
        <v>0.000632401749389159</v>
      </c>
      <c r="AA52" s="800" t="n">
        <v>0.000323807706483055</v>
      </c>
      <c r="AB52" s="800" t="n">
        <v>0.000193892242970297</v>
      </c>
      <c r="AC52" s="800" t="n">
        <v>0.000319050471518489</v>
      </c>
      <c r="AD52" s="800" t="n">
        <v>0.000303245594836902</v>
      </c>
      <c r="AE52" s="800" t="n">
        <v>0.000433670455488236</v>
      </c>
      <c r="AF52" s="800" t="n">
        <v>0.00028426226212406</v>
      </c>
      <c r="AG52" s="800" t="n">
        <v>0.000530918429469008</v>
      </c>
      <c r="AH52" s="800" t="n">
        <v>0.000454074706135124</v>
      </c>
      <c r="AI52" s="800" t="n">
        <v>9.96136312214536E-005</v>
      </c>
      <c r="AJ52" s="252" t="n">
        <v>0.000437049135321799</v>
      </c>
      <c r="AK52" s="252" t="n">
        <v>0.000587788869565968</v>
      </c>
      <c r="AL52" s="252" t="n">
        <v>0.000788867531273536</v>
      </c>
      <c r="AM52" s="252" t="n">
        <v>0.000809614904325586</v>
      </c>
      <c r="AN52" s="252" t="n">
        <v>0.000905295157504093</v>
      </c>
      <c r="AO52" s="252" t="n">
        <v>0.000977152298228694</v>
      </c>
      <c r="AP52" s="252" t="n">
        <v>0.000578444088594179</v>
      </c>
      <c r="AQ52" s="252" t="n">
        <v>0.000849623859229373</v>
      </c>
      <c r="AR52" s="252" t="n">
        <v>0.0011722927022177</v>
      </c>
      <c r="AS52" s="252" t="n">
        <v>0.00119314377162156</v>
      </c>
      <c r="AT52" s="252" t="n">
        <v>0.00548279910935005</v>
      </c>
      <c r="AU52" s="252" t="n">
        <v>0.00120846292146357</v>
      </c>
      <c r="AV52" s="252" t="n">
        <v>0.00125117625606822</v>
      </c>
      <c r="AW52" s="252" t="n">
        <v>0.00131745014502181</v>
      </c>
      <c r="AX52" s="252" t="n">
        <v>0.00165574460744311</v>
      </c>
      <c r="AY52" s="252" t="n">
        <v>0.00135142776882284</v>
      </c>
      <c r="AZ52" s="252" t="n">
        <v>0.000590680812058741</v>
      </c>
      <c r="BA52" s="252" t="n">
        <v>0.00479660283408872</v>
      </c>
      <c r="BB52" s="252" t="n">
        <v>0.000686985797869206</v>
      </c>
      <c r="BC52" s="252" t="n">
        <v>0.000297044748621275</v>
      </c>
      <c r="BD52" s="252" t="n">
        <v>0.000267118893266408</v>
      </c>
      <c r="BE52" s="252" t="n">
        <v>0.000532932331613119</v>
      </c>
      <c r="BF52" s="252" t="n">
        <v>0.000588718980857782</v>
      </c>
      <c r="BG52" s="252" t="n">
        <v>0.000690422569986076</v>
      </c>
      <c r="BH52" s="252" t="n">
        <v>0.000571126758187458</v>
      </c>
      <c r="BI52" s="252" t="n">
        <v>0.000583132738775684</v>
      </c>
      <c r="BJ52" s="252" t="n">
        <v>0.000317119648161702</v>
      </c>
      <c r="BK52" s="252" t="n">
        <v>0.000188172521283078</v>
      </c>
      <c r="BL52" s="252" t="n">
        <v>0.000326455002653408</v>
      </c>
      <c r="BM52" s="252" t="n">
        <v>0.000294366431198292</v>
      </c>
      <c r="BN52" s="252" t="n">
        <v>0.000441516595997134</v>
      </c>
      <c r="BO52" s="252" t="n">
        <v>0.000309807074973729</v>
      </c>
      <c r="BP52" s="252" t="n">
        <v>0.000530914043589792</v>
      </c>
      <c r="BQ52" s="252" t="n">
        <v>0.000406458199978822</v>
      </c>
      <c r="BR52" s="252" t="n">
        <v>9.69325098062431E-005</v>
      </c>
      <c r="BS52" s="800" t="n">
        <v>0.000451807829753672</v>
      </c>
      <c r="BT52" s="800" t="n">
        <v>0.000604206124365934</v>
      </c>
      <c r="BU52" s="800" t="n">
        <v>0.000794957928868081</v>
      </c>
      <c r="BV52" s="800" t="n">
        <v>0.000813830687226419</v>
      </c>
      <c r="BW52" s="800" t="n">
        <v>0.000873842610755711</v>
      </c>
      <c r="BX52" s="800" t="n">
        <v>0.00101866052367399</v>
      </c>
      <c r="BY52" s="800" t="n">
        <v>0.00059011381357489</v>
      </c>
      <c r="BZ52" s="800" t="n">
        <v>0.000918994826830036</v>
      </c>
      <c r="CA52" s="800" t="n">
        <v>0.0011889643982459</v>
      </c>
      <c r="CB52" s="800" t="n">
        <v>0.00119839600553645</v>
      </c>
      <c r="CC52" s="800" t="n">
        <v>0.00605081815923603</v>
      </c>
      <c r="CD52" s="800" t="n">
        <v>0.00131115222443375</v>
      </c>
      <c r="CE52" s="800" t="n">
        <v>0.00128771542994034</v>
      </c>
      <c r="CF52" s="800" t="n">
        <v>0.00139886178077974</v>
      </c>
      <c r="CG52" s="800" t="n">
        <v>0.00176076560079982</v>
      </c>
      <c r="CH52" s="800" t="n">
        <v>0.00128198190325547</v>
      </c>
      <c r="CI52" s="800" t="n">
        <v>0.000593841466759967</v>
      </c>
      <c r="CJ52" s="800" t="n">
        <v>0.00486012593664073</v>
      </c>
      <c r="CK52" s="800" t="n">
        <v>0.00068646169551229</v>
      </c>
      <c r="CL52" s="800" t="n">
        <v>0.000280027468012224</v>
      </c>
      <c r="CM52" s="800" t="n">
        <v>0.000258541838475515</v>
      </c>
      <c r="CN52" s="800" t="n">
        <v>0.000546915854138668</v>
      </c>
      <c r="CO52" s="800" t="n">
        <v>0.000581866626499251</v>
      </c>
      <c r="CP52" s="800" t="n">
        <v>0.000703058964402823</v>
      </c>
      <c r="CQ52" s="800" t="n">
        <v>0.000586905901022176</v>
      </c>
      <c r="CR52" s="800" t="n">
        <v>0.000559953591598979</v>
      </c>
      <c r="CS52" s="800" t="n">
        <v>0.000346097339545977</v>
      </c>
      <c r="CT52" s="800" t="n">
        <v>0.000192745707688774</v>
      </c>
      <c r="CU52" s="800" t="n">
        <v>0.000346958206216543</v>
      </c>
      <c r="CV52" s="800" t="n">
        <v>0.000303936989085583</v>
      </c>
      <c r="CW52" s="800" t="n">
        <v>0.000461879676368172</v>
      </c>
      <c r="CX52" s="800" t="n">
        <v>0.00031723794104973</v>
      </c>
      <c r="CY52" s="800" t="n">
        <v>0.000536467642933427</v>
      </c>
      <c r="CZ52" s="800" t="n">
        <v>0.000414185271551564</v>
      </c>
      <c r="DA52" s="800" t="n">
        <v>8.64473032020032E-005</v>
      </c>
      <c r="DB52" s="252" t="n">
        <v>0.000450639563414944</v>
      </c>
      <c r="DC52" s="252" t="n">
        <v>0.000622603137102593</v>
      </c>
      <c r="DD52" s="252" t="n">
        <v>0.000813518819864786</v>
      </c>
      <c r="DE52" s="252" t="n">
        <v>0.000814378647413886</v>
      </c>
      <c r="DF52" s="252" t="n">
        <v>0.000856820522770495</v>
      </c>
      <c r="DG52" s="252" t="n">
        <v>0.00107500681711646</v>
      </c>
      <c r="DH52" s="252" t="n">
        <v>0.000588005325198015</v>
      </c>
      <c r="DI52" s="252" t="n">
        <v>0.00073453165374817</v>
      </c>
      <c r="DJ52" s="252" t="n">
        <v>0.00113398597105468</v>
      </c>
      <c r="DK52" s="252" t="n">
        <v>0.00118600245733994</v>
      </c>
      <c r="DL52" s="252" t="n">
        <v>0.00590885142180366</v>
      </c>
      <c r="DM52" s="252" t="n">
        <v>0.00128840744012035</v>
      </c>
      <c r="DN52" s="252" t="n">
        <v>0.00124759136370101</v>
      </c>
      <c r="DO52" s="252" t="n">
        <v>0.00134473996406239</v>
      </c>
      <c r="DP52" s="252" t="n">
        <v>0.00173333707454791</v>
      </c>
      <c r="DQ52" s="252" t="n">
        <v>0.00142602937811997</v>
      </c>
      <c r="DR52" s="252" t="n">
        <v>0.000639843162086124</v>
      </c>
      <c r="DS52" s="252" t="n">
        <v>0.00482204141943045</v>
      </c>
      <c r="DT52" s="252" t="n">
        <v>0.000700458041958489</v>
      </c>
      <c r="DU52" s="252" t="n">
        <v>0.000290571297508309</v>
      </c>
      <c r="DV52" s="252" t="n">
        <v>0.000277345258424921</v>
      </c>
      <c r="DW52" s="252" t="n">
        <v>0.000557589488224019</v>
      </c>
      <c r="DX52" s="252" t="n">
        <v>0.000617201794946415</v>
      </c>
      <c r="DY52" s="252" t="n">
        <v>0.000669543419403399</v>
      </c>
      <c r="DZ52" s="252" t="n">
        <v>0.000592854436138642</v>
      </c>
      <c r="EA52" s="252" t="n">
        <v>0.000640305909999767</v>
      </c>
      <c r="EB52" s="252" t="n">
        <v>0.000368924268519562</v>
      </c>
      <c r="EC52" s="252" t="n">
        <v>0.000203532866268137</v>
      </c>
      <c r="ED52" s="252" t="n">
        <v>0.000435428613461287</v>
      </c>
      <c r="EE52" s="252" t="n">
        <v>0.000298883806359702</v>
      </c>
      <c r="EF52" s="252" t="n">
        <v>0.000472933559212026</v>
      </c>
      <c r="EG52" s="252" t="n">
        <v>0.000331057507378968</v>
      </c>
      <c r="EH52" s="252" t="n">
        <v>0.000562748398226498</v>
      </c>
      <c r="EI52" s="252" t="n">
        <v>0.000427134861846383</v>
      </c>
      <c r="EJ52" s="252" t="n">
        <v>7.73618472011575E-005</v>
      </c>
      <c r="EK52" s="800" t="n">
        <v>0.000457040167593365</v>
      </c>
      <c r="EL52" s="800" t="n">
        <v>0.000623710628067374</v>
      </c>
      <c r="EM52" s="800" t="n">
        <v>0.000869408911962954</v>
      </c>
      <c r="EN52" s="800" t="n">
        <v>0.000923497060878661</v>
      </c>
      <c r="EO52" s="800" t="n">
        <v>0.0009817122722245</v>
      </c>
      <c r="EP52" s="800" t="n">
        <v>0.00111583189445007</v>
      </c>
      <c r="EQ52" s="800" t="n">
        <v>0.000624419801262959</v>
      </c>
      <c r="ER52" s="800" t="n">
        <v>0.000765357921597523</v>
      </c>
      <c r="ES52" s="800" t="n">
        <v>0.00122360281674406</v>
      </c>
      <c r="ET52" s="800" t="n">
        <v>0.0012981765593157</v>
      </c>
      <c r="EU52" s="800" t="n">
        <v>0.00652608221236113</v>
      </c>
      <c r="EV52" s="800" t="n">
        <v>0.00137349234941372</v>
      </c>
      <c r="EW52" s="800" t="n">
        <v>0.00136129201176692</v>
      </c>
      <c r="EX52" s="800" t="n">
        <v>0.00144607598069694</v>
      </c>
      <c r="EY52" s="800" t="n">
        <v>0.00190848927435753</v>
      </c>
      <c r="EZ52" s="800" t="n">
        <v>0.00124782463074208</v>
      </c>
      <c r="FA52" s="800" t="n">
        <v>0.000634581954876875</v>
      </c>
      <c r="FB52" s="800" t="n">
        <v>0.00464166712282989</v>
      </c>
      <c r="FC52" s="800" t="n">
        <v>0.000752054150577977</v>
      </c>
      <c r="FD52" s="800" t="n">
        <v>0.000292780279770198</v>
      </c>
      <c r="FE52" s="800" t="n">
        <v>0.000292390307965822</v>
      </c>
      <c r="FF52" s="800" t="n">
        <v>0.000568004926828513</v>
      </c>
      <c r="FG52" s="800" t="n">
        <v>0.000606118253319081</v>
      </c>
      <c r="FH52" s="800" t="n">
        <v>0.00074918156404713</v>
      </c>
      <c r="FI52" s="800" t="n">
        <v>0.000636360618676453</v>
      </c>
      <c r="FJ52" s="800" t="n">
        <v>0.000607339901637157</v>
      </c>
      <c r="FK52" s="800" t="n">
        <v>0.000405037408618262</v>
      </c>
      <c r="FL52" s="800" t="n">
        <v>0.000214946820464337</v>
      </c>
      <c r="FM52" s="800" t="n">
        <v>0.000435877978608287</v>
      </c>
      <c r="FN52" s="800" t="n">
        <v>0.000329350728615031</v>
      </c>
      <c r="FO52" s="800" t="n">
        <v>0.000483354382596224</v>
      </c>
      <c r="FP52" s="800" t="n">
        <v>0.000349184594568783</v>
      </c>
      <c r="FQ52" s="800" t="n">
        <v>0.000575191491033289</v>
      </c>
      <c r="FR52" s="800" t="n">
        <v>0.000446796921998162</v>
      </c>
      <c r="FS52" s="800" t="n">
        <v>7.48184942770187E-005</v>
      </c>
      <c r="FT52" s="252" t="n">
        <v>0.000479590719466656</v>
      </c>
      <c r="FU52" s="252" t="n">
        <v>0.00059881138926721</v>
      </c>
      <c r="FV52" s="252" t="n">
        <v>0.000927003312856439</v>
      </c>
      <c r="FW52" s="252" t="n">
        <v>0.000997646741635786</v>
      </c>
      <c r="FX52" s="252" t="n">
        <v>0.00113595608353774</v>
      </c>
      <c r="FY52" s="252" t="n">
        <v>0.00120803348981471</v>
      </c>
      <c r="FZ52" s="252" t="n">
        <v>0.000650547092936847</v>
      </c>
      <c r="GA52" s="252" t="n">
        <v>0.000717859451177982</v>
      </c>
      <c r="GB52" s="252" t="n">
        <v>0.001228730164304</v>
      </c>
      <c r="GC52" s="252" t="n">
        <v>0.00135381766587821</v>
      </c>
      <c r="GD52" s="252" t="n">
        <v>0.00662365182908632</v>
      </c>
      <c r="GE52" s="252" t="n">
        <v>0.00142678306535231</v>
      </c>
      <c r="GF52" s="252" t="n">
        <v>0.00146203477790365</v>
      </c>
      <c r="GG52" s="252" t="n">
        <v>0.00159412091645454</v>
      </c>
      <c r="GH52" s="252" t="n">
        <v>0.00198890757679332</v>
      </c>
      <c r="GI52" s="252" t="n">
        <v>0.00145495242387705</v>
      </c>
      <c r="GJ52" s="252" t="n">
        <v>0.000637434900535276</v>
      </c>
      <c r="GK52" s="252" t="n">
        <v>0.00482318015228075</v>
      </c>
      <c r="GL52" s="252" t="n">
        <v>0.000791160434629478</v>
      </c>
      <c r="GM52" s="252" t="n">
        <v>0.000310875164215288</v>
      </c>
      <c r="GN52" s="252" t="n">
        <v>0.000301125311655904</v>
      </c>
      <c r="GO52" s="252" t="n">
        <v>0.000604687477243851</v>
      </c>
      <c r="GP52" s="252" t="n">
        <v>0.00061768898511865</v>
      </c>
      <c r="GQ52" s="252" t="n">
        <v>0.000745422240846386</v>
      </c>
      <c r="GR52" s="252" t="n">
        <v>0.000639813395496314</v>
      </c>
      <c r="GS52" s="252" t="n">
        <v>0.000619887652583792</v>
      </c>
      <c r="GT52" s="252" t="n">
        <v>0.000433753399671186</v>
      </c>
      <c r="GU52" s="252" t="n">
        <v>0.000222068191306071</v>
      </c>
      <c r="GV52" s="252" t="n">
        <v>0.000425481758117489</v>
      </c>
      <c r="GW52" s="252" t="n">
        <v>0.00035079323326611</v>
      </c>
      <c r="GX52" s="252" t="n">
        <v>0.000497357477025973</v>
      </c>
      <c r="GY52" s="252" t="n">
        <v>0.000369221581068456</v>
      </c>
      <c r="GZ52" s="252" t="n">
        <v>0.000590077833753574</v>
      </c>
      <c r="HA52" s="252" t="n">
        <v>0.000472182093732733</v>
      </c>
      <c r="HB52" s="252" t="n">
        <v>7.22347930130786E-005</v>
      </c>
      <c r="HC52" s="800" t="n">
        <v>0.00049323860389407</v>
      </c>
      <c r="HD52" s="800" t="n">
        <v>0.000620141709349164</v>
      </c>
      <c r="HE52" s="800" t="n">
        <v>0.000921156975685381</v>
      </c>
      <c r="HF52" s="800" t="n">
        <v>0.00103731397750366</v>
      </c>
      <c r="HG52" s="800" t="n">
        <v>0.00112788843095237</v>
      </c>
      <c r="HH52" s="800" t="n">
        <v>0.00115946803318897</v>
      </c>
      <c r="HI52" s="800" t="n">
        <v>0.0006599416997935</v>
      </c>
      <c r="HJ52" s="800" t="n">
        <v>0.000695015829752695</v>
      </c>
      <c r="HK52" s="800" t="n">
        <v>0.00121624502377522</v>
      </c>
      <c r="HL52" s="800" t="n">
        <v>0.00138307178856868</v>
      </c>
      <c r="HM52" s="800" t="n">
        <v>0.00650810643077177</v>
      </c>
      <c r="HN52" s="800" t="n">
        <v>0.00145563135580665</v>
      </c>
      <c r="HO52" s="800" t="n">
        <v>0.00149021768161395</v>
      </c>
      <c r="HP52" s="800" t="n">
        <v>0.00166448742144205</v>
      </c>
      <c r="HQ52" s="800" t="n">
        <v>0.00203307905906827</v>
      </c>
      <c r="HR52" s="800" t="n">
        <v>0.00142552310823076</v>
      </c>
      <c r="HS52" s="800" t="n">
        <v>0.000691831970125369</v>
      </c>
      <c r="HT52" s="800" t="n">
        <v>0.0047730795804958</v>
      </c>
      <c r="HU52" s="800" t="n">
        <v>0.000777778760416552</v>
      </c>
      <c r="HV52" s="800" t="n">
        <v>0.000299677452538153</v>
      </c>
      <c r="HW52" s="800" t="n">
        <v>0.000284027047402731</v>
      </c>
      <c r="HX52" s="800" t="n">
        <v>0.000587967417524912</v>
      </c>
      <c r="HY52" s="800" t="n">
        <v>0.000628648590080288</v>
      </c>
      <c r="HZ52" s="800" t="n">
        <v>0.000782372866718087</v>
      </c>
      <c r="IA52" s="800" t="n">
        <v>0.000675248118526572</v>
      </c>
      <c r="IB52" s="800" t="n">
        <v>0.000643560307784228</v>
      </c>
      <c r="IC52" s="800" t="n">
        <v>0.000431645729361283</v>
      </c>
      <c r="ID52" s="800" t="n">
        <v>0.000221859930208582</v>
      </c>
      <c r="IE52" s="800" t="n">
        <v>0.000447507265695853</v>
      </c>
      <c r="IF52" s="800" t="n">
        <v>0.000353841834815308</v>
      </c>
      <c r="IG52" s="800" t="n">
        <v>0.000491483376886848</v>
      </c>
      <c r="IH52" s="800" t="n">
        <v>0.000382902325917644</v>
      </c>
      <c r="II52" s="800" t="n">
        <v>0.000591301423015727</v>
      </c>
      <c r="IJ52" s="800" t="n">
        <v>0.000489501770089601</v>
      </c>
      <c r="IK52" s="800" t="n">
        <v>6.53259595491994E-005</v>
      </c>
      <c r="IL52" s="252" t="n">
        <v>0.000511414638137712</v>
      </c>
      <c r="IM52" s="252" t="n">
        <v>0.000620818583511876</v>
      </c>
      <c r="IN52" s="252" t="n">
        <v>0.000962363973235163</v>
      </c>
      <c r="IO52" s="252" t="n">
        <v>0.00104841846489036</v>
      </c>
      <c r="IP52" s="252" t="n">
        <v>0.00104816440999572</v>
      </c>
      <c r="IQ52" s="252" t="n">
        <v>0.00117555165692726</v>
      </c>
      <c r="IR52" s="252" t="n">
        <v>0.000683186300392272</v>
      </c>
      <c r="IS52" s="252" t="n">
        <v>0.000807524385209016</v>
      </c>
      <c r="IT52" s="252" t="n">
        <v>0.00124205880012101</v>
      </c>
      <c r="IU52" s="252" t="n">
        <v>0.00140941478070518</v>
      </c>
      <c r="IV52" s="252" t="n">
        <v>0.00661634066796383</v>
      </c>
      <c r="IW52" s="252" t="n">
        <v>0.00156215236982019</v>
      </c>
      <c r="IX52" s="252" t="n">
        <v>0.00153566331339196</v>
      </c>
      <c r="IY52" s="252" t="n">
        <v>0.00169502279594582</v>
      </c>
      <c r="IZ52" s="252" t="n">
        <v>0.00205443697311818</v>
      </c>
      <c r="JA52" s="252" t="n">
        <v>0.00144903819749122</v>
      </c>
      <c r="JB52" s="252" t="n">
        <v>0.000676608705361739</v>
      </c>
      <c r="JC52" s="252" t="n">
        <v>0.00485772534338007</v>
      </c>
      <c r="JD52" s="252" t="n">
        <v>0.00081130587423304</v>
      </c>
      <c r="JE52" s="252" t="n">
        <v>0.00031627774014707</v>
      </c>
      <c r="JF52" s="252" t="n">
        <v>0.00029534854795372</v>
      </c>
      <c r="JG52" s="252" t="n">
        <v>0.000600485830387358</v>
      </c>
      <c r="JH52" s="252" t="n">
        <v>0.000684221478875525</v>
      </c>
      <c r="JI52" s="252" t="n">
        <v>0.000792896277873032</v>
      </c>
      <c r="JJ52" s="252" t="n">
        <v>0.000686520514669968</v>
      </c>
      <c r="JK52" s="252" t="n">
        <v>0.000670425454854539</v>
      </c>
      <c r="JL52" s="252" t="n">
        <v>0.000444464385165197</v>
      </c>
      <c r="JM52" s="252" t="n">
        <v>0.000233245095120135</v>
      </c>
      <c r="JN52" s="252" t="n">
        <v>0.000439102972278833</v>
      </c>
      <c r="JO52" s="252" t="n">
        <v>0.000366823729530196</v>
      </c>
      <c r="JP52" s="252" t="n">
        <v>0.000503343319019558</v>
      </c>
      <c r="JQ52" s="252" t="n">
        <v>0.000385000408146841</v>
      </c>
      <c r="JR52" s="252" t="n">
        <v>0.000596172580452276</v>
      </c>
      <c r="JS52" s="252" t="n">
        <v>0.000495709633488876</v>
      </c>
      <c r="JT52" s="252" t="n">
        <v>6.58568041908564E-005</v>
      </c>
      <c r="JU52" s="800" t="n">
        <v>0.000480731384914055</v>
      </c>
      <c r="JV52" s="800" t="n">
        <v>0.000604669828060066</v>
      </c>
      <c r="JW52" s="800" t="n">
        <v>0.00090100153405514</v>
      </c>
      <c r="JX52" s="800" t="n">
        <v>0.00103888894327704</v>
      </c>
      <c r="JY52" s="800" t="n">
        <v>0.00103991116265139</v>
      </c>
      <c r="JZ52" s="800" t="n">
        <v>0.00111689119250043</v>
      </c>
      <c r="KA52" s="800" t="n">
        <v>0.000669251182547685</v>
      </c>
      <c r="KB52" s="800" t="n">
        <v>0.000758442788501853</v>
      </c>
      <c r="KC52" s="800" t="n">
        <v>0.00119545909576072</v>
      </c>
      <c r="KD52" s="800" t="n">
        <v>0.00135941605050518</v>
      </c>
      <c r="KE52" s="800" t="n">
        <v>0.00676907979599603</v>
      </c>
      <c r="KF52" s="800" t="n">
        <v>0.00151810679233639</v>
      </c>
      <c r="KG52" s="800" t="n">
        <v>0.00151033104264811</v>
      </c>
      <c r="KH52" s="800" t="n">
        <v>0.00159710694415798</v>
      </c>
      <c r="KI52" s="800" t="n">
        <v>0.00201316920518569</v>
      </c>
      <c r="KJ52" s="800" t="n">
        <v>0.0013285092908166</v>
      </c>
      <c r="KK52" s="800" t="n">
        <v>0.00064373536881578</v>
      </c>
      <c r="KL52" s="800" t="n">
        <v>0.00491407153222677</v>
      </c>
      <c r="KM52" s="800" t="n">
        <v>0.000817353548452353</v>
      </c>
      <c r="KN52" s="800" t="n">
        <v>0.000301727348645419</v>
      </c>
      <c r="KO52" s="800" t="n">
        <v>0.000281956676794005</v>
      </c>
      <c r="KP52" s="800" t="n">
        <v>0.000571431842542126</v>
      </c>
      <c r="KQ52" s="800" t="n">
        <v>0.000636416315519494</v>
      </c>
      <c r="KR52" s="800" t="n">
        <v>0.000748894224733136</v>
      </c>
      <c r="KS52" s="800" t="n">
        <v>0.000675844393110588</v>
      </c>
      <c r="KT52" s="800" t="n">
        <v>0.000686902999160136</v>
      </c>
      <c r="KU52" s="800" t="n">
        <v>0.000424617648387591</v>
      </c>
      <c r="KV52" s="800" t="n">
        <v>0.000221581791875788</v>
      </c>
      <c r="KW52" s="800" t="n">
        <v>0.000389542139437413</v>
      </c>
      <c r="KX52" s="800" t="n">
        <v>0.00034653702108414</v>
      </c>
      <c r="KY52" s="800" t="n">
        <v>0.000499396613071228</v>
      </c>
      <c r="KZ52" s="800" t="n">
        <v>0.000377267716339296</v>
      </c>
      <c r="LA52" s="800" t="n">
        <v>0.000559176679316118</v>
      </c>
      <c r="LB52" s="800" t="n">
        <v>0.000482894305287506</v>
      </c>
      <c r="LC52" s="800" t="n">
        <v>5.18045531865185E-005</v>
      </c>
      <c r="LD52" s="252" t="n">
        <v>0.00049626849434351</v>
      </c>
      <c r="LE52" s="252" t="n">
        <v>0.000617117571843466</v>
      </c>
      <c r="LF52" s="252" t="n">
        <v>0.000925181235975385</v>
      </c>
      <c r="LG52" s="252" t="n">
        <v>0.00107814961714378</v>
      </c>
      <c r="LH52" s="252" t="n">
        <v>0.00111223586311617</v>
      </c>
      <c r="LI52" s="252" t="n">
        <v>0.00122118986707591</v>
      </c>
      <c r="LJ52" s="252" t="n">
        <v>0.000714403839618143</v>
      </c>
      <c r="LK52" s="252" t="n">
        <v>0.000702151493709575</v>
      </c>
      <c r="LL52" s="252" t="n">
        <v>0.00120056624832723</v>
      </c>
      <c r="LM52" s="252" t="n">
        <v>0.00139616626953154</v>
      </c>
      <c r="LN52" s="252" t="n">
        <v>0.00716186655752582</v>
      </c>
      <c r="LO52" s="252" t="n">
        <v>0.00160562840207094</v>
      </c>
      <c r="LP52" s="252" t="n">
        <v>0.00170749483788693</v>
      </c>
      <c r="LQ52" s="252" t="n">
        <v>0.00169939628459537</v>
      </c>
      <c r="LR52" s="252" t="n">
        <v>0.00219941134231281</v>
      </c>
      <c r="LS52" s="252" t="n">
        <v>0.00137165649981013</v>
      </c>
      <c r="LT52" s="252" t="n">
        <v>0.000659515662253385</v>
      </c>
      <c r="LU52" s="252" t="n">
        <v>0.00541625969917162</v>
      </c>
      <c r="LV52" s="252" t="n">
        <v>0.0010099799280058</v>
      </c>
      <c r="LW52" s="252" t="n">
        <v>0.000326476643838638</v>
      </c>
      <c r="LX52" s="252" t="n">
        <v>0.000312929981223787</v>
      </c>
      <c r="LY52" s="252" t="n">
        <v>0.000608371681183977</v>
      </c>
      <c r="LZ52" s="252" t="n">
        <v>0.000684288180512904</v>
      </c>
      <c r="MA52" s="252" t="n">
        <v>0.00073258058524245</v>
      </c>
      <c r="MB52" s="252" t="n">
        <v>0.000702484652303734</v>
      </c>
      <c r="MC52" s="252" t="n">
        <v>0.000739570980797136</v>
      </c>
      <c r="MD52" s="252" t="n">
        <v>0.000438857184617228</v>
      </c>
      <c r="ME52" s="252" t="n">
        <v>0.000245254342255146</v>
      </c>
      <c r="MF52" s="252" t="n">
        <v>0.000422494107095134</v>
      </c>
      <c r="MG52" s="252" t="n">
        <v>0.000379926085202508</v>
      </c>
      <c r="MH52" s="252" t="n">
        <v>0.000531109486688137</v>
      </c>
      <c r="MI52" s="252" t="n">
        <v>0.000401876214803829</v>
      </c>
      <c r="MJ52" s="252" t="n">
        <v>0.000592281040963025</v>
      </c>
      <c r="MK52" s="252" t="n">
        <v>0.000522070472895244</v>
      </c>
      <c r="ML52" s="252" t="n">
        <v>6.15517867803614E-005</v>
      </c>
      <c r="MM52" s="800" t="n">
        <v>0.000463174443299334</v>
      </c>
      <c r="MN52" s="800" t="n">
        <v>0.000574618250709487</v>
      </c>
      <c r="MO52" s="800" t="n">
        <v>0.000871970957203273</v>
      </c>
      <c r="MP52" s="800" t="n">
        <v>0.00099335944979443</v>
      </c>
      <c r="MQ52" s="800" t="n">
        <v>0.000969773405524576</v>
      </c>
      <c r="MR52" s="800" t="n">
        <v>0.0011609179473205</v>
      </c>
      <c r="MS52" s="800" t="n">
        <v>0.000691036427350532</v>
      </c>
      <c r="MT52" s="800" t="n">
        <v>0.000857654369812015</v>
      </c>
      <c r="MU52" s="800" t="n">
        <v>0.00118507607998948</v>
      </c>
      <c r="MV52" s="800" t="n">
        <v>0.00135567900282383</v>
      </c>
      <c r="MW52" s="800" t="n">
        <v>0.00707749980348684</v>
      </c>
      <c r="MX52" s="800" t="n">
        <v>0.00156219136036389</v>
      </c>
      <c r="MY52" s="800" t="n">
        <v>0.00161293392888838</v>
      </c>
      <c r="MZ52" s="800" t="n">
        <v>0.00158774026932024</v>
      </c>
      <c r="NA52" s="800" t="n">
        <v>0.00200254693287095</v>
      </c>
      <c r="NB52" s="800" t="n">
        <v>0.00135475233214761</v>
      </c>
      <c r="NC52" s="800" t="n">
        <v>0.000650170297344368</v>
      </c>
      <c r="ND52" s="800" t="n">
        <v>0.00541985235963768</v>
      </c>
      <c r="NE52" s="800" t="n">
        <v>0.000971172366586544</v>
      </c>
      <c r="NF52" s="800" t="n">
        <v>0.000298051271183707</v>
      </c>
      <c r="NG52" s="800" t="n">
        <v>0.000308300909781592</v>
      </c>
      <c r="NH52" s="800" t="n">
        <v>0.000579461903076161</v>
      </c>
      <c r="NI52" s="800" t="n">
        <v>0.000679374615854752</v>
      </c>
      <c r="NJ52" s="800" t="n">
        <v>0.0007127849498734</v>
      </c>
      <c r="NK52" s="800" t="n">
        <v>0.000695493760010807</v>
      </c>
      <c r="NL52" s="800" t="n">
        <v>0.000771037793291303</v>
      </c>
      <c r="NM52" s="800" t="n">
        <v>0.000414878165430352</v>
      </c>
      <c r="NN52" s="800" t="n">
        <v>0.000238727182282995</v>
      </c>
      <c r="NO52" s="800" t="n">
        <v>0.000425891066080637</v>
      </c>
      <c r="NP52" s="800" t="n">
        <v>0.000357311697668234</v>
      </c>
      <c r="NQ52" s="800" t="n">
        <v>0.000523005199946452</v>
      </c>
      <c r="NR52" s="800" t="n">
        <v>0.000394469038208777</v>
      </c>
      <c r="NS52" s="800" t="n">
        <v>0.000580098968507548</v>
      </c>
      <c r="NT52" s="800" t="n">
        <v>0.00050869479088647</v>
      </c>
      <c r="NU52" s="800" t="n">
        <v>7.16845192084904E-005</v>
      </c>
      <c r="NV52" s="252" t="n">
        <v>0.000465186646380683</v>
      </c>
      <c r="NW52" s="252" t="n">
        <v>0.000555654033930648</v>
      </c>
      <c r="NX52" s="252" t="n">
        <v>0.000852859165360706</v>
      </c>
      <c r="NY52" s="252" t="n">
        <v>0.00101848713521993</v>
      </c>
      <c r="NZ52" s="252" t="n">
        <v>0.00095888762257689</v>
      </c>
      <c r="OA52" s="252" t="n">
        <v>0.00122449957303452</v>
      </c>
      <c r="OB52" s="252" t="n">
        <v>0.000735951218408704</v>
      </c>
      <c r="OC52" s="252" t="n">
        <v>0.000839244216684903</v>
      </c>
      <c r="OD52" s="252" t="n">
        <v>0.00122663488827597</v>
      </c>
      <c r="OE52" s="252" t="n">
        <v>0.00144141356247876</v>
      </c>
      <c r="OF52" s="252" t="n">
        <v>0.00742032307127602</v>
      </c>
      <c r="OG52" s="252" t="n">
        <v>0.00162147349462815</v>
      </c>
      <c r="OH52" s="252" t="n">
        <v>0.00168081841972539</v>
      </c>
      <c r="OI52" s="252" t="n">
        <v>0.00161837070934097</v>
      </c>
      <c r="OJ52" s="252" t="n">
        <v>0.00198356736158502</v>
      </c>
      <c r="OK52" s="252" t="n">
        <v>0.00156596775618944</v>
      </c>
      <c r="OL52" s="252" t="n">
        <v>0.000662309205780278</v>
      </c>
      <c r="OM52" s="252" t="n">
        <v>0.00588005036102827</v>
      </c>
      <c r="ON52" s="252" t="n">
        <v>0.00094972682673322</v>
      </c>
      <c r="OO52" s="252" t="n">
        <v>0.00030362822336288</v>
      </c>
      <c r="OP52" s="252" t="n">
        <v>0.000310821944335852</v>
      </c>
      <c r="OQ52" s="252" t="n">
        <v>0.00059721394135566</v>
      </c>
      <c r="OR52" s="252" t="n">
        <v>0.000710957020077039</v>
      </c>
      <c r="OS52" s="252" t="n">
        <v>0.000750486488979791</v>
      </c>
      <c r="OT52" s="252" t="n">
        <v>0.000718169552658803</v>
      </c>
      <c r="OU52" s="252" t="n">
        <v>0.000832269307971234</v>
      </c>
      <c r="OV52" s="252" t="n">
        <v>0.000426092021284096</v>
      </c>
      <c r="OW52" s="252" t="n">
        <v>0.000242461656370411</v>
      </c>
      <c r="OX52" s="252" t="n">
        <v>0.00043697107091459</v>
      </c>
      <c r="OY52" s="252" t="n">
        <v>0.000374193343571685</v>
      </c>
      <c r="OZ52" s="252" t="n">
        <v>0.000555610639933418</v>
      </c>
      <c r="PA52" s="252" t="n">
        <v>0.000416911005614664</v>
      </c>
      <c r="PB52" s="252" t="n">
        <v>0.000594525293810473</v>
      </c>
      <c r="PC52" s="252" t="n">
        <v>0.000518719072496591</v>
      </c>
      <c r="PD52" s="252" t="n">
        <v>9.26254178379918E-005</v>
      </c>
      <c r="PE52" s="800" t="n">
        <v>0.000461555971979389</v>
      </c>
      <c r="PF52" s="800" t="n">
        <v>0.000580051967819741</v>
      </c>
      <c r="PG52" s="800" t="n">
        <v>0.000859927666171173</v>
      </c>
      <c r="PH52" s="800" t="n">
        <v>0.0010053176303129</v>
      </c>
      <c r="PI52" s="800" t="n">
        <v>0.000968524254863419</v>
      </c>
      <c r="PJ52" s="800" t="n">
        <v>0.00118095517753601</v>
      </c>
      <c r="PK52" s="800" t="n">
        <v>0.000759802256586683</v>
      </c>
      <c r="PL52" s="800" t="n">
        <v>0.000790762743249668</v>
      </c>
      <c r="PM52" s="800" t="n">
        <v>0.00119942336248993</v>
      </c>
      <c r="PN52" s="800" t="n">
        <v>0.00142337476110919</v>
      </c>
      <c r="PO52" s="800" t="n">
        <v>0.00743012594452353</v>
      </c>
      <c r="PP52" s="800" t="n">
        <v>0.00164047528627309</v>
      </c>
      <c r="PQ52" s="800" t="n">
        <v>0.00171266647191362</v>
      </c>
      <c r="PR52" s="800" t="n">
        <v>0.0016317155445907</v>
      </c>
      <c r="PS52" s="800" t="n">
        <v>0.00196778352346227</v>
      </c>
      <c r="PT52" s="800" t="n">
        <v>0.0016693534278315</v>
      </c>
      <c r="PU52" s="800" t="n">
        <v>0.000709643387188627</v>
      </c>
      <c r="PV52" s="800" t="n">
        <v>0.00600132908608124</v>
      </c>
      <c r="PW52" s="800" t="n">
        <v>0.000945831488343045</v>
      </c>
      <c r="PX52" s="800" t="n">
        <v>0.000310415535230343</v>
      </c>
      <c r="PY52" s="800" t="n">
        <v>0.000300495897877812</v>
      </c>
      <c r="PZ52" s="800" t="n">
        <v>0.000597619258812408</v>
      </c>
      <c r="QA52" s="800" t="n">
        <v>0.000720231118038444</v>
      </c>
      <c r="QB52" s="800" t="n">
        <v>0.000717058859261759</v>
      </c>
      <c r="QC52" s="800" t="n">
        <v>0.000739437682423879</v>
      </c>
      <c r="QD52" s="800" t="n">
        <v>0.000843530839159577</v>
      </c>
      <c r="QE52" s="800" t="n">
        <v>0.000431318697293755</v>
      </c>
      <c r="QF52" s="800" t="n">
        <v>0.000261235822289228</v>
      </c>
      <c r="QG52" s="800" t="n">
        <v>0.000402075852267546</v>
      </c>
      <c r="QH52" s="800" t="n">
        <v>0.000385979104887371</v>
      </c>
      <c r="QI52" s="800" t="n">
        <v>0.000579079525335666</v>
      </c>
      <c r="QJ52" s="800" t="n">
        <v>0.000435445440154667</v>
      </c>
      <c r="QK52" s="800" t="n">
        <v>0.000603301713873258</v>
      </c>
      <c r="QL52" s="800" t="n">
        <v>0.000533226168685704</v>
      </c>
      <c r="QM52" s="800" t="n">
        <v>8.11326800676017E-005</v>
      </c>
      <c r="QN52" s="252" t="n">
        <v>0.000461083834633673</v>
      </c>
      <c r="QO52" s="252" t="n">
        <v>0.000457968063192107</v>
      </c>
      <c r="QP52" s="252" t="n">
        <v>0.000855123001416844</v>
      </c>
      <c r="QQ52" s="252" t="n">
        <v>0.00100636777304431</v>
      </c>
      <c r="QR52" s="252" t="n">
        <v>0.000936967027856906</v>
      </c>
      <c r="QS52" s="252" t="n">
        <v>0.00111643805150222</v>
      </c>
      <c r="QT52" s="252" t="n">
        <v>0.000749508037438739</v>
      </c>
      <c r="QU52" s="252" t="n">
        <v>0.000840101234716113</v>
      </c>
      <c r="QV52" s="252" t="n">
        <v>0.00119650720547551</v>
      </c>
      <c r="QW52" s="252" t="n">
        <v>0.00144680423085442</v>
      </c>
      <c r="QX52" s="252" t="n">
        <v>0.0070613000237821</v>
      </c>
      <c r="QY52" s="252" t="n">
        <v>0.00160035288392483</v>
      </c>
      <c r="QZ52" s="252" t="n">
        <v>0.00156483317981663</v>
      </c>
      <c r="RA52" s="252" t="n">
        <v>0.00158901579946656</v>
      </c>
      <c r="RB52" s="252" t="n">
        <v>0.00195789067391108</v>
      </c>
      <c r="RC52" s="252" t="n">
        <v>0.00153370526483669</v>
      </c>
      <c r="RD52" s="252" t="n">
        <v>0.00066695196057732</v>
      </c>
      <c r="RE52" s="252" t="n">
        <v>0.00567382028886596</v>
      </c>
      <c r="RF52" s="252" t="n">
        <v>0.000939936948968919</v>
      </c>
      <c r="RG52" s="252" t="n">
        <v>0.000309304634735808</v>
      </c>
      <c r="RH52" s="252" t="n">
        <v>0.000294174103853285</v>
      </c>
      <c r="RI52" s="252" t="n">
        <v>0.000593566676962955</v>
      </c>
      <c r="RJ52" s="252" t="n">
        <v>0.000700016262385973</v>
      </c>
      <c r="RK52" s="252" t="n">
        <v>0.000683904346801911</v>
      </c>
      <c r="RL52" s="252" t="n">
        <v>0.000780100601970038</v>
      </c>
      <c r="RM52" s="252" t="n">
        <v>0.000876934153867291</v>
      </c>
      <c r="RN52" s="252" t="n">
        <v>0.000417155542255706</v>
      </c>
      <c r="RO52" s="252" t="n">
        <v>0.000266261551352538</v>
      </c>
      <c r="RP52" s="252" t="n">
        <v>0.000404979790982682</v>
      </c>
      <c r="RQ52" s="252" t="n">
        <v>0.000383522360313112</v>
      </c>
      <c r="RR52" s="252" t="n">
        <v>0.000549140084292709</v>
      </c>
      <c r="RS52" s="252" t="n">
        <v>0.00043387669515705</v>
      </c>
      <c r="RT52" s="252" t="n">
        <v>0.000605651157277517</v>
      </c>
      <c r="RU52" s="252" t="n">
        <v>0.000522557059133914</v>
      </c>
      <c r="RV52" s="252" t="n">
        <v>7.04401230246366E-005</v>
      </c>
      <c r="RW52" s="800" t="n">
        <v>0.000358838157115738</v>
      </c>
      <c r="RX52" s="800" t="n">
        <v>0.000385013772802713</v>
      </c>
      <c r="RY52" s="800" t="n">
        <v>0.000673669103446452</v>
      </c>
      <c r="RZ52" s="800" t="n">
        <v>0.000791532132827431</v>
      </c>
      <c r="SA52" s="800" t="n">
        <v>0.000740780437562695</v>
      </c>
      <c r="SB52" s="800" t="n">
        <v>0.000863262661409538</v>
      </c>
      <c r="SC52" s="800" t="n">
        <v>0.000610734817212956</v>
      </c>
      <c r="SD52" s="800" t="n">
        <v>0.000631532938709992</v>
      </c>
      <c r="SE52" s="800" t="n">
        <v>0.000973421894429016</v>
      </c>
      <c r="SF52" s="800" t="n">
        <v>0.00118134940172161</v>
      </c>
      <c r="SG52" s="800" t="n">
        <v>0.00531213390164138</v>
      </c>
      <c r="SH52" s="800" t="n">
        <v>0.00129664589703211</v>
      </c>
      <c r="SI52" s="800" t="n">
        <v>0.00127055108783745</v>
      </c>
      <c r="SJ52" s="800" t="n">
        <v>0.00129763185077717</v>
      </c>
      <c r="SK52" s="800" t="n">
        <v>0.00157886574548401</v>
      </c>
      <c r="SL52" s="800" t="n">
        <v>0.00143071683139497</v>
      </c>
      <c r="SM52" s="800" t="n">
        <v>0.000534669155822886</v>
      </c>
      <c r="SN52" s="800" t="n">
        <v>0.00433732972703251</v>
      </c>
      <c r="SO52" s="800" t="n">
        <v>0.00067681823352691</v>
      </c>
      <c r="SP52" s="800" t="n">
        <v>0.000238003128263938</v>
      </c>
      <c r="SQ52" s="800" t="n">
        <v>0.000233610190148655</v>
      </c>
      <c r="SR52" s="800" t="n">
        <v>0.000479590584996827</v>
      </c>
      <c r="SS52" s="800" t="n">
        <v>0.000572432213896462</v>
      </c>
      <c r="ST52" s="800" t="n">
        <v>0.000590179789544764</v>
      </c>
      <c r="SU52" s="800" t="n">
        <v>0.000609244307960574</v>
      </c>
      <c r="SV52" s="800" t="n">
        <v>0.000692443333336981</v>
      </c>
      <c r="SW52" s="800" t="n">
        <v>0.000329763069752863</v>
      </c>
      <c r="SX52" s="800" t="n">
        <v>0.000208099159934962</v>
      </c>
      <c r="SY52" s="800" t="n">
        <v>0.000330219335406051</v>
      </c>
      <c r="SZ52" s="800" t="n">
        <v>0.000319052031353335</v>
      </c>
      <c r="TA52" s="800" t="n">
        <v>0.000429175931706554</v>
      </c>
      <c r="TB52" s="800" t="n">
        <v>0.000352590043486091</v>
      </c>
      <c r="TC52" s="800" t="n">
        <v>0.00048080841016909</v>
      </c>
      <c r="TD52" s="800" t="n">
        <v>0.000414488702611115</v>
      </c>
      <c r="TE52" s="800" t="n">
        <v>6.55316926837906E-005</v>
      </c>
    </row>
    <row r="53" customFormat="false" ht="14.4" hidden="false" customHeight="false" outlineLevel="0" collapsed="false">
      <c r="A53" s="800" t="n">
        <v>0.00263341023084183</v>
      </c>
      <c r="B53" s="800" t="n">
        <v>0.00449787418165541</v>
      </c>
      <c r="C53" s="800" t="n">
        <v>0.00376767906069431</v>
      </c>
      <c r="D53" s="800" t="n">
        <v>0.00423820857404809</v>
      </c>
      <c r="E53" s="800" t="n">
        <v>0.00526213934704069</v>
      </c>
      <c r="F53" s="800" t="n">
        <v>0.00511036419294819</v>
      </c>
      <c r="G53" s="800" t="n">
        <v>0.00366868955986359</v>
      </c>
      <c r="H53" s="800" t="n">
        <v>0.00424556936904193</v>
      </c>
      <c r="I53" s="800" t="n">
        <v>0.00532875751767607</v>
      </c>
      <c r="J53" s="800" t="n">
        <v>0.0061160902029605</v>
      </c>
      <c r="K53" s="800" t="n">
        <v>0.00739036583916394</v>
      </c>
      <c r="L53" s="800" t="n">
        <v>0.025403326343</v>
      </c>
      <c r="M53" s="800" t="n">
        <v>0.0195187177198143</v>
      </c>
      <c r="N53" s="800" t="n">
        <v>0.0124172629390156</v>
      </c>
      <c r="O53" s="800" t="n">
        <v>0.0198092941550067</v>
      </c>
      <c r="P53" s="800" t="n">
        <v>0.0149794518949726</v>
      </c>
      <c r="Q53" s="800" t="n">
        <v>0.00318908633720002</v>
      </c>
      <c r="R53" s="800" t="n">
        <v>0.0100934840624309</v>
      </c>
      <c r="S53" s="800" t="n">
        <v>0.00601621197079578</v>
      </c>
      <c r="T53" s="800" t="n">
        <v>0.00189785012487834</v>
      </c>
      <c r="U53" s="800" t="n">
        <v>0.00159782229628898</v>
      </c>
      <c r="V53" s="800" t="n">
        <v>0.00223031274640845</v>
      </c>
      <c r="W53" s="800" t="n">
        <v>0.00373660965992903</v>
      </c>
      <c r="X53" s="800" t="n">
        <v>0.00435434709465614</v>
      </c>
      <c r="Y53" s="800" t="n">
        <v>0.00418696448722309</v>
      </c>
      <c r="Z53" s="800" t="n">
        <v>0.00339462745099731</v>
      </c>
      <c r="AA53" s="800" t="n">
        <v>0.00188643465404177</v>
      </c>
      <c r="AB53" s="800" t="n">
        <v>0.00109076685952104</v>
      </c>
      <c r="AC53" s="800" t="n">
        <v>0.00100792183568566</v>
      </c>
      <c r="AD53" s="800" t="n">
        <v>0.00192746906555561</v>
      </c>
      <c r="AE53" s="800" t="n">
        <v>0.00247533207157179</v>
      </c>
      <c r="AF53" s="800" t="n">
        <v>0.00141743766296825</v>
      </c>
      <c r="AG53" s="800" t="n">
        <v>0.00207526832855304</v>
      </c>
      <c r="AH53" s="800" t="n">
        <v>0.00215504484321447</v>
      </c>
      <c r="AI53" s="800" t="n">
        <v>0.000581333739783918</v>
      </c>
      <c r="AJ53" s="252" t="n">
        <v>0.00259875193872297</v>
      </c>
      <c r="AK53" s="252" t="n">
        <v>0.00465658038831035</v>
      </c>
      <c r="AL53" s="252" t="n">
        <v>0.00388704824505887</v>
      </c>
      <c r="AM53" s="252" t="n">
        <v>0.00425087668801736</v>
      </c>
      <c r="AN53" s="252" t="n">
        <v>0.00510723119818922</v>
      </c>
      <c r="AO53" s="252" t="n">
        <v>0.00512999787020188</v>
      </c>
      <c r="AP53" s="252" t="n">
        <v>0.00362646505970643</v>
      </c>
      <c r="AQ53" s="252" t="n">
        <v>0.00388999756331616</v>
      </c>
      <c r="AR53" s="252" t="n">
        <v>0.00528175856806796</v>
      </c>
      <c r="AS53" s="252" t="n">
        <v>0.00617127700489876</v>
      </c>
      <c r="AT53" s="252" t="n">
        <v>0.00688090166437435</v>
      </c>
      <c r="AU53" s="252" t="n">
        <v>0.0251103645229086</v>
      </c>
      <c r="AV53" s="252" t="n">
        <v>0.0196674801463628</v>
      </c>
      <c r="AW53" s="252" t="n">
        <v>0.0119354839563227</v>
      </c>
      <c r="AX53" s="252" t="n">
        <v>0.0205217254863233</v>
      </c>
      <c r="AY53" s="252" t="n">
        <v>0.0156916680091974</v>
      </c>
      <c r="AZ53" s="252" t="n">
        <v>0.00325719609181643</v>
      </c>
      <c r="BA53" s="252" t="n">
        <v>0.0104129495777425</v>
      </c>
      <c r="BB53" s="252" t="n">
        <v>0.00633772115204155</v>
      </c>
      <c r="BC53" s="252" t="n">
        <v>0.00178908912859179</v>
      </c>
      <c r="BD53" s="252" t="n">
        <v>0.00159442445696027</v>
      </c>
      <c r="BE53" s="252" t="n">
        <v>0.00219673735205366</v>
      </c>
      <c r="BF53" s="252" t="n">
        <v>0.00397016719268659</v>
      </c>
      <c r="BG53" s="252" t="n">
        <v>0.00552909251035598</v>
      </c>
      <c r="BH53" s="252" t="n">
        <v>0.00445088421706487</v>
      </c>
      <c r="BI53" s="252" t="n">
        <v>0.00353689624317726</v>
      </c>
      <c r="BJ53" s="252" t="n">
        <v>0.00186744496626765</v>
      </c>
      <c r="BK53" s="252" t="n">
        <v>0.00106164277265238</v>
      </c>
      <c r="BL53" s="252" t="n">
        <v>0.00103934250304287</v>
      </c>
      <c r="BM53" s="252" t="n">
        <v>0.00194545705733997</v>
      </c>
      <c r="BN53" s="252" t="n">
        <v>0.00260961338327297</v>
      </c>
      <c r="BO53" s="252" t="n">
        <v>0.00153394126638035</v>
      </c>
      <c r="BP53" s="252" t="n">
        <v>0.00215703240301025</v>
      </c>
      <c r="BQ53" s="252" t="n">
        <v>0.00210285188149855</v>
      </c>
      <c r="BR53" s="252" t="n">
        <v>0.000565727454514814</v>
      </c>
      <c r="BS53" s="800" t="n">
        <v>0.00275654510293092</v>
      </c>
      <c r="BT53" s="800" t="n">
        <v>0.00473485031506689</v>
      </c>
      <c r="BU53" s="800" t="n">
        <v>0.00390580397073452</v>
      </c>
      <c r="BV53" s="800" t="n">
        <v>0.00437453355730866</v>
      </c>
      <c r="BW53" s="800" t="n">
        <v>0.00500118699709104</v>
      </c>
      <c r="BX53" s="800" t="n">
        <v>0.00510191545159336</v>
      </c>
      <c r="BY53" s="800" t="n">
        <v>0.00376306534795974</v>
      </c>
      <c r="BZ53" s="800" t="n">
        <v>0.00397949691106959</v>
      </c>
      <c r="CA53" s="800" t="n">
        <v>0.00535565162875177</v>
      </c>
      <c r="CB53" s="800" t="n">
        <v>0.00625692825040437</v>
      </c>
      <c r="CC53" s="800" t="n">
        <v>0.00685545822666774</v>
      </c>
      <c r="CD53" s="800" t="n">
        <v>0.0251796864314576</v>
      </c>
      <c r="CE53" s="800" t="n">
        <v>0.019525518577163</v>
      </c>
      <c r="CF53" s="800" t="n">
        <v>0.0119233367710902</v>
      </c>
      <c r="CG53" s="800" t="n">
        <v>0.0213329070699158</v>
      </c>
      <c r="CH53" s="800" t="n">
        <v>0.0148772986467592</v>
      </c>
      <c r="CI53" s="800" t="n">
        <v>0.00336856437594317</v>
      </c>
      <c r="CJ53" s="800" t="n">
        <v>0.0104561002881337</v>
      </c>
      <c r="CK53" s="800" t="n">
        <v>0.00623427204898135</v>
      </c>
      <c r="CL53" s="800" t="n">
        <v>0.00171286278487832</v>
      </c>
      <c r="CM53" s="800" t="n">
        <v>0.00155855738882083</v>
      </c>
      <c r="CN53" s="800" t="n">
        <v>0.00215229197238194</v>
      </c>
      <c r="CO53" s="800" t="n">
        <v>0.00411450496502815</v>
      </c>
      <c r="CP53" s="800" t="n">
        <v>0.0059109426771494</v>
      </c>
      <c r="CQ53" s="800" t="n">
        <v>0.00469061739133681</v>
      </c>
      <c r="CR53" s="800" t="n">
        <v>0.00360658807382145</v>
      </c>
      <c r="CS53" s="800" t="n">
        <v>0.00206442017229858</v>
      </c>
      <c r="CT53" s="800" t="n">
        <v>0.00109081514785366</v>
      </c>
      <c r="CU53" s="800" t="n">
        <v>0.00103945429061781</v>
      </c>
      <c r="CV53" s="800" t="n">
        <v>0.00191708131123918</v>
      </c>
      <c r="CW53" s="800" t="n">
        <v>0.00276120122018205</v>
      </c>
      <c r="CX53" s="800" t="n">
        <v>0.0015377841200002</v>
      </c>
      <c r="CY53" s="800" t="n">
        <v>0.00225900101572057</v>
      </c>
      <c r="CZ53" s="800" t="n">
        <v>0.00215456021331772</v>
      </c>
      <c r="DA53" s="800" t="n">
        <v>0.000503593434875715</v>
      </c>
      <c r="DB53" s="252" t="n">
        <v>0.00265273840714937</v>
      </c>
      <c r="DC53" s="252" t="n">
        <v>0.00470124125502699</v>
      </c>
      <c r="DD53" s="252" t="n">
        <v>0.00386137805839642</v>
      </c>
      <c r="DE53" s="252" t="n">
        <v>0.0043376213600232</v>
      </c>
      <c r="DF53" s="252" t="n">
        <v>0.00483924518393486</v>
      </c>
      <c r="DG53" s="252" t="n">
        <v>0.00517505273663335</v>
      </c>
      <c r="DH53" s="252" t="n">
        <v>0.00369061633656722</v>
      </c>
      <c r="DI53" s="252" t="n">
        <v>0.00369372393610092</v>
      </c>
      <c r="DJ53" s="252" t="n">
        <v>0.00513762601800828</v>
      </c>
      <c r="DK53" s="252" t="n">
        <v>0.00611808771074281</v>
      </c>
      <c r="DL53" s="252" t="n">
        <v>0.00650548196120959</v>
      </c>
      <c r="DM53" s="252" t="n">
        <v>0.022962850937069</v>
      </c>
      <c r="DN53" s="252" t="n">
        <v>0.0177281336118472</v>
      </c>
      <c r="DO53" s="252" t="n">
        <v>0.0112034304195237</v>
      </c>
      <c r="DP53" s="252" t="n">
        <v>0.0204298813621091</v>
      </c>
      <c r="DQ53" s="252" t="n">
        <v>0.016451475357951</v>
      </c>
      <c r="DR53" s="252" t="n">
        <v>0.0034703054196202</v>
      </c>
      <c r="DS53" s="252" t="n">
        <v>0.00991429752548855</v>
      </c>
      <c r="DT53" s="252" t="n">
        <v>0.0060590041025923</v>
      </c>
      <c r="DU53" s="252" t="n">
        <v>0.00169118716413866</v>
      </c>
      <c r="DV53" s="252" t="n">
        <v>0.00159423007766245</v>
      </c>
      <c r="DW53" s="252" t="n">
        <v>0.00211548499121284</v>
      </c>
      <c r="DX53" s="252" t="n">
        <v>0.00422455405598763</v>
      </c>
      <c r="DY53" s="252" t="n">
        <v>0.00538530611693921</v>
      </c>
      <c r="DZ53" s="252" t="n">
        <v>0.0045402619153546</v>
      </c>
      <c r="EA53" s="252" t="n">
        <v>0.00401165614110967</v>
      </c>
      <c r="EB53" s="252" t="n">
        <v>0.00210199474116901</v>
      </c>
      <c r="EC53" s="252" t="n">
        <v>0.00113510001680132</v>
      </c>
      <c r="ED53" s="252" t="n">
        <v>0.00126394897813527</v>
      </c>
      <c r="EE53" s="252" t="n">
        <v>0.0018327414824208</v>
      </c>
      <c r="EF53" s="252" t="n">
        <v>0.00277265806164771</v>
      </c>
      <c r="EG53" s="252" t="n">
        <v>0.00152061044746335</v>
      </c>
      <c r="EH53" s="252" t="n">
        <v>0.00231817749363429</v>
      </c>
      <c r="EI53" s="252" t="n">
        <v>0.00210990416300341</v>
      </c>
      <c r="EJ53" s="252" t="n">
        <v>0.000440805672964598</v>
      </c>
      <c r="EK53" s="800" t="n">
        <v>0.00239748083320172</v>
      </c>
      <c r="EL53" s="800" t="n">
        <v>0.00432380485598467</v>
      </c>
      <c r="EM53" s="800" t="n">
        <v>0.00370122893354853</v>
      </c>
      <c r="EN53" s="800" t="n">
        <v>0.00448544548775762</v>
      </c>
      <c r="EO53" s="800" t="n">
        <v>0.00508469851870202</v>
      </c>
      <c r="EP53" s="800" t="n">
        <v>0.00486637256362829</v>
      </c>
      <c r="EQ53" s="800" t="n">
        <v>0.00364974657964583</v>
      </c>
      <c r="ER53" s="800" t="n">
        <v>0.00377642071128147</v>
      </c>
      <c r="ES53" s="800" t="n">
        <v>0.00511962438695539</v>
      </c>
      <c r="ET53" s="800" t="n">
        <v>0.0061508295719476</v>
      </c>
      <c r="EU53" s="800" t="n">
        <v>0.00645622437245405</v>
      </c>
      <c r="EV53" s="800" t="n">
        <v>0.0221526436065753</v>
      </c>
      <c r="EW53" s="800" t="n">
        <v>0.0176820351069741</v>
      </c>
      <c r="EX53" s="800" t="n">
        <v>0.0110794352953733</v>
      </c>
      <c r="EY53" s="800" t="n">
        <v>0.020613270769691</v>
      </c>
      <c r="EZ53" s="800" t="n">
        <v>0.0121061504523123</v>
      </c>
      <c r="FA53" s="800" t="n">
        <v>0.00326039459559982</v>
      </c>
      <c r="FB53" s="800" t="n">
        <v>0.00974394199545534</v>
      </c>
      <c r="FC53" s="800" t="n">
        <v>0.00614342709255909</v>
      </c>
      <c r="FD53" s="800" t="n">
        <v>0.0016370770946176</v>
      </c>
      <c r="FE53" s="800" t="n">
        <v>0.00157636503009288</v>
      </c>
      <c r="FF53" s="800" t="n">
        <v>0.00201822751218256</v>
      </c>
      <c r="FG53" s="800" t="n">
        <v>0.00397273966790603</v>
      </c>
      <c r="FH53" s="800" t="n">
        <v>0.00580515991960921</v>
      </c>
      <c r="FI53" s="800" t="n">
        <v>0.00461743231405839</v>
      </c>
      <c r="FJ53" s="800" t="n">
        <v>0.00347939409456572</v>
      </c>
      <c r="FK53" s="800" t="n">
        <v>0.00223757325919608</v>
      </c>
      <c r="FL53" s="800" t="n">
        <v>0.00111140642776245</v>
      </c>
      <c r="FM53" s="800" t="n">
        <v>0.00121230511463737</v>
      </c>
      <c r="FN53" s="800" t="n">
        <v>0.00189427254133807</v>
      </c>
      <c r="FO53" s="800" t="n">
        <v>0.00265338450578641</v>
      </c>
      <c r="FP53" s="800" t="n">
        <v>0.00151431051401159</v>
      </c>
      <c r="FQ53" s="800" t="n">
        <v>0.00222516078793075</v>
      </c>
      <c r="FR53" s="800" t="n">
        <v>0.0021004155057169</v>
      </c>
      <c r="FS53" s="800" t="n">
        <v>0.000427732346210571</v>
      </c>
      <c r="FT53" s="252" t="n">
        <v>0.00240250880642757</v>
      </c>
      <c r="FU53" s="252" t="n">
        <v>0.0040397394366059</v>
      </c>
      <c r="FV53" s="252" t="n">
        <v>0.00381622291270227</v>
      </c>
      <c r="FW53" s="252" t="n">
        <v>0.00465048097178299</v>
      </c>
      <c r="FX53" s="252" t="n">
        <v>0.0053737348227283</v>
      </c>
      <c r="FY53" s="252" t="n">
        <v>0.00529240791690554</v>
      </c>
      <c r="FZ53" s="252" t="n">
        <v>0.00378110585923237</v>
      </c>
      <c r="GA53" s="252" t="n">
        <v>0.00366063450451334</v>
      </c>
      <c r="GB53" s="252" t="n">
        <v>0.00492780120352851</v>
      </c>
      <c r="GC53" s="252" t="n">
        <v>0.00626235858579529</v>
      </c>
      <c r="GD53" s="252" t="n">
        <v>0.00658267858372743</v>
      </c>
      <c r="GE53" s="252" t="n">
        <v>0.0243409842292522</v>
      </c>
      <c r="GF53" s="252" t="n">
        <v>0.0191070243833154</v>
      </c>
      <c r="GG53" s="252" t="n">
        <v>0.011972233302894</v>
      </c>
      <c r="GH53" s="252" t="n">
        <v>0.0215758128205815</v>
      </c>
      <c r="GI53" s="252" t="n">
        <v>0.0135566366487414</v>
      </c>
      <c r="GJ53" s="252" t="n">
        <v>0.00320115684222844</v>
      </c>
      <c r="GK53" s="252" t="n">
        <v>0.0102214024788075</v>
      </c>
      <c r="GL53" s="252" t="n">
        <v>0.00645960305034275</v>
      </c>
      <c r="GM53" s="252" t="n">
        <v>0.00173714800159309</v>
      </c>
      <c r="GN53" s="252" t="n">
        <v>0.00159582190996036</v>
      </c>
      <c r="GO53" s="252" t="n">
        <v>0.00210618166634361</v>
      </c>
      <c r="GP53" s="252" t="n">
        <v>0.00405484448902445</v>
      </c>
      <c r="GQ53" s="252" t="n">
        <v>0.00555014526262199</v>
      </c>
      <c r="GR53" s="252" t="n">
        <v>0.00452464315341997</v>
      </c>
      <c r="GS53" s="252" t="n">
        <v>0.0035099878510197</v>
      </c>
      <c r="GT53" s="252" t="n">
        <v>0.00237671677535068</v>
      </c>
      <c r="GU53" s="252" t="n">
        <v>0.00110779817531776</v>
      </c>
      <c r="GV53" s="252" t="n">
        <v>0.00119728178869455</v>
      </c>
      <c r="GW53" s="252" t="n">
        <v>0.00195980646790908</v>
      </c>
      <c r="GX53" s="252" t="n">
        <v>0.00267374839431276</v>
      </c>
      <c r="GY53" s="252" t="n">
        <v>0.00156236009700653</v>
      </c>
      <c r="GZ53" s="252" t="n">
        <v>0.00218938036406357</v>
      </c>
      <c r="HA53" s="252" t="n">
        <v>0.0021751671441399</v>
      </c>
      <c r="HB53" s="252" t="n">
        <v>0.000390584595175425</v>
      </c>
      <c r="HC53" s="800" t="n">
        <v>0.00257741196974901</v>
      </c>
      <c r="HD53" s="800" t="n">
        <v>0.0043593883911933</v>
      </c>
      <c r="HE53" s="800" t="n">
        <v>0.00401665613715518</v>
      </c>
      <c r="HF53" s="800" t="n">
        <v>0.00507210028820968</v>
      </c>
      <c r="HG53" s="800" t="n">
        <v>0.00571441691113671</v>
      </c>
      <c r="HH53" s="800" t="n">
        <v>0.00551463207379936</v>
      </c>
      <c r="HI53" s="800" t="n">
        <v>0.00393139911612022</v>
      </c>
      <c r="HJ53" s="800" t="n">
        <v>0.00393622874545012</v>
      </c>
      <c r="HK53" s="800" t="n">
        <v>0.0051625852917683</v>
      </c>
      <c r="HL53" s="800" t="n">
        <v>0.00674799641706686</v>
      </c>
      <c r="HM53" s="800" t="n">
        <v>0.0071706947729762</v>
      </c>
      <c r="HN53" s="800" t="n">
        <v>0.0259935463430721</v>
      </c>
      <c r="HO53" s="800" t="n">
        <v>0.0208600560489733</v>
      </c>
      <c r="HP53" s="800" t="n">
        <v>0.0127024315699363</v>
      </c>
      <c r="HQ53" s="800" t="n">
        <v>0.0224747366281471</v>
      </c>
      <c r="HR53" s="800" t="n">
        <v>0.0136526748829614</v>
      </c>
      <c r="HS53" s="800" t="n">
        <v>0.00353339503448183</v>
      </c>
      <c r="HT53" s="800" t="n">
        <v>0.0110994450924808</v>
      </c>
      <c r="HU53" s="800" t="n">
        <v>0.00654744866681381</v>
      </c>
      <c r="HV53" s="800" t="n">
        <v>0.0017443756761435</v>
      </c>
      <c r="HW53" s="800" t="n">
        <v>0.00153930295344124</v>
      </c>
      <c r="HX53" s="800" t="n">
        <v>0.00217498059147058</v>
      </c>
      <c r="HY53" s="800" t="n">
        <v>0.00421802647659356</v>
      </c>
      <c r="HZ53" s="800" t="n">
        <v>0.00609702193678266</v>
      </c>
      <c r="IA53" s="800" t="n">
        <v>0.00485496426426353</v>
      </c>
      <c r="IB53" s="800" t="n">
        <v>0.00369664058026128</v>
      </c>
      <c r="IC53" s="800" t="n">
        <v>0.00240484379609466</v>
      </c>
      <c r="ID53" s="800" t="n">
        <v>0.00114833664907617</v>
      </c>
      <c r="IE53" s="800" t="n">
        <v>0.0013374158324243</v>
      </c>
      <c r="IF53" s="800" t="n">
        <v>0.00203412688445425</v>
      </c>
      <c r="IG53" s="800" t="n">
        <v>0.0026706938065654</v>
      </c>
      <c r="IH53" s="800" t="n">
        <v>0.00166709170204863</v>
      </c>
      <c r="II53" s="800" t="n">
        <v>0.00228013251480134</v>
      </c>
      <c r="IJ53" s="800" t="n">
        <v>0.00233690463673511</v>
      </c>
      <c r="IK53" s="800" t="n">
        <v>0.00037176301762311</v>
      </c>
      <c r="IL53" s="252" t="n">
        <v>0.00269776296760629</v>
      </c>
      <c r="IM53" s="252" t="n">
        <v>0.00434101251415152</v>
      </c>
      <c r="IN53" s="252" t="n">
        <v>0.00412922190093429</v>
      </c>
      <c r="IO53" s="252" t="n">
        <v>0.00521938385444071</v>
      </c>
      <c r="IP53" s="252" t="n">
        <v>0.00588251821099107</v>
      </c>
      <c r="IQ53" s="252" t="n">
        <v>0.00567163832974761</v>
      </c>
      <c r="IR53" s="252" t="n">
        <v>0.00407767924010364</v>
      </c>
      <c r="IS53" s="252" t="n">
        <v>0.00415277328100691</v>
      </c>
      <c r="IT53" s="252" t="n">
        <v>0.00524978506274017</v>
      </c>
      <c r="IU53" s="252" t="n">
        <v>0.00694005464136086</v>
      </c>
      <c r="IV53" s="252" t="n">
        <v>0.00759643985595643</v>
      </c>
      <c r="IW53" s="252" t="n">
        <v>0.0269135152631148</v>
      </c>
      <c r="IX53" s="252" t="n">
        <v>0.0219659122777286</v>
      </c>
      <c r="IY53" s="252" t="n">
        <v>0.0128415708542746</v>
      </c>
      <c r="IZ53" s="252" t="n">
        <v>0.0223227526168855</v>
      </c>
      <c r="JA53" s="252" t="n">
        <v>0.0117564111518467</v>
      </c>
      <c r="JB53" s="252" t="n">
        <v>0.00366244941752883</v>
      </c>
      <c r="JC53" s="252" t="n">
        <v>0.0118569351136645</v>
      </c>
      <c r="JD53" s="252" t="n">
        <v>0.00665597904964953</v>
      </c>
      <c r="JE53" s="252" t="n">
        <v>0.00180958867781495</v>
      </c>
      <c r="JF53" s="252" t="n">
        <v>0.00155436589768993</v>
      </c>
      <c r="JG53" s="252" t="n">
        <v>0.00224121889263654</v>
      </c>
      <c r="JH53" s="252" t="n">
        <v>0.00451862556980173</v>
      </c>
      <c r="JI53" s="252" t="n">
        <v>0.00597922694450594</v>
      </c>
      <c r="JJ53" s="252" t="n">
        <v>0.00480593251706963</v>
      </c>
      <c r="JK53" s="252" t="n">
        <v>0.00380420034111683</v>
      </c>
      <c r="JL53" s="252" t="n">
        <v>0.00246703577810164</v>
      </c>
      <c r="JM53" s="252" t="n">
        <v>0.00120686653678272</v>
      </c>
      <c r="JN53" s="252" t="n">
        <v>0.00135389735046276</v>
      </c>
      <c r="JO53" s="252" t="n">
        <v>0.00208712419517557</v>
      </c>
      <c r="JP53" s="252" t="n">
        <v>0.00270422662903923</v>
      </c>
      <c r="JQ53" s="252" t="n">
        <v>0.00168861349179315</v>
      </c>
      <c r="JR53" s="252" t="n">
        <v>0.00230730023440267</v>
      </c>
      <c r="JS53" s="252" t="n">
        <v>0.00238618760063396</v>
      </c>
      <c r="JT53" s="252" t="n">
        <v>0.000407790772300649</v>
      </c>
      <c r="JU53" s="800" t="n">
        <v>0.00258034992076356</v>
      </c>
      <c r="JV53" s="800" t="n">
        <v>0.0040997088813845</v>
      </c>
      <c r="JW53" s="800" t="n">
        <v>0.00389618733694596</v>
      </c>
      <c r="JX53" s="800" t="n">
        <v>0.00523691253707238</v>
      </c>
      <c r="JY53" s="800" t="n">
        <v>0.00594391567350834</v>
      </c>
      <c r="JZ53" s="800" t="n">
        <v>0.00559569456955997</v>
      </c>
      <c r="KA53" s="800" t="n">
        <v>0.00405382094691122</v>
      </c>
      <c r="KB53" s="800" t="n">
        <v>0.00394913342553305</v>
      </c>
      <c r="KC53" s="800" t="n">
        <v>0.00521088078001637</v>
      </c>
      <c r="KD53" s="800" t="n">
        <v>0.00689013858397433</v>
      </c>
      <c r="KE53" s="800" t="n">
        <v>0.0078006512079417</v>
      </c>
      <c r="KF53" s="800" t="n">
        <v>0.027087321871458</v>
      </c>
      <c r="KG53" s="800" t="n">
        <v>0.0225666195842553</v>
      </c>
      <c r="KH53" s="800" t="n">
        <v>0.0130914262323369</v>
      </c>
      <c r="KI53" s="800" t="n">
        <v>0.0222436381131578</v>
      </c>
      <c r="KJ53" s="800" t="n">
        <v>0.0107466946503371</v>
      </c>
      <c r="KK53" s="800" t="n">
        <v>0.00350615406539047</v>
      </c>
      <c r="KL53" s="800" t="n">
        <v>0.0121556079418116</v>
      </c>
      <c r="KM53" s="800" t="n">
        <v>0.00681170954003801</v>
      </c>
      <c r="KN53" s="800" t="n">
        <v>0.00173221583418012</v>
      </c>
      <c r="KO53" s="800" t="n">
        <v>0.0015077519581796</v>
      </c>
      <c r="KP53" s="800" t="n">
        <v>0.00218436431919875</v>
      </c>
      <c r="KQ53" s="800" t="n">
        <v>0.00426951315755991</v>
      </c>
      <c r="KR53" s="800" t="n">
        <v>0.00563699504497795</v>
      </c>
      <c r="KS53" s="800" t="n">
        <v>0.00465037856798049</v>
      </c>
      <c r="KT53" s="800" t="n">
        <v>0.00398524388417402</v>
      </c>
      <c r="KU53" s="800" t="n">
        <v>0.00243929466376902</v>
      </c>
      <c r="KV53" s="800" t="n">
        <v>0.00116099859321127</v>
      </c>
      <c r="KW53" s="800" t="n">
        <v>0.00126308350567429</v>
      </c>
      <c r="KX53" s="800" t="n">
        <v>0.00205542939443579</v>
      </c>
      <c r="KY53" s="800" t="n">
        <v>0.002757767452239</v>
      </c>
      <c r="KZ53" s="800" t="n">
        <v>0.00171840618168342</v>
      </c>
      <c r="LA53" s="800" t="n">
        <v>0.0022850582388802</v>
      </c>
      <c r="LB53" s="800" t="n">
        <v>0.00238807933579355</v>
      </c>
      <c r="LC53" s="800" t="n">
        <v>0.000349325061850422</v>
      </c>
      <c r="LD53" s="252" t="n">
        <v>0.00280844300936749</v>
      </c>
      <c r="LE53" s="252" t="n">
        <v>0.00453358800126257</v>
      </c>
      <c r="LF53" s="252" t="n">
        <v>0.00428745492234423</v>
      </c>
      <c r="LG53" s="252" t="n">
        <v>0.00566337619597325</v>
      </c>
      <c r="LH53" s="252" t="n">
        <v>0.00662258440245264</v>
      </c>
      <c r="LI53" s="252" t="n">
        <v>0.0061664684320093</v>
      </c>
      <c r="LJ53" s="252" t="n">
        <v>0.0045116590506458</v>
      </c>
      <c r="LK53" s="252" t="n">
        <v>0.00424253543288096</v>
      </c>
      <c r="LL53" s="252" t="n">
        <v>0.0054796824939501</v>
      </c>
      <c r="LM53" s="252" t="n">
        <v>0.00738389331994958</v>
      </c>
      <c r="LN53" s="252" t="n">
        <v>0.00850574104062548</v>
      </c>
      <c r="LO53" s="252" t="n">
        <v>0.0305338336038141</v>
      </c>
      <c r="LP53" s="252" t="n">
        <v>0.0269158513951223</v>
      </c>
      <c r="LQ53" s="252" t="n">
        <v>0.0152065891086188</v>
      </c>
      <c r="LR53" s="252" t="n">
        <v>0.0258537372454906</v>
      </c>
      <c r="LS53" s="252" t="n">
        <v>0.011486893934004</v>
      </c>
      <c r="LT53" s="252" t="n">
        <v>0.00389370023795998</v>
      </c>
      <c r="LU53" s="252" t="n">
        <v>0.0135013540835541</v>
      </c>
      <c r="LV53" s="252" t="n">
        <v>0.0081429545574706</v>
      </c>
      <c r="LW53" s="252" t="n">
        <v>0.00184748545040267</v>
      </c>
      <c r="LX53" s="252" t="n">
        <v>0.0017319415142926</v>
      </c>
      <c r="LY53" s="252" t="n">
        <v>0.00242574646675444</v>
      </c>
      <c r="LZ53" s="252" t="n">
        <v>0.00476346794483969</v>
      </c>
      <c r="MA53" s="252" t="n">
        <v>0.00584603211967734</v>
      </c>
      <c r="MB53" s="252" t="n">
        <v>0.00509519480784883</v>
      </c>
      <c r="MC53" s="252" t="n">
        <v>0.00466698529354913</v>
      </c>
      <c r="MD53" s="252" t="n">
        <v>0.00266057804863159</v>
      </c>
      <c r="ME53" s="252" t="n">
        <v>0.00132380871514152</v>
      </c>
      <c r="MF53" s="252" t="n">
        <v>0.00144911891755681</v>
      </c>
      <c r="MG53" s="252" t="n">
        <v>0.00234109757877917</v>
      </c>
      <c r="MH53" s="252" t="n">
        <v>0.00302852649181838</v>
      </c>
      <c r="MI53" s="252" t="n">
        <v>0.00193006015621543</v>
      </c>
      <c r="MJ53" s="252" t="n">
        <v>0.00259050570917229</v>
      </c>
      <c r="MK53" s="252" t="n">
        <v>0.00272976258529896</v>
      </c>
      <c r="ML53" s="252" t="n">
        <v>0.000405666585612614</v>
      </c>
      <c r="MM53" s="800" t="n">
        <v>0.00269753670050024</v>
      </c>
      <c r="MN53" s="800" t="n">
        <v>0.00421105827754159</v>
      </c>
      <c r="MO53" s="800" t="n">
        <v>0.00418555174001746</v>
      </c>
      <c r="MP53" s="800" t="n">
        <v>0.00535337155986392</v>
      </c>
      <c r="MQ53" s="800" t="n">
        <v>0.00583777396889498</v>
      </c>
      <c r="MR53" s="800" t="n">
        <v>0.00610235524988587</v>
      </c>
      <c r="MS53" s="800" t="n">
        <v>0.00447774257157964</v>
      </c>
      <c r="MT53" s="800" t="n">
        <v>0.00438314839310771</v>
      </c>
      <c r="MU53" s="800" t="n">
        <v>0.00546735508111212</v>
      </c>
      <c r="MV53" s="800" t="n">
        <v>0.00743333075339294</v>
      </c>
      <c r="MW53" s="800" t="n">
        <v>0.00872086356400384</v>
      </c>
      <c r="MX53" s="800" t="n">
        <v>0.0326066108336848</v>
      </c>
      <c r="MY53" s="800" t="n">
        <v>0.0271850501468137</v>
      </c>
      <c r="MZ53" s="800" t="n">
        <v>0.0157173271853006</v>
      </c>
      <c r="NA53" s="800" t="n">
        <v>0.0247051646191744</v>
      </c>
      <c r="NB53" s="800" t="n">
        <v>0.0112681710948206</v>
      </c>
      <c r="NC53" s="800" t="n">
        <v>0.003958210430168</v>
      </c>
      <c r="ND53" s="800" t="n">
        <v>0.0141096078397094</v>
      </c>
      <c r="NE53" s="800" t="n">
        <v>0.00798996092787412</v>
      </c>
      <c r="NF53" s="800" t="n">
        <v>0.00170600712518671</v>
      </c>
      <c r="NG53" s="800" t="n">
        <v>0.00177674987979502</v>
      </c>
      <c r="NH53" s="800" t="n">
        <v>0.0024074806880865</v>
      </c>
      <c r="NI53" s="800" t="n">
        <v>0.00473119264249802</v>
      </c>
      <c r="NJ53" s="800" t="n">
        <v>0.00550622251659483</v>
      </c>
      <c r="NK53" s="800" t="n">
        <v>0.00495516867270767</v>
      </c>
      <c r="NL53" s="800" t="n">
        <v>0.00500416803358037</v>
      </c>
      <c r="NM53" s="800" t="n">
        <v>0.0026160117412848</v>
      </c>
      <c r="NN53" s="800" t="n">
        <v>0.00133196341287676</v>
      </c>
      <c r="NO53" s="800" t="n">
        <v>0.00151790303089234</v>
      </c>
      <c r="NP53" s="800" t="n">
        <v>0.00229132052661872</v>
      </c>
      <c r="NQ53" s="800" t="n">
        <v>0.00308421789049076</v>
      </c>
      <c r="NR53" s="800" t="n">
        <v>0.00199002943811057</v>
      </c>
      <c r="NS53" s="800" t="n">
        <v>0.00263474121514206</v>
      </c>
      <c r="NT53" s="800" t="n">
        <v>0.00277632368722547</v>
      </c>
      <c r="NU53" s="800" t="n">
        <v>0.000460111690672821</v>
      </c>
      <c r="NV53" s="252" t="n">
        <v>0.00288190860350487</v>
      </c>
      <c r="NW53" s="252" t="n">
        <v>0.00427014884054709</v>
      </c>
      <c r="NX53" s="252" t="n">
        <v>0.00438237655975944</v>
      </c>
      <c r="NY53" s="252" t="n">
        <v>0.0058180739735574</v>
      </c>
      <c r="NZ53" s="252" t="n">
        <v>0.00606517670344609</v>
      </c>
      <c r="OA53" s="252" t="n">
        <v>0.00665831485038108</v>
      </c>
      <c r="OB53" s="252" t="n">
        <v>0.00492541754496016</v>
      </c>
      <c r="OC53" s="252" t="n">
        <v>0.00482426942307928</v>
      </c>
      <c r="OD53" s="252" t="n">
        <v>0.00595255220873758</v>
      </c>
      <c r="OE53" s="252" t="n">
        <v>0.00827923355824092</v>
      </c>
      <c r="OF53" s="252" t="n">
        <v>0.00958138662825306</v>
      </c>
      <c r="OG53" s="252" t="n">
        <v>0.0353087637873885</v>
      </c>
      <c r="OH53" s="252" t="n">
        <v>0.0287905949512561</v>
      </c>
      <c r="OI53" s="252" t="n">
        <v>0.0169145083473718</v>
      </c>
      <c r="OJ53" s="252" t="n">
        <v>0.0254340332346185</v>
      </c>
      <c r="OK53" s="252" t="n">
        <v>0.0132143895727032</v>
      </c>
      <c r="OL53" s="252" t="n">
        <v>0.00435159892739265</v>
      </c>
      <c r="OM53" s="252" t="n">
        <v>0.0152564356598751</v>
      </c>
      <c r="ON53" s="252" t="n">
        <v>0.0079993870216059</v>
      </c>
      <c r="OO53" s="252" t="n">
        <v>0.00181100679025653</v>
      </c>
      <c r="OP53" s="252" t="n">
        <v>0.00184501646909026</v>
      </c>
      <c r="OQ53" s="252" t="n">
        <v>0.00259916302491776</v>
      </c>
      <c r="OR53" s="252" t="n">
        <v>0.00517639917944645</v>
      </c>
      <c r="OS53" s="252" t="n">
        <v>0.00612804462818994</v>
      </c>
      <c r="OT53" s="252" t="n">
        <v>0.00547139381193224</v>
      </c>
      <c r="OU53" s="252" t="n">
        <v>0.00581256946251254</v>
      </c>
      <c r="OV53" s="252" t="n">
        <v>0.00276101570271149</v>
      </c>
      <c r="OW53" s="252" t="n">
        <v>0.00138097612502453</v>
      </c>
      <c r="OX53" s="252" t="n">
        <v>0.00161851457982085</v>
      </c>
      <c r="OY53" s="252" t="n">
        <v>0.00245828124199925</v>
      </c>
      <c r="OZ53" s="252" t="n">
        <v>0.00329241133620765</v>
      </c>
      <c r="PA53" s="252" t="n">
        <v>0.00222523966616574</v>
      </c>
      <c r="PB53" s="252" t="n">
        <v>0.00289648016130047</v>
      </c>
      <c r="PC53" s="252" t="n">
        <v>0.00297929827336102</v>
      </c>
      <c r="PD53" s="252" t="n">
        <v>0.000647141009977052</v>
      </c>
      <c r="PE53" s="800" t="n">
        <v>0.00305855134315263</v>
      </c>
      <c r="PF53" s="800" t="n">
        <v>0.00481784770164633</v>
      </c>
      <c r="PG53" s="800" t="n">
        <v>0.00460911320123945</v>
      </c>
      <c r="PH53" s="800" t="n">
        <v>0.00616372162400409</v>
      </c>
      <c r="PI53" s="800" t="n">
        <v>0.00640585816151716</v>
      </c>
      <c r="PJ53" s="800" t="n">
        <v>0.0070996382367501</v>
      </c>
      <c r="PK53" s="800" t="n">
        <v>0.00540696397918114</v>
      </c>
      <c r="PL53" s="800" t="n">
        <v>0.00523280914607874</v>
      </c>
      <c r="PM53" s="800" t="n">
        <v>0.00633227521131389</v>
      </c>
      <c r="PN53" s="800" t="n">
        <v>0.00877943784187923</v>
      </c>
      <c r="PO53" s="800" t="n">
        <v>0.0104603303371033</v>
      </c>
      <c r="PP53" s="800" t="n">
        <v>0.0366615108891132</v>
      </c>
      <c r="PQ53" s="800" t="n">
        <v>0.0305450831058068</v>
      </c>
      <c r="PR53" s="800" t="n">
        <v>0.0175237546943704</v>
      </c>
      <c r="PS53" s="800" t="n">
        <v>0.0262943308136524</v>
      </c>
      <c r="PT53" s="800" t="n">
        <v>0.0143240705469727</v>
      </c>
      <c r="PU53" s="800" t="n">
        <v>0.00501839824324615</v>
      </c>
      <c r="PV53" s="800" t="n">
        <v>0.0164495466435348</v>
      </c>
      <c r="PW53" s="800" t="n">
        <v>0.00835621616301169</v>
      </c>
      <c r="PX53" s="800" t="n">
        <v>0.00194926282341527</v>
      </c>
      <c r="PY53" s="800" t="n">
        <v>0.00185956897528765</v>
      </c>
      <c r="PZ53" s="800" t="n">
        <v>0.00278604093400753</v>
      </c>
      <c r="QA53" s="800" t="n">
        <v>0.0055665610969594</v>
      </c>
      <c r="QB53" s="800" t="n">
        <v>0.00636894145547102</v>
      </c>
      <c r="QC53" s="800" t="n">
        <v>0.00613701364093161</v>
      </c>
      <c r="QD53" s="800" t="n">
        <v>0.00644598747836996</v>
      </c>
      <c r="QE53" s="800" t="n">
        <v>0.00294386155131515</v>
      </c>
      <c r="QF53" s="800" t="n">
        <v>0.00156719580112494</v>
      </c>
      <c r="QG53" s="800" t="n">
        <v>0.00162856134573629</v>
      </c>
      <c r="QH53" s="800" t="n">
        <v>0.00270404504033576</v>
      </c>
      <c r="QI53" s="800" t="n">
        <v>0.00362987959351777</v>
      </c>
      <c r="QJ53" s="800" t="n">
        <v>0.00249467737167693</v>
      </c>
      <c r="QK53" s="800" t="n">
        <v>0.00316017552040408</v>
      </c>
      <c r="QL53" s="800" t="n">
        <v>0.00324862141132214</v>
      </c>
      <c r="QM53" s="800" t="n">
        <v>0.000534822063212353</v>
      </c>
      <c r="QN53" s="252" t="n">
        <v>0.00305805660894235</v>
      </c>
      <c r="QO53" s="252" t="n">
        <v>0.00385628186814986</v>
      </c>
      <c r="QP53" s="252" t="n">
        <v>0.0045683643035965</v>
      </c>
      <c r="QQ53" s="252" t="n">
        <v>0.00587628810416414</v>
      </c>
      <c r="QR53" s="252" t="n">
        <v>0.00615252092250259</v>
      </c>
      <c r="QS53" s="252" t="n">
        <v>0.00694807622050407</v>
      </c>
      <c r="QT53" s="252" t="n">
        <v>0.00534964572110688</v>
      </c>
      <c r="QU53" s="252" t="n">
        <v>0.00532593708334616</v>
      </c>
      <c r="QV53" s="252" t="n">
        <v>0.0062641054162873</v>
      </c>
      <c r="QW53" s="252" t="n">
        <v>0.00880979131599337</v>
      </c>
      <c r="QX53" s="252" t="n">
        <v>0.0100365327689103</v>
      </c>
      <c r="QY53" s="252" t="n">
        <v>0.0354576065081218</v>
      </c>
      <c r="QZ53" s="252" t="n">
        <v>0.0277986562769944</v>
      </c>
      <c r="RA53" s="252" t="n">
        <v>0.0173168148943053</v>
      </c>
      <c r="RB53" s="252" t="n">
        <v>0.0260827118142765</v>
      </c>
      <c r="RC53" s="252" t="n">
        <v>0.0141314457692736</v>
      </c>
      <c r="RD53" s="252" t="n">
        <v>0.00481828161535768</v>
      </c>
      <c r="RE53" s="252" t="n">
        <v>0.0166355828245862</v>
      </c>
      <c r="RF53" s="252" t="n">
        <v>0.0081813692514688</v>
      </c>
      <c r="RG53" s="252" t="n">
        <v>0.00200401787072002</v>
      </c>
      <c r="RH53" s="252" t="n">
        <v>0.00185272761603092</v>
      </c>
      <c r="RI53" s="252" t="n">
        <v>0.00282951814866086</v>
      </c>
      <c r="RJ53" s="252" t="n">
        <v>0.00547233968574652</v>
      </c>
      <c r="RK53" s="252" t="n">
        <v>0.00566634817834518</v>
      </c>
      <c r="RL53" s="252" t="n">
        <v>0.0063603983942113</v>
      </c>
      <c r="RM53" s="252" t="n">
        <v>0.00691089838127486</v>
      </c>
      <c r="RN53" s="252" t="n">
        <v>0.00284710420709222</v>
      </c>
      <c r="RO53" s="252" t="n">
        <v>0.00163240043629298</v>
      </c>
      <c r="RP53" s="252" t="n">
        <v>0.00157866278081477</v>
      </c>
      <c r="RQ53" s="252" t="n">
        <v>0.00272678328943679</v>
      </c>
      <c r="RR53" s="252" t="n">
        <v>0.003589080423645</v>
      </c>
      <c r="RS53" s="252" t="n">
        <v>0.0025277268607819</v>
      </c>
      <c r="RT53" s="252" t="n">
        <v>0.00313798380017244</v>
      </c>
      <c r="RU53" s="252" t="n">
        <v>0.00325411489635001</v>
      </c>
      <c r="RV53" s="252" t="n">
        <v>0.000480166480191165</v>
      </c>
      <c r="RW53" s="800" t="n">
        <v>0.00227478505466398</v>
      </c>
      <c r="RX53" s="800" t="n">
        <v>0.00316960712915091</v>
      </c>
      <c r="RY53" s="800" t="n">
        <v>0.00369639195001285</v>
      </c>
      <c r="RZ53" s="800" t="n">
        <v>0.0047275331877352</v>
      </c>
      <c r="SA53" s="800" t="n">
        <v>0.00499172231754122</v>
      </c>
      <c r="SB53" s="800" t="n">
        <v>0.00541608808307166</v>
      </c>
      <c r="SC53" s="800" t="n">
        <v>0.0044362998088607</v>
      </c>
      <c r="SD53" s="800" t="n">
        <v>0.0035390329615069</v>
      </c>
      <c r="SE53" s="800" t="n">
        <v>0.00515365234494866</v>
      </c>
      <c r="SF53" s="800" t="n">
        <v>0.00730930619582812</v>
      </c>
      <c r="SG53" s="800" t="n">
        <v>0.00799909410146404</v>
      </c>
      <c r="SH53" s="800" t="n">
        <v>0.0277494787824762</v>
      </c>
      <c r="SI53" s="800" t="n">
        <v>0.0231208730908034</v>
      </c>
      <c r="SJ53" s="800" t="n">
        <v>0.0145504375287996</v>
      </c>
      <c r="SK53" s="800" t="n">
        <v>0.0217962129987766</v>
      </c>
      <c r="SL53" s="800" t="n">
        <v>0.011909826572694</v>
      </c>
      <c r="SM53" s="800" t="n">
        <v>0.00376171931458818</v>
      </c>
      <c r="SN53" s="800" t="n">
        <v>0.013212382986405</v>
      </c>
      <c r="SO53" s="800" t="n">
        <v>0.00609758479925823</v>
      </c>
      <c r="SP53" s="800" t="n">
        <v>0.00149969249621977</v>
      </c>
      <c r="SQ53" s="800" t="n">
        <v>0.0014427376339625</v>
      </c>
      <c r="SR53" s="800" t="n">
        <v>0.00229110863962907</v>
      </c>
      <c r="SS53" s="800" t="n">
        <v>0.00443799846647936</v>
      </c>
      <c r="ST53" s="800" t="n">
        <v>0.00521207245675588</v>
      </c>
      <c r="SU53" s="800" t="n">
        <v>0.00491649258477573</v>
      </c>
      <c r="SV53" s="800" t="n">
        <v>0.00504898313472898</v>
      </c>
      <c r="SW53" s="800" t="n">
        <v>0.00231094181703961</v>
      </c>
      <c r="SX53" s="800" t="n">
        <v>0.00122940938220282</v>
      </c>
      <c r="SY53" s="800" t="n">
        <v>0.00123698571453548</v>
      </c>
      <c r="SZ53" s="800" t="n">
        <v>0.00230276794482876</v>
      </c>
      <c r="TA53" s="800" t="n">
        <v>0.00286122738602529</v>
      </c>
      <c r="TB53" s="800" t="n">
        <v>0.00209588379333842</v>
      </c>
      <c r="TC53" s="800" t="n">
        <v>0.002566658405989</v>
      </c>
      <c r="TD53" s="800" t="n">
        <v>0.00264363356861542</v>
      </c>
      <c r="TE53" s="800" t="n">
        <v>0.000438185415353617</v>
      </c>
    </row>
    <row r="54" customFormat="false" ht="14.4" hidden="false" customHeight="false" outlineLevel="0" collapsed="false">
      <c r="A54" s="800" t="n">
        <v>0.00220292817017659</v>
      </c>
      <c r="B54" s="800" t="n">
        <v>0.00432727845812192</v>
      </c>
      <c r="C54" s="800" t="n">
        <v>0.00222753325214201</v>
      </c>
      <c r="D54" s="800" t="n">
        <v>0.00303780701806639</v>
      </c>
      <c r="E54" s="800" t="n">
        <v>0.00285890812867036</v>
      </c>
      <c r="F54" s="800" t="n">
        <v>0.00351807744122655</v>
      </c>
      <c r="G54" s="800" t="n">
        <v>0.00253414878507249</v>
      </c>
      <c r="H54" s="800" t="n">
        <v>0.00373309406503645</v>
      </c>
      <c r="I54" s="800" t="n">
        <v>0.00329639862651541</v>
      </c>
      <c r="J54" s="800" t="n">
        <v>0.00330218504034665</v>
      </c>
      <c r="K54" s="800" t="n">
        <v>0.00400173622036925</v>
      </c>
      <c r="L54" s="800" t="n">
        <v>0.00430628720628238</v>
      </c>
      <c r="M54" s="800" t="n">
        <v>0.0154045090829552</v>
      </c>
      <c r="N54" s="800" t="n">
        <v>0.00398316994273107</v>
      </c>
      <c r="O54" s="800" t="n">
        <v>0.00810429047875427</v>
      </c>
      <c r="P54" s="800" t="n">
        <v>0.00318611950970879</v>
      </c>
      <c r="Q54" s="800" t="n">
        <v>0.00310360169430242</v>
      </c>
      <c r="R54" s="800" t="n">
        <v>0.00404738898846017</v>
      </c>
      <c r="S54" s="800" t="n">
        <v>0.00396337693925652</v>
      </c>
      <c r="T54" s="800" t="n">
        <v>0.00114759769352025</v>
      </c>
      <c r="U54" s="800" t="n">
        <v>0.0010492838938151</v>
      </c>
      <c r="V54" s="800" t="n">
        <v>0.00135615729785482</v>
      </c>
      <c r="W54" s="800" t="n">
        <v>0.00257206653682654</v>
      </c>
      <c r="X54" s="800" t="n">
        <v>0.00250223652949875</v>
      </c>
      <c r="Y54" s="800" t="n">
        <v>0.00228246490610875</v>
      </c>
      <c r="Z54" s="800" t="n">
        <v>0.00249545787517394</v>
      </c>
      <c r="AA54" s="800" t="n">
        <v>0.000985247252924343</v>
      </c>
      <c r="AB54" s="800" t="n">
        <v>0.000861458551075899</v>
      </c>
      <c r="AC54" s="800" t="n">
        <v>0.000590658413767221</v>
      </c>
      <c r="AD54" s="800" t="n">
        <v>0.00126553224880161</v>
      </c>
      <c r="AE54" s="800" t="n">
        <v>0.0016132933631816</v>
      </c>
      <c r="AF54" s="800" t="n">
        <v>0.000971527237992225</v>
      </c>
      <c r="AG54" s="800" t="n">
        <v>0.00118194824940283</v>
      </c>
      <c r="AH54" s="800" t="n">
        <v>0.00130674295458827</v>
      </c>
      <c r="AI54" s="800" t="n">
        <v>0.000242424958687846</v>
      </c>
      <c r="AJ54" s="252" t="n">
        <v>0.00229131321305215</v>
      </c>
      <c r="AK54" s="252" t="n">
        <v>0.00461653779292726</v>
      </c>
      <c r="AL54" s="252" t="n">
        <v>0.00230767026281377</v>
      </c>
      <c r="AM54" s="252" t="n">
        <v>0.00309304294320268</v>
      </c>
      <c r="AN54" s="252" t="n">
        <v>0.00279984514604645</v>
      </c>
      <c r="AO54" s="252" t="n">
        <v>0.00361368994572776</v>
      </c>
      <c r="AP54" s="252" t="n">
        <v>0.00252732381310685</v>
      </c>
      <c r="AQ54" s="252" t="n">
        <v>0.00350154786745544</v>
      </c>
      <c r="AR54" s="252" t="n">
        <v>0.00328311536048768</v>
      </c>
      <c r="AS54" s="252" t="n">
        <v>0.00335332348538947</v>
      </c>
      <c r="AT54" s="252" t="n">
        <v>0.00383657322966618</v>
      </c>
      <c r="AU54" s="252" t="n">
        <v>0.00436142854825915</v>
      </c>
      <c r="AV54" s="252" t="n">
        <v>0.0163107601003286</v>
      </c>
      <c r="AW54" s="252" t="n">
        <v>0.00391060411061849</v>
      </c>
      <c r="AX54" s="252" t="n">
        <v>0.00837419423126492</v>
      </c>
      <c r="AY54" s="252" t="n">
        <v>0.00351356291741007</v>
      </c>
      <c r="AZ54" s="252" t="n">
        <v>0.00331234726333034</v>
      </c>
      <c r="BA54" s="252" t="n">
        <v>0.00424702313249513</v>
      </c>
      <c r="BB54" s="252" t="n">
        <v>0.00427368792111412</v>
      </c>
      <c r="BC54" s="252" t="n">
        <v>0.00111213743289503</v>
      </c>
      <c r="BD54" s="252" t="n">
        <v>0.00104906929772526</v>
      </c>
      <c r="BE54" s="252" t="n">
        <v>0.00135246673454613</v>
      </c>
      <c r="BF54" s="252" t="n">
        <v>0.0027593181151826</v>
      </c>
      <c r="BG54" s="252" t="n">
        <v>0.00289414322154135</v>
      </c>
      <c r="BH54" s="252" t="n">
        <v>0.00238572031839</v>
      </c>
      <c r="BI54" s="252" t="n">
        <v>0.00267761844512332</v>
      </c>
      <c r="BJ54" s="252" t="n">
        <v>0.00100637759743338</v>
      </c>
      <c r="BK54" s="252" t="n">
        <v>0.000768168313910199</v>
      </c>
      <c r="BL54" s="252" t="n">
        <v>0.000614823463935011</v>
      </c>
      <c r="BM54" s="252" t="n">
        <v>0.0012645617274195</v>
      </c>
      <c r="BN54" s="252" t="n">
        <v>0.00190593548600795</v>
      </c>
      <c r="BO54" s="252" t="n">
        <v>0.00105791460505864</v>
      </c>
      <c r="BP54" s="252" t="n">
        <v>0.00123262181808506</v>
      </c>
      <c r="BQ54" s="252" t="n">
        <v>0.00128968693694716</v>
      </c>
      <c r="BR54" s="252" t="n">
        <v>0.000244316649366419</v>
      </c>
      <c r="BS54" s="800" t="n">
        <v>0.00271001773993907</v>
      </c>
      <c r="BT54" s="800" t="n">
        <v>0.0049755124058121</v>
      </c>
      <c r="BU54" s="800" t="n">
        <v>0.00251472135611607</v>
      </c>
      <c r="BV54" s="800" t="n">
        <v>0.00340571458378523</v>
      </c>
      <c r="BW54" s="800" t="n">
        <v>0.00301178210567628</v>
      </c>
      <c r="BX54" s="800" t="n">
        <v>0.00371021064983792</v>
      </c>
      <c r="BY54" s="800" t="n">
        <v>0.00276926930078472</v>
      </c>
      <c r="BZ54" s="800" t="n">
        <v>0.00381604591171264</v>
      </c>
      <c r="CA54" s="800" t="n">
        <v>0.00357364766676491</v>
      </c>
      <c r="CB54" s="800" t="n">
        <v>0.00359253371107681</v>
      </c>
      <c r="CC54" s="800" t="n">
        <v>0.00462377359153079</v>
      </c>
      <c r="CD54" s="800" t="n">
        <v>0.00480970650164328</v>
      </c>
      <c r="CE54" s="800" t="n">
        <v>0.0173445380811666</v>
      </c>
      <c r="CF54" s="800" t="n">
        <v>0.00421808493147462</v>
      </c>
      <c r="CG54" s="800" t="n">
        <v>0.00920248824099693</v>
      </c>
      <c r="CH54" s="800" t="n">
        <v>0.00352068992484915</v>
      </c>
      <c r="CI54" s="800" t="n">
        <v>0.0036533164475851</v>
      </c>
      <c r="CJ54" s="800" t="n">
        <v>0.00453679833316253</v>
      </c>
      <c r="CK54" s="800" t="n">
        <v>0.00413706410061226</v>
      </c>
      <c r="CL54" s="800" t="n">
        <v>0.00120279557494142</v>
      </c>
      <c r="CM54" s="800" t="n">
        <v>0.0010869106863944</v>
      </c>
      <c r="CN54" s="800" t="n">
        <v>0.00143220113435933</v>
      </c>
      <c r="CO54" s="800" t="n">
        <v>0.00298963283702373</v>
      </c>
      <c r="CP54" s="800" t="n">
        <v>0.00347762648195638</v>
      </c>
      <c r="CQ54" s="800" t="n">
        <v>0.00274402824614369</v>
      </c>
      <c r="CR54" s="800" t="n">
        <v>0.00289757131195589</v>
      </c>
      <c r="CS54" s="800" t="n">
        <v>0.00125281780970302</v>
      </c>
      <c r="CT54" s="800" t="n">
        <v>0.000898914799462457</v>
      </c>
      <c r="CU54" s="800" t="n">
        <v>0.000679526084773915</v>
      </c>
      <c r="CV54" s="800" t="n">
        <v>0.00131071781812286</v>
      </c>
      <c r="CW54" s="800" t="n">
        <v>0.0020894746813892</v>
      </c>
      <c r="CX54" s="800" t="n">
        <v>0.00118601268064698</v>
      </c>
      <c r="CY54" s="800" t="n">
        <v>0.00145663498147236</v>
      </c>
      <c r="CZ54" s="800" t="n">
        <v>0.00142940577026684</v>
      </c>
      <c r="DA54" s="800" t="n">
        <v>0.000212671114957396</v>
      </c>
      <c r="DB54" s="252" t="n">
        <v>0.0025843199047938</v>
      </c>
      <c r="DC54" s="252" t="n">
        <v>0.00513240499624009</v>
      </c>
      <c r="DD54" s="252" t="n">
        <v>0.00248967694082015</v>
      </c>
      <c r="DE54" s="252" t="n">
        <v>0.00326588696007511</v>
      </c>
      <c r="DF54" s="252" t="n">
        <v>0.00287638817011989</v>
      </c>
      <c r="DG54" s="252" t="n">
        <v>0.00373242861406692</v>
      </c>
      <c r="DH54" s="252" t="n">
        <v>0.00265188304367975</v>
      </c>
      <c r="DI54" s="252" t="n">
        <v>0.00359516220891445</v>
      </c>
      <c r="DJ54" s="252" t="n">
        <v>0.00340810585473312</v>
      </c>
      <c r="DK54" s="252" t="n">
        <v>0.00342650618094987</v>
      </c>
      <c r="DL54" s="252" t="n">
        <v>0.0039783709074412</v>
      </c>
      <c r="DM54" s="252" t="n">
        <v>0.00448036720401893</v>
      </c>
      <c r="DN54" s="252" t="n">
        <v>0.0148984945518123</v>
      </c>
      <c r="DO54" s="252" t="n">
        <v>0.00396643868952368</v>
      </c>
      <c r="DP54" s="252" t="n">
        <v>0.00860877485072468</v>
      </c>
      <c r="DQ54" s="252" t="n">
        <v>0.00391733210707439</v>
      </c>
      <c r="DR54" s="252" t="n">
        <v>0.00388163052067734</v>
      </c>
      <c r="DS54" s="252" t="n">
        <v>0.0043129078408585</v>
      </c>
      <c r="DT54" s="252" t="n">
        <v>0.00409113943244779</v>
      </c>
      <c r="DU54" s="252" t="n">
        <v>0.0011845751095715</v>
      </c>
      <c r="DV54" s="252" t="n">
        <v>0.00110607189752704</v>
      </c>
      <c r="DW54" s="252" t="n">
        <v>0.00141499180639984</v>
      </c>
      <c r="DX54" s="252" t="n">
        <v>0.0030738706852071</v>
      </c>
      <c r="DY54" s="252" t="n">
        <v>0.00305443423526293</v>
      </c>
      <c r="DZ54" s="252" t="n">
        <v>0.00263700586631828</v>
      </c>
      <c r="EA54" s="252" t="n">
        <v>0.00325153449938064</v>
      </c>
      <c r="EB54" s="252" t="n">
        <v>0.00119879342687516</v>
      </c>
      <c r="EC54" s="252" t="n">
        <v>0.000985713100670815</v>
      </c>
      <c r="ED54" s="252" t="n">
        <v>0.000871532155529918</v>
      </c>
      <c r="EE54" s="252" t="n">
        <v>0.00121419314301119</v>
      </c>
      <c r="EF54" s="252" t="n">
        <v>0.00219910702308659</v>
      </c>
      <c r="EG54" s="252" t="n">
        <v>0.00116498300791894</v>
      </c>
      <c r="EH54" s="252" t="n">
        <v>0.00141435131595203</v>
      </c>
      <c r="EI54" s="252" t="n">
        <v>0.00136677595853355</v>
      </c>
      <c r="EJ54" s="252" t="n">
        <v>0.000189347648249907</v>
      </c>
      <c r="EK54" s="800" t="n">
        <v>0.00204523288994348</v>
      </c>
      <c r="EL54" s="800" t="n">
        <v>0.00430480980715072</v>
      </c>
      <c r="EM54" s="800" t="n">
        <v>0.00220650290450267</v>
      </c>
      <c r="EN54" s="800" t="n">
        <v>0.00320313527519688</v>
      </c>
      <c r="EO54" s="800" t="n">
        <v>0.00284913911439149</v>
      </c>
      <c r="EP54" s="800" t="n">
        <v>0.0030928202424012</v>
      </c>
      <c r="EQ54" s="800" t="n">
        <v>0.00244569875564512</v>
      </c>
      <c r="ER54" s="800" t="n">
        <v>0.003364195697078</v>
      </c>
      <c r="ES54" s="800" t="n">
        <v>0.00310148933282179</v>
      </c>
      <c r="ET54" s="800" t="n">
        <v>0.00325825636154239</v>
      </c>
      <c r="EU54" s="800" t="n">
        <v>0.00362730322175932</v>
      </c>
      <c r="EV54" s="800" t="n">
        <v>0.00421422191177358</v>
      </c>
      <c r="EW54" s="800" t="n">
        <v>0.0139181345139015</v>
      </c>
      <c r="EX54" s="800" t="n">
        <v>0.00376837224430249</v>
      </c>
      <c r="EY54" s="800" t="n">
        <v>0.00879170144050551</v>
      </c>
      <c r="EZ54" s="800" t="n">
        <v>0.00305602020455935</v>
      </c>
      <c r="FA54" s="800" t="n">
        <v>0.00316983465640621</v>
      </c>
      <c r="FB54" s="800" t="n">
        <v>0.00397663792635371</v>
      </c>
      <c r="FC54" s="800" t="n">
        <v>0.00405502838961988</v>
      </c>
      <c r="FD54" s="800" t="n">
        <v>0.00108068300130463</v>
      </c>
      <c r="FE54" s="800" t="n">
        <v>0.00101233647624531</v>
      </c>
      <c r="FF54" s="800" t="n">
        <v>0.00123025022350774</v>
      </c>
      <c r="FG54" s="800" t="n">
        <v>0.00262089344935718</v>
      </c>
      <c r="FH54" s="800" t="n">
        <v>0.00304921865432748</v>
      </c>
      <c r="FI54" s="800" t="n">
        <v>0.00244609878229034</v>
      </c>
      <c r="FJ54" s="800" t="n">
        <v>0.00262903206162827</v>
      </c>
      <c r="FK54" s="800" t="n">
        <v>0.00112690760630373</v>
      </c>
      <c r="FL54" s="800" t="n">
        <v>0.00078413433947733</v>
      </c>
      <c r="FM54" s="800" t="n">
        <v>0.000794193102848485</v>
      </c>
      <c r="FN54" s="800" t="n">
        <v>0.00115607158721633</v>
      </c>
      <c r="FO54" s="800" t="n">
        <v>0.00184588247958356</v>
      </c>
      <c r="FP54" s="800" t="n">
        <v>0.0010548551657895</v>
      </c>
      <c r="FQ54" s="800" t="n">
        <v>0.00127945385289363</v>
      </c>
      <c r="FR54" s="800" t="n">
        <v>0.00127733257557951</v>
      </c>
      <c r="FS54" s="800" t="n">
        <v>0.000171387941414646</v>
      </c>
      <c r="FT54" s="252" t="n">
        <v>0.00199971772072258</v>
      </c>
      <c r="FU54" s="252" t="n">
        <v>0.00379809503121424</v>
      </c>
      <c r="FV54" s="252" t="n">
        <v>0.00222784280697708</v>
      </c>
      <c r="FW54" s="252" t="n">
        <v>0.00335193460608283</v>
      </c>
      <c r="FX54" s="252" t="n">
        <v>0.00294979189558653</v>
      </c>
      <c r="FY54" s="252" t="n">
        <v>0.00308314655218395</v>
      </c>
      <c r="FZ54" s="252" t="n">
        <v>0.00244927041899115</v>
      </c>
      <c r="GA54" s="252" t="n">
        <v>0.00319173264186652</v>
      </c>
      <c r="GB54" s="252" t="n">
        <v>0.00288734851123038</v>
      </c>
      <c r="GC54" s="252" t="n">
        <v>0.00320977350018299</v>
      </c>
      <c r="GD54" s="252" t="n">
        <v>0.00354794027546179</v>
      </c>
      <c r="GE54" s="252" t="n">
        <v>0.00419450976779761</v>
      </c>
      <c r="GF54" s="252" t="n">
        <v>0.0142552009753627</v>
      </c>
      <c r="GG54" s="252" t="n">
        <v>0.00383522718921961</v>
      </c>
      <c r="GH54" s="252" t="n">
        <v>0.00899104373261854</v>
      </c>
      <c r="GI54" s="252" t="n">
        <v>0.00329162110456428</v>
      </c>
      <c r="GJ54" s="252" t="n">
        <v>0.002934030316255</v>
      </c>
      <c r="GK54" s="252" t="n">
        <v>0.00404868724341311</v>
      </c>
      <c r="GL54" s="252" t="n">
        <v>0.00425253950336441</v>
      </c>
      <c r="GM54" s="252" t="n">
        <v>0.0011085585888939</v>
      </c>
      <c r="GN54" s="252" t="n">
        <v>0.000985609043869176</v>
      </c>
      <c r="GO54" s="252" t="n">
        <v>0.00122808469267765</v>
      </c>
      <c r="GP54" s="252" t="n">
        <v>0.00257692076330761</v>
      </c>
      <c r="GQ54" s="252" t="n">
        <v>0.00306044176424944</v>
      </c>
      <c r="GR54" s="252" t="n">
        <v>0.00238269302094433</v>
      </c>
      <c r="GS54" s="252" t="n">
        <v>0.0025486379228587</v>
      </c>
      <c r="GT54" s="252" t="n">
        <v>0.00109825690220414</v>
      </c>
      <c r="GU54" s="252" t="n">
        <v>0.000689384838376927</v>
      </c>
      <c r="GV54" s="252" t="n">
        <v>0.000732151246874858</v>
      </c>
      <c r="GW54" s="252" t="n">
        <v>0.00111736430988608</v>
      </c>
      <c r="GX54" s="252" t="n">
        <v>0.00178045157458832</v>
      </c>
      <c r="GY54" s="252" t="n">
        <v>0.00105609544166148</v>
      </c>
      <c r="GZ54" s="252" t="n">
        <v>0.00125700537436658</v>
      </c>
      <c r="HA54" s="252" t="n">
        <v>0.00129161084594341</v>
      </c>
      <c r="HB54" s="252" t="n">
        <v>0.000152970200925829</v>
      </c>
      <c r="HC54" s="800" t="n">
        <v>0.00212864740345693</v>
      </c>
      <c r="HD54" s="800" t="n">
        <v>0.00411211840563687</v>
      </c>
      <c r="HE54" s="800" t="n">
        <v>0.00231663064691291</v>
      </c>
      <c r="HF54" s="800" t="n">
        <v>0.00374364917294196</v>
      </c>
      <c r="HG54" s="800" t="n">
        <v>0.00316019787579006</v>
      </c>
      <c r="HH54" s="800" t="n">
        <v>0.00325687869702962</v>
      </c>
      <c r="HI54" s="800" t="n">
        <v>0.00257838047809343</v>
      </c>
      <c r="HJ54" s="800" t="n">
        <v>0.00336519984528968</v>
      </c>
      <c r="HK54" s="800" t="n">
        <v>0.00297719275510624</v>
      </c>
      <c r="HL54" s="800" t="n">
        <v>0.00338920648670881</v>
      </c>
      <c r="HM54" s="800" t="n">
        <v>0.00386324783892287</v>
      </c>
      <c r="HN54" s="800" t="n">
        <v>0.00454364559069151</v>
      </c>
      <c r="HO54" s="800" t="n">
        <v>0.0155080547870599</v>
      </c>
      <c r="HP54" s="800" t="n">
        <v>0.00422135254870319</v>
      </c>
      <c r="HQ54" s="800" t="n">
        <v>0.0094437784306441</v>
      </c>
      <c r="HR54" s="800" t="n">
        <v>0.00352416163379667</v>
      </c>
      <c r="HS54" s="800" t="n">
        <v>0.00305007037702886</v>
      </c>
      <c r="HT54" s="800" t="n">
        <v>0.0044372484080008</v>
      </c>
      <c r="HU54" s="800" t="n">
        <v>0.00446167272205517</v>
      </c>
      <c r="HV54" s="800" t="n">
        <v>0.00112478285612674</v>
      </c>
      <c r="HW54" s="800" t="n">
        <v>0.000961631442037209</v>
      </c>
      <c r="HX54" s="800" t="n">
        <v>0.00127796092097199</v>
      </c>
      <c r="HY54" s="800" t="n">
        <v>0.00263371667798086</v>
      </c>
      <c r="HZ54" s="800" t="n">
        <v>0.00341100605136358</v>
      </c>
      <c r="IA54" s="800" t="n">
        <v>0.0026325582354385</v>
      </c>
      <c r="IB54" s="800" t="n">
        <v>0.00271235678692638</v>
      </c>
      <c r="IC54" s="800" t="n">
        <v>0.00113441516525524</v>
      </c>
      <c r="ID54" s="800" t="n">
        <v>0.00075219867869837</v>
      </c>
      <c r="IE54" s="800" t="n">
        <v>0.000864430830071885</v>
      </c>
      <c r="IF54" s="800" t="n">
        <v>0.00115099205486771</v>
      </c>
      <c r="IG54" s="800" t="n">
        <v>0.0017481530004539</v>
      </c>
      <c r="IH54" s="800" t="n">
        <v>0.00112411211477669</v>
      </c>
      <c r="II54" s="800" t="n">
        <v>0.00126470285112883</v>
      </c>
      <c r="IJ54" s="800" t="n">
        <v>0.00141929325655399</v>
      </c>
      <c r="IK54" s="800" t="n">
        <v>0.00015051956373201</v>
      </c>
      <c r="IL54" s="252" t="n">
        <v>0.00222734713726319</v>
      </c>
      <c r="IM54" s="252" t="n">
        <v>0.0040250712396761</v>
      </c>
      <c r="IN54" s="252" t="n">
        <v>0.00235699541619406</v>
      </c>
      <c r="IO54" s="252" t="n">
        <v>0.00382764782000314</v>
      </c>
      <c r="IP54" s="252" t="n">
        <v>0.0031766971844322</v>
      </c>
      <c r="IQ54" s="252" t="n">
        <v>0.00326815478806</v>
      </c>
      <c r="IR54" s="252" t="n">
        <v>0.00254095698757916</v>
      </c>
      <c r="IS54" s="252" t="n">
        <v>0.00340934742794024</v>
      </c>
      <c r="IT54" s="252" t="n">
        <v>0.00304294360852271</v>
      </c>
      <c r="IU54" s="252" t="n">
        <v>0.0034285444432812</v>
      </c>
      <c r="IV54" s="252" t="n">
        <v>0.00397634900018364</v>
      </c>
      <c r="IW54" s="252" t="n">
        <v>0.0046425581680833</v>
      </c>
      <c r="IX54" s="252" t="n">
        <v>0.0153790271578248</v>
      </c>
      <c r="IY54" s="252" t="n">
        <v>0.00422168251308767</v>
      </c>
      <c r="IZ54" s="252" t="n">
        <v>0.00925351717521409</v>
      </c>
      <c r="JA54" s="252" t="n">
        <v>0.00321737891990745</v>
      </c>
      <c r="JB54" s="252" t="n">
        <v>0.00342053944721504</v>
      </c>
      <c r="JC54" s="252" t="n">
        <v>0.00443319539450271</v>
      </c>
      <c r="JD54" s="252" t="n">
        <v>0.00441386731115538</v>
      </c>
      <c r="JE54" s="252" t="n">
        <v>0.00113751658708431</v>
      </c>
      <c r="JF54" s="252" t="n">
        <v>0.000926942942634081</v>
      </c>
      <c r="JG54" s="252" t="n">
        <v>0.00128689784060563</v>
      </c>
      <c r="JH54" s="252" t="n">
        <v>0.00274279396994157</v>
      </c>
      <c r="JI54" s="252" t="n">
        <v>0.00338301808559029</v>
      </c>
      <c r="JJ54" s="252" t="n">
        <v>0.00264209437033</v>
      </c>
      <c r="JK54" s="252" t="n">
        <v>0.00276042968580368</v>
      </c>
      <c r="JL54" s="252" t="n">
        <v>0.00115821168481599</v>
      </c>
      <c r="JM54" s="252" t="n">
        <v>0.000807652308052816</v>
      </c>
      <c r="JN54" s="252" t="n">
        <v>0.000852752105186177</v>
      </c>
      <c r="JO54" s="252" t="n">
        <v>0.00115710945664143</v>
      </c>
      <c r="JP54" s="252" t="n">
        <v>0.00175316445928596</v>
      </c>
      <c r="JQ54" s="252" t="n">
        <v>0.00111082164341365</v>
      </c>
      <c r="JR54" s="252" t="n">
        <v>0.00129561736152266</v>
      </c>
      <c r="JS54" s="252" t="n">
        <v>0.00140833481949703</v>
      </c>
      <c r="JT54" s="252" t="n">
        <v>0.000152282224313235</v>
      </c>
      <c r="JU54" s="800" t="n">
        <v>0.00211189361240221</v>
      </c>
      <c r="JV54" s="800" t="n">
        <v>0.00377521770470594</v>
      </c>
      <c r="JW54" s="800" t="n">
        <v>0.00226411283527408</v>
      </c>
      <c r="JX54" s="800" t="n">
        <v>0.00378864778356905</v>
      </c>
      <c r="JY54" s="800" t="n">
        <v>0.00326648666817346</v>
      </c>
      <c r="JZ54" s="800" t="n">
        <v>0.0031993315774042</v>
      </c>
      <c r="KA54" s="800" t="n">
        <v>0.0025625552052826</v>
      </c>
      <c r="KB54" s="800" t="n">
        <v>0.00345468171510085</v>
      </c>
      <c r="KC54" s="800" t="n">
        <v>0.00304850022168004</v>
      </c>
      <c r="KD54" s="800" t="n">
        <v>0.00346269651715377</v>
      </c>
      <c r="KE54" s="800" t="n">
        <v>0.00415888340966477</v>
      </c>
      <c r="KF54" s="800" t="n">
        <v>0.0049943959433076</v>
      </c>
      <c r="KG54" s="800" t="n">
        <v>0.0162982835361887</v>
      </c>
      <c r="KH54" s="800" t="n">
        <v>0.00434653273302761</v>
      </c>
      <c r="KI54" s="800" t="n">
        <v>0.00971582765463083</v>
      </c>
      <c r="KJ54" s="800" t="n">
        <v>0.00302413790941509</v>
      </c>
      <c r="KK54" s="800" t="n">
        <v>0.00316665093374018</v>
      </c>
      <c r="KL54" s="800" t="n">
        <v>0.00450984492012112</v>
      </c>
      <c r="KM54" s="800" t="n">
        <v>0.0047896924497246</v>
      </c>
      <c r="KN54" s="800" t="n">
        <v>0.00110591980109683</v>
      </c>
      <c r="KO54" s="800" t="n">
        <v>0.000913034748728022</v>
      </c>
      <c r="KP54" s="800" t="n">
        <v>0.00126867066098394</v>
      </c>
      <c r="KQ54" s="800" t="n">
        <v>0.002563606164184</v>
      </c>
      <c r="KR54" s="800" t="n">
        <v>0.00341911702340792</v>
      </c>
      <c r="KS54" s="800" t="n">
        <v>0.00276795259941496</v>
      </c>
      <c r="KT54" s="800" t="n">
        <v>0.00294068718947367</v>
      </c>
      <c r="KU54" s="800" t="n">
        <v>0.00114872960270845</v>
      </c>
      <c r="KV54" s="800" t="n">
        <v>0.000753614190090376</v>
      </c>
      <c r="KW54" s="800" t="n">
        <v>0.000770689811507992</v>
      </c>
      <c r="KX54" s="800" t="n">
        <v>0.00114205925891885</v>
      </c>
      <c r="KY54" s="800" t="n">
        <v>0.0018280765701743</v>
      </c>
      <c r="KZ54" s="800" t="n">
        <v>0.00108332325636131</v>
      </c>
      <c r="LA54" s="800" t="n">
        <v>0.00129742901324155</v>
      </c>
      <c r="LB54" s="800" t="n">
        <v>0.00140053048274907</v>
      </c>
      <c r="LC54" s="800" t="n">
        <v>0.000121759463067043</v>
      </c>
      <c r="LD54" s="252" t="n">
        <v>0.00259796752148505</v>
      </c>
      <c r="LE54" s="252" t="n">
        <v>0.00454835833810598</v>
      </c>
      <c r="LF54" s="252" t="n">
        <v>0.00275092102181117</v>
      </c>
      <c r="LG54" s="252" t="n">
        <v>0.00486428799922685</v>
      </c>
      <c r="LH54" s="252" t="n">
        <v>0.004438363119204</v>
      </c>
      <c r="LI54" s="252" t="n">
        <v>0.00414834498123612</v>
      </c>
      <c r="LJ54" s="252" t="n">
        <v>0.00326057395527884</v>
      </c>
      <c r="LK54" s="252" t="n">
        <v>0.00420687316831886</v>
      </c>
      <c r="LL54" s="252" t="n">
        <v>0.00379629705166752</v>
      </c>
      <c r="LM54" s="252" t="n">
        <v>0.00442997709046739</v>
      </c>
      <c r="LN54" s="252" t="n">
        <v>0.00628091789397329</v>
      </c>
      <c r="LO54" s="252" t="n">
        <v>0.00720525288155277</v>
      </c>
      <c r="LP54" s="252" t="n">
        <v>0.025352881049311</v>
      </c>
      <c r="LQ54" s="252" t="n">
        <v>0.00605161317802362</v>
      </c>
      <c r="LR54" s="252" t="n">
        <v>0.0134600975766973</v>
      </c>
      <c r="LS54" s="252" t="n">
        <v>0.00365721452534115</v>
      </c>
      <c r="LT54" s="252" t="n">
        <v>0.00364466603293223</v>
      </c>
      <c r="LU54" s="252" t="n">
        <v>0.00598211105006882</v>
      </c>
      <c r="LV54" s="252" t="n">
        <v>0.00617378746446046</v>
      </c>
      <c r="LW54" s="252" t="n">
        <v>0.00126947181815127</v>
      </c>
      <c r="LX54" s="252" t="n">
        <v>0.00115034425599923</v>
      </c>
      <c r="LY54" s="252" t="n">
        <v>0.00157519543212051</v>
      </c>
      <c r="LZ54" s="252" t="n">
        <v>0.00319778878310198</v>
      </c>
      <c r="MA54" s="252" t="n">
        <v>0.00482449124366928</v>
      </c>
      <c r="MB54" s="252" t="n">
        <v>0.00363176209698839</v>
      </c>
      <c r="MC54" s="252" t="n">
        <v>0.00386643826306734</v>
      </c>
      <c r="MD54" s="252" t="n">
        <v>0.00146486025774115</v>
      </c>
      <c r="ME54" s="252" t="n">
        <v>0.000948531952109869</v>
      </c>
      <c r="MF54" s="252" t="n">
        <v>0.00103460703928439</v>
      </c>
      <c r="MG54" s="252" t="n">
        <v>0.0014617687549708</v>
      </c>
      <c r="MH54" s="252" t="n">
        <v>0.00216020213970857</v>
      </c>
      <c r="MI54" s="252" t="n">
        <v>0.00138595783649269</v>
      </c>
      <c r="MJ54" s="252" t="n">
        <v>0.00180357910205658</v>
      </c>
      <c r="MK54" s="252" t="n">
        <v>0.00177404111125999</v>
      </c>
      <c r="ML54" s="252" t="n">
        <v>0.000164202336237736</v>
      </c>
      <c r="MM54" s="800" t="n">
        <v>0.00257727518226548</v>
      </c>
      <c r="MN54" s="800" t="n">
        <v>0.00413015426251981</v>
      </c>
      <c r="MO54" s="800" t="n">
        <v>0.00279813242984393</v>
      </c>
      <c r="MP54" s="800" t="n">
        <v>0.00465474148323743</v>
      </c>
      <c r="MQ54" s="800" t="n">
        <v>0.00409381815564505</v>
      </c>
      <c r="MR54" s="800" t="n">
        <v>0.00425854592019342</v>
      </c>
      <c r="MS54" s="800" t="n">
        <v>0.00330364741142139</v>
      </c>
      <c r="MT54" s="800" t="n">
        <v>0.00427409280566353</v>
      </c>
      <c r="MU54" s="800" t="n">
        <v>0.00381431282118282</v>
      </c>
      <c r="MV54" s="800" t="n">
        <v>0.00450742806395109</v>
      </c>
      <c r="MW54" s="800" t="n">
        <v>0.00629259944145143</v>
      </c>
      <c r="MX54" s="800" t="n">
        <v>0.00729746268133261</v>
      </c>
      <c r="MY54" s="800" t="n">
        <v>0.0246166728690668</v>
      </c>
      <c r="MZ54" s="800" t="n">
        <v>0.00610748056803332</v>
      </c>
      <c r="NA54" s="800" t="n">
        <v>0.0129814162702314</v>
      </c>
      <c r="NB54" s="800" t="n">
        <v>0.00373944673310649</v>
      </c>
      <c r="NC54" s="800" t="n">
        <v>0.00365509868750786</v>
      </c>
      <c r="ND54" s="800" t="n">
        <v>0.00602602541310678</v>
      </c>
      <c r="NE54" s="800" t="n">
        <v>0.00622689483536163</v>
      </c>
      <c r="NF54" s="800" t="n">
        <v>0.00115303872777932</v>
      </c>
      <c r="NG54" s="800" t="n">
        <v>0.00121138710664958</v>
      </c>
      <c r="NH54" s="800" t="n">
        <v>0.00160131121638312</v>
      </c>
      <c r="NI54" s="800" t="n">
        <v>0.0032360202578617</v>
      </c>
      <c r="NJ54" s="800" t="n">
        <v>0.00451201481709128</v>
      </c>
      <c r="NK54" s="800" t="n">
        <v>0.00365566564998317</v>
      </c>
      <c r="NL54" s="800" t="n">
        <v>0.00437948832954305</v>
      </c>
      <c r="NM54" s="800" t="n">
        <v>0.00141393761248204</v>
      </c>
      <c r="NN54" s="800" t="n">
        <v>0.000970250014218152</v>
      </c>
      <c r="NO54" s="800" t="n">
        <v>0.00109316546469633</v>
      </c>
      <c r="NP54" s="800" t="n">
        <v>0.00141254679163956</v>
      </c>
      <c r="NQ54" s="800" t="n">
        <v>0.00223193090580817</v>
      </c>
      <c r="NR54" s="800" t="n">
        <v>0.00139476792101792</v>
      </c>
      <c r="NS54" s="800" t="n">
        <v>0.00185293904135518</v>
      </c>
      <c r="NT54" s="800" t="n">
        <v>0.00180289070181444</v>
      </c>
      <c r="NU54" s="800" t="n">
        <v>0.000191679103523689</v>
      </c>
      <c r="NV54" s="252" t="n">
        <v>0.0027581632953367</v>
      </c>
      <c r="NW54" s="252" t="n">
        <v>0.00418049131389106</v>
      </c>
      <c r="NX54" s="252" t="n">
        <v>0.00297593047679417</v>
      </c>
      <c r="NY54" s="252" t="n">
        <v>0.00520994319728911</v>
      </c>
      <c r="NZ54" s="252" t="n">
        <v>0.00440381643536754</v>
      </c>
      <c r="OA54" s="252" t="n">
        <v>0.00478622336585967</v>
      </c>
      <c r="OB54" s="252" t="n">
        <v>0.00367629835151685</v>
      </c>
      <c r="OC54" s="252" t="n">
        <v>0.00466287475892886</v>
      </c>
      <c r="OD54" s="252" t="n">
        <v>0.00421629869232986</v>
      </c>
      <c r="OE54" s="252" t="n">
        <v>0.00516207469893486</v>
      </c>
      <c r="OF54" s="252" t="n">
        <v>0.00706501118588742</v>
      </c>
      <c r="OG54" s="252" t="n">
        <v>0.00843482667883743</v>
      </c>
      <c r="OH54" s="252" t="n">
        <v>0.0269927956566712</v>
      </c>
      <c r="OI54" s="252" t="n">
        <v>0.00686341512743161</v>
      </c>
      <c r="OJ54" s="252" t="n">
        <v>0.0139602430468674</v>
      </c>
      <c r="OK54" s="252" t="n">
        <v>0.00455605004883596</v>
      </c>
      <c r="OL54" s="252" t="n">
        <v>0.00394490653832916</v>
      </c>
      <c r="OM54" s="252" t="n">
        <v>0.00671901237669813</v>
      </c>
      <c r="ON54" s="252" t="n">
        <v>0.00639122984572073</v>
      </c>
      <c r="OO54" s="252" t="n">
        <v>0.00123707147082308</v>
      </c>
      <c r="OP54" s="252" t="n">
        <v>0.0012774113163963</v>
      </c>
      <c r="OQ54" s="252" t="n">
        <v>0.00175020289977826</v>
      </c>
      <c r="OR54" s="252" t="n">
        <v>0.00357204477144987</v>
      </c>
      <c r="OS54" s="252" t="n">
        <v>0.00504107676495629</v>
      </c>
      <c r="OT54" s="252" t="n">
        <v>0.00417550675887795</v>
      </c>
      <c r="OU54" s="252" t="n">
        <v>0.00517721183304807</v>
      </c>
      <c r="OV54" s="252" t="n">
        <v>0.00151581568079375</v>
      </c>
      <c r="OW54" s="252" t="n">
        <v>0.00101430214421702</v>
      </c>
      <c r="OX54" s="252" t="n">
        <v>0.00116770328220318</v>
      </c>
      <c r="OY54" s="252" t="n">
        <v>0.00151596205615809</v>
      </c>
      <c r="OZ54" s="252" t="n">
        <v>0.00241032871993061</v>
      </c>
      <c r="PA54" s="252" t="n">
        <v>0.00154300354002949</v>
      </c>
      <c r="PB54" s="252" t="n">
        <v>0.00209873839049771</v>
      </c>
      <c r="PC54" s="252" t="n">
        <v>0.0019678303905553</v>
      </c>
      <c r="PD54" s="252" t="n">
        <v>0.00025571740137349</v>
      </c>
      <c r="PE54" s="800" t="n">
        <v>0.00293412155017002</v>
      </c>
      <c r="PF54" s="800" t="n">
        <v>0.00474256173631173</v>
      </c>
      <c r="PG54" s="800" t="n">
        <v>0.00323169964358337</v>
      </c>
      <c r="PH54" s="800" t="n">
        <v>0.0057894270487035</v>
      </c>
      <c r="PI54" s="800" t="n">
        <v>0.00488655817104643</v>
      </c>
      <c r="PJ54" s="800" t="n">
        <v>0.00529342471748531</v>
      </c>
      <c r="PK54" s="800" t="n">
        <v>0.00411065177162953</v>
      </c>
      <c r="PL54" s="800" t="n">
        <v>0.00518612901254365</v>
      </c>
      <c r="PM54" s="800" t="n">
        <v>0.00465342280475366</v>
      </c>
      <c r="PN54" s="800" t="n">
        <v>0.00567425733620349</v>
      </c>
      <c r="PO54" s="800" t="n">
        <v>0.0080036134794715</v>
      </c>
      <c r="PP54" s="800" t="n">
        <v>0.00930554715590359</v>
      </c>
      <c r="PQ54" s="800" t="n">
        <v>0.0294674989672928</v>
      </c>
      <c r="PR54" s="800" t="n">
        <v>0.00736532074364659</v>
      </c>
      <c r="PS54" s="800" t="n">
        <v>0.0146370415751998</v>
      </c>
      <c r="PT54" s="800" t="n">
        <v>0.005241781581481</v>
      </c>
      <c r="PU54" s="800" t="n">
        <v>0.00451993192791945</v>
      </c>
      <c r="PV54" s="800" t="n">
        <v>0.00737649243351252</v>
      </c>
      <c r="PW54" s="800" t="n">
        <v>0.00676487432248469</v>
      </c>
      <c r="PX54" s="800" t="n">
        <v>0.00133652878319241</v>
      </c>
      <c r="PY54" s="800" t="n">
        <v>0.00127850238953975</v>
      </c>
      <c r="PZ54" s="800" t="n">
        <v>0.00192234172275529</v>
      </c>
      <c r="QA54" s="800" t="n">
        <v>0.00385373719850489</v>
      </c>
      <c r="QB54" s="800" t="n">
        <v>0.00513261479878589</v>
      </c>
      <c r="QC54" s="800" t="n">
        <v>0.0047018206773962</v>
      </c>
      <c r="QD54" s="800" t="n">
        <v>0.00580959825176475</v>
      </c>
      <c r="QE54" s="800" t="n">
        <v>0.00166240782412646</v>
      </c>
      <c r="QF54" s="800" t="n">
        <v>0.00119140674919396</v>
      </c>
      <c r="QG54" s="800" t="n">
        <v>0.00118380145100039</v>
      </c>
      <c r="QH54" s="800" t="n">
        <v>0.00171641159313584</v>
      </c>
      <c r="QI54" s="800" t="n">
        <v>0.00265117118786834</v>
      </c>
      <c r="QJ54" s="800" t="n">
        <v>0.00173273234234708</v>
      </c>
      <c r="QK54" s="800" t="n">
        <v>0.00230686637444496</v>
      </c>
      <c r="QL54" s="800" t="n">
        <v>0.00216016696431757</v>
      </c>
      <c r="QM54" s="800" t="n">
        <v>0.000236370035946387</v>
      </c>
      <c r="QN54" s="252" t="n">
        <v>0.00272273877134484</v>
      </c>
      <c r="QO54" s="252" t="n">
        <v>0.00333789694673308</v>
      </c>
      <c r="QP54" s="252" t="n">
        <v>0.00291239191849417</v>
      </c>
      <c r="QQ54" s="252" t="n">
        <v>0.00451711677241214</v>
      </c>
      <c r="QR54" s="252" t="n">
        <v>0.00387867246798676</v>
      </c>
      <c r="QS54" s="252" t="n">
        <v>0.00448694542715633</v>
      </c>
      <c r="QT54" s="252" t="n">
        <v>0.00350800661390662</v>
      </c>
      <c r="QU54" s="252" t="n">
        <v>0.00460779128495473</v>
      </c>
      <c r="QV54" s="252" t="n">
        <v>0.00394489849062649</v>
      </c>
      <c r="QW54" s="252" t="n">
        <v>0.00482972604671686</v>
      </c>
      <c r="QX54" s="252" t="n">
        <v>0.00587312300065185</v>
      </c>
      <c r="QY54" s="252" t="n">
        <v>0.00691946601158472</v>
      </c>
      <c r="QZ54" s="252" t="n">
        <v>0.0205454559443148</v>
      </c>
      <c r="RA54" s="252" t="n">
        <v>0.00594871828616789</v>
      </c>
      <c r="RB54" s="252" t="n">
        <v>0.0120638195875479</v>
      </c>
      <c r="RC54" s="252" t="n">
        <v>0.0045033791960029</v>
      </c>
      <c r="RD54" s="252" t="n">
        <v>0.00392554724852495</v>
      </c>
      <c r="RE54" s="252" t="n">
        <v>0.00630689367461709</v>
      </c>
      <c r="RF54" s="252" t="n">
        <v>0.00618108469374836</v>
      </c>
      <c r="RG54" s="252" t="n">
        <v>0.00127237818832774</v>
      </c>
      <c r="RH54" s="252" t="n">
        <v>0.00118137085623453</v>
      </c>
      <c r="RI54" s="252" t="n">
        <v>0.00178861157333494</v>
      </c>
      <c r="RJ54" s="252" t="n">
        <v>0.00342896452970014</v>
      </c>
      <c r="RK54" s="252" t="n">
        <v>0.00380024838845899</v>
      </c>
      <c r="RL54" s="252" t="n">
        <v>0.00439980478552253</v>
      </c>
      <c r="RM54" s="252" t="n">
        <v>0.00572796817782721</v>
      </c>
      <c r="RN54" s="252" t="n">
        <v>0.00145238008586819</v>
      </c>
      <c r="RO54" s="252" t="n">
        <v>0.00119464176707526</v>
      </c>
      <c r="RP54" s="252" t="n">
        <v>0.00108480343249033</v>
      </c>
      <c r="RQ54" s="252" t="n">
        <v>0.00154400432235066</v>
      </c>
      <c r="RR54" s="252" t="n">
        <v>0.00242888105843438</v>
      </c>
      <c r="RS54" s="252" t="n">
        <v>0.00158331699181186</v>
      </c>
      <c r="RT54" s="252" t="n">
        <v>0.00190307216300533</v>
      </c>
      <c r="RU54" s="252" t="n">
        <v>0.00195325338407942</v>
      </c>
      <c r="RV54" s="252" t="n">
        <v>0.000184081362099255</v>
      </c>
      <c r="RW54" s="800" t="n">
        <v>0.00158663763232172</v>
      </c>
      <c r="RX54" s="800" t="n">
        <v>0.00242580673297973</v>
      </c>
      <c r="RY54" s="800" t="n">
        <v>0.00201623077527335</v>
      </c>
      <c r="RZ54" s="800" t="n">
        <v>0.00336017158017233</v>
      </c>
      <c r="SA54" s="800" t="n">
        <v>0.00287630511945944</v>
      </c>
      <c r="SB54" s="800" t="n">
        <v>0.00311417629417644</v>
      </c>
      <c r="SC54" s="800" t="n">
        <v>0.0026096330603584</v>
      </c>
      <c r="SD54" s="800" t="n">
        <v>0.00261290971263122</v>
      </c>
      <c r="SE54" s="800" t="n">
        <v>0.00288180170022885</v>
      </c>
      <c r="SF54" s="800" t="n">
        <v>0.00370457621565082</v>
      </c>
      <c r="SG54" s="800" t="n">
        <v>0.00431343861942322</v>
      </c>
      <c r="SH54" s="800" t="n">
        <v>0.00533241915298259</v>
      </c>
      <c r="SI54" s="800" t="n">
        <v>0.0161992313601576</v>
      </c>
      <c r="SJ54" s="800" t="n">
        <v>0.00482631565326707</v>
      </c>
      <c r="SK54" s="800" t="n">
        <v>0.00978006492357926</v>
      </c>
      <c r="SL54" s="800" t="n">
        <v>0.00358461802255588</v>
      </c>
      <c r="SM54" s="800" t="n">
        <v>0.0023213752133392</v>
      </c>
      <c r="SN54" s="800" t="n">
        <v>0.00463205021773081</v>
      </c>
      <c r="SO54" s="800" t="n">
        <v>0.00449620868135551</v>
      </c>
      <c r="SP54" s="800" t="n">
        <v>0.00083218266154425</v>
      </c>
      <c r="SQ54" s="800" t="n">
        <v>0.000815281507817747</v>
      </c>
      <c r="SR54" s="800" t="n">
        <v>0.00124808462982168</v>
      </c>
      <c r="SS54" s="800" t="n">
        <v>0.00228483592013288</v>
      </c>
      <c r="ST54" s="800" t="n">
        <v>0.00304918710810653</v>
      </c>
      <c r="SU54" s="800" t="n">
        <v>0.00277767138313524</v>
      </c>
      <c r="SV54" s="800" t="n">
        <v>0.00311164299902814</v>
      </c>
      <c r="SW54" s="800" t="n">
        <v>0.00102878843587252</v>
      </c>
      <c r="SX54" s="800" t="n">
        <v>0.00068508412249181</v>
      </c>
      <c r="SY54" s="800" t="n">
        <v>0.000683214326462914</v>
      </c>
      <c r="SZ54" s="800" t="n">
        <v>0.0011911123692247</v>
      </c>
      <c r="TA54" s="800" t="n">
        <v>0.00158299568065433</v>
      </c>
      <c r="TB54" s="800" t="n">
        <v>0.00117621563231421</v>
      </c>
      <c r="TC54" s="800" t="n">
        <v>0.00141840817139768</v>
      </c>
      <c r="TD54" s="800" t="n">
        <v>0.00141736688930478</v>
      </c>
      <c r="TE54" s="800" t="n">
        <v>0.00015968048062263</v>
      </c>
    </row>
    <row r="55" customFormat="false" ht="14.4" hidden="false" customHeight="false" outlineLevel="0" collapsed="false">
      <c r="A55" s="800" t="n">
        <v>0.00128041815684355</v>
      </c>
      <c r="B55" s="800" t="n">
        <v>0.00253147720735461</v>
      </c>
      <c r="C55" s="800" t="n">
        <v>0.00185574888620953</v>
      </c>
      <c r="D55" s="800" t="n">
        <v>0.00262896158440861</v>
      </c>
      <c r="E55" s="800" t="n">
        <v>0.002742656784093</v>
      </c>
      <c r="F55" s="800" t="n">
        <v>0.00242932329529373</v>
      </c>
      <c r="G55" s="800" t="n">
        <v>0.00287675726407102</v>
      </c>
      <c r="H55" s="800" t="n">
        <v>0.00248905360370824</v>
      </c>
      <c r="I55" s="800" t="n">
        <v>0.00326272525766211</v>
      </c>
      <c r="J55" s="800" t="n">
        <v>0.00367644930818581</v>
      </c>
      <c r="K55" s="800" t="n">
        <v>0.0032864939110517</v>
      </c>
      <c r="L55" s="800" t="n">
        <v>0.00399324918085681</v>
      </c>
      <c r="M55" s="800" t="n">
        <v>0.0106031568539731</v>
      </c>
      <c r="N55" s="800" t="n">
        <v>0.0259719701151874</v>
      </c>
      <c r="O55" s="800" t="n">
        <v>0.0108008733715544</v>
      </c>
      <c r="P55" s="800" t="n">
        <v>0.00424900352843598</v>
      </c>
      <c r="Q55" s="800" t="n">
        <v>0.0036373097211603</v>
      </c>
      <c r="R55" s="800" t="n">
        <v>0.00502930203531559</v>
      </c>
      <c r="S55" s="800" t="n">
        <v>0.00456430341448738</v>
      </c>
      <c r="T55" s="800" t="n">
        <v>0.00216222103887634</v>
      </c>
      <c r="U55" s="800" t="n">
        <v>0.00174221147926613</v>
      </c>
      <c r="V55" s="800" t="n">
        <v>0.00155882516052214</v>
      </c>
      <c r="W55" s="800" t="n">
        <v>0.00252311505131317</v>
      </c>
      <c r="X55" s="800" t="n">
        <v>0.00275476922970031</v>
      </c>
      <c r="Y55" s="800" t="n">
        <v>0.00270986170845587</v>
      </c>
      <c r="Z55" s="800" t="n">
        <v>0.00266930910426485</v>
      </c>
      <c r="AA55" s="800" t="n">
        <v>0.00395622114954686</v>
      </c>
      <c r="AB55" s="800" t="n">
        <v>0.00127014980486293</v>
      </c>
      <c r="AC55" s="800" t="n">
        <v>0.000685017123413071</v>
      </c>
      <c r="AD55" s="800" t="n">
        <v>0.00268629648727695</v>
      </c>
      <c r="AE55" s="800" t="n">
        <v>0.00224158452636215</v>
      </c>
      <c r="AF55" s="800" t="n">
        <v>0.00159873896846426</v>
      </c>
      <c r="AG55" s="800" t="n">
        <v>0.00248890227161194</v>
      </c>
      <c r="AH55" s="800" t="n">
        <v>0.00204540703257558</v>
      </c>
      <c r="AI55" s="800" t="n">
        <v>0.000456614408114795</v>
      </c>
      <c r="AJ55" s="252" t="n">
        <v>0.00125865059020911</v>
      </c>
      <c r="AK55" s="252" t="n">
        <v>0.00248167986767759</v>
      </c>
      <c r="AL55" s="252" t="n">
        <v>0.00187610777508882</v>
      </c>
      <c r="AM55" s="252" t="n">
        <v>0.00260502819449441</v>
      </c>
      <c r="AN55" s="252" t="n">
        <v>0.00271680625809234</v>
      </c>
      <c r="AO55" s="252" t="n">
        <v>0.00243810191545743</v>
      </c>
      <c r="AP55" s="252" t="n">
        <v>0.00279795268372562</v>
      </c>
      <c r="AQ55" s="252" t="n">
        <v>0.00224202714119093</v>
      </c>
      <c r="AR55" s="252" t="n">
        <v>0.003214144654381</v>
      </c>
      <c r="AS55" s="252" t="n">
        <v>0.00364298078378006</v>
      </c>
      <c r="AT55" s="252" t="n">
        <v>0.00316588164595648</v>
      </c>
      <c r="AU55" s="252" t="n">
        <v>0.00395431096987786</v>
      </c>
      <c r="AV55" s="252" t="n">
        <v>0.0106744791241653</v>
      </c>
      <c r="AW55" s="252" t="n">
        <v>0.0249638775550942</v>
      </c>
      <c r="AX55" s="252" t="n">
        <v>0.0111475529748999</v>
      </c>
      <c r="AY55" s="252" t="n">
        <v>0.00437199014460792</v>
      </c>
      <c r="AZ55" s="252" t="n">
        <v>0.00357596543770507</v>
      </c>
      <c r="BA55" s="252" t="n">
        <v>0.00500743585210463</v>
      </c>
      <c r="BB55" s="252" t="n">
        <v>0.00476092979451948</v>
      </c>
      <c r="BC55" s="252" t="n">
        <v>0.00202607382517495</v>
      </c>
      <c r="BD55" s="252" t="n">
        <v>0.00168791692942001</v>
      </c>
      <c r="BE55" s="252" t="n">
        <v>0.00150238254839705</v>
      </c>
      <c r="BF55" s="252" t="n">
        <v>0.00270913048351596</v>
      </c>
      <c r="BG55" s="252" t="n">
        <v>0.00325845468103748</v>
      </c>
      <c r="BH55" s="252" t="n">
        <v>0.00278079293403534</v>
      </c>
      <c r="BI55" s="252" t="n">
        <v>0.002950816528318</v>
      </c>
      <c r="BJ55" s="252" t="n">
        <v>0.0038020730100705</v>
      </c>
      <c r="BK55" s="252" t="n">
        <v>0.00124803363107474</v>
      </c>
      <c r="BL55" s="252" t="n">
        <v>0.000705114315243606</v>
      </c>
      <c r="BM55" s="252" t="n">
        <v>0.00262256625819051</v>
      </c>
      <c r="BN55" s="252" t="n">
        <v>0.0022689558108017</v>
      </c>
      <c r="BO55" s="252" t="n">
        <v>0.00171779326504536</v>
      </c>
      <c r="BP55" s="252" t="n">
        <v>0.00265421476916804</v>
      </c>
      <c r="BQ55" s="252" t="n">
        <v>0.00206357174539578</v>
      </c>
      <c r="BR55" s="252" t="n">
        <v>0.000472522753289038</v>
      </c>
      <c r="BS55" s="800" t="n">
        <v>0.00136669328004645</v>
      </c>
      <c r="BT55" s="800" t="n">
        <v>0.00253870037051805</v>
      </c>
      <c r="BU55" s="800" t="n">
        <v>0.00197389146045785</v>
      </c>
      <c r="BV55" s="800" t="n">
        <v>0.00271465314869669</v>
      </c>
      <c r="BW55" s="800" t="n">
        <v>0.00276805737929152</v>
      </c>
      <c r="BX55" s="800" t="n">
        <v>0.00256072161406795</v>
      </c>
      <c r="BY55" s="800" t="n">
        <v>0.00290723516170029</v>
      </c>
      <c r="BZ55" s="800" t="n">
        <v>0.00228242637294247</v>
      </c>
      <c r="CA55" s="800" t="n">
        <v>0.00335603297593776</v>
      </c>
      <c r="CB55" s="800" t="n">
        <v>0.00381250361059942</v>
      </c>
      <c r="CC55" s="800" t="n">
        <v>0.00324798121861206</v>
      </c>
      <c r="CD55" s="800" t="n">
        <v>0.00410718286426668</v>
      </c>
      <c r="CE55" s="800" t="n">
        <v>0.0110477189973386</v>
      </c>
      <c r="CF55" s="800" t="n">
        <v>0.0262775556986751</v>
      </c>
      <c r="CG55" s="800" t="n">
        <v>0.0118512322795292</v>
      </c>
      <c r="CH55" s="800" t="n">
        <v>0.00451824852669784</v>
      </c>
      <c r="CI55" s="800" t="n">
        <v>0.00365848245369453</v>
      </c>
      <c r="CJ55" s="800" t="n">
        <v>0.00506078858974815</v>
      </c>
      <c r="CK55" s="800" t="n">
        <v>0.00495487718269126</v>
      </c>
      <c r="CL55" s="800" t="n">
        <v>0.0018895992839894</v>
      </c>
      <c r="CM55" s="800" t="n">
        <v>0.00166494242258839</v>
      </c>
      <c r="CN55" s="800" t="n">
        <v>0.00153889150970321</v>
      </c>
      <c r="CO55" s="800" t="n">
        <v>0.0028152067125293</v>
      </c>
      <c r="CP55" s="800" t="n">
        <v>0.00348144455746149</v>
      </c>
      <c r="CQ55" s="800" t="n">
        <v>0.00293110016068144</v>
      </c>
      <c r="CR55" s="800" t="n">
        <v>0.00298375522799438</v>
      </c>
      <c r="CS55" s="800" t="n">
        <v>0.00417386035491504</v>
      </c>
      <c r="CT55" s="800" t="n">
        <v>0.00130698201196471</v>
      </c>
      <c r="CU55" s="800" t="n">
        <v>0.000740923739455192</v>
      </c>
      <c r="CV55" s="800" t="n">
        <v>0.00265812758645528</v>
      </c>
      <c r="CW55" s="800" t="n">
        <v>0.00241326643078646</v>
      </c>
      <c r="CX55" s="800" t="n">
        <v>0.00172707015327953</v>
      </c>
      <c r="CY55" s="800" t="n">
        <v>0.0028482620922835</v>
      </c>
      <c r="CZ55" s="800" t="n">
        <v>0.00222927165231721</v>
      </c>
      <c r="DA55" s="800" t="n">
        <v>0.000643959759647494</v>
      </c>
      <c r="DB55" s="252" t="n">
        <v>0.00137990268252626</v>
      </c>
      <c r="DC55" s="252" t="n">
        <v>0.00269003203585099</v>
      </c>
      <c r="DD55" s="252" t="n">
        <v>0.00202411096498124</v>
      </c>
      <c r="DE55" s="252" t="n">
        <v>0.00282411906364299</v>
      </c>
      <c r="DF55" s="252" t="n">
        <v>0.00283412598630855</v>
      </c>
      <c r="DG55" s="252" t="n">
        <v>0.00275882872161332</v>
      </c>
      <c r="DH55" s="252" t="n">
        <v>0.00294186048976019</v>
      </c>
      <c r="DI55" s="252" t="n">
        <v>0.00229905885777944</v>
      </c>
      <c r="DJ55" s="252" t="n">
        <v>0.00347360460603268</v>
      </c>
      <c r="DK55" s="252" t="n">
        <v>0.00391302388117527</v>
      </c>
      <c r="DL55" s="252" t="n">
        <v>0.00327689808241872</v>
      </c>
      <c r="DM55" s="252" t="n">
        <v>0.0042106621327749</v>
      </c>
      <c r="DN55" s="252" t="n">
        <v>0.0109162015307456</v>
      </c>
      <c r="DO55" s="252" t="n">
        <v>0.0263340924871196</v>
      </c>
      <c r="DP55" s="252" t="n">
        <v>0.0120708483053744</v>
      </c>
      <c r="DQ55" s="252" t="n">
        <v>0.00508878864552232</v>
      </c>
      <c r="DR55" s="252" t="n">
        <v>0.00382749889012771</v>
      </c>
      <c r="DS55" s="252" t="n">
        <v>0.0051042036341731</v>
      </c>
      <c r="DT55" s="252" t="n">
        <v>0.0048842146502171</v>
      </c>
      <c r="DU55" s="252" t="n">
        <v>0.00189877674481353</v>
      </c>
      <c r="DV55" s="252" t="n">
        <v>0.00173130950937723</v>
      </c>
      <c r="DW55" s="252" t="n">
        <v>0.00155163031701751</v>
      </c>
      <c r="DX55" s="252" t="n">
        <v>0.00304861654626301</v>
      </c>
      <c r="DY55" s="252" t="n">
        <v>0.00335004965036641</v>
      </c>
      <c r="DZ55" s="252" t="n">
        <v>0.0030568470248853</v>
      </c>
      <c r="EA55" s="252" t="n">
        <v>0.00337183537069302</v>
      </c>
      <c r="EB55" s="252" t="n">
        <v>0.00426501021180483</v>
      </c>
      <c r="EC55" s="252" t="n">
        <v>0.00129716872107858</v>
      </c>
      <c r="ED55" s="252" t="n">
        <v>0.000887508786938417</v>
      </c>
      <c r="EE55" s="252" t="n">
        <v>0.0025489524299559</v>
      </c>
      <c r="EF55" s="252" t="n">
        <v>0.00251349577318325</v>
      </c>
      <c r="EG55" s="252" t="n">
        <v>0.00180641218361889</v>
      </c>
      <c r="EH55" s="252" t="n">
        <v>0.00338196490449827</v>
      </c>
      <c r="EI55" s="252" t="n">
        <v>0.00220549771652431</v>
      </c>
      <c r="EJ55" s="252" t="n">
        <v>0.000392012206935574</v>
      </c>
      <c r="EK55" s="800" t="n">
        <v>0.0015064255583511</v>
      </c>
      <c r="EL55" s="800" t="n">
        <v>0.0029026017221908</v>
      </c>
      <c r="EM55" s="800" t="n">
        <v>0.00230717919397285</v>
      </c>
      <c r="EN55" s="800" t="n">
        <v>0.00343540727834424</v>
      </c>
      <c r="EO55" s="800" t="n">
        <v>0.00345397889812597</v>
      </c>
      <c r="EP55" s="800" t="n">
        <v>0.00294568300698543</v>
      </c>
      <c r="EQ55" s="800" t="n">
        <v>0.00341692569716339</v>
      </c>
      <c r="ER55" s="800" t="n">
        <v>0.00277119527396102</v>
      </c>
      <c r="ES55" s="800" t="n">
        <v>0.00399638958356431</v>
      </c>
      <c r="ET55" s="800" t="n">
        <v>0.00453074171620078</v>
      </c>
      <c r="EU55" s="800" t="n">
        <v>0.00376301272645534</v>
      </c>
      <c r="EV55" s="800" t="n">
        <v>0.00465818015118067</v>
      </c>
      <c r="EW55" s="800" t="n">
        <v>0.0127325459518196</v>
      </c>
      <c r="EX55" s="800" t="n">
        <v>0.0306212409678248</v>
      </c>
      <c r="EY55" s="800" t="n">
        <v>0.0138231021276537</v>
      </c>
      <c r="EZ55" s="800" t="n">
        <v>0.00510139885790443</v>
      </c>
      <c r="FA55" s="800" t="n">
        <v>0.00437616941507071</v>
      </c>
      <c r="FB55" s="800" t="n">
        <v>0.00559920905376609</v>
      </c>
      <c r="FC55" s="800" t="n">
        <v>0.00567736962804521</v>
      </c>
      <c r="FD55" s="800" t="n">
        <v>0.0022325180671627</v>
      </c>
      <c r="FE55" s="800" t="n">
        <v>0.00207036953457929</v>
      </c>
      <c r="FF55" s="800" t="n">
        <v>0.00177733975974199</v>
      </c>
      <c r="FG55" s="800" t="n">
        <v>0.0032880898825705</v>
      </c>
      <c r="FH55" s="800" t="n">
        <v>0.0040343068293684</v>
      </c>
      <c r="FI55" s="800" t="n">
        <v>0.00352218486368387</v>
      </c>
      <c r="FJ55" s="800" t="n">
        <v>0.00351622186869002</v>
      </c>
      <c r="FK55" s="800" t="n">
        <v>0.00550093304100682</v>
      </c>
      <c r="FL55" s="800" t="n">
        <v>0.00160229554614275</v>
      </c>
      <c r="FM55" s="800" t="n">
        <v>0.00101626150818901</v>
      </c>
      <c r="FN55" s="800" t="n">
        <v>0.00306314022696559</v>
      </c>
      <c r="FO55" s="800" t="n">
        <v>0.00283982347177223</v>
      </c>
      <c r="FP55" s="800" t="n">
        <v>0.00203020238586571</v>
      </c>
      <c r="FQ55" s="800" t="n">
        <v>0.00357416320555327</v>
      </c>
      <c r="FR55" s="800" t="n">
        <v>0.00266275571348179</v>
      </c>
      <c r="FS55" s="800" t="n">
        <v>0.000563454383930164</v>
      </c>
      <c r="FT55" s="252" t="n">
        <v>0.00180481849196324</v>
      </c>
      <c r="FU55" s="252" t="n">
        <v>0.00314004736370325</v>
      </c>
      <c r="FV55" s="252" t="n">
        <v>0.00280809391617601</v>
      </c>
      <c r="FW55" s="252" t="n">
        <v>0.00435922142834646</v>
      </c>
      <c r="FX55" s="252" t="n">
        <v>0.00436942431833288</v>
      </c>
      <c r="FY55" s="252" t="n">
        <v>0.00374928283897488</v>
      </c>
      <c r="FZ55" s="252" t="n">
        <v>0.00424156786166195</v>
      </c>
      <c r="GA55" s="252" t="n">
        <v>0.00310845079498713</v>
      </c>
      <c r="GB55" s="252" t="n">
        <v>0.00464138649780993</v>
      </c>
      <c r="GC55" s="252" t="n">
        <v>0.00556083675513936</v>
      </c>
      <c r="GD55" s="252" t="n">
        <v>0.00469285632942467</v>
      </c>
      <c r="GE55" s="252" t="n">
        <v>0.0056596312506639</v>
      </c>
      <c r="GF55" s="252" t="n">
        <v>0.015783610057351</v>
      </c>
      <c r="GG55" s="252" t="n">
        <v>0.0402655577235463</v>
      </c>
      <c r="GH55" s="252" t="n">
        <v>0.0162669054646943</v>
      </c>
      <c r="GI55" s="252" t="n">
        <v>0.00695562310009759</v>
      </c>
      <c r="GJ55" s="252" t="n">
        <v>0.00492721556062292</v>
      </c>
      <c r="GK55" s="252" t="n">
        <v>0.00698825931285491</v>
      </c>
      <c r="GL55" s="252" t="n">
        <v>0.00691166019526815</v>
      </c>
      <c r="GM55" s="252" t="n">
        <v>0.00290438127119091</v>
      </c>
      <c r="GN55" s="252" t="n">
        <v>0.002480354314353</v>
      </c>
      <c r="GO55" s="252" t="n">
        <v>0.00221093383885528</v>
      </c>
      <c r="GP55" s="252" t="n">
        <v>0.00384414397693747</v>
      </c>
      <c r="GQ55" s="252" t="n">
        <v>0.00465085984600988</v>
      </c>
      <c r="GR55" s="252" t="n">
        <v>0.00403955460862614</v>
      </c>
      <c r="GS55" s="252" t="n">
        <v>0.0041552949733653</v>
      </c>
      <c r="GT55" s="252" t="n">
        <v>0.00713783740530323</v>
      </c>
      <c r="GU55" s="252" t="n">
        <v>0.00192758218351643</v>
      </c>
      <c r="GV55" s="252" t="n">
        <v>0.00119663117571987</v>
      </c>
      <c r="GW55" s="252" t="n">
        <v>0.00374975221467563</v>
      </c>
      <c r="GX55" s="252" t="n">
        <v>0.00340302026434254</v>
      </c>
      <c r="GY55" s="252" t="n">
        <v>0.00239419296967294</v>
      </c>
      <c r="GZ55" s="252" t="n">
        <v>0.00407188384694167</v>
      </c>
      <c r="HA55" s="252" t="n">
        <v>0.00327766737248163</v>
      </c>
      <c r="HB55" s="252" t="n">
        <v>0.000525405285687598</v>
      </c>
      <c r="HC55" s="800" t="n">
        <v>0.00186879968312462</v>
      </c>
      <c r="HD55" s="800" t="n">
        <v>0.00336679448609314</v>
      </c>
      <c r="HE55" s="800" t="n">
        <v>0.00286071447854063</v>
      </c>
      <c r="HF55" s="800" t="n">
        <v>0.00462177685092167</v>
      </c>
      <c r="HG55" s="800" t="n">
        <v>0.00464939908166753</v>
      </c>
      <c r="HH55" s="800" t="n">
        <v>0.00380807046408428</v>
      </c>
      <c r="HI55" s="800" t="n">
        <v>0.00427392387154989</v>
      </c>
      <c r="HJ55" s="800" t="n">
        <v>0.00349383485166008</v>
      </c>
      <c r="HK55" s="800" t="n">
        <v>0.00480752109240628</v>
      </c>
      <c r="HL55" s="800" t="n">
        <v>0.00570505976328384</v>
      </c>
      <c r="HM55" s="800" t="n">
        <v>0.0050614315095088</v>
      </c>
      <c r="HN55" s="800" t="n">
        <v>0.00582956210549206</v>
      </c>
      <c r="HO55" s="800" t="n">
        <v>0.0164384780951553</v>
      </c>
      <c r="HP55" s="800" t="n">
        <v>0.0393955443714065</v>
      </c>
      <c r="HQ55" s="800" t="n">
        <v>0.016296709584857</v>
      </c>
      <c r="HR55" s="800" t="n">
        <v>0.00680488347691473</v>
      </c>
      <c r="HS55" s="800" t="n">
        <v>0.0054751609717391</v>
      </c>
      <c r="HT55" s="800" t="n">
        <v>0.0073812769579906</v>
      </c>
      <c r="HU55" s="800" t="n">
        <v>0.00674725455302097</v>
      </c>
      <c r="HV55" s="800" t="n">
        <v>0.00273261986102714</v>
      </c>
      <c r="HW55" s="800" t="n">
        <v>0.00225648801325537</v>
      </c>
      <c r="HX55" s="800" t="n">
        <v>0.00220299735090214</v>
      </c>
      <c r="HY55" s="800" t="n">
        <v>0.0039907319083238</v>
      </c>
      <c r="HZ55" s="800" t="n">
        <v>0.00504682902791596</v>
      </c>
      <c r="IA55" s="800" t="n">
        <v>0.00437509688546374</v>
      </c>
      <c r="IB55" s="800" t="n">
        <v>0.00439438903930929</v>
      </c>
      <c r="IC55" s="800" t="n">
        <v>0.00682804832897453</v>
      </c>
      <c r="ID55" s="800" t="n">
        <v>0.00188335482902814</v>
      </c>
      <c r="IE55" s="800" t="n">
        <v>0.00128264694760433</v>
      </c>
      <c r="IF55" s="800" t="n">
        <v>0.00377981557490155</v>
      </c>
      <c r="IG55" s="800" t="n">
        <v>0.00340496614459752</v>
      </c>
      <c r="IH55" s="800" t="n">
        <v>0.00263046730780054</v>
      </c>
      <c r="II55" s="800" t="n">
        <v>0.00442611310505684</v>
      </c>
      <c r="IJ55" s="800" t="n">
        <v>0.00338503908402968</v>
      </c>
      <c r="IK55" s="800" t="n">
        <v>0.000450799889504436</v>
      </c>
      <c r="IL55" s="252" t="n">
        <v>0.00187334549371455</v>
      </c>
      <c r="IM55" s="252" t="n">
        <v>0.00332254469991887</v>
      </c>
      <c r="IN55" s="252" t="n">
        <v>0.00282743678627911</v>
      </c>
      <c r="IO55" s="252" t="n">
        <v>0.0046091754304131</v>
      </c>
      <c r="IP55" s="252" t="n">
        <v>0.00467916536898444</v>
      </c>
      <c r="IQ55" s="252" t="n">
        <v>0.00382023122403672</v>
      </c>
      <c r="IR55" s="252" t="n">
        <v>0.00422593456992</v>
      </c>
      <c r="IS55" s="252" t="n">
        <v>0.00367553747057672</v>
      </c>
      <c r="IT55" s="252" t="n">
        <v>0.004848793821886</v>
      </c>
      <c r="IU55" s="252" t="n">
        <v>0.00566333899063358</v>
      </c>
      <c r="IV55" s="252" t="n">
        <v>0.00521372961246158</v>
      </c>
      <c r="IW55" s="252" t="n">
        <v>0.00579154579148906</v>
      </c>
      <c r="IX55" s="252" t="n">
        <v>0.0165830588688644</v>
      </c>
      <c r="IY55" s="252" t="n">
        <v>0.0354822540789395</v>
      </c>
      <c r="IZ55" s="252" t="n">
        <v>0.0156927096525608</v>
      </c>
      <c r="JA55" s="252" t="n">
        <v>0.00600828296016428</v>
      </c>
      <c r="JB55" s="252" t="n">
        <v>0.00571179713325345</v>
      </c>
      <c r="JC55" s="252" t="n">
        <v>0.00740859489151728</v>
      </c>
      <c r="JD55" s="252" t="n">
        <v>0.00648639429982324</v>
      </c>
      <c r="JE55" s="252" t="n">
        <v>0.00256164384953345</v>
      </c>
      <c r="JF55" s="252" t="n">
        <v>0.00209909414297427</v>
      </c>
      <c r="JG55" s="252" t="n">
        <v>0.00214804035661413</v>
      </c>
      <c r="JH55" s="252" t="n">
        <v>0.00411895173844417</v>
      </c>
      <c r="JI55" s="252" t="n">
        <v>0.00494861086137639</v>
      </c>
      <c r="JJ55" s="252" t="n">
        <v>0.00426370120178581</v>
      </c>
      <c r="JK55" s="252" t="n">
        <v>0.00432237388799947</v>
      </c>
      <c r="JL55" s="252" t="n">
        <v>0.00652884701060693</v>
      </c>
      <c r="JM55" s="252" t="n">
        <v>0.0018814199378024</v>
      </c>
      <c r="JN55" s="252" t="n">
        <v>0.00125290428478969</v>
      </c>
      <c r="JO55" s="252" t="n">
        <v>0.00364145720246247</v>
      </c>
      <c r="JP55" s="252" t="n">
        <v>0.00336712804125736</v>
      </c>
      <c r="JQ55" s="252" t="n">
        <v>0.00248186893935408</v>
      </c>
      <c r="JR55" s="252" t="n">
        <v>0.00416768710629089</v>
      </c>
      <c r="JS55" s="252" t="n">
        <v>0.00331177094247958</v>
      </c>
      <c r="JT55" s="252" t="n">
        <v>0.000525276894169034</v>
      </c>
      <c r="JU55" s="800" t="n">
        <v>0.00179556934195443</v>
      </c>
      <c r="JV55" s="800" t="n">
        <v>0.00311553563386447</v>
      </c>
      <c r="JW55" s="800" t="n">
        <v>0.00270283768777652</v>
      </c>
      <c r="JX55" s="800" t="n">
        <v>0.00460809333766935</v>
      </c>
      <c r="JY55" s="800" t="n">
        <v>0.00451362209674803</v>
      </c>
      <c r="JZ55" s="800" t="n">
        <v>0.00372613992622089</v>
      </c>
      <c r="KA55" s="800" t="n">
        <v>0.00413261308482173</v>
      </c>
      <c r="KB55" s="800" t="n">
        <v>0.00327044193920281</v>
      </c>
      <c r="KC55" s="800" t="n">
        <v>0.00481214585182444</v>
      </c>
      <c r="KD55" s="800" t="n">
        <v>0.00553690969527662</v>
      </c>
      <c r="KE55" s="800" t="n">
        <v>0.00513002085683092</v>
      </c>
      <c r="KF55" s="800" t="n">
        <v>0.00593718762097942</v>
      </c>
      <c r="KG55" s="800" t="n">
        <v>0.0171152146674565</v>
      </c>
      <c r="KH55" s="800" t="n">
        <v>0.0360218420983325</v>
      </c>
      <c r="KI55" s="800" t="n">
        <v>0.0162765061528721</v>
      </c>
      <c r="KJ55" s="800" t="n">
        <v>0.00615570516195693</v>
      </c>
      <c r="KK55" s="800" t="n">
        <v>0.00573188175676836</v>
      </c>
      <c r="KL55" s="800" t="n">
        <v>0.00742818095169958</v>
      </c>
      <c r="KM55" s="800" t="n">
        <v>0.00680756436636252</v>
      </c>
      <c r="KN55" s="800" t="n">
        <v>0.0024023845103562</v>
      </c>
      <c r="KO55" s="800" t="n">
        <v>0.00206006346442727</v>
      </c>
      <c r="KP55" s="800" t="n">
        <v>0.00211339925561263</v>
      </c>
      <c r="KQ55" s="800" t="n">
        <v>0.00380364391512888</v>
      </c>
      <c r="KR55" s="800" t="n">
        <v>0.00455344985067526</v>
      </c>
      <c r="KS55" s="800" t="n">
        <v>0.0040629842126802</v>
      </c>
      <c r="KT55" s="800" t="n">
        <v>0.00424294205129247</v>
      </c>
      <c r="KU55" s="800" t="n">
        <v>0.00636307705832279</v>
      </c>
      <c r="KV55" s="800" t="n">
        <v>0.0017504582571869</v>
      </c>
      <c r="KW55" s="800" t="n">
        <v>0.00119593106297792</v>
      </c>
      <c r="KX55" s="800" t="n">
        <v>0.00362539906244936</v>
      </c>
      <c r="KY55" s="800" t="n">
        <v>0.0034103663872969</v>
      </c>
      <c r="KZ55" s="800" t="n">
        <v>0.0029464207361979</v>
      </c>
      <c r="LA55" s="800" t="n">
        <v>0.0042159568715449</v>
      </c>
      <c r="LB55" s="800" t="n">
        <v>0.00330704885912337</v>
      </c>
      <c r="LC55" s="800" t="n">
        <v>0.00039325431092031</v>
      </c>
      <c r="LD55" s="252" t="n">
        <v>0.00200954237507292</v>
      </c>
      <c r="LE55" s="252" t="n">
        <v>0.0034213067371758</v>
      </c>
      <c r="LF55" s="252" t="n">
        <v>0.00303648875323532</v>
      </c>
      <c r="LG55" s="252" t="n">
        <v>0.00495886127432706</v>
      </c>
      <c r="LH55" s="252" t="n">
        <v>0.00499177369707254</v>
      </c>
      <c r="LI55" s="252" t="n">
        <v>0.00416753245793323</v>
      </c>
      <c r="LJ55" s="252" t="n">
        <v>0.00454889343064184</v>
      </c>
      <c r="LK55" s="252" t="n">
        <v>0.00346931501989816</v>
      </c>
      <c r="LL55" s="252" t="n">
        <v>0.0051064378681349</v>
      </c>
      <c r="LM55" s="252" t="n">
        <v>0.00590551056814432</v>
      </c>
      <c r="LN55" s="252" t="n">
        <v>0.00559820850537446</v>
      </c>
      <c r="LO55" s="252" t="n">
        <v>0.00661913643949536</v>
      </c>
      <c r="LP55" s="252" t="n">
        <v>0.0195436669837927</v>
      </c>
      <c r="LQ55" s="252" t="n">
        <v>0.0406076672447958</v>
      </c>
      <c r="LR55" s="252" t="n">
        <v>0.0180149287802446</v>
      </c>
      <c r="LS55" s="252" t="n">
        <v>0.0067170319135297</v>
      </c>
      <c r="LT55" s="252" t="n">
        <v>0.00687757448322316</v>
      </c>
      <c r="LU55" s="252" t="n">
        <v>0.00809651551678979</v>
      </c>
      <c r="LV55" s="252" t="n">
        <v>0.0079606997146224</v>
      </c>
      <c r="LW55" s="252" t="n">
        <v>0.00250251369513624</v>
      </c>
      <c r="LX55" s="252" t="n">
        <v>0.00235806272669403</v>
      </c>
      <c r="LY55" s="252" t="n">
        <v>0.00240740922104993</v>
      </c>
      <c r="LZ55" s="252" t="n">
        <v>0.00417252218543017</v>
      </c>
      <c r="MA55" s="252" t="n">
        <v>0.00463161049878618</v>
      </c>
      <c r="MB55" s="252" t="n">
        <v>0.00441379016529328</v>
      </c>
      <c r="MC55" s="252" t="n">
        <v>0.00487213008316279</v>
      </c>
      <c r="MD55" s="252" t="n">
        <v>0.00690845531285786</v>
      </c>
      <c r="ME55" s="252" t="n">
        <v>0.00203502978794109</v>
      </c>
      <c r="MF55" s="252" t="n">
        <v>0.00143732353273739</v>
      </c>
      <c r="MG55" s="252" t="n">
        <v>0.00432914575336208</v>
      </c>
      <c r="MH55" s="252" t="n">
        <v>0.00386922569600141</v>
      </c>
      <c r="MI55" s="252" t="n">
        <v>0.00347743711745378</v>
      </c>
      <c r="MJ55" s="252" t="n">
        <v>0.00475876548164247</v>
      </c>
      <c r="MK55" s="252" t="n">
        <v>0.00384150138245041</v>
      </c>
      <c r="ML55" s="252" t="n">
        <v>0.000512833245790703</v>
      </c>
      <c r="MM55" s="800" t="n">
        <v>0.00199659747592447</v>
      </c>
      <c r="MN55" s="800" t="n">
        <v>0.00315372332811247</v>
      </c>
      <c r="MO55" s="800" t="n">
        <v>0.00315035199794674</v>
      </c>
      <c r="MP55" s="800" t="n">
        <v>0.00493124294200801</v>
      </c>
      <c r="MQ55" s="800" t="n">
        <v>0.00455387049409034</v>
      </c>
      <c r="MR55" s="800" t="n">
        <v>0.00433266784083247</v>
      </c>
      <c r="MS55" s="800" t="n">
        <v>0.00469306315409515</v>
      </c>
      <c r="MT55" s="800" t="n">
        <v>0.00360903357708329</v>
      </c>
      <c r="MU55" s="800" t="n">
        <v>0.00532181966101485</v>
      </c>
      <c r="MV55" s="800" t="n">
        <v>0.00613814626704817</v>
      </c>
      <c r="MW55" s="800" t="n">
        <v>0.0058778870367329</v>
      </c>
      <c r="MX55" s="800" t="n">
        <v>0.00698923371609202</v>
      </c>
      <c r="MY55" s="800" t="n">
        <v>0.0194381558120651</v>
      </c>
      <c r="MZ55" s="800" t="n">
        <v>0.0406180725670876</v>
      </c>
      <c r="NA55" s="800" t="n">
        <v>0.0181184090941417</v>
      </c>
      <c r="NB55" s="800" t="n">
        <v>0.00689060243747158</v>
      </c>
      <c r="NC55" s="800" t="n">
        <v>0.00741950299601657</v>
      </c>
      <c r="ND55" s="800" t="n">
        <v>0.00844662431007118</v>
      </c>
      <c r="NE55" s="800" t="n">
        <v>0.00809212139457322</v>
      </c>
      <c r="NF55" s="800" t="n">
        <v>0.00236196079233206</v>
      </c>
      <c r="NG55" s="800" t="n">
        <v>0.00253701001325668</v>
      </c>
      <c r="NH55" s="800" t="n">
        <v>0.00250263511621312</v>
      </c>
      <c r="NI55" s="800" t="n">
        <v>0.00446076989876824</v>
      </c>
      <c r="NJ55" s="800" t="n">
        <v>0.00460332718459135</v>
      </c>
      <c r="NK55" s="800" t="n">
        <v>0.00452539080375236</v>
      </c>
      <c r="NL55" s="800" t="n">
        <v>0.00539751687052957</v>
      </c>
      <c r="NM55" s="800" t="n">
        <v>0.00686041357529424</v>
      </c>
      <c r="NN55" s="800" t="n">
        <v>0.00217335268214395</v>
      </c>
      <c r="NO55" s="800" t="n">
        <v>0.00157195053942323</v>
      </c>
      <c r="NP55" s="800" t="n">
        <v>0.00449055206784263</v>
      </c>
      <c r="NQ55" s="800" t="n">
        <v>0.00410842772550656</v>
      </c>
      <c r="NR55" s="800" t="n">
        <v>0.00388943733588503</v>
      </c>
      <c r="NS55" s="800" t="n">
        <v>0.0049911254658479</v>
      </c>
      <c r="NT55" s="800" t="n">
        <v>0.004147222069206</v>
      </c>
      <c r="NU55" s="800" t="n">
        <v>0.00065647418476124</v>
      </c>
      <c r="NV55" s="252" t="n">
        <v>0.00236527906957746</v>
      </c>
      <c r="NW55" s="252" t="n">
        <v>0.00339152469557585</v>
      </c>
      <c r="NX55" s="252" t="n">
        <v>0.00352477316536661</v>
      </c>
      <c r="NY55" s="252" t="n">
        <v>0.0055800536699143</v>
      </c>
      <c r="NZ55" s="252" t="n">
        <v>0.00505951575872723</v>
      </c>
      <c r="OA55" s="252" t="n">
        <v>0.00492563420706987</v>
      </c>
      <c r="OB55" s="252" t="n">
        <v>0.00517208847024707</v>
      </c>
      <c r="OC55" s="252" t="n">
        <v>0.00424673029880391</v>
      </c>
      <c r="OD55" s="252" t="n">
        <v>0.00613185803338028</v>
      </c>
      <c r="OE55" s="252" t="n">
        <v>0.00707684032824697</v>
      </c>
      <c r="OF55" s="252" t="n">
        <v>0.00677540178487102</v>
      </c>
      <c r="OG55" s="252" t="n">
        <v>0.00806298564512027</v>
      </c>
      <c r="OH55" s="252" t="n">
        <v>0.0212426470285512</v>
      </c>
      <c r="OI55" s="252" t="n">
        <v>0.041272926741042</v>
      </c>
      <c r="OJ55" s="252" t="n">
        <v>0.0190454465391183</v>
      </c>
      <c r="OK55" s="252" t="n">
        <v>0.00845414452355678</v>
      </c>
      <c r="OL55" s="252" t="n">
        <v>0.00844978771958429</v>
      </c>
      <c r="OM55" s="252" t="n">
        <v>0.00958538568502875</v>
      </c>
      <c r="ON55" s="252" t="n">
        <v>0.00815105563640227</v>
      </c>
      <c r="OO55" s="252" t="n">
        <v>0.00247717047081094</v>
      </c>
      <c r="OP55" s="252" t="n">
        <v>0.00258919134763701</v>
      </c>
      <c r="OQ55" s="252" t="n">
        <v>0.0027982670454279</v>
      </c>
      <c r="OR55" s="252" t="n">
        <v>0.00499426387075518</v>
      </c>
      <c r="OS55" s="252" t="n">
        <v>0.00520527302506944</v>
      </c>
      <c r="OT55" s="252" t="n">
        <v>0.00513173492927169</v>
      </c>
      <c r="OU55" s="252" t="n">
        <v>0.00626528422204006</v>
      </c>
      <c r="OV55" s="252" t="n">
        <v>0.00737190258274207</v>
      </c>
      <c r="OW55" s="252" t="n">
        <v>0.00231466936976571</v>
      </c>
      <c r="OX55" s="252" t="n">
        <v>0.00171380225210909</v>
      </c>
      <c r="OY55" s="252" t="n">
        <v>0.0049604740151207</v>
      </c>
      <c r="OZ55" s="252" t="n">
        <v>0.00446950960272939</v>
      </c>
      <c r="PA55" s="252" t="n">
        <v>0.00464455963901179</v>
      </c>
      <c r="PB55" s="252" t="n">
        <v>0.0053787880456355</v>
      </c>
      <c r="PC55" s="252" t="n">
        <v>0.00450409594911577</v>
      </c>
      <c r="PD55" s="252" t="n">
        <v>0.000903709292489253</v>
      </c>
      <c r="PE55" s="800" t="n">
        <v>0.00238176778107436</v>
      </c>
      <c r="PF55" s="800" t="n">
        <v>0.00390817480938583</v>
      </c>
      <c r="PG55" s="800" t="n">
        <v>0.0036944448950533</v>
      </c>
      <c r="PH55" s="800" t="n">
        <v>0.0058635333583718</v>
      </c>
      <c r="PI55" s="800" t="n">
        <v>0.00520108875210973</v>
      </c>
      <c r="PJ55" s="800" t="n">
        <v>0.00515982126269925</v>
      </c>
      <c r="PK55" s="800" t="n">
        <v>0.00547067091914229</v>
      </c>
      <c r="PL55" s="800" t="n">
        <v>0.00471890935693685</v>
      </c>
      <c r="PM55" s="800" t="n">
        <v>0.00668875668857447</v>
      </c>
      <c r="PN55" s="800" t="n">
        <v>0.00727948611701687</v>
      </c>
      <c r="PO55" s="800" t="n">
        <v>0.00732904682884808</v>
      </c>
      <c r="PP55" s="800" t="n">
        <v>0.00844036712931361</v>
      </c>
      <c r="PQ55" s="800" t="n">
        <v>0.021974568737591</v>
      </c>
      <c r="PR55" s="800" t="n">
        <v>0.0407480015999534</v>
      </c>
      <c r="PS55" s="800" t="n">
        <v>0.019704873905277</v>
      </c>
      <c r="PT55" s="800" t="n">
        <v>0.00904894826879</v>
      </c>
      <c r="PU55" s="800" t="n">
        <v>0.0103077307065761</v>
      </c>
      <c r="PV55" s="800" t="n">
        <v>0.0101375906766861</v>
      </c>
      <c r="PW55" s="800" t="n">
        <v>0.00830416996501167</v>
      </c>
      <c r="PX55" s="800" t="n">
        <v>0.00259504577065307</v>
      </c>
      <c r="PY55" s="800" t="n">
        <v>0.00249418443744872</v>
      </c>
      <c r="PZ55" s="800" t="n">
        <v>0.00296218114126022</v>
      </c>
      <c r="QA55" s="800" t="n">
        <v>0.00537121628041054</v>
      </c>
      <c r="QB55" s="800" t="n">
        <v>0.00524863326785243</v>
      </c>
      <c r="QC55" s="800" t="n">
        <v>0.00555234167572282</v>
      </c>
      <c r="QD55" s="800" t="n">
        <v>0.00685962025446971</v>
      </c>
      <c r="QE55" s="800" t="n">
        <v>0.00752293646496615</v>
      </c>
      <c r="QF55" s="800" t="n">
        <v>0.00256318140289274</v>
      </c>
      <c r="QG55" s="800" t="n">
        <v>0.0017022528765625</v>
      </c>
      <c r="QH55" s="800" t="n">
        <v>0.00543456107175918</v>
      </c>
      <c r="QI55" s="800" t="n">
        <v>0.00494056452780679</v>
      </c>
      <c r="QJ55" s="800" t="n">
        <v>0.00549652387945966</v>
      </c>
      <c r="QK55" s="800" t="n">
        <v>0.00578747090205026</v>
      </c>
      <c r="QL55" s="800" t="n">
        <v>0.00496585058910956</v>
      </c>
      <c r="QM55" s="800" t="n">
        <v>0.000786024319027043</v>
      </c>
      <c r="QN55" s="252" t="n">
        <v>0.00258790294479897</v>
      </c>
      <c r="QO55" s="252" t="n">
        <v>0.00336048411047874</v>
      </c>
      <c r="QP55" s="252" t="n">
        <v>0.00404027732407079</v>
      </c>
      <c r="QQ55" s="252" t="n">
        <v>0.00626401215897191</v>
      </c>
      <c r="QR55" s="252" t="n">
        <v>0.00555768355585445</v>
      </c>
      <c r="QS55" s="252" t="n">
        <v>0.00543226586970538</v>
      </c>
      <c r="QT55" s="252" t="n">
        <v>0.00584139271019369</v>
      </c>
      <c r="QU55" s="252" t="n">
        <v>0.00530734009878531</v>
      </c>
      <c r="QV55" s="252" t="n">
        <v>0.00716713115745525</v>
      </c>
      <c r="QW55" s="252" t="n">
        <v>0.00790612617435163</v>
      </c>
      <c r="QX55" s="252" t="n">
        <v>0.00770766461529821</v>
      </c>
      <c r="QY55" s="252" t="n">
        <v>0.00859371084660743</v>
      </c>
      <c r="QZ55" s="252" t="n">
        <v>0.0218027079763755</v>
      </c>
      <c r="RA55" s="252" t="n">
        <v>0.0418597102938447</v>
      </c>
      <c r="RB55" s="252" t="n">
        <v>0.0211041051645408</v>
      </c>
      <c r="RC55" s="252" t="n">
        <v>0.00895290315022825</v>
      </c>
      <c r="RD55" s="252" t="n">
        <v>0.0106705433056445</v>
      </c>
      <c r="RE55" s="252" t="n">
        <v>0.0107944257526673</v>
      </c>
      <c r="RF55" s="252" t="n">
        <v>0.00876325586480904</v>
      </c>
      <c r="RG55" s="252" t="n">
        <v>0.00287585898579007</v>
      </c>
      <c r="RH55" s="252" t="n">
        <v>0.0026394750819653</v>
      </c>
      <c r="RI55" s="252" t="n">
        <v>0.00321171317211283</v>
      </c>
      <c r="RJ55" s="252" t="n">
        <v>0.00581339501028085</v>
      </c>
      <c r="RK55" s="252" t="n">
        <v>0.00527097011902122</v>
      </c>
      <c r="RL55" s="252" t="n">
        <v>0.00615524632450912</v>
      </c>
      <c r="RM55" s="252" t="n">
        <v>0.00764048780460446</v>
      </c>
      <c r="RN55" s="252" t="n">
        <v>0.00711411217840437</v>
      </c>
      <c r="RO55" s="252" t="n">
        <v>0.00277403337745204</v>
      </c>
      <c r="RP55" s="252" t="n">
        <v>0.00170758122669932</v>
      </c>
      <c r="RQ55" s="252" t="n">
        <v>0.00569458197198453</v>
      </c>
      <c r="RR55" s="252" t="n">
        <v>0.00514692194494997</v>
      </c>
      <c r="RS55" s="252" t="n">
        <v>0.00610856076003103</v>
      </c>
      <c r="RT55" s="252" t="n">
        <v>0.00620599959252293</v>
      </c>
      <c r="RU55" s="252" t="n">
        <v>0.00534740061707657</v>
      </c>
      <c r="RV55" s="252" t="n">
        <v>0.000980224548714711</v>
      </c>
      <c r="RW55" s="800" t="n">
        <v>0.0022027967068075</v>
      </c>
      <c r="RX55" s="800" t="n">
        <v>0.00324359054739984</v>
      </c>
      <c r="RY55" s="800" t="n">
        <v>0.00346761315071186</v>
      </c>
      <c r="RZ55" s="800" t="n">
        <v>0.00531573715499779</v>
      </c>
      <c r="SA55" s="800" t="n">
        <v>0.00478652415080829</v>
      </c>
      <c r="SB55" s="800" t="n">
        <v>0.00463180191726353</v>
      </c>
      <c r="SC55" s="800" t="n">
        <v>0.0050705981764706</v>
      </c>
      <c r="SD55" s="800" t="n">
        <v>0.00380877330616351</v>
      </c>
      <c r="SE55" s="800" t="n">
        <v>0.00638947426770594</v>
      </c>
      <c r="SF55" s="800" t="n">
        <v>0.00711980769203261</v>
      </c>
      <c r="SG55" s="800" t="n">
        <v>0.00670417799782125</v>
      </c>
      <c r="SH55" s="800" t="n">
        <v>0.00789676416005204</v>
      </c>
      <c r="SI55" s="800" t="n">
        <v>0.0196722245426042</v>
      </c>
      <c r="SJ55" s="800" t="n">
        <v>0.0370262789476692</v>
      </c>
      <c r="SK55" s="800" t="n">
        <v>0.0194267659168294</v>
      </c>
      <c r="SL55" s="800" t="n">
        <v>0.00855468549214708</v>
      </c>
      <c r="SM55" s="800" t="n">
        <v>0.00926146323428762</v>
      </c>
      <c r="SN55" s="800" t="n">
        <v>0.00953997127330535</v>
      </c>
      <c r="SO55" s="800" t="n">
        <v>0.00721844604186578</v>
      </c>
      <c r="SP55" s="800" t="n">
        <v>0.00229918872832599</v>
      </c>
      <c r="SQ55" s="800" t="n">
        <v>0.00214856526997116</v>
      </c>
      <c r="SR55" s="800" t="n">
        <v>0.00278046888499687</v>
      </c>
      <c r="SS55" s="800" t="n">
        <v>0.00490728815942293</v>
      </c>
      <c r="ST55" s="800" t="n">
        <v>0.00488222505386336</v>
      </c>
      <c r="SU55" s="800" t="n">
        <v>0.00514943273903382</v>
      </c>
      <c r="SV55" s="800" t="n">
        <v>0.00619092833281668</v>
      </c>
      <c r="SW55" s="800" t="n">
        <v>0.00645113581569589</v>
      </c>
      <c r="SX55" s="800" t="n">
        <v>0.00215201299293003</v>
      </c>
      <c r="SY55" s="800" t="n">
        <v>0.00144201374937617</v>
      </c>
      <c r="SZ55" s="800" t="n">
        <v>0.00486500469555129</v>
      </c>
      <c r="TA55" s="800" t="n">
        <v>0.00434267636953204</v>
      </c>
      <c r="TB55" s="800" t="n">
        <v>0.00531201185445522</v>
      </c>
      <c r="TC55" s="800" t="n">
        <v>0.00546878764806484</v>
      </c>
      <c r="TD55" s="800" t="n">
        <v>0.00457799085311603</v>
      </c>
      <c r="TE55" s="800" t="n">
        <v>0.000753662128415718</v>
      </c>
    </row>
    <row r="56" customFormat="false" ht="14.4" hidden="false" customHeight="false" outlineLevel="0" collapsed="false">
      <c r="A56" s="800" t="n">
        <v>0.00152352123274107</v>
      </c>
      <c r="B56" s="800" t="n">
        <v>0.00186979347254258</v>
      </c>
      <c r="C56" s="800" t="n">
        <v>0.00164032527614034</v>
      </c>
      <c r="D56" s="800" t="n">
        <v>0.00179891505049351</v>
      </c>
      <c r="E56" s="800" t="n">
        <v>0.00203470831472872</v>
      </c>
      <c r="F56" s="800" t="n">
        <v>0.00196222848824189</v>
      </c>
      <c r="G56" s="800" t="n">
        <v>0.00149512145480917</v>
      </c>
      <c r="H56" s="800" t="n">
        <v>0.00188872968141881</v>
      </c>
      <c r="I56" s="800" t="n">
        <v>0.00179410303297983</v>
      </c>
      <c r="J56" s="800" t="n">
        <v>0.00187676432163722</v>
      </c>
      <c r="K56" s="800" t="n">
        <v>0.00227060789501655</v>
      </c>
      <c r="L56" s="800" t="n">
        <v>0.0022024306336473</v>
      </c>
      <c r="M56" s="800" t="n">
        <v>0.00397861884214864</v>
      </c>
      <c r="N56" s="800" t="n">
        <v>0.00215429904590375</v>
      </c>
      <c r="O56" s="800" t="n">
        <v>0.0292846582165017</v>
      </c>
      <c r="P56" s="800" t="n">
        <v>0.00187110654848878</v>
      </c>
      <c r="Q56" s="800" t="n">
        <v>0.00146399408568117</v>
      </c>
      <c r="R56" s="800" t="n">
        <v>0.00187229592308378</v>
      </c>
      <c r="S56" s="800" t="n">
        <v>0.00706226608661099</v>
      </c>
      <c r="T56" s="800" t="n">
        <v>0.00166884286388088</v>
      </c>
      <c r="U56" s="800" t="n">
        <v>0.00130629148701479</v>
      </c>
      <c r="V56" s="800" t="n">
        <v>0.00113048159336453</v>
      </c>
      <c r="W56" s="800" t="n">
        <v>0.00531491328940359</v>
      </c>
      <c r="X56" s="800" t="n">
        <v>0.00678101656079655</v>
      </c>
      <c r="Y56" s="800" t="n">
        <v>0.00836572094821218</v>
      </c>
      <c r="Z56" s="800" t="n">
        <v>0.00423110746618427</v>
      </c>
      <c r="AA56" s="800" t="n">
        <v>0.00127624090862413</v>
      </c>
      <c r="AB56" s="800" t="n">
        <v>0.000756038096149802</v>
      </c>
      <c r="AC56" s="800" t="n">
        <v>0.000402866019385673</v>
      </c>
      <c r="AD56" s="800" t="n">
        <v>0.00146789039589989</v>
      </c>
      <c r="AE56" s="800" t="n">
        <v>0.00266731683165328</v>
      </c>
      <c r="AF56" s="800" t="n">
        <v>0.000798563939923392</v>
      </c>
      <c r="AG56" s="800" t="n">
        <v>0.000911725350156435</v>
      </c>
      <c r="AH56" s="800" t="n">
        <v>0.00163277622460109</v>
      </c>
      <c r="AI56" s="800" t="n">
        <v>0.000137670839803597</v>
      </c>
      <c r="AJ56" s="252" t="n">
        <v>0.00180959053993307</v>
      </c>
      <c r="AK56" s="252" t="n">
        <v>0.00206356602247022</v>
      </c>
      <c r="AL56" s="252" t="n">
        <v>0.00193968653617537</v>
      </c>
      <c r="AM56" s="252" t="n">
        <v>0.00201531575374168</v>
      </c>
      <c r="AN56" s="252" t="n">
        <v>0.00221450640528587</v>
      </c>
      <c r="AO56" s="252" t="n">
        <v>0.00223014348583394</v>
      </c>
      <c r="AP56" s="252" t="n">
        <v>0.00165492690037842</v>
      </c>
      <c r="AQ56" s="252" t="n">
        <v>0.00190446788583863</v>
      </c>
      <c r="AR56" s="252" t="n">
        <v>0.00198644196081651</v>
      </c>
      <c r="AS56" s="252" t="n">
        <v>0.0021398477237246</v>
      </c>
      <c r="AT56" s="252" t="n">
        <v>0.00242965608473929</v>
      </c>
      <c r="AU56" s="252" t="n">
        <v>0.00247369849926215</v>
      </c>
      <c r="AV56" s="252" t="n">
        <v>0.00449860270250434</v>
      </c>
      <c r="AW56" s="252" t="n">
        <v>0.00239278191388269</v>
      </c>
      <c r="AX56" s="252" t="n">
        <v>0.0351224780227845</v>
      </c>
      <c r="AY56" s="252" t="n">
        <v>0.00215273922331067</v>
      </c>
      <c r="AZ56" s="252" t="n">
        <v>0.00168402169105002</v>
      </c>
      <c r="BA56" s="252" t="n">
        <v>0.00216321295912551</v>
      </c>
      <c r="BB56" s="252" t="n">
        <v>0.00828121891974304</v>
      </c>
      <c r="BC56" s="252" t="n">
        <v>0.00172131780801546</v>
      </c>
      <c r="BD56" s="252" t="n">
        <v>0.00154065813111486</v>
      </c>
      <c r="BE56" s="252" t="n">
        <v>0.00129169461992635</v>
      </c>
      <c r="BF56" s="252" t="n">
        <v>0.00657887237636497</v>
      </c>
      <c r="BG56" s="252" t="n">
        <v>0.0136440356437716</v>
      </c>
      <c r="BH56" s="252" t="n">
        <v>0.0110632515286147</v>
      </c>
      <c r="BI56" s="252" t="n">
        <v>0.00527824288418</v>
      </c>
      <c r="BJ56" s="252" t="n">
        <v>0.00147588264318807</v>
      </c>
      <c r="BK56" s="252" t="n">
        <v>0.000830038541666771</v>
      </c>
      <c r="BL56" s="252" t="n">
        <v>0.000463253554732759</v>
      </c>
      <c r="BM56" s="252" t="n">
        <v>0.0017375191834585</v>
      </c>
      <c r="BN56" s="252" t="n">
        <v>0.00307380242104222</v>
      </c>
      <c r="BO56" s="252" t="n">
        <v>0.000948684392414273</v>
      </c>
      <c r="BP56" s="252" t="n">
        <v>0.00105959821726417</v>
      </c>
      <c r="BQ56" s="252" t="n">
        <v>0.00192282740500738</v>
      </c>
      <c r="BR56" s="252" t="n">
        <v>0.000154753506962578</v>
      </c>
      <c r="BS56" s="800" t="n">
        <v>0.00242443297589</v>
      </c>
      <c r="BT56" s="800" t="n">
        <v>0.00236726049069991</v>
      </c>
      <c r="BU56" s="800" t="n">
        <v>0.00226045539124329</v>
      </c>
      <c r="BV56" s="800" t="n">
        <v>0.00221879301988757</v>
      </c>
      <c r="BW56" s="800" t="n">
        <v>0.00243809776205306</v>
      </c>
      <c r="BX56" s="800" t="n">
        <v>0.00254939209916257</v>
      </c>
      <c r="BY56" s="800" t="n">
        <v>0.00182538513382686</v>
      </c>
      <c r="BZ56" s="800" t="n">
        <v>0.00206573427027352</v>
      </c>
      <c r="CA56" s="800" t="n">
        <v>0.00217347541788622</v>
      </c>
      <c r="CB56" s="800" t="n">
        <v>0.00230739265410367</v>
      </c>
      <c r="CC56" s="800" t="n">
        <v>0.00267695092474624</v>
      </c>
      <c r="CD56" s="800" t="n">
        <v>0.00271431896019138</v>
      </c>
      <c r="CE56" s="800" t="n">
        <v>0.00489297561588165</v>
      </c>
      <c r="CF56" s="800" t="n">
        <v>0.00260717470632519</v>
      </c>
      <c r="CG56" s="800" t="n">
        <v>0.0400468274328192</v>
      </c>
      <c r="CH56" s="800" t="n">
        <v>0.00233265728212262</v>
      </c>
      <c r="CI56" s="800" t="n">
        <v>0.00189073927782935</v>
      </c>
      <c r="CJ56" s="800" t="n">
        <v>0.00255223512175078</v>
      </c>
      <c r="CK56" s="800" t="n">
        <v>0.00856224922109771</v>
      </c>
      <c r="CL56" s="800" t="n">
        <v>0.00177617324723536</v>
      </c>
      <c r="CM56" s="800" t="n">
        <v>0.00164480160262818</v>
      </c>
      <c r="CN56" s="800" t="n">
        <v>0.00140783610215456</v>
      </c>
      <c r="CO56" s="800" t="n">
        <v>0.00757073208060274</v>
      </c>
      <c r="CP56" s="800" t="n">
        <v>0.0149973787035924</v>
      </c>
      <c r="CQ56" s="800" t="n">
        <v>0.0124901428537388</v>
      </c>
      <c r="CR56" s="800" t="n">
        <v>0.00591637565132983</v>
      </c>
      <c r="CS56" s="800" t="n">
        <v>0.00168826739798751</v>
      </c>
      <c r="CT56" s="800" t="n">
        <v>0.000930819152800778</v>
      </c>
      <c r="CU56" s="800" t="n">
        <v>0.000515005095599869</v>
      </c>
      <c r="CV56" s="800" t="n">
        <v>0.00179512619486178</v>
      </c>
      <c r="CW56" s="800" t="n">
        <v>0.00382716546370321</v>
      </c>
      <c r="CX56" s="800" t="n">
        <v>0.00101524774716283</v>
      </c>
      <c r="CY56" s="800" t="n">
        <v>0.00119233134427725</v>
      </c>
      <c r="CZ56" s="800" t="n">
        <v>0.00207987396665847</v>
      </c>
      <c r="DA56" s="800" t="n">
        <v>0.000142750047014089</v>
      </c>
      <c r="DB56" s="252" t="n">
        <v>0.00235759288588055</v>
      </c>
      <c r="DC56" s="252" t="n">
        <v>0.00253429144033534</v>
      </c>
      <c r="DD56" s="252" t="n">
        <v>0.00229540485620225</v>
      </c>
      <c r="DE56" s="252" t="n">
        <v>0.00235138220209856</v>
      </c>
      <c r="DF56" s="252" t="n">
        <v>0.00250579978483439</v>
      </c>
      <c r="DG56" s="252" t="n">
        <v>0.00270982221537313</v>
      </c>
      <c r="DH56" s="252" t="n">
        <v>0.00189470187560596</v>
      </c>
      <c r="DI56" s="252" t="n">
        <v>0.00207445058401261</v>
      </c>
      <c r="DJ56" s="252" t="n">
        <v>0.00217473299638599</v>
      </c>
      <c r="DK56" s="252" t="n">
        <v>0.0023273444165927</v>
      </c>
      <c r="DL56" s="252" t="n">
        <v>0.00268224344604275</v>
      </c>
      <c r="DM56" s="252" t="n">
        <v>0.00287604018645998</v>
      </c>
      <c r="DN56" s="252" t="n">
        <v>0.00464099539795343</v>
      </c>
      <c r="DO56" s="252" t="n">
        <v>0.00258977142873156</v>
      </c>
      <c r="DP56" s="252" t="n">
        <v>0.0393292876740248</v>
      </c>
      <c r="DQ56" s="252" t="n">
        <v>0.0026566973756161</v>
      </c>
      <c r="DR56" s="252" t="n">
        <v>0.00207925620406366</v>
      </c>
      <c r="DS56" s="252" t="n">
        <v>0.0026517698135809</v>
      </c>
      <c r="DT56" s="252" t="n">
        <v>0.00849323931698653</v>
      </c>
      <c r="DU56" s="252" t="n">
        <v>0.00181588007426121</v>
      </c>
      <c r="DV56" s="252" t="n">
        <v>0.00170751225772653</v>
      </c>
      <c r="DW56" s="252" t="n">
        <v>0.0014727219628561</v>
      </c>
      <c r="DX56" s="252" t="n">
        <v>0.00811159847784462</v>
      </c>
      <c r="DY56" s="252" t="n">
        <v>0.0141995902004099</v>
      </c>
      <c r="DZ56" s="252" t="n">
        <v>0.0117528055489561</v>
      </c>
      <c r="EA56" s="252" t="n">
        <v>0.00733290145995602</v>
      </c>
      <c r="EB56" s="252" t="n">
        <v>0.00177143661432415</v>
      </c>
      <c r="EC56" s="252" t="n">
        <v>0.000967424624872381</v>
      </c>
      <c r="ED56" s="252" t="n">
        <v>0.000762427864141908</v>
      </c>
      <c r="EE56" s="252" t="n">
        <v>0.00171271345057773</v>
      </c>
      <c r="EF56" s="252" t="n">
        <v>0.00395556493337252</v>
      </c>
      <c r="EG56" s="252" t="n">
        <v>0.000995269843172638</v>
      </c>
      <c r="EH56" s="252" t="n">
        <v>0.00125950075139083</v>
      </c>
      <c r="EI56" s="252" t="n">
        <v>0.00208344090785951</v>
      </c>
      <c r="EJ56" s="252" t="n">
        <v>0.000125352944723122</v>
      </c>
      <c r="EK56" s="800" t="n">
        <v>0.00209051154795338</v>
      </c>
      <c r="EL56" s="800" t="n">
        <v>0.00222920202028604</v>
      </c>
      <c r="EM56" s="800" t="n">
        <v>0.00224994115781376</v>
      </c>
      <c r="EN56" s="800" t="n">
        <v>0.00246058905900644</v>
      </c>
      <c r="EO56" s="800" t="n">
        <v>0.00262107121871926</v>
      </c>
      <c r="EP56" s="800" t="n">
        <v>0.00248161429821977</v>
      </c>
      <c r="EQ56" s="800" t="n">
        <v>0.0019160012212327</v>
      </c>
      <c r="ER56" s="800" t="n">
        <v>0.00201952223764818</v>
      </c>
      <c r="ES56" s="800" t="n">
        <v>0.00213794291573376</v>
      </c>
      <c r="ET56" s="800" t="n">
        <v>0.00236932294470492</v>
      </c>
      <c r="EU56" s="800" t="n">
        <v>0.00258573827244206</v>
      </c>
      <c r="EV56" s="800" t="n">
        <v>0.00275758514590804</v>
      </c>
      <c r="EW56" s="800" t="n">
        <v>0.00448249891576609</v>
      </c>
      <c r="EX56" s="800" t="n">
        <v>0.00257555795812712</v>
      </c>
      <c r="EY56" s="800" t="n">
        <v>0.0405776190222958</v>
      </c>
      <c r="EZ56" s="800" t="n">
        <v>0.00216412654192465</v>
      </c>
      <c r="FA56" s="800" t="n">
        <v>0.00190348230848921</v>
      </c>
      <c r="FB56" s="800" t="n">
        <v>0.00238373441600084</v>
      </c>
      <c r="FC56" s="800" t="n">
        <v>0.00914928392209541</v>
      </c>
      <c r="FD56" s="800" t="n">
        <v>0.00172285115861562</v>
      </c>
      <c r="FE56" s="800" t="n">
        <v>0.00168698814221602</v>
      </c>
      <c r="FF56" s="800" t="n">
        <v>0.00138669293714544</v>
      </c>
      <c r="FG56" s="800" t="n">
        <v>0.00770059402152681</v>
      </c>
      <c r="FH56" s="800" t="n">
        <v>0.0171670167540364</v>
      </c>
      <c r="FI56" s="800" t="n">
        <v>0.012860506651778</v>
      </c>
      <c r="FJ56" s="800" t="n">
        <v>0.00570124360322493</v>
      </c>
      <c r="FK56" s="800" t="n">
        <v>0.00184839869467892</v>
      </c>
      <c r="FL56" s="800" t="n">
        <v>0.000958961532243687</v>
      </c>
      <c r="FM56" s="800" t="n">
        <v>0.000693003235197395</v>
      </c>
      <c r="FN56" s="800" t="n">
        <v>0.00177426389584889</v>
      </c>
      <c r="FO56" s="800" t="n">
        <v>0.00384042357221452</v>
      </c>
      <c r="FP56" s="800" t="n">
        <v>0.00101425375978497</v>
      </c>
      <c r="FQ56" s="800" t="n">
        <v>0.0011989226895076</v>
      </c>
      <c r="FR56" s="800" t="n">
        <v>0.00204976355226331</v>
      </c>
      <c r="FS56" s="800" t="n">
        <v>0.000162482149016121</v>
      </c>
      <c r="FT56" s="252" t="n">
        <v>0.00227590688744233</v>
      </c>
      <c r="FU56" s="252" t="n">
        <v>0.00228988413193164</v>
      </c>
      <c r="FV56" s="252" t="n">
        <v>0.00250938407200784</v>
      </c>
      <c r="FW56" s="252" t="n">
        <v>0.00279399260295491</v>
      </c>
      <c r="FX56" s="252" t="n">
        <v>0.00299470504345036</v>
      </c>
      <c r="FY56" s="252" t="n">
        <v>0.00283777457928372</v>
      </c>
      <c r="FZ56" s="252" t="n">
        <v>0.00218384116947464</v>
      </c>
      <c r="GA56" s="252" t="n">
        <v>0.00205010295385204</v>
      </c>
      <c r="GB56" s="252" t="n">
        <v>0.00229458500084793</v>
      </c>
      <c r="GC56" s="252" t="n">
        <v>0.00264385493280155</v>
      </c>
      <c r="GD56" s="252" t="n">
        <v>0.00283148570210316</v>
      </c>
      <c r="GE56" s="252" t="n">
        <v>0.00300232904481591</v>
      </c>
      <c r="GF56" s="252" t="n">
        <v>0.0047823022770158</v>
      </c>
      <c r="GG56" s="252" t="n">
        <v>0.00280122189942375</v>
      </c>
      <c r="GH56" s="252" t="n">
        <v>0.0440469712020335</v>
      </c>
      <c r="GI56" s="252" t="n">
        <v>0.00260374413088271</v>
      </c>
      <c r="GJ56" s="252" t="n">
        <v>0.00199918857757825</v>
      </c>
      <c r="GK56" s="252" t="n">
        <v>0.00267739438254918</v>
      </c>
      <c r="GL56" s="252" t="n">
        <v>0.0102584442632385</v>
      </c>
      <c r="GM56" s="252" t="n">
        <v>0.00193420360589574</v>
      </c>
      <c r="GN56" s="252" t="n">
        <v>0.00182926797994848</v>
      </c>
      <c r="GO56" s="252" t="n">
        <v>0.00153052098943233</v>
      </c>
      <c r="GP56" s="252" t="n">
        <v>0.00857226701792465</v>
      </c>
      <c r="GQ56" s="252" t="n">
        <v>0.0162352161360093</v>
      </c>
      <c r="GR56" s="252" t="n">
        <v>0.0126956171279247</v>
      </c>
      <c r="GS56" s="252" t="n">
        <v>0.00614037671022008</v>
      </c>
      <c r="GT56" s="252" t="n">
        <v>0.00197817477205376</v>
      </c>
      <c r="GU56" s="252" t="n">
        <v>0.0010598226942022</v>
      </c>
      <c r="GV56" s="252" t="n">
        <v>0.000713719565174892</v>
      </c>
      <c r="GW56" s="252" t="n">
        <v>0.00189223909163563</v>
      </c>
      <c r="GX56" s="252" t="n">
        <v>0.00405424916278064</v>
      </c>
      <c r="GY56" s="252" t="n">
        <v>0.00115924311332121</v>
      </c>
      <c r="GZ56" s="252" t="n">
        <v>0.00130138619834022</v>
      </c>
      <c r="HA56" s="252" t="n">
        <v>0.00218290767296352</v>
      </c>
      <c r="HB56" s="252" t="n">
        <v>0.000179086474995559</v>
      </c>
      <c r="HC56" s="800" t="n">
        <v>0.00247252662780844</v>
      </c>
      <c r="HD56" s="800" t="n">
        <v>0.0023998238256371</v>
      </c>
      <c r="HE56" s="800" t="n">
        <v>0.00256453451267134</v>
      </c>
      <c r="HF56" s="800" t="n">
        <v>0.00293574232763179</v>
      </c>
      <c r="HG56" s="800" t="n">
        <v>0.00302292127176082</v>
      </c>
      <c r="HH56" s="800" t="n">
        <v>0.00301654562478986</v>
      </c>
      <c r="HI56" s="800" t="n">
        <v>0.00223993469113004</v>
      </c>
      <c r="HJ56" s="800" t="n">
        <v>0.00223728002141754</v>
      </c>
      <c r="HK56" s="800" t="n">
        <v>0.002306125046014</v>
      </c>
      <c r="HL56" s="800" t="n">
        <v>0.00274506819992034</v>
      </c>
      <c r="HM56" s="800" t="n">
        <v>0.00299030961864041</v>
      </c>
      <c r="HN56" s="800" t="n">
        <v>0.00320171189640392</v>
      </c>
      <c r="HO56" s="800" t="n">
        <v>0.00518063760077245</v>
      </c>
      <c r="HP56" s="800" t="n">
        <v>0.0029615518033049</v>
      </c>
      <c r="HQ56" s="800" t="n">
        <v>0.0458773667891401</v>
      </c>
      <c r="HR56" s="800" t="n">
        <v>0.00270092023671081</v>
      </c>
      <c r="HS56" s="800" t="n">
        <v>0.00211437619559552</v>
      </c>
      <c r="HT56" s="800" t="n">
        <v>0.00285880261221037</v>
      </c>
      <c r="HU56" s="800" t="n">
        <v>0.00960782263228604</v>
      </c>
      <c r="HV56" s="800" t="n">
        <v>0.0019112836311023</v>
      </c>
      <c r="HW56" s="800" t="n">
        <v>0.00165397134266673</v>
      </c>
      <c r="HX56" s="800" t="n">
        <v>0.00154024376959421</v>
      </c>
      <c r="HY56" s="800" t="n">
        <v>0.0088691893366169</v>
      </c>
      <c r="HZ56" s="800" t="n">
        <v>0.0188368193244889</v>
      </c>
      <c r="IA56" s="800" t="n">
        <v>0.0141013199091054</v>
      </c>
      <c r="IB56" s="800" t="n">
        <v>0.006281359039279</v>
      </c>
      <c r="IC56" s="800" t="n">
        <v>0.00189036158405629</v>
      </c>
      <c r="ID56" s="800" t="n">
        <v>0.00102314285074836</v>
      </c>
      <c r="IE56" s="800" t="n">
        <v>0.0007930016980288</v>
      </c>
      <c r="IF56" s="800" t="n">
        <v>0.00179996950544878</v>
      </c>
      <c r="IG56" s="800" t="n">
        <v>0.0038215249877371</v>
      </c>
      <c r="IH56" s="800" t="n">
        <v>0.00117293869060982</v>
      </c>
      <c r="II56" s="800" t="n">
        <v>0.00127976083601221</v>
      </c>
      <c r="IJ56" s="800" t="n">
        <v>0.00226136465338248</v>
      </c>
      <c r="IK56" s="800" t="n">
        <v>0.000186346149766192</v>
      </c>
      <c r="IL56" s="252" t="n">
        <v>0.00258491263054317</v>
      </c>
      <c r="IM56" s="252" t="n">
        <v>0.00244191067695517</v>
      </c>
      <c r="IN56" s="252" t="n">
        <v>0.0026527003581857</v>
      </c>
      <c r="IO56" s="252" t="n">
        <v>0.00303524510594765</v>
      </c>
      <c r="IP56" s="252" t="n">
        <v>0.00311139829482586</v>
      </c>
      <c r="IQ56" s="252" t="n">
        <v>0.0031076905318542</v>
      </c>
      <c r="IR56" s="252" t="n">
        <v>0.002314912016653</v>
      </c>
      <c r="IS56" s="252" t="n">
        <v>0.00242548555453888</v>
      </c>
      <c r="IT56" s="252" t="n">
        <v>0.00236740927334633</v>
      </c>
      <c r="IU56" s="252" t="n">
        <v>0.00283703892005684</v>
      </c>
      <c r="IV56" s="252" t="n">
        <v>0.00315695137731831</v>
      </c>
      <c r="IW56" s="252" t="n">
        <v>0.00339376180468192</v>
      </c>
      <c r="IX56" s="252" t="n">
        <v>0.00563129765830687</v>
      </c>
      <c r="IY56" s="252" t="n">
        <v>0.00303459205178134</v>
      </c>
      <c r="IZ56" s="252" t="n">
        <v>0.0439299953996203</v>
      </c>
      <c r="JA56" s="252" t="n">
        <v>0.00256111253127682</v>
      </c>
      <c r="JB56" s="252" t="n">
        <v>0.00214658584315482</v>
      </c>
      <c r="JC56" s="252" t="n">
        <v>0.0030322433003078</v>
      </c>
      <c r="JD56" s="252" t="n">
        <v>0.00973836353577114</v>
      </c>
      <c r="JE56" s="252" t="n">
        <v>0.00204045841497982</v>
      </c>
      <c r="JF56" s="252" t="n">
        <v>0.00170103393540941</v>
      </c>
      <c r="JG56" s="252" t="n">
        <v>0.00157280865106869</v>
      </c>
      <c r="JH56" s="252" t="n">
        <v>0.00943414312360323</v>
      </c>
      <c r="JI56" s="252" t="n">
        <v>0.0161320532106391</v>
      </c>
      <c r="JJ56" s="252" t="n">
        <v>0.013565266958469</v>
      </c>
      <c r="JK56" s="252" t="n">
        <v>0.00648684615358331</v>
      </c>
      <c r="JL56" s="252" t="n">
        <v>0.00195611834603433</v>
      </c>
      <c r="JM56" s="252" t="n">
        <v>0.00108214163675461</v>
      </c>
      <c r="JN56" s="252" t="n">
        <v>0.000797119341019997</v>
      </c>
      <c r="JO56" s="252" t="n">
        <v>0.00185028879959743</v>
      </c>
      <c r="JP56" s="252" t="n">
        <v>0.00350805695581724</v>
      </c>
      <c r="JQ56" s="252" t="n">
        <v>0.00120029597801356</v>
      </c>
      <c r="JR56" s="252" t="n">
        <v>0.00130639911382304</v>
      </c>
      <c r="JS56" s="252" t="n">
        <v>0.00227061413685768</v>
      </c>
      <c r="JT56" s="252" t="n">
        <v>0.000226891745021181</v>
      </c>
      <c r="JU56" s="800" t="n">
        <v>0.00249818268839398</v>
      </c>
      <c r="JV56" s="800" t="n">
        <v>0.00237989408747952</v>
      </c>
      <c r="JW56" s="800" t="n">
        <v>0.0025480902135225</v>
      </c>
      <c r="JX56" s="800" t="n">
        <v>0.00303964947164625</v>
      </c>
      <c r="JY56" s="800" t="n">
        <v>0.00313018142870884</v>
      </c>
      <c r="JZ56" s="800" t="n">
        <v>0.00308887083863764</v>
      </c>
      <c r="KA56" s="800" t="n">
        <v>0.00233019267074729</v>
      </c>
      <c r="KB56" s="800" t="n">
        <v>0.00234430989488897</v>
      </c>
      <c r="KC56" s="800" t="n">
        <v>0.00240507750892752</v>
      </c>
      <c r="KD56" s="800" t="n">
        <v>0.0028673514601455</v>
      </c>
      <c r="KE56" s="800" t="n">
        <v>0.00336532320548444</v>
      </c>
      <c r="KF56" s="800" t="n">
        <v>0.00353106441489218</v>
      </c>
      <c r="KG56" s="800" t="n">
        <v>0.00619656737436051</v>
      </c>
      <c r="KH56" s="800" t="n">
        <v>0.00302195421907298</v>
      </c>
      <c r="KI56" s="800" t="n">
        <v>0.0438883585481704</v>
      </c>
      <c r="KJ56" s="800" t="n">
        <v>0.00255470972962375</v>
      </c>
      <c r="KK56" s="800" t="n">
        <v>0.00215855144085455</v>
      </c>
      <c r="KL56" s="800" t="n">
        <v>0.00324024447900605</v>
      </c>
      <c r="KM56" s="800" t="n">
        <v>0.00984809609899157</v>
      </c>
      <c r="KN56" s="800" t="n">
        <v>0.00202692973618297</v>
      </c>
      <c r="KO56" s="800" t="n">
        <v>0.00163924958297308</v>
      </c>
      <c r="KP56" s="800" t="n">
        <v>0.0015655867403342</v>
      </c>
      <c r="KQ56" s="800" t="n">
        <v>0.00892365542045849</v>
      </c>
      <c r="KR56" s="800" t="n">
        <v>0.01441010660903</v>
      </c>
      <c r="KS56" s="800" t="n">
        <v>0.0117095816615356</v>
      </c>
      <c r="KT56" s="800" t="n">
        <v>0.00679632868387481</v>
      </c>
      <c r="KU56" s="800" t="n">
        <v>0.00192939919695585</v>
      </c>
      <c r="KV56" s="800" t="n">
        <v>0.00103877885949125</v>
      </c>
      <c r="KW56" s="800" t="n">
        <v>0.000742708657445017</v>
      </c>
      <c r="KX56" s="800" t="n">
        <v>0.00178634392094538</v>
      </c>
      <c r="KY56" s="800" t="n">
        <v>0.00353076610520585</v>
      </c>
      <c r="KZ56" s="800" t="n">
        <v>0.00126544533041899</v>
      </c>
      <c r="LA56" s="800" t="n">
        <v>0.0012830200412911</v>
      </c>
      <c r="LB56" s="800" t="n">
        <v>0.00235646272515099</v>
      </c>
      <c r="LC56" s="800" t="n">
        <v>0.000200117262956825</v>
      </c>
      <c r="LD56" s="252" t="n">
        <v>0.00260171300602957</v>
      </c>
      <c r="LE56" s="252" t="n">
        <v>0.00249633056187684</v>
      </c>
      <c r="LF56" s="252" t="n">
        <v>0.00272437784643546</v>
      </c>
      <c r="LG56" s="252" t="n">
        <v>0.00320217886858359</v>
      </c>
      <c r="LH56" s="252" t="n">
        <v>0.00333964045105555</v>
      </c>
      <c r="LI56" s="252" t="n">
        <v>0.00335149225466697</v>
      </c>
      <c r="LJ56" s="252" t="n">
        <v>0.00253556903256635</v>
      </c>
      <c r="LK56" s="252" t="n">
        <v>0.00244606333242054</v>
      </c>
      <c r="LL56" s="252" t="n">
        <v>0.00252857190127845</v>
      </c>
      <c r="LM56" s="252" t="n">
        <v>0.00301390674160669</v>
      </c>
      <c r="LN56" s="252" t="n">
        <v>0.00369029294845625</v>
      </c>
      <c r="LO56" s="252" t="n">
        <v>0.00383031474674066</v>
      </c>
      <c r="LP56" s="252" t="n">
        <v>0.00716722271344763</v>
      </c>
      <c r="LQ56" s="252" t="n">
        <v>0.00335444508803892</v>
      </c>
      <c r="LR56" s="252" t="n">
        <v>0.0484788086765494</v>
      </c>
      <c r="LS56" s="252" t="n">
        <v>0.00269202373610186</v>
      </c>
      <c r="LT56" s="252" t="n">
        <v>0.00240355717898132</v>
      </c>
      <c r="LU56" s="252" t="n">
        <v>0.00360472947066408</v>
      </c>
      <c r="LV56" s="252" t="n">
        <v>0.0115460489394053</v>
      </c>
      <c r="LW56" s="252" t="n">
        <v>0.00218152315979981</v>
      </c>
      <c r="LX56" s="252" t="n">
        <v>0.00187206458758625</v>
      </c>
      <c r="LY56" s="252" t="n">
        <v>0.00173241296272286</v>
      </c>
      <c r="LZ56" s="252" t="n">
        <v>0.00944935233445005</v>
      </c>
      <c r="MA56" s="252" t="n">
        <v>0.0127839512161164</v>
      </c>
      <c r="MB56" s="252" t="n">
        <v>0.0116855303722716</v>
      </c>
      <c r="MC56" s="252" t="n">
        <v>0.00766665590817382</v>
      </c>
      <c r="MD56" s="252" t="n">
        <v>0.00202480403215114</v>
      </c>
      <c r="ME56" s="252" t="n">
        <v>0.0011528792489543</v>
      </c>
      <c r="MF56" s="252" t="n">
        <v>0.000904113823911269</v>
      </c>
      <c r="MG56" s="252" t="n">
        <v>0.00194781239343862</v>
      </c>
      <c r="MH56" s="252" t="n">
        <v>0.00364866770136732</v>
      </c>
      <c r="MI56" s="252" t="n">
        <v>0.00139681916244223</v>
      </c>
      <c r="MJ56" s="252" t="n">
        <v>0.00143516259751366</v>
      </c>
      <c r="MK56" s="252" t="n">
        <v>0.00266777230607787</v>
      </c>
      <c r="ML56" s="252" t="n">
        <v>0.000229172307683413</v>
      </c>
      <c r="MM56" s="800" t="n">
        <v>0.00249930969696333</v>
      </c>
      <c r="MN56" s="800" t="n">
        <v>0.00221297599751885</v>
      </c>
      <c r="MO56" s="800" t="n">
        <v>0.00263915788780273</v>
      </c>
      <c r="MP56" s="800" t="n">
        <v>0.002981774465296</v>
      </c>
      <c r="MQ56" s="800" t="n">
        <v>0.00294374282947884</v>
      </c>
      <c r="MR56" s="800" t="n">
        <v>0.00333736601188578</v>
      </c>
      <c r="MS56" s="800" t="n">
        <v>0.00244537979731877</v>
      </c>
      <c r="MT56" s="800" t="n">
        <v>0.00239405707152544</v>
      </c>
      <c r="MU56" s="800" t="n">
        <v>0.00247536919616459</v>
      </c>
      <c r="MV56" s="800" t="n">
        <v>0.00292778215090648</v>
      </c>
      <c r="MW56" s="800" t="n">
        <v>0.00369847521276851</v>
      </c>
      <c r="MX56" s="800" t="n">
        <v>0.00372368785387465</v>
      </c>
      <c r="MY56" s="800" t="n">
        <v>0.00666749293235834</v>
      </c>
      <c r="MZ56" s="800" t="n">
        <v>0.00324375670533241</v>
      </c>
      <c r="NA56" s="800" t="n">
        <v>0.0444627071785922</v>
      </c>
      <c r="NB56" s="800" t="n">
        <v>0.0025911888865099</v>
      </c>
      <c r="NC56" s="800" t="n">
        <v>0.00229161278875275</v>
      </c>
      <c r="ND56" s="800" t="n">
        <v>0.00361912770267734</v>
      </c>
      <c r="NE56" s="800" t="n">
        <v>0.0113532229528661</v>
      </c>
      <c r="NF56" s="800" t="n">
        <v>0.00198890240537554</v>
      </c>
      <c r="NG56" s="800" t="n">
        <v>0.00196106912856101</v>
      </c>
      <c r="NH56" s="800" t="n">
        <v>0.00170928813465761</v>
      </c>
      <c r="NI56" s="800" t="n">
        <v>0.00910943605357421</v>
      </c>
      <c r="NJ56" s="800" t="n">
        <v>0.0120141282184401</v>
      </c>
      <c r="NK56" s="800" t="n">
        <v>0.0111037612164663</v>
      </c>
      <c r="NL56" s="800" t="n">
        <v>0.00828047654076406</v>
      </c>
      <c r="NM56" s="800" t="n">
        <v>0.00190225326755518</v>
      </c>
      <c r="NN56" s="800" t="n">
        <v>0.00114884613266369</v>
      </c>
      <c r="NO56" s="800" t="n">
        <v>0.000914757853966177</v>
      </c>
      <c r="NP56" s="800" t="n">
        <v>0.00182783311452979</v>
      </c>
      <c r="NQ56" s="800" t="n">
        <v>0.00385260021071041</v>
      </c>
      <c r="NR56" s="800" t="n">
        <v>0.00139755294820445</v>
      </c>
      <c r="NS56" s="800" t="n">
        <v>0.00142736543944771</v>
      </c>
      <c r="NT56" s="800" t="n">
        <v>0.00267060769695957</v>
      </c>
      <c r="NU56" s="800" t="n">
        <v>0.000283286382580716</v>
      </c>
      <c r="NV56" s="252" t="n">
        <v>0.00276566274532171</v>
      </c>
      <c r="NW56" s="252" t="n">
        <v>0.00213378698343232</v>
      </c>
      <c r="NX56" s="252" t="n">
        <v>0.0027719614206081</v>
      </c>
      <c r="NY56" s="252" t="n">
        <v>0.00312125023685181</v>
      </c>
      <c r="NZ56" s="252" t="n">
        <v>0.00305000134548118</v>
      </c>
      <c r="OA56" s="252" t="n">
        <v>0.00362869778327245</v>
      </c>
      <c r="OB56" s="252" t="n">
        <v>0.00264176521686473</v>
      </c>
      <c r="OC56" s="252" t="n">
        <v>0.00266570534689326</v>
      </c>
      <c r="OD56" s="252" t="n">
        <v>0.00264047731402887</v>
      </c>
      <c r="OE56" s="252" t="n">
        <v>0.00318227083201573</v>
      </c>
      <c r="OF56" s="252" t="n">
        <v>0.00401071903399052</v>
      </c>
      <c r="OG56" s="252" t="n">
        <v>0.00406093698537806</v>
      </c>
      <c r="OH56" s="252" t="n">
        <v>0.0069111412265289</v>
      </c>
      <c r="OI56" s="252" t="n">
        <v>0.00334913394132447</v>
      </c>
      <c r="OJ56" s="252" t="n">
        <v>0.0433966992335955</v>
      </c>
      <c r="OK56" s="252" t="n">
        <v>0.00303976616794424</v>
      </c>
      <c r="OL56" s="252" t="n">
        <v>0.00244014572891446</v>
      </c>
      <c r="OM56" s="252" t="n">
        <v>0.00403971092919235</v>
      </c>
      <c r="ON56" s="252" t="n">
        <v>0.0108486133898665</v>
      </c>
      <c r="OO56" s="252" t="n">
        <v>0.00207096155224973</v>
      </c>
      <c r="OP56" s="252" t="n">
        <v>0.00194558238843485</v>
      </c>
      <c r="OQ56" s="252" t="n">
        <v>0.00184060717540706</v>
      </c>
      <c r="OR56" s="252" t="n">
        <v>0.00965038512062305</v>
      </c>
      <c r="OS56" s="252" t="n">
        <v>0.0133455158911095</v>
      </c>
      <c r="OT56" s="252" t="n">
        <v>0.0113697169797845</v>
      </c>
      <c r="OU56" s="252" t="n">
        <v>0.00998525677013883</v>
      </c>
      <c r="OV56" s="252" t="n">
        <v>0.0018568625787349</v>
      </c>
      <c r="OW56" s="252" t="n">
        <v>0.00115083878973316</v>
      </c>
      <c r="OX56" s="252" t="n">
        <v>0.000990201023898033</v>
      </c>
      <c r="OY56" s="252" t="n">
        <v>0.00184402474103044</v>
      </c>
      <c r="OZ56" s="252" t="n">
        <v>0.00403258596934335</v>
      </c>
      <c r="PA56" s="252" t="n">
        <v>0.00149613698390732</v>
      </c>
      <c r="PB56" s="252" t="n">
        <v>0.00148726124858637</v>
      </c>
      <c r="PC56" s="252" t="n">
        <v>0.0026140384105974</v>
      </c>
      <c r="PD56" s="252" t="n">
        <v>0.000411675303811671</v>
      </c>
      <c r="PE56" s="800" t="n">
        <v>0.0030054873657716</v>
      </c>
      <c r="PF56" s="800" t="n">
        <v>0.00245246860133299</v>
      </c>
      <c r="PG56" s="800" t="n">
        <v>0.00301212271906773</v>
      </c>
      <c r="PH56" s="800" t="n">
        <v>0.00339432026113968</v>
      </c>
      <c r="PI56" s="800" t="n">
        <v>0.00327295099899813</v>
      </c>
      <c r="PJ56" s="800" t="n">
        <v>0.00408440525233672</v>
      </c>
      <c r="PK56" s="800" t="n">
        <v>0.00297672912895048</v>
      </c>
      <c r="PL56" s="800" t="n">
        <v>0.00293550566712045</v>
      </c>
      <c r="PM56" s="800" t="n">
        <v>0.00285852520584324</v>
      </c>
      <c r="PN56" s="800" t="n">
        <v>0.00345850302177893</v>
      </c>
      <c r="PO56" s="800" t="n">
        <v>0.00458981855251246</v>
      </c>
      <c r="PP56" s="800" t="n">
        <v>0.00445867443300738</v>
      </c>
      <c r="PQ56" s="800" t="n">
        <v>0.00778124593787267</v>
      </c>
      <c r="PR56" s="800" t="n">
        <v>0.00358348966730853</v>
      </c>
      <c r="PS56" s="800" t="n">
        <v>0.0451637259616257</v>
      </c>
      <c r="PT56" s="800" t="n">
        <v>0.00344630411853606</v>
      </c>
      <c r="PU56" s="800" t="n">
        <v>0.00286826278159154</v>
      </c>
      <c r="PV56" s="800" t="n">
        <v>0.00463873155113988</v>
      </c>
      <c r="PW56" s="800" t="n">
        <v>0.0113708555346414</v>
      </c>
      <c r="PX56" s="800" t="n">
        <v>0.00236251447880897</v>
      </c>
      <c r="PY56" s="800" t="n">
        <v>0.00200754219564049</v>
      </c>
      <c r="PZ56" s="800" t="n">
        <v>0.00206403005524369</v>
      </c>
      <c r="QA56" s="800" t="n">
        <v>0.0103688421225846</v>
      </c>
      <c r="QB56" s="800" t="n">
        <v>0.0143890170899498</v>
      </c>
      <c r="QC56" s="800" t="n">
        <v>0.0129290319971318</v>
      </c>
      <c r="QD56" s="800" t="n">
        <v>0.011292899898406</v>
      </c>
      <c r="QE56" s="800" t="n">
        <v>0.00203630432797219</v>
      </c>
      <c r="QF56" s="800" t="n">
        <v>0.00133529326818947</v>
      </c>
      <c r="QG56" s="800" t="n">
        <v>0.00109310665783321</v>
      </c>
      <c r="QH56" s="800" t="n">
        <v>0.00200685518552016</v>
      </c>
      <c r="QI56" s="800" t="n">
        <v>0.0044640328419016</v>
      </c>
      <c r="QJ56" s="800" t="n">
        <v>0.00172284374773936</v>
      </c>
      <c r="QK56" s="800" t="n">
        <v>0.00165559646357657</v>
      </c>
      <c r="QL56" s="800" t="n">
        <v>0.00290491282946611</v>
      </c>
      <c r="QM56" s="800" t="n">
        <v>0.000329473656739675</v>
      </c>
      <c r="QN56" s="252" t="n">
        <v>0.00300631758306341</v>
      </c>
      <c r="QO56" s="252" t="n">
        <v>0.00195805176965026</v>
      </c>
      <c r="QP56" s="252" t="n">
        <v>0.00296341878683109</v>
      </c>
      <c r="QQ56" s="252" t="n">
        <v>0.00324623415643629</v>
      </c>
      <c r="QR56" s="252" t="n">
        <v>0.00312400998341142</v>
      </c>
      <c r="QS56" s="252" t="n">
        <v>0.00400315880163065</v>
      </c>
      <c r="QT56" s="252" t="n">
        <v>0.00291987202325977</v>
      </c>
      <c r="QU56" s="252" t="n">
        <v>0.00302470019261015</v>
      </c>
      <c r="QV56" s="252" t="n">
        <v>0.00278614790085783</v>
      </c>
      <c r="QW56" s="252" t="n">
        <v>0.00339707605361682</v>
      </c>
      <c r="QX56" s="252" t="n">
        <v>0.0043246875025936</v>
      </c>
      <c r="QY56" s="252" t="n">
        <v>0.00413957148385217</v>
      </c>
      <c r="QZ56" s="252" t="n">
        <v>0.00689167735188956</v>
      </c>
      <c r="RA56" s="252" t="n">
        <v>0.00341143793900238</v>
      </c>
      <c r="RB56" s="252" t="n">
        <v>0.0444703299857953</v>
      </c>
      <c r="RC56" s="252" t="n">
        <v>0.00331172186918731</v>
      </c>
      <c r="RD56" s="252" t="n">
        <v>0.00263163465476204</v>
      </c>
      <c r="RE56" s="252" t="n">
        <v>0.00477944250187628</v>
      </c>
      <c r="RF56" s="252" t="n">
        <v>0.0115526542233633</v>
      </c>
      <c r="RG56" s="252" t="n">
        <v>0.00239850234428286</v>
      </c>
      <c r="RH56" s="252" t="n">
        <v>0.00202227277120204</v>
      </c>
      <c r="RI56" s="252" t="n">
        <v>0.00206115949420447</v>
      </c>
      <c r="RJ56" s="252" t="n">
        <v>0.00987148046223806</v>
      </c>
      <c r="RK56" s="252" t="n">
        <v>0.0111543584292581</v>
      </c>
      <c r="RL56" s="252" t="n">
        <v>0.0129259084708372</v>
      </c>
      <c r="RM56" s="252" t="n">
        <v>0.0134040867684092</v>
      </c>
      <c r="RN56" s="252" t="n">
        <v>0.00196474967902729</v>
      </c>
      <c r="RO56" s="252" t="n">
        <v>0.00135812765707584</v>
      </c>
      <c r="RP56" s="252" t="n">
        <v>0.00116031163337522</v>
      </c>
      <c r="RQ56" s="252" t="n">
        <v>0.00193561922635745</v>
      </c>
      <c r="RR56" s="252" t="n">
        <v>0.00450755357256049</v>
      </c>
      <c r="RS56" s="252" t="n">
        <v>0.00165809383237745</v>
      </c>
      <c r="RT56" s="252" t="n">
        <v>0.00160040749231784</v>
      </c>
      <c r="RU56" s="252" t="n">
        <v>0.00274691636068708</v>
      </c>
      <c r="RV56" s="252" t="n">
        <v>0.000224262787725539</v>
      </c>
      <c r="RW56" s="800" t="n">
        <v>0.00189501090048658</v>
      </c>
      <c r="RX56" s="800" t="n">
        <v>0.00149469264149691</v>
      </c>
      <c r="RY56" s="800" t="n">
        <v>0.00212443155368994</v>
      </c>
      <c r="RZ56" s="800" t="n">
        <v>0.00246371565054068</v>
      </c>
      <c r="SA56" s="800" t="n">
        <v>0.00233332182633899</v>
      </c>
      <c r="SB56" s="800" t="n">
        <v>0.00272718296004941</v>
      </c>
      <c r="SC56" s="800" t="n">
        <v>0.00225340267289556</v>
      </c>
      <c r="SD56" s="800" t="n">
        <v>0.00187435796051722</v>
      </c>
      <c r="SE56" s="800" t="n">
        <v>0.00208870359561607</v>
      </c>
      <c r="SF56" s="800" t="n">
        <v>0.0026708610321241</v>
      </c>
      <c r="SG56" s="800" t="n">
        <v>0.00312827036511388</v>
      </c>
      <c r="SH56" s="800" t="n">
        <v>0.00324527953676043</v>
      </c>
      <c r="SI56" s="800" t="n">
        <v>0.00512050724925862</v>
      </c>
      <c r="SJ56" s="800" t="n">
        <v>0.00270432208731137</v>
      </c>
      <c r="SK56" s="800" t="n">
        <v>0.0371116795086489</v>
      </c>
      <c r="SL56" s="800" t="n">
        <v>0.0028180463465133</v>
      </c>
      <c r="SM56" s="800" t="n">
        <v>0.00194973744635373</v>
      </c>
      <c r="SN56" s="800" t="n">
        <v>0.0031432082689315</v>
      </c>
      <c r="SO56" s="800" t="n">
        <v>0.00757003046921317</v>
      </c>
      <c r="SP56" s="800" t="n">
        <v>0.00165437425143082</v>
      </c>
      <c r="SQ56" s="800" t="n">
        <v>0.00144730579659404</v>
      </c>
      <c r="SR56" s="800" t="n">
        <v>0.00158212057257462</v>
      </c>
      <c r="SS56" s="800" t="n">
        <v>0.00776508876655488</v>
      </c>
      <c r="ST56" s="800" t="n">
        <v>0.0123722376548756</v>
      </c>
      <c r="SU56" s="800" t="n">
        <v>0.0100985636298072</v>
      </c>
      <c r="SV56" s="800" t="n">
        <v>0.00764388874087893</v>
      </c>
      <c r="SW56" s="800" t="n">
        <v>0.00146613796860587</v>
      </c>
      <c r="SX56" s="800" t="n">
        <v>0.000982984096913225</v>
      </c>
      <c r="SY56" s="800" t="n">
        <v>0.000730549226592034</v>
      </c>
      <c r="SZ56" s="800" t="n">
        <v>0.00158703324621008</v>
      </c>
      <c r="TA56" s="800" t="n">
        <v>0.00362186267781245</v>
      </c>
      <c r="TB56" s="800" t="n">
        <v>0.00129892379602989</v>
      </c>
      <c r="TC56" s="800" t="n">
        <v>0.00118204021069832</v>
      </c>
      <c r="TD56" s="800" t="n">
        <v>0.00223060237695185</v>
      </c>
      <c r="TE56" s="800" t="n">
        <v>0.000217472115876647</v>
      </c>
    </row>
    <row r="57" customFormat="false" ht="14.4" hidden="false" customHeight="false" outlineLevel="0" collapsed="false">
      <c r="A57" s="800" t="n">
        <v>0.000309107551783866</v>
      </c>
      <c r="B57" s="800" t="n">
        <v>0.000340597367580502</v>
      </c>
      <c r="C57" s="800" t="n">
        <v>0.000380181816825036</v>
      </c>
      <c r="D57" s="800" t="n">
        <v>0.000839565861072475</v>
      </c>
      <c r="E57" s="800" t="n">
        <v>0.000769788906751964</v>
      </c>
      <c r="F57" s="800" t="n">
        <v>0.000761618537316007</v>
      </c>
      <c r="G57" s="800" t="n">
        <v>0.000502386772299849</v>
      </c>
      <c r="H57" s="800" t="n">
        <v>0.000538572354806233</v>
      </c>
      <c r="I57" s="800" t="n">
        <v>0.000569993646307889</v>
      </c>
      <c r="J57" s="800" t="n">
        <v>0.000616673255800796</v>
      </c>
      <c r="K57" s="800" t="n">
        <v>0.000817685562053137</v>
      </c>
      <c r="L57" s="800" t="n">
        <v>0.0010161514385811</v>
      </c>
      <c r="M57" s="800" t="n">
        <v>0.000942671509390465</v>
      </c>
      <c r="N57" s="800" t="n">
        <v>0.00071101114653465</v>
      </c>
      <c r="O57" s="800" t="n">
        <v>0.00113105327399479</v>
      </c>
      <c r="P57" s="800" t="n">
        <v>0.00216874898532402</v>
      </c>
      <c r="Q57" s="800" t="n">
        <v>0.000367302254823111</v>
      </c>
      <c r="R57" s="800" t="n">
        <v>0.000748723312325564</v>
      </c>
      <c r="S57" s="800" t="n">
        <v>0.000475134246901326</v>
      </c>
      <c r="T57" s="800" t="n">
        <v>0.000241282345116232</v>
      </c>
      <c r="U57" s="800" t="n">
        <v>0.00023926897835757</v>
      </c>
      <c r="V57" s="800" t="n">
        <v>0.000372245856848108</v>
      </c>
      <c r="W57" s="800" t="n">
        <v>0.00038671782275787</v>
      </c>
      <c r="X57" s="800" t="n">
        <v>0.000442096187010225</v>
      </c>
      <c r="Y57" s="800" t="n">
        <v>0.000429684762447938</v>
      </c>
      <c r="Z57" s="800" t="n">
        <v>0.000383958693030389</v>
      </c>
      <c r="AA57" s="800" t="n">
        <v>0.000200005928158779</v>
      </c>
      <c r="AB57" s="800" t="n">
        <v>0.00019980662659023</v>
      </c>
      <c r="AC57" s="800" t="n">
        <v>0.000187613916626375</v>
      </c>
      <c r="AD57" s="800" t="n">
        <v>0.00031207745829981</v>
      </c>
      <c r="AE57" s="800" t="n">
        <v>0.000465685481457888</v>
      </c>
      <c r="AF57" s="800" t="n">
        <v>0.000331787244355375</v>
      </c>
      <c r="AG57" s="800" t="n">
        <v>0.000282339949502635</v>
      </c>
      <c r="AH57" s="800" t="n">
        <v>0.000676698270390797</v>
      </c>
      <c r="AI57" s="800" t="n">
        <v>0.000978165131186517</v>
      </c>
      <c r="AJ57" s="252" t="n">
        <v>0.000289975155690744</v>
      </c>
      <c r="AK57" s="252" t="n">
        <v>0.000334278066514275</v>
      </c>
      <c r="AL57" s="252" t="n">
        <v>0.000373791704630599</v>
      </c>
      <c r="AM57" s="252" t="n">
        <v>0.000831727537512747</v>
      </c>
      <c r="AN57" s="252" t="n">
        <v>0.000726716266084252</v>
      </c>
      <c r="AO57" s="252" t="n">
        <v>0.000758648929148029</v>
      </c>
      <c r="AP57" s="252" t="n">
        <v>0.000476698363023424</v>
      </c>
      <c r="AQ57" s="252" t="n">
        <v>0.000394369850876593</v>
      </c>
      <c r="AR57" s="252" t="n">
        <v>0.000545735468804491</v>
      </c>
      <c r="AS57" s="252" t="n">
        <v>0.000613627011619322</v>
      </c>
      <c r="AT57" s="252" t="n">
        <v>0.000779393387345395</v>
      </c>
      <c r="AU57" s="252" t="n">
        <v>0.000953561063252979</v>
      </c>
      <c r="AV57" s="252" t="n">
        <v>0.00091813026987353</v>
      </c>
      <c r="AW57" s="252" t="n">
        <v>0.000670489931490341</v>
      </c>
      <c r="AX57" s="252" t="n">
        <v>0.00115167473831101</v>
      </c>
      <c r="AY57" s="252" t="n">
        <v>0.00242522061895158</v>
      </c>
      <c r="AZ57" s="252" t="n">
        <v>0.000361096310031186</v>
      </c>
      <c r="BA57" s="252" t="n">
        <v>0.000735171780938315</v>
      </c>
      <c r="BB57" s="252" t="n">
        <v>0.000477030404336764</v>
      </c>
      <c r="BC57" s="252" t="n">
        <v>0.000224148165040571</v>
      </c>
      <c r="BD57" s="252" t="n">
        <v>0.00023969996969791</v>
      </c>
      <c r="BE57" s="252" t="n">
        <v>0.000346467234291847</v>
      </c>
      <c r="BF57" s="252" t="n">
        <v>0.000404193863214447</v>
      </c>
      <c r="BG57" s="252" t="n">
        <v>0.000505629536394095</v>
      </c>
      <c r="BH57" s="252" t="n">
        <v>0.000466610191194109</v>
      </c>
      <c r="BI57" s="252" t="n">
        <v>0.000383185300465663</v>
      </c>
      <c r="BJ57" s="252" t="n">
        <v>0.000196103964112045</v>
      </c>
      <c r="BK57" s="252" t="n">
        <v>0.000189660058752133</v>
      </c>
      <c r="BL57" s="252" t="n">
        <v>0.000185702325333606</v>
      </c>
      <c r="BM57" s="252" t="n">
        <v>0.000297178016566072</v>
      </c>
      <c r="BN57" s="252" t="n">
        <v>0.000498998023388251</v>
      </c>
      <c r="BO57" s="252" t="n">
        <v>0.00034812293412605</v>
      </c>
      <c r="BP57" s="252" t="n">
        <v>0.000281884169411136</v>
      </c>
      <c r="BQ57" s="252" t="n">
        <v>0.000648724489076477</v>
      </c>
      <c r="BR57" s="252" t="n">
        <v>0.000973304973495048</v>
      </c>
      <c r="BS57" s="800" t="n">
        <v>0.000257051677349119</v>
      </c>
      <c r="BT57" s="800" t="n">
        <v>0.000307929362682481</v>
      </c>
      <c r="BU57" s="800" t="n">
        <v>0.000343039008787894</v>
      </c>
      <c r="BV57" s="800" t="n">
        <v>0.00078027300568563</v>
      </c>
      <c r="BW57" s="800" t="n">
        <v>0.000617850730716859</v>
      </c>
      <c r="BX57" s="800" t="n">
        <v>0.000703839117432002</v>
      </c>
      <c r="BY57" s="800" t="n">
        <v>0.000490901911387399</v>
      </c>
      <c r="BZ57" s="800" t="n">
        <v>0.000389841889229271</v>
      </c>
      <c r="CA57" s="800" t="n">
        <v>0.000523303165891555</v>
      </c>
      <c r="CB57" s="800" t="n">
        <v>0.000580302066663714</v>
      </c>
      <c r="CC57" s="800" t="n">
        <v>0.000845937827172948</v>
      </c>
      <c r="CD57" s="800" t="n">
        <v>0.000998817390215706</v>
      </c>
      <c r="CE57" s="800" t="n">
        <v>0.000911517566527133</v>
      </c>
      <c r="CF57" s="800" t="n">
        <v>0.000653269538454185</v>
      </c>
      <c r="CG57" s="800" t="n">
        <v>0.00118091544177332</v>
      </c>
      <c r="CH57" s="800" t="n">
        <v>0.00219319835074117</v>
      </c>
      <c r="CI57" s="800" t="n">
        <v>0.00030745279732739</v>
      </c>
      <c r="CJ57" s="800" t="n">
        <v>0.000766051098271027</v>
      </c>
      <c r="CK57" s="800" t="n">
        <v>0.000506207614703575</v>
      </c>
      <c r="CL57" s="800" t="n">
        <v>0.000194343782089712</v>
      </c>
      <c r="CM57" s="800" t="n">
        <v>0.000206872943500139</v>
      </c>
      <c r="CN57" s="800" t="n">
        <v>0.000328271742346674</v>
      </c>
      <c r="CO57" s="800" t="n">
        <v>0.000363738631228797</v>
      </c>
      <c r="CP57" s="800" t="n">
        <v>0.000488149432414096</v>
      </c>
      <c r="CQ57" s="800" t="n">
        <v>0.000428806738151145</v>
      </c>
      <c r="CR57" s="800" t="n">
        <v>0.000347491155062159</v>
      </c>
      <c r="CS57" s="800" t="n">
        <v>0.000202759929826686</v>
      </c>
      <c r="CT57" s="800" t="n">
        <v>0.000171223232058808</v>
      </c>
      <c r="CU57" s="800" t="n">
        <v>0.000162079367653058</v>
      </c>
      <c r="CV57" s="800" t="n">
        <v>0.000267677408223821</v>
      </c>
      <c r="CW57" s="800" t="n">
        <v>0.000502684158286857</v>
      </c>
      <c r="CX57" s="800" t="n">
        <v>0.000309114233900637</v>
      </c>
      <c r="CY57" s="800" t="n">
        <v>0.000283799176360264</v>
      </c>
      <c r="CZ57" s="800" t="n">
        <v>0.000476809674377913</v>
      </c>
      <c r="DA57" s="800" t="n">
        <v>0.000491476807230634</v>
      </c>
      <c r="DB57" s="252" t="n">
        <v>0.000228012964538068</v>
      </c>
      <c r="DC57" s="252" t="n">
        <v>0.000308553097797309</v>
      </c>
      <c r="DD57" s="252" t="n">
        <v>0.000336219149507466</v>
      </c>
      <c r="DE57" s="252" t="n">
        <v>0.000755086897146687</v>
      </c>
      <c r="DF57" s="252" t="n">
        <v>0.000567063539113294</v>
      </c>
      <c r="DG57" s="252" t="n">
        <v>0.000706062666860192</v>
      </c>
      <c r="DH57" s="252" t="n">
        <v>0.000447786106735659</v>
      </c>
      <c r="DI57" s="252" t="n">
        <v>0.000312192522667952</v>
      </c>
      <c r="DJ57" s="252" t="n">
        <v>0.000499037119660135</v>
      </c>
      <c r="DK57" s="252" t="n">
        <v>0.000548276481608283</v>
      </c>
      <c r="DL57" s="252" t="n">
        <v>0.000785267552521992</v>
      </c>
      <c r="DM57" s="252" t="n">
        <v>0.000878016585707778</v>
      </c>
      <c r="DN57" s="252" t="n">
        <v>0.000851619634835031</v>
      </c>
      <c r="DO57" s="252" t="n">
        <v>0.000615557008810429</v>
      </c>
      <c r="DP57" s="252" t="n">
        <v>0.00113992585189046</v>
      </c>
      <c r="DQ57" s="252" t="n">
        <v>0.00232813611528266</v>
      </c>
      <c r="DR57" s="252" t="n">
        <v>0.000326562859014378</v>
      </c>
      <c r="DS57" s="252" t="n">
        <v>0.000738151698472819</v>
      </c>
      <c r="DT57" s="252" t="n">
        <v>0.000473785121676669</v>
      </c>
      <c r="DU57" s="252" t="n">
        <v>0.000181784027726996</v>
      </c>
      <c r="DV57" s="252" t="n">
        <v>0.000208204460910112</v>
      </c>
      <c r="DW57" s="252" t="n">
        <v>0.000310382462844496</v>
      </c>
      <c r="DX57" s="252" t="n">
        <v>0.000377536924570085</v>
      </c>
      <c r="DY57" s="252" t="n">
        <v>0.000447955971110027</v>
      </c>
      <c r="DZ57" s="252" t="n">
        <v>0.000397236884079016</v>
      </c>
      <c r="EA57" s="252" t="n">
        <v>0.000376513203670509</v>
      </c>
      <c r="EB57" s="252" t="n">
        <v>0.000210796427781143</v>
      </c>
      <c r="EC57" s="252" t="n">
        <v>0.000184720451677582</v>
      </c>
      <c r="ED57" s="252" t="n">
        <v>0.000208111487163038</v>
      </c>
      <c r="EE57" s="252" t="n">
        <v>0.000263633881418257</v>
      </c>
      <c r="EF57" s="252" t="n">
        <v>0.000479752447438511</v>
      </c>
      <c r="EG57" s="252" t="n">
        <v>0.000308046583998119</v>
      </c>
      <c r="EH57" s="252" t="n">
        <v>0.000293122986367755</v>
      </c>
      <c r="EI57" s="252" t="n">
        <v>0.000474334923265972</v>
      </c>
      <c r="EJ57" s="252" t="n">
        <v>0.000485979245995555</v>
      </c>
      <c r="EK57" s="800" t="n">
        <v>0.000231964300331514</v>
      </c>
      <c r="EL57" s="800" t="n">
        <v>0.000295183086446922</v>
      </c>
      <c r="EM57" s="800" t="n">
        <v>0.000346818731353912</v>
      </c>
      <c r="EN57" s="800" t="n">
        <v>0.000833718017086217</v>
      </c>
      <c r="EO57" s="800" t="n">
        <v>0.000659218889137951</v>
      </c>
      <c r="EP57" s="800" t="n">
        <v>0.000704120592667696</v>
      </c>
      <c r="EQ57" s="800" t="n">
        <v>0.000469297461753437</v>
      </c>
      <c r="ER57" s="800" t="n">
        <v>0.000304451078244899</v>
      </c>
      <c r="ES57" s="800" t="n">
        <v>0.000527089042136068</v>
      </c>
      <c r="ET57" s="800" t="n">
        <v>0.000575124386507685</v>
      </c>
      <c r="EU57" s="800" t="n">
        <v>0.000801733518553658</v>
      </c>
      <c r="EV57" s="800" t="n">
        <v>0.000865775329635803</v>
      </c>
      <c r="EW57" s="800" t="n">
        <v>0.000873516417924138</v>
      </c>
      <c r="EX57" s="800" t="n">
        <v>0.000636382810066938</v>
      </c>
      <c r="EY57" s="800" t="n">
        <v>0.00120569504495198</v>
      </c>
      <c r="EZ57" s="800" t="n">
        <v>0.00235106486857841</v>
      </c>
      <c r="FA57" s="800" t="n">
        <v>0.00031610688409826</v>
      </c>
      <c r="FB57" s="800" t="n">
        <v>0.000760355805533394</v>
      </c>
      <c r="FC57" s="800" t="n">
        <v>0.000472154735639176</v>
      </c>
      <c r="FD57" s="800" t="n">
        <v>0.000187965758182037</v>
      </c>
      <c r="FE57" s="800" t="n">
        <v>0.000221600340647361</v>
      </c>
      <c r="FF57" s="800" t="n">
        <v>0.000319039761459982</v>
      </c>
      <c r="FG57" s="800" t="n">
        <v>0.000413720239199472</v>
      </c>
      <c r="FH57" s="800" t="n">
        <v>0.000499125222740761</v>
      </c>
      <c r="FI57" s="800" t="n">
        <v>0.00043437758570121</v>
      </c>
      <c r="FJ57" s="800" t="n">
        <v>0.000351749424938038</v>
      </c>
      <c r="FK57" s="800" t="n">
        <v>0.000232850874063292</v>
      </c>
      <c r="FL57" s="800" t="n">
        <v>0.000195305847787817</v>
      </c>
      <c r="FM57" s="800" t="n">
        <v>0.00020760555275164</v>
      </c>
      <c r="FN57" s="800" t="n">
        <v>0.000268738006567033</v>
      </c>
      <c r="FO57" s="800" t="n">
        <v>0.000397290384489494</v>
      </c>
      <c r="FP57" s="800" t="n">
        <v>0.000329069746931039</v>
      </c>
      <c r="FQ57" s="800" t="n">
        <v>0.00028962003706729</v>
      </c>
      <c r="FR57" s="800" t="n">
        <v>0.00052929383707071</v>
      </c>
      <c r="FS57" s="800" t="n">
        <v>0.000667339957127964</v>
      </c>
      <c r="FT57" s="252" t="n">
        <v>0.000246699660371885</v>
      </c>
      <c r="FU57" s="252" t="n">
        <v>0.000291422130558684</v>
      </c>
      <c r="FV57" s="252" t="n">
        <v>0.000370740680490537</v>
      </c>
      <c r="FW57" s="252" t="n">
        <v>0.000905660810859568</v>
      </c>
      <c r="FX57" s="252" t="n">
        <v>0.000736669249047169</v>
      </c>
      <c r="FY57" s="252" t="n">
        <v>0.000696774971950947</v>
      </c>
      <c r="FZ57" s="252" t="n">
        <v>0.000511263240683162</v>
      </c>
      <c r="GA57" s="252" t="n">
        <v>0.000314296607669022</v>
      </c>
      <c r="GB57" s="252" t="n">
        <v>0.000525788087012746</v>
      </c>
      <c r="GC57" s="252" t="n">
        <v>0.000606572275913124</v>
      </c>
      <c r="GD57" s="252" t="n">
        <v>0.000551409976511747</v>
      </c>
      <c r="GE57" s="252" t="n">
        <v>0.000994249611385688</v>
      </c>
      <c r="GF57" s="252" t="n">
        <v>0.00101670033074824</v>
      </c>
      <c r="GG57" s="252" t="n">
        <v>0.000756584133675189</v>
      </c>
      <c r="GH57" s="252" t="n">
        <v>0.00131827615702832</v>
      </c>
      <c r="GI57" s="252" t="n">
        <v>0.00314593802449845</v>
      </c>
      <c r="GJ57" s="252" t="n">
        <v>0.000325203319206108</v>
      </c>
      <c r="GK57" s="252" t="n">
        <v>0.000796062150262296</v>
      </c>
      <c r="GL57" s="252" t="n">
        <v>0.00050158285056143</v>
      </c>
      <c r="GM57" s="252" t="n">
        <v>0.000209201928413672</v>
      </c>
      <c r="GN57" s="252" t="n">
        <v>0.000235098114392841</v>
      </c>
      <c r="GO57" s="252" t="n">
        <v>0.000351610774914047</v>
      </c>
      <c r="GP57" s="252" t="n">
        <v>0.00044524681507937</v>
      </c>
      <c r="GQ57" s="252" t="n">
        <v>0.000508177380658829</v>
      </c>
      <c r="GR57" s="252" t="n">
        <v>0.000486680767562118</v>
      </c>
      <c r="GS57" s="252" t="n">
        <v>0.000372465535108186</v>
      </c>
      <c r="GT57" s="252" t="n">
        <v>0.000256179380281972</v>
      </c>
      <c r="GU57" s="252" t="n">
        <v>0.000193293761514283</v>
      </c>
      <c r="GV57" s="252" t="n">
        <v>0.000202806603794775</v>
      </c>
      <c r="GW57" s="252" t="n">
        <v>0.000276861619824508</v>
      </c>
      <c r="GX57" s="252" t="n">
        <v>0.000407028400808735</v>
      </c>
      <c r="GY57" s="252" t="n">
        <v>0.000340511538011222</v>
      </c>
      <c r="GZ57" s="252" t="n">
        <v>0.000293291438310011</v>
      </c>
      <c r="HA57" s="252" t="n">
        <v>0.00054159247973641</v>
      </c>
      <c r="HB57" s="252" t="n">
        <v>0.000649476836062326</v>
      </c>
      <c r="HC57" s="800" t="n">
        <v>0.000253478224843081</v>
      </c>
      <c r="HD57" s="800" t="n">
        <v>0.000300020990561968</v>
      </c>
      <c r="HE57" s="800" t="n">
        <v>0.000377168386021894</v>
      </c>
      <c r="HF57" s="800" t="n">
        <v>0.000966192254786965</v>
      </c>
      <c r="HG57" s="800" t="n">
        <v>0.00077350005569171</v>
      </c>
      <c r="HH57" s="800" t="n">
        <v>0.000637343069184522</v>
      </c>
      <c r="HI57" s="800" t="n">
        <v>0.000519390858977853</v>
      </c>
      <c r="HJ57" s="800" t="n">
        <v>0.000338203591745944</v>
      </c>
      <c r="HK57" s="800" t="n">
        <v>0.000536877342949939</v>
      </c>
      <c r="HL57" s="800" t="n">
        <v>0.000630776135390113</v>
      </c>
      <c r="HM57" s="800" t="n">
        <v>0.000637981885570268</v>
      </c>
      <c r="HN57" s="800" t="n">
        <v>0.0010424048723983</v>
      </c>
      <c r="HO57" s="800" t="n">
        <v>0.00105432316033215</v>
      </c>
      <c r="HP57" s="800" t="n">
        <v>0.000764699746467731</v>
      </c>
      <c r="HQ57" s="800" t="n">
        <v>0.00134627518539023</v>
      </c>
      <c r="HR57" s="800" t="n">
        <v>0.00323663632177545</v>
      </c>
      <c r="HS57" s="800" t="n">
        <v>0.000337273147980706</v>
      </c>
      <c r="HT57" s="800" t="n">
        <v>0.000835016606225206</v>
      </c>
      <c r="HU57" s="800" t="n">
        <v>0.000473040560748246</v>
      </c>
      <c r="HV57" s="800" t="n">
        <v>0.000196148934589091</v>
      </c>
      <c r="HW57" s="800" t="n">
        <v>0.000207333464154349</v>
      </c>
      <c r="HX57" s="800" t="n">
        <v>0.000336588579899953</v>
      </c>
      <c r="HY57" s="800" t="n">
        <v>0.000442914474600561</v>
      </c>
      <c r="HZ57" s="800" t="n">
        <v>0.00052855139093845</v>
      </c>
      <c r="IA57" s="800" t="n">
        <v>0.000492441232486836</v>
      </c>
      <c r="IB57" s="800" t="n">
        <v>0.000373111075230942</v>
      </c>
      <c r="IC57" s="800" t="n">
        <v>0.000247341939093315</v>
      </c>
      <c r="ID57" s="800" t="n">
        <v>0.000181729297186008</v>
      </c>
      <c r="IE57" s="800" t="n">
        <v>0.000203753431175535</v>
      </c>
      <c r="IF57" s="800" t="n">
        <v>0.000261911450408802</v>
      </c>
      <c r="IG57" s="800" t="n">
        <v>0.000392677665637062</v>
      </c>
      <c r="IH57" s="800" t="n">
        <v>0.000316617590249603</v>
      </c>
      <c r="II57" s="800" t="n">
        <v>0.000281447864883773</v>
      </c>
      <c r="IJ57" s="800" t="n">
        <v>0.000514383894382998</v>
      </c>
      <c r="IK57" s="800" t="n">
        <v>0.000492850518799308</v>
      </c>
      <c r="IL57" s="252" t="n">
        <v>0.000258091245481192</v>
      </c>
      <c r="IM57" s="252" t="n">
        <v>0.000298046911720219</v>
      </c>
      <c r="IN57" s="252" t="n">
        <v>0.000389082953938459</v>
      </c>
      <c r="IO57" s="252" t="n">
        <v>0.00097638024807394</v>
      </c>
      <c r="IP57" s="252" t="n">
        <v>0.000793642626005105</v>
      </c>
      <c r="IQ57" s="252" t="n">
        <v>0.000634297182699324</v>
      </c>
      <c r="IR57" s="252" t="n">
        <v>0.000550382094166867</v>
      </c>
      <c r="IS57" s="252" t="n">
        <v>0.00033367316946178</v>
      </c>
      <c r="IT57" s="252" t="n">
        <v>0.000545578844250437</v>
      </c>
      <c r="IU57" s="252" t="n">
        <v>0.000646878317612731</v>
      </c>
      <c r="IV57" s="252" t="n">
        <v>0.000620295944357233</v>
      </c>
      <c r="IW57" s="252" t="n">
        <v>0.00110921630770391</v>
      </c>
      <c r="IX57" s="252" t="n">
        <v>0.0011179574290289</v>
      </c>
      <c r="IY57" s="252" t="n">
        <v>0.00075999506225475</v>
      </c>
      <c r="IZ57" s="252" t="n">
        <v>0.00137470038158784</v>
      </c>
      <c r="JA57" s="252" t="n">
        <v>0.0035272290089064</v>
      </c>
      <c r="JB57" s="252" t="n">
        <v>0.000352847589748629</v>
      </c>
      <c r="JC57" s="252" t="n">
        <v>0.000861460908921714</v>
      </c>
      <c r="JD57" s="252" t="n">
        <v>0.000483251761162477</v>
      </c>
      <c r="JE57" s="252" t="n">
        <v>0.000203144641457908</v>
      </c>
      <c r="JF57" s="252" t="n">
        <v>0.000209782255814366</v>
      </c>
      <c r="JG57" s="252" t="n">
        <v>0.000331127053052402</v>
      </c>
      <c r="JH57" s="252" t="n">
        <v>0.000502659771042464</v>
      </c>
      <c r="JI57" s="252" t="n">
        <v>0.000521693270587179</v>
      </c>
      <c r="JJ57" s="252" t="n">
        <v>0.000516196020759564</v>
      </c>
      <c r="JK57" s="252" t="n">
        <v>0.00037851379777311</v>
      </c>
      <c r="JL57" s="252" t="n">
        <v>0.000253154684213565</v>
      </c>
      <c r="JM57" s="252" t="n">
        <v>0.000188202022784722</v>
      </c>
      <c r="JN57" s="252" t="n">
        <v>0.000224004784777109</v>
      </c>
      <c r="JO57" s="252" t="n">
        <v>0.000268440385108309</v>
      </c>
      <c r="JP57" s="252" t="n">
        <v>0.000381467105613137</v>
      </c>
      <c r="JQ57" s="252" t="n">
        <v>0.000312230694133448</v>
      </c>
      <c r="JR57" s="252" t="n">
        <v>0.000293078618619483</v>
      </c>
      <c r="JS57" s="252" t="n">
        <v>0.000535249350893126</v>
      </c>
      <c r="JT57" s="252" t="n">
        <v>0.000701567173700322</v>
      </c>
      <c r="JU57" s="800" t="n">
        <v>0.000258148194938085</v>
      </c>
      <c r="JV57" s="800" t="n">
        <v>0.000287989379991849</v>
      </c>
      <c r="JW57" s="800" t="n">
        <v>0.000374826689599866</v>
      </c>
      <c r="JX57" s="800" t="n">
        <v>0.000946046101814044</v>
      </c>
      <c r="JY57" s="800" t="n">
        <v>0.00078698366336888</v>
      </c>
      <c r="JZ57" s="800" t="n">
        <v>0.000602791906340528</v>
      </c>
      <c r="KA57" s="800" t="n">
        <v>0.000540409042762492</v>
      </c>
      <c r="KB57" s="800" t="n">
        <v>0.000320274317770855</v>
      </c>
      <c r="KC57" s="800" t="n">
        <v>0.000536396463938452</v>
      </c>
      <c r="KD57" s="800" t="n">
        <v>0.000646773051751669</v>
      </c>
      <c r="KE57" s="800" t="n">
        <v>0.000586535986953282</v>
      </c>
      <c r="KF57" s="800" t="n">
        <v>0.00111352251780576</v>
      </c>
      <c r="KG57" s="800" t="n">
        <v>0.00113167624018296</v>
      </c>
      <c r="KH57" s="800" t="n">
        <v>0.000760536087098206</v>
      </c>
      <c r="KI57" s="800" t="n">
        <v>0.00136415850170591</v>
      </c>
      <c r="KJ57" s="800" t="n">
        <v>0.00396385113252054</v>
      </c>
      <c r="KK57" s="800" t="n">
        <v>0.00035131588945249</v>
      </c>
      <c r="KL57" s="800" t="n">
        <v>0.00087096771350188</v>
      </c>
      <c r="KM57" s="800" t="n">
        <v>0.000486558301111277</v>
      </c>
      <c r="KN57" s="800" t="n">
        <v>0.000193995358057423</v>
      </c>
      <c r="KO57" s="800" t="n">
        <v>0.000198126520997713</v>
      </c>
      <c r="KP57" s="800" t="n">
        <v>0.000321316576051463</v>
      </c>
      <c r="KQ57" s="800" t="n">
        <v>0.000486917184492389</v>
      </c>
      <c r="KR57" s="800" t="n">
        <v>0.000492727557068349</v>
      </c>
      <c r="KS57" s="800" t="n">
        <v>0.000509910447665059</v>
      </c>
      <c r="KT57" s="800" t="n">
        <v>0.000391350372184815</v>
      </c>
      <c r="KU57" s="800" t="n">
        <v>0.000245040217780097</v>
      </c>
      <c r="KV57" s="800" t="n">
        <v>0.000177562394147031</v>
      </c>
      <c r="KW57" s="800" t="n">
        <v>0.000197649271205854</v>
      </c>
      <c r="KX57" s="800" t="n">
        <v>0.000257189865948159</v>
      </c>
      <c r="KY57" s="800" t="n">
        <v>0.000380748323649691</v>
      </c>
      <c r="KZ57" s="800" t="n">
        <v>0.000301720012156021</v>
      </c>
      <c r="LA57" s="800" t="n">
        <v>0.000287412543011206</v>
      </c>
      <c r="LB57" s="800" t="n">
        <v>0.000498693919413172</v>
      </c>
      <c r="LC57" s="800" t="n">
        <v>0.000599285518385607</v>
      </c>
      <c r="LD57" s="252" t="n">
        <v>0.000265174111826108</v>
      </c>
      <c r="LE57" s="252" t="n">
        <v>0.000306800617677874</v>
      </c>
      <c r="LF57" s="252" t="n">
        <v>0.000399075303188974</v>
      </c>
      <c r="LG57" s="252" t="n">
        <v>0.00107037128082762</v>
      </c>
      <c r="LH57" s="252" t="n">
        <v>0.000849247504091541</v>
      </c>
      <c r="LI57" s="252" t="n">
        <v>0.000638682508282779</v>
      </c>
      <c r="LJ57" s="252" t="n">
        <v>0.000580167632003906</v>
      </c>
      <c r="LK57" s="252" t="n">
        <v>0.000335156285109581</v>
      </c>
      <c r="LL57" s="252" t="n">
        <v>0.000557923428885359</v>
      </c>
      <c r="LM57" s="252" t="n">
        <v>0.000685403682411473</v>
      </c>
      <c r="LN57" s="252" t="n">
        <v>0.000630974326525947</v>
      </c>
      <c r="LO57" s="252" t="n">
        <v>0.00124151822063481</v>
      </c>
      <c r="LP57" s="252" t="n">
        <v>0.00132051565091937</v>
      </c>
      <c r="LQ57" s="252" t="n">
        <v>0.000850875779647699</v>
      </c>
      <c r="LR57" s="252" t="n">
        <v>0.00156206328041984</v>
      </c>
      <c r="LS57" s="252" t="n">
        <v>0.00387691777482977</v>
      </c>
      <c r="LT57" s="252" t="n">
        <v>0.000386600004698973</v>
      </c>
      <c r="LU57" s="252" t="n">
        <v>0.00092879924665383</v>
      </c>
      <c r="LV57" s="252" t="n">
        <v>0.000569317524021648</v>
      </c>
      <c r="LW57" s="252" t="n">
        <v>0.000204456898819675</v>
      </c>
      <c r="LX57" s="252" t="n">
        <v>0.000217214651523126</v>
      </c>
      <c r="LY57" s="252" t="n">
        <v>0.000338479586567744</v>
      </c>
      <c r="LZ57" s="252" t="n">
        <v>0.000550138689480643</v>
      </c>
      <c r="MA57" s="252" t="n">
        <v>0.000514006092432299</v>
      </c>
      <c r="MB57" s="252" t="n">
        <v>0.000538297627155663</v>
      </c>
      <c r="MC57" s="252" t="n">
        <v>0.000447323480453017</v>
      </c>
      <c r="MD57" s="252" t="n">
        <v>0.00025943294352927</v>
      </c>
      <c r="ME57" s="252" t="n">
        <v>0.000191963176822255</v>
      </c>
      <c r="MF57" s="252" t="n">
        <v>0.000225444708235386</v>
      </c>
      <c r="MG57" s="252" t="n">
        <v>0.000276627265361857</v>
      </c>
      <c r="MH57" s="252" t="n">
        <v>0.000393002185307086</v>
      </c>
      <c r="MI57" s="252" t="n">
        <v>0.000317603199258167</v>
      </c>
      <c r="MJ57" s="252" t="n">
        <v>0.000310573658065039</v>
      </c>
      <c r="MK57" s="252" t="n">
        <v>0.0005025136072974</v>
      </c>
      <c r="ML57" s="252" t="n">
        <v>0.000563983109675648</v>
      </c>
      <c r="MM57" s="800" t="n">
        <v>0.000268713639774934</v>
      </c>
      <c r="MN57" s="800" t="n">
        <v>0.000298051592395869</v>
      </c>
      <c r="MO57" s="800" t="n">
        <v>0.000414585541862872</v>
      </c>
      <c r="MP57" s="800" t="n">
        <v>0.0011923477023866</v>
      </c>
      <c r="MQ57" s="800" t="n">
        <v>0.000817405660541601</v>
      </c>
      <c r="MR57" s="800" t="n">
        <v>0.000663532854235635</v>
      </c>
      <c r="MS57" s="800" t="n">
        <v>0.000605485431716379</v>
      </c>
      <c r="MT57" s="800" t="n">
        <v>0.000378307391079957</v>
      </c>
      <c r="MU57" s="800" t="n">
        <v>0.00058390248015524</v>
      </c>
      <c r="MV57" s="800" t="n">
        <v>0.000722998236486967</v>
      </c>
      <c r="MW57" s="800" t="n">
        <v>0.000702030600961655</v>
      </c>
      <c r="MX57" s="800" t="n">
        <v>0.00135387247570923</v>
      </c>
      <c r="MY57" s="800" t="n">
        <v>0.00137253577848371</v>
      </c>
      <c r="MZ57" s="800" t="n">
        <v>0.000904405991408562</v>
      </c>
      <c r="NA57" s="800" t="n">
        <v>0.00152318945941486</v>
      </c>
      <c r="NB57" s="800" t="n">
        <v>0.00443534219137944</v>
      </c>
      <c r="NC57" s="800" t="n">
        <v>0.00043757360495984</v>
      </c>
      <c r="ND57" s="800" t="n">
        <v>0.0009833508574982</v>
      </c>
      <c r="NE57" s="800" t="n">
        <v>0.00056828385498753</v>
      </c>
      <c r="NF57" s="800" t="n">
        <v>0.000200492862654464</v>
      </c>
      <c r="NG57" s="800" t="n">
        <v>0.000230727053190966</v>
      </c>
      <c r="NH57" s="800" t="n">
        <v>0.000343586158483896</v>
      </c>
      <c r="NI57" s="800" t="n">
        <v>0.000639040438889854</v>
      </c>
      <c r="NJ57" s="800" t="n">
        <v>0.000522609270109438</v>
      </c>
      <c r="NK57" s="800" t="n">
        <v>0.000573817585231844</v>
      </c>
      <c r="NL57" s="800" t="n">
        <v>0.00048720436548235</v>
      </c>
      <c r="NM57" s="800" t="n">
        <v>0.000274850525698137</v>
      </c>
      <c r="NN57" s="800" t="n">
        <v>0.000206992918822616</v>
      </c>
      <c r="NO57" s="800" t="n">
        <v>0.000229141303664446</v>
      </c>
      <c r="NP57" s="800" t="n">
        <v>0.000281244317838784</v>
      </c>
      <c r="NQ57" s="800" t="n">
        <v>0.000402894025446756</v>
      </c>
      <c r="NR57" s="800" t="n">
        <v>0.00036630629981558</v>
      </c>
      <c r="NS57" s="800" t="n">
        <v>0.000329148512049316</v>
      </c>
      <c r="NT57" s="800" t="n">
        <v>0.00053489969369774</v>
      </c>
      <c r="NU57" s="800" t="n">
        <v>0.000711428784570004</v>
      </c>
      <c r="NV57" s="252" t="n">
        <v>0.000298919252512158</v>
      </c>
      <c r="NW57" s="252" t="n">
        <v>0.000314770492679943</v>
      </c>
      <c r="NX57" s="252" t="n">
        <v>0.000458728543796087</v>
      </c>
      <c r="NY57" s="252" t="n">
        <v>0.00150946696754576</v>
      </c>
      <c r="NZ57" s="252" t="n">
        <v>0.00087637968243355</v>
      </c>
      <c r="OA57" s="252" t="n">
        <v>0.000724787565140867</v>
      </c>
      <c r="OB57" s="252" t="n">
        <v>0.00069195198294539</v>
      </c>
      <c r="OC57" s="252" t="n">
        <v>0.000440736945459781</v>
      </c>
      <c r="OD57" s="252" t="n">
        <v>0.000663068614581226</v>
      </c>
      <c r="OE57" s="252" t="n">
        <v>0.000834816552720746</v>
      </c>
      <c r="OF57" s="252" t="n">
        <v>0.000809959786474736</v>
      </c>
      <c r="OG57" s="252" t="n">
        <v>0.00157687262750328</v>
      </c>
      <c r="OH57" s="252" t="n">
        <v>0.0015331426664888</v>
      </c>
      <c r="OI57" s="252" t="n">
        <v>0.00101819826370154</v>
      </c>
      <c r="OJ57" s="252" t="n">
        <v>0.00165665341941967</v>
      </c>
      <c r="OK57" s="252" t="n">
        <v>0.00726744719614546</v>
      </c>
      <c r="OL57" s="252" t="n">
        <v>0.000570269976702985</v>
      </c>
      <c r="OM57" s="252" t="n">
        <v>0.00109785820174697</v>
      </c>
      <c r="ON57" s="252" t="n">
        <v>0.000602225669328034</v>
      </c>
      <c r="OO57" s="252" t="n">
        <v>0.000226285160607566</v>
      </c>
      <c r="OP57" s="252" t="n">
        <v>0.000255549729531344</v>
      </c>
      <c r="OQ57" s="252" t="n">
        <v>0.000394619367228911</v>
      </c>
      <c r="OR57" s="252" t="n">
        <v>0.000846128743773861</v>
      </c>
      <c r="OS57" s="252" t="n">
        <v>0.00059256942389151</v>
      </c>
      <c r="OT57" s="252" t="n">
        <v>0.000721490600189083</v>
      </c>
      <c r="OU57" s="252" t="n">
        <v>0.000584828964332459</v>
      </c>
      <c r="OV57" s="252" t="n">
        <v>0.000324996309263949</v>
      </c>
      <c r="OW57" s="252" t="n">
        <v>0.000225665613342202</v>
      </c>
      <c r="OX57" s="252" t="n">
        <v>0.000247255105801894</v>
      </c>
      <c r="OY57" s="252" t="n">
        <v>0.000318281117514995</v>
      </c>
      <c r="OZ57" s="252" t="n">
        <v>0.000433228611146557</v>
      </c>
      <c r="PA57" s="252" t="n">
        <v>0.000434685962917282</v>
      </c>
      <c r="PB57" s="252" t="n">
        <v>0.000375560679211672</v>
      </c>
      <c r="PC57" s="252" t="n">
        <v>0.000645626266947247</v>
      </c>
      <c r="PD57" s="252" t="n">
        <v>0.00128423172493638</v>
      </c>
      <c r="PE57" s="800" t="n">
        <v>0.000333007796418943</v>
      </c>
      <c r="PF57" s="800" t="n">
        <v>0.000371446049866396</v>
      </c>
      <c r="PG57" s="800" t="n">
        <v>0.000517134258366741</v>
      </c>
      <c r="PH57" s="800" t="n">
        <v>0.00167759088567591</v>
      </c>
      <c r="PI57" s="800" t="n">
        <v>0.000981569087279103</v>
      </c>
      <c r="PJ57" s="800" t="n">
        <v>0.000803795236896466</v>
      </c>
      <c r="PK57" s="800" t="n">
        <v>0.000825701570211696</v>
      </c>
      <c r="PL57" s="800" t="n">
        <v>0.000518495847302392</v>
      </c>
      <c r="PM57" s="800" t="n">
        <v>0.000733542385206199</v>
      </c>
      <c r="PN57" s="800" t="n">
        <v>0.000933525763678381</v>
      </c>
      <c r="PO57" s="800" t="n">
        <v>0.000968389759023583</v>
      </c>
      <c r="PP57" s="800" t="n">
        <v>0.00173777856720309</v>
      </c>
      <c r="PQ57" s="800" t="n">
        <v>0.00171920479876777</v>
      </c>
      <c r="PR57" s="800" t="n">
        <v>0.00111064385850895</v>
      </c>
      <c r="PS57" s="800" t="n">
        <v>0.00177985943726089</v>
      </c>
      <c r="PT57" s="800" t="n">
        <v>0.00912777839503445</v>
      </c>
      <c r="PU57" s="800" t="n">
        <v>0.000688206461897515</v>
      </c>
      <c r="PV57" s="800" t="n">
        <v>0.00123679633758629</v>
      </c>
      <c r="PW57" s="800" t="n">
        <v>0.00065016139815497</v>
      </c>
      <c r="PX57" s="800" t="n">
        <v>0.000254059942984537</v>
      </c>
      <c r="PY57" s="800" t="n">
        <v>0.000274660280704586</v>
      </c>
      <c r="PZ57" s="800" t="n">
        <v>0.000448577680961733</v>
      </c>
      <c r="QA57" s="800" t="n">
        <v>0.00103941240996818</v>
      </c>
      <c r="QB57" s="800" t="n">
        <v>0.0006287161329326</v>
      </c>
      <c r="QC57" s="800" t="n">
        <v>0.000837119386384505</v>
      </c>
      <c r="QD57" s="800" t="n">
        <v>0.000668117663459281</v>
      </c>
      <c r="QE57" s="800" t="n">
        <v>0.000375794164397374</v>
      </c>
      <c r="QF57" s="800" t="n">
        <v>0.000278770012382171</v>
      </c>
      <c r="QG57" s="800" t="n">
        <v>0.000260360229096779</v>
      </c>
      <c r="QH57" s="800" t="n">
        <v>0.000364933340569906</v>
      </c>
      <c r="QI57" s="800" t="n">
        <v>0.000484350365817314</v>
      </c>
      <c r="QJ57" s="800" t="n">
        <v>0.000546120114658755</v>
      </c>
      <c r="QK57" s="800" t="n">
        <v>0.000429749426087105</v>
      </c>
      <c r="QL57" s="800" t="n">
        <v>0.000679682593269866</v>
      </c>
      <c r="QM57" s="800" t="n">
        <v>0.00111865710755933</v>
      </c>
      <c r="QN57" s="252" t="n">
        <v>0.000331532523196215</v>
      </c>
      <c r="QO57" s="252" t="n">
        <v>0.000298837622840703</v>
      </c>
      <c r="QP57" s="252" t="n">
        <v>0.000510607419348004</v>
      </c>
      <c r="QQ57" s="252" t="n">
        <v>0.00172209510992762</v>
      </c>
      <c r="QR57" s="252" t="n">
        <v>0.000949092903724888</v>
      </c>
      <c r="QS57" s="252" t="n">
        <v>0.000768613765915943</v>
      </c>
      <c r="QT57" s="252" t="n">
        <v>0.00077047869059726</v>
      </c>
      <c r="QU57" s="252" t="n">
        <v>0.000538022362929952</v>
      </c>
      <c r="QV57" s="252" t="n">
        <v>0.000740768941438463</v>
      </c>
      <c r="QW57" s="252" t="n">
        <v>0.000942310169778681</v>
      </c>
      <c r="QX57" s="252" t="n">
        <v>0.000923110579169358</v>
      </c>
      <c r="QY57" s="252" t="n">
        <v>0.00160395654681514</v>
      </c>
      <c r="QZ57" s="252" t="n">
        <v>0.00154619627206975</v>
      </c>
      <c r="RA57" s="252" t="n">
        <v>0.00109495006947428</v>
      </c>
      <c r="RB57" s="252" t="n">
        <v>0.00177884380406743</v>
      </c>
      <c r="RC57" s="252" t="n">
        <v>0.00803829983758514</v>
      </c>
      <c r="RD57" s="252" t="n">
        <v>0.000644343081419965</v>
      </c>
      <c r="RE57" s="252" t="n">
        <v>0.00118087962389741</v>
      </c>
      <c r="RF57" s="252" t="n">
        <v>0.000647438723325672</v>
      </c>
      <c r="RG57" s="252" t="n">
        <v>0.000257718247627843</v>
      </c>
      <c r="RH57" s="252" t="n">
        <v>0.000266928532942844</v>
      </c>
      <c r="RI57" s="252" t="n">
        <v>0.000454311994015284</v>
      </c>
      <c r="RJ57" s="252" t="n">
        <v>0.00103079963160521</v>
      </c>
      <c r="RK57" s="252" t="n">
        <v>0.000590802192054874</v>
      </c>
      <c r="RL57" s="252" t="n">
        <v>0.000832725879066906</v>
      </c>
      <c r="RM57" s="252" t="n">
        <v>0.000695608854067514</v>
      </c>
      <c r="RN57" s="252" t="n">
        <v>0.000387103041701949</v>
      </c>
      <c r="RO57" s="252" t="n">
        <v>0.000274963915911154</v>
      </c>
      <c r="RP57" s="252" t="n">
        <v>0.000241728818119644</v>
      </c>
      <c r="RQ57" s="252" t="n">
        <v>0.000361636825207202</v>
      </c>
      <c r="RR57" s="252" t="n">
        <v>0.00046713752900259</v>
      </c>
      <c r="RS57" s="252" t="n">
        <v>0.000529483041634123</v>
      </c>
      <c r="RT57" s="252" t="n">
        <v>0.00043243272808332</v>
      </c>
      <c r="RU57" s="252" t="n">
        <v>0.000630839875407011</v>
      </c>
      <c r="RV57" s="252" t="n">
        <v>0.000920868015754264</v>
      </c>
      <c r="RW57" s="800" t="n">
        <v>0.000246809084713722</v>
      </c>
      <c r="RX57" s="800" t="n">
        <v>0.000245967200887644</v>
      </c>
      <c r="RY57" s="800" t="n">
        <v>0.000405399312499815</v>
      </c>
      <c r="RZ57" s="800" t="n">
        <v>0.00135758374153624</v>
      </c>
      <c r="SA57" s="800" t="n">
        <v>0.000765669393701099</v>
      </c>
      <c r="SB57" s="800" t="n">
        <v>0.000590929224702326</v>
      </c>
      <c r="SC57" s="800" t="n">
        <v>0.00063720446532108</v>
      </c>
      <c r="SD57" s="800" t="n">
        <v>0.00035265846928099</v>
      </c>
      <c r="SE57" s="800" t="n">
        <v>0.000594540992474906</v>
      </c>
      <c r="SF57" s="800" t="n">
        <v>0.000775570482948182</v>
      </c>
      <c r="SG57" s="800" t="n">
        <v>0.000704519662971046</v>
      </c>
      <c r="SH57" s="800" t="n">
        <v>0.00124983946948192</v>
      </c>
      <c r="SI57" s="800" t="n">
        <v>0.00125566948445511</v>
      </c>
      <c r="SJ57" s="800" t="n">
        <v>0.000899520532312921</v>
      </c>
      <c r="SK57" s="800" t="n">
        <v>0.0014771544782821</v>
      </c>
      <c r="SL57" s="800" t="n">
        <v>0.0078107529403455</v>
      </c>
      <c r="SM57" s="800" t="n">
        <v>0.000530092531879042</v>
      </c>
      <c r="SN57" s="800" t="n">
        <v>0.00090442802289142</v>
      </c>
      <c r="SO57" s="800" t="n">
        <v>0.000472828451309783</v>
      </c>
      <c r="SP57" s="800" t="n">
        <v>0.000192279326523475</v>
      </c>
      <c r="SQ57" s="800" t="n">
        <v>0.000210929665359669</v>
      </c>
      <c r="SR57" s="800" t="n">
        <v>0.000362994448771545</v>
      </c>
      <c r="SS57" s="800" t="n">
        <v>0.000841784532889468</v>
      </c>
      <c r="ST57" s="800" t="n">
        <v>0.000505656161779202</v>
      </c>
      <c r="SU57" s="800" t="n">
        <v>0.000629910161279822</v>
      </c>
      <c r="SV57" s="800" t="n">
        <v>0.00052198566439266</v>
      </c>
      <c r="SW57" s="800" t="n">
        <v>0.000334403558718294</v>
      </c>
      <c r="SX57" s="800" t="n">
        <v>0.000213089746666721</v>
      </c>
      <c r="SY57" s="800" t="n">
        <v>0.00019411562389716</v>
      </c>
      <c r="SZ57" s="800" t="n">
        <v>0.000297538432166944</v>
      </c>
      <c r="TA57" s="800" t="n">
        <v>0.000352969604967984</v>
      </c>
      <c r="TB57" s="800" t="n">
        <v>0.000391923141590443</v>
      </c>
      <c r="TC57" s="800" t="n">
        <v>0.000343977976598621</v>
      </c>
      <c r="TD57" s="800" t="n">
        <v>0.000485659766314423</v>
      </c>
      <c r="TE57" s="800" t="n">
        <v>0.000745596938630425</v>
      </c>
    </row>
    <row r="58" customFormat="false" ht="14.4" hidden="false" customHeight="false" outlineLevel="0" collapsed="false">
      <c r="A58" s="800" t="n">
        <v>0.000970995871255972</v>
      </c>
      <c r="B58" s="800" t="n">
        <v>0.000951838027039033</v>
      </c>
      <c r="C58" s="800" t="n">
        <v>0.00127017748328375</v>
      </c>
      <c r="D58" s="800" t="n">
        <v>0.00233094364820089</v>
      </c>
      <c r="E58" s="800" t="n">
        <v>0.00241336699187914</v>
      </c>
      <c r="F58" s="800" t="n">
        <v>0.00149909661639977</v>
      </c>
      <c r="G58" s="800" t="n">
        <v>0.0016474632953296</v>
      </c>
      <c r="H58" s="800" t="n">
        <v>0.00141691954888983</v>
      </c>
      <c r="I58" s="800" t="n">
        <v>0.0024983889914572</v>
      </c>
      <c r="J58" s="800" t="n">
        <v>0.00254554956424473</v>
      </c>
      <c r="K58" s="800" t="n">
        <v>0.00218542548689864</v>
      </c>
      <c r="L58" s="800" t="n">
        <v>0.00210888213003825</v>
      </c>
      <c r="M58" s="800" t="n">
        <v>0.00219450429081321</v>
      </c>
      <c r="N58" s="800" t="n">
        <v>0.00197465818008071</v>
      </c>
      <c r="O58" s="800" t="n">
        <v>0.00270379750678106</v>
      </c>
      <c r="P58" s="800" t="n">
        <v>0.00203676920039333</v>
      </c>
      <c r="Q58" s="800" t="n">
        <v>0.00121210840907344</v>
      </c>
      <c r="R58" s="800" t="n">
        <v>0.00161735955848201</v>
      </c>
      <c r="S58" s="800" t="n">
        <v>0.00106967458238094</v>
      </c>
      <c r="T58" s="800" t="n">
        <v>0.000558198988723263</v>
      </c>
      <c r="U58" s="800" t="n">
        <v>0.000500381721383481</v>
      </c>
      <c r="V58" s="800" t="n">
        <v>0.000802967439294367</v>
      </c>
      <c r="W58" s="800" t="n">
        <v>0.000935096943905713</v>
      </c>
      <c r="X58" s="800" t="n">
        <v>0.00128908635893321</v>
      </c>
      <c r="Y58" s="800" t="n">
        <v>0.00112630115873044</v>
      </c>
      <c r="Z58" s="800" t="n">
        <v>0.000910954241636397</v>
      </c>
      <c r="AA58" s="800" t="n">
        <v>0.000543057040780483</v>
      </c>
      <c r="AB58" s="800" t="n">
        <v>0.000426886904906236</v>
      </c>
      <c r="AC58" s="800" t="n">
        <v>0.000257412744184773</v>
      </c>
      <c r="AD58" s="800" t="n">
        <v>0.000595556684083599</v>
      </c>
      <c r="AE58" s="800" t="n">
        <v>0.000694372488592748</v>
      </c>
      <c r="AF58" s="800" t="n">
        <v>0.000483811091699208</v>
      </c>
      <c r="AG58" s="800" t="n">
        <v>0.000890071471331964</v>
      </c>
      <c r="AH58" s="800" t="n">
        <v>0.000685980569301765</v>
      </c>
      <c r="AI58" s="800" t="n">
        <v>0.000135585462175475</v>
      </c>
      <c r="AJ58" s="252" t="n">
        <v>0.000992318476845878</v>
      </c>
      <c r="AK58" s="252" t="n">
        <v>0.000996711731618192</v>
      </c>
      <c r="AL58" s="252" t="n">
        <v>0.00132558566562702</v>
      </c>
      <c r="AM58" s="252" t="n">
        <v>0.00250488383643934</v>
      </c>
      <c r="AN58" s="252" t="n">
        <v>0.0024048904950696</v>
      </c>
      <c r="AO58" s="252" t="n">
        <v>0.00155912296350018</v>
      </c>
      <c r="AP58" s="252" t="n">
        <v>0.00166778614194754</v>
      </c>
      <c r="AQ58" s="252" t="n">
        <v>0.00121711252068918</v>
      </c>
      <c r="AR58" s="252" t="n">
        <v>0.00260481756893671</v>
      </c>
      <c r="AS58" s="252" t="n">
        <v>0.00271397780719903</v>
      </c>
      <c r="AT58" s="252" t="n">
        <v>0.0019848623692796</v>
      </c>
      <c r="AU58" s="252" t="n">
        <v>0.00213596547300642</v>
      </c>
      <c r="AV58" s="252" t="n">
        <v>0.00233179811291297</v>
      </c>
      <c r="AW58" s="252" t="n">
        <v>0.00200320088379496</v>
      </c>
      <c r="AX58" s="252" t="n">
        <v>0.00298035585180982</v>
      </c>
      <c r="AY58" s="252" t="n">
        <v>0.00226656277137629</v>
      </c>
      <c r="AZ58" s="252" t="n">
        <v>0.00119600045535012</v>
      </c>
      <c r="BA58" s="252" t="n">
        <v>0.00168854763156603</v>
      </c>
      <c r="BB58" s="252" t="n">
        <v>0.0011793113749298</v>
      </c>
      <c r="BC58" s="252" t="n">
        <v>0.000539255322493032</v>
      </c>
      <c r="BD58" s="252" t="n">
        <v>0.000510069699525305</v>
      </c>
      <c r="BE58" s="252" t="n">
        <v>0.000784088460330828</v>
      </c>
      <c r="BF58" s="252" t="n">
        <v>0.00104134175618493</v>
      </c>
      <c r="BG58" s="252" t="n">
        <v>0.00159433958165401</v>
      </c>
      <c r="BH58" s="252" t="n">
        <v>0.0012004633508021</v>
      </c>
      <c r="BI58" s="252" t="n">
        <v>0.00100661877163387</v>
      </c>
      <c r="BJ58" s="252" t="n">
        <v>0.00055296280617808</v>
      </c>
      <c r="BK58" s="252" t="n">
        <v>0.000430308828406177</v>
      </c>
      <c r="BL58" s="252" t="n">
        <v>0.000268882232024341</v>
      </c>
      <c r="BM58" s="252" t="n">
        <v>0.000606333686537551</v>
      </c>
      <c r="BN58" s="252" t="n">
        <v>0.000744900214969094</v>
      </c>
      <c r="BO58" s="252" t="n">
        <v>0.000521638301686647</v>
      </c>
      <c r="BP58" s="252" t="n">
        <v>0.000944642628944374</v>
      </c>
      <c r="BQ58" s="252" t="n">
        <v>0.000696441516734146</v>
      </c>
      <c r="BR58" s="252" t="n">
        <v>0.000142112413786748</v>
      </c>
      <c r="BS58" s="800" t="n">
        <v>0.000997040262858688</v>
      </c>
      <c r="BT58" s="800" t="n">
        <v>0.000994248324351618</v>
      </c>
      <c r="BU58" s="800" t="n">
        <v>0.00130878361383311</v>
      </c>
      <c r="BV58" s="800" t="n">
        <v>0.00251058188797172</v>
      </c>
      <c r="BW58" s="800" t="n">
        <v>0.00233989360620389</v>
      </c>
      <c r="BX58" s="800" t="n">
        <v>0.00154536814640899</v>
      </c>
      <c r="BY58" s="800" t="n">
        <v>0.00169197838144044</v>
      </c>
      <c r="BZ58" s="800" t="n">
        <v>0.00121809635476409</v>
      </c>
      <c r="CA58" s="800" t="n">
        <v>0.00259398436203559</v>
      </c>
      <c r="CB58" s="800" t="n">
        <v>0.0026850741263698</v>
      </c>
      <c r="CC58" s="800" t="n">
        <v>0.00198259459691882</v>
      </c>
      <c r="CD58" s="800" t="n">
        <v>0.00212687379413867</v>
      </c>
      <c r="CE58" s="800" t="n">
        <v>0.00232146207000605</v>
      </c>
      <c r="CF58" s="800" t="n">
        <v>0.00199516586010847</v>
      </c>
      <c r="CG58" s="800" t="n">
        <v>0.00307696623962036</v>
      </c>
      <c r="CH58" s="800" t="n">
        <v>0.00211692479560677</v>
      </c>
      <c r="CI58" s="800" t="n">
        <v>0.00127480205388306</v>
      </c>
      <c r="CJ58" s="800" t="n">
        <v>0.00168807018653635</v>
      </c>
      <c r="CK58" s="800" t="n">
        <v>0.00115037377402054</v>
      </c>
      <c r="CL58" s="800" t="n">
        <v>0.00050259369434833</v>
      </c>
      <c r="CM58" s="800" t="n">
        <v>0.00049619394091395</v>
      </c>
      <c r="CN58" s="800" t="n">
        <v>0.000769992834270006</v>
      </c>
      <c r="CO58" s="800" t="n">
        <v>0.00105625499375092</v>
      </c>
      <c r="CP58" s="800" t="n">
        <v>0.00157875874408509</v>
      </c>
      <c r="CQ58" s="800" t="n">
        <v>0.00124663390529022</v>
      </c>
      <c r="CR58" s="800" t="n">
        <v>0.00100265819522784</v>
      </c>
      <c r="CS58" s="800" t="n">
        <v>0.000592111646006315</v>
      </c>
      <c r="CT58" s="800" t="n">
        <v>0.000445610135083953</v>
      </c>
      <c r="CU58" s="800" t="n">
        <v>0.000272456975480392</v>
      </c>
      <c r="CV58" s="800" t="n">
        <v>0.000601549659349702</v>
      </c>
      <c r="CW58" s="800" t="n">
        <v>0.000770889971490744</v>
      </c>
      <c r="CX58" s="800" t="n">
        <v>0.000524226903033034</v>
      </c>
      <c r="CY58" s="800" t="n">
        <v>0.000969625408941739</v>
      </c>
      <c r="CZ58" s="800" t="n">
        <v>0.000715847955795294</v>
      </c>
      <c r="DA58" s="800" t="n">
        <v>0.000116600167543458</v>
      </c>
      <c r="DB58" s="252" t="n">
        <v>0.00100158042007943</v>
      </c>
      <c r="DC58" s="252" t="n">
        <v>0.00104806412229323</v>
      </c>
      <c r="DD58" s="252" t="n">
        <v>0.00137275654323628</v>
      </c>
      <c r="DE58" s="252" t="n">
        <v>0.00255174338078854</v>
      </c>
      <c r="DF58" s="252" t="n">
        <v>0.00230686738390437</v>
      </c>
      <c r="DG58" s="252" t="n">
        <v>0.00165875333195958</v>
      </c>
      <c r="DH58" s="252" t="n">
        <v>0.00170057854683467</v>
      </c>
      <c r="DI58" s="252" t="n">
        <v>0.00116120867922627</v>
      </c>
      <c r="DJ58" s="252" t="n">
        <v>0.00249851589005598</v>
      </c>
      <c r="DK58" s="252" t="n">
        <v>0.0026555006971248</v>
      </c>
      <c r="DL58" s="252" t="n">
        <v>0.00194823555312036</v>
      </c>
      <c r="DM58" s="252" t="n">
        <v>0.00206186185748506</v>
      </c>
      <c r="DN58" s="252" t="n">
        <v>0.0021992294322175</v>
      </c>
      <c r="DO58" s="252" t="n">
        <v>0.00194563992954855</v>
      </c>
      <c r="DP58" s="252" t="n">
        <v>0.00302536029423269</v>
      </c>
      <c r="DQ58" s="252" t="n">
        <v>0.00238946237124859</v>
      </c>
      <c r="DR58" s="252" t="n">
        <v>0.00136378432634517</v>
      </c>
      <c r="DS58" s="252" t="n">
        <v>0.00168805044608914</v>
      </c>
      <c r="DT58" s="252" t="n">
        <v>0.00115206771173512</v>
      </c>
      <c r="DU58" s="252" t="n">
        <v>0.00050879075014779</v>
      </c>
      <c r="DV58" s="252" t="n">
        <v>0.000520399379985357</v>
      </c>
      <c r="DW58" s="252" t="n">
        <v>0.000782202215229609</v>
      </c>
      <c r="DX58" s="252" t="n">
        <v>0.00110028559771625</v>
      </c>
      <c r="DY58" s="252" t="n">
        <v>0.00149108689041824</v>
      </c>
      <c r="DZ58" s="252" t="n">
        <v>0.0012291616679219</v>
      </c>
      <c r="EA58" s="252" t="n">
        <v>0.00108197410771147</v>
      </c>
      <c r="EB58" s="252" t="n">
        <v>0.000620464522022945</v>
      </c>
      <c r="EC58" s="252" t="n">
        <v>0.000462500545619036</v>
      </c>
      <c r="ED58" s="252" t="n">
        <v>0.000336690717115444</v>
      </c>
      <c r="EE58" s="252" t="n">
        <v>0.000583720469836085</v>
      </c>
      <c r="EF58" s="252" t="n">
        <v>0.000799863209449768</v>
      </c>
      <c r="EG58" s="252" t="n">
        <v>0.000546133935937543</v>
      </c>
      <c r="EH58" s="252" t="n">
        <v>0.00101169835434398</v>
      </c>
      <c r="EI58" s="252" t="n">
        <v>0.000721280799534571</v>
      </c>
      <c r="EJ58" s="252" t="n">
        <v>0.000103319191847825</v>
      </c>
      <c r="EK58" s="800" t="n">
        <v>0.000889481715283292</v>
      </c>
      <c r="EL58" s="800" t="n">
        <v>0.000923589293685452</v>
      </c>
      <c r="EM58" s="800" t="n">
        <v>0.00127542989005557</v>
      </c>
      <c r="EN58" s="800" t="n">
        <v>0.00248335383939599</v>
      </c>
      <c r="EO58" s="800" t="n">
        <v>0.00231038936883724</v>
      </c>
      <c r="EP58" s="800" t="n">
        <v>0.0014962404709091</v>
      </c>
      <c r="EQ58" s="800" t="n">
        <v>0.00161236827945111</v>
      </c>
      <c r="ER58" s="800" t="n">
        <v>0.00114809734497334</v>
      </c>
      <c r="ES58" s="800" t="n">
        <v>0.00230959803123569</v>
      </c>
      <c r="ET58" s="800" t="n">
        <v>0.00246081587570548</v>
      </c>
      <c r="EU58" s="800" t="n">
        <v>0.0018396264768122</v>
      </c>
      <c r="EV58" s="800" t="n">
        <v>0.00183866437610647</v>
      </c>
      <c r="EW58" s="800" t="n">
        <v>0.00202438975531694</v>
      </c>
      <c r="EX58" s="800" t="n">
        <v>0.00179756197711485</v>
      </c>
      <c r="EY58" s="800" t="n">
        <v>0.00276264592029663</v>
      </c>
      <c r="EZ58" s="800" t="n">
        <v>0.00177610223937716</v>
      </c>
      <c r="FA58" s="800" t="n">
        <v>0.00143065565258932</v>
      </c>
      <c r="FB58" s="800" t="n">
        <v>0.00149899223017639</v>
      </c>
      <c r="FC58" s="800" t="n">
        <v>0.00106502699604957</v>
      </c>
      <c r="FD58" s="800" t="n">
        <v>0.000465940591036766</v>
      </c>
      <c r="FE58" s="800" t="n">
        <v>0.000492153363613311</v>
      </c>
      <c r="FF58" s="800" t="n">
        <v>0.000716108049902657</v>
      </c>
      <c r="FG58" s="800" t="n">
        <v>0.000980978245043919</v>
      </c>
      <c r="FH58" s="800" t="n">
        <v>0.00147386509102016</v>
      </c>
      <c r="FI58" s="800" t="n">
        <v>0.0011883698640294</v>
      </c>
      <c r="FJ58" s="800" t="n">
        <v>0.000938932745919004</v>
      </c>
      <c r="FK58" s="800" t="n">
        <v>0.000607215326380489</v>
      </c>
      <c r="FL58" s="800" t="n">
        <v>0.000434665449807543</v>
      </c>
      <c r="FM58" s="800" t="n">
        <v>0.000306469058778991</v>
      </c>
      <c r="FN58" s="800" t="n">
        <v>0.000567973438093019</v>
      </c>
      <c r="FO58" s="800" t="n">
        <v>0.000729971336045576</v>
      </c>
      <c r="FP58" s="800" t="n">
        <v>0.000514607563271881</v>
      </c>
      <c r="FQ58" s="800" t="n">
        <v>0.000911266643545871</v>
      </c>
      <c r="FR58" s="800" t="n">
        <v>0.000689413729975844</v>
      </c>
      <c r="FS58" s="800" t="n">
        <v>0.00010886858328087</v>
      </c>
      <c r="FT58" s="252" t="n">
        <v>0.000932693347781153</v>
      </c>
      <c r="FU58" s="252" t="n">
        <v>0.000886045249500838</v>
      </c>
      <c r="FV58" s="252" t="n">
        <v>0.00136509538043071</v>
      </c>
      <c r="FW58" s="252" t="n">
        <v>0.00273625786572263</v>
      </c>
      <c r="FX58" s="252" t="n">
        <v>0.00262911640478544</v>
      </c>
      <c r="FY58" s="252" t="n">
        <v>0.0017356997118537</v>
      </c>
      <c r="FZ58" s="252" t="n">
        <v>0.00175340225145061</v>
      </c>
      <c r="GA58" s="252" t="n">
        <v>0.00111763387245958</v>
      </c>
      <c r="GB58" s="252" t="n">
        <v>0.00240199757259254</v>
      </c>
      <c r="GC58" s="252" t="n">
        <v>0.00264094664869497</v>
      </c>
      <c r="GD58" s="252" t="n">
        <v>0.00189928742086424</v>
      </c>
      <c r="GE58" s="252" t="n">
        <v>0.00194917126341028</v>
      </c>
      <c r="GF58" s="252" t="n">
        <v>0.00212218465215056</v>
      </c>
      <c r="GG58" s="252" t="n">
        <v>0.00196818831131128</v>
      </c>
      <c r="GH58" s="252" t="n">
        <v>0.00294802232016652</v>
      </c>
      <c r="GI58" s="252" t="n">
        <v>0.00206532945674401</v>
      </c>
      <c r="GJ58" s="252" t="n">
        <v>0.00152193309368104</v>
      </c>
      <c r="GK58" s="252" t="n">
        <v>0.00160305828555886</v>
      </c>
      <c r="GL58" s="252" t="n">
        <v>0.00114497707307944</v>
      </c>
      <c r="GM58" s="252" t="n">
        <v>0.000507540995629915</v>
      </c>
      <c r="GN58" s="252" t="n">
        <v>0.000513636194689441</v>
      </c>
      <c r="GO58" s="252" t="n">
        <v>0.000777287773380598</v>
      </c>
      <c r="GP58" s="252" t="n">
        <v>0.00100244461342008</v>
      </c>
      <c r="GQ58" s="252" t="n">
        <v>0.00152622877658711</v>
      </c>
      <c r="GR58" s="252" t="n">
        <v>0.00124809996959777</v>
      </c>
      <c r="GS58" s="252" t="n">
        <v>0.000972812179889932</v>
      </c>
      <c r="GT58" s="252" t="n">
        <v>0.000650462858444699</v>
      </c>
      <c r="GU58" s="252" t="n">
        <v>0.000463096556060916</v>
      </c>
      <c r="GV58" s="252" t="n">
        <v>0.000319578399297619</v>
      </c>
      <c r="GW58" s="252" t="n">
        <v>0.000605826785142005</v>
      </c>
      <c r="GX58" s="252" t="n">
        <v>0.000772426717766204</v>
      </c>
      <c r="GY58" s="252" t="n">
        <v>0.000559986642828531</v>
      </c>
      <c r="GZ58" s="252" t="n">
        <v>0.000940030773711995</v>
      </c>
      <c r="HA58" s="252" t="n">
        <v>0.000733600489278358</v>
      </c>
      <c r="HB58" s="252" t="n">
        <v>0.000111100456850894</v>
      </c>
      <c r="HC58" s="800" t="n">
        <v>0.000986371427832534</v>
      </c>
      <c r="HD58" s="800" t="n">
        <v>0.000991405065545407</v>
      </c>
      <c r="HE58" s="800" t="n">
        <v>0.00142503662705438</v>
      </c>
      <c r="HF58" s="800" t="n">
        <v>0.00290600916486276</v>
      </c>
      <c r="HG58" s="800" t="n">
        <v>0.00269954808740102</v>
      </c>
      <c r="HH58" s="800" t="n">
        <v>0.00185351824075373</v>
      </c>
      <c r="HI58" s="800" t="n">
        <v>0.00188794015496509</v>
      </c>
      <c r="HJ58" s="800" t="n">
        <v>0.00118470129540139</v>
      </c>
      <c r="HK58" s="800" t="n">
        <v>0.00252651138360451</v>
      </c>
      <c r="HL58" s="800" t="n">
        <v>0.00282050684163573</v>
      </c>
      <c r="HM58" s="800" t="n">
        <v>0.0020411809856151</v>
      </c>
      <c r="HN58" s="800" t="n">
        <v>0.00215938138071856</v>
      </c>
      <c r="HO58" s="800" t="n">
        <v>0.00235042718710335</v>
      </c>
      <c r="HP58" s="800" t="n">
        <v>0.00209548095084428</v>
      </c>
      <c r="HQ58" s="800" t="n">
        <v>0.00310896791542495</v>
      </c>
      <c r="HR58" s="800" t="n">
        <v>0.00216765603960772</v>
      </c>
      <c r="HS58" s="800" t="n">
        <v>0.00170958246294666</v>
      </c>
      <c r="HT58" s="800" t="n">
        <v>0.00172789884138196</v>
      </c>
      <c r="HU58" s="800" t="n">
        <v>0.00118336374660132</v>
      </c>
      <c r="HV58" s="800" t="n">
        <v>0.000525146753949544</v>
      </c>
      <c r="HW58" s="800" t="n">
        <v>0.000519218304909474</v>
      </c>
      <c r="HX58" s="800" t="n">
        <v>0.000816954207048608</v>
      </c>
      <c r="HY58" s="800" t="n">
        <v>0.00105082119641342</v>
      </c>
      <c r="HZ58" s="800" t="n">
        <v>0.00162273556004107</v>
      </c>
      <c r="IA58" s="800" t="n">
        <v>0.00133099486848216</v>
      </c>
      <c r="IB58" s="800" t="n">
        <v>0.00106232879804948</v>
      </c>
      <c r="IC58" s="800" t="n">
        <v>0.000674895556423701</v>
      </c>
      <c r="ID58" s="800" t="n">
        <v>0.000479768134325971</v>
      </c>
      <c r="IE58" s="800" t="n">
        <v>0.000373751934382681</v>
      </c>
      <c r="IF58" s="800" t="n">
        <v>0.000636983228867263</v>
      </c>
      <c r="IG58" s="800" t="n">
        <v>0.00081086211599276</v>
      </c>
      <c r="IH58" s="800" t="n">
        <v>0.000638967847812944</v>
      </c>
      <c r="II58" s="800" t="n">
        <v>0.000999703744679723</v>
      </c>
      <c r="IJ58" s="800" t="n">
        <v>0.000813835890158557</v>
      </c>
      <c r="IK58" s="800" t="n">
        <v>0.000106323099549959</v>
      </c>
      <c r="IL58" s="252" t="n">
        <v>0.00102749377856326</v>
      </c>
      <c r="IM58" s="252" t="n">
        <v>0.00102702163036975</v>
      </c>
      <c r="IN58" s="252" t="n">
        <v>0.00152828712221324</v>
      </c>
      <c r="IO58" s="252" t="n">
        <v>0.00289532560772302</v>
      </c>
      <c r="IP58" s="252" t="n">
        <v>0.00275309714078108</v>
      </c>
      <c r="IQ58" s="252" t="n">
        <v>0.00190594727405803</v>
      </c>
      <c r="IR58" s="252" t="n">
        <v>0.00202077613163597</v>
      </c>
      <c r="IS58" s="252" t="n">
        <v>0.00137620029502307</v>
      </c>
      <c r="IT58" s="252" t="n">
        <v>0.00259589788233583</v>
      </c>
      <c r="IU58" s="252" t="n">
        <v>0.00287954510230513</v>
      </c>
      <c r="IV58" s="252" t="n">
        <v>0.00224622874704371</v>
      </c>
      <c r="IW58" s="252" t="n">
        <v>0.00242497652443007</v>
      </c>
      <c r="IX58" s="252" t="n">
        <v>0.00255810339720416</v>
      </c>
      <c r="IY58" s="252" t="n">
        <v>0.00214874143469811</v>
      </c>
      <c r="IZ58" s="252" t="n">
        <v>0.0031989305779693</v>
      </c>
      <c r="JA58" s="252" t="n">
        <v>0.00202881730128985</v>
      </c>
      <c r="JB58" s="252" t="n">
        <v>0.00203254769866946</v>
      </c>
      <c r="JC58" s="252" t="n">
        <v>0.0018615590018748</v>
      </c>
      <c r="JD58" s="252" t="n">
        <v>0.00126180806435567</v>
      </c>
      <c r="JE58" s="252" t="n">
        <v>0.000583535428450986</v>
      </c>
      <c r="JF58" s="252" t="n">
        <v>0.000545490059026328</v>
      </c>
      <c r="JG58" s="252" t="n">
        <v>0.000865321922816752</v>
      </c>
      <c r="JH58" s="252" t="n">
        <v>0.00119904032630522</v>
      </c>
      <c r="JI58" s="252" t="n">
        <v>0.00168799895221073</v>
      </c>
      <c r="JJ58" s="252" t="n">
        <v>0.00134981119774722</v>
      </c>
      <c r="JK58" s="252" t="n">
        <v>0.00113389987995115</v>
      </c>
      <c r="JL58" s="252" t="n">
        <v>0.000718830628766433</v>
      </c>
      <c r="JM58" s="252" t="n">
        <v>0.00053520403200941</v>
      </c>
      <c r="JN58" s="252" t="n">
        <v>0.000378127836568451</v>
      </c>
      <c r="JO58" s="252" t="n">
        <v>0.000679620636396658</v>
      </c>
      <c r="JP58" s="252" t="n">
        <v>0.000856238836263053</v>
      </c>
      <c r="JQ58" s="252" t="n">
        <v>0.000704447089179754</v>
      </c>
      <c r="JR58" s="252" t="n">
        <v>0.00104548746614496</v>
      </c>
      <c r="JS58" s="252" t="n">
        <v>0.000858923611926484</v>
      </c>
      <c r="JT58" s="252" t="n">
        <v>0.000117756790750452</v>
      </c>
      <c r="JU58" s="800" t="n">
        <v>0.00103488552924404</v>
      </c>
      <c r="JV58" s="800" t="n">
        <v>0.00102450643186607</v>
      </c>
      <c r="JW58" s="800" t="n">
        <v>0.0015171524343027</v>
      </c>
      <c r="JX58" s="800" t="n">
        <v>0.0029915240122979</v>
      </c>
      <c r="JY58" s="800" t="n">
        <v>0.0027929894217973</v>
      </c>
      <c r="JZ58" s="800" t="n">
        <v>0.0019655322515596</v>
      </c>
      <c r="KA58" s="800" t="n">
        <v>0.00213553460096642</v>
      </c>
      <c r="KB58" s="800" t="n">
        <v>0.00135134663853042</v>
      </c>
      <c r="KC58" s="800" t="n">
        <v>0.00268824815080475</v>
      </c>
      <c r="KD58" s="800" t="n">
        <v>0.0029633834757619</v>
      </c>
      <c r="KE58" s="800" t="n">
        <v>0.00231718358493561</v>
      </c>
      <c r="KF58" s="800" t="n">
        <v>0.0024211555457405</v>
      </c>
      <c r="KG58" s="800" t="n">
        <v>0.0026388553043867</v>
      </c>
      <c r="KH58" s="800" t="n">
        <v>0.00217843292137229</v>
      </c>
      <c r="KI58" s="800" t="n">
        <v>0.00325472978013509</v>
      </c>
      <c r="KJ58" s="800" t="n">
        <v>0.0019760461387308</v>
      </c>
      <c r="KK58" s="800" t="n">
        <v>0.00185377570498985</v>
      </c>
      <c r="KL58" s="800" t="n">
        <v>0.0019161376475321</v>
      </c>
      <c r="KM58" s="800" t="n">
        <v>0.00127043880874774</v>
      </c>
      <c r="KN58" s="800" t="n">
        <v>0.000575602100274393</v>
      </c>
      <c r="KO58" s="800" t="n">
        <v>0.000553361158433835</v>
      </c>
      <c r="KP58" s="800" t="n">
        <v>0.000873802030618499</v>
      </c>
      <c r="KQ58" s="800" t="n">
        <v>0.00113891685917543</v>
      </c>
      <c r="KR58" s="800" t="n">
        <v>0.00165078052400647</v>
      </c>
      <c r="KS58" s="800" t="n">
        <v>0.00129585868005513</v>
      </c>
      <c r="KT58" s="800" t="n">
        <v>0.00119277719599445</v>
      </c>
      <c r="KU58" s="800" t="n">
        <v>0.000708576205826371</v>
      </c>
      <c r="KV58" s="800" t="n">
        <v>0.000518364773285482</v>
      </c>
      <c r="KW58" s="800" t="n">
        <v>0.000369630539646035</v>
      </c>
      <c r="KX58" s="800" t="n">
        <v>0.000668715956144875</v>
      </c>
      <c r="KY58" s="800" t="n">
        <v>0.000888642638606672</v>
      </c>
      <c r="KZ58" s="800" t="n">
        <v>0.000725963310123561</v>
      </c>
      <c r="LA58" s="800" t="n">
        <v>0.0010323206548615</v>
      </c>
      <c r="LB58" s="800" t="n">
        <v>0.000853248401613269</v>
      </c>
      <c r="LC58" s="800" t="n">
        <v>9.20624886615862E-005</v>
      </c>
      <c r="LD58" s="252" t="n">
        <v>0.00110451227198991</v>
      </c>
      <c r="LE58" s="252" t="n">
        <v>0.00108504382689479</v>
      </c>
      <c r="LF58" s="252" t="n">
        <v>0.00164577736293988</v>
      </c>
      <c r="LG58" s="252" t="n">
        <v>0.003091747795404</v>
      </c>
      <c r="LH58" s="252" t="n">
        <v>0.00307892079194152</v>
      </c>
      <c r="LI58" s="252" t="n">
        <v>0.0021669230905822</v>
      </c>
      <c r="LJ58" s="252" t="n">
        <v>0.00234949385946402</v>
      </c>
      <c r="LK58" s="252" t="n">
        <v>0.00131717256981166</v>
      </c>
      <c r="LL58" s="252" t="n">
        <v>0.00278736274183055</v>
      </c>
      <c r="LM58" s="252" t="n">
        <v>0.00315724180843328</v>
      </c>
      <c r="LN58" s="252" t="n">
        <v>0.00255225752836413</v>
      </c>
      <c r="LO58" s="252" t="n">
        <v>0.00266056310329822</v>
      </c>
      <c r="LP58" s="252" t="n">
        <v>0.00325645411806112</v>
      </c>
      <c r="LQ58" s="252" t="n">
        <v>0.00249919251312121</v>
      </c>
      <c r="LR58" s="252" t="n">
        <v>0.00376643707126182</v>
      </c>
      <c r="LS58" s="252" t="n">
        <v>0.00211043019489372</v>
      </c>
      <c r="LT58" s="252" t="n">
        <v>0.00184433554177617</v>
      </c>
      <c r="LU58" s="252" t="n">
        <v>0.00214334924478829</v>
      </c>
      <c r="LV58" s="252" t="n">
        <v>0.00156680009379044</v>
      </c>
      <c r="LW58" s="252" t="n">
        <v>0.000629075862475589</v>
      </c>
      <c r="LX58" s="252" t="n">
        <v>0.000610842908612829</v>
      </c>
      <c r="LY58" s="252" t="n">
        <v>0.000945228093450883</v>
      </c>
      <c r="LZ58" s="252" t="n">
        <v>0.00123867936360904</v>
      </c>
      <c r="MA58" s="252" t="n">
        <v>0.00172082360543317</v>
      </c>
      <c r="MB58" s="252" t="n">
        <v>0.001393958085525</v>
      </c>
      <c r="MC58" s="252" t="n">
        <v>0.00137291733652219</v>
      </c>
      <c r="MD58" s="252" t="n">
        <v>0.000760800437359964</v>
      </c>
      <c r="ME58" s="252" t="n">
        <v>0.000570619897939794</v>
      </c>
      <c r="MF58" s="252" t="n">
        <v>0.000439452623750851</v>
      </c>
      <c r="MG58" s="252" t="n">
        <v>0.000744368469663164</v>
      </c>
      <c r="MH58" s="252" t="n">
        <v>0.000947520414213219</v>
      </c>
      <c r="MI58" s="252" t="n">
        <v>0.000790047774958124</v>
      </c>
      <c r="MJ58" s="252" t="n">
        <v>0.0011003151181091</v>
      </c>
      <c r="MK58" s="252" t="n">
        <v>0.000950574671966248</v>
      </c>
      <c r="ML58" s="252" t="n">
        <v>0.000106858092555481</v>
      </c>
      <c r="MM58" s="800" t="n">
        <v>0.00110319761580989</v>
      </c>
      <c r="MN58" s="800" t="n">
        <v>0.00100761306019153</v>
      </c>
      <c r="MO58" s="800" t="n">
        <v>0.00170074356253975</v>
      </c>
      <c r="MP58" s="800" t="n">
        <v>0.00293004254116455</v>
      </c>
      <c r="MQ58" s="800" t="n">
        <v>0.00278077980121898</v>
      </c>
      <c r="MR58" s="800" t="n">
        <v>0.00226882839683563</v>
      </c>
      <c r="MS58" s="800" t="n">
        <v>0.00243956412018811</v>
      </c>
      <c r="MT58" s="800" t="n">
        <v>0.00145672515723704</v>
      </c>
      <c r="MU58" s="800" t="n">
        <v>0.00287204606239927</v>
      </c>
      <c r="MV58" s="800" t="n">
        <v>0.00325115056732529</v>
      </c>
      <c r="MW58" s="800" t="n">
        <v>0.00270237468333013</v>
      </c>
      <c r="MX58" s="800" t="n">
        <v>0.00285576415523223</v>
      </c>
      <c r="MY58" s="800" t="n">
        <v>0.00325572296655385</v>
      </c>
      <c r="MZ58" s="800" t="n">
        <v>0.00256129806527417</v>
      </c>
      <c r="NA58" s="800" t="n">
        <v>0.00365446726421926</v>
      </c>
      <c r="NB58" s="800" t="n">
        <v>0.0021408888912488</v>
      </c>
      <c r="NC58" s="800" t="n">
        <v>0.00170539832167646</v>
      </c>
      <c r="ND58" s="800" t="n">
        <v>0.00227698631293956</v>
      </c>
      <c r="NE58" s="800" t="n">
        <v>0.00159062447159438</v>
      </c>
      <c r="NF58" s="800" t="n">
        <v>0.000604246161975716</v>
      </c>
      <c r="NG58" s="800" t="n">
        <v>0.000659607988229862</v>
      </c>
      <c r="NH58" s="800" t="n">
        <v>0.00100289902269085</v>
      </c>
      <c r="NI58" s="800" t="n">
        <v>0.00129479956063728</v>
      </c>
      <c r="NJ58" s="800" t="n">
        <v>0.00175282151199205</v>
      </c>
      <c r="NK58" s="800" t="n">
        <v>0.00143806615464731</v>
      </c>
      <c r="NL58" s="800" t="n">
        <v>0.00150222369582668</v>
      </c>
      <c r="NM58" s="800" t="n">
        <v>0.000779306456028816</v>
      </c>
      <c r="NN58" s="800" t="n">
        <v>0.000598756754709994</v>
      </c>
      <c r="NO58" s="800" t="n">
        <v>0.000509694770041331</v>
      </c>
      <c r="NP58" s="800" t="n">
        <v>0.000768635229479739</v>
      </c>
      <c r="NQ58" s="800" t="n">
        <v>0.00101377318821909</v>
      </c>
      <c r="NR58" s="800" t="n">
        <v>0.000850652751859409</v>
      </c>
      <c r="NS58" s="800" t="n">
        <v>0.0011459494179603</v>
      </c>
      <c r="NT58" s="800" t="n">
        <v>0.00100572530563672</v>
      </c>
      <c r="NU58" s="800" t="n">
        <v>0.000134746329362034</v>
      </c>
      <c r="NV58" s="252" t="n">
        <v>0.00112681809107263</v>
      </c>
      <c r="NW58" s="252" t="n">
        <v>0.000961489761862367</v>
      </c>
      <c r="NX58" s="252" t="n">
        <v>0.00173768838647754</v>
      </c>
      <c r="NY58" s="252" t="n">
        <v>0.00298384457259789</v>
      </c>
      <c r="NZ58" s="252" t="n">
        <v>0.00268939844469874</v>
      </c>
      <c r="OA58" s="252" t="n">
        <v>0.00237395680703826</v>
      </c>
      <c r="OB58" s="252" t="n">
        <v>0.00257554039290962</v>
      </c>
      <c r="OC58" s="252" t="n">
        <v>0.0015299266001425</v>
      </c>
      <c r="OD58" s="252" t="n">
        <v>0.00301424338798846</v>
      </c>
      <c r="OE58" s="252" t="n">
        <v>0.00351276683394047</v>
      </c>
      <c r="OF58" s="252" t="n">
        <v>0.00287062588759383</v>
      </c>
      <c r="OG58" s="252" t="n">
        <v>0.00300492460679944</v>
      </c>
      <c r="OH58" s="252" t="n">
        <v>0.00340556668705222</v>
      </c>
      <c r="OI58" s="252" t="n">
        <v>0.00265230344758711</v>
      </c>
      <c r="OJ58" s="252" t="n">
        <v>0.00365644403141222</v>
      </c>
      <c r="OK58" s="252" t="n">
        <v>0.00246535533351553</v>
      </c>
      <c r="OL58" s="252" t="n">
        <v>0.00187156661784942</v>
      </c>
      <c r="OM58" s="252" t="n">
        <v>0.00241869424600145</v>
      </c>
      <c r="ON58" s="252" t="n">
        <v>0.00159561375690516</v>
      </c>
      <c r="OO58" s="252" t="n">
        <v>0.000632690488318655</v>
      </c>
      <c r="OP58" s="252" t="n">
        <v>0.000667160111106804</v>
      </c>
      <c r="OQ58" s="252" t="n">
        <v>0.00103508405309995</v>
      </c>
      <c r="OR58" s="252" t="n">
        <v>0.00140998754397103</v>
      </c>
      <c r="OS58" s="252" t="n">
        <v>0.00187597426417778</v>
      </c>
      <c r="OT58" s="252" t="n">
        <v>0.00153454093693653</v>
      </c>
      <c r="OU58" s="252" t="n">
        <v>0.00166747899944409</v>
      </c>
      <c r="OV58" s="252" t="n">
        <v>0.000794326272074071</v>
      </c>
      <c r="OW58" s="252" t="n">
        <v>0.000609416013180827</v>
      </c>
      <c r="OX58" s="252" t="n">
        <v>0.000510062994555944</v>
      </c>
      <c r="OY58" s="252" t="n">
        <v>0.00080175760656109</v>
      </c>
      <c r="OZ58" s="252" t="n">
        <v>0.0010398197955487</v>
      </c>
      <c r="PA58" s="252" t="n">
        <v>0.000906459794421661</v>
      </c>
      <c r="PB58" s="252" t="n">
        <v>0.00121189030552878</v>
      </c>
      <c r="PC58" s="252" t="n">
        <v>0.00103471546676363</v>
      </c>
      <c r="PD58" s="252" t="n">
        <v>0.000196777542541579</v>
      </c>
      <c r="PE58" s="800" t="n">
        <v>0.00113334642328648</v>
      </c>
      <c r="PF58" s="800" t="n">
        <v>0.00101678549278442</v>
      </c>
      <c r="PG58" s="800" t="n">
        <v>0.00177162077884984</v>
      </c>
      <c r="PH58" s="800" t="n">
        <v>0.00288913764571602</v>
      </c>
      <c r="PI58" s="800" t="n">
        <v>0.00265250635457643</v>
      </c>
      <c r="PJ58" s="800" t="n">
        <v>0.00238927772106544</v>
      </c>
      <c r="PK58" s="800" t="n">
        <v>0.00261707672226686</v>
      </c>
      <c r="PL58" s="800" t="n">
        <v>0.00156232586828741</v>
      </c>
      <c r="PM58" s="800" t="n">
        <v>0.00295806934932069</v>
      </c>
      <c r="PN58" s="800" t="n">
        <v>0.00350706795249365</v>
      </c>
      <c r="PO58" s="800" t="n">
        <v>0.00285524098333922</v>
      </c>
      <c r="PP58" s="800" t="n">
        <v>0.00301036944748186</v>
      </c>
      <c r="PQ58" s="800" t="n">
        <v>0.00349258760521342</v>
      </c>
      <c r="PR58" s="800" t="n">
        <v>0.00265078879331996</v>
      </c>
      <c r="PS58" s="800" t="n">
        <v>0.00367249026818454</v>
      </c>
      <c r="PT58" s="800" t="n">
        <v>0.00259645558179956</v>
      </c>
      <c r="PU58" s="800" t="n">
        <v>0.00187380504898111</v>
      </c>
      <c r="PV58" s="800" t="n">
        <v>0.00247469425026041</v>
      </c>
      <c r="PW58" s="800" t="n">
        <v>0.00160234187877376</v>
      </c>
      <c r="PX58" s="800" t="n">
        <v>0.000659149771211544</v>
      </c>
      <c r="PY58" s="800" t="n">
        <v>0.000640403381900398</v>
      </c>
      <c r="PZ58" s="800" t="n">
        <v>0.00104902460553589</v>
      </c>
      <c r="QA58" s="800" t="n">
        <v>0.00145427756712291</v>
      </c>
      <c r="QB58" s="800" t="n">
        <v>0.00182933264722931</v>
      </c>
      <c r="QC58" s="800" t="n">
        <v>0.0016011785963762</v>
      </c>
      <c r="QD58" s="800" t="n">
        <v>0.00175370240377714</v>
      </c>
      <c r="QE58" s="800" t="n">
        <v>0.000801355619121145</v>
      </c>
      <c r="QF58" s="800" t="n">
        <v>0.000662385255523648</v>
      </c>
      <c r="QG58" s="800" t="n">
        <v>0.000470468476240532</v>
      </c>
      <c r="QH58" s="800" t="n">
        <v>0.000827125200938188</v>
      </c>
      <c r="QI58" s="800" t="n">
        <v>0.00107319443945683</v>
      </c>
      <c r="QJ58" s="800" t="n">
        <v>0.000952714025956822</v>
      </c>
      <c r="QK58" s="800" t="n">
        <v>0.00122202490523464</v>
      </c>
      <c r="QL58" s="800" t="n">
        <v>0.0010534705523467</v>
      </c>
      <c r="QM58" s="800" t="n">
        <v>0.000171074319925815</v>
      </c>
      <c r="QN58" s="252" t="n">
        <v>0.00118393465879815</v>
      </c>
      <c r="QO58" s="252" t="n">
        <v>0.00083969243396181</v>
      </c>
      <c r="QP58" s="252" t="n">
        <v>0.00184565174908705</v>
      </c>
      <c r="QQ58" s="252" t="n">
        <v>0.0029136688518784</v>
      </c>
      <c r="QR58" s="252" t="n">
        <v>0.00262655659681535</v>
      </c>
      <c r="QS58" s="252" t="n">
        <v>0.00244434454724073</v>
      </c>
      <c r="QT58" s="252" t="n">
        <v>0.00267755346102869</v>
      </c>
      <c r="QU58" s="252" t="n">
        <v>0.00170152893352531</v>
      </c>
      <c r="QV58" s="252" t="n">
        <v>0.0030928547206129</v>
      </c>
      <c r="QW58" s="252" t="n">
        <v>0.00369829791582791</v>
      </c>
      <c r="QX58" s="252" t="n">
        <v>0.00282396067916825</v>
      </c>
      <c r="QY58" s="252" t="n">
        <v>0.00295851744009885</v>
      </c>
      <c r="QZ58" s="252" t="n">
        <v>0.00322127849586486</v>
      </c>
      <c r="RA58" s="252" t="n">
        <v>0.00272814668612739</v>
      </c>
      <c r="RB58" s="252" t="n">
        <v>0.0037716508258456</v>
      </c>
      <c r="RC58" s="252" t="n">
        <v>0.00263492168024654</v>
      </c>
      <c r="RD58" s="252" t="n">
        <v>0.0019048803801191</v>
      </c>
      <c r="RE58" s="252" t="n">
        <v>0.00252986310695486</v>
      </c>
      <c r="RF58" s="252" t="n">
        <v>0.00165702188930861</v>
      </c>
      <c r="RG58" s="252" t="n">
        <v>0.00070190508674378</v>
      </c>
      <c r="RH58" s="252" t="n">
        <v>0.000664474850132191</v>
      </c>
      <c r="RI58" s="252" t="n">
        <v>0.00111350993944262</v>
      </c>
      <c r="RJ58" s="252" t="n">
        <v>0.00147766113213334</v>
      </c>
      <c r="RK58" s="252" t="n">
        <v>0.00188164203759802</v>
      </c>
      <c r="RL58" s="252" t="n">
        <v>0.00176244541611035</v>
      </c>
      <c r="RM58" s="252" t="n">
        <v>0.00182895577641816</v>
      </c>
      <c r="RN58" s="252" t="n">
        <v>0.000821975611593894</v>
      </c>
      <c r="RO58" s="252" t="n">
        <v>0.000706769317941578</v>
      </c>
      <c r="RP58" s="252" t="n">
        <v>0.000465148965617117</v>
      </c>
      <c r="RQ58" s="252" t="n">
        <v>0.000855342052628582</v>
      </c>
      <c r="RR58" s="252" t="n">
        <v>0.00110169352827382</v>
      </c>
      <c r="RS58" s="252" t="n">
        <v>0.000992542268419356</v>
      </c>
      <c r="RT58" s="252" t="n">
        <v>0.00126295683261957</v>
      </c>
      <c r="RU58" s="252" t="n">
        <v>0.00108486641301132</v>
      </c>
      <c r="RV58" s="252" t="n">
        <v>0.0001389615063977</v>
      </c>
      <c r="RW58" s="800" t="n">
        <v>0.00101855242556124</v>
      </c>
      <c r="RX58" s="800" t="n">
        <v>0.000779592803066819</v>
      </c>
      <c r="RY58" s="800" t="n">
        <v>0.00166452401304141</v>
      </c>
      <c r="RZ58" s="800" t="n">
        <v>0.00249431642919422</v>
      </c>
      <c r="SA58" s="800" t="n">
        <v>0.00230330658837862</v>
      </c>
      <c r="SB58" s="800" t="n">
        <v>0.00209022984497609</v>
      </c>
      <c r="SC58" s="800" t="n">
        <v>0.00240311251350502</v>
      </c>
      <c r="SD58" s="800" t="n">
        <v>0.00152181263768305</v>
      </c>
      <c r="SE58" s="800" t="n">
        <v>0.00274326963263032</v>
      </c>
      <c r="SF58" s="800" t="n">
        <v>0.00333168935818409</v>
      </c>
      <c r="SG58" s="800" t="n">
        <v>0.00239175852896611</v>
      </c>
      <c r="SH58" s="800" t="n">
        <v>0.00253148547758098</v>
      </c>
      <c r="SI58" s="800" t="n">
        <v>0.00283894176183059</v>
      </c>
      <c r="SJ58" s="800" t="n">
        <v>0.00244723099490241</v>
      </c>
      <c r="SK58" s="800" t="n">
        <v>0.00333449687934044</v>
      </c>
      <c r="SL58" s="800" t="n">
        <v>0.00243282142226477</v>
      </c>
      <c r="SM58" s="800" t="n">
        <v>0.00175365922259014</v>
      </c>
      <c r="SN58" s="800" t="n">
        <v>0.00214117815116119</v>
      </c>
      <c r="SO58" s="800" t="n">
        <v>0.00133135415096718</v>
      </c>
      <c r="SP58" s="800" t="n">
        <v>0.000607652671575969</v>
      </c>
      <c r="SQ58" s="800" t="n">
        <v>0.000595470751155732</v>
      </c>
      <c r="SR58" s="800" t="n">
        <v>0.00100023845261551</v>
      </c>
      <c r="SS58" s="800" t="n">
        <v>0.0013285215771877</v>
      </c>
      <c r="ST58" s="800" t="n">
        <v>0.00172894046324113</v>
      </c>
      <c r="SU58" s="800" t="n">
        <v>0.00151670586449598</v>
      </c>
      <c r="SV58" s="800" t="n">
        <v>0.00155414677546667</v>
      </c>
      <c r="SW58" s="800" t="n">
        <v>0.000718952113168698</v>
      </c>
      <c r="SX58" s="800" t="n">
        <v>0.000621581059476863</v>
      </c>
      <c r="SY58" s="800" t="n">
        <v>0.000401069315428563</v>
      </c>
      <c r="SZ58" s="800" t="n">
        <v>0.000789270087819584</v>
      </c>
      <c r="TA58" s="800" t="n">
        <v>0.00095765409311992</v>
      </c>
      <c r="TB58" s="800" t="n">
        <v>0.000888221475955558</v>
      </c>
      <c r="TC58" s="800" t="n">
        <v>0.00112433910418068</v>
      </c>
      <c r="TD58" s="800" t="n">
        <v>0.000957794609810884</v>
      </c>
      <c r="TE58" s="800" t="n">
        <v>0.000131961277527379</v>
      </c>
    </row>
    <row r="59" customFormat="false" ht="14.4" hidden="false" customHeight="false" outlineLevel="0" collapsed="false">
      <c r="A59" s="800" t="n">
        <v>0.000523609766590971</v>
      </c>
      <c r="B59" s="800" t="n">
        <v>0.000586215971889515</v>
      </c>
      <c r="C59" s="800" t="n">
        <v>0.000712232354360945</v>
      </c>
      <c r="D59" s="800" t="n">
        <v>0.00114033148495388</v>
      </c>
      <c r="E59" s="800" t="n">
        <v>0.00129626598816638</v>
      </c>
      <c r="F59" s="800" t="n">
        <v>0.00087696924629308</v>
      </c>
      <c r="G59" s="800" t="n">
        <v>0.000845988831171928</v>
      </c>
      <c r="H59" s="800" t="n">
        <v>0.00100996839166671</v>
      </c>
      <c r="I59" s="800" t="n">
        <v>0.00122175012626078</v>
      </c>
      <c r="J59" s="800" t="n">
        <v>0.00119572646640174</v>
      </c>
      <c r="K59" s="800" t="n">
        <v>0.00133482733300786</v>
      </c>
      <c r="L59" s="800" t="n">
        <v>0.00105806370252129</v>
      </c>
      <c r="M59" s="800" t="n">
        <v>0.00121057672923739</v>
      </c>
      <c r="N59" s="800" t="n">
        <v>0.00117108623642258</v>
      </c>
      <c r="O59" s="800" t="n">
        <v>0.00143743998600962</v>
      </c>
      <c r="P59" s="800" t="n">
        <v>0.00105132256170083</v>
      </c>
      <c r="Q59" s="800" t="n">
        <v>0.000546353828185357</v>
      </c>
      <c r="R59" s="800" t="n">
        <v>0.000965420357386825</v>
      </c>
      <c r="S59" s="800" t="n">
        <v>0.00061001867136736</v>
      </c>
      <c r="T59" s="800" t="n">
        <v>0.000407275606310486</v>
      </c>
      <c r="U59" s="800" t="n">
        <v>0.000336045465086654</v>
      </c>
      <c r="V59" s="800" t="n">
        <v>0.00048021394405237</v>
      </c>
      <c r="W59" s="800" t="n">
        <v>0.000614769602677684</v>
      </c>
      <c r="X59" s="800" t="n">
        <v>0.00113411244741187</v>
      </c>
      <c r="Y59" s="800" t="n">
        <v>0.000868767867346975</v>
      </c>
      <c r="Z59" s="800" t="n">
        <v>0.00063366109537492</v>
      </c>
      <c r="AA59" s="800" t="n">
        <v>0.000401929364313522</v>
      </c>
      <c r="AB59" s="800" t="n">
        <v>0.000344086406206981</v>
      </c>
      <c r="AC59" s="800" t="n">
        <v>0.000182951121020581</v>
      </c>
      <c r="AD59" s="800" t="n">
        <v>0.000419001816001706</v>
      </c>
      <c r="AE59" s="800" t="n">
        <v>0.000435674342264334</v>
      </c>
      <c r="AF59" s="800" t="n">
        <v>0.000287704703591064</v>
      </c>
      <c r="AG59" s="800" t="n">
        <v>0.000497955869751872</v>
      </c>
      <c r="AH59" s="800" t="n">
        <v>0.000463303174259847</v>
      </c>
      <c r="AI59" s="800" t="n">
        <v>8.41631017638392E-005</v>
      </c>
      <c r="AJ59" s="252" t="n">
        <v>0.000517856024695942</v>
      </c>
      <c r="AK59" s="252" t="n">
        <v>0.000615531200040827</v>
      </c>
      <c r="AL59" s="252" t="n">
        <v>0.000731834482178957</v>
      </c>
      <c r="AM59" s="252" t="n">
        <v>0.00115263297511647</v>
      </c>
      <c r="AN59" s="252" t="n">
        <v>0.00122601981661687</v>
      </c>
      <c r="AO59" s="252" t="n">
        <v>0.000880758674331727</v>
      </c>
      <c r="AP59" s="252" t="n">
        <v>0.000827314707097644</v>
      </c>
      <c r="AQ59" s="252" t="n">
        <v>0.000790100438501115</v>
      </c>
      <c r="AR59" s="252" t="n">
        <v>0.00118615839399524</v>
      </c>
      <c r="AS59" s="252" t="n">
        <v>0.00119066580862538</v>
      </c>
      <c r="AT59" s="252" t="n">
        <v>0.00112149134223688</v>
      </c>
      <c r="AU59" s="252" t="n">
        <v>0.00103179497239119</v>
      </c>
      <c r="AV59" s="252" t="n">
        <v>0.0012086792749533</v>
      </c>
      <c r="AW59" s="252" t="n">
        <v>0.0011184036186093</v>
      </c>
      <c r="AX59" s="252" t="n">
        <v>0.0014985870263638</v>
      </c>
      <c r="AY59" s="252" t="n">
        <v>0.00111911154805236</v>
      </c>
      <c r="AZ59" s="252" t="n">
        <v>0.000654501814926063</v>
      </c>
      <c r="BA59" s="252" t="n">
        <v>0.000947195946316329</v>
      </c>
      <c r="BB59" s="252" t="n">
        <v>0.000706214897829814</v>
      </c>
      <c r="BC59" s="252" t="n">
        <v>0.000418494152646143</v>
      </c>
      <c r="BD59" s="252" t="n">
        <v>0.000362359611705427</v>
      </c>
      <c r="BE59" s="252" t="n">
        <v>0.000492957842918473</v>
      </c>
      <c r="BF59" s="252" t="n">
        <v>0.00070917548648968</v>
      </c>
      <c r="BG59" s="252" t="n">
        <v>0.0013113621571208</v>
      </c>
      <c r="BH59" s="252" t="n">
        <v>0.000904894457117571</v>
      </c>
      <c r="BI59" s="252" t="n">
        <v>0.000807162541912904</v>
      </c>
      <c r="BJ59" s="252" t="n">
        <v>0.000471948674908595</v>
      </c>
      <c r="BK59" s="252" t="n">
        <v>0.000363287665935941</v>
      </c>
      <c r="BL59" s="252" t="n">
        <v>0.000227603741684134</v>
      </c>
      <c r="BM59" s="252" t="n">
        <v>0.000425377559219221</v>
      </c>
      <c r="BN59" s="252" t="n">
        <v>0.000510056478383942</v>
      </c>
      <c r="BO59" s="252" t="n">
        <v>0.000419028971733</v>
      </c>
      <c r="BP59" s="252" t="n">
        <v>0.000635021335199209</v>
      </c>
      <c r="BQ59" s="252" t="n">
        <v>0.000517901892017324</v>
      </c>
      <c r="BR59" s="252" t="n">
        <v>8.45777148400071E-005</v>
      </c>
      <c r="BS59" s="800" t="n">
        <v>0.000523749303081785</v>
      </c>
      <c r="BT59" s="800" t="n">
        <v>0.000598934744637579</v>
      </c>
      <c r="BU59" s="800" t="n">
        <v>0.000725388005462556</v>
      </c>
      <c r="BV59" s="800" t="n">
        <v>0.0011552680460943</v>
      </c>
      <c r="BW59" s="800" t="n">
        <v>0.00119627723993883</v>
      </c>
      <c r="BX59" s="800" t="n">
        <v>0.000899836637485064</v>
      </c>
      <c r="BY59" s="800" t="n">
        <v>0.000833081759057272</v>
      </c>
      <c r="BZ59" s="800" t="n">
        <v>0.000785208834634294</v>
      </c>
      <c r="CA59" s="800" t="n">
        <v>0.00117775602373405</v>
      </c>
      <c r="CB59" s="800" t="n">
        <v>0.0011749997569122</v>
      </c>
      <c r="CC59" s="800" t="n">
        <v>0.00111114042393856</v>
      </c>
      <c r="CD59" s="800" t="n">
        <v>0.00101968127757444</v>
      </c>
      <c r="CE59" s="800" t="n">
        <v>0.00119139400215437</v>
      </c>
      <c r="CF59" s="800" t="n">
        <v>0.00110094328245809</v>
      </c>
      <c r="CG59" s="800" t="n">
        <v>0.00154487841225603</v>
      </c>
      <c r="CH59" s="800" t="n">
        <v>0.00106026598354859</v>
      </c>
      <c r="CI59" s="800" t="n">
        <v>0.000635075384216827</v>
      </c>
      <c r="CJ59" s="800" t="n">
        <v>0.000956533905556488</v>
      </c>
      <c r="CK59" s="800" t="n">
        <v>0.000666013578608081</v>
      </c>
      <c r="CL59" s="800" t="n">
        <v>0.000372563709374804</v>
      </c>
      <c r="CM59" s="800" t="n">
        <v>0.000343660753598088</v>
      </c>
      <c r="CN59" s="800" t="n">
        <v>0.000478269516545519</v>
      </c>
      <c r="CO59" s="800" t="n">
        <v>0.000705464055944899</v>
      </c>
      <c r="CP59" s="800" t="n">
        <v>0.00129621603589607</v>
      </c>
      <c r="CQ59" s="800" t="n">
        <v>0.000935692472275744</v>
      </c>
      <c r="CR59" s="800" t="n">
        <v>0.000757340980377039</v>
      </c>
      <c r="CS59" s="800" t="n">
        <v>0.000483250842834303</v>
      </c>
      <c r="CT59" s="800" t="n">
        <v>0.000375316307148732</v>
      </c>
      <c r="CU59" s="800" t="n">
        <v>0.000241846505017216</v>
      </c>
      <c r="CV59" s="800" t="n">
        <v>0.000418895373057199</v>
      </c>
      <c r="CW59" s="800" t="n">
        <v>0.000503257456646647</v>
      </c>
      <c r="CX59" s="800" t="n">
        <v>0.000387231059201038</v>
      </c>
      <c r="CY59" s="800" t="n">
        <v>0.000617948811507483</v>
      </c>
      <c r="CZ59" s="800" t="n">
        <v>0.000521150345253148</v>
      </c>
      <c r="DA59" s="800" t="n">
        <v>7.2252592336625E-005</v>
      </c>
      <c r="DB59" s="252" t="n">
        <v>0.000517873965546093</v>
      </c>
      <c r="DC59" s="252" t="n">
        <v>0.00063381950527596</v>
      </c>
      <c r="DD59" s="252" t="n">
        <v>0.000745334367270261</v>
      </c>
      <c r="DE59" s="252" t="n">
        <v>0.00116031285295501</v>
      </c>
      <c r="DF59" s="252" t="n">
        <v>0.00116750264042216</v>
      </c>
      <c r="DG59" s="252" t="n">
        <v>0.00091637097296987</v>
      </c>
      <c r="DH59" s="252" t="n">
        <v>0.000814143032591126</v>
      </c>
      <c r="DI59" s="252" t="n">
        <v>0.000703777578696002</v>
      </c>
      <c r="DJ59" s="252" t="n">
        <v>0.00110718597404336</v>
      </c>
      <c r="DK59" s="252" t="n">
        <v>0.00113004033013808</v>
      </c>
      <c r="DL59" s="252" t="n">
        <v>0.00104060479591363</v>
      </c>
      <c r="DM59" s="252" t="n">
        <v>0.000977278874658168</v>
      </c>
      <c r="DN59" s="252" t="n">
        <v>0.0011112251959975</v>
      </c>
      <c r="DO59" s="252" t="n">
        <v>0.00106603004765026</v>
      </c>
      <c r="DP59" s="252" t="n">
        <v>0.00148453620787019</v>
      </c>
      <c r="DQ59" s="252" t="n">
        <v>0.0011582148161917</v>
      </c>
      <c r="DR59" s="252" t="n">
        <v>0.000702174565739948</v>
      </c>
      <c r="DS59" s="252" t="n">
        <v>0.000938530189859178</v>
      </c>
      <c r="DT59" s="252" t="n">
        <v>0.00068331455335798</v>
      </c>
      <c r="DU59" s="252" t="n">
        <v>0.000388440365867636</v>
      </c>
      <c r="DV59" s="252" t="n">
        <v>0.000370391153237474</v>
      </c>
      <c r="DW59" s="252" t="n">
        <v>0.000492490089945763</v>
      </c>
      <c r="DX59" s="252" t="n">
        <v>0.000729893924869006</v>
      </c>
      <c r="DY59" s="252" t="n">
        <v>0.00119009382482724</v>
      </c>
      <c r="DZ59" s="252" t="n">
        <v>0.000906411782192752</v>
      </c>
      <c r="EA59" s="252" t="n">
        <v>0.000780091176623958</v>
      </c>
      <c r="EB59" s="252" t="n">
        <v>0.000545134770628487</v>
      </c>
      <c r="EC59" s="252" t="n">
        <v>0.00039317178891253</v>
      </c>
      <c r="ED59" s="252" t="n">
        <v>0.000429563268986298</v>
      </c>
      <c r="EE59" s="252" t="n">
        <v>0.000406536923424101</v>
      </c>
      <c r="EF59" s="252" t="n">
        <v>0.000532586369175504</v>
      </c>
      <c r="EG59" s="252" t="n">
        <v>0.00043400495238711</v>
      </c>
      <c r="EH59" s="252" t="n">
        <v>0.000687638702859086</v>
      </c>
      <c r="EI59" s="252" t="n">
        <v>0.000545543113573046</v>
      </c>
      <c r="EJ59" s="252" t="n">
        <v>6.30047612712832E-005</v>
      </c>
      <c r="EK59" s="800" t="n">
        <v>0.000492025778562409</v>
      </c>
      <c r="EL59" s="800" t="n">
        <v>0.000589672995402574</v>
      </c>
      <c r="EM59" s="800" t="n">
        <v>0.000741575361320702</v>
      </c>
      <c r="EN59" s="800" t="n">
        <v>0.00123131146311152</v>
      </c>
      <c r="EO59" s="800" t="n">
        <v>0.0012836380038323</v>
      </c>
      <c r="EP59" s="800" t="n">
        <v>0.000900372310233767</v>
      </c>
      <c r="EQ59" s="800" t="n">
        <v>0.000838978277211964</v>
      </c>
      <c r="ER59" s="800" t="n">
        <v>0.000723459977740562</v>
      </c>
      <c r="ES59" s="800" t="n">
        <v>0.00112947710356097</v>
      </c>
      <c r="ET59" s="800" t="n">
        <v>0.00116869760199463</v>
      </c>
      <c r="EU59" s="800" t="n">
        <v>0.00109309920567359</v>
      </c>
      <c r="EV59" s="800" t="n">
        <v>0.000998178955584475</v>
      </c>
      <c r="EW59" s="800" t="n">
        <v>0.00120534390301216</v>
      </c>
      <c r="EX59" s="800" t="n">
        <v>0.00119607979024284</v>
      </c>
      <c r="EY59" s="800" t="n">
        <v>0.00160328186561223</v>
      </c>
      <c r="EZ59" s="800" t="n">
        <v>0.000982267901171805</v>
      </c>
      <c r="FA59" s="800" t="n">
        <v>0.000629748306261125</v>
      </c>
      <c r="FB59" s="800" t="n">
        <v>0.000955783894384238</v>
      </c>
      <c r="FC59" s="800" t="n">
        <v>0.00066649544343084</v>
      </c>
      <c r="FD59" s="800" t="n">
        <v>0.000362815723119872</v>
      </c>
      <c r="FE59" s="800" t="n">
        <v>0.000357750565018819</v>
      </c>
      <c r="FF59" s="800" t="n">
        <v>0.000456301816257396</v>
      </c>
      <c r="FG59" s="800" t="n">
        <v>0.000682842417206101</v>
      </c>
      <c r="FH59" s="800" t="n">
        <v>0.00127713310789054</v>
      </c>
      <c r="FI59" s="800" t="n">
        <v>0.000960523935299713</v>
      </c>
      <c r="FJ59" s="800" t="n">
        <v>0.000682274142968443</v>
      </c>
      <c r="FK59" s="800" t="n">
        <v>0.000500000778214637</v>
      </c>
      <c r="FL59" s="800" t="n">
        <v>0.00037774216109442</v>
      </c>
      <c r="FM59" s="800" t="n">
        <v>0.000317194226097036</v>
      </c>
      <c r="FN59" s="800" t="n">
        <v>0.000424345350268035</v>
      </c>
      <c r="FO59" s="800" t="n">
        <v>0.000491780656123287</v>
      </c>
      <c r="FP59" s="800" t="n">
        <v>0.000350985991879245</v>
      </c>
      <c r="FQ59" s="800" t="n">
        <v>0.000551285757296141</v>
      </c>
      <c r="FR59" s="800" t="n">
        <v>0.00050858153527779</v>
      </c>
      <c r="FS59" s="800" t="n">
        <v>7.36308586219962E-005</v>
      </c>
      <c r="FT59" s="252" t="n">
        <v>0.000456767629847482</v>
      </c>
      <c r="FU59" s="252" t="n">
        <v>0.000499248992456941</v>
      </c>
      <c r="FV59" s="252" t="n">
        <v>0.000700597085889238</v>
      </c>
      <c r="FW59" s="252" t="n">
        <v>0.00120130046179474</v>
      </c>
      <c r="FX59" s="252" t="n">
        <v>0.00131262824022641</v>
      </c>
      <c r="FY59" s="252" t="n">
        <v>0.000929344337725161</v>
      </c>
      <c r="FZ59" s="252" t="n">
        <v>0.000809149029614704</v>
      </c>
      <c r="GA59" s="252" t="n">
        <v>0.000619376439064336</v>
      </c>
      <c r="GB59" s="252" t="n">
        <v>0.00103436840593836</v>
      </c>
      <c r="GC59" s="252" t="n">
        <v>0.00110340982262935</v>
      </c>
      <c r="GD59" s="252" t="n">
        <v>0.00096331071478147</v>
      </c>
      <c r="GE59" s="252" t="n">
        <v>0.000913265078957761</v>
      </c>
      <c r="GF59" s="252" t="n">
        <v>0.00112701881243651</v>
      </c>
      <c r="GG59" s="252" t="n">
        <v>0.00118817952573525</v>
      </c>
      <c r="GH59" s="252" t="n">
        <v>0.00152272616013035</v>
      </c>
      <c r="GI59" s="252" t="n">
        <v>0.00102492381394505</v>
      </c>
      <c r="GJ59" s="252" t="n">
        <v>0.000539552554469371</v>
      </c>
      <c r="GK59" s="252" t="n">
        <v>0.000899660825516109</v>
      </c>
      <c r="GL59" s="252" t="n">
        <v>0.000620909940963107</v>
      </c>
      <c r="GM59" s="252" t="n">
        <v>0.000340541315326339</v>
      </c>
      <c r="GN59" s="252" t="n">
        <v>0.000326470938976971</v>
      </c>
      <c r="GO59" s="252" t="n">
        <v>0.00043088287637877</v>
      </c>
      <c r="GP59" s="252" t="n">
        <v>0.000637674079085389</v>
      </c>
      <c r="GQ59" s="252" t="n">
        <v>0.00118753602472242</v>
      </c>
      <c r="GR59" s="252" t="n">
        <v>0.000910469897976644</v>
      </c>
      <c r="GS59" s="252" t="n">
        <v>0.000616518875188571</v>
      </c>
      <c r="GT59" s="252" t="n">
        <v>0.000461935060948543</v>
      </c>
      <c r="GU59" s="252" t="n">
        <v>0.000366650573374942</v>
      </c>
      <c r="GV59" s="252" t="n">
        <v>0.000231632526332206</v>
      </c>
      <c r="GW59" s="252" t="n">
        <v>0.000399230819788238</v>
      </c>
      <c r="GX59" s="252" t="n">
        <v>0.00044597216145255</v>
      </c>
      <c r="GY59" s="252" t="n">
        <v>0.000315140229589107</v>
      </c>
      <c r="GZ59" s="252" t="n">
        <v>0.000477099763811907</v>
      </c>
      <c r="HA59" s="252" t="n">
        <v>0.000466826545260614</v>
      </c>
      <c r="HB59" s="252" t="n">
        <v>8.06003339612061E-005</v>
      </c>
      <c r="HC59" s="800" t="n">
        <v>0.000490133899691976</v>
      </c>
      <c r="HD59" s="800" t="n">
        <v>0.000567536593255782</v>
      </c>
      <c r="HE59" s="800" t="n">
        <v>0.000738192145382935</v>
      </c>
      <c r="HF59" s="800" t="n">
        <v>0.00130827699892302</v>
      </c>
      <c r="HG59" s="800" t="n">
        <v>0.00135258114539361</v>
      </c>
      <c r="HH59" s="800" t="n">
        <v>0.000967991513102893</v>
      </c>
      <c r="HI59" s="800" t="n">
        <v>0.000871178916754546</v>
      </c>
      <c r="HJ59" s="800" t="n">
        <v>0.000672599552009837</v>
      </c>
      <c r="HK59" s="800" t="n">
        <v>0.00110219189127257</v>
      </c>
      <c r="HL59" s="800" t="n">
        <v>0.00120136353447678</v>
      </c>
      <c r="HM59" s="800" t="n">
        <v>0.00101463262255747</v>
      </c>
      <c r="HN59" s="800" t="n">
        <v>0.00100144695046794</v>
      </c>
      <c r="HO59" s="800" t="n">
        <v>0.00129509475823212</v>
      </c>
      <c r="HP59" s="800" t="n">
        <v>0.00136839141745989</v>
      </c>
      <c r="HQ59" s="800" t="n">
        <v>0.00165819354972096</v>
      </c>
      <c r="HR59" s="800" t="n">
        <v>0.00108453248375925</v>
      </c>
      <c r="HS59" s="800" t="n">
        <v>0.000693083228306306</v>
      </c>
      <c r="HT59" s="800" t="n">
        <v>0.000986769963119878</v>
      </c>
      <c r="HU59" s="800" t="n">
        <v>0.000691729946080137</v>
      </c>
      <c r="HV59" s="800" t="n">
        <v>0.000374399600058414</v>
      </c>
      <c r="HW59" s="800" t="n">
        <v>0.000343213646404156</v>
      </c>
      <c r="HX59" s="800" t="n">
        <v>0.000474865788518997</v>
      </c>
      <c r="HY59" s="800" t="n">
        <v>0.000696619709390239</v>
      </c>
      <c r="HZ59" s="800" t="n">
        <v>0.00124115149007403</v>
      </c>
      <c r="IA59" s="800" t="n">
        <v>0.000980734551203933</v>
      </c>
      <c r="IB59" s="800" t="n">
        <v>0.000760022427573848</v>
      </c>
      <c r="IC59" s="800" t="n">
        <v>0.000524469530565567</v>
      </c>
      <c r="ID59" s="800" t="n">
        <v>0.000388514013013887</v>
      </c>
      <c r="IE59" s="800" t="n">
        <v>0.00043130770612468</v>
      </c>
      <c r="IF59" s="800" t="n">
        <v>0.000430982299013364</v>
      </c>
      <c r="IG59" s="800" t="n">
        <v>0.00050347632281532</v>
      </c>
      <c r="IH59" s="800" t="n">
        <v>0.000388909790828632</v>
      </c>
      <c r="II59" s="800" t="n">
        <v>0.00057403960933844</v>
      </c>
      <c r="IJ59" s="800" t="n">
        <v>0.000543227519715468</v>
      </c>
      <c r="IK59" s="800" t="n">
        <v>8.24350317542234E-005</v>
      </c>
      <c r="IL59" s="252" t="n">
        <v>0.000497468170103924</v>
      </c>
      <c r="IM59" s="252" t="n">
        <v>0.000569855016812014</v>
      </c>
      <c r="IN59" s="252" t="n">
        <v>0.000749674869570419</v>
      </c>
      <c r="IO59" s="252" t="n">
        <v>0.00126224111078233</v>
      </c>
      <c r="IP59" s="252" t="n">
        <v>0.0012986116673903</v>
      </c>
      <c r="IQ59" s="252" t="n">
        <v>0.000945799792361695</v>
      </c>
      <c r="IR59" s="252" t="n">
        <v>0.000878705504222979</v>
      </c>
      <c r="IS59" s="252" t="n">
        <v>0.000742679305459729</v>
      </c>
      <c r="IT59" s="252" t="n">
        <v>0.00109663835560195</v>
      </c>
      <c r="IU59" s="252" t="n">
        <v>0.00118004652125548</v>
      </c>
      <c r="IV59" s="252" t="n">
        <v>0.00108032530315928</v>
      </c>
      <c r="IW59" s="252" t="n">
        <v>0.00103296483893316</v>
      </c>
      <c r="IX59" s="252" t="n">
        <v>0.00130212809686966</v>
      </c>
      <c r="IY59" s="252" t="n">
        <v>0.00119270532513477</v>
      </c>
      <c r="IZ59" s="252" t="n">
        <v>0.00155727383563094</v>
      </c>
      <c r="JA59" s="252" t="n">
        <v>0.000974693196300776</v>
      </c>
      <c r="JB59" s="252" t="n">
        <v>0.000693461387329146</v>
      </c>
      <c r="JC59" s="252" t="n">
        <v>0.00100191807089528</v>
      </c>
      <c r="JD59" s="252" t="n">
        <v>0.000678835509082778</v>
      </c>
      <c r="JE59" s="252" t="n">
        <v>0.000388973425497448</v>
      </c>
      <c r="JF59" s="252" t="n">
        <v>0.000337937324918107</v>
      </c>
      <c r="JG59" s="252" t="n">
        <v>0.000487640574987476</v>
      </c>
      <c r="JH59" s="252" t="n">
        <v>0.000769338802594977</v>
      </c>
      <c r="JI59" s="252" t="n">
        <v>0.00123054435964604</v>
      </c>
      <c r="JJ59" s="252" t="n">
        <v>0.000923428442537885</v>
      </c>
      <c r="JK59" s="252" t="n">
        <v>0.000768427937776452</v>
      </c>
      <c r="JL59" s="252" t="n">
        <v>0.000513143930649522</v>
      </c>
      <c r="JM59" s="252" t="n">
        <v>0.000415995346253646</v>
      </c>
      <c r="JN59" s="252" t="n">
        <v>0.000416268148840362</v>
      </c>
      <c r="JO59" s="252" t="n">
        <v>0.000429104284462869</v>
      </c>
      <c r="JP59" s="252" t="n">
        <v>0.000506580262659865</v>
      </c>
      <c r="JQ59" s="252" t="n">
        <v>0.000394411336002598</v>
      </c>
      <c r="JR59" s="252" t="n">
        <v>0.000585083601398007</v>
      </c>
      <c r="JS59" s="252" t="n">
        <v>0.000537715132105547</v>
      </c>
      <c r="JT59" s="252" t="n">
        <v>8.64131723433779E-005</v>
      </c>
      <c r="JU59" s="800" t="n">
        <v>0.000488279585683882</v>
      </c>
      <c r="JV59" s="800" t="n">
        <v>0.00053488699771201</v>
      </c>
      <c r="JW59" s="800" t="n">
        <v>0.000718843136998124</v>
      </c>
      <c r="JX59" s="800" t="n">
        <v>0.0012770292742395</v>
      </c>
      <c r="JY59" s="800" t="n">
        <v>0.00129290789220951</v>
      </c>
      <c r="JZ59" s="800" t="n">
        <v>0.000925267482256414</v>
      </c>
      <c r="KA59" s="800" t="n">
        <v>0.000878511220607384</v>
      </c>
      <c r="KB59" s="800" t="n">
        <v>0.000716339762204577</v>
      </c>
      <c r="KC59" s="800" t="n">
        <v>0.00109062800857364</v>
      </c>
      <c r="KD59" s="800" t="n">
        <v>0.00117861081559142</v>
      </c>
      <c r="KE59" s="800" t="n">
        <v>0.00106177726716695</v>
      </c>
      <c r="KF59" s="800" t="n">
        <v>0.00105793895088334</v>
      </c>
      <c r="KG59" s="800" t="n">
        <v>0.00132128455552318</v>
      </c>
      <c r="KH59" s="800" t="n">
        <v>0.00118020539276998</v>
      </c>
      <c r="KI59" s="800" t="n">
        <v>0.00156868051178489</v>
      </c>
      <c r="KJ59" s="800" t="n">
        <v>0.000932925993218933</v>
      </c>
      <c r="KK59" s="800" t="n">
        <v>0.000648770094060292</v>
      </c>
      <c r="KL59" s="800" t="n">
        <v>0.00103904942124802</v>
      </c>
      <c r="KM59" s="800" t="n">
        <v>0.000688613675978672</v>
      </c>
      <c r="KN59" s="800" t="n">
        <v>0.000372416520393489</v>
      </c>
      <c r="KO59" s="800" t="n">
        <v>0.000319565887442403</v>
      </c>
      <c r="KP59" s="800" t="n">
        <v>0.000481802926916394</v>
      </c>
      <c r="KQ59" s="800" t="n">
        <v>0.000703082840380993</v>
      </c>
      <c r="KR59" s="800" t="n">
        <v>0.00121874266911462</v>
      </c>
      <c r="KS59" s="800" t="n">
        <v>0.000858017717006293</v>
      </c>
      <c r="KT59" s="800" t="n">
        <v>0.000772713485358105</v>
      </c>
      <c r="KU59" s="800" t="n">
        <v>0.000495580551095036</v>
      </c>
      <c r="KV59" s="800" t="n">
        <v>0.000389125324745548</v>
      </c>
      <c r="KW59" s="800" t="n">
        <v>0.00032646296764251</v>
      </c>
      <c r="KX59" s="800" t="n">
        <v>0.000410167809895141</v>
      </c>
      <c r="KY59" s="800" t="n">
        <v>0.000513274191861337</v>
      </c>
      <c r="KZ59" s="800" t="n">
        <v>0.00043424424119286</v>
      </c>
      <c r="LA59" s="800" t="n">
        <v>0.000549944440489478</v>
      </c>
      <c r="LB59" s="800" t="n">
        <v>0.000520795862446993</v>
      </c>
      <c r="LC59" s="800" t="n">
        <v>6.07215647215067E-005</v>
      </c>
      <c r="LD59" s="252" t="n">
        <v>0.000501630710907715</v>
      </c>
      <c r="LE59" s="252" t="n">
        <v>0.000529911914902119</v>
      </c>
      <c r="LF59" s="252" t="n">
        <v>0.000744701358962986</v>
      </c>
      <c r="LG59" s="252" t="n">
        <v>0.00128668048185844</v>
      </c>
      <c r="LH59" s="252" t="n">
        <v>0.00135063604274815</v>
      </c>
      <c r="LI59" s="252" t="n">
        <v>0.000963678246693604</v>
      </c>
      <c r="LJ59" s="252" t="n">
        <v>0.000919447178458857</v>
      </c>
      <c r="LK59" s="252" t="n">
        <v>0.000649588522920396</v>
      </c>
      <c r="LL59" s="252" t="n">
        <v>0.00107560660882585</v>
      </c>
      <c r="LM59" s="252" t="n">
        <v>0.00119301305119376</v>
      </c>
      <c r="LN59" s="252" t="n">
        <v>0.00109226130402661</v>
      </c>
      <c r="LO59" s="252" t="n">
        <v>0.00111261100096387</v>
      </c>
      <c r="LP59" s="252" t="n">
        <v>0.00152549166616922</v>
      </c>
      <c r="LQ59" s="252" t="n">
        <v>0.00128326372445073</v>
      </c>
      <c r="LR59" s="252" t="n">
        <v>0.00170750275171982</v>
      </c>
      <c r="LS59" s="252" t="n">
        <v>0.000943916980217141</v>
      </c>
      <c r="LT59" s="252" t="n">
        <v>0.000657002082187196</v>
      </c>
      <c r="LU59" s="252" t="n">
        <v>0.00107023516822055</v>
      </c>
      <c r="LV59" s="252" t="n">
        <v>0.000926952248901488</v>
      </c>
      <c r="LW59" s="252" t="n">
        <v>0.00040204335677736</v>
      </c>
      <c r="LX59" s="252" t="n">
        <v>0.00034676728651036</v>
      </c>
      <c r="LY59" s="252" t="n">
        <v>0.000510873042583468</v>
      </c>
      <c r="LZ59" s="252" t="n">
        <v>0.000714431407064431</v>
      </c>
      <c r="MA59" s="252" t="n">
        <v>0.00116736418414981</v>
      </c>
      <c r="MB59" s="252" t="n">
        <v>0.000868066442189106</v>
      </c>
      <c r="MC59" s="252" t="n">
        <v>0.000864261227607781</v>
      </c>
      <c r="MD59" s="252" t="n">
        <v>0.000513120174339606</v>
      </c>
      <c r="ME59" s="252" t="n">
        <v>0.000411448693142264</v>
      </c>
      <c r="MF59" s="252" t="n">
        <v>0.000424021777030199</v>
      </c>
      <c r="MG59" s="252" t="n">
        <v>0.000441540054040362</v>
      </c>
      <c r="MH59" s="252" t="n">
        <v>0.000535860442964629</v>
      </c>
      <c r="MI59" s="252" t="n">
        <v>0.000469488940473045</v>
      </c>
      <c r="MJ59" s="252" t="n">
        <v>0.000588145055554158</v>
      </c>
      <c r="MK59" s="252" t="n">
        <v>0.000562176655668273</v>
      </c>
      <c r="ML59" s="252" t="n">
        <v>6.54682719148358E-005</v>
      </c>
      <c r="MM59" s="800" t="n">
        <v>0.000474759730290424</v>
      </c>
      <c r="MN59" s="800" t="n">
        <v>0.000481701837490866</v>
      </c>
      <c r="MO59" s="800" t="n">
        <v>0.000726995262812361</v>
      </c>
      <c r="MP59" s="800" t="n">
        <v>0.00118415005480753</v>
      </c>
      <c r="MQ59" s="800" t="n">
        <v>0.00117762432304692</v>
      </c>
      <c r="MR59" s="800" t="n">
        <v>0.000947267188674375</v>
      </c>
      <c r="MS59" s="800" t="n">
        <v>0.000892518942046319</v>
      </c>
      <c r="MT59" s="800" t="n">
        <v>0.000679039784243168</v>
      </c>
      <c r="MU59" s="800" t="n">
        <v>0.00104892669710071</v>
      </c>
      <c r="MV59" s="800" t="n">
        <v>0.00115597737100075</v>
      </c>
      <c r="MW59" s="800" t="n">
        <v>0.00109965326732817</v>
      </c>
      <c r="MX59" s="800" t="n">
        <v>0.0011130613740266</v>
      </c>
      <c r="MY59" s="800" t="n">
        <v>0.00150174667001231</v>
      </c>
      <c r="MZ59" s="800" t="n">
        <v>0.00120192211643961</v>
      </c>
      <c r="NA59" s="800" t="n">
        <v>0.00156983409695136</v>
      </c>
      <c r="NB59" s="800" t="n">
        <v>0.000903337003988115</v>
      </c>
      <c r="NC59" s="800" t="n">
        <v>0.000649207055571864</v>
      </c>
      <c r="ND59" s="800" t="n">
        <v>0.00107255110457005</v>
      </c>
      <c r="NE59" s="800" t="n">
        <v>0.000955540005206332</v>
      </c>
      <c r="NF59" s="800" t="n">
        <v>0.000374600028689169</v>
      </c>
      <c r="NG59" s="800" t="n">
        <v>0.000366473290343579</v>
      </c>
      <c r="NH59" s="800" t="n">
        <v>0.000504100779818254</v>
      </c>
      <c r="NI59" s="800" t="n">
        <v>0.000700578513254049</v>
      </c>
      <c r="NJ59" s="800" t="n">
        <v>0.00119387759290867</v>
      </c>
      <c r="NK59" s="800" t="n">
        <v>0.000873939995164419</v>
      </c>
      <c r="NL59" s="800" t="n">
        <v>0.000941801637597946</v>
      </c>
      <c r="NM59" s="800" t="n">
        <v>0.00050546046809436</v>
      </c>
      <c r="NN59" s="800" t="n">
        <v>0.000397334115344508</v>
      </c>
      <c r="NO59" s="800" t="n">
        <v>0.000455455908142138</v>
      </c>
      <c r="NP59" s="800" t="n">
        <v>0.000422147788451594</v>
      </c>
      <c r="NQ59" s="800" t="n">
        <v>0.000540047024097985</v>
      </c>
      <c r="NR59" s="800" t="n">
        <v>0.000472407802210743</v>
      </c>
      <c r="NS59" s="800" t="n">
        <v>0.000589883104489283</v>
      </c>
      <c r="NT59" s="800" t="n">
        <v>0.000563706025591491</v>
      </c>
      <c r="NU59" s="800" t="n">
        <v>8.11915065031279E-005</v>
      </c>
      <c r="NV59" s="252" t="n">
        <v>0.000487046619431666</v>
      </c>
      <c r="NW59" s="252" t="n">
        <v>0.000457998547951313</v>
      </c>
      <c r="NX59" s="252" t="n">
        <v>0.000749531764635711</v>
      </c>
      <c r="NY59" s="252" t="n">
        <v>0.00120468235205484</v>
      </c>
      <c r="NZ59" s="252" t="n">
        <v>0.00112105055622595</v>
      </c>
      <c r="OA59" s="252" t="n">
        <v>0.000996746130003719</v>
      </c>
      <c r="OB59" s="252" t="n">
        <v>0.000947228615996637</v>
      </c>
      <c r="OC59" s="252" t="n">
        <v>0.000700443265990653</v>
      </c>
      <c r="OD59" s="252" t="n">
        <v>0.00110947459272418</v>
      </c>
      <c r="OE59" s="252" t="n">
        <v>0.00125242878589156</v>
      </c>
      <c r="OF59" s="252" t="n">
        <v>0.00118021065637034</v>
      </c>
      <c r="OG59" s="252" t="n">
        <v>0.00118535921842726</v>
      </c>
      <c r="OH59" s="252" t="n">
        <v>0.00153791215846304</v>
      </c>
      <c r="OI59" s="252" t="n">
        <v>0.00122378548790709</v>
      </c>
      <c r="OJ59" s="252" t="n">
        <v>0.00158053265323433</v>
      </c>
      <c r="OK59" s="252" t="n">
        <v>0.00106192029043663</v>
      </c>
      <c r="OL59" s="252" t="n">
        <v>0.000680123234675965</v>
      </c>
      <c r="OM59" s="252" t="n">
        <v>0.00114857419333878</v>
      </c>
      <c r="ON59" s="252" t="n">
        <v>0.000946202928700484</v>
      </c>
      <c r="OO59" s="252" t="n">
        <v>0.000394910172370403</v>
      </c>
      <c r="OP59" s="252" t="n">
        <v>0.00037210989626678</v>
      </c>
      <c r="OQ59" s="252" t="n">
        <v>0.000515586463715565</v>
      </c>
      <c r="OR59" s="252" t="n">
        <v>0.000754639030670237</v>
      </c>
      <c r="OS59" s="252" t="n">
        <v>0.00128930106468978</v>
      </c>
      <c r="OT59" s="252" t="n">
        <v>0.000891181928645895</v>
      </c>
      <c r="OU59" s="252" t="n">
        <v>0.00100966233651216</v>
      </c>
      <c r="OV59" s="252" t="n">
        <v>0.000510663001658432</v>
      </c>
      <c r="OW59" s="252" t="n">
        <v>0.000401772581087525</v>
      </c>
      <c r="OX59" s="252" t="n">
        <v>0.000435749986121268</v>
      </c>
      <c r="OY59" s="252" t="n">
        <v>0.000438958718220177</v>
      </c>
      <c r="OZ59" s="252" t="n">
        <v>0.000553517849929272</v>
      </c>
      <c r="PA59" s="252" t="n">
        <v>0.000482416859054374</v>
      </c>
      <c r="PB59" s="252" t="n">
        <v>0.000620855388276149</v>
      </c>
      <c r="PC59" s="252" t="n">
        <v>0.000580549235008126</v>
      </c>
      <c r="PD59" s="252" t="n">
        <v>0.000110960876073885</v>
      </c>
      <c r="PE59" s="800" t="n">
        <v>0.000487157899063233</v>
      </c>
      <c r="PF59" s="800" t="n">
        <v>0.00048009402172868</v>
      </c>
      <c r="PG59" s="800" t="n">
        <v>0.000767620724023191</v>
      </c>
      <c r="PH59" s="800" t="n">
        <v>0.00119692276778312</v>
      </c>
      <c r="PI59" s="800" t="n">
        <v>0.00111606162831873</v>
      </c>
      <c r="PJ59" s="800" t="n">
        <v>0.0010022774666975</v>
      </c>
      <c r="PK59" s="800" t="n">
        <v>0.000969763065943627</v>
      </c>
      <c r="PL59" s="800" t="n">
        <v>0.000711457527272774</v>
      </c>
      <c r="PM59" s="800" t="n">
        <v>0.00109745012078177</v>
      </c>
      <c r="PN59" s="800" t="n">
        <v>0.00125186547449282</v>
      </c>
      <c r="PO59" s="800" t="n">
        <v>0.00117798208138978</v>
      </c>
      <c r="PP59" s="800" t="n">
        <v>0.00119381760368095</v>
      </c>
      <c r="PQ59" s="800" t="n">
        <v>0.0015736719732189</v>
      </c>
      <c r="PR59" s="800" t="n">
        <v>0.00121227241938667</v>
      </c>
      <c r="PS59" s="800" t="n">
        <v>0.00158869472710614</v>
      </c>
      <c r="PT59" s="800" t="n">
        <v>0.00113606218130656</v>
      </c>
      <c r="PU59" s="800" t="n">
        <v>0.000732022690194362</v>
      </c>
      <c r="PV59" s="800" t="n">
        <v>0.00118020930817805</v>
      </c>
      <c r="PW59" s="800" t="n">
        <v>0.000942875895476753</v>
      </c>
      <c r="PX59" s="800" t="n">
        <v>0.000419354709985948</v>
      </c>
      <c r="PY59" s="800" t="n">
        <v>0.000357304066848968</v>
      </c>
      <c r="PZ59" s="800" t="n">
        <v>0.000528387140719756</v>
      </c>
      <c r="QA59" s="800" t="n">
        <v>0.000778611708289499</v>
      </c>
      <c r="QB59" s="800" t="n">
        <v>0.00118566162832259</v>
      </c>
      <c r="QC59" s="800" t="n">
        <v>0.000912852497634733</v>
      </c>
      <c r="QD59" s="800" t="n">
        <v>0.00106134086526848</v>
      </c>
      <c r="QE59" s="800" t="n">
        <v>0.000514325542156215</v>
      </c>
      <c r="QF59" s="800" t="n">
        <v>0.000446090089501398</v>
      </c>
      <c r="QG59" s="800" t="n">
        <v>0.000421786309669042</v>
      </c>
      <c r="QH59" s="800" t="n">
        <v>0.000454513239716871</v>
      </c>
      <c r="QI59" s="800" t="n">
        <v>0.000567626400375526</v>
      </c>
      <c r="QJ59" s="800" t="n">
        <v>0.000507012831644642</v>
      </c>
      <c r="QK59" s="800" t="n">
        <v>0.000645379832443365</v>
      </c>
      <c r="QL59" s="800" t="n">
        <v>0.000608016174223048</v>
      </c>
      <c r="QM59" s="800" t="n">
        <v>0.000101765455472217</v>
      </c>
      <c r="QN59" s="252" t="n">
        <v>0.000499255665843576</v>
      </c>
      <c r="QO59" s="252" t="n">
        <v>0.00039136535942259</v>
      </c>
      <c r="QP59" s="252" t="n">
        <v>0.000781427931667518</v>
      </c>
      <c r="QQ59" s="252" t="n">
        <v>0.00118917725493253</v>
      </c>
      <c r="QR59" s="252" t="n">
        <v>0.00107984606338806</v>
      </c>
      <c r="QS59" s="252" t="n">
        <v>0.0010126718013279</v>
      </c>
      <c r="QT59" s="252" t="n">
        <v>0.000974024345610441</v>
      </c>
      <c r="QU59" s="252" t="n">
        <v>0.000743996572822984</v>
      </c>
      <c r="QV59" s="252" t="n">
        <v>0.00111327312093798</v>
      </c>
      <c r="QW59" s="252" t="n">
        <v>0.00128845132209746</v>
      </c>
      <c r="QX59" s="252" t="n">
        <v>0.0011405566920689</v>
      </c>
      <c r="QY59" s="252" t="n">
        <v>0.0011512616232679</v>
      </c>
      <c r="QZ59" s="252" t="n">
        <v>0.00140698840833234</v>
      </c>
      <c r="RA59" s="252" t="n">
        <v>0.00121659195858983</v>
      </c>
      <c r="RB59" s="252" t="n">
        <v>0.00158823702317192</v>
      </c>
      <c r="RC59" s="252" t="n">
        <v>0.00112493046589772</v>
      </c>
      <c r="RD59" s="252" t="n">
        <v>0.000716975256077904</v>
      </c>
      <c r="RE59" s="252" t="n">
        <v>0.00117315785342621</v>
      </c>
      <c r="RF59" s="252" t="n">
        <v>0.00112964836862746</v>
      </c>
      <c r="RG59" s="252" t="n">
        <v>0.00043649380404575</v>
      </c>
      <c r="RH59" s="252" t="n">
        <v>0.000375985623649223</v>
      </c>
      <c r="RI59" s="252" t="n">
        <v>0.000565659556643812</v>
      </c>
      <c r="RJ59" s="252" t="n">
        <v>0.000764973180092221</v>
      </c>
      <c r="RK59" s="252" t="n">
        <v>0.00125443478721245</v>
      </c>
      <c r="RL59" s="252" t="n">
        <v>0.0010004486730529</v>
      </c>
      <c r="RM59" s="252" t="n">
        <v>0.00113634685798246</v>
      </c>
      <c r="RN59" s="252" t="n">
        <v>0.000559422241211967</v>
      </c>
      <c r="RO59" s="252" t="n">
        <v>0.000463179401505382</v>
      </c>
      <c r="RP59" s="252" t="n">
        <v>0.000590830759953317</v>
      </c>
      <c r="RQ59" s="252" t="n">
        <v>0.000448896592993472</v>
      </c>
      <c r="RR59" s="252" t="n">
        <v>0.000564101582413756</v>
      </c>
      <c r="RS59" s="252" t="n">
        <v>0.000517056786969964</v>
      </c>
      <c r="RT59" s="252" t="n">
        <v>0.00064947591656873</v>
      </c>
      <c r="RU59" s="252" t="n">
        <v>0.000613820513400015</v>
      </c>
      <c r="RV59" s="252" t="n">
        <v>7.56779900302699E-005</v>
      </c>
      <c r="RW59" s="800" t="n">
        <v>0.000480653916179077</v>
      </c>
      <c r="RX59" s="800" t="n">
        <v>0.000425071622376312</v>
      </c>
      <c r="RY59" s="800" t="n">
        <v>0.000790160137961598</v>
      </c>
      <c r="RZ59" s="800" t="n">
        <v>0.00113528028003895</v>
      </c>
      <c r="SA59" s="800" t="n">
        <v>0.00105423449630988</v>
      </c>
      <c r="SB59" s="800" t="n">
        <v>0.000974676445622939</v>
      </c>
      <c r="SC59" s="800" t="n">
        <v>0.000984974457526619</v>
      </c>
      <c r="SD59" s="800" t="n">
        <v>0.000683417828053216</v>
      </c>
      <c r="SE59" s="800" t="n">
        <v>0.00112428110166138</v>
      </c>
      <c r="SF59" s="800" t="n">
        <v>0.00131676013144434</v>
      </c>
      <c r="SG59" s="800" t="n">
        <v>0.00110383119996762</v>
      </c>
      <c r="SH59" s="800" t="n">
        <v>0.00113699144151898</v>
      </c>
      <c r="SI59" s="800" t="n">
        <v>0.00140574407942322</v>
      </c>
      <c r="SJ59" s="800" t="n">
        <v>0.00122885272932567</v>
      </c>
      <c r="SK59" s="800" t="n">
        <v>0.00160107365130714</v>
      </c>
      <c r="SL59" s="800" t="n">
        <v>0.00119883636164954</v>
      </c>
      <c r="SM59" s="800" t="n">
        <v>0.000696481165212007</v>
      </c>
      <c r="SN59" s="800" t="n">
        <v>0.00113578386685647</v>
      </c>
      <c r="SO59" s="800" t="n">
        <v>0.000938026556364652</v>
      </c>
      <c r="SP59" s="800" t="n">
        <v>0.000422757510517258</v>
      </c>
      <c r="SQ59" s="800" t="n">
        <v>0.00037870020987024</v>
      </c>
      <c r="SR59" s="800" t="n">
        <v>0.000567845239238179</v>
      </c>
      <c r="SS59" s="800" t="n">
        <v>0.000772130513701311</v>
      </c>
      <c r="ST59" s="800" t="n">
        <v>0.00124212467807671</v>
      </c>
      <c r="SU59" s="800" t="n">
        <v>0.00097208347862147</v>
      </c>
      <c r="SV59" s="800" t="n">
        <v>0.00112307395141928</v>
      </c>
      <c r="SW59" s="800" t="n">
        <v>0.000552426456295338</v>
      </c>
      <c r="SX59" s="800" t="n">
        <v>0.000466201158187269</v>
      </c>
      <c r="SY59" s="800" t="n">
        <v>0.000593291100203634</v>
      </c>
      <c r="SZ59" s="800" t="n">
        <v>0.000472325060599331</v>
      </c>
      <c r="TA59" s="800" t="n">
        <v>0.000563103718984689</v>
      </c>
      <c r="TB59" s="800" t="n">
        <v>0.000518434335294611</v>
      </c>
      <c r="TC59" s="800" t="n">
        <v>0.000656591484529855</v>
      </c>
      <c r="TD59" s="800" t="n">
        <v>0.000603431545641492</v>
      </c>
      <c r="TE59" s="800" t="n">
        <v>8.29223883467039E-005</v>
      </c>
    </row>
    <row r="60" customFormat="false" ht="14.4" hidden="false" customHeight="false" outlineLevel="0" collapsed="false">
      <c r="A60" s="800" t="n">
        <v>0.000430579447974821</v>
      </c>
      <c r="B60" s="800" t="n">
        <v>0.000427835691471513</v>
      </c>
      <c r="C60" s="800" t="n">
        <v>0.000579781146387329</v>
      </c>
      <c r="D60" s="800" t="n">
        <v>0.000987204764481354</v>
      </c>
      <c r="E60" s="800" t="n">
        <v>0.00119889022487722</v>
      </c>
      <c r="F60" s="800" t="n">
        <v>0.000653707128363109</v>
      </c>
      <c r="G60" s="800" t="n">
        <v>0.000618624678279895</v>
      </c>
      <c r="H60" s="800" t="n">
        <v>0.00054638995948239</v>
      </c>
      <c r="I60" s="800" t="n">
        <v>0.000914590132062999</v>
      </c>
      <c r="J60" s="800" t="n">
        <v>0.000939945074053246</v>
      </c>
      <c r="K60" s="800" t="n">
        <v>0.000777061192629394</v>
      </c>
      <c r="L60" s="800" t="n">
        <v>0.000726507121643312</v>
      </c>
      <c r="M60" s="800" t="n">
        <v>0.00085103065688285</v>
      </c>
      <c r="N60" s="800" t="n">
        <v>0.000808624964125186</v>
      </c>
      <c r="O60" s="800" t="n">
        <v>0.00119438787038594</v>
      </c>
      <c r="P60" s="800" t="n">
        <v>0.000779096232241593</v>
      </c>
      <c r="Q60" s="800" t="n">
        <v>0.000373472337881579</v>
      </c>
      <c r="R60" s="800" t="n">
        <v>0.000611718244886298</v>
      </c>
      <c r="S60" s="800" t="n">
        <v>0.00045879869859285</v>
      </c>
      <c r="T60" s="800" t="n">
        <v>0.000267289840724501</v>
      </c>
      <c r="U60" s="800" t="n">
        <v>0.000219246908006005</v>
      </c>
      <c r="V60" s="800" t="n">
        <v>0.000357042850679221</v>
      </c>
      <c r="W60" s="800" t="n">
        <v>0.000462789264870022</v>
      </c>
      <c r="X60" s="800" t="n">
        <v>0.000746604709061731</v>
      </c>
      <c r="Y60" s="800" t="n">
        <v>0.000574035809760531</v>
      </c>
      <c r="Z60" s="800" t="n">
        <v>0.000456223834304829</v>
      </c>
      <c r="AA60" s="800" t="n">
        <v>0.000251243651325885</v>
      </c>
      <c r="AB60" s="800" t="n">
        <v>0.000193116322770658</v>
      </c>
      <c r="AC60" s="800" t="n">
        <v>0.000100948293924564</v>
      </c>
      <c r="AD60" s="800" t="n">
        <v>0.000261545196108648</v>
      </c>
      <c r="AE60" s="800" t="n">
        <v>0.000295569276557123</v>
      </c>
      <c r="AF60" s="800" t="n">
        <v>0.000185548648403466</v>
      </c>
      <c r="AG60" s="800" t="n">
        <v>0.000343527025318691</v>
      </c>
      <c r="AH60" s="800" t="n">
        <v>0.000288821232843458</v>
      </c>
      <c r="AI60" s="800" t="n">
        <v>6.19771678408477E-005</v>
      </c>
      <c r="AJ60" s="252" t="n">
        <v>0.000432548688183127</v>
      </c>
      <c r="AK60" s="252" t="n">
        <v>0.000446670890225197</v>
      </c>
      <c r="AL60" s="252" t="n">
        <v>0.000602097897917921</v>
      </c>
      <c r="AM60" s="252" t="n">
        <v>0.00103304878846053</v>
      </c>
      <c r="AN60" s="252" t="n">
        <v>0.00116738002997331</v>
      </c>
      <c r="AO60" s="252" t="n">
        <v>0.000673189844545011</v>
      </c>
      <c r="AP60" s="252" t="n">
        <v>0.000617424884430133</v>
      </c>
      <c r="AQ60" s="252" t="n">
        <v>0.000482575840732928</v>
      </c>
      <c r="AR60" s="252" t="n">
        <v>0.000934985943905967</v>
      </c>
      <c r="AS60" s="252" t="n">
        <v>0.000981830053928103</v>
      </c>
      <c r="AT60" s="252" t="n">
        <v>0.000726347662408528</v>
      </c>
      <c r="AU60" s="252" t="n">
        <v>0.000735174278908185</v>
      </c>
      <c r="AV60" s="252" t="n">
        <v>0.000891212211848251</v>
      </c>
      <c r="AW60" s="252" t="n">
        <v>0.000810505288319348</v>
      </c>
      <c r="AX60" s="252" t="n">
        <v>0.00134321666787938</v>
      </c>
      <c r="AY60" s="252" t="n">
        <v>0.000864534638984736</v>
      </c>
      <c r="AZ60" s="252" t="n">
        <v>0.000393199258540502</v>
      </c>
      <c r="BA60" s="252" t="n">
        <v>0.00063928313202709</v>
      </c>
      <c r="BB60" s="252" t="n">
        <v>0.000511043939553856</v>
      </c>
      <c r="BC60" s="252" t="n">
        <v>0.000261553060524916</v>
      </c>
      <c r="BD60" s="252" t="n">
        <v>0.000230215791771972</v>
      </c>
      <c r="BE60" s="252" t="n">
        <v>0.000352047372977077</v>
      </c>
      <c r="BF60" s="252" t="n">
        <v>0.000524263149029644</v>
      </c>
      <c r="BG60" s="252" t="n">
        <v>0.000900860144362105</v>
      </c>
      <c r="BH60" s="252" t="n">
        <v>0.00061528164588703</v>
      </c>
      <c r="BI60" s="252" t="n">
        <v>0.000506485770808718</v>
      </c>
      <c r="BJ60" s="252" t="n">
        <v>0.000253241718924635</v>
      </c>
      <c r="BK60" s="252" t="n">
        <v>0.000194883180124024</v>
      </c>
      <c r="BL60" s="252" t="n">
        <v>0.000105318241411684</v>
      </c>
      <c r="BM60" s="252" t="n">
        <v>0.000265674712981425</v>
      </c>
      <c r="BN60" s="252" t="n">
        <v>0.000322354400175527</v>
      </c>
      <c r="BO60" s="252" t="n">
        <v>0.000206344667401102</v>
      </c>
      <c r="BP60" s="252" t="n">
        <v>0.000364140042769409</v>
      </c>
      <c r="BQ60" s="252" t="n">
        <v>0.000295896947147462</v>
      </c>
      <c r="BR60" s="252" t="n">
        <v>6.47056054946774E-005</v>
      </c>
      <c r="BS60" s="800" t="n">
        <v>0.000455007279464415</v>
      </c>
      <c r="BT60" s="800" t="n">
        <v>0.000457538442379426</v>
      </c>
      <c r="BU60" s="800" t="n">
        <v>0.000618922953636876</v>
      </c>
      <c r="BV60" s="800" t="n">
        <v>0.00108171944164389</v>
      </c>
      <c r="BW60" s="800" t="n">
        <v>0.00119064034519344</v>
      </c>
      <c r="BX60" s="800" t="n">
        <v>0.000696792670662107</v>
      </c>
      <c r="BY60" s="800" t="n">
        <v>0.000650013422786223</v>
      </c>
      <c r="BZ60" s="800" t="n">
        <v>0.000492170712527867</v>
      </c>
      <c r="CA60" s="800" t="n">
        <v>0.000974616782255278</v>
      </c>
      <c r="CB60" s="800" t="n">
        <v>0.00101677148363535</v>
      </c>
      <c r="CC60" s="800" t="n">
        <v>0.000749583394151104</v>
      </c>
      <c r="CD60" s="800" t="n">
        <v>0.00075979574374636</v>
      </c>
      <c r="CE60" s="800" t="n">
        <v>0.000923545648536996</v>
      </c>
      <c r="CF60" s="800" t="n">
        <v>0.000849933989669992</v>
      </c>
      <c r="CG60" s="800" t="n">
        <v>0.00142544330646107</v>
      </c>
      <c r="CH60" s="800" t="n">
        <v>0.000847399285926814</v>
      </c>
      <c r="CI60" s="800" t="n">
        <v>0.000409996103285135</v>
      </c>
      <c r="CJ60" s="800" t="n">
        <v>0.000673601384804932</v>
      </c>
      <c r="CK60" s="800" t="n">
        <v>0.000512569424924373</v>
      </c>
      <c r="CL60" s="800" t="n">
        <v>0.000250009409680059</v>
      </c>
      <c r="CM60" s="800" t="n">
        <v>0.000230783187209535</v>
      </c>
      <c r="CN60" s="800" t="n">
        <v>0.000357023139237361</v>
      </c>
      <c r="CO60" s="800" t="n">
        <v>0.000547610217042905</v>
      </c>
      <c r="CP60" s="800" t="n">
        <v>0.000910111047834484</v>
      </c>
      <c r="CQ60" s="800" t="n">
        <v>0.000666172848330388</v>
      </c>
      <c r="CR60" s="800" t="n">
        <v>0.0005154881229127</v>
      </c>
      <c r="CS60" s="800" t="n">
        <v>0.000279854611451141</v>
      </c>
      <c r="CT60" s="800" t="n">
        <v>0.000207819255970398</v>
      </c>
      <c r="CU60" s="800" t="n">
        <v>0.000111395516538402</v>
      </c>
      <c r="CV60" s="800" t="n">
        <v>0.000271911443500193</v>
      </c>
      <c r="CW60" s="800" t="n">
        <v>0.000344451130284759</v>
      </c>
      <c r="CX60" s="800" t="n">
        <v>0.000213627768482142</v>
      </c>
      <c r="CY60" s="800" t="n">
        <v>0.000389120002101382</v>
      </c>
      <c r="CZ60" s="800" t="n">
        <v>0.000316138001161174</v>
      </c>
      <c r="DA60" s="800" t="n">
        <v>5.41804150855675E-005</v>
      </c>
      <c r="DB60" s="252" t="n">
        <v>0.000488700329451036</v>
      </c>
      <c r="DC60" s="252" t="n">
        <v>0.000512619906945028</v>
      </c>
      <c r="DD60" s="252" t="n">
        <v>0.000694543619228566</v>
      </c>
      <c r="DE60" s="252" t="n">
        <v>0.00118123519578171</v>
      </c>
      <c r="DF60" s="252" t="n">
        <v>0.00123297556310225</v>
      </c>
      <c r="DG60" s="252" t="n">
        <v>0.000788621690551756</v>
      </c>
      <c r="DH60" s="252" t="n">
        <v>0.00069408423651819</v>
      </c>
      <c r="DI60" s="252" t="n">
        <v>0.000514757825556908</v>
      </c>
      <c r="DJ60" s="252" t="n">
        <v>0.000994161058468272</v>
      </c>
      <c r="DK60" s="252" t="n">
        <v>0.00106479180191599</v>
      </c>
      <c r="DL60" s="252" t="n">
        <v>0.000773796172699218</v>
      </c>
      <c r="DM60" s="252" t="n">
        <v>0.000791207739486047</v>
      </c>
      <c r="DN60" s="252" t="n">
        <v>0.00092059109655349</v>
      </c>
      <c r="DO60" s="252" t="n">
        <v>0.000866777313123109</v>
      </c>
      <c r="DP60" s="252" t="n">
        <v>0.00147617052117195</v>
      </c>
      <c r="DQ60" s="252" t="n">
        <v>0.00101000772017997</v>
      </c>
      <c r="DR60" s="252" t="n">
        <v>0.000470384238498897</v>
      </c>
      <c r="DS60" s="252" t="n">
        <v>0.000712715777984288</v>
      </c>
      <c r="DT60" s="252" t="n">
        <v>0.000543596582971719</v>
      </c>
      <c r="DU60" s="252" t="n">
        <v>0.000275834928882029</v>
      </c>
      <c r="DV60" s="252" t="n">
        <v>0.000263485066260248</v>
      </c>
      <c r="DW60" s="252" t="n">
        <v>0.000382733420271433</v>
      </c>
      <c r="DX60" s="252" t="n">
        <v>0.000626430145515161</v>
      </c>
      <c r="DY60" s="252" t="n">
        <v>0.000916636180100755</v>
      </c>
      <c r="DZ60" s="252" t="n">
        <v>0.000709437587297307</v>
      </c>
      <c r="EA60" s="252" t="n">
        <v>0.000586431387726651</v>
      </c>
      <c r="EB60" s="252" t="n">
        <v>0.000313129995665753</v>
      </c>
      <c r="EC60" s="252" t="n">
        <v>0.000230097287492414</v>
      </c>
      <c r="ED60" s="252" t="n">
        <v>0.000148147711484934</v>
      </c>
      <c r="EE60" s="252" t="n">
        <v>0.000277773157976711</v>
      </c>
      <c r="EF60" s="252" t="n">
        <v>0.000378673310885507</v>
      </c>
      <c r="EG60" s="252" t="n">
        <v>0.000235596104900388</v>
      </c>
      <c r="EH60" s="252" t="n">
        <v>0.000435841907153617</v>
      </c>
      <c r="EI60" s="252" t="n">
        <v>0.000341133829639834</v>
      </c>
      <c r="EJ60" s="252" t="n">
        <v>5.13306152057006E-005</v>
      </c>
      <c r="EK60" s="800" t="n">
        <v>0.000485839442850845</v>
      </c>
      <c r="EL60" s="800" t="n">
        <v>0.000502058328482368</v>
      </c>
      <c r="EM60" s="800" t="n">
        <v>0.000731928564876263</v>
      </c>
      <c r="EN60" s="800" t="n">
        <v>0.00130697413440895</v>
      </c>
      <c r="EO60" s="800" t="n">
        <v>0.0014290266039586</v>
      </c>
      <c r="EP60" s="800" t="n">
        <v>0.00079825151255124</v>
      </c>
      <c r="EQ60" s="800" t="n">
        <v>0.000750765881006374</v>
      </c>
      <c r="ER60" s="800" t="n">
        <v>0.000547445875587891</v>
      </c>
      <c r="ES60" s="800" t="n">
        <v>0.00105343984394608</v>
      </c>
      <c r="ET60" s="800" t="n">
        <v>0.00113359111876939</v>
      </c>
      <c r="EU60" s="800" t="n">
        <v>0.000822999868472394</v>
      </c>
      <c r="EV60" s="800" t="n">
        <v>0.000805775172294671</v>
      </c>
      <c r="EW60" s="800" t="n">
        <v>0.000966967521706044</v>
      </c>
      <c r="EX60" s="800" t="n">
        <v>0.000932606924993675</v>
      </c>
      <c r="EY60" s="800" t="n">
        <v>0.00155676884591251</v>
      </c>
      <c r="EZ60" s="800" t="n">
        <v>0.000874317099922442</v>
      </c>
      <c r="FA60" s="800" t="n">
        <v>0.000468804878837651</v>
      </c>
      <c r="FB60" s="800" t="n">
        <v>0.000722632021086606</v>
      </c>
      <c r="FC60" s="800" t="n">
        <v>0.000570758416099134</v>
      </c>
      <c r="FD60" s="800" t="n">
        <v>0.000283650491047131</v>
      </c>
      <c r="FE60" s="800" t="n">
        <v>0.000278053409043366</v>
      </c>
      <c r="FF60" s="800" t="n">
        <v>0.000391192302853847</v>
      </c>
      <c r="FG60" s="800" t="n">
        <v>0.000628479476630958</v>
      </c>
      <c r="FH60" s="800" t="n">
        <v>0.00105946781059792</v>
      </c>
      <c r="FI60" s="800" t="n">
        <v>0.000800514093531405</v>
      </c>
      <c r="FJ60" s="800" t="n">
        <v>0.000568594202170524</v>
      </c>
      <c r="FK60" s="800" t="n">
        <v>0.000346616957980668</v>
      </c>
      <c r="FL60" s="800" t="n">
        <v>0.000242940699785426</v>
      </c>
      <c r="FM60" s="800" t="n">
        <v>0.000151900925189895</v>
      </c>
      <c r="FN60" s="800" t="n">
        <v>0.00030552170608073</v>
      </c>
      <c r="FO60" s="800" t="n">
        <v>0.00038937948973179</v>
      </c>
      <c r="FP60" s="800" t="n">
        <v>0.000246374259102681</v>
      </c>
      <c r="FQ60" s="800" t="n">
        <v>0.000438025748914607</v>
      </c>
      <c r="FR60" s="800" t="n">
        <v>0.000369718768424982</v>
      </c>
      <c r="FS60" s="800" t="n">
        <v>6.38323294257493E-005</v>
      </c>
      <c r="FT60" s="252" t="n">
        <v>0.000485388640896325</v>
      </c>
      <c r="FU60" s="252" t="n">
        <v>0.000443788991984495</v>
      </c>
      <c r="FV60" s="252" t="n">
        <v>0.00074291855906398</v>
      </c>
      <c r="FW60" s="252" t="n">
        <v>0.00137380892203515</v>
      </c>
      <c r="FX60" s="252" t="n">
        <v>0.00158734092346524</v>
      </c>
      <c r="FY60" s="252" t="n">
        <v>0.000855151345363859</v>
      </c>
      <c r="FZ60" s="252" t="n">
        <v>0.000767365957388889</v>
      </c>
      <c r="GA60" s="252" t="n">
        <v>0.000495335431036579</v>
      </c>
      <c r="GB60" s="252" t="n">
        <v>0.00104565894427921</v>
      </c>
      <c r="GC60" s="252" t="n">
        <v>0.00117158270594789</v>
      </c>
      <c r="GD60" s="252" t="n">
        <v>0.000789663810555132</v>
      </c>
      <c r="GE60" s="252" t="n">
        <v>0.000802253459461373</v>
      </c>
      <c r="GF60" s="252" t="n">
        <v>0.000973608773245593</v>
      </c>
      <c r="GG60" s="252" t="n">
        <v>0.0010120830169549</v>
      </c>
      <c r="GH60" s="252" t="n">
        <v>0.00160293461518703</v>
      </c>
      <c r="GI60" s="252" t="n">
        <v>0.000973988701509087</v>
      </c>
      <c r="GJ60" s="252" t="n">
        <v>0.000435377708712883</v>
      </c>
      <c r="GK60" s="252" t="n">
        <v>0.000723993090473817</v>
      </c>
      <c r="GL60" s="252" t="n">
        <v>0.000582455597798024</v>
      </c>
      <c r="GM60" s="252" t="n">
        <v>0.000288349405317679</v>
      </c>
      <c r="GN60" s="252" t="n">
        <v>0.000268764063079522</v>
      </c>
      <c r="GO60" s="252" t="n">
        <v>0.000398007999704669</v>
      </c>
      <c r="GP60" s="252" t="n">
        <v>0.000618757717441103</v>
      </c>
      <c r="GQ60" s="252" t="n">
        <v>0.00100148317814852</v>
      </c>
      <c r="GR60" s="252" t="n">
        <v>0.000778500889418016</v>
      </c>
      <c r="GS60" s="252" t="n">
        <v>0.000555771132550589</v>
      </c>
      <c r="GT60" s="252" t="n">
        <v>0.000352391308218551</v>
      </c>
      <c r="GU60" s="252" t="n">
        <v>0.000236611548015865</v>
      </c>
      <c r="GV60" s="252" t="n">
        <v>0.000146142370132801</v>
      </c>
      <c r="GW60" s="252" t="n">
        <v>0.000307507767517364</v>
      </c>
      <c r="GX60" s="252" t="n">
        <v>0.000388618685102916</v>
      </c>
      <c r="GY60" s="252" t="n">
        <v>0.000251594657833379</v>
      </c>
      <c r="GZ60" s="252" t="n">
        <v>0.000429541357287566</v>
      </c>
      <c r="HA60" s="252" t="n">
        <v>0.0003685181992827</v>
      </c>
      <c r="HB60" s="252" t="n">
        <v>5.94490586613823E-005</v>
      </c>
      <c r="HC60" s="800" t="n">
        <v>0.000484775234600474</v>
      </c>
      <c r="HD60" s="800" t="n">
        <v>0.000457424504569045</v>
      </c>
      <c r="HE60" s="800" t="n">
        <v>0.000737372868689732</v>
      </c>
      <c r="HF60" s="800" t="n">
        <v>0.00140672267750236</v>
      </c>
      <c r="HG60" s="800" t="n">
        <v>0.00155041737484937</v>
      </c>
      <c r="HH60" s="800" t="n">
        <v>0.000859018877298953</v>
      </c>
      <c r="HI60" s="800" t="n">
        <v>0.000776998197326014</v>
      </c>
      <c r="HJ60" s="800" t="n">
        <v>0.000515005295322187</v>
      </c>
      <c r="HK60" s="800" t="n">
        <v>0.00106401014389681</v>
      </c>
      <c r="HL60" s="800" t="n">
        <v>0.00120926646219814</v>
      </c>
      <c r="HM60" s="800" t="n">
        <v>0.000814707067548257</v>
      </c>
      <c r="HN60" s="800" t="n">
        <v>0.000837038230246633</v>
      </c>
      <c r="HO60" s="800" t="n">
        <v>0.00104042042736874</v>
      </c>
      <c r="HP60" s="800" t="n">
        <v>0.00104151413321249</v>
      </c>
      <c r="HQ60" s="800" t="n">
        <v>0.00164325066392809</v>
      </c>
      <c r="HR60" s="800" t="n">
        <v>0.000982436415977483</v>
      </c>
      <c r="HS60" s="800" t="n">
        <v>0.000464637172867473</v>
      </c>
      <c r="HT60" s="800" t="n">
        <v>0.000746617817483889</v>
      </c>
      <c r="HU60" s="800" t="n">
        <v>0.000573357769475516</v>
      </c>
      <c r="HV60" s="800" t="n">
        <v>0.000279575875920248</v>
      </c>
      <c r="HW60" s="800" t="n">
        <v>0.000251233489285878</v>
      </c>
      <c r="HX60" s="800" t="n">
        <v>0.000392394271042105</v>
      </c>
      <c r="HY60" s="800" t="n">
        <v>0.00061382050157691</v>
      </c>
      <c r="HZ60" s="800" t="n">
        <v>0.00100554392728897</v>
      </c>
      <c r="IA60" s="800" t="n">
        <v>0.000783968736924025</v>
      </c>
      <c r="IB60" s="800" t="n">
        <v>0.000565672264992752</v>
      </c>
      <c r="IC60" s="800" t="n">
        <v>0.000345812561644153</v>
      </c>
      <c r="ID60" s="800" t="n">
        <v>0.000236965639712744</v>
      </c>
      <c r="IE60" s="800" t="n">
        <v>0.000160080845883069</v>
      </c>
      <c r="IF60" s="800" t="n">
        <v>0.000308353882048012</v>
      </c>
      <c r="IG60" s="800" t="n">
        <v>0.000383695496158588</v>
      </c>
      <c r="IH60" s="800" t="n">
        <v>0.00025733046168033</v>
      </c>
      <c r="II60" s="800" t="n">
        <v>0.000436104567993778</v>
      </c>
      <c r="IJ60" s="800" t="n">
        <v>0.000380566132149929</v>
      </c>
      <c r="IK60" s="800" t="n">
        <v>5.32177275265845E-005</v>
      </c>
      <c r="IL60" s="252" t="n">
        <v>0.000507512479638279</v>
      </c>
      <c r="IM60" s="252" t="n">
        <v>0.000478276267111103</v>
      </c>
      <c r="IN60" s="252" t="n">
        <v>0.000785542703000171</v>
      </c>
      <c r="IO60" s="252" t="n">
        <v>0.00138577681713839</v>
      </c>
      <c r="IP60" s="252" t="n">
        <v>0.00153555583476136</v>
      </c>
      <c r="IQ60" s="252" t="n">
        <v>0.000881698458203109</v>
      </c>
      <c r="IR60" s="252" t="n">
        <v>0.000822327514561843</v>
      </c>
      <c r="IS60" s="252" t="n">
        <v>0.000577115698026674</v>
      </c>
      <c r="IT60" s="252" t="n">
        <v>0.00108741537750787</v>
      </c>
      <c r="IU60" s="252" t="n">
        <v>0.00123413329699805</v>
      </c>
      <c r="IV60" s="252" t="n">
        <v>0.000895717773594804</v>
      </c>
      <c r="IW60" s="252" t="n">
        <v>0.000913356653480196</v>
      </c>
      <c r="IX60" s="252" t="n">
        <v>0.0011292887074018</v>
      </c>
      <c r="IY60" s="252" t="n">
        <v>0.00103758867262151</v>
      </c>
      <c r="IZ60" s="252" t="n">
        <v>0.00166612177808329</v>
      </c>
      <c r="JA60" s="252" t="n">
        <v>0.000928610888737975</v>
      </c>
      <c r="JB60" s="252" t="n">
        <v>0.000489695633460463</v>
      </c>
      <c r="JC60" s="252" t="n">
        <v>0.000803691824991831</v>
      </c>
      <c r="JD60" s="252" t="n">
        <v>0.000597418623081969</v>
      </c>
      <c r="JE60" s="252" t="n">
        <v>0.000304208326708617</v>
      </c>
      <c r="JF60" s="252" t="n">
        <v>0.000261232411517801</v>
      </c>
      <c r="JG60" s="252" t="n">
        <v>0.000409784345914588</v>
      </c>
      <c r="JH60" s="252" t="n">
        <v>0.000678741614574773</v>
      </c>
      <c r="JI60" s="252" t="n">
        <v>0.00102006558738951</v>
      </c>
      <c r="JJ60" s="252" t="n">
        <v>0.000776413188820185</v>
      </c>
      <c r="JK60" s="252" t="n">
        <v>0.000591171841365153</v>
      </c>
      <c r="JL60" s="252" t="n">
        <v>0.000355330000371111</v>
      </c>
      <c r="JM60" s="252" t="n">
        <v>0.000258610968535759</v>
      </c>
      <c r="JN60" s="252" t="n">
        <v>0.000166451737501917</v>
      </c>
      <c r="JO60" s="252" t="n">
        <v>0.000322438085433412</v>
      </c>
      <c r="JP60" s="252" t="n">
        <v>0.000400272300160256</v>
      </c>
      <c r="JQ60" s="252" t="n">
        <v>0.00026823822819671</v>
      </c>
      <c r="JR60" s="252" t="n">
        <v>0.000450250339718369</v>
      </c>
      <c r="JS60" s="252" t="n">
        <v>0.000391194994176409</v>
      </c>
      <c r="JT60" s="252" t="n">
        <v>5.97987359538912E-005</v>
      </c>
      <c r="JU60" s="800" t="n">
        <v>0.000508295919105815</v>
      </c>
      <c r="JV60" s="800" t="n">
        <v>0.000454565323391178</v>
      </c>
      <c r="JW60" s="800" t="n">
        <v>0.000767243651637774</v>
      </c>
      <c r="JX60" s="800" t="n">
        <v>0.00141212138693672</v>
      </c>
      <c r="JY60" s="800" t="n">
        <v>0.00152110636253522</v>
      </c>
      <c r="JZ60" s="800" t="n">
        <v>0.000889896669908007</v>
      </c>
      <c r="KA60" s="800" t="n">
        <v>0.000843480610548598</v>
      </c>
      <c r="KB60" s="800" t="n">
        <v>0.00056117892226369</v>
      </c>
      <c r="KC60" s="800" t="n">
        <v>0.00110488162386934</v>
      </c>
      <c r="KD60" s="800" t="n">
        <v>0.00125438159801403</v>
      </c>
      <c r="KE60" s="800" t="n">
        <v>0.000898065332087017</v>
      </c>
      <c r="KF60" s="800" t="n">
        <v>0.000929840143385441</v>
      </c>
      <c r="KG60" s="800" t="n">
        <v>0.00116646676607839</v>
      </c>
      <c r="KH60" s="800" t="n">
        <v>0.00103002500694526</v>
      </c>
      <c r="KI60" s="800" t="n">
        <v>0.00168660782002913</v>
      </c>
      <c r="KJ60" s="800" t="n">
        <v>0.000890349415378521</v>
      </c>
      <c r="KK60" s="800" t="n">
        <v>0.000492186796823392</v>
      </c>
      <c r="KL60" s="800" t="n">
        <v>0.000816154058459434</v>
      </c>
      <c r="KM60" s="800" t="n">
        <v>0.000614584805645413</v>
      </c>
      <c r="KN60" s="800" t="n">
        <v>0.000295517108838366</v>
      </c>
      <c r="KO60" s="800" t="n">
        <v>0.000248705425131322</v>
      </c>
      <c r="KP60" s="800" t="n">
        <v>0.000401346535397238</v>
      </c>
      <c r="KQ60" s="800" t="n">
        <v>0.000616748195544185</v>
      </c>
      <c r="KR60" s="800" t="n">
        <v>0.000972750960972256</v>
      </c>
      <c r="KS60" s="800" t="n">
        <v>0.000711419124871908</v>
      </c>
      <c r="KT60" s="800" t="n">
        <v>0.000616156917594282</v>
      </c>
      <c r="KU60" s="800" t="n">
        <v>0.000334119240855238</v>
      </c>
      <c r="KV60" s="800" t="n">
        <v>0.000239661894311087</v>
      </c>
      <c r="KW60" s="800" t="n">
        <v>0.00015625692494954</v>
      </c>
      <c r="KX60" s="800" t="n">
        <v>0.000307724648845353</v>
      </c>
      <c r="KY60" s="800" t="n">
        <v>0.000404563304587803</v>
      </c>
      <c r="KZ60" s="800" t="n">
        <v>0.00027428843339416</v>
      </c>
      <c r="LA60" s="800" t="n">
        <v>0.000437875611345345</v>
      </c>
      <c r="LB60" s="800" t="n">
        <v>0.000380864780888192</v>
      </c>
      <c r="LC60" s="800" t="n">
        <v>4.63869890749118E-005</v>
      </c>
      <c r="LD60" s="252" t="n">
        <v>0.000557348830039695</v>
      </c>
      <c r="LE60" s="252" t="n">
        <v>0.000473284061863058</v>
      </c>
      <c r="LF60" s="252" t="n">
        <v>0.000849226431668778</v>
      </c>
      <c r="LG60" s="252" t="n">
        <v>0.00148079303733596</v>
      </c>
      <c r="LH60" s="252" t="n">
        <v>0.00167236850496335</v>
      </c>
      <c r="LI60" s="252" t="n">
        <v>0.000997374200592605</v>
      </c>
      <c r="LJ60" s="252" t="n">
        <v>0.000937086224497407</v>
      </c>
      <c r="LK60" s="252" t="n">
        <v>0.000564620771496471</v>
      </c>
      <c r="LL60" s="252" t="n">
        <v>0.00115200069161629</v>
      </c>
      <c r="LM60" s="252" t="n">
        <v>0.00135101148108824</v>
      </c>
      <c r="LN60" s="252" t="n">
        <v>0.000992164562406708</v>
      </c>
      <c r="LO60" s="252" t="n">
        <v>0.00105771383378761</v>
      </c>
      <c r="LP60" s="252" t="n">
        <v>0.00143391799624685</v>
      </c>
      <c r="LQ60" s="252" t="n">
        <v>0.00117906142702158</v>
      </c>
      <c r="LR60" s="252" t="n">
        <v>0.00194728994011659</v>
      </c>
      <c r="LS60" s="252" t="n">
        <v>0.000955336779143742</v>
      </c>
      <c r="LT60" s="252" t="n">
        <v>0.000545178383395492</v>
      </c>
      <c r="LU60" s="252" t="n">
        <v>0.000915899116550478</v>
      </c>
      <c r="LV60" s="252" t="n">
        <v>0.000796459411416182</v>
      </c>
      <c r="LW60" s="252" t="n">
        <v>0.000337209056800799</v>
      </c>
      <c r="LX60" s="252" t="n">
        <v>0.000286501313167095</v>
      </c>
      <c r="LY60" s="252" t="n">
        <v>0.00044766378439596</v>
      </c>
      <c r="LZ60" s="252" t="n">
        <v>0.000672103911532401</v>
      </c>
      <c r="MA60" s="252" t="n">
        <v>0.0010008132131422</v>
      </c>
      <c r="MB60" s="252" t="n">
        <v>0.000772034193403672</v>
      </c>
      <c r="MC60" s="252" t="n">
        <v>0.000707747046604122</v>
      </c>
      <c r="MD60" s="252" t="n">
        <v>0.000362846329256269</v>
      </c>
      <c r="ME60" s="252" t="n">
        <v>0.00027358114368786</v>
      </c>
      <c r="MF60" s="252" t="n">
        <v>0.00019331492664264</v>
      </c>
      <c r="MG60" s="252" t="n">
        <v>0.000349094509027473</v>
      </c>
      <c r="MH60" s="252" t="n">
        <v>0.000439537136512453</v>
      </c>
      <c r="MI60" s="252" t="n">
        <v>0.000315069759300811</v>
      </c>
      <c r="MJ60" s="252" t="n">
        <v>0.000476024524385155</v>
      </c>
      <c r="MK60" s="252" t="n">
        <v>0.000431297056458393</v>
      </c>
      <c r="ML60" s="252" t="n">
        <v>5.86237717684079E-005</v>
      </c>
      <c r="MM60" s="800" t="n">
        <v>0.000550025341986142</v>
      </c>
      <c r="MN60" s="800" t="n">
        <v>0.000442639132179091</v>
      </c>
      <c r="MO60" s="800" t="n">
        <v>0.000868530622841304</v>
      </c>
      <c r="MP60" s="800" t="n">
        <v>0.00138723221779157</v>
      </c>
      <c r="MQ60" s="800" t="n">
        <v>0.00150575906965843</v>
      </c>
      <c r="MR60" s="800" t="n">
        <v>0.00103377097097026</v>
      </c>
      <c r="MS60" s="800" t="n">
        <v>0.000948812929502383</v>
      </c>
      <c r="MT60" s="800" t="n">
        <v>0.000617854824557553</v>
      </c>
      <c r="MU60" s="800" t="n">
        <v>0.00115115653484959</v>
      </c>
      <c r="MV60" s="800" t="n">
        <v>0.00134905174938146</v>
      </c>
      <c r="MW60" s="800" t="n">
        <v>0.00104033001580597</v>
      </c>
      <c r="MX60" s="800" t="n">
        <v>0.00111746752489669</v>
      </c>
      <c r="MY60" s="800" t="n">
        <v>0.00142908328917897</v>
      </c>
      <c r="MZ60" s="800" t="n">
        <v>0.00119429549576554</v>
      </c>
      <c r="NA60" s="800" t="n">
        <v>0.00187850454527975</v>
      </c>
      <c r="NB60" s="800" t="n">
        <v>0.000964642450582002</v>
      </c>
      <c r="NC60" s="800" t="n">
        <v>0.000565666265398605</v>
      </c>
      <c r="ND60" s="800" t="n">
        <v>0.000948769245042399</v>
      </c>
      <c r="NE60" s="800" t="n">
        <v>0.00082382446581363</v>
      </c>
      <c r="NF60" s="800" t="n">
        <v>0.000324962846185808</v>
      </c>
      <c r="NG60" s="800" t="n">
        <v>0.000310316914766856</v>
      </c>
      <c r="NH60" s="800" t="n">
        <v>0.000457634657788029</v>
      </c>
      <c r="NI60" s="800" t="n">
        <v>0.000697401610903382</v>
      </c>
      <c r="NJ60" s="800" t="n">
        <v>0.00101813100603032</v>
      </c>
      <c r="NK60" s="800" t="n">
        <v>0.000781353658880161</v>
      </c>
      <c r="NL60" s="800" t="n">
        <v>0.000791667441301517</v>
      </c>
      <c r="NM60" s="800" t="n">
        <v>0.000366230149277902</v>
      </c>
      <c r="NN60" s="800" t="n">
        <v>0.000277912365021708</v>
      </c>
      <c r="NO60" s="800" t="n">
        <v>0.000206757504028807</v>
      </c>
      <c r="NP60" s="800" t="n">
        <v>0.000351049624728692</v>
      </c>
      <c r="NQ60" s="800" t="n">
        <v>0.000459466382405817</v>
      </c>
      <c r="NR60" s="800" t="n">
        <v>0.000336100445848383</v>
      </c>
      <c r="NS60" s="800" t="n">
        <v>0.000486097396043843</v>
      </c>
      <c r="NT60" s="800" t="n">
        <v>0.000450814423910227</v>
      </c>
      <c r="NU60" s="800" t="n">
        <v>7.25779223503136E-005</v>
      </c>
      <c r="NV60" s="252" t="n">
        <v>0.000556670774037546</v>
      </c>
      <c r="NW60" s="252" t="n">
        <v>0.000417235004925474</v>
      </c>
      <c r="NX60" s="252" t="n">
        <v>0.000873038443902941</v>
      </c>
      <c r="NY60" s="252" t="n">
        <v>0.00137521932755087</v>
      </c>
      <c r="NZ60" s="252" t="n">
        <v>0.00137988120868342</v>
      </c>
      <c r="OA60" s="252" t="n">
        <v>0.00107117362586452</v>
      </c>
      <c r="OB60" s="252" t="n">
        <v>0.000989369587542585</v>
      </c>
      <c r="OC60" s="252" t="n">
        <v>0.000643909002753979</v>
      </c>
      <c r="OD60" s="252" t="n">
        <v>0.00119754569580343</v>
      </c>
      <c r="OE60" s="252" t="n">
        <v>0.00143864250763227</v>
      </c>
      <c r="OF60" s="252" t="n">
        <v>0.00108518313126203</v>
      </c>
      <c r="OG60" s="252" t="n">
        <v>0.00117106231483086</v>
      </c>
      <c r="OH60" s="252" t="n">
        <v>0.0014845186523719</v>
      </c>
      <c r="OI60" s="252" t="n">
        <v>0.00122354123595163</v>
      </c>
      <c r="OJ60" s="252" t="n">
        <v>0.00186455012545691</v>
      </c>
      <c r="OK60" s="252" t="n">
        <v>0.00112044268826479</v>
      </c>
      <c r="OL60" s="252" t="n">
        <v>0.000589524588454211</v>
      </c>
      <c r="OM60" s="252" t="n">
        <v>0.000999860162214068</v>
      </c>
      <c r="ON60" s="252" t="n">
        <v>0.000819678990416697</v>
      </c>
      <c r="OO60" s="252" t="n">
        <v>0.000334455042640872</v>
      </c>
      <c r="OP60" s="252" t="n">
        <v>0.000312773103767359</v>
      </c>
      <c r="OQ60" s="252" t="n">
        <v>0.000472631017010118</v>
      </c>
      <c r="OR60" s="252" t="n">
        <v>0.000739567707682878</v>
      </c>
      <c r="OS60" s="252" t="n">
        <v>0.00110617941476283</v>
      </c>
      <c r="OT60" s="252" t="n">
        <v>0.00082719368711643</v>
      </c>
      <c r="OU60" s="252" t="n">
        <v>0.000869078999602369</v>
      </c>
      <c r="OV60" s="252" t="n">
        <v>0.000374278273717111</v>
      </c>
      <c r="OW60" s="252" t="n">
        <v>0.000282468798954822</v>
      </c>
      <c r="OX60" s="252" t="n">
        <v>0.000214585048739146</v>
      </c>
      <c r="OY60" s="252" t="n">
        <v>0.000364288872019946</v>
      </c>
      <c r="OZ60" s="252" t="n">
        <v>0.000469131165598633</v>
      </c>
      <c r="PA60" s="252" t="n">
        <v>0.000359337257088311</v>
      </c>
      <c r="PB60" s="252" t="n">
        <v>0.000508383998100241</v>
      </c>
      <c r="PC60" s="252" t="n">
        <v>0.000461931216779233</v>
      </c>
      <c r="PD60" s="252" t="n">
        <v>0.000110602749576488</v>
      </c>
      <c r="PE60" s="800" t="n">
        <v>0.000565861077488811</v>
      </c>
      <c r="PF60" s="800" t="n">
        <v>0.000449969155452361</v>
      </c>
      <c r="PG60" s="800" t="n">
        <v>0.000904502981927242</v>
      </c>
      <c r="PH60" s="800" t="n">
        <v>0.00134744087809943</v>
      </c>
      <c r="PI60" s="800" t="n">
        <v>0.00137269305066667</v>
      </c>
      <c r="PJ60" s="800" t="n">
        <v>0.00110156567634931</v>
      </c>
      <c r="PK60" s="800" t="n">
        <v>0.00102065632535812</v>
      </c>
      <c r="PL60" s="800" t="n">
        <v>0.000673179136494614</v>
      </c>
      <c r="PM60" s="800" t="n">
        <v>0.00118791827924098</v>
      </c>
      <c r="PN60" s="800" t="n">
        <v>0.00145298366691375</v>
      </c>
      <c r="PO60" s="800" t="n">
        <v>0.00113014423066001</v>
      </c>
      <c r="PP60" s="800" t="n">
        <v>0.00119266524655566</v>
      </c>
      <c r="PQ60" s="800" t="n">
        <v>0.0015451792926071</v>
      </c>
      <c r="PR60" s="800" t="n">
        <v>0.00122208950660761</v>
      </c>
      <c r="PS60" s="800" t="n">
        <v>0.00187143150093574</v>
      </c>
      <c r="PT60" s="800" t="n">
        <v>0.00127202353628431</v>
      </c>
      <c r="PU60" s="800" t="n">
        <v>0.000647301189945799</v>
      </c>
      <c r="PV60" s="800" t="n">
        <v>0.00104940692269017</v>
      </c>
      <c r="PW60" s="800" t="n">
        <v>0.000828978953423632</v>
      </c>
      <c r="PX60" s="800" t="n">
        <v>0.000350558323423278</v>
      </c>
      <c r="PY60" s="800" t="n">
        <v>0.000303841733133067</v>
      </c>
      <c r="PZ60" s="800" t="n">
        <v>0.000490760394889606</v>
      </c>
      <c r="QA60" s="800" t="n">
        <v>0.000765301024587409</v>
      </c>
      <c r="QB60" s="800" t="n">
        <v>0.00108706360592788</v>
      </c>
      <c r="QC60" s="800" t="n">
        <v>0.000868024612760052</v>
      </c>
      <c r="QD60" s="800" t="n">
        <v>0.000916782676986451</v>
      </c>
      <c r="QE60" s="800" t="n">
        <v>0.000382085802256616</v>
      </c>
      <c r="QF60" s="800" t="n">
        <v>0.000309549610761612</v>
      </c>
      <c r="QG60" s="800" t="n">
        <v>0.000213453206515104</v>
      </c>
      <c r="QH60" s="800" t="n">
        <v>0.000380742653398229</v>
      </c>
      <c r="QI60" s="800" t="n">
        <v>0.000483833313665645</v>
      </c>
      <c r="QJ60" s="800" t="n">
        <v>0.000390515846845551</v>
      </c>
      <c r="QK60" s="800" t="n">
        <v>0.000519324756225083</v>
      </c>
      <c r="QL60" s="800" t="n">
        <v>0.000480709932890118</v>
      </c>
      <c r="QM60" s="800" t="n">
        <v>0.000110130445684856</v>
      </c>
      <c r="QN60" s="252" t="n">
        <v>0.000550644645017983</v>
      </c>
      <c r="QO60" s="252" t="n">
        <v>0.000347291592421894</v>
      </c>
      <c r="QP60" s="252" t="n">
        <v>0.000882782905135062</v>
      </c>
      <c r="QQ60" s="252" t="n">
        <v>0.00129448202566601</v>
      </c>
      <c r="QR60" s="252" t="n">
        <v>0.00127821683979298</v>
      </c>
      <c r="QS60" s="252" t="n">
        <v>0.00106462224744429</v>
      </c>
      <c r="QT60" s="252" t="n">
        <v>0.000990725275113689</v>
      </c>
      <c r="QU60" s="252" t="n">
        <v>0.000657282953723739</v>
      </c>
      <c r="QV60" s="252" t="n">
        <v>0.00116094211503352</v>
      </c>
      <c r="QW60" s="252" t="n">
        <v>0.00143748543116731</v>
      </c>
      <c r="QX60" s="252" t="n">
        <v>0.00105851100787727</v>
      </c>
      <c r="QY60" s="252" t="n">
        <v>0.0011060453123905</v>
      </c>
      <c r="QZ60" s="252" t="n">
        <v>0.00134256588185687</v>
      </c>
      <c r="RA60" s="252" t="n">
        <v>0.00118546568016616</v>
      </c>
      <c r="RB60" s="252" t="n">
        <v>0.00183000292207423</v>
      </c>
      <c r="RC60" s="252" t="n">
        <v>0.00119708561016888</v>
      </c>
      <c r="RD60" s="252" t="n">
        <v>0.000592733600078363</v>
      </c>
      <c r="RE60" s="252" t="n">
        <v>0.00102345113509921</v>
      </c>
      <c r="RF60" s="252" t="n">
        <v>0.000806290247459918</v>
      </c>
      <c r="RG60" s="252" t="n">
        <v>0.00034336416260796</v>
      </c>
      <c r="RH60" s="252" t="n">
        <v>0.000298402389613307</v>
      </c>
      <c r="RI60" s="252" t="n">
        <v>0.000489083112517327</v>
      </c>
      <c r="RJ60" s="252" t="n">
        <v>0.000748805643753473</v>
      </c>
      <c r="RK60" s="252" t="n">
        <v>0.00105360927107383</v>
      </c>
      <c r="RL60" s="252" t="n">
        <v>0.000894663899394096</v>
      </c>
      <c r="RM60" s="252" t="n">
        <v>0.000920927071882705</v>
      </c>
      <c r="RN60" s="252" t="n">
        <v>0.000369626450710367</v>
      </c>
      <c r="RO60" s="252" t="n">
        <v>0.000311156315184566</v>
      </c>
      <c r="RP60" s="252" t="n">
        <v>0.000206466667977265</v>
      </c>
      <c r="RQ60" s="252" t="n">
        <v>0.000366397278691824</v>
      </c>
      <c r="RR60" s="252" t="n">
        <v>0.000471857178761553</v>
      </c>
      <c r="RS60" s="252" t="n">
        <v>0.00038305501127186</v>
      </c>
      <c r="RT60" s="252" t="n">
        <v>0.000503310412863084</v>
      </c>
      <c r="RU60" s="252" t="n">
        <v>0.000465326200288109</v>
      </c>
      <c r="RV60" s="252" t="n">
        <v>7.67737258592358E-005</v>
      </c>
      <c r="RW60" s="800" t="n">
        <v>0.000485709974883713</v>
      </c>
      <c r="RX60" s="800" t="n">
        <v>0.000347073104878842</v>
      </c>
      <c r="RY60" s="800" t="n">
        <v>0.000818254678911998</v>
      </c>
      <c r="RZ60" s="800" t="n">
        <v>0.00113716113082003</v>
      </c>
      <c r="SA60" s="800" t="n">
        <v>0.0011298571979912</v>
      </c>
      <c r="SB60" s="800" t="n">
        <v>0.000933413323320698</v>
      </c>
      <c r="SC60" s="800" t="n">
        <v>0.000921335006657912</v>
      </c>
      <c r="SD60" s="800" t="n">
        <v>0.000536094802196185</v>
      </c>
      <c r="SE60" s="800" t="n">
        <v>0.00107229908488456</v>
      </c>
      <c r="SF60" s="800" t="n">
        <v>0.00134518050265045</v>
      </c>
      <c r="SG60" s="800" t="n">
        <v>0.000932519762565082</v>
      </c>
      <c r="SH60" s="800" t="n">
        <v>0.00099631901386696</v>
      </c>
      <c r="SI60" s="800" t="n">
        <v>0.00123068182220614</v>
      </c>
      <c r="SJ60" s="800" t="n">
        <v>0.00111000161123778</v>
      </c>
      <c r="SK60" s="800" t="n">
        <v>0.00170518656479511</v>
      </c>
      <c r="SL60" s="800" t="n">
        <v>0.00118329858112452</v>
      </c>
      <c r="SM60" s="800" t="n">
        <v>0.000532811234254244</v>
      </c>
      <c r="SN60" s="800" t="n">
        <v>0.000909036101913976</v>
      </c>
      <c r="SO60" s="800" t="n">
        <v>0.000654163030531877</v>
      </c>
      <c r="SP60" s="800" t="n">
        <v>0.000315114465716912</v>
      </c>
      <c r="SQ60" s="800" t="n">
        <v>0.000277446992291164</v>
      </c>
      <c r="SR60" s="800" t="n">
        <v>0.000456476916680331</v>
      </c>
      <c r="SS60" s="800" t="n">
        <v>0.000703576095542429</v>
      </c>
      <c r="ST60" s="800" t="n">
        <v>0.00100356825371773</v>
      </c>
      <c r="SU60" s="800" t="n">
        <v>0.000802110199301559</v>
      </c>
      <c r="SV60" s="800" t="n">
        <v>0.000796440066490394</v>
      </c>
      <c r="SW60" s="800" t="n">
        <v>0.00034087806020679</v>
      </c>
      <c r="SX60" s="800" t="n">
        <v>0.000287729144859452</v>
      </c>
      <c r="SY60" s="800" t="n">
        <v>0.000183901580906319</v>
      </c>
      <c r="SZ60" s="800" t="n">
        <v>0.000351506365702667</v>
      </c>
      <c r="TA60" s="800" t="n">
        <v>0.000429061041942858</v>
      </c>
      <c r="TB60" s="800" t="n">
        <v>0.000357592690637345</v>
      </c>
      <c r="TC60" s="800" t="n">
        <v>0.000464529654357848</v>
      </c>
      <c r="TD60" s="800" t="n">
        <v>0.000425785691372216</v>
      </c>
      <c r="TE60" s="800" t="n">
        <v>7.97622729822936E-005</v>
      </c>
    </row>
    <row r="61" customFormat="false" ht="14.4" hidden="false" customHeight="false" outlineLevel="0" collapsed="false">
      <c r="A61" s="800" t="n">
        <v>0.00236073341947301</v>
      </c>
      <c r="B61" s="800" t="n">
        <v>0.00228970164831731</v>
      </c>
      <c r="C61" s="800" t="n">
        <v>0.00308702636257678</v>
      </c>
      <c r="D61" s="800" t="n">
        <v>0.00523769196526521</v>
      </c>
      <c r="E61" s="800" t="n">
        <v>0.0082273743753893</v>
      </c>
      <c r="F61" s="800" t="n">
        <v>0.0033054877523294</v>
      </c>
      <c r="G61" s="800" t="n">
        <v>0.00322990672437992</v>
      </c>
      <c r="H61" s="800" t="n">
        <v>0.00350132032460811</v>
      </c>
      <c r="I61" s="800" t="n">
        <v>0.00487844527204634</v>
      </c>
      <c r="J61" s="800" t="n">
        <v>0.00495825831844348</v>
      </c>
      <c r="K61" s="800" t="n">
        <v>0.00453289143904881</v>
      </c>
      <c r="L61" s="800" t="n">
        <v>0.00408186997619452</v>
      </c>
      <c r="M61" s="800" t="n">
        <v>0.00477424985594431</v>
      </c>
      <c r="N61" s="800" t="n">
        <v>0.00438892338491754</v>
      </c>
      <c r="O61" s="800" t="n">
        <v>0.00596879907692937</v>
      </c>
      <c r="P61" s="800" t="n">
        <v>0.00417282274303363</v>
      </c>
      <c r="Q61" s="800" t="n">
        <v>0.00223096815182401</v>
      </c>
      <c r="R61" s="800" t="n">
        <v>0.00328872082684789</v>
      </c>
      <c r="S61" s="800" t="n">
        <v>0.00234708466404398</v>
      </c>
      <c r="T61" s="800" t="n">
        <v>0.00133012748799316</v>
      </c>
      <c r="U61" s="800" t="n">
        <v>0.00106999026844976</v>
      </c>
      <c r="V61" s="800" t="n">
        <v>0.00183658369396366</v>
      </c>
      <c r="W61" s="800" t="n">
        <v>0.00239306410087098</v>
      </c>
      <c r="X61" s="800" t="n">
        <v>0.00318247864190426</v>
      </c>
      <c r="Y61" s="800" t="n">
        <v>0.00278384133926303</v>
      </c>
      <c r="Z61" s="800" t="n">
        <v>0.00269373955262594</v>
      </c>
      <c r="AA61" s="800" t="n">
        <v>0.0011722934064811</v>
      </c>
      <c r="AB61" s="800" t="n">
        <v>0.000958364205542654</v>
      </c>
      <c r="AC61" s="800" t="n">
        <v>0.000511679011626223</v>
      </c>
      <c r="AD61" s="800" t="n">
        <v>0.00129898926476025</v>
      </c>
      <c r="AE61" s="800" t="n">
        <v>0.00149298189161034</v>
      </c>
      <c r="AF61" s="800" t="n">
        <v>0.000995843368611762</v>
      </c>
      <c r="AG61" s="800" t="n">
        <v>0.00182044245444389</v>
      </c>
      <c r="AH61" s="800" t="n">
        <v>0.00146627853176943</v>
      </c>
      <c r="AI61" s="800" t="n">
        <v>0.000298512063300688</v>
      </c>
      <c r="AJ61" s="252" t="n">
        <v>0.0024703922352056</v>
      </c>
      <c r="AK61" s="252" t="n">
        <v>0.00239088466493447</v>
      </c>
      <c r="AL61" s="252" t="n">
        <v>0.00328935113188148</v>
      </c>
      <c r="AM61" s="252" t="n">
        <v>0.00556843513944983</v>
      </c>
      <c r="AN61" s="252" t="n">
        <v>0.00802299811278023</v>
      </c>
      <c r="AO61" s="252" t="n">
        <v>0.00346723102170238</v>
      </c>
      <c r="AP61" s="252" t="n">
        <v>0.00326227427226602</v>
      </c>
      <c r="AQ61" s="252" t="n">
        <v>0.00263084391509102</v>
      </c>
      <c r="AR61" s="252" t="n">
        <v>0.00499350418674354</v>
      </c>
      <c r="AS61" s="252" t="n">
        <v>0.00524062964794739</v>
      </c>
      <c r="AT61" s="252" t="n">
        <v>0.00406975162991892</v>
      </c>
      <c r="AU61" s="252" t="n">
        <v>0.00416695110230708</v>
      </c>
      <c r="AV61" s="252" t="n">
        <v>0.00504957869870068</v>
      </c>
      <c r="AW61" s="252" t="n">
        <v>0.00440026213537961</v>
      </c>
      <c r="AX61" s="252" t="n">
        <v>0.0065157534384716</v>
      </c>
      <c r="AY61" s="252" t="n">
        <v>0.00485945906475833</v>
      </c>
      <c r="AZ61" s="252" t="n">
        <v>0.00249723901261073</v>
      </c>
      <c r="BA61" s="252" t="n">
        <v>0.00348979334760945</v>
      </c>
      <c r="BB61" s="252" t="n">
        <v>0.00261458327831495</v>
      </c>
      <c r="BC61" s="252" t="n">
        <v>0.00135344522960175</v>
      </c>
      <c r="BD61" s="252" t="n">
        <v>0.00113091320291428</v>
      </c>
      <c r="BE61" s="252" t="n">
        <v>0.00185430713329126</v>
      </c>
      <c r="BF61" s="252" t="n">
        <v>0.00257546832955774</v>
      </c>
      <c r="BG61" s="252" t="n">
        <v>0.0037682647664659</v>
      </c>
      <c r="BH61" s="252" t="n">
        <v>0.00293502028848216</v>
      </c>
      <c r="BI61" s="252" t="n">
        <v>0.00277763932430531</v>
      </c>
      <c r="BJ61" s="252" t="n">
        <v>0.00118640727422119</v>
      </c>
      <c r="BK61" s="252" t="n">
        <v>0.000920718366511477</v>
      </c>
      <c r="BL61" s="252" t="n">
        <v>0.000528523886635967</v>
      </c>
      <c r="BM61" s="252" t="n">
        <v>0.00129362320436361</v>
      </c>
      <c r="BN61" s="252" t="n">
        <v>0.00167629360811427</v>
      </c>
      <c r="BO61" s="252" t="n">
        <v>0.00112083817525807</v>
      </c>
      <c r="BP61" s="252" t="n">
        <v>0.00193959467231466</v>
      </c>
      <c r="BQ61" s="252" t="n">
        <v>0.0014646179814767</v>
      </c>
      <c r="BR61" s="252" t="n">
        <v>0.000306707475738961</v>
      </c>
      <c r="BS61" s="800" t="n">
        <v>0.00285331952690119</v>
      </c>
      <c r="BT61" s="800" t="n">
        <v>0.00262849627649595</v>
      </c>
      <c r="BU61" s="800" t="n">
        <v>0.00364720359674204</v>
      </c>
      <c r="BV61" s="800" t="n">
        <v>0.00595227326262877</v>
      </c>
      <c r="BW61" s="800" t="n">
        <v>0.00786214788642206</v>
      </c>
      <c r="BX61" s="800" t="n">
        <v>0.00369788929946562</v>
      </c>
      <c r="BY61" s="800" t="n">
        <v>0.00350872350631661</v>
      </c>
      <c r="BZ61" s="800" t="n">
        <v>0.00265778443347334</v>
      </c>
      <c r="CA61" s="800" t="n">
        <v>0.00533519881130759</v>
      </c>
      <c r="CB61" s="800" t="n">
        <v>0.00556830272635476</v>
      </c>
      <c r="CC61" s="800" t="n">
        <v>0.00408818831013325</v>
      </c>
      <c r="CD61" s="800" t="n">
        <v>0.00450129852236199</v>
      </c>
      <c r="CE61" s="800" t="n">
        <v>0.00545105181173659</v>
      </c>
      <c r="CF61" s="800" t="n">
        <v>0.00468801625205411</v>
      </c>
      <c r="CG61" s="800" t="n">
        <v>0.00718239574237237</v>
      </c>
      <c r="CH61" s="800" t="n">
        <v>0.00492610552599339</v>
      </c>
      <c r="CI61" s="800" t="n">
        <v>0.0028879740679802</v>
      </c>
      <c r="CJ61" s="800" t="n">
        <v>0.0037586830423483</v>
      </c>
      <c r="CK61" s="800" t="n">
        <v>0.00270727285602345</v>
      </c>
      <c r="CL61" s="800" t="n">
        <v>0.00137243135484687</v>
      </c>
      <c r="CM61" s="800" t="n">
        <v>0.00117847484724891</v>
      </c>
      <c r="CN61" s="800" t="n">
        <v>0.00195510572343346</v>
      </c>
      <c r="CO61" s="800" t="n">
        <v>0.00283975308267065</v>
      </c>
      <c r="CP61" s="800" t="n">
        <v>0.00403068966823482</v>
      </c>
      <c r="CQ61" s="800" t="n">
        <v>0.00324955609002561</v>
      </c>
      <c r="CR61" s="800" t="n">
        <v>0.00303625491391701</v>
      </c>
      <c r="CS61" s="800" t="n">
        <v>0.00135113408735765</v>
      </c>
      <c r="CT61" s="800" t="n">
        <v>0.000980936179626714</v>
      </c>
      <c r="CU61" s="800" t="n">
        <v>0.000575329510915354</v>
      </c>
      <c r="CV61" s="800" t="n">
        <v>0.00133828240778429</v>
      </c>
      <c r="CW61" s="800" t="n">
        <v>0.0018598524016972</v>
      </c>
      <c r="CX61" s="800" t="n">
        <v>0.00122453704741865</v>
      </c>
      <c r="CY61" s="800" t="n">
        <v>0.00214288921486712</v>
      </c>
      <c r="CZ61" s="800" t="n">
        <v>0.00159488177000633</v>
      </c>
      <c r="DA61" s="800" t="n">
        <v>0.000276181138962306</v>
      </c>
      <c r="DB61" s="252" t="n">
        <v>0.00285722918196818</v>
      </c>
      <c r="DC61" s="252" t="n">
        <v>0.00284684899763037</v>
      </c>
      <c r="DD61" s="252" t="n">
        <v>0.00385747162915968</v>
      </c>
      <c r="DE61" s="252" t="n">
        <v>0.00619515845776095</v>
      </c>
      <c r="DF61" s="252" t="n">
        <v>0.0078574771236978</v>
      </c>
      <c r="DG61" s="252" t="n">
        <v>0.00405600417977679</v>
      </c>
      <c r="DH61" s="252" t="n">
        <v>0.00363208001532855</v>
      </c>
      <c r="DI61" s="252" t="n">
        <v>0.00273499368865491</v>
      </c>
      <c r="DJ61" s="252" t="n">
        <v>0.00534752754190735</v>
      </c>
      <c r="DK61" s="252" t="n">
        <v>0.00569596335300525</v>
      </c>
      <c r="DL61" s="252" t="n">
        <v>0.00416264376308608</v>
      </c>
      <c r="DM61" s="252" t="n">
        <v>0.00466708504822193</v>
      </c>
      <c r="DN61" s="252" t="n">
        <v>0.00523504108724849</v>
      </c>
      <c r="DO61" s="252" t="n">
        <v>0.00467945251668541</v>
      </c>
      <c r="DP61" s="252" t="n">
        <v>0.00723564943367618</v>
      </c>
      <c r="DQ61" s="252" t="n">
        <v>0.00563333945093995</v>
      </c>
      <c r="DR61" s="252" t="n">
        <v>0.00304166990511679</v>
      </c>
      <c r="DS61" s="252" t="n">
        <v>0.00383505877086165</v>
      </c>
      <c r="DT61" s="252" t="n">
        <v>0.00276255555825042</v>
      </c>
      <c r="DU61" s="252" t="n">
        <v>0.00139033372187346</v>
      </c>
      <c r="DV61" s="252" t="n">
        <v>0.00125615295778981</v>
      </c>
      <c r="DW61" s="252" t="n">
        <v>0.00202371916465804</v>
      </c>
      <c r="DX61" s="252" t="n">
        <v>0.00300706060708131</v>
      </c>
      <c r="DY61" s="252" t="n">
        <v>0.00388639633640979</v>
      </c>
      <c r="DZ61" s="252" t="n">
        <v>0.00334208815179571</v>
      </c>
      <c r="EA61" s="252" t="n">
        <v>0.00321042421367304</v>
      </c>
      <c r="EB61" s="252" t="n">
        <v>0.00145553907976641</v>
      </c>
      <c r="EC61" s="252" t="n">
        <v>0.00104780694628368</v>
      </c>
      <c r="ED61" s="252" t="n">
        <v>0.000741878774398542</v>
      </c>
      <c r="EE61" s="252" t="n">
        <v>0.00134342450364762</v>
      </c>
      <c r="EF61" s="252" t="n">
        <v>0.00192462839217183</v>
      </c>
      <c r="EG61" s="252" t="n">
        <v>0.00126433805023438</v>
      </c>
      <c r="EH61" s="252" t="n">
        <v>0.00229302263042746</v>
      </c>
      <c r="EI61" s="252" t="n">
        <v>0.00167421411403298</v>
      </c>
      <c r="EJ61" s="252" t="n">
        <v>0.000247760415325928</v>
      </c>
      <c r="EK61" s="800" t="n">
        <v>0.00269224333046736</v>
      </c>
      <c r="EL61" s="800" t="n">
        <v>0.00280549016533048</v>
      </c>
      <c r="EM61" s="800" t="n">
        <v>0.00390432213996828</v>
      </c>
      <c r="EN61" s="800" t="n">
        <v>0.00701564662427463</v>
      </c>
      <c r="EO61" s="800" t="n">
        <v>0.0101456969534541</v>
      </c>
      <c r="EP61" s="800" t="n">
        <v>0.00407069212292603</v>
      </c>
      <c r="EQ61" s="800" t="n">
        <v>0.00385749306389675</v>
      </c>
      <c r="ER61" s="800" t="n">
        <v>0.00296333969204904</v>
      </c>
      <c r="ES61" s="800" t="n">
        <v>0.00562466411211382</v>
      </c>
      <c r="ET61" s="800" t="n">
        <v>0.00604524204405007</v>
      </c>
      <c r="EU61" s="800" t="n">
        <v>0.00443137174742942</v>
      </c>
      <c r="EV61" s="800" t="n">
        <v>0.00484321970061824</v>
      </c>
      <c r="EW61" s="800" t="n">
        <v>0.00550441684661048</v>
      </c>
      <c r="EX61" s="800" t="n">
        <v>0.00502527196061579</v>
      </c>
      <c r="EY61" s="800" t="n">
        <v>0.00763119325274233</v>
      </c>
      <c r="EZ61" s="800" t="n">
        <v>0.00491712422403253</v>
      </c>
      <c r="FA61" s="800" t="n">
        <v>0.00280608316518937</v>
      </c>
      <c r="FB61" s="800" t="n">
        <v>0.00388375232680865</v>
      </c>
      <c r="FC61" s="800" t="n">
        <v>0.00285477682411788</v>
      </c>
      <c r="FD61" s="800" t="n">
        <v>0.00139461682297964</v>
      </c>
      <c r="FE61" s="800" t="n">
        <v>0.00130026690119092</v>
      </c>
      <c r="FF61" s="800" t="n">
        <v>0.00198282401627948</v>
      </c>
      <c r="FG61" s="800" t="n">
        <v>0.00284834970579309</v>
      </c>
      <c r="FH61" s="800" t="n">
        <v>0.00425628745644427</v>
      </c>
      <c r="FI61" s="800" t="n">
        <v>0.00366942333952099</v>
      </c>
      <c r="FJ61" s="800" t="n">
        <v>0.00297011119760774</v>
      </c>
      <c r="FK61" s="800" t="n">
        <v>0.00159567739934584</v>
      </c>
      <c r="FL61" s="800" t="n">
        <v>0.00110672888491235</v>
      </c>
      <c r="FM61" s="800" t="n">
        <v>0.00076415584394228</v>
      </c>
      <c r="FN61" s="800" t="n">
        <v>0.00147158743326771</v>
      </c>
      <c r="FO61" s="800" t="n">
        <v>0.00190883268812653</v>
      </c>
      <c r="FP61" s="800" t="n">
        <v>0.00126280172876775</v>
      </c>
      <c r="FQ61" s="800" t="n">
        <v>0.00226723245827774</v>
      </c>
      <c r="FR61" s="800" t="n">
        <v>0.00180159081360403</v>
      </c>
      <c r="FS61" s="800" t="n">
        <v>0.000288009497403505</v>
      </c>
      <c r="FT61" s="252" t="n">
        <v>0.00290254654090123</v>
      </c>
      <c r="FU61" s="252" t="n">
        <v>0.00276830810703413</v>
      </c>
      <c r="FV61" s="252" t="n">
        <v>0.00427771236852268</v>
      </c>
      <c r="FW61" s="252" t="n">
        <v>0.00768585570869005</v>
      </c>
      <c r="FX61" s="252" t="n">
        <v>0.0118045241626004</v>
      </c>
      <c r="FY61" s="252" t="n">
        <v>0.00470816878489551</v>
      </c>
      <c r="FZ61" s="252" t="n">
        <v>0.0041167124715431</v>
      </c>
      <c r="GA61" s="252" t="n">
        <v>0.00307355653438476</v>
      </c>
      <c r="GB61" s="252" t="n">
        <v>0.00590259634974355</v>
      </c>
      <c r="GC61" s="252" t="n">
        <v>0.00647880122692811</v>
      </c>
      <c r="GD61" s="252" t="n">
        <v>0.00489888932958503</v>
      </c>
      <c r="GE61" s="252" t="n">
        <v>0.00513311353716509</v>
      </c>
      <c r="GF61" s="252" t="n">
        <v>0.00562959078202873</v>
      </c>
      <c r="GG61" s="252" t="n">
        <v>0.00579122241006554</v>
      </c>
      <c r="GH61" s="252" t="n">
        <v>0.00808854454495185</v>
      </c>
      <c r="GI61" s="252" t="n">
        <v>0.00586406376787266</v>
      </c>
      <c r="GJ61" s="252" t="n">
        <v>0.00289771307013276</v>
      </c>
      <c r="GK61" s="252" t="n">
        <v>0.00423662457612961</v>
      </c>
      <c r="GL61" s="252" t="n">
        <v>0.00303572588481463</v>
      </c>
      <c r="GM61" s="252" t="n">
        <v>0.00154614873063795</v>
      </c>
      <c r="GN61" s="252" t="n">
        <v>0.00137009910253913</v>
      </c>
      <c r="GO61" s="252" t="n">
        <v>0.00214490197067573</v>
      </c>
      <c r="GP61" s="252" t="n">
        <v>0.00297276936919276</v>
      </c>
      <c r="GQ61" s="252" t="n">
        <v>0.00443558121640663</v>
      </c>
      <c r="GR61" s="252" t="n">
        <v>0.00379121085710819</v>
      </c>
      <c r="GS61" s="252" t="n">
        <v>0.0031916579398326</v>
      </c>
      <c r="GT61" s="252" t="n">
        <v>0.00175403316607279</v>
      </c>
      <c r="GU61" s="252" t="n">
        <v>0.00115244318830899</v>
      </c>
      <c r="GV61" s="252" t="n">
        <v>0.000801146050338053</v>
      </c>
      <c r="GW61" s="252" t="n">
        <v>0.00159598729939369</v>
      </c>
      <c r="GX61" s="252" t="n">
        <v>0.00204403108143052</v>
      </c>
      <c r="GY61" s="252" t="n">
        <v>0.00140525354859153</v>
      </c>
      <c r="GZ61" s="252" t="n">
        <v>0.00237476472215231</v>
      </c>
      <c r="HA61" s="252" t="n">
        <v>0.00193931917742719</v>
      </c>
      <c r="HB61" s="252" t="n">
        <v>0.00029548322800984</v>
      </c>
      <c r="HC61" s="800" t="n">
        <v>0.00297960793131399</v>
      </c>
      <c r="HD61" s="800" t="n">
        <v>0.00282618211975221</v>
      </c>
      <c r="HE61" s="800" t="n">
        <v>0.00438950446644629</v>
      </c>
      <c r="HF61" s="800" t="n">
        <v>0.00826080743613164</v>
      </c>
      <c r="HG61" s="800" t="n">
        <v>0.0106907874947101</v>
      </c>
      <c r="HH61" s="800" t="n">
        <v>0.00479012948921187</v>
      </c>
      <c r="HI61" s="800" t="n">
        <v>0.00432666612983189</v>
      </c>
      <c r="HJ61" s="800" t="n">
        <v>0.00311962857736111</v>
      </c>
      <c r="HK61" s="800" t="n">
        <v>0.0062004838951511</v>
      </c>
      <c r="HL61" s="800" t="n">
        <v>0.00694226350287779</v>
      </c>
      <c r="HM61" s="800" t="n">
        <v>0.00488832072004206</v>
      </c>
      <c r="HN61" s="800" t="n">
        <v>0.00527537046100582</v>
      </c>
      <c r="HO61" s="800" t="n">
        <v>0.00603742824935044</v>
      </c>
      <c r="HP61" s="800" t="n">
        <v>0.00598113333086553</v>
      </c>
      <c r="HQ61" s="800" t="n">
        <v>0.00832114907149721</v>
      </c>
      <c r="HR61" s="800" t="n">
        <v>0.0060700432534028</v>
      </c>
      <c r="HS61" s="800" t="n">
        <v>0.00302066276197703</v>
      </c>
      <c r="HT61" s="800" t="n">
        <v>0.00432397524898378</v>
      </c>
      <c r="HU61" s="800" t="n">
        <v>0.00303868445143102</v>
      </c>
      <c r="HV61" s="800" t="n">
        <v>0.00149252873988588</v>
      </c>
      <c r="HW61" s="800" t="n">
        <v>0.00129020699756493</v>
      </c>
      <c r="HX61" s="800" t="n">
        <v>0.00215689226490983</v>
      </c>
      <c r="HY61" s="800" t="n">
        <v>0.00303275772626849</v>
      </c>
      <c r="HZ61" s="800" t="n">
        <v>0.00457263187303846</v>
      </c>
      <c r="IA61" s="800" t="n">
        <v>0.00385861713235476</v>
      </c>
      <c r="IB61" s="800" t="n">
        <v>0.0033311405622554</v>
      </c>
      <c r="IC61" s="800" t="n">
        <v>0.00174521511897461</v>
      </c>
      <c r="ID61" s="800" t="n">
        <v>0.00115476591832046</v>
      </c>
      <c r="IE61" s="800" t="n">
        <v>0.000868781988291421</v>
      </c>
      <c r="IF61" s="800" t="n">
        <v>0.00160841859370451</v>
      </c>
      <c r="IG61" s="800" t="n">
        <v>0.00201935772309784</v>
      </c>
      <c r="IH61" s="800" t="n">
        <v>0.00143683027867788</v>
      </c>
      <c r="II61" s="800" t="n">
        <v>0.00245119542744573</v>
      </c>
      <c r="IJ61" s="800" t="n">
        <v>0.00199643273678517</v>
      </c>
      <c r="IK61" s="800" t="n">
        <v>0.000277199853398348</v>
      </c>
      <c r="IL61" s="252" t="n">
        <v>0.00278678028647439</v>
      </c>
      <c r="IM61" s="252" t="n">
        <v>0.00256711872997928</v>
      </c>
      <c r="IN61" s="252" t="n">
        <v>0.00420281046012265</v>
      </c>
      <c r="IO61" s="252" t="n">
        <v>0.0078296523119817</v>
      </c>
      <c r="IP61" s="252" t="n">
        <v>0.0104643355833137</v>
      </c>
      <c r="IQ61" s="252" t="n">
        <v>0.00452222181993375</v>
      </c>
      <c r="IR61" s="252" t="n">
        <v>0.00422213290486598</v>
      </c>
      <c r="IS61" s="252" t="n">
        <v>0.00300614290628019</v>
      </c>
      <c r="IT61" s="252" t="n">
        <v>0.0058503532785346</v>
      </c>
      <c r="IU61" s="252" t="n">
        <v>0.00655013178528535</v>
      </c>
      <c r="IV61" s="252" t="n">
        <v>0.00510628502863718</v>
      </c>
      <c r="IW61" s="252" t="n">
        <v>0.00516192574130193</v>
      </c>
      <c r="IX61" s="252" t="n">
        <v>0.00598102459675441</v>
      </c>
      <c r="IY61" s="252" t="n">
        <v>0.00553754883843052</v>
      </c>
      <c r="IZ61" s="252" t="n">
        <v>0.00790144809796115</v>
      </c>
      <c r="JA61" s="252" t="n">
        <v>0.00541974327243702</v>
      </c>
      <c r="JB61" s="252" t="n">
        <v>0.0028826540728038</v>
      </c>
      <c r="JC61" s="252" t="n">
        <v>0.00435325367252059</v>
      </c>
      <c r="JD61" s="252" t="n">
        <v>0.00290587808088262</v>
      </c>
      <c r="JE61" s="252" t="n">
        <v>0.0014442317409194</v>
      </c>
      <c r="JF61" s="252" t="n">
        <v>0.00121125990569542</v>
      </c>
      <c r="JG61" s="252" t="n">
        <v>0.00207112903484111</v>
      </c>
      <c r="JH61" s="252" t="n">
        <v>0.00304150844643704</v>
      </c>
      <c r="JI61" s="252" t="n">
        <v>0.00436310292334956</v>
      </c>
      <c r="JJ61" s="252" t="n">
        <v>0.0036276127400402</v>
      </c>
      <c r="JK61" s="252" t="n">
        <v>0.0031303501775407</v>
      </c>
      <c r="JL61" s="252" t="n">
        <v>0.00166426898348959</v>
      </c>
      <c r="JM61" s="252" t="n">
        <v>0.00115020768635701</v>
      </c>
      <c r="JN61" s="252" t="n">
        <v>0.000820825114377015</v>
      </c>
      <c r="JO61" s="252" t="n">
        <v>0.00154752150973285</v>
      </c>
      <c r="JP61" s="252" t="n">
        <v>0.0019255656653952</v>
      </c>
      <c r="JQ61" s="252" t="n">
        <v>0.00137643847848171</v>
      </c>
      <c r="JR61" s="252" t="n">
        <v>0.00231756164982592</v>
      </c>
      <c r="JS61" s="252" t="n">
        <v>0.00190604414943199</v>
      </c>
      <c r="JT61" s="252" t="n">
        <v>0.000302830239636717</v>
      </c>
      <c r="JU61" s="800" t="n">
        <v>0.00273882860889624</v>
      </c>
      <c r="JV61" s="800" t="n">
        <v>0.00244341977060329</v>
      </c>
      <c r="JW61" s="800" t="n">
        <v>0.0040522649815546</v>
      </c>
      <c r="JX61" s="800" t="n">
        <v>0.00789240090032364</v>
      </c>
      <c r="JY61" s="800" t="n">
        <v>0.010670864191676</v>
      </c>
      <c r="JZ61" s="800" t="n">
        <v>0.00444578079494065</v>
      </c>
      <c r="KA61" s="800" t="n">
        <v>0.0043682557248</v>
      </c>
      <c r="KB61" s="800" t="n">
        <v>0.00308028402033338</v>
      </c>
      <c r="KC61" s="800" t="n">
        <v>0.00586249634307183</v>
      </c>
      <c r="KD61" s="800" t="n">
        <v>0.0066208707616972</v>
      </c>
      <c r="KE61" s="800" t="n">
        <v>0.00470090411911595</v>
      </c>
      <c r="KF61" s="800" t="n">
        <v>0.00517839590405867</v>
      </c>
      <c r="KG61" s="800" t="n">
        <v>0.00612789147693325</v>
      </c>
      <c r="KH61" s="800" t="n">
        <v>0.0054572814390197</v>
      </c>
      <c r="KI61" s="800" t="n">
        <v>0.0079618114856927</v>
      </c>
      <c r="KJ61" s="800" t="n">
        <v>0.00481086736063674</v>
      </c>
      <c r="KK61" s="800" t="n">
        <v>0.00290756326210987</v>
      </c>
      <c r="KL61" s="800" t="n">
        <v>0.00426575453771146</v>
      </c>
      <c r="KM61" s="800" t="n">
        <v>0.00297060365881722</v>
      </c>
      <c r="KN61" s="800" t="n">
        <v>0.00138412632735676</v>
      </c>
      <c r="KO61" s="800" t="n">
        <v>0.00114613591645982</v>
      </c>
      <c r="KP61" s="800" t="n">
        <v>0.00201767659938132</v>
      </c>
      <c r="KQ61" s="800" t="n">
        <v>0.00282951968445044</v>
      </c>
      <c r="KR61" s="800" t="n">
        <v>0.00434549049683564</v>
      </c>
      <c r="KS61" s="800" t="n">
        <v>0.00352356217356237</v>
      </c>
      <c r="KT61" s="800" t="n">
        <v>0.00317389761715981</v>
      </c>
      <c r="KU61" s="800" t="n">
        <v>0.00158349201319282</v>
      </c>
      <c r="KV61" s="800" t="n">
        <v>0.0010606807242929</v>
      </c>
      <c r="KW61" s="800" t="n">
        <v>0.000755509836137399</v>
      </c>
      <c r="KX61" s="800" t="n">
        <v>0.00148390519756605</v>
      </c>
      <c r="KY61" s="800" t="n">
        <v>0.00196787917214592</v>
      </c>
      <c r="KZ61" s="800" t="n">
        <v>0.00137396234799086</v>
      </c>
      <c r="LA61" s="800" t="n">
        <v>0.00224446198312477</v>
      </c>
      <c r="LB61" s="800" t="n">
        <v>0.00185847653544436</v>
      </c>
      <c r="LC61" s="800" t="n">
        <v>0.000240432122398305</v>
      </c>
      <c r="LD61" s="252" t="n">
        <v>0.00291137397452435</v>
      </c>
      <c r="LE61" s="252" t="n">
        <v>0.00238117631425803</v>
      </c>
      <c r="LF61" s="252" t="n">
        <v>0.00435344366685557</v>
      </c>
      <c r="LG61" s="252" t="n">
        <v>0.00844230167708915</v>
      </c>
      <c r="LH61" s="252" t="n">
        <v>0.011611398185649</v>
      </c>
      <c r="LI61" s="252" t="n">
        <v>0.00497472073331751</v>
      </c>
      <c r="LJ61" s="252" t="n">
        <v>0.00491537952477923</v>
      </c>
      <c r="LK61" s="252" t="n">
        <v>0.0029165268399277</v>
      </c>
      <c r="LL61" s="252" t="n">
        <v>0.00615061059815134</v>
      </c>
      <c r="LM61" s="252" t="n">
        <v>0.0072028590364442</v>
      </c>
      <c r="LN61" s="252" t="n">
        <v>0.00517265617369732</v>
      </c>
      <c r="LO61" s="252" t="n">
        <v>0.00570129391227099</v>
      </c>
      <c r="LP61" s="252" t="n">
        <v>0.0077319016464168</v>
      </c>
      <c r="LQ61" s="252" t="n">
        <v>0.00637151325916569</v>
      </c>
      <c r="LR61" s="252" t="n">
        <v>0.00928557493682464</v>
      </c>
      <c r="LS61" s="252" t="n">
        <v>0.0050970841573166</v>
      </c>
      <c r="LT61" s="252" t="n">
        <v>0.00298083448616791</v>
      </c>
      <c r="LU61" s="252" t="n">
        <v>0.0046908346699305</v>
      </c>
      <c r="LV61" s="252" t="n">
        <v>0.00383542325610555</v>
      </c>
      <c r="LW61" s="252" t="n">
        <v>0.00155504213176724</v>
      </c>
      <c r="LX61" s="252" t="n">
        <v>0.00131107307338857</v>
      </c>
      <c r="LY61" s="252" t="n">
        <v>0.00218986115358555</v>
      </c>
      <c r="LZ61" s="252" t="n">
        <v>0.00306150896667334</v>
      </c>
      <c r="MA61" s="252" t="n">
        <v>0.00425951139895467</v>
      </c>
      <c r="MB61" s="252" t="n">
        <v>0.00356199223580218</v>
      </c>
      <c r="MC61" s="252" t="n">
        <v>0.0033172954830868</v>
      </c>
      <c r="MD61" s="252" t="n">
        <v>0.00173715472085413</v>
      </c>
      <c r="ME61" s="252" t="n">
        <v>0.0011940563977193</v>
      </c>
      <c r="MF61" s="252" t="n">
        <v>0.00090334623534143</v>
      </c>
      <c r="MG61" s="252" t="n">
        <v>0.00171805336414704</v>
      </c>
      <c r="MH61" s="252" t="n">
        <v>0.00212578321602141</v>
      </c>
      <c r="MI61" s="252" t="n">
        <v>0.00154966082811065</v>
      </c>
      <c r="MJ61" s="252" t="n">
        <v>0.00245715866076951</v>
      </c>
      <c r="MK61" s="252" t="n">
        <v>0.00208054574434973</v>
      </c>
      <c r="ML61" s="252" t="n">
        <v>0.0002957856990406</v>
      </c>
      <c r="MM61" s="800" t="n">
        <v>0.00286911538924923</v>
      </c>
      <c r="MN61" s="800" t="n">
        <v>0.00220396102855845</v>
      </c>
      <c r="MO61" s="800" t="n">
        <v>0.00453933424652512</v>
      </c>
      <c r="MP61" s="800" t="n">
        <v>0.00787020806751565</v>
      </c>
      <c r="MQ61" s="800" t="n">
        <v>0.0104859612068194</v>
      </c>
      <c r="MR61" s="800" t="n">
        <v>0.00516670551431915</v>
      </c>
      <c r="MS61" s="800" t="n">
        <v>0.0049057515505067</v>
      </c>
      <c r="MT61" s="800" t="n">
        <v>0.00331649666500558</v>
      </c>
      <c r="MU61" s="800" t="n">
        <v>0.00597379994940577</v>
      </c>
      <c r="MV61" s="800" t="n">
        <v>0.00700324156739395</v>
      </c>
      <c r="MW61" s="800" t="n">
        <v>0.00533792935795103</v>
      </c>
      <c r="MX61" s="800" t="n">
        <v>0.00603309582411322</v>
      </c>
      <c r="MY61" s="800" t="n">
        <v>0.00764734175643105</v>
      </c>
      <c r="MZ61" s="800" t="n">
        <v>0.00677553264758232</v>
      </c>
      <c r="NA61" s="800" t="n">
        <v>0.00888835512507062</v>
      </c>
      <c r="NB61" s="800" t="n">
        <v>0.00508952128722156</v>
      </c>
      <c r="NC61" s="800" t="n">
        <v>0.00315750551267821</v>
      </c>
      <c r="ND61" s="800" t="n">
        <v>0.00483629755640537</v>
      </c>
      <c r="NE61" s="800" t="n">
        <v>0.00393478701199214</v>
      </c>
      <c r="NF61" s="800" t="n">
        <v>0.00153869833416215</v>
      </c>
      <c r="NG61" s="800" t="n">
        <v>0.00143604858214045</v>
      </c>
      <c r="NH61" s="800" t="n">
        <v>0.00228649918745886</v>
      </c>
      <c r="NI61" s="800" t="n">
        <v>0.00322014441107914</v>
      </c>
      <c r="NJ61" s="800" t="n">
        <v>0.00432589852188439</v>
      </c>
      <c r="NK61" s="800" t="n">
        <v>0.00370189993374485</v>
      </c>
      <c r="NL61" s="800" t="n">
        <v>0.00375298299763076</v>
      </c>
      <c r="NM61" s="800" t="n">
        <v>0.00183349686021979</v>
      </c>
      <c r="NN61" s="800" t="n">
        <v>0.00126752273103106</v>
      </c>
      <c r="NO61" s="800" t="n">
        <v>0.000987548833055196</v>
      </c>
      <c r="NP61" s="800" t="n">
        <v>0.00181687348748866</v>
      </c>
      <c r="NQ61" s="800" t="n">
        <v>0.00224621939784829</v>
      </c>
      <c r="NR61" s="800" t="n">
        <v>0.00169056470894658</v>
      </c>
      <c r="NS61" s="800" t="n">
        <v>0.00249331495673615</v>
      </c>
      <c r="NT61" s="800" t="n">
        <v>0.00218864417020599</v>
      </c>
      <c r="NU61" s="800" t="n">
        <v>0.000346940627820856</v>
      </c>
      <c r="NV61" s="252" t="n">
        <v>0.00300321388121772</v>
      </c>
      <c r="NW61" s="252" t="n">
        <v>0.00211928135120613</v>
      </c>
      <c r="NX61" s="252" t="n">
        <v>0.00470890766952993</v>
      </c>
      <c r="NY61" s="252" t="n">
        <v>0.00762203313956701</v>
      </c>
      <c r="NZ61" s="252" t="n">
        <v>0.00906036900607415</v>
      </c>
      <c r="OA61" s="252" t="n">
        <v>0.00551488771609649</v>
      </c>
      <c r="OB61" s="252" t="n">
        <v>0.00526107253821336</v>
      </c>
      <c r="OC61" s="252" t="n">
        <v>0.00354033857635462</v>
      </c>
      <c r="OD61" s="252" t="n">
        <v>0.0063995821648683</v>
      </c>
      <c r="OE61" s="252" t="n">
        <v>0.00768412839094803</v>
      </c>
      <c r="OF61" s="252" t="n">
        <v>0.0057851170959745</v>
      </c>
      <c r="OG61" s="252" t="n">
        <v>0.00648595700797488</v>
      </c>
      <c r="OH61" s="252" t="n">
        <v>0.00824798285841422</v>
      </c>
      <c r="OI61" s="252" t="n">
        <v>0.00737399818319282</v>
      </c>
      <c r="OJ61" s="252" t="n">
        <v>0.00907742958428055</v>
      </c>
      <c r="OK61" s="252" t="n">
        <v>0.00605454570882533</v>
      </c>
      <c r="OL61" s="252" t="n">
        <v>0.00341971048188233</v>
      </c>
      <c r="OM61" s="252" t="n">
        <v>0.00527988885837245</v>
      </c>
      <c r="ON61" s="252" t="n">
        <v>0.00406869659073318</v>
      </c>
      <c r="OO61" s="252" t="n">
        <v>0.00165336390508299</v>
      </c>
      <c r="OP61" s="252" t="n">
        <v>0.00150612068583044</v>
      </c>
      <c r="OQ61" s="252" t="n">
        <v>0.00244902710555985</v>
      </c>
      <c r="OR61" s="252" t="n">
        <v>0.00356629072173376</v>
      </c>
      <c r="OS61" s="252" t="n">
        <v>0.00458519609580895</v>
      </c>
      <c r="OT61" s="252" t="n">
        <v>0.00391100750084746</v>
      </c>
      <c r="OU61" s="252" t="n">
        <v>0.00427248490375555</v>
      </c>
      <c r="OV61" s="252" t="n">
        <v>0.00194295589063731</v>
      </c>
      <c r="OW61" s="252" t="n">
        <v>0.001320531694609</v>
      </c>
      <c r="OX61" s="252" t="n">
        <v>0.0010548008522137</v>
      </c>
      <c r="OY61" s="252" t="n">
        <v>0.00196255995510724</v>
      </c>
      <c r="OZ61" s="252" t="n">
        <v>0.00237933275992459</v>
      </c>
      <c r="PA61" s="252" t="n">
        <v>0.00186497474834898</v>
      </c>
      <c r="PB61" s="252" t="n">
        <v>0.00267450030271034</v>
      </c>
      <c r="PC61" s="252" t="n">
        <v>0.00232518449210462</v>
      </c>
      <c r="PD61" s="252" t="n">
        <v>0.000528220809674222</v>
      </c>
      <c r="PE61" s="800" t="n">
        <v>0.00309836568088202</v>
      </c>
      <c r="PF61" s="800" t="n">
        <v>0.00234175457074216</v>
      </c>
      <c r="PG61" s="800" t="n">
        <v>0.00496594858627834</v>
      </c>
      <c r="PH61" s="800" t="n">
        <v>0.00759703300706849</v>
      </c>
      <c r="PI61" s="800" t="n">
        <v>0.00886884004008008</v>
      </c>
      <c r="PJ61" s="800" t="n">
        <v>0.00578531253704135</v>
      </c>
      <c r="PK61" s="800" t="n">
        <v>0.00555796985100586</v>
      </c>
      <c r="PL61" s="800" t="n">
        <v>0.00381642672786569</v>
      </c>
      <c r="PM61" s="800" t="n">
        <v>0.00655077393711932</v>
      </c>
      <c r="PN61" s="800" t="n">
        <v>0.00803527671455609</v>
      </c>
      <c r="PO61" s="800" t="n">
        <v>0.0062106091769197</v>
      </c>
      <c r="PP61" s="800" t="n">
        <v>0.00670176118989211</v>
      </c>
      <c r="PQ61" s="800" t="n">
        <v>0.00872286978966775</v>
      </c>
      <c r="PR61" s="800" t="n">
        <v>0.00751094532586921</v>
      </c>
      <c r="PS61" s="800" t="n">
        <v>0.00935161096656407</v>
      </c>
      <c r="PT61" s="800" t="n">
        <v>0.00662806869075333</v>
      </c>
      <c r="PU61" s="800" t="n">
        <v>0.00377864610132786</v>
      </c>
      <c r="PV61" s="800" t="n">
        <v>0.00563823076145177</v>
      </c>
      <c r="PW61" s="800" t="n">
        <v>0.00416690206429143</v>
      </c>
      <c r="PX61" s="800" t="n">
        <v>0.0017569132708824</v>
      </c>
      <c r="PY61" s="800" t="n">
        <v>0.00147984571894308</v>
      </c>
      <c r="PZ61" s="800" t="n">
        <v>0.00258949913811626</v>
      </c>
      <c r="QA61" s="800" t="n">
        <v>0.00367290724957481</v>
      </c>
      <c r="QB61" s="800" t="n">
        <v>0.00462485523714958</v>
      </c>
      <c r="QC61" s="800" t="n">
        <v>0.00417147176192672</v>
      </c>
      <c r="QD61" s="800" t="n">
        <v>0.00453656598168822</v>
      </c>
      <c r="QE61" s="800" t="n">
        <v>0.0020068665786634</v>
      </c>
      <c r="QF61" s="800" t="n">
        <v>0.00147523688737656</v>
      </c>
      <c r="QG61" s="800" t="n">
        <v>0.00105996862721496</v>
      </c>
      <c r="QH61" s="800" t="n">
        <v>0.00208945159888449</v>
      </c>
      <c r="QI61" s="800" t="n">
        <v>0.00249952568294624</v>
      </c>
      <c r="QJ61" s="800" t="n">
        <v>0.00208481099186412</v>
      </c>
      <c r="QK61" s="800" t="n">
        <v>0.00280805761367229</v>
      </c>
      <c r="QL61" s="800" t="n">
        <v>0.00246605055251499</v>
      </c>
      <c r="QM61" s="800" t="n">
        <v>0.000483298424100678</v>
      </c>
      <c r="QN61" s="252" t="n">
        <v>0.00314290297345357</v>
      </c>
      <c r="QO61" s="252" t="n">
        <v>0.00196691533955777</v>
      </c>
      <c r="QP61" s="252" t="n">
        <v>0.00495352815312243</v>
      </c>
      <c r="QQ61" s="252" t="n">
        <v>0.00749166282412222</v>
      </c>
      <c r="QR61" s="252" t="n">
        <v>0.00809523045245876</v>
      </c>
      <c r="QS61" s="252" t="n">
        <v>0.0057454069662821</v>
      </c>
      <c r="QT61" s="252" t="n">
        <v>0.00545686036518245</v>
      </c>
      <c r="QU61" s="252" t="n">
        <v>0.00395695038119913</v>
      </c>
      <c r="QV61" s="252" t="n">
        <v>0.00660513994959095</v>
      </c>
      <c r="QW61" s="252" t="n">
        <v>0.00826551954943886</v>
      </c>
      <c r="QX61" s="252" t="n">
        <v>0.00594939883821866</v>
      </c>
      <c r="QY61" s="252" t="n">
        <v>0.0063831924194136</v>
      </c>
      <c r="QZ61" s="252" t="n">
        <v>0.00766876034132384</v>
      </c>
      <c r="RA61" s="252" t="n">
        <v>0.00719561949152347</v>
      </c>
      <c r="RB61" s="252" t="n">
        <v>0.00932945179830108</v>
      </c>
      <c r="RC61" s="252" t="n">
        <v>0.00644572665825426</v>
      </c>
      <c r="RD61" s="252" t="n">
        <v>0.00369072567583989</v>
      </c>
      <c r="RE61" s="252" t="n">
        <v>0.00570455510110775</v>
      </c>
      <c r="RF61" s="252" t="n">
        <v>0.00416186899212765</v>
      </c>
      <c r="RG61" s="252" t="n">
        <v>0.00172987932996975</v>
      </c>
      <c r="RH61" s="252" t="n">
        <v>0.00145796312243195</v>
      </c>
      <c r="RI61" s="252" t="n">
        <v>0.00270561322014776</v>
      </c>
      <c r="RJ61" s="252" t="n">
        <v>0.00372380200765988</v>
      </c>
      <c r="RK61" s="252" t="n">
        <v>0.00474424467042779</v>
      </c>
      <c r="RL61" s="252" t="n">
        <v>0.00478784444215716</v>
      </c>
      <c r="RM61" s="252" t="n">
        <v>0.00485456454734046</v>
      </c>
      <c r="RN61" s="252" t="n">
        <v>0.00200791403865505</v>
      </c>
      <c r="RO61" s="252" t="n">
        <v>0.0015661591959627</v>
      </c>
      <c r="RP61" s="252" t="n">
        <v>0.00114705907744552</v>
      </c>
      <c r="RQ61" s="252" t="n">
        <v>0.0019982673449502</v>
      </c>
      <c r="RR61" s="252" t="n">
        <v>0.00248207180925201</v>
      </c>
      <c r="RS61" s="252" t="n">
        <v>0.00208705947107331</v>
      </c>
      <c r="RT61" s="252" t="n">
        <v>0.00279716571912648</v>
      </c>
      <c r="RU61" s="252" t="n">
        <v>0.00245152369709342</v>
      </c>
      <c r="RV61" s="252" t="n">
        <v>0.00035702571629571</v>
      </c>
      <c r="RW61" s="800" t="n">
        <v>0.00273652670375135</v>
      </c>
      <c r="RX61" s="800" t="n">
        <v>0.00203083233173683</v>
      </c>
      <c r="RY61" s="800" t="n">
        <v>0.00447726198877029</v>
      </c>
      <c r="RZ61" s="800" t="n">
        <v>0.00641987602860695</v>
      </c>
      <c r="SA61" s="800" t="n">
        <v>0.00716324243449875</v>
      </c>
      <c r="SB61" s="800" t="n">
        <v>0.004965057695529</v>
      </c>
      <c r="SC61" s="800" t="n">
        <v>0.00502398684908644</v>
      </c>
      <c r="SD61" s="800" t="n">
        <v>0.00321295023074598</v>
      </c>
      <c r="SE61" s="800" t="n">
        <v>0.00605594998618493</v>
      </c>
      <c r="SF61" s="800" t="n">
        <v>0.00765233412197011</v>
      </c>
      <c r="SG61" s="800" t="n">
        <v>0.00510429736123772</v>
      </c>
      <c r="SH61" s="800" t="n">
        <v>0.0057097357668916</v>
      </c>
      <c r="SI61" s="800" t="n">
        <v>0.0070019193533784</v>
      </c>
      <c r="SJ61" s="800" t="n">
        <v>0.00645745417214449</v>
      </c>
      <c r="SK61" s="800" t="n">
        <v>0.00862245320756055</v>
      </c>
      <c r="SL61" s="800" t="n">
        <v>0.00620861861139452</v>
      </c>
      <c r="SM61" s="800" t="n">
        <v>0.00329394762744691</v>
      </c>
      <c r="SN61" s="800" t="n">
        <v>0.00504292067251228</v>
      </c>
      <c r="SO61" s="800" t="n">
        <v>0.00337338021630353</v>
      </c>
      <c r="SP61" s="800" t="n">
        <v>0.00155900678741612</v>
      </c>
      <c r="SQ61" s="800" t="n">
        <v>0.00133435116619631</v>
      </c>
      <c r="SR61" s="800" t="n">
        <v>0.00244300005099348</v>
      </c>
      <c r="SS61" s="800" t="n">
        <v>0.00345080050377657</v>
      </c>
      <c r="ST61" s="800" t="n">
        <v>0.00455698033802982</v>
      </c>
      <c r="SU61" s="800" t="n">
        <v>0.00440032427279855</v>
      </c>
      <c r="SV61" s="800" t="n">
        <v>0.00423193691233681</v>
      </c>
      <c r="SW61" s="800" t="n">
        <v>0.00178246445165144</v>
      </c>
      <c r="SX61" s="800" t="n">
        <v>0.00138829790596789</v>
      </c>
      <c r="SY61" s="800" t="n">
        <v>0.00100566965917668</v>
      </c>
      <c r="SZ61" s="800" t="n">
        <v>0.0018172155286426</v>
      </c>
      <c r="TA61" s="800" t="n">
        <v>0.00218751761985115</v>
      </c>
      <c r="TB61" s="800" t="n">
        <v>0.00189314356217467</v>
      </c>
      <c r="TC61" s="800" t="n">
        <v>0.00253620859305625</v>
      </c>
      <c r="TD61" s="800" t="n">
        <v>0.00217141854490241</v>
      </c>
      <c r="TE61" s="800" t="n">
        <v>0.000362746514947473</v>
      </c>
    </row>
    <row r="62" customFormat="false" ht="14.4" hidden="false" customHeight="false" outlineLevel="0" collapsed="false">
      <c r="A62" s="800" t="n">
        <v>0.00117587911568399</v>
      </c>
      <c r="B62" s="800" t="n">
        <v>0.00104867165927983</v>
      </c>
      <c r="C62" s="800" t="n">
        <v>0.00156082412032943</v>
      </c>
      <c r="D62" s="800" t="n">
        <v>0.0032656633841341</v>
      </c>
      <c r="E62" s="800" t="n">
        <v>0.00430866997169768</v>
      </c>
      <c r="F62" s="800" t="n">
        <v>0.00177172432949926</v>
      </c>
      <c r="G62" s="800" t="n">
        <v>0.00187986217985459</v>
      </c>
      <c r="H62" s="800" t="n">
        <v>0.00131854586380399</v>
      </c>
      <c r="I62" s="800" t="n">
        <v>0.00277722229048337</v>
      </c>
      <c r="J62" s="800" t="n">
        <v>0.0029400183592555</v>
      </c>
      <c r="K62" s="800" t="n">
        <v>0.00206550094161647</v>
      </c>
      <c r="L62" s="800" t="n">
        <v>0.00206291201600611</v>
      </c>
      <c r="M62" s="800" t="n">
        <v>0.00263242416247451</v>
      </c>
      <c r="N62" s="800" t="n">
        <v>0.00261964050359678</v>
      </c>
      <c r="O62" s="800" t="n">
        <v>0.00367675991209674</v>
      </c>
      <c r="P62" s="800" t="n">
        <v>0.00235601372081327</v>
      </c>
      <c r="Q62" s="800" t="n">
        <v>0.00092688978850066</v>
      </c>
      <c r="R62" s="800" t="n">
        <v>0.00173337334713572</v>
      </c>
      <c r="S62" s="800" t="n">
        <v>0.00135141756790084</v>
      </c>
      <c r="T62" s="800" t="n">
        <v>0.000661642822025183</v>
      </c>
      <c r="U62" s="800" t="n">
        <v>0.000555950616907978</v>
      </c>
      <c r="V62" s="800" t="n">
        <v>0.000972334349700386</v>
      </c>
      <c r="W62" s="800" t="n">
        <v>0.00112874961119681</v>
      </c>
      <c r="X62" s="800" t="n">
        <v>0.00154469611520262</v>
      </c>
      <c r="Y62" s="800" t="n">
        <v>0.00139727732988234</v>
      </c>
      <c r="Z62" s="800" t="n">
        <v>0.00110079585441259</v>
      </c>
      <c r="AA62" s="800" t="n">
        <v>0.000662781518750661</v>
      </c>
      <c r="AB62" s="800" t="n">
        <v>0.0004658389396104</v>
      </c>
      <c r="AC62" s="800" t="n">
        <v>0.00026644662161179</v>
      </c>
      <c r="AD62" s="800" t="n">
        <v>0.000763919837653726</v>
      </c>
      <c r="AE62" s="800" t="n">
        <v>0.000825962447997065</v>
      </c>
      <c r="AF62" s="800" t="n">
        <v>0.000512081291388707</v>
      </c>
      <c r="AG62" s="800" t="n">
        <v>0.00101800852898746</v>
      </c>
      <c r="AH62" s="800" t="n">
        <v>0.000793610030725041</v>
      </c>
      <c r="AI62" s="800" t="n">
        <v>0.000176277027402019</v>
      </c>
      <c r="AJ62" s="252" t="n">
        <v>0.00117018940917082</v>
      </c>
      <c r="AK62" s="252" t="n">
        <v>0.00107744847882167</v>
      </c>
      <c r="AL62" s="252" t="n">
        <v>0.0015955674609921</v>
      </c>
      <c r="AM62" s="252" t="n">
        <v>0.00340439484036784</v>
      </c>
      <c r="AN62" s="252" t="n">
        <v>0.00415516762741801</v>
      </c>
      <c r="AO62" s="252" t="n">
        <v>0.00179641587254621</v>
      </c>
      <c r="AP62" s="252" t="n">
        <v>0.00184859849235539</v>
      </c>
      <c r="AQ62" s="252" t="n">
        <v>0.00114745866825498</v>
      </c>
      <c r="AR62" s="252" t="n">
        <v>0.00281742968448307</v>
      </c>
      <c r="AS62" s="252" t="n">
        <v>0.00304071119759632</v>
      </c>
      <c r="AT62" s="252" t="n">
        <v>0.00191859378077788</v>
      </c>
      <c r="AU62" s="252" t="n">
        <v>0.00205861480171144</v>
      </c>
      <c r="AV62" s="252" t="n">
        <v>0.00273589646546345</v>
      </c>
      <c r="AW62" s="252" t="n">
        <v>0.00259728992467092</v>
      </c>
      <c r="AX62" s="252" t="n">
        <v>0.00402035650626464</v>
      </c>
      <c r="AY62" s="252" t="n">
        <v>0.00258188696728693</v>
      </c>
      <c r="AZ62" s="252" t="n">
        <v>0.000953100056580787</v>
      </c>
      <c r="BA62" s="252" t="n">
        <v>0.00177497580947521</v>
      </c>
      <c r="BB62" s="252" t="n">
        <v>0.00147328919391651</v>
      </c>
      <c r="BC62" s="252" t="n">
        <v>0.000627015305380143</v>
      </c>
      <c r="BD62" s="252" t="n">
        <v>0.000562379298103458</v>
      </c>
      <c r="BE62" s="252" t="n">
        <v>0.000964616106254414</v>
      </c>
      <c r="BF62" s="252" t="n">
        <v>0.00123372632652724</v>
      </c>
      <c r="BG62" s="252" t="n">
        <v>0.0019734892941029</v>
      </c>
      <c r="BH62" s="252" t="n">
        <v>0.00150088407681416</v>
      </c>
      <c r="BI62" s="252" t="n">
        <v>0.00119478235432913</v>
      </c>
      <c r="BJ62" s="252" t="n">
        <v>0.000663837519343019</v>
      </c>
      <c r="BK62" s="252" t="n">
        <v>0.000456037911504164</v>
      </c>
      <c r="BL62" s="252" t="n">
        <v>0.00027514787807301</v>
      </c>
      <c r="BM62" s="252" t="n">
        <v>0.000762171077812366</v>
      </c>
      <c r="BN62" s="252" t="n">
        <v>0.000882091652109036</v>
      </c>
      <c r="BO62" s="252" t="n">
        <v>0.000562546408127161</v>
      </c>
      <c r="BP62" s="252" t="n">
        <v>0.00105841020989648</v>
      </c>
      <c r="BQ62" s="252" t="n">
        <v>0.000799866454760737</v>
      </c>
      <c r="BR62" s="252" t="n">
        <v>0.000180284424604148</v>
      </c>
      <c r="BS62" s="800" t="n">
        <v>0.00122788731651808</v>
      </c>
      <c r="BT62" s="800" t="n">
        <v>0.00111695245377882</v>
      </c>
      <c r="BU62" s="800" t="n">
        <v>0.00161421618918646</v>
      </c>
      <c r="BV62" s="800" t="n">
        <v>0.00347515542877701</v>
      </c>
      <c r="BW62" s="800" t="n">
        <v>0.00394619667693164</v>
      </c>
      <c r="BX62" s="800" t="n">
        <v>0.00183263988767894</v>
      </c>
      <c r="BY62" s="800" t="n">
        <v>0.00192311776278401</v>
      </c>
      <c r="BZ62" s="800" t="n">
        <v>0.00117810875322406</v>
      </c>
      <c r="CA62" s="800" t="n">
        <v>0.00291220500935166</v>
      </c>
      <c r="CB62" s="800" t="n">
        <v>0.00311314399537635</v>
      </c>
      <c r="CC62" s="800" t="n">
        <v>0.00197019646556687</v>
      </c>
      <c r="CD62" s="800" t="n">
        <v>0.00211461905804587</v>
      </c>
      <c r="CE62" s="800" t="n">
        <v>0.0028142802376035</v>
      </c>
      <c r="CF62" s="800" t="n">
        <v>0.00268398198921542</v>
      </c>
      <c r="CG62" s="800" t="n">
        <v>0.0043419039537958</v>
      </c>
      <c r="CH62" s="800" t="n">
        <v>0.00247807336054264</v>
      </c>
      <c r="CI62" s="800" t="n">
        <v>0.000999213448683654</v>
      </c>
      <c r="CJ62" s="800" t="n">
        <v>0.0018507458304708</v>
      </c>
      <c r="CK62" s="800" t="n">
        <v>0.00149055138415368</v>
      </c>
      <c r="CL62" s="800" t="n">
        <v>0.000602672011406039</v>
      </c>
      <c r="CM62" s="800" t="n">
        <v>0.00056020588021074</v>
      </c>
      <c r="CN62" s="800" t="n">
        <v>0.000955820012792382</v>
      </c>
      <c r="CO62" s="800" t="n">
        <v>0.00129953542928286</v>
      </c>
      <c r="CP62" s="800" t="n">
        <v>0.00203973162737075</v>
      </c>
      <c r="CQ62" s="800" t="n">
        <v>0.00162919147821431</v>
      </c>
      <c r="CR62" s="800" t="n">
        <v>0.00123692240571955</v>
      </c>
      <c r="CS62" s="800" t="n">
        <v>0.000735128571624149</v>
      </c>
      <c r="CT62" s="800" t="n">
        <v>0.000479150196589059</v>
      </c>
      <c r="CU62" s="800" t="n">
        <v>0.000289036925729193</v>
      </c>
      <c r="CV62" s="800" t="n">
        <v>0.000741365809592232</v>
      </c>
      <c r="CW62" s="800" t="n">
        <v>0.000947032683469351</v>
      </c>
      <c r="CX62" s="800" t="n">
        <v>0.00057163655366261</v>
      </c>
      <c r="CY62" s="800" t="n">
        <v>0.00112508922507091</v>
      </c>
      <c r="CZ62" s="800" t="n">
        <v>0.000847375181810919</v>
      </c>
      <c r="DA62" s="800" t="n">
        <v>0.000154975477695508</v>
      </c>
      <c r="DB62" s="252" t="n">
        <v>0.00121823895179212</v>
      </c>
      <c r="DC62" s="252" t="n">
        <v>0.0011654436792004</v>
      </c>
      <c r="DD62" s="252" t="n">
        <v>0.00167965279295591</v>
      </c>
      <c r="DE62" s="252" t="n">
        <v>0.00347771991741935</v>
      </c>
      <c r="DF62" s="252" t="n">
        <v>0.00367957081616333</v>
      </c>
      <c r="DG62" s="252" t="n">
        <v>0.00194181967547319</v>
      </c>
      <c r="DH62" s="252" t="n">
        <v>0.00190158317389171</v>
      </c>
      <c r="DI62" s="252" t="n">
        <v>0.00113113225347301</v>
      </c>
      <c r="DJ62" s="252" t="n">
        <v>0.00276119141857714</v>
      </c>
      <c r="DK62" s="252" t="n">
        <v>0.00302612482379892</v>
      </c>
      <c r="DL62" s="252" t="n">
        <v>0.00188139728476112</v>
      </c>
      <c r="DM62" s="252" t="n">
        <v>0.00201800172021447</v>
      </c>
      <c r="DN62" s="252" t="n">
        <v>0.00259419601916491</v>
      </c>
      <c r="DO62" s="252" t="n">
        <v>0.00255970200644386</v>
      </c>
      <c r="DP62" s="252" t="n">
        <v>0.00419713550104939</v>
      </c>
      <c r="DQ62" s="252" t="n">
        <v>0.00274238246841904</v>
      </c>
      <c r="DR62" s="252" t="n">
        <v>0.0010691520335879</v>
      </c>
      <c r="DS62" s="252" t="n">
        <v>0.00181761421836315</v>
      </c>
      <c r="DT62" s="252" t="n">
        <v>0.00146493223769207</v>
      </c>
      <c r="DU62" s="252" t="n">
        <v>0.00060832195367599</v>
      </c>
      <c r="DV62" s="252" t="n">
        <v>0.000581777799313418</v>
      </c>
      <c r="DW62" s="252" t="n">
        <v>0.000942881809343625</v>
      </c>
      <c r="DX62" s="252" t="n">
        <v>0.00135584114792436</v>
      </c>
      <c r="DY62" s="252" t="n">
        <v>0.00193228112093856</v>
      </c>
      <c r="DZ62" s="252" t="n">
        <v>0.00158768577431722</v>
      </c>
      <c r="EA62" s="252" t="n">
        <v>0.00135763804944991</v>
      </c>
      <c r="EB62" s="252" t="n">
        <v>0.00075430724382584</v>
      </c>
      <c r="EC62" s="252" t="n">
        <v>0.000495481513839625</v>
      </c>
      <c r="ED62" s="252" t="n">
        <v>0.000364417437365956</v>
      </c>
      <c r="EE62" s="252" t="n">
        <v>0.000696480359587467</v>
      </c>
      <c r="EF62" s="252" t="n">
        <v>0.000968141124801408</v>
      </c>
      <c r="EG62" s="252" t="n">
        <v>0.000589697289191437</v>
      </c>
      <c r="EH62" s="252" t="n">
        <v>0.00117631868155776</v>
      </c>
      <c r="EI62" s="252" t="n">
        <v>0.000840082632742623</v>
      </c>
      <c r="EJ62" s="252" t="n">
        <v>0.000132887938723585</v>
      </c>
      <c r="EK62" s="800" t="n">
        <v>0.00120945510069232</v>
      </c>
      <c r="EL62" s="800" t="n">
        <v>0.00111288359476663</v>
      </c>
      <c r="EM62" s="800" t="n">
        <v>0.00176405198640876</v>
      </c>
      <c r="EN62" s="800" t="n">
        <v>0.00387601250979346</v>
      </c>
      <c r="EO62" s="800" t="n">
        <v>0.00435626211580528</v>
      </c>
      <c r="EP62" s="800" t="n">
        <v>0.0019910689982349</v>
      </c>
      <c r="EQ62" s="800" t="n">
        <v>0.00205171215252355</v>
      </c>
      <c r="ER62" s="800" t="n">
        <v>0.00120149304799644</v>
      </c>
      <c r="ES62" s="800" t="n">
        <v>0.00292673690492652</v>
      </c>
      <c r="ET62" s="800" t="n">
        <v>0.0032276299496736</v>
      </c>
      <c r="EU62" s="800" t="n">
        <v>0.00198048131980454</v>
      </c>
      <c r="EV62" s="800" t="n">
        <v>0.00201844258481219</v>
      </c>
      <c r="EW62" s="800" t="n">
        <v>0.00268111632893646</v>
      </c>
      <c r="EX62" s="800" t="n">
        <v>0.00271891875698638</v>
      </c>
      <c r="EY62" s="800" t="n">
        <v>0.00440799789775111</v>
      </c>
      <c r="EZ62" s="800" t="n">
        <v>0.00238062746939049</v>
      </c>
      <c r="FA62" s="800" t="n">
        <v>0.00105307391162678</v>
      </c>
      <c r="FB62" s="800" t="n">
        <v>0.00182769328857258</v>
      </c>
      <c r="FC62" s="800" t="n">
        <v>0.0015318140613198</v>
      </c>
      <c r="FD62" s="800" t="n">
        <v>0.00061717760488248</v>
      </c>
      <c r="FE62" s="800" t="n">
        <v>0.000604474126637134</v>
      </c>
      <c r="FF62" s="800" t="n">
        <v>0.00095733282289858</v>
      </c>
      <c r="FG62" s="800" t="n">
        <v>0.00132401230211735</v>
      </c>
      <c r="FH62" s="800" t="n">
        <v>0.00215473149796702</v>
      </c>
      <c r="FI62" s="800" t="n">
        <v>0.00172672217920679</v>
      </c>
      <c r="FJ62" s="800" t="n">
        <v>0.00125072596366977</v>
      </c>
      <c r="FK62" s="800" t="n">
        <v>0.000823489454041775</v>
      </c>
      <c r="FL62" s="800" t="n">
        <v>0.000515419624832535</v>
      </c>
      <c r="FM62" s="800" t="n">
        <v>0.000364323440835468</v>
      </c>
      <c r="FN62" s="800" t="n">
        <v>0.000765994664298232</v>
      </c>
      <c r="FO62" s="800" t="n">
        <v>0.000969383187164893</v>
      </c>
      <c r="FP62" s="800" t="n">
        <v>0.000600186903344165</v>
      </c>
      <c r="FQ62" s="800" t="n">
        <v>0.00118359444531586</v>
      </c>
      <c r="FR62" s="800" t="n">
        <v>0.000896323079728101</v>
      </c>
      <c r="FS62" s="800" t="n">
        <v>0.00015852425079239</v>
      </c>
      <c r="FT62" s="252" t="n">
        <v>0.00123148753086143</v>
      </c>
      <c r="FU62" s="252" t="n">
        <v>0.00101856657756976</v>
      </c>
      <c r="FV62" s="252" t="n">
        <v>0.00181794304562818</v>
      </c>
      <c r="FW62" s="252" t="n">
        <v>0.00406576084296693</v>
      </c>
      <c r="FX62" s="252" t="n">
        <v>0.00483068056650677</v>
      </c>
      <c r="FY62" s="252" t="n">
        <v>0.00217693732632383</v>
      </c>
      <c r="FZ62" s="252" t="n">
        <v>0.00211721290261962</v>
      </c>
      <c r="GA62" s="252" t="n">
        <v>0.00111835494042143</v>
      </c>
      <c r="GB62" s="252" t="n">
        <v>0.00297356252813153</v>
      </c>
      <c r="GC62" s="252" t="n">
        <v>0.00336704787820239</v>
      </c>
      <c r="GD62" s="252" t="n">
        <v>0.00193756889696724</v>
      </c>
      <c r="GE62" s="252" t="n">
        <v>0.00203947666533798</v>
      </c>
      <c r="GF62" s="252" t="n">
        <v>0.00272961697739512</v>
      </c>
      <c r="GG62" s="252" t="n">
        <v>0.00298039199110271</v>
      </c>
      <c r="GH62" s="252" t="n">
        <v>0.004490439071384</v>
      </c>
      <c r="GI62" s="252" t="n">
        <v>0.00267436166848827</v>
      </c>
      <c r="GJ62" s="252" t="n">
        <v>0.00100558130829958</v>
      </c>
      <c r="GK62" s="252" t="n">
        <v>0.00186786386054339</v>
      </c>
      <c r="GL62" s="252" t="n">
        <v>0.00157625573577383</v>
      </c>
      <c r="GM62" s="252" t="n">
        <v>0.000647610495788931</v>
      </c>
      <c r="GN62" s="252" t="n">
        <v>0.000604517648326117</v>
      </c>
      <c r="GO62" s="252" t="n">
        <v>0.000999575664043496</v>
      </c>
      <c r="GP62" s="252" t="n">
        <v>0.00131317233861133</v>
      </c>
      <c r="GQ62" s="252" t="n">
        <v>0.00210992854908025</v>
      </c>
      <c r="GR62" s="252" t="n">
        <v>0.00171003442546948</v>
      </c>
      <c r="GS62" s="252" t="n">
        <v>0.00125607905647541</v>
      </c>
      <c r="GT62" s="252" t="n">
        <v>0.000857735242084603</v>
      </c>
      <c r="GU62" s="252" t="n">
        <v>0.000522168542726943</v>
      </c>
      <c r="GV62" s="252" t="n">
        <v>0.000354360005821021</v>
      </c>
      <c r="GW62" s="252" t="n">
        <v>0.000799860486430235</v>
      </c>
      <c r="GX62" s="252" t="n">
        <v>0.000981117922205045</v>
      </c>
      <c r="GY62" s="252" t="n">
        <v>0.000619971340046002</v>
      </c>
      <c r="GZ62" s="252" t="n">
        <v>0.0011793030022901</v>
      </c>
      <c r="HA62" s="252" t="n">
        <v>0.000915773729184772</v>
      </c>
      <c r="HB62" s="252" t="n">
        <v>0.000149009368716845</v>
      </c>
      <c r="HC62" s="800" t="n">
        <v>0.00127252043878369</v>
      </c>
      <c r="HD62" s="800" t="n">
        <v>0.00109986265684992</v>
      </c>
      <c r="HE62" s="800" t="n">
        <v>0.00186343781436421</v>
      </c>
      <c r="HF62" s="800" t="n">
        <v>0.00434488242031498</v>
      </c>
      <c r="HG62" s="800" t="n">
        <v>0.00569644675139986</v>
      </c>
      <c r="HH62" s="800" t="n">
        <v>0.00227087382608524</v>
      </c>
      <c r="HI62" s="800" t="n">
        <v>0.00218876432548546</v>
      </c>
      <c r="HJ62" s="800" t="n">
        <v>0.00120804719267016</v>
      </c>
      <c r="HK62" s="800" t="n">
        <v>0.00305753618058048</v>
      </c>
      <c r="HL62" s="800" t="n">
        <v>0.00352365668914093</v>
      </c>
      <c r="HM62" s="800" t="n">
        <v>0.0021127146827752</v>
      </c>
      <c r="HN62" s="800" t="n">
        <v>0.00221280000507135</v>
      </c>
      <c r="HO62" s="800" t="n">
        <v>0.00301117219504202</v>
      </c>
      <c r="HP62" s="800" t="n">
        <v>0.00312270388895</v>
      </c>
      <c r="HQ62" s="800" t="n">
        <v>0.00475382056446933</v>
      </c>
      <c r="HR62" s="800" t="n">
        <v>0.00280574248956497</v>
      </c>
      <c r="HS62" s="800" t="n">
        <v>0.00112798861534921</v>
      </c>
      <c r="HT62" s="800" t="n">
        <v>0.00203125631761926</v>
      </c>
      <c r="HU62" s="800" t="n">
        <v>0.00159518473739789</v>
      </c>
      <c r="HV62" s="800" t="n">
        <v>0.000650558093243226</v>
      </c>
      <c r="HW62" s="800" t="n">
        <v>0.000582997744981599</v>
      </c>
      <c r="HX62" s="800" t="n">
        <v>0.00100854417680187</v>
      </c>
      <c r="HY62" s="800" t="n">
        <v>0.00137342058672401</v>
      </c>
      <c r="HZ62" s="800" t="n">
        <v>0.00233580573969869</v>
      </c>
      <c r="IA62" s="800" t="n">
        <v>0.00184768794086188</v>
      </c>
      <c r="IB62" s="800" t="n">
        <v>0.00134331932434505</v>
      </c>
      <c r="IC62" s="800" t="n">
        <v>0.000875604945087074</v>
      </c>
      <c r="ID62" s="800" t="n">
        <v>0.000535464456405677</v>
      </c>
      <c r="IE62" s="800" t="n">
        <v>0.000404460976034465</v>
      </c>
      <c r="IF62" s="800" t="n">
        <v>0.000809817828405197</v>
      </c>
      <c r="IG62" s="800" t="n">
        <v>0.00100597667738608</v>
      </c>
      <c r="IH62" s="800" t="n">
        <v>0.000658096693329027</v>
      </c>
      <c r="II62" s="800" t="n">
        <v>0.00122312786936722</v>
      </c>
      <c r="IJ62" s="800" t="n">
        <v>0.000979286166133824</v>
      </c>
      <c r="IK62" s="800" t="n">
        <v>0.00014196549865939</v>
      </c>
      <c r="IL62" s="252" t="n">
        <v>0.00127907669405677</v>
      </c>
      <c r="IM62" s="252" t="n">
        <v>0.00108052672430981</v>
      </c>
      <c r="IN62" s="252" t="n">
        <v>0.00190700789082945</v>
      </c>
      <c r="IO62" s="252" t="n">
        <v>0.00426147826977777</v>
      </c>
      <c r="IP62" s="252" t="n">
        <v>0.00542191598878711</v>
      </c>
      <c r="IQ62" s="252" t="n">
        <v>0.00225415169474358</v>
      </c>
      <c r="IR62" s="252" t="n">
        <v>0.00224394588932167</v>
      </c>
      <c r="IS62" s="252" t="n">
        <v>0.00129370679079485</v>
      </c>
      <c r="IT62" s="252" t="n">
        <v>0.00302755106309112</v>
      </c>
      <c r="IU62" s="252" t="n">
        <v>0.00348672939893394</v>
      </c>
      <c r="IV62" s="252" t="n">
        <v>0.00221330744650555</v>
      </c>
      <c r="IW62" s="252" t="n">
        <v>0.00230504451979785</v>
      </c>
      <c r="IX62" s="252" t="n">
        <v>0.00313375012094213</v>
      </c>
      <c r="IY62" s="252" t="n">
        <v>0.00298352903152472</v>
      </c>
      <c r="IZ62" s="252" t="n">
        <v>0.00469933380028957</v>
      </c>
      <c r="JA62" s="252" t="n">
        <v>0.0025733956649314</v>
      </c>
      <c r="JB62" s="252" t="n">
        <v>0.00114262350536488</v>
      </c>
      <c r="JC62" s="252" t="n">
        <v>0.00209369534563323</v>
      </c>
      <c r="JD62" s="252" t="n">
        <v>0.00160855804951231</v>
      </c>
      <c r="JE62" s="252" t="n">
        <v>0.000671990322166386</v>
      </c>
      <c r="JF62" s="252" t="n">
        <v>0.000580060254064055</v>
      </c>
      <c r="JG62" s="252" t="n">
        <v>0.00100255607074837</v>
      </c>
      <c r="JH62" s="252" t="n">
        <v>0.00146936267894898</v>
      </c>
      <c r="JI62" s="252" t="n">
        <v>0.0022281064331868</v>
      </c>
      <c r="JJ62" s="252" t="n">
        <v>0.00178600435993957</v>
      </c>
      <c r="JK62" s="252" t="n">
        <v>0.00135273935341753</v>
      </c>
      <c r="JL62" s="252" t="n">
        <v>0.00086582977066679</v>
      </c>
      <c r="JM62" s="252" t="n">
        <v>0.000557611273230105</v>
      </c>
      <c r="JN62" s="252" t="n">
        <v>0.000397403847098067</v>
      </c>
      <c r="JO62" s="252" t="n">
        <v>0.000806204548594531</v>
      </c>
      <c r="JP62" s="252" t="n">
        <v>0.00100327999978191</v>
      </c>
      <c r="JQ62" s="252" t="n">
        <v>0.000659976234720612</v>
      </c>
      <c r="JR62" s="252" t="n">
        <v>0.00121947699944363</v>
      </c>
      <c r="JS62" s="252" t="n">
        <v>0.000975263019286064</v>
      </c>
      <c r="JT62" s="252" t="n">
        <v>0.000160935143659405</v>
      </c>
      <c r="JU62" s="800" t="n">
        <v>0.0012565570939118</v>
      </c>
      <c r="JV62" s="800" t="n">
        <v>0.00103637602799274</v>
      </c>
      <c r="JW62" s="800" t="n">
        <v>0.00183369612157864</v>
      </c>
      <c r="JX62" s="800" t="n">
        <v>0.00426337971285018</v>
      </c>
      <c r="JY62" s="800" t="n">
        <v>0.00492649780549526</v>
      </c>
      <c r="JZ62" s="800" t="n">
        <v>0.0022376136782323</v>
      </c>
      <c r="KA62" s="800" t="n">
        <v>0.00228528139901996</v>
      </c>
      <c r="KB62" s="800" t="n">
        <v>0.00123659508342526</v>
      </c>
      <c r="KC62" s="800" t="n">
        <v>0.00305558624271178</v>
      </c>
      <c r="KD62" s="800" t="n">
        <v>0.00352183567371224</v>
      </c>
      <c r="KE62" s="800" t="n">
        <v>0.00220884001354527</v>
      </c>
      <c r="KF62" s="800" t="n">
        <v>0.00230493812143564</v>
      </c>
      <c r="KG62" s="800" t="n">
        <v>0.00318609348112324</v>
      </c>
      <c r="KH62" s="800" t="n">
        <v>0.00294923683841055</v>
      </c>
      <c r="KI62" s="800" t="n">
        <v>0.00469469534871785</v>
      </c>
      <c r="KJ62" s="800" t="n">
        <v>0.00244571893360539</v>
      </c>
      <c r="KK62" s="800" t="n">
        <v>0.0011117398738522</v>
      </c>
      <c r="KL62" s="800" t="n">
        <v>0.00210431934436131</v>
      </c>
      <c r="KM62" s="800" t="n">
        <v>0.00163423321115286</v>
      </c>
      <c r="KN62" s="800" t="n">
        <v>0.000650497079906718</v>
      </c>
      <c r="KO62" s="800" t="n">
        <v>0.000559436183251235</v>
      </c>
      <c r="KP62" s="800" t="n">
        <v>0.000981626435530927</v>
      </c>
      <c r="KQ62" s="800" t="n">
        <v>0.00136707431035481</v>
      </c>
      <c r="KR62" s="800" t="n">
        <v>0.00214481668853126</v>
      </c>
      <c r="KS62" s="800" t="n">
        <v>0.00165421668680073</v>
      </c>
      <c r="KT62" s="800" t="n">
        <v>0.0013877401116638</v>
      </c>
      <c r="KU62" s="800" t="n">
        <v>0.000831984602497542</v>
      </c>
      <c r="KV62" s="800" t="n">
        <v>0.000524253289216872</v>
      </c>
      <c r="KW62" s="800" t="n">
        <v>0.000368711617619766</v>
      </c>
      <c r="KX62" s="800" t="n">
        <v>0.000778663350336895</v>
      </c>
      <c r="KY62" s="800" t="n">
        <v>0.00100751087827253</v>
      </c>
      <c r="KZ62" s="800" t="n">
        <v>0.000676411811972762</v>
      </c>
      <c r="LA62" s="800" t="n">
        <v>0.00118011277544193</v>
      </c>
      <c r="LB62" s="800" t="n">
        <v>0.000948477115845216</v>
      </c>
      <c r="LC62" s="800" t="n">
        <v>0.000127437983410739</v>
      </c>
      <c r="LD62" s="252" t="n">
        <v>0.00135003770476463</v>
      </c>
      <c r="LE62" s="252" t="n">
        <v>0.00109370406603685</v>
      </c>
      <c r="LF62" s="252" t="n">
        <v>0.00198173736905661</v>
      </c>
      <c r="LG62" s="252" t="n">
        <v>0.00437634130253385</v>
      </c>
      <c r="LH62" s="252" t="n">
        <v>0.00532969135242285</v>
      </c>
      <c r="LI62" s="252" t="n">
        <v>0.0024883747542656</v>
      </c>
      <c r="LJ62" s="252" t="n">
        <v>0.0025305045095043</v>
      </c>
      <c r="LK62" s="252" t="n">
        <v>0.00124786873403975</v>
      </c>
      <c r="LL62" s="252" t="n">
        <v>0.00317353555006732</v>
      </c>
      <c r="LM62" s="252" t="n">
        <v>0.00376742144541789</v>
      </c>
      <c r="LN62" s="252" t="n">
        <v>0.00245013225430906</v>
      </c>
      <c r="LO62" s="252" t="n">
        <v>0.00264501817137821</v>
      </c>
      <c r="LP62" s="252" t="n">
        <v>0.00395076924945071</v>
      </c>
      <c r="LQ62" s="252" t="n">
        <v>0.00333409742732385</v>
      </c>
      <c r="LR62" s="252" t="n">
        <v>0.00537717678306983</v>
      </c>
      <c r="LS62" s="252" t="n">
        <v>0.00259016091250216</v>
      </c>
      <c r="LT62" s="252" t="n">
        <v>0.00122166919422124</v>
      </c>
      <c r="LU62" s="252" t="n">
        <v>0.00234217022339587</v>
      </c>
      <c r="LV62" s="252" t="n">
        <v>0.00201427810379182</v>
      </c>
      <c r="LW62" s="252" t="n">
        <v>0.000717566216830053</v>
      </c>
      <c r="LX62" s="252" t="n">
        <v>0.000638170538709842</v>
      </c>
      <c r="LY62" s="252" t="n">
        <v>0.00106786969119092</v>
      </c>
      <c r="LZ62" s="252" t="n">
        <v>0.00150944662700559</v>
      </c>
      <c r="MA62" s="252" t="n">
        <v>0.00220654232404834</v>
      </c>
      <c r="MB62" s="252" t="n">
        <v>0.00179027820102166</v>
      </c>
      <c r="MC62" s="252" t="n">
        <v>0.00159634466256573</v>
      </c>
      <c r="MD62" s="252" t="n">
        <v>0.000893496565552053</v>
      </c>
      <c r="ME62" s="252" t="n">
        <v>0.000590811584630683</v>
      </c>
      <c r="MF62" s="252" t="n">
        <v>0.000443278313604261</v>
      </c>
      <c r="MG62" s="252" t="n">
        <v>0.000871693569698969</v>
      </c>
      <c r="MH62" s="252" t="n">
        <v>0.00108621938249335</v>
      </c>
      <c r="MI62" s="252" t="n">
        <v>0.000776104527929656</v>
      </c>
      <c r="MJ62" s="252" t="n">
        <v>0.00127855126440555</v>
      </c>
      <c r="MK62" s="252" t="n">
        <v>0.00109991513217464</v>
      </c>
      <c r="ML62" s="252" t="n">
        <v>0.000149117482449994</v>
      </c>
      <c r="MM62" s="800" t="n">
        <v>0.00127449049352439</v>
      </c>
      <c r="MN62" s="800" t="n">
        <v>0.000984863297202222</v>
      </c>
      <c r="MO62" s="800" t="n">
        <v>0.00193491745176761</v>
      </c>
      <c r="MP62" s="800" t="n">
        <v>0.00395747107722424</v>
      </c>
      <c r="MQ62" s="800" t="n">
        <v>0.00446439832772039</v>
      </c>
      <c r="MR62" s="800" t="n">
        <v>0.00249917464048547</v>
      </c>
      <c r="MS62" s="800" t="n">
        <v>0.0024835618288192</v>
      </c>
      <c r="MT62" s="800" t="n">
        <v>0.00129016199105857</v>
      </c>
      <c r="MU62" s="800" t="n">
        <v>0.00306627921925634</v>
      </c>
      <c r="MV62" s="800" t="n">
        <v>0.00366405852171463</v>
      </c>
      <c r="MW62" s="800" t="n">
        <v>0.00244579539254615</v>
      </c>
      <c r="MX62" s="800" t="n">
        <v>0.00271698347930726</v>
      </c>
      <c r="MY62" s="800" t="n">
        <v>0.00384435110341896</v>
      </c>
      <c r="MZ62" s="800" t="n">
        <v>0.00332077359343916</v>
      </c>
      <c r="NA62" s="800" t="n">
        <v>0.00502841087757009</v>
      </c>
      <c r="NB62" s="800" t="n">
        <v>0.00255204245897648</v>
      </c>
      <c r="NC62" s="800" t="n">
        <v>0.00122924341977327</v>
      </c>
      <c r="ND62" s="800" t="n">
        <v>0.00236260014394444</v>
      </c>
      <c r="NE62" s="800" t="n">
        <v>0.00198792833474718</v>
      </c>
      <c r="NF62" s="800" t="n">
        <v>0.000666393162466835</v>
      </c>
      <c r="NG62" s="800" t="n">
        <v>0.000666305192486517</v>
      </c>
      <c r="NH62" s="800" t="n">
        <v>0.00105155654740265</v>
      </c>
      <c r="NI62" s="800" t="n">
        <v>0.00151378631860599</v>
      </c>
      <c r="NJ62" s="800" t="n">
        <v>0.00213694913937364</v>
      </c>
      <c r="NK62" s="800" t="n">
        <v>0.0017672915286182</v>
      </c>
      <c r="NL62" s="800" t="n">
        <v>0.00170187275174071</v>
      </c>
      <c r="NM62" s="800" t="n">
        <v>0.000877938937674454</v>
      </c>
      <c r="NN62" s="800" t="n">
        <v>0.000591590705493842</v>
      </c>
      <c r="NO62" s="800" t="n">
        <v>0.000463109405894659</v>
      </c>
      <c r="NP62" s="800" t="n">
        <v>0.000852581996236042</v>
      </c>
      <c r="NQ62" s="800" t="n">
        <v>0.00110163962122675</v>
      </c>
      <c r="NR62" s="800" t="n">
        <v>0.000803928651380556</v>
      </c>
      <c r="NS62" s="800" t="n">
        <v>0.00125901591965255</v>
      </c>
      <c r="NT62" s="800" t="n">
        <v>0.00110932243941122</v>
      </c>
      <c r="NU62" s="800" t="n">
        <v>0.000181683303179295</v>
      </c>
      <c r="NV62" s="252" t="n">
        <v>0.00130795878628711</v>
      </c>
      <c r="NW62" s="252" t="n">
        <v>0.000968087657816895</v>
      </c>
      <c r="NX62" s="252" t="n">
        <v>0.00196950530178411</v>
      </c>
      <c r="NY62" s="252" t="n">
        <v>0.00394135084610541</v>
      </c>
      <c r="NZ62" s="252" t="n">
        <v>0.00393575918569222</v>
      </c>
      <c r="OA62" s="252" t="n">
        <v>0.00263582124988394</v>
      </c>
      <c r="OB62" s="252" t="n">
        <v>0.00264027531485139</v>
      </c>
      <c r="OC62" s="252" t="n">
        <v>0.00138343428095667</v>
      </c>
      <c r="OD62" s="252" t="n">
        <v>0.00325096731211303</v>
      </c>
      <c r="OE62" s="252" t="n">
        <v>0.00397650255615841</v>
      </c>
      <c r="OF62" s="252" t="n">
        <v>0.0026155590012014</v>
      </c>
      <c r="OG62" s="252" t="n">
        <v>0.00291343478551945</v>
      </c>
      <c r="OH62" s="252" t="n">
        <v>0.00404557296216075</v>
      </c>
      <c r="OI62" s="252" t="n">
        <v>0.00340591571746691</v>
      </c>
      <c r="OJ62" s="252" t="n">
        <v>0.0050103302170751</v>
      </c>
      <c r="OK62" s="252" t="n">
        <v>0.00307680009238729</v>
      </c>
      <c r="OL62" s="252" t="n">
        <v>0.00132106830071452</v>
      </c>
      <c r="OM62" s="252" t="n">
        <v>0.00252404748142126</v>
      </c>
      <c r="ON62" s="252" t="n">
        <v>0.00197805309637171</v>
      </c>
      <c r="OO62" s="252" t="n">
        <v>0.000703946678826204</v>
      </c>
      <c r="OP62" s="252" t="n">
        <v>0.000685530056590388</v>
      </c>
      <c r="OQ62" s="252" t="n">
        <v>0.001108393340929</v>
      </c>
      <c r="OR62" s="252" t="n">
        <v>0.0016682060483726</v>
      </c>
      <c r="OS62" s="252" t="n">
        <v>0.00230543123210587</v>
      </c>
      <c r="OT62" s="252" t="n">
        <v>0.00187988225309394</v>
      </c>
      <c r="OU62" s="252" t="n">
        <v>0.00192732836406619</v>
      </c>
      <c r="OV62" s="252" t="n">
        <v>0.000910167975889197</v>
      </c>
      <c r="OW62" s="252" t="n">
        <v>0.000613083048361067</v>
      </c>
      <c r="OX62" s="252" t="n">
        <v>0.00048917005949103</v>
      </c>
      <c r="OY62" s="252" t="n">
        <v>0.00090125981052414</v>
      </c>
      <c r="OZ62" s="252" t="n">
        <v>0.00114611572827242</v>
      </c>
      <c r="PA62" s="252" t="n">
        <v>0.000883213163490122</v>
      </c>
      <c r="PB62" s="252" t="n">
        <v>0.00133924664822111</v>
      </c>
      <c r="PC62" s="252" t="n">
        <v>0.00113849893860391</v>
      </c>
      <c r="PD62" s="252" t="n">
        <v>0.000274195096416897</v>
      </c>
      <c r="PE62" s="800" t="n">
        <v>0.00134294327469715</v>
      </c>
      <c r="PF62" s="800" t="n">
        <v>0.00105941028101773</v>
      </c>
      <c r="PG62" s="800" t="n">
        <v>0.00205952423078371</v>
      </c>
      <c r="PH62" s="800" t="n">
        <v>0.00381398725582281</v>
      </c>
      <c r="PI62" s="800" t="n">
        <v>0.0038238619040571</v>
      </c>
      <c r="PJ62" s="800" t="n">
        <v>0.00271819612548216</v>
      </c>
      <c r="PK62" s="800" t="n">
        <v>0.00269942829731533</v>
      </c>
      <c r="PL62" s="800" t="n">
        <v>0.00146984003329442</v>
      </c>
      <c r="PM62" s="800" t="n">
        <v>0.00323646766185438</v>
      </c>
      <c r="PN62" s="800" t="n">
        <v>0.0040235001905621</v>
      </c>
      <c r="PO62" s="800" t="n">
        <v>0.00272792915625909</v>
      </c>
      <c r="PP62" s="800" t="n">
        <v>0.00300755567909804</v>
      </c>
      <c r="PQ62" s="800" t="n">
        <v>0.00423471780567135</v>
      </c>
      <c r="PR62" s="800" t="n">
        <v>0.00340208087593144</v>
      </c>
      <c r="PS62" s="800" t="n">
        <v>0.00509450414692076</v>
      </c>
      <c r="PT62" s="800" t="n">
        <v>0.00330752080329145</v>
      </c>
      <c r="PU62" s="800" t="n">
        <v>0.00147226200363817</v>
      </c>
      <c r="PV62" s="800" t="n">
        <v>0.00264287537388861</v>
      </c>
      <c r="PW62" s="800" t="n">
        <v>0.00201772106927766</v>
      </c>
      <c r="PX62" s="800" t="n">
        <v>0.000749877682001274</v>
      </c>
      <c r="PY62" s="800" t="n">
        <v>0.000666493723296646</v>
      </c>
      <c r="PZ62" s="800" t="n">
        <v>0.00116338121717788</v>
      </c>
      <c r="QA62" s="800" t="n">
        <v>0.00173858450707088</v>
      </c>
      <c r="QB62" s="800" t="n">
        <v>0.0022957947627243</v>
      </c>
      <c r="QC62" s="800" t="n">
        <v>0.00200493045564115</v>
      </c>
      <c r="QD62" s="800" t="n">
        <v>0.00206778824059701</v>
      </c>
      <c r="QE62" s="800" t="n">
        <v>0.000938167562369956</v>
      </c>
      <c r="QF62" s="800" t="n">
        <v>0.000677732870868476</v>
      </c>
      <c r="QG62" s="800" t="n">
        <v>0.000485017091796453</v>
      </c>
      <c r="QH62" s="800" t="n">
        <v>0.000952231754671832</v>
      </c>
      <c r="QI62" s="800" t="n">
        <v>0.00119936778980777</v>
      </c>
      <c r="QJ62" s="800" t="n">
        <v>0.000967973069971067</v>
      </c>
      <c r="QK62" s="800" t="n">
        <v>0.00137870426542946</v>
      </c>
      <c r="QL62" s="800" t="n">
        <v>0.00118574568196395</v>
      </c>
      <c r="QM62" s="800" t="n">
        <v>0.000230700755143889</v>
      </c>
      <c r="QN62" s="252" t="n">
        <v>0.00138497603757587</v>
      </c>
      <c r="QO62" s="252" t="n">
        <v>0.000852773518746133</v>
      </c>
      <c r="QP62" s="252" t="n">
        <v>0.0021104390449567</v>
      </c>
      <c r="QQ62" s="252" t="n">
        <v>0.00377168625944562</v>
      </c>
      <c r="QR62" s="252" t="n">
        <v>0.00365124456846282</v>
      </c>
      <c r="QS62" s="252" t="n">
        <v>0.00272901591728458</v>
      </c>
      <c r="QT62" s="252" t="n">
        <v>0.00270073457381864</v>
      </c>
      <c r="QU62" s="252" t="n">
        <v>0.00151264230311895</v>
      </c>
      <c r="QV62" s="252" t="n">
        <v>0.00326971099648592</v>
      </c>
      <c r="QW62" s="252" t="n">
        <v>0.00412218884184612</v>
      </c>
      <c r="QX62" s="252" t="n">
        <v>0.00261780961060786</v>
      </c>
      <c r="QY62" s="252" t="n">
        <v>0.00289498185102684</v>
      </c>
      <c r="QZ62" s="252" t="n">
        <v>0.00378464821015539</v>
      </c>
      <c r="RA62" s="252" t="n">
        <v>0.00342011603115771</v>
      </c>
      <c r="RB62" s="252" t="n">
        <v>0.00516332440064466</v>
      </c>
      <c r="RC62" s="252" t="n">
        <v>0.00324571609507255</v>
      </c>
      <c r="RD62" s="252" t="n">
        <v>0.00143628383586068</v>
      </c>
      <c r="RE62" s="252" t="n">
        <v>0.0026497109610276</v>
      </c>
      <c r="RF62" s="252" t="n">
        <v>0.002062830305539</v>
      </c>
      <c r="RG62" s="252" t="n">
        <v>0.000759215058039192</v>
      </c>
      <c r="RH62" s="252" t="n">
        <v>0.00066872252630474</v>
      </c>
      <c r="RI62" s="252" t="n">
        <v>0.00121088856093409</v>
      </c>
      <c r="RJ62" s="252" t="n">
        <v>0.00172482504310604</v>
      </c>
      <c r="RK62" s="252" t="n">
        <v>0.00219719379816909</v>
      </c>
      <c r="RL62" s="252" t="n">
        <v>0.00212157875525089</v>
      </c>
      <c r="RM62" s="252" t="n">
        <v>0.00220823799726488</v>
      </c>
      <c r="RN62" s="252" t="n">
        <v>0.00092287511514429</v>
      </c>
      <c r="RO62" s="252" t="n">
        <v>0.000690685998904466</v>
      </c>
      <c r="RP62" s="252" t="n">
        <v>0.000475724086096325</v>
      </c>
      <c r="RQ62" s="252" t="n">
        <v>0.000961547944215477</v>
      </c>
      <c r="RR62" s="252" t="n">
        <v>0.00120514201639295</v>
      </c>
      <c r="RS62" s="252" t="n">
        <v>0.000971087665519987</v>
      </c>
      <c r="RT62" s="252" t="n">
        <v>0.00137535864475651</v>
      </c>
      <c r="RU62" s="252" t="n">
        <v>0.00118334875945537</v>
      </c>
      <c r="RV62" s="252" t="n">
        <v>0.000188459758427219</v>
      </c>
      <c r="RW62" s="800" t="n">
        <v>0.0012379708997352</v>
      </c>
      <c r="RX62" s="800" t="n">
        <v>0.000836311229155823</v>
      </c>
      <c r="RY62" s="800" t="n">
        <v>0.00198990885471117</v>
      </c>
      <c r="RZ62" s="800" t="n">
        <v>0.00331587930862891</v>
      </c>
      <c r="SA62" s="800" t="n">
        <v>0.00326395641361158</v>
      </c>
      <c r="SB62" s="800" t="n">
        <v>0.00246118392972208</v>
      </c>
      <c r="SC62" s="800" t="n">
        <v>0.00254890036394845</v>
      </c>
      <c r="SD62" s="800" t="n">
        <v>0.00124159947581544</v>
      </c>
      <c r="SE62" s="800" t="n">
        <v>0.00309970323592822</v>
      </c>
      <c r="SF62" s="800" t="n">
        <v>0.00393060560913896</v>
      </c>
      <c r="SG62" s="800" t="n">
        <v>0.00236409240157329</v>
      </c>
      <c r="SH62" s="800" t="n">
        <v>0.0026680522939222</v>
      </c>
      <c r="SI62" s="800" t="n">
        <v>0.00354448235515434</v>
      </c>
      <c r="SJ62" s="800" t="n">
        <v>0.00328927566414284</v>
      </c>
      <c r="SK62" s="800" t="n">
        <v>0.00486189707145991</v>
      </c>
      <c r="SL62" s="800" t="n">
        <v>0.00321354408640161</v>
      </c>
      <c r="SM62" s="800" t="n">
        <v>0.00130430998157168</v>
      </c>
      <c r="SN62" s="800" t="n">
        <v>0.00238879732286072</v>
      </c>
      <c r="SO62" s="800" t="n">
        <v>0.00169512117737333</v>
      </c>
      <c r="SP62" s="800" t="n">
        <v>0.000697656315340973</v>
      </c>
      <c r="SQ62" s="800" t="n">
        <v>0.00061633356957932</v>
      </c>
      <c r="SR62" s="800" t="n">
        <v>0.00112190150902112</v>
      </c>
      <c r="SS62" s="800" t="n">
        <v>0.00160271653317878</v>
      </c>
      <c r="ST62" s="800" t="n">
        <v>0.00220779701066679</v>
      </c>
      <c r="SU62" s="800" t="n">
        <v>0.0019026539728601</v>
      </c>
      <c r="SV62" s="800" t="n">
        <v>0.00185664638178928</v>
      </c>
      <c r="SW62" s="800" t="n">
        <v>0.000850526181590979</v>
      </c>
      <c r="SX62" s="800" t="n">
        <v>0.000633513733123011</v>
      </c>
      <c r="SY62" s="800" t="n">
        <v>0.000426863634729285</v>
      </c>
      <c r="SZ62" s="800" t="n">
        <v>0.00090692860001054</v>
      </c>
      <c r="TA62" s="800" t="n">
        <v>0.00109178307436241</v>
      </c>
      <c r="TB62" s="800" t="n">
        <v>0.000920826729073088</v>
      </c>
      <c r="TC62" s="800" t="n">
        <v>0.00128615334820852</v>
      </c>
      <c r="TD62" s="800" t="n">
        <v>0.0010705747280329</v>
      </c>
      <c r="TE62" s="800" t="n">
        <v>0.000188100379337828</v>
      </c>
    </row>
    <row r="63" customFormat="false" ht="14.4" hidden="false" customHeight="false" outlineLevel="0" collapsed="false">
      <c r="A63" s="800" t="n">
        <v>0.000242832027554288</v>
      </c>
      <c r="B63" s="800" t="n">
        <v>0.000296360647761655</v>
      </c>
      <c r="C63" s="800" t="n">
        <v>0.000336604868645937</v>
      </c>
      <c r="D63" s="800" t="n">
        <v>0.000545895040163037</v>
      </c>
      <c r="E63" s="800" t="n">
        <v>0.000661020529425042</v>
      </c>
      <c r="F63" s="800" t="n">
        <v>0.000410637177840365</v>
      </c>
      <c r="G63" s="800" t="n">
        <v>0.000387688165301553</v>
      </c>
      <c r="H63" s="800" t="n">
        <v>0.000366923379081383</v>
      </c>
      <c r="I63" s="800" t="n">
        <v>0.000545038993606379</v>
      </c>
      <c r="J63" s="800" t="n">
        <v>0.000547327547313522</v>
      </c>
      <c r="K63" s="800" t="n">
        <v>0.000498771513614594</v>
      </c>
      <c r="L63" s="800" t="n">
        <v>0.000445110372003987</v>
      </c>
      <c r="M63" s="800" t="n">
        <v>0.000514418082504059</v>
      </c>
      <c r="N63" s="800" t="n">
        <v>0.000496369887688134</v>
      </c>
      <c r="O63" s="800" t="n">
        <v>0.000618673447990931</v>
      </c>
      <c r="P63" s="800" t="n">
        <v>0.000461974236937483</v>
      </c>
      <c r="Q63" s="800" t="n">
        <v>0.000237526327599687</v>
      </c>
      <c r="R63" s="800" t="n">
        <v>0.000381174475699911</v>
      </c>
      <c r="S63" s="800" t="n">
        <v>0.000277216554998999</v>
      </c>
      <c r="T63" s="800" t="n">
        <v>0.000207913116441459</v>
      </c>
      <c r="U63" s="800" t="n">
        <v>0.0001613152758143</v>
      </c>
      <c r="V63" s="800" t="n">
        <v>0.000230542698181308</v>
      </c>
      <c r="W63" s="800" t="n">
        <v>0.000320851721005955</v>
      </c>
      <c r="X63" s="800" t="n">
        <v>0.000665203818508117</v>
      </c>
      <c r="Y63" s="800" t="n">
        <v>0.000519430383685934</v>
      </c>
      <c r="Z63" s="800" t="n">
        <v>0.000366813961686807</v>
      </c>
      <c r="AA63" s="800" t="n">
        <v>0.00020466518437324</v>
      </c>
      <c r="AB63" s="800" t="n">
        <v>0.00018022880563654</v>
      </c>
      <c r="AC63" s="800" t="n">
        <v>7.42061290399541E-005</v>
      </c>
      <c r="AD63" s="800" t="n">
        <v>0.000226331621342821</v>
      </c>
      <c r="AE63" s="800" t="n">
        <v>0.000261456458175349</v>
      </c>
      <c r="AF63" s="800" t="n">
        <v>0.000191112492703847</v>
      </c>
      <c r="AG63" s="800" t="n">
        <v>0.000321838231479504</v>
      </c>
      <c r="AH63" s="800" t="n">
        <v>0.000259386416456442</v>
      </c>
      <c r="AI63" s="800" t="n">
        <v>3.78160811412644E-005</v>
      </c>
      <c r="AJ63" s="252" t="n">
        <v>0.000239287943037364</v>
      </c>
      <c r="AK63" s="252" t="n">
        <v>0.000288405099985192</v>
      </c>
      <c r="AL63" s="252" t="n">
        <v>0.000342304536445916</v>
      </c>
      <c r="AM63" s="252" t="n">
        <v>0.00056422809152356</v>
      </c>
      <c r="AN63" s="252" t="n">
        <v>0.000640257294095554</v>
      </c>
      <c r="AO63" s="252" t="n">
        <v>0.000416115821108514</v>
      </c>
      <c r="AP63" s="252" t="n">
        <v>0.000380497529013943</v>
      </c>
      <c r="AQ63" s="252" t="n">
        <v>0.000309448613903784</v>
      </c>
      <c r="AR63" s="252" t="n">
        <v>0.000545773628235845</v>
      </c>
      <c r="AS63" s="252" t="n">
        <v>0.000557801465084441</v>
      </c>
      <c r="AT63" s="252" t="n">
        <v>0.000453723253863673</v>
      </c>
      <c r="AU63" s="252" t="n">
        <v>0.000442529338074372</v>
      </c>
      <c r="AV63" s="252" t="n">
        <v>0.000525233900199682</v>
      </c>
      <c r="AW63" s="252" t="n">
        <v>0.000488513066230495</v>
      </c>
      <c r="AX63" s="252" t="n">
        <v>0.000658653079836826</v>
      </c>
      <c r="AY63" s="252" t="n">
        <v>0.000495156393204026</v>
      </c>
      <c r="AZ63" s="252" t="n">
        <v>0.000238705996181282</v>
      </c>
      <c r="BA63" s="252" t="n">
        <v>0.000385636485744074</v>
      </c>
      <c r="BB63" s="252" t="n">
        <v>0.000296981489262448</v>
      </c>
      <c r="BC63" s="252" t="n">
        <v>0.000189709085231337</v>
      </c>
      <c r="BD63" s="252" t="n">
        <v>0.000159806022762527</v>
      </c>
      <c r="BE63" s="252" t="n">
        <v>0.000220037259779015</v>
      </c>
      <c r="BF63" s="252" t="n">
        <v>0.000326785562810258</v>
      </c>
      <c r="BG63" s="252" t="n">
        <v>0.000760649850692036</v>
      </c>
      <c r="BH63" s="252" t="n">
        <v>0.000537788746696373</v>
      </c>
      <c r="BI63" s="252" t="n">
        <v>0.000410040372536088</v>
      </c>
      <c r="BJ63" s="252" t="n">
        <v>0.00019526040214077</v>
      </c>
      <c r="BK63" s="252" t="n">
        <v>0.000172116844815797</v>
      </c>
      <c r="BL63" s="252" t="n">
        <v>7.45875987050446E-005</v>
      </c>
      <c r="BM63" s="252" t="n">
        <v>0.000215751571766003</v>
      </c>
      <c r="BN63" s="252" t="n">
        <v>0.0002498610038547</v>
      </c>
      <c r="BO63" s="252" t="n">
        <v>0.000181517335106295</v>
      </c>
      <c r="BP63" s="252" t="n">
        <v>0.000291506361666992</v>
      </c>
      <c r="BQ63" s="252" t="n">
        <v>0.000272560376668873</v>
      </c>
      <c r="BR63" s="252" t="n">
        <v>3.71629640175595E-005</v>
      </c>
      <c r="BS63" s="800" t="n">
        <v>0.000266971398626338</v>
      </c>
      <c r="BT63" s="800" t="n">
        <v>0.000318337297831989</v>
      </c>
      <c r="BU63" s="800" t="n">
        <v>0.000378933956889149</v>
      </c>
      <c r="BV63" s="800" t="n">
        <v>0.000611119845667743</v>
      </c>
      <c r="BW63" s="800" t="n">
        <v>0.00067396728768709</v>
      </c>
      <c r="BX63" s="800" t="n">
        <v>0.000464766857816133</v>
      </c>
      <c r="BY63" s="800" t="n">
        <v>0.000419455821601348</v>
      </c>
      <c r="BZ63" s="800" t="n">
        <v>0.000332245771963991</v>
      </c>
      <c r="CA63" s="800" t="n">
        <v>0.000590714330650285</v>
      </c>
      <c r="CB63" s="800" t="n">
        <v>0.000597990020780941</v>
      </c>
      <c r="CC63" s="800" t="n">
        <v>0.000492142033907686</v>
      </c>
      <c r="CD63" s="800" t="n">
        <v>0.000477616232274275</v>
      </c>
      <c r="CE63" s="800" t="n">
        <v>0.000563258249261373</v>
      </c>
      <c r="CF63" s="800" t="n">
        <v>0.000529327221098572</v>
      </c>
      <c r="CG63" s="800" t="n">
        <v>0.000734188853396602</v>
      </c>
      <c r="CH63" s="800" t="n">
        <v>0.000513574826272602</v>
      </c>
      <c r="CI63" s="800" t="n">
        <v>0.000266950456968122</v>
      </c>
      <c r="CJ63" s="800" t="n">
        <v>0.000426040305711434</v>
      </c>
      <c r="CK63" s="800" t="n">
        <v>0.000318086025017494</v>
      </c>
      <c r="CL63" s="800" t="n">
        <v>0.000194350133547633</v>
      </c>
      <c r="CM63" s="800" t="n">
        <v>0.000173867849562117</v>
      </c>
      <c r="CN63" s="800" t="n">
        <v>0.000242107444368069</v>
      </c>
      <c r="CO63" s="800" t="n">
        <v>0.000369558312247552</v>
      </c>
      <c r="CP63" s="800" t="n">
        <v>0.000805679225848614</v>
      </c>
      <c r="CQ63" s="800" t="n">
        <v>0.000795481041660472</v>
      </c>
      <c r="CR63" s="800" t="n">
        <v>0.00052189125111478</v>
      </c>
      <c r="CS63" s="800" t="n">
        <v>0.000231646616314606</v>
      </c>
      <c r="CT63" s="800" t="n">
        <v>0.000197641186229241</v>
      </c>
      <c r="CU63" s="800" t="n">
        <v>8.47831719845684E-005</v>
      </c>
      <c r="CV63" s="800" t="n">
        <v>0.000244822506601097</v>
      </c>
      <c r="CW63" s="800" t="n">
        <v>0.000288545465313275</v>
      </c>
      <c r="CX63" s="800" t="n">
        <v>0.000217424361937889</v>
      </c>
      <c r="CY63" s="800" t="n">
        <v>0.000348471443474755</v>
      </c>
      <c r="CZ63" s="800" t="n">
        <v>0.000500314645433743</v>
      </c>
      <c r="DA63" s="800" t="n">
        <v>3.42429578722186E-005</v>
      </c>
      <c r="DB63" s="252" t="n">
        <v>0.000272586696384509</v>
      </c>
      <c r="DC63" s="252" t="n">
        <v>0.000339647502955082</v>
      </c>
      <c r="DD63" s="252" t="n">
        <v>0.000400233495980917</v>
      </c>
      <c r="DE63" s="252" t="n">
        <v>0.000649827746811714</v>
      </c>
      <c r="DF63" s="252" t="n">
        <v>0.000687034258577932</v>
      </c>
      <c r="DG63" s="252" t="n">
        <v>0.000488114980899923</v>
      </c>
      <c r="DH63" s="252" t="n">
        <v>0.000428387554146031</v>
      </c>
      <c r="DI63" s="252" t="n">
        <v>0.000330253101673824</v>
      </c>
      <c r="DJ63" s="252" t="n">
        <v>0.000582803716183769</v>
      </c>
      <c r="DK63" s="252" t="n">
        <v>0.000605370886228589</v>
      </c>
      <c r="DL63" s="252" t="n">
        <v>0.000474843647239687</v>
      </c>
      <c r="DM63" s="252" t="n">
        <v>0.000477695530637937</v>
      </c>
      <c r="DN63" s="252" t="n">
        <v>0.00054198484965748</v>
      </c>
      <c r="DO63" s="252" t="n">
        <v>0.000520564606314589</v>
      </c>
      <c r="DP63" s="252" t="n">
        <v>0.000737435201713466</v>
      </c>
      <c r="DQ63" s="252" t="n">
        <v>0.000585205157749715</v>
      </c>
      <c r="DR63" s="252" t="n">
        <v>0.000288462602406962</v>
      </c>
      <c r="DS63" s="252" t="n">
        <v>0.000431495743759316</v>
      </c>
      <c r="DT63" s="252" t="n">
        <v>0.000323795758987138</v>
      </c>
      <c r="DU63" s="252" t="n">
        <v>0.000191988122242129</v>
      </c>
      <c r="DV63" s="252" t="n">
        <v>0.000183031115575925</v>
      </c>
      <c r="DW63" s="252" t="n">
        <v>0.000243382496061848</v>
      </c>
      <c r="DX63" s="252" t="n">
        <v>0.000384370449718098</v>
      </c>
      <c r="DY63" s="252" t="n">
        <v>0.000755612693439</v>
      </c>
      <c r="DZ63" s="252" t="n">
        <v>0.000700483001915557</v>
      </c>
      <c r="EA63" s="252" t="n">
        <v>0.00045582935387655</v>
      </c>
      <c r="EB63" s="252" t="n">
        <v>0.000243723855198117</v>
      </c>
      <c r="EC63" s="252" t="n">
        <v>0.000203112316646577</v>
      </c>
      <c r="ED63" s="252" t="n">
        <v>0.000102087587790663</v>
      </c>
      <c r="EE63" s="252" t="n">
        <v>0.000238098267794271</v>
      </c>
      <c r="EF63" s="252" t="n">
        <v>0.000302125759338031</v>
      </c>
      <c r="EG63" s="252" t="n">
        <v>0.000223577661219678</v>
      </c>
      <c r="EH63" s="252" t="n">
        <v>0.000371009864363124</v>
      </c>
      <c r="EI63" s="252" t="n">
        <v>0.000435043722987072</v>
      </c>
      <c r="EJ63" s="252" t="n">
        <v>3.09388761039604E-005</v>
      </c>
      <c r="EK63" s="800" t="n">
        <v>0.000266657941806607</v>
      </c>
      <c r="EL63" s="800" t="n">
        <v>0.000329022233282476</v>
      </c>
      <c r="EM63" s="800" t="n">
        <v>0.00041311364041859</v>
      </c>
      <c r="EN63" s="800" t="n">
        <v>0.000699975089250827</v>
      </c>
      <c r="EO63" s="800" t="n">
        <v>0.000780747647899488</v>
      </c>
      <c r="EP63" s="800" t="n">
        <v>0.000479260533061001</v>
      </c>
      <c r="EQ63" s="800" t="n">
        <v>0.000455291389802601</v>
      </c>
      <c r="ER63" s="800" t="n">
        <v>0.000344610693859859</v>
      </c>
      <c r="ES63" s="800" t="n">
        <v>0.00060781021410904</v>
      </c>
      <c r="ET63" s="800" t="n">
        <v>0.000636944943623696</v>
      </c>
      <c r="EU63" s="800" t="n">
        <v>0.00049030834941802</v>
      </c>
      <c r="EV63" s="800" t="n">
        <v>0.000481846616455027</v>
      </c>
      <c r="EW63" s="800" t="n">
        <v>0.000566821377100691</v>
      </c>
      <c r="EX63" s="800" t="n">
        <v>0.000554857346375489</v>
      </c>
      <c r="EY63" s="800" t="n">
        <v>0.000779259670957952</v>
      </c>
      <c r="EZ63" s="800" t="n">
        <v>0.000493530665877619</v>
      </c>
      <c r="FA63" s="800" t="n">
        <v>0.00028787173212275</v>
      </c>
      <c r="FB63" s="800" t="n">
        <v>0.000431375828133734</v>
      </c>
      <c r="FC63" s="800" t="n">
        <v>0.000334898277030886</v>
      </c>
      <c r="FD63" s="800" t="n">
        <v>0.000196752698620214</v>
      </c>
      <c r="FE63" s="800" t="n">
        <v>0.000189854105590483</v>
      </c>
      <c r="FF63" s="800" t="n">
        <v>0.000244675116595976</v>
      </c>
      <c r="FG63" s="800" t="n">
        <v>0.00037347150351145</v>
      </c>
      <c r="FH63" s="800" t="n">
        <v>0.000819657216334296</v>
      </c>
      <c r="FI63" s="800" t="n">
        <v>0.000764328521679932</v>
      </c>
      <c r="FJ63" s="800" t="n">
        <v>0.000429884255794748</v>
      </c>
      <c r="FK63" s="800" t="n">
        <v>0.000255713650582227</v>
      </c>
      <c r="FL63" s="800" t="n">
        <v>0.00020891763608192</v>
      </c>
      <c r="FM63" s="800" t="n">
        <v>0.000103340809077248</v>
      </c>
      <c r="FN63" s="800" t="n">
        <v>0.000249890441053961</v>
      </c>
      <c r="FO63" s="800" t="n">
        <v>0.000298168749582814</v>
      </c>
      <c r="FP63" s="800" t="n">
        <v>0.000213233085565777</v>
      </c>
      <c r="FQ63" s="800" t="n">
        <v>0.000356676269449442</v>
      </c>
      <c r="FR63" s="800" t="n">
        <v>0.000475605593213582</v>
      </c>
      <c r="FS63" s="800" t="n">
        <v>3.6503789222049E-005</v>
      </c>
      <c r="FT63" s="252" t="n">
        <v>0.000267653221380281</v>
      </c>
      <c r="FU63" s="252" t="n">
        <v>0.000316864489651939</v>
      </c>
      <c r="FV63" s="252" t="n">
        <v>0.000423845073627267</v>
      </c>
      <c r="FW63" s="252" t="n">
        <v>0.000733057463721221</v>
      </c>
      <c r="FX63" s="252" t="n">
        <v>0.000857461534686721</v>
      </c>
      <c r="FY63" s="252" t="n">
        <v>0.000517991531650909</v>
      </c>
      <c r="FZ63" s="252" t="n">
        <v>0.000476858561531191</v>
      </c>
      <c r="GA63" s="252" t="n">
        <v>0.000332110036280547</v>
      </c>
      <c r="GB63" s="252" t="n">
        <v>0.000593088095198658</v>
      </c>
      <c r="GC63" s="252" t="n">
        <v>0.00064269396245021</v>
      </c>
      <c r="GD63" s="252" t="n">
        <v>0.000492766129944364</v>
      </c>
      <c r="GE63" s="252" t="n">
        <v>0.000490626543725862</v>
      </c>
      <c r="GF63" s="252" t="n">
        <v>0.000585233392420052</v>
      </c>
      <c r="GG63" s="252" t="n">
        <v>0.000611795965009646</v>
      </c>
      <c r="GH63" s="252" t="n">
        <v>0.000814761798255387</v>
      </c>
      <c r="GI63" s="252" t="n">
        <v>0.000562835000148075</v>
      </c>
      <c r="GJ63" s="252" t="n">
        <v>0.000284753989764512</v>
      </c>
      <c r="GK63" s="252" t="n">
        <v>0.000450591555309076</v>
      </c>
      <c r="GL63" s="252" t="n">
        <v>0.000350339991554244</v>
      </c>
      <c r="GM63" s="252" t="n">
        <v>0.000209362960278951</v>
      </c>
      <c r="GN63" s="252" t="n">
        <v>0.000196017165982602</v>
      </c>
      <c r="GO63" s="252" t="n">
        <v>0.000256190285932551</v>
      </c>
      <c r="GP63" s="252" t="n">
        <v>0.000393437367602844</v>
      </c>
      <c r="GQ63" s="252" t="n">
        <v>0.000832314851634494</v>
      </c>
      <c r="GR63" s="252" t="n">
        <v>0.000776785668563413</v>
      </c>
      <c r="GS63" s="252" t="n">
        <v>0.000435685638884804</v>
      </c>
      <c r="GT63" s="252" t="n">
        <v>0.000276018398888694</v>
      </c>
      <c r="GU63" s="252" t="n">
        <v>0.000228530877502955</v>
      </c>
      <c r="GV63" s="252" t="n">
        <v>0.000106484275702844</v>
      </c>
      <c r="GW63" s="252" t="n">
        <v>0.000265632763095225</v>
      </c>
      <c r="GX63" s="252" t="n">
        <v>0.000318925552049619</v>
      </c>
      <c r="GY63" s="252" t="n">
        <v>0.000234542429584911</v>
      </c>
      <c r="GZ63" s="252" t="n">
        <v>0.000378855286913853</v>
      </c>
      <c r="HA63" s="252" t="n">
        <v>0.000468058582691076</v>
      </c>
      <c r="HB63" s="252" t="n">
        <v>4.24307814917264E-005</v>
      </c>
      <c r="HC63" s="800" t="n">
        <v>0.000267900789076617</v>
      </c>
      <c r="HD63" s="800" t="n">
        <v>0.000332293416531657</v>
      </c>
      <c r="HE63" s="800" t="n">
        <v>0.000420007648798282</v>
      </c>
      <c r="HF63" s="800" t="n">
        <v>0.000754745224715161</v>
      </c>
      <c r="HG63" s="800" t="n">
        <v>0.000829547754505469</v>
      </c>
      <c r="HH63" s="800" t="n">
        <v>0.000524247366604612</v>
      </c>
      <c r="HI63" s="800" t="n">
        <v>0.000487670852152478</v>
      </c>
      <c r="HJ63" s="800" t="n">
        <v>0.000350176402112557</v>
      </c>
      <c r="HK63" s="800" t="n">
        <v>0.0006085262447869</v>
      </c>
      <c r="HL63" s="800" t="n">
        <v>0.000669376983555757</v>
      </c>
      <c r="HM63" s="800" t="n">
        <v>0.000515260673450453</v>
      </c>
      <c r="HN63" s="800" t="n">
        <v>0.00051434071717395</v>
      </c>
      <c r="HO63" s="800" t="n">
        <v>0.000619007185686758</v>
      </c>
      <c r="HP63" s="800" t="n">
        <v>0.000626880781386134</v>
      </c>
      <c r="HQ63" s="800" t="n">
        <v>0.000833568519457471</v>
      </c>
      <c r="HR63" s="800" t="n">
        <v>0.000564799800054965</v>
      </c>
      <c r="HS63" s="800" t="n">
        <v>0.000313126445820199</v>
      </c>
      <c r="HT63" s="800" t="n">
        <v>0.000464618825221564</v>
      </c>
      <c r="HU63" s="800" t="n">
        <v>0.00035144313283728</v>
      </c>
      <c r="HV63" s="800" t="n">
        <v>0.000204007227129264</v>
      </c>
      <c r="HW63" s="800" t="n">
        <v>0.000187292976616011</v>
      </c>
      <c r="HX63" s="800" t="n">
        <v>0.000255812614157315</v>
      </c>
      <c r="HY63" s="800" t="n">
        <v>0.000402068657728337</v>
      </c>
      <c r="HZ63" s="800" t="n">
        <v>0.000812523036714113</v>
      </c>
      <c r="IA63" s="800" t="n">
        <v>0.000809584511005122</v>
      </c>
      <c r="IB63" s="800" t="n">
        <v>0.000465204135315005</v>
      </c>
      <c r="IC63" s="800" t="n">
        <v>0.000281169888865769</v>
      </c>
      <c r="ID63" s="800" t="n">
        <v>0.000230505485726334</v>
      </c>
      <c r="IE63" s="800" t="n">
        <v>0.000117126012652642</v>
      </c>
      <c r="IF63" s="800" t="n">
        <v>0.000272850774159436</v>
      </c>
      <c r="IG63" s="800" t="n">
        <v>0.000333892260336916</v>
      </c>
      <c r="IH63" s="800" t="n">
        <v>0.000266492830169796</v>
      </c>
      <c r="II63" s="800" t="n">
        <v>0.000384488564422256</v>
      </c>
      <c r="IJ63" s="800" t="n">
        <v>0.000543179691198594</v>
      </c>
      <c r="IK63" s="800" t="n">
        <v>4.33896582585538E-005</v>
      </c>
      <c r="IL63" s="252" t="n">
        <v>0.000253710603544777</v>
      </c>
      <c r="IM63" s="252" t="n">
        <v>0.000308339026393473</v>
      </c>
      <c r="IN63" s="252" t="n">
        <v>0.000400821951054319</v>
      </c>
      <c r="IO63" s="252" t="n">
        <v>0.000687360018015871</v>
      </c>
      <c r="IP63" s="252" t="n">
        <v>0.000755857632362192</v>
      </c>
      <c r="IQ63" s="252" t="n">
        <v>0.000481003354228268</v>
      </c>
      <c r="IR63" s="252" t="n">
        <v>0.000463702590670867</v>
      </c>
      <c r="IS63" s="252" t="n">
        <v>0.000350106213949131</v>
      </c>
      <c r="IT63" s="252" t="n">
        <v>0.000572437467520739</v>
      </c>
      <c r="IU63" s="252" t="n">
        <v>0.000628728701667612</v>
      </c>
      <c r="IV63" s="252" t="n">
        <v>0.000516956424565652</v>
      </c>
      <c r="IW63" s="252" t="n">
        <v>0.000499045113389126</v>
      </c>
      <c r="IX63" s="252" t="n">
        <v>0.000602308253761103</v>
      </c>
      <c r="IY63" s="252" t="n">
        <v>0.000562968085782528</v>
      </c>
      <c r="IZ63" s="252" t="n">
        <v>0.000762883707746184</v>
      </c>
      <c r="JA63" s="252" t="n">
        <v>0.000475143418927241</v>
      </c>
      <c r="JB63" s="252" t="n">
        <v>0.000283018025029238</v>
      </c>
      <c r="JC63" s="252" t="n">
        <v>0.000451440060153698</v>
      </c>
      <c r="JD63" s="252" t="n">
        <v>0.000326901601562557</v>
      </c>
      <c r="JE63" s="252" t="n">
        <v>0.000200639242275818</v>
      </c>
      <c r="JF63" s="252" t="n">
        <v>0.00017485713004141</v>
      </c>
      <c r="JG63" s="252" t="n">
        <v>0.000245620210064584</v>
      </c>
      <c r="JH63" s="252" t="n">
        <v>0.000408767394582992</v>
      </c>
      <c r="JI63" s="252" t="n">
        <v>0.000738995967189658</v>
      </c>
      <c r="JJ63" s="252" t="n">
        <v>0.000688824573941313</v>
      </c>
      <c r="JK63" s="252" t="n">
        <v>0.000434527362586037</v>
      </c>
      <c r="JL63" s="252" t="n">
        <v>0.000258882431785481</v>
      </c>
      <c r="JM63" s="252" t="n">
        <v>0.0002372508824535</v>
      </c>
      <c r="JN63" s="252" t="n">
        <v>0.000113438090030742</v>
      </c>
      <c r="JO63" s="252" t="n">
        <v>0.000258516177356522</v>
      </c>
      <c r="JP63" s="252" t="n">
        <v>0.000317241070920184</v>
      </c>
      <c r="JQ63" s="252" t="n">
        <v>0.000264660970664914</v>
      </c>
      <c r="JR63" s="252" t="n">
        <v>0.000389856220605415</v>
      </c>
      <c r="JS63" s="252" t="n">
        <v>0.000493270831739375</v>
      </c>
      <c r="JT63" s="252" t="n">
        <v>4.28982415417243E-005</v>
      </c>
      <c r="JU63" s="800" t="n">
        <v>0.000250338666422373</v>
      </c>
      <c r="JV63" s="800" t="n">
        <v>0.000289081133599681</v>
      </c>
      <c r="JW63" s="800" t="n">
        <v>0.000387630573978181</v>
      </c>
      <c r="JX63" s="800" t="n">
        <v>0.000694210588186446</v>
      </c>
      <c r="JY63" s="800" t="n">
        <v>0.000750842941223784</v>
      </c>
      <c r="JZ63" s="800" t="n">
        <v>0.000470427042773862</v>
      </c>
      <c r="KA63" s="800" t="n">
        <v>0.000464428843610527</v>
      </c>
      <c r="KB63" s="800" t="n">
        <v>0.000339138635584003</v>
      </c>
      <c r="KC63" s="800" t="n">
        <v>0.00056862680399046</v>
      </c>
      <c r="KD63" s="800" t="n">
        <v>0.000625825378732051</v>
      </c>
      <c r="KE63" s="800" t="n">
        <v>0.000510288516805595</v>
      </c>
      <c r="KF63" s="800" t="n">
        <v>0.000499716309645467</v>
      </c>
      <c r="KG63" s="800" t="n">
        <v>0.000613193135974556</v>
      </c>
      <c r="KH63" s="800" t="n">
        <v>0.00055273164534423</v>
      </c>
      <c r="KI63" s="800" t="n">
        <v>0.000763262888428878</v>
      </c>
      <c r="KJ63" s="800" t="n">
        <v>0.000451059160336925</v>
      </c>
      <c r="KK63" s="800" t="n">
        <v>0.000271057166421771</v>
      </c>
      <c r="KL63" s="800" t="n">
        <v>0.000449561729767381</v>
      </c>
      <c r="KM63" s="800" t="n">
        <v>0.000325541598972546</v>
      </c>
      <c r="KN63" s="800" t="n">
        <v>0.000195603976607208</v>
      </c>
      <c r="KO63" s="800" t="n">
        <v>0.000170399620822975</v>
      </c>
      <c r="KP63" s="800" t="n">
        <v>0.000238302163769458</v>
      </c>
      <c r="KQ63" s="800" t="n">
        <v>0.000370017309992092</v>
      </c>
      <c r="KR63" s="800" t="n">
        <v>0.000744503267415897</v>
      </c>
      <c r="KS63" s="800" t="n">
        <v>0.00064908657338513</v>
      </c>
      <c r="KT63" s="800" t="n">
        <v>0.000447452360231751</v>
      </c>
      <c r="KU63" s="800" t="n">
        <v>0.000246580770513538</v>
      </c>
      <c r="KV63" s="800" t="n">
        <v>0.000221996198201597</v>
      </c>
      <c r="KW63" s="800" t="n">
        <v>0.000107967666640689</v>
      </c>
      <c r="KX63" s="800" t="n">
        <v>0.000244521868252019</v>
      </c>
      <c r="KY63" s="800" t="n">
        <v>0.000317203067068244</v>
      </c>
      <c r="KZ63" s="800" t="n">
        <v>0.000263238381074963</v>
      </c>
      <c r="LA63" s="800" t="n">
        <v>0.000361094864964774</v>
      </c>
      <c r="LB63" s="800" t="n">
        <v>0.000516141392500943</v>
      </c>
      <c r="LC63" s="800" t="n">
        <v>3.0669196222237E-005</v>
      </c>
      <c r="LD63" s="252" t="n">
        <v>0.000271205169821972</v>
      </c>
      <c r="LE63" s="252" t="n">
        <v>0.000312094147298748</v>
      </c>
      <c r="LF63" s="252" t="n">
        <v>0.00043215452444169</v>
      </c>
      <c r="LG63" s="252" t="n">
        <v>0.000722250779651175</v>
      </c>
      <c r="LH63" s="252" t="n">
        <v>0.000805906703810018</v>
      </c>
      <c r="LI63" s="252" t="n">
        <v>0.000519979670861475</v>
      </c>
      <c r="LJ63" s="252" t="n">
        <v>0.000520426400643613</v>
      </c>
      <c r="LK63" s="252" t="n">
        <v>0.000349251237688529</v>
      </c>
      <c r="LL63" s="252" t="n">
        <v>0.00058769446928123</v>
      </c>
      <c r="LM63" s="252" t="n">
        <v>0.00065798610036857</v>
      </c>
      <c r="LN63" s="252" t="n">
        <v>0.000564782761360689</v>
      </c>
      <c r="LO63" s="252" t="n">
        <v>0.000547678276592916</v>
      </c>
      <c r="LP63" s="252" t="n">
        <v>0.00072758473423191</v>
      </c>
      <c r="LQ63" s="252" t="n">
        <v>0.000613325886131966</v>
      </c>
      <c r="LR63" s="252" t="n">
        <v>0.000858916294074487</v>
      </c>
      <c r="LS63" s="252" t="n">
        <v>0.000476222367826837</v>
      </c>
      <c r="LT63" s="252" t="n">
        <v>0.000294889244261058</v>
      </c>
      <c r="LU63" s="252" t="n">
        <v>0.000496597031257332</v>
      </c>
      <c r="LV63" s="252" t="n">
        <v>0.000426112009696498</v>
      </c>
      <c r="LW63" s="252" t="n">
        <v>0.000239289761457037</v>
      </c>
      <c r="LX63" s="252" t="n">
        <v>0.000217756523609836</v>
      </c>
      <c r="LY63" s="252" t="n">
        <v>0.000282271846508418</v>
      </c>
      <c r="LZ63" s="252" t="n">
        <v>0.000478200570117109</v>
      </c>
      <c r="MA63" s="252" t="n">
        <v>0.000769152164953629</v>
      </c>
      <c r="MB63" s="252" t="n">
        <v>0.000816260303690261</v>
      </c>
      <c r="MC63" s="252" t="n">
        <v>0.000629943480786945</v>
      </c>
      <c r="MD63" s="252" t="n">
        <v>0.000302544851549159</v>
      </c>
      <c r="ME63" s="252" t="n">
        <v>0.000291410533355346</v>
      </c>
      <c r="MF63" s="252" t="n">
        <v>0.000140386526148521</v>
      </c>
      <c r="MG63" s="252" t="n">
        <v>0.000323741521430655</v>
      </c>
      <c r="MH63" s="252" t="n">
        <v>0.000402946276151515</v>
      </c>
      <c r="MI63" s="252" t="n">
        <v>0.000390894638289747</v>
      </c>
      <c r="MJ63" s="252" t="n">
        <v>0.000488788548621561</v>
      </c>
      <c r="MK63" s="252" t="n">
        <v>0.000838507282564759</v>
      </c>
      <c r="ML63" s="252" t="n">
        <v>4.17856687575089E-005</v>
      </c>
      <c r="MM63" s="800" t="n">
        <v>0.00025249218072771</v>
      </c>
      <c r="MN63" s="800" t="n">
        <v>0.000265292646372487</v>
      </c>
      <c r="MO63" s="800" t="n">
        <v>0.000416505640615957</v>
      </c>
      <c r="MP63" s="800" t="n">
        <v>0.000658133165134268</v>
      </c>
      <c r="MQ63" s="800" t="n">
        <v>0.000704023765376985</v>
      </c>
      <c r="MR63" s="800" t="n">
        <v>0.000492129972793117</v>
      </c>
      <c r="MS63" s="800" t="n">
        <v>0.000508522812286741</v>
      </c>
      <c r="MT63" s="800" t="n">
        <v>0.000350079376081426</v>
      </c>
      <c r="MU63" s="800" t="n">
        <v>0.000568933636799973</v>
      </c>
      <c r="MV63" s="800" t="n">
        <v>0.000635778484174579</v>
      </c>
      <c r="MW63" s="800" t="n">
        <v>0.000559188333482761</v>
      </c>
      <c r="MX63" s="800" t="n">
        <v>0.000552639210797626</v>
      </c>
      <c r="MY63" s="800" t="n">
        <v>0.000700548531206546</v>
      </c>
      <c r="MZ63" s="800" t="n">
        <v>0.000599015541461212</v>
      </c>
      <c r="NA63" s="800" t="n">
        <v>0.000787243468399572</v>
      </c>
      <c r="NB63" s="800" t="n">
        <v>0.000451924548523976</v>
      </c>
      <c r="NC63" s="800" t="n">
        <v>0.000290980376803953</v>
      </c>
      <c r="ND63" s="800" t="n">
        <v>0.000487271074182559</v>
      </c>
      <c r="NE63" s="800" t="n">
        <v>0.000412652103814885</v>
      </c>
      <c r="NF63" s="800" t="n">
        <v>0.000222102009520653</v>
      </c>
      <c r="NG63" s="800" t="n">
        <v>0.000223363774348804</v>
      </c>
      <c r="NH63" s="800" t="n">
        <v>0.000278178847978045</v>
      </c>
      <c r="NI63" s="800" t="n">
        <v>0.000483148093483646</v>
      </c>
      <c r="NJ63" s="800" t="n">
        <v>0.000769520025299795</v>
      </c>
      <c r="NK63" s="800" t="n">
        <v>0.000843353303228269</v>
      </c>
      <c r="NL63" s="800" t="n">
        <v>0.000625804271621134</v>
      </c>
      <c r="NM63" s="800" t="n">
        <v>0.000289198022619962</v>
      </c>
      <c r="NN63" s="800" t="n">
        <v>0.000274261107866342</v>
      </c>
      <c r="NO63" s="800" t="n">
        <v>0.000147685450746433</v>
      </c>
      <c r="NP63" s="800" t="n">
        <v>0.000316168903993457</v>
      </c>
      <c r="NQ63" s="800" t="n">
        <v>0.000376478617536761</v>
      </c>
      <c r="NR63" s="800" t="n">
        <v>0.000370780268918611</v>
      </c>
      <c r="NS63" s="800" t="n">
        <v>0.000435090132076212</v>
      </c>
      <c r="NT63" s="800" t="n">
        <v>0.000910707270917586</v>
      </c>
      <c r="NU63" s="800" t="n">
        <v>5.13147257055381E-005</v>
      </c>
      <c r="NV63" s="252" t="n">
        <v>0.000263677242867004</v>
      </c>
      <c r="NW63" s="252" t="n">
        <v>0.000271041942155953</v>
      </c>
      <c r="NX63" s="252" t="n">
        <v>0.00043403120149601</v>
      </c>
      <c r="NY63" s="252" t="n">
        <v>0.000665908583291385</v>
      </c>
      <c r="NZ63" s="252" t="n">
        <v>0.000659004711108078</v>
      </c>
      <c r="OA63" s="252" t="n">
        <v>0.000521281578341214</v>
      </c>
      <c r="OB63" s="252" t="n">
        <v>0.000539078771086307</v>
      </c>
      <c r="OC63" s="252" t="n">
        <v>0.000398735511935358</v>
      </c>
      <c r="OD63" s="252" t="n">
        <v>0.000604079199785737</v>
      </c>
      <c r="OE63" s="252" t="n">
        <v>0.000688649400912358</v>
      </c>
      <c r="OF63" s="252" t="n">
        <v>0.00060093846424746</v>
      </c>
      <c r="OG63" s="252" t="n">
        <v>0.000594726829637276</v>
      </c>
      <c r="OH63" s="252" t="n">
        <v>0.000736844960924605</v>
      </c>
      <c r="OI63" s="252" t="n">
        <v>0.000619007438115467</v>
      </c>
      <c r="OJ63" s="252" t="n">
        <v>0.000795235370745895</v>
      </c>
      <c r="OK63" s="252" t="n">
        <v>0.000525961264775698</v>
      </c>
      <c r="OL63" s="252" t="n">
        <v>0.000315230997741898</v>
      </c>
      <c r="OM63" s="252" t="n">
        <v>0.0005269217457079</v>
      </c>
      <c r="ON63" s="252" t="n">
        <v>0.000421763103441244</v>
      </c>
      <c r="OO63" s="252" t="n">
        <v>0.000247295796457892</v>
      </c>
      <c r="OP63" s="252" t="n">
        <v>0.000241559639861766</v>
      </c>
      <c r="OQ63" s="252" t="n">
        <v>0.000321657644491141</v>
      </c>
      <c r="OR63" s="252" t="n">
        <v>0.000690685792603883</v>
      </c>
      <c r="OS63" s="252" t="n">
        <v>0.000797781212186364</v>
      </c>
      <c r="OT63" s="252" t="n">
        <v>0.000862457790831815</v>
      </c>
      <c r="OU63" s="252" t="n">
        <v>0.000715871019045435</v>
      </c>
      <c r="OV63" s="252" t="n">
        <v>0.000319480905336642</v>
      </c>
      <c r="OW63" s="252" t="n">
        <v>0.0003235365068788</v>
      </c>
      <c r="OX63" s="252" t="n">
        <v>0.000159117466395876</v>
      </c>
      <c r="OY63" s="252" t="n">
        <v>0.000365422819262616</v>
      </c>
      <c r="OZ63" s="252" t="n">
        <v>0.000398979576282886</v>
      </c>
      <c r="PA63" s="252" t="n">
        <v>0.000476793896746693</v>
      </c>
      <c r="PB63" s="252" t="n">
        <v>0.000533696824017081</v>
      </c>
      <c r="PC63" s="252" t="n">
        <v>0.000801705528536725</v>
      </c>
      <c r="PD63" s="252" t="n">
        <v>7.87889431327642E-005</v>
      </c>
      <c r="PE63" s="800" t="n">
        <v>0.000261803872140141</v>
      </c>
      <c r="PF63" s="800" t="n">
        <v>0.00027934439845447</v>
      </c>
      <c r="PG63" s="800" t="n">
        <v>0.000436411605663632</v>
      </c>
      <c r="PH63" s="800" t="n">
        <v>0.000659232657825354</v>
      </c>
      <c r="PI63" s="800" t="n">
        <v>0.000654180257433312</v>
      </c>
      <c r="PJ63" s="800" t="n">
        <v>0.000523657621099915</v>
      </c>
      <c r="PK63" s="800" t="n">
        <v>0.000536770978191115</v>
      </c>
      <c r="PL63" s="800" t="n">
        <v>0.000390869452584927</v>
      </c>
      <c r="PM63" s="800" t="n">
        <v>0.000595546136701408</v>
      </c>
      <c r="PN63" s="800" t="n">
        <v>0.000688502253395658</v>
      </c>
      <c r="PO63" s="800" t="n">
        <v>0.00061051822731894</v>
      </c>
      <c r="PP63" s="800" t="n">
        <v>0.000595947498712329</v>
      </c>
      <c r="PQ63" s="800" t="n">
        <v>0.00075814742485193</v>
      </c>
      <c r="PR63" s="800" t="n">
        <v>0.000611625489482582</v>
      </c>
      <c r="PS63" s="800" t="n">
        <v>0.000788902499454192</v>
      </c>
      <c r="PT63" s="800" t="n">
        <v>0.000553598822156453</v>
      </c>
      <c r="PU63" s="800" t="n">
        <v>0.000331511865427221</v>
      </c>
      <c r="PV63" s="800" t="n">
        <v>0.000543447597816896</v>
      </c>
      <c r="PW63" s="800" t="n">
        <v>0.000408927194960209</v>
      </c>
      <c r="PX63" s="800" t="n">
        <v>0.000245690751838963</v>
      </c>
      <c r="PY63" s="800" t="n">
        <v>0.000219884522859563</v>
      </c>
      <c r="PZ63" s="800" t="n">
        <v>0.000309406564178659</v>
      </c>
      <c r="QA63" s="800" t="n">
        <v>0.000625379752703144</v>
      </c>
      <c r="QB63" s="800" t="n">
        <v>0.000762392577620543</v>
      </c>
      <c r="QC63" s="800" t="n">
        <v>0.000840539482200597</v>
      </c>
      <c r="QD63" s="800" t="n">
        <v>0.00072422571878974</v>
      </c>
      <c r="QE63" s="800" t="n">
        <v>0.000310292242993332</v>
      </c>
      <c r="QF63" s="800" t="n">
        <v>0.000322050791381268</v>
      </c>
      <c r="QG63" s="800" t="n">
        <v>0.00015066990247114</v>
      </c>
      <c r="QH63" s="800" t="n">
        <v>0.000349275055343356</v>
      </c>
      <c r="QI63" s="800" t="n">
        <v>0.000401889721545185</v>
      </c>
      <c r="QJ63" s="800" t="n">
        <v>0.000450772172564102</v>
      </c>
      <c r="QK63" s="800" t="n">
        <v>0.000474099693327229</v>
      </c>
      <c r="QL63" s="800" t="n">
        <v>0.000742998330500034</v>
      </c>
      <c r="QM63" s="800" t="n">
        <v>6.18688498443115E-005</v>
      </c>
      <c r="QN63" s="252" t="n">
        <v>0.000260064263448093</v>
      </c>
      <c r="QO63" s="252" t="n">
        <v>0.000213478710561516</v>
      </c>
      <c r="QP63" s="252" t="n">
        <v>0.000433543304744951</v>
      </c>
      <c r="QQ63" s="252" t="n">
        <v>0.000650690890705373</v>
      </c>
      <c r="QR63" s="252" t="n">
        <v>0.000626776400895003</v>
      </c>
      <c r="QS63" s="252" t="n">
        <v>0.000520479254512856</v>
      </c>
      <c r="QT63" s="252" t="n">
        <v>0.00053182879831943</v>
      </c>
      <c r="QU63" s="252" t="n">
        <v>0.00038714041846739</v>
      </c>
      <c r="QV63" s="252" t="n">
        <v>0.000598231999011499</v>
      </c>
      <c r="QW63" s="252" t="n">
        <v>0.000700128771687551</v>
      </c>
      <c r="QX63" s="252" t="n">
        <v>0.000591051224617018</v>
      </c>
      <c r="QY63" s="252" t="n">
        <v>0.000570156495145201</v>
      </c>
      <c r="QZ63" s="252" t="n">
        <v>0.000685159013853217</v>
      </c>
      <c r="RA63" s="252" t="n">
        <v>0.000610544586277422</v>
      </c>
      <c r="RB63" s="252" t="n">
        <v>0.000779919464855732</v>
      </c>
      <c r="RC63" s="252" t="n">
        <v>0.000540346726508611</v>
      </c>
      <c r="RD63" s="252" t="n">
        <v>0.000311063520184226</v>
      </c>
      <c r="RE63" s="252" t="n">
        <v>0.000541520127276235</v>
      </c>
      <c r="RF63" s="252" t="n">
        <v>0.000412649127134229</v>
      </c>
      <c r="RG63" s="252" t="n">
        <v>0.000249208063078514</v>
      </c>
      <c r="RH63" s="252" t="n">
        <v>0.00021652436236772</v>
      </c>
      <c r="RI63" s="252" t="n">
        <v>0.000300324786631398</v>
      </c>
      <c r="RJ63" s="252" t="n">
        <v>0.00052954358684865</v>
      </c>
      <c r="RK63" s="252" t="n">
        <v>0.000814146736257749</v>
      </c>
      <c r="RL63" s="252" t="n">
        <v>0.000899775101058689</v>
      </c>
      <c r="RM63" s="252" t="n">
        <v>0.000697109439637579</v>
      </c>
      <c r="RN63" s="252" t="n">
        <v>0.000295637016444267</v>
      </c>
      <c r="RO63" s="252" t="n">
        <v>0.000310559720597691</v>
      </c>
      <c r="RP63" s="252" t="n">
        <v>0.00014637813255611</v>
      </c>
      <c r="RQ63" s="252" t="n">
        <v>0.000329618024570075</v>
      </c>
      <c r="RR63" s="252" t="n">
        <v>0.000388604545621335</v>
      </c>
      <c r="RS63" s="252" t="n">
        <v>0.000411301341607165</v>
      </c>
      <c r="RT63" s="252" t="n">
        <v>0.000435304951208116</v>
      </c>
      <c r="RU63" s="252" t="n">
        <v>0.000777574302729473</v>
      </c>
      <c r="RV63" s="252" t="n">
        <v>4.17433090525862E-005</v>
      </c>
      <c r="RW63" s="800" t="n">
        <v>0.000222246725707355</v>
      </c>
      <c r="RX63" s="800" t="n">
        <v>0.00020824267711787</v>
      </c>
      <c r="RY63" s="800" t="n">
        <v>0.00038889604047239</v>
      </c>
      <c r="RZ63" s="800" t="n">
        <v>0.000552250165031218</v>
      </c>
      <c r="SA63" s="800" t="n">
        <v>0.000542079119788922</v>
      </c>
      <c r="SB63" s="800" t="n">
        <v>0.000445948738911003</v>
      </c>
      <c r="SC63" s="800" t="n">
        <v>0.000472852007106597</v>
      </c>
      <c r="SD63" s="800" t="n">
        <v>0.000298259550542622</v>
      </c>
      <c r="SE63" s="800" t="n">
        <v>0.000528807978205532</v>
      </c>
      <c r="SF63" s="800" t="n">
        <v>0.00062701044950296</v>
      </c>
      <c r="SG63" s="800" t="n">
        <v>0.000510581360940391</v>
      </c>
      <c r="SH63" s="800" t="n">
        <v>0.000498525308003662</v>
      </c>
      <c r="SI63" s="800" t="n">
        <v>0.000607795981060643</v>
      </c>
      <c r="SJ63" s="800" t="n">
        <v>0.000548967759087918</v>
      </c>
      <c r="SK63" s="800" t="n">
        <v>0.000697992891103241</v>
      </c>
      <c r="SL63" s="800" t="n">
        <v>0.000495331483903824</v>
      </c>
      <c r="SM63" s="800" t="n">
        <v>0.000267971215664738</v>
      </c>
      <c r="SN63" s="800" t="n">
        <v>0.000469233819972931</v>
      </c>
      <c r="SO63" s="800" t="n">
        <v>0.000328868123328317</v>
      </c>
      <c r="SP63" s="800" t="n">
        <v>0.000218990103347173</v>
      </c>
      <c r="SQ63" s="800" t="n">
        <v>0.000194515442542512</v>
      </c>
      <c r="SR63" s="800" t="n">
        <v>0.000264543973458449</v>
      </c>
      <c r="SS63" s="800" t="n">
        <v>0.000452506050721611</v>
      </c>
      <c r="ST63" s="800" t="n">
        <v>0.000708983666115263</v>
      </c>
      <c r="SU63" s="800" t="n">
        <v>0.000617111929492466</v>
      </c>
      <c r="SV63" s="800" t="n">
        <v>0.000572187394165278</v>
      </c>
      <c r="SW63" s="800" t="n">
        <v>0.000255601541935553</v>
      </c>
      <c r="SX63" s="800" t="n">
        <v>0.000273330371464111</v>
      </c>
      <c r="SY63" s="800" t="n">
        <v>0.000123386445991743</v>
      </c>
      <c r="SZ63" s="800" t="n">
        <v>0.000295360735082084</v>
      </c>
      <c r="TA63" s="800" t="n">
        <v>0.000344037690774678</v>
      </c>
      <c r="TB63" s="800" t="n">
        <v>0.000343206195677042</v>
      </c>
      <c r="TC63" s="800" t="n">
        <v>0.000365888354853289</v>
      </c>
      <c r="TD63" s="800" t="n">
        <v>0.000405511292164791</v>
      </c>
      <c r="TE63" s="800" t="n">
        <v>3.82292472927502E-005</v>
      </c>
    </row>
    <row r="64" customFormat="false" ht="14.4" hidden="false" customHeight="false" outlineLevel="0" collapsed="false">
      <c r="A64" s="800" t="n">
        <v>0.00194858859152103</v>
      </c>
      <c r="B64" s="800" t="n">
        <v>0.00230217113568713</v>
      </c>
      <c r="C64" s="800" t="n">
        <v>0.00249873059488934</v>
      </c>
      <c r="D64" s="800" t="n">
        <v>0.00374972521876633</v>
      </c>
      <c r="E64" s="800" t="n">
        <v>0.00452329153726535</v>
      </c>
      <c r="F64" s="800" t="n">
        <v>0.00293719758470814</v>
      </c>
      <c r="G64" s="800" t="n">
        <v>0.00218141301990981</v>
      </c>
      <c r="H64" s="800" t="n">
        <v>0.0030596963714684</v>
      </c>
      <c r="I64" s="800" t="n">
        <v>0.00328675597260959</v>
      </c>
      <c r="J64" s="800" t="n">
        <v>0.00313926151684811</v>
      </c>
      <c r="K64" s="800" t="n">
        <v>0.00386807665548663</v>
      </c>
      <c r="L64" s="800" t="n">
        <v>0.00294288874265473</v>
      </c>
      <c r="M64" s="800" t="n">
        <v>0.00263754370992602</v>
      </c>
      <c r="N64" s="800" t="n">
        <v>0.00229953316409597</v>
      </c>
      <c r="O64" s="800" t="n">
        <v>0.00318989257154698</v>
      </c>
      <c r="P64" s="800" t="n">
        <v>0.002990348143074</v>
      </c>
      <c r="Q64" s="800" t="n">
        <v>0.00182168721900367</v>
      </c>
      <c r="R64" s="800" t="n">
        <v>0.00244394848532122</v>
      </c>
      <c r="S64" s="800" t="n">
        <v>0.00161719719420182</v>
      </c>
      <c r="T64" s="800" t="n">
        <v>0.0012501996488908</v>
      </c>
      <c r="U64" s="800" t="n">
        <v>0.000981466623369376</v>
      </c>
      <c r="V64" s="800" t="n">
        <v>0.00143594575210671</v>
      </c>
      <c r="W64" s="800" t="n">
        <v>0.00203867805317427</v>
      </c>
      <c r="X64" s="800" t="n">
        <v>0.0028555298568851</v>
      </c>
      <c r="Y64" s="800" t="n">
        <v>0.00197737637556563</v>
      </c>
      <c r="Z64" s="800" t="n">
        <v>0.00188054096852031</v>
      </c>
      <c r="AA64" s="800" t="n">
        <v>0.000942329501334994</v>
      </c>
      <c r="AB64" s="800" t="n">
        <v>0.000720542977539041</v>
      </c>
      <c r="AC64" s="800" t="n">
        <v>0.000354967226611857</v>
      </c>
      <c r="AD64" s="800" t="n">
        <v>0.000861357202482951</v>
      </c>
      <c r="AE64" s="800" t="n">
        <v>0.00104908483779737</v>
      </c>
      <c r="AF64" s="800" t="n">
        <v>0.000723214175319989</v>
      </c>
      <c r="AG64" s="800" t="n">
        <v>0.00114402699817387</v>
      </c>
      <c r="AH64" s="800" t="n">
        <v>0.00110579784200022</v>
      </c>
      <c r="AI64" s="800" t="n">
        <v>0.000310125992173407</v>
      </c>
      <c r="AJ64" s="252" t="n">
        <v>0.0018188379616539</v>
      </c>
      <c r="AK64" s="252" t="n">
        <v>0.00223740375602226</v>
      </c>
      <c r="AL64" s="252" t="n">
        <v>0.00249470179828673</v>
      </c>
      <c r="AM64" s="252" t="n">
        <v>0.00374685947400164</v>
      </c>
      <c r="AN64" s="252" t="n">
        <v>0.00430171074833168</v>
      </c>
      <c r="AO64" s="252" t="n">
        <v>0.00290629861291564</v>
      </c>
      <c r="AP64" s="252" t="n">
        <v>0.00212383256471064</v>
      </c>
      <c r="AQ64" s="252" t="n">
        <v>0.00267812196889516</v>
      </c>
      <c r="AR64" s="252" t="n">
        <v>0.00319055176588367</v>
      </c>
      <c r="AS64" s="252" t="n">
        <v>0.00313673782782407</v>
      </c>
      <c r="AT64" s="252" t="n">
        <v>0.00343101744311167</v>
      </c>
      <c r="AU64" s="252" t="n">
        <v>0.00284108902953727</v>
      </c>
      <c r="AV64" s="252" t="n">
        <v>0.0026330434023279</v>
      </c>
      <c r="AW64" s="252" t="n">
        <v>0.00224972220612754</v>
      </c>
      <c r="AX64" s="252" t="n">
        <v>0.00330182601044405</v>
      </c>
      <c r="AY64" s="252" t="n">
        <v>0.00313877652136347</v>
      </c>
      <c r="AZ64" s="252" t="n">
        <v>0.00177094950534139</v>
      </c>
      <c r="BA64" s="252" t="n">
        <v>0.00244461294456315</v>
      </c>
      <c r="BB64" s="252" t="n">
        <v>0.00181614763231205</v>
      </c>
      <c r="BC64" s="252" t="n">
        <v>0.00123461460568678</v>
      </c>
      <c r="BD64" s="252" t="n">
        <v>0.00103096909898156</v>
      </c>
      <c r="BE64" s="252" t="n">
        <v>0.00137059053693616</v>
      </c>
      <c r="BF64" s="252" t="n">
        <v>0.00211637316773539</v>
      </c>
      <c r="BG64" s="252" t="n">
        <v>0.00320823546765423</v>
      </c>
      <c r="BH64" s="252" t="n">
        <v>0.00195287275922065</v>
      </c>
      <c r="BI64" s="252" t="n">
        <v>0.00197903793198644</v>
      </c>
      <c r="BJ64" s="252" t="n">
        <v>0.000922773642776547</v>
      </c>
      <c r="BK64" s="252" t="n">
        <v>0.000651360439934582</v>
      </c>
      <c r="BL64" s="252" t="n">
        <v>0.000352139153358857</v>
      </c>
      <c r="BM64" s="252" t="n">
        <v>0.000839830164513697</v>
      </c>
      <c r="BN64" s="252" t="n">
        <v>0.00114251908827114</v>
      </c>
      <c r="BO64" s="252" t="n">
        <v>0.000775569043822425</v>
      </c>
      <c r="BP64" s="252" t="n">
        <v>0.00117037392880084</v>
      </c>
      <c r="BQ64" s="252" t="n">
        <v>0.00107442146193906</v>
      </c>
      <c r="BR64" s="252" t="n">
        <v>0.000303802801071683</v>
      </c>
      <c r="BS64" s="800" t="n">
        <v>0.00188251445952709</v>
      </c>
      <c r="BT64" s="800" t="n">
        <v>0.00214050997858208</v>
      </c>
      <c r="BU64" s="800" t="n">
        <v>0.00258080273233272</v>
      </c>
      <c r="BV64" s="800" t="n">
        <v>0.00394999236427863</v>
      </c>
      <c r="BW64" s="800" t="n">
        <v>0.00436745432696378</v>
      </c>
      <c r="BX64" s="800" t="n">
        <v>0.00309699627516315</v>
      </c>
      <c r="BY64" s="800" t="n">
        <v>0.00219078264575079</v>
      </c>
      <c r="BZ64" s="800" t="n">
        <v>0.00248158855191093</v>
      </c>
      <c r="CA64" s="800" t="n">
        <v>0.00329478909101525</v>
      </c>
      <c r="CB64" s="800" t="n">
        <v>0.00317863633643401</v>
      </c>
      <c r="CC64" s="800" t="n">
        <v>0.00346707338923878</v>
      </c>
      <c r="CD64" s="800" t="n">
        <v>0.00286107759849249</v>
      </c>
      <c r="CE64" s="800" t="n">
        <v>0.00262438879702858</v>
      </c>
      <c r="CF64" s="800" t="n">
        <v>0.00228925081636189</v>
      </c>
      <c r="CG64" s="800" t="n">
        <v>0.00345510503178981</v>
      </c>
      <c r="CH64" s="800" t="n">
        <v>0.00313473536949926</v>
      </c>
      <c r="CI64" s="800" t="n">
        <v>0.0017589605924579</v>
      </c>
      <c r="CJ64" s="800" t="n">
        <v>0.00254749626527876</v>
      </c>
      <c r="CK64" s="800" t="n">
        <v>0.00176375159993825</v>
      </c>
      <c r="CL64" s="800" t="n">
        <v>0.00108853484283993</v>
      </c>
      <c r="CM64" s="800" t="n">
        <v>0.00100422249997228</v>
      </c>
      <c r="CN64" s="800" t="n">
        <v>0.0013806564717042</v>
      </c>
      <c r="CO64" s="800" t="n">
        <v>0.00210922903993117</v>
      </c>
      <c r="CP64" s="800" t="n">
        <v>0.00312685337494553</v>
      </c>
      <c r="CQ64" s="800" t="n">
        <v>0.00202562182850382</v>
      </c>
      <c r="CR64" s="800" t="n">
        <v>0.0019074261143253</v>
      </c>
      <c r="CS64" s="800" t="n">
        <v>0.000941186203555384</v>
      </c>
      <c r="CT64" s="800" t="n">
        <v>0.000667611578955828</v>
      </c>
      <c r="CU64" s="800" t="n">
        <v>0.000358596819687192</v>
      </c>
      <c r="CV64" s="800" t="n">
        <v>0.000840902007889374</v>
      </c>
      <c r="CW64" s="800" t="n">
        <v>0.00113640431861333</v>
      </c>
      <c r="CX64" s="800" t="n">
        <v>0.000772550119756891</v>
      </c>
      <c r="CY64" s="800" t="n">
        <v>0.00122310306871291</v>
      </c>
      <c r="CZ64" s="800" t="n">
        <v>0.00109444879368476</v>
      </c>
      <c r="DA64" s="800" t="n">
        <v>0.000248733367633534</v>
      </c>
      <c r="DB64" s="252" t="n">
        <v>0.00204344178095771</v>
      </c>
      <c r="DC64" s="252" t="n">
        <v>0.00245443741652327</v>
      </c>
      <c r="DD64" s="252" t="n">
        <v>0.00290326693339837</v>
      </c>
      <c r="DE64" s="252" t="n">
        <v>0.00452887527714239</v>
      </c>
      <c r="DF64" s="252" t="n">
        <v>0.00476837614021187</v>
      </c>
      <c r="DG64" s="252" t="n">
        <v>0.00343128379970188</v>
      </c>
      <c r="DH64" s="252" t="n">
        <v>0.00236020697232522</v>
      </c>
      <c r="DI64" s="252" t="n">
        <v>0.00269054495849611</v>
      </c>
      <c r="DJ64" s="252" t="n">
        <v>0.00338583442955859</v>
      </c>
      <c r="DK64" s="252" t="n">
        <v>0.00337345143496313</v>
      </c>
      <c r="DL64" s="252" t="n">
        <v>0.00350833245598898</v>
      </c>
      <c r="DM64" s="252" t="n">
        <v>0.00303583351011819</v>
      </c>
      <c r="DN64" s="252" t="n">
        <v>0.0027111679597209</v>
      </c>
      <c r="DO64" s="252" t="n">
        <v>0.00228583402214301</v>
      </c>
      <c r="DP64" s="252" t="n">
        <v>0.00360321040952128</v>
      </c>
      <c r="DQ64" s="252" t="n">
        <v>0.0038271628160301</v>
      </c>
      <c r="DR64" s="252" t="n">
        <v>0.00207402585191138</v>
      </c>
      <c r="DS64" s="252" t="n">
        <v>0.00271069635480451</v>
      </c>
      <c r="DT64" s="252" t="n">
        <v>0.00193997198976015</v>
      </c>
      <c r="DU64" s="252" t="n">
        <v>0.00121479983175843</v>
      </c>
      <c r="DV64" s="252" t="n">
        <v>0.00116655936931602</v>
      </c>
      <c r="DW64" s="252" t="n">
        <v>0.0014877682063036</v>
      </c>
      <c r="DX64" s="252" t="n">
        <v>0.0023618213550226</v>
      </c>
      <c r="DY64" s="252" t="n">
        <v>0.00308850518289359</v>
      </c>
      <c r="DZ64" s="252" t="n">
        <v>0.002131469731734</v>
      </c>
      <c r="EA64" s="252" t="n">
        <v>0.00207489067282271</v>
      </c>
      <c r="EB64" s="252" t="n">
        <v>0.00105161359867838</v>
      </c>
      <c r="EC64" s="252" t="n">
        <v>0.000717644204195152</v>
      </c>
      <c r="ED64" s="252" t="n">
        <v>0.000474124221608629</v>
      </c>
      <c r="EE64" s="252" t="n">
        <v>0.000864451986716228</v>
      </c>
      <c r="EF64" s="252" t="n">
        <v>0.00124404021514237</v>
      </c>
      <c r="EG64" s="252" t="n">
        <v>0.000850328334124035</v>
      </c>
      <c r="EH64" s="252" t="n">
        <v>0.00136862950841442</v>
      </c>
      <c r="EI64" s="252" t="n">
        <v>0.00117474067591003</v>
      </c>
      <c r="EJ64" s="252" t="n">
        <v>0.000244096968717895</v>
      </c>
      <c r="EK64" s="800" t="n">
        <v>0.00206346768332719</v>
      </c>
      <c r="EL64" s="800" t="n">
        <v>0.00234363637156039</v>
      </c>
      <c r="EM64" s="800" t="n">
        <v>0.00308365199531303</v>
      </c>
      <c r="EN64" s="800" t="n">
        <v>0.00495469955388696</v>
      </c>
      <c r="EO64" s="800" t="n">
        <v>0.0053885636504824</v>
      </c>
      <c r="EP64" s="800" t="n">
        <v>0.00330289754078575</v>
      </c>
      <c r="EQ64" s="800" t="n">
        <v>0.00253188892960583</v>
      </c>
      <c r="ER64" s="800" t="n">
        <v>0.00259268860679202</v>
      </c>
      <c r="ES64" s="800" t="n">
        <v>0.00355996670345505</v>
      </c>
      <c r="ET64" s="800" t="n">
        <v>0.00349300125084932</v>
      </c>
      <c r="EU64" s="800" t="n">
        <v>0.00373703986883949</v>
      </c>
      <c r="EV64" s="800" t="n">
        <v>0.00311699584909338</v>
      </c>
      <c r="EW64" s="800" t="n">
        <v>0.00287790254708562</v>
      </c>
      <c r="EX64" s="800" t="n">
        <v>0.00248924811884178</v>
      </c>
      <c r="EY64" s="800" t="n">
        <v>0.00391367070103862</v>
      </c>
      <c r="EZ64" s="800" t="n">
        <v>0.00325395390237957</v>
      </c>
      <c r="FA64" s="800" t="n">
        <v>0.00209076078034537</v>
      </c>
      <c r="FB64" s="800" t="n">
        <v>0.00276060403626569</v>
      </c>
      <c r="FC64" s="800" t="n">
        <v>0.00200113427594217</v>
      </c>
      <c r="FD64" s="800" t="n">
        <v>0.00122138964358707</v>
      </c>
      <c r="FE64" s="800" t="n">
        <v>0.00126068989521308</v>
      </c>
      <c r="FF64" s="800" t="n">
        <v>0.00155288077155923</v>
      </c>
      <c r="FG64" s="800" t="n">
        <v>0.00242810052190921</v>
      </c>
      <c r="FH64" s="800" t="n">
        <v>0.00371570083863836</v>
      </c>
      <c r="FI64" s="800" t="n">
        <v>0.00252425301210842</v>
      </c>
      <c r="FJ64" s="800" t="n">
        <v>0.00228413476969806</v>
      </c>
      <c r="FK64" s="800" t="n">
        <v>0.00113352747052603</v>
      </c>
      <c r="FL64" s="800" t="n">
        <v>0.000781091527654234</v>
      </c>
      <c r="FM64" s="800" t="n">
        <v>0.000498529557825297</v>
      </c>
      <c r="FN64" s="800" t="n">
        <v>0.00094208773895368</v>
      </c>
      <c r="FO64" s="800" t="n">
        <v>0.00124114027464861</v>
      </c>
      <c r="FP64" s="800" t="n">
        <v>0.00093377436162412</v>
      </c>
      <c r="FQ64" s="800" t="n">
        <v>0.00138562332283631</v>
      </c>
      <c r="FR64" s="800" t="n">
        <v>0.00129055081088315</v>
      </c>
      <c r="FS64" s="800" t="n">
        <v>0.000276915117365207</v>
      </c>
      <c r="FT64" s="252" t="n">
        <v>0.00215096768178551</v>
      </c>
      <c r="FU64" s="252" t="n">
        <v>0.0023399046951293</v>
      </c>
      <c r="FV64" s="252" t="n">
        <v>0.00332263712984802</v>
      </c>
      <c r="FW64" s="252" t="n">
        <v>0.00515659820549072</v>
      </c>
      <c r="FX64" s="252" t="n">
        <v>0.00610702269314411</v>
      </c>
      <c r="FY64" s="252" t="n">
        <v>0.00374717922124363</v>
      </c>
      <c r="FZ64" s="252" t="n">
        <v>0.00278285348440403</v>
      </c>
      <c r="GA64" s="252" t="n">
        <v>0.00254672090610024</v>
      </c>
      <c r="GB64" s="252" t="n">
        <v>0.00359989815364058</v>
      </c>
      <c r="GC64" s="252" t="n">
        <v>0.00373785149671393</v>
      </c>
      <c r="GD64" s="252" t="n">
        <v>0.00361124736960242</v>
      </c>
      <c r="GE64" s="252" t="n">
        <v>0.0032445208915068</v>
      </c>
      <c r="GF64" s="252" t="n">
        <v>0.00304572352076658</v>
      </c>
      <c r="GG64" s="252" t="n">
        <v>0.00279887780837909</v>
      </c>
      <c r="GH64" s="252" t="n">
        <v>0.00424792650965087</v>
      </c>
      <c r="GI64" s="252" t="n">
        <v>0.00363619684596035</v>
      </c>
      <c r="GJ64" s="252" t="n">
        <v>0.00199183320722499</v>
      </c>
      <c r="GK64" s="252" t="n">
        <v>0.00285524876501465</v>
      </c>
      <c r="GL64" s="252" t="n">
        <v>0.00220353487129838</v>
      </c>
      <c r="GM64" s="252" t="n">
        <v>0.00136609529911865</v>
      </c>
      <c r="GN64" s="252" t="n">
        <v>0.00134322556959112</v>
      </c>
      <c r="GO64" s="252" t="n">
        <v>0.00166523989958637</v>
      </c>
      <c r="GP64" s="252" t="n">
        <v>0.00247988503455216</v>
      </c>
      <c r="GQ64" s="252" t="n">
        <v>0.00467357305700738</v>
      </c>
      <c r="GR64" s="252" t="n">
        <v>0.00287763839297336</v>
      </c>
      <c r="GS64" s="252" t="n">
        <v>0.00253588016631908</v>
      </c>
      <c r="GT64" s="252" t="n">
        <v>0.00122666495376412</v>
      </c>
      <c r="GU64" s="252" t="n">
        <v>0.000812730725247386</v>
      </c>
      <c r="GV64" s="252" t="n">
        <v>0.000510091572524568</v>
      </c>
      <c r="GW64" s="252" t="n">
        <v>0.00102251334993455</v>
      </c>
      <c r="GX64" s="252" t="n">
        <v>0.00133689813293866</v>
      </c>
      <c r="GY64" s="252" t="n">
        <v>0.00103610608334253</v>
      </c>
      <c r="GZ64" s="252" t="n">
        <v>0.00143036832961786</v>
      </c>
      <c r="HA64" s="252" t="n">
        <v>0.00138812417343947</v>
      </c>
      <c r="HB64" s="252" t="n">
        <v>0.000247414174719302</v>
      </c>
      <c r="HC64" s="800" t="n">
        <v>0.00198541356653722</v>
      </c>
      <c r="HD64" s="800" t="n">
        <v>0.00240441774746143</v>
      </c>
      <c r="HE64" s="800" t="n">
        <v>0.00305013067453466</v>
      </c>
      <c r="HF64" s="800" t="n">
        <v>0.00486229203349199</v>
      </c>
      <c r="HG64" s="800" t="n">
        <v>0.00551158967044815</v>
      </c>
      <c r="HH64" s="800" t="n">
        <v>0.00366551741788618</v>
      </c>
      <c r="HI64" s="800" t="n">
        <v>0.00267641026371336</v>
      </c>
      <c r="HJ64" s="800" t="n">
        <v>0.00267009296988472</v>
      </c>
      <c r="HK64" s="800" t="n">
        <v>0.00343637993303502</v>
      </c>
      <c r="HL64" s="800" t="n">
        <v>0.0036547864754946</v>
      </c>
      <c r="HM64" s="800" t="n">
        <v>0.00348833583487322</v>
      </c>
      <c r="HN64" s="800" t="n">
        <v>0.00316150210257767</v>
      </c>
      <c r="HO64" s="800" t="n">
        <v>0.00306224139834306</v>
      </c>
      <c r="HP64" s="800" t="n">
        <v>0.00280089245443642</v>
      </c>
      <c r="HQ64" s="800" t="n">
        <v>0.00413349403945281</v>
      </c>
      <c r="HR64" s="800" t="n">
        <v>0.00350131161778562</v>
      </c>
      <c r="HS64" s="800" t="n">
        <v>0.00196181476961104</v>
      </c>
      <c r="HT64" s="800" t="n">
        <v>0.00277318426621673</v>
      </c>
      <c r="HU64" s="800" t="n">
        <v>0.0020524223482312</v>
      </c>
      <c r="HV64" s="800" t="n">
        <v>0.00133071140117208</v>
      </c>
      <c r="HW64" s="800" t="n">
        <v>0.00123759468252249</v>
      </c>
      <c r="HX64" s="800" t="n">
        <v>0.0015257649735612</v>
      </c>
      <c r="HY64" s="800" t="n">
        <v>0.00231395263930555</v>
      </c>
      <c r="HZ64" s="800" t="n">
        <v>0.00463300432511636</v>
      </c>
      <c r="IA64" s="800" t="n">
        <v>0.00282799888814052</v>
      </c>
      <c r="IB64" s="800" t="n">
        <v>0.00252984293438419</v>
      </c>
      <c r="IC64" s="800" t="n">
        <v>0.00114384731303891</v>
      </c>
      <c r="ID64" s="800" t="n">
        <v>0.000800449028325429</v>
      </c>
      <c r="IE64" s="800" t="n">
        <v>0.000537761060252961</v>
      </c>
      <c r="IF64" s="800" t="n">
        <v>0.000954414245236862</v>
      </c>
      <c r="IG64" s="800" t="n">
        <v>0.00127704895641367</v>
      </c>
      <c r="IH64" s="800" t="n">
        <v>0.000976602386208079</v>
      </c>
      <c r="II64" s="800" t="n">
        <v>0.00134477949164962</v>
      </c>
      <c r="IJ64" s="800" t="n">
        <v>0.00132231346818713</v>
      </c>
      <c r="IK64" s="800" t="n">
        <v>0.000201342265218182</v>
      </c>
      <c r="IL64" s="252" t="n">
        <v>0.00199574409898648</v>
      </c>
      <c r="IM64" s="252" t="n">
        <v>0.0026717487180656</v>
      </c>
      <c r="IN64" s="252" t="n">
        <v>0.00309048021627205</v>
      </c>
      <c r="IO64" s="252" t="n">
        <v>0.0045199037440761</v>
      </c>
      <c r="IP64" s="252" t="n">
        <v>0.00513714619864449</v>
      </c>
      <c r="IQ64" s="252" t="n">
        <v>0.0035609978528256</v>
      </c>
      <c r="IR64" s="252" t="n">
        <v>0.0026968687270601</v>
      </c>
      <c r="IS64" s="252" t="n">
        <v>0.00286726194902095</v>
      </c>
      <c r="IT64" s="252" t="n">
        <v>0.00336170065310448</v>
      </c>
      <c r="IU64" s="252" t="n">
        <v>0.00357384250134075</v>
      </c>
      <c r="IV64" s="252" t="n">
        <v>0.00364585583600748</v>
      </c>
      <c r="IW64" s="252" t="n">
        <v>0.00332164750326655</v>
      </c>
      <c r="IX64" s="252" t="n">
        <v>0.00321381765642397</v>
      </c>
      <c r="IY64" s="252" t="n">
        <v>0.00271020479447322</v>
      </c>
      <c r="IZ64" s="252" t="n">
        <v>0.00398110774371682</v>
      </c>
      <c r="JA64" s="252" t="n">
        <v>0.00316251640732912</v>
      </c>
      <c r="JB64" s="252" t="n">
        <v>0.00206955804810007</v>
      </c>
      <c r="JC64" s="252" t="n">
        <v>0.00287680794955195</v>
      </c>
      <c r="JD64" s="252" t="n">
        <v>0.00206371224183841</v>
      </c>
      <c r="JE64" s="252" t="n">
        <v>0.00151559607274234</v>
      </c>
      <c r="JF64" s="252" t="n">
        <v>0.00127931345371501</v>
      </c>
      <c r="JG64" s="252" t="n">
        <v>0.00150776365504398</v>
      </c>
      <c r="JH64" s="252" t="n">
        <v>0.00239253950711671</v>
      </c>
      <c r="JI64" s="252" t="n">
        <v>0.00451004924723752</v>
      </c>
      <c r="JJ64" s="252" t="n">
        <v>0.00257228838701648</v>
      </c>
      <c r="JK64" s="252" t="n">
        <v>0.00252451174613207</v>
      </c>
      <c r="JL64" s="252" t="n">
        <v>0.00109169998588339</v>
      </c>
      <c r="JM64" s="252" t="n">
        <v>0.000864691138540135</v>
      </c>
      <c r="JN64" s="252" t="n">
        <v>0.000543101440657107</v>
      </c>
      <c r="JO64" s="252" t="n">
        <v>0.0009364195260414</v>
      </c>
      <c r="JP64" s="252" t="n">
        <v>0.00132681968354578</v>
      </c>
      <c r="JQ64" s="252" t="n">
        <v>0.000981571801090693</v>
      </c>
      <c r="JR64" s="252" t="n">
        <v>0.00132212629694041</v>
      </c>
      <c r="JS64" s="252" t="n">
        <v>0.00126061868963562</v>
      </c>
      <c r="JT64" s="252" t="n">
        <v>0.000193978712319215</v>
      </c>
      <c r="JU64" s="800" t="n">
        <v>0.00190471988790117</v>
      </c>
      <c r="JV64" s="800" t="n">
        <v>0.00241025523299501</v>
      </c>
      <c r="JW64" s="800" t="n">
        <v>0.00292001829499851</v>
      </c>
      <c r="JX64" s="800" t="n">
        <v>0.00447276619720953</v>
      </c>
      <c r="JY64" s="800" t="n">
        <v>0.00499578078026144</v>
      </c>
      <c r="JZ64" s="800" t="n">
        <v>0.00348996965482505</v>
      </c>
      <c r="KA64" s="800" t="n">
        <v>0.00274884892675858</v>
      </c>
      <c r="KB64" s="800" t="n">
        <v>0.00277582383887359</v>
      </c>
      <c r="KC64" s="800" t="n">
        <v>0.00332022545762109</v>
      </c>
      <c r="KD64" s="800" t="n">
        <v>0.00355782064207832</v>
      </c>
      <c r="KE64" s="800" t="n">
        <v>0.00368354715672587</v>
      </c>
      <c r="KF64" s="800" t="n">
        <v>0.00330211910118651</v>
      </c>
      <c r="KG64" s="800" t="n">
        <v>0.00332125765573439</v>
      </c>
      <c r="KH64" s="800" t="n">
        <v>0.00270326510582013</v>
      </c>
      <c r="KI64" s="800" t="n">
        <v>0.00399513542672989</v>
      </c>
      <c r="KJ64" s="800" t="n">
        <v>0.00292992525445516</v>
      </c>
      <c r="KK64" s="800" t="n">
        <v>0.00197450965467523</v>
      </c>
      <c r="KL64" s="800" t="n">
        <v>0.00295137334802565</v>
      </c>
      <c r="KM64" s="800" t="n">
        <v>0.00214644474536126</v>
      </c>
      <c r="KN64" s="800" t="n">
        <v>0.00148620766663085</v>
      </c>
      <c r="KO64" s="800" t="n">
        <v>0.00118133965493282</v>
      </c>
      <c r="KP64" s="800" t="n">
        <v>0.00144295239290476</v>
      </c>
      <c r="KQ64" s="800" t="n">
        <v>0.00229727888897367</v>
      </c>
      <c r="KR64" s="800" t="n">
        <v>0.00455587728810145</v>
      </c>
      <c r="KS64" s="800" t="n">
        <v>0.00240154036916026</v>
      </c>
      <c r="KT64" s="800" t="n">
        <v>0.00255701259031872</v>
      </c>
      <c r="KU64" s="800" t="n">
        <v>0.00104449819254386</v>
      </c>
      <c r="KV64" s="800" t="n">
        <v>0.000788098075982235</v>
      </c>
      <c r="KW64" s="800" t="n">
        <v>0.000515158454939374</v>
      </c>
      <c r="KX64" s="800" t="n">
        <v>0.000909103113301221</v>
      </c>
      <c r="KY64" s="800" t="n">
        <v>0.00138090832946292</v>
      </c>
      <c r="KZ64" s="800" t="n">
        <v>0.000981451732399533</v>
      </c>
      <c r="LA64" s="800" t="n">
        <v>0.00126355888744178</v>
      </c>
      <c r="LB64" s="800" t="n">
        <v>0.00123439661157567</v>
      </c>
      <c r="LC64" s="800" t="n">
        <v>0.000138574363770728</v>
      </c>
      <c r="LD64" s="252" t="n">
        <v>0.00180596201575849</v>
      </c>
      <c r="LE64" s="252" t="n">
        <v>0.00208766569051375</v>
      </c>
      <c r="LF64" s="252" t="n">
        <v>0.00280220456661731</v>
      </c>
      <c r="LG64" s="252" t="n">
        <v>0.00432204807076319</v>
      </c>
      <c r="LH64" s="252" t="n">
        <v>0.00481717405393729</v>
      </c>
      <c r="LI64" s="252" t="n">
        <v>0.00333256597402087</v>
      </c>
      <c r="LJ64" s="252" t="n">
        <v>0.0027515050242655</v>
      </c>
      <c r="LK64" s="252" t="n">
        <v>0.0024408439610292</v>
      </c>
      <c r="LL64" s="252" t="n">
        <v>0.00313636237707159</v>
      </c>
      <c r="LM64" s="252" t="n">
        <v>0.00348269023273308</v>
      </c>
      <c r="LN64" s="252" t="n">
        <v>0.00347592307876881</v>
      </c>
      <c r="LO64" s="252" t="n">
        <v>0.00321148313553176</v>
      </c>
      <c r="LP64" s="252" t="n">
        <v>0.00356246295774765</v>
      </c>
      <c r="LQ64" s="252" t="n">
        <v>0.00280311772387013</v>
      </c>
      <c r="LR64" s="252" t="n">
        <v>0.00416080887242336</v>
      </c>
      <c r="LS64" s="252" t="n">
        <v>0.00280211211706988</v>
      </c>
      <c r="LT64" s="252" t="n">
        <v>0.00183096082587645</v>
      </c>
      <c r="LU64" s="252" t="n">
        <v>0.00294658962565532</v>
      </c>
      <c r="LV64" s="252" t="n">
        <v>0.00299689789080793</v>
      </c>
      <c r="LW64" s="252" t="n">
        <v>0.00163256573559408</v>
      </c>
      <c r="LX64" s="252" t="n">
        <v>0.00121096803418558</v>
      </c>
      <c r="LY64" s="252" t="n">
        <v>0.00141747557566652</v>
      </c>
      <c r="LZ64" s="252" t="n">
        <v>0.00219709403468018</v>
      </c>
      <c r="MA64" s="252" t="n">
        <v>0.00372811342234881</v>
      </c>
      <c r="MB64" s="252" t="n">
        <v>0.00221941146970408</v>
      </c>
      <c r="MC64" s="252" t="n">
        <v>0.00237328852135022</v>
      </c>
      <c r="MD64" s="252" t="n">
        <v>0.00102349688364286</v>
      </c>
      <c r="ME64" s="252" t="n">
        <v>0.000793730517033344</v>
      </c>
      <c r="MF64" s="252" t="n">
        <v>0.000565675064806629</v>
      </c>
      <c r="MG64" s="252" t="n">
        <v>0.000922790196443864</v>
      </c>
      <c r="MH64" s="252" t="n">
        <v>0.0013499001410921</v>
      </c>
      <c r="MI64" s="252" t="n">
        <v>0.000960097345487183</v>
      </c>
      <c r="MJ64" s="252" t="n">
        <v>0.00125618178258358</v>
      </c>
      <c r="MK64" s="252" t="n">
        <v>0.00122176239715538</v>
      </c>
      <c r="ML64" s="252" t="n">
        <v>0.000152983797384643</v>
      </c>
      <c r="MM64" s="800" t="n">
        <v>0.00175652752408221</v>
      </c>
      <c r="MN64" s="800" t="n">
        <v>0.00191466454051037</v>
      </c>
      <c r="MO64" s="800" t="n">
        <v>0.00280611621257978</v>
      </c>
      <c r="MP64" s="800" t="n">
        <v>0.00394915944729519</v>
      </c>
      <c r="MQ64" s="800" t="n">
        <v>0.00433417992635126</v>
      </c>
      <c r="MR64" s="800" t="n">
        <v>0.00328889641380036</v>
      </c>
      <c r="MS64" s="800" t="n">
        <v>0.00274600153527837</v>
      </c>
      <c r="MT64" s="800" t="n">
        <v>0.00256511509256707</v>
      </c>
      <c r="MU64" s="800" t="n">
        <v>0.00312981943525645</v>
      </c>
      <c r="MV64" s="800" t="n">
        <v>0.00345967961392765</v>
      </c>
      <c r="MW64" s="800" t="n">
        <v>0.00366747977137031</v>
      </c>
      <c r="MX64" s="800" t="n">
        <v>0.00336694531045458</v>
      </c>
      <c r="MY64" s="800" t="n">
        <v>0.00356878350474605</v>
      </c>
      <c r="MZ64" s="800" t="n">
        <v>0.00281235461464498</v>
      </c>
      <c r="NA64" s="800" t="n">
        <v>0.00400043459501273</v>
      </c>
      <c r="NB64" s="800" t="n">
        <v>0.00269589473522971</v>
      </c>
      <c r="NC64" s="800" t="n">
        <v>0.00182118576464913</v>
      </c>
      <c r="ND64" s="800" t="n">
        <v>0.00303610389708197</v>
      </c>
      <c r="NE64" s="800" t="n">
        <v>0.00314583030451551</v>
      </c>
      <c r="NF64" s="800" t="n">
        <v>0.00155607429199655</v>
      </c>
      <c r="NG64" s="800" t="n">
        <v>0.00124927110328729</v>
      </c>
      <c r="NH64" s="800" t="n">
        <v>0.00140179453469866</v>
      </c>
      <c r="NI64" s="800" t="n">
        <v>0.00223735174999693</v>
      </c>
      <c r="NJ64" s="800" t="n">
        <v>0.00367561598062249</v>
      </c>
      <c r="NK64" s="800" t="n">
        <v>0.00213602086560956</v>
      </c>
      <c r="NL64" s="800" t="n">
        <v>0.0025985180598317</v>
      </c>
      <c r="NM64" s="800" t="n">
        <v>0.00103808727901448</v>
      </c>
      <c r="NN64" s="800" t="n">
        <v>0.000788723375298307</v>
      </c>
      <c r="NO64" s="800" t="n">
        <v>0.000585553116252879</v>
      </c>
      <c r="NP64" s="800" t="n">
        <v>0.000931083887253654</v>
      </c>
      <c r="NQ64" s="800" t="n">
        <v>0.00135697065499539</v>
      </c>
      <c r="NR64" s="800" t="n">
        <v>0.000989049308273679</v>
      </c>
      <c r="NS64" s="800" t="n">
        <v>0.00127330577396721</v>
      </c>
      <c r="NT64" s="800" t="n">
        <v>0.00126227493122858</v>
      </c>
      <c r="NU64" s="800" t="n">
        <v>0.000173832925981136</v>
      </c>
      <c r="NV64" s="252" t="n">
        <v>0.0017963185238469</v>
      </c>
      <c r="NW64" s="252" t="n">
        <v>0.00177856615782536</v>
      </c>
      <c r="NX64" s="252" t="n">
        <v>0.00289847554817685</v>
      </c>
      <c r="NY64" s="252" t="n">
        <v>0.00387205054674216</v>
      </c>
      <c r="NZ64" s="252" t="n">
        <v>0.00401689583890263</v>
      </c>
      <c r="OA64" s="252" t="n">
        <v>0.00343534205903398</v>
      </c>
      <c r="OB64" s="252" t="n">
        <v>0.00289289878125056</v>
      </c>
      <c r="OC64" s="252" t="n">
        <v>0.00263424064131962</v>
      </c>
      <c r="OD64" s="252" t="n">
        <v>0.00327287095405725</v>
      </c>
      <c r="OE64" s="252" t="n">
        <v>0.00370590897095824</v>
      </c>
      <c r="OF64" s="252" t="n">
        <v>0.00379748317814504</v>
      </c>
      <c r="OG64" s="252" t="n">
        <v>0.00349620174409748</v>
      </c>
      <c r="OH64" s="252" t="n">
        <v>0.00369973877950691</v>
      </c>
      <c r="OI64" s="252" t="n">
        <v>0.00291039578961213</v>
      </c>
      <c r="OJ64" s="252" t="n">
        <v>0.00405214361619626</v>
      </c>
      <c r="OK64" s="252" t="n">
        <v>0.00311996425577469</v>
      </c>
      <c r="OL64" s="252" t="n">
        <v>0.00189042770972548</v>
      </c>
      <c r="OM64" s="252" t="n">
        <v>0.00320130396715543</v>
      </c>
      <c r="ON64" s="252" t="n">
        <v>0.00345098663227987</v>
      </c>
      <c r="OO64" s="252" t="n">
        <v>0.0016845464811646</v>
      </c>
      <c r="OP64" s="252" t="n">
        <v>0.0013296216257204</v>
      </c>
      <c r="OQ64" s="252" t="n">
        <v>0.00145627994539024</v>
      </c>
      <c r="OR64" s="252" t="n">
        <v>0.00236950667708443</v>
      </c>
      <c r="OS64" s="252" t="n">
        <v>0.00377777430179937</v>
      </c>
      <c r="OT64" s="252" t="n">
        <v>0.00229093947793916</v>
      </c>
      <c r="OU64" s="252" t="n">
        <v>0.00282004362667307</v>
      </c>
      <c r="OV64" s="252" t="n">
        <v>0.00110764123381253</v>
      </c>
      <c r="OW64" s="252" t="n">
        <v>0.000803462032708494</v>
      </c>
      <c r="OX64" s="252" t="n">
        <v>0.000617626770328835</v>
      </c>
      <c r="OY64" s="252" t="n">
        <v>0.000992886561381388</v>
      </c>
      <c r="OZ64" s="252" t="n">
        <v>0.00141625392539204</v>
      </c>
      <c r="PA64" s="252" t="n">
        <v>0.00104300960882706</v>
      </c>
      <c r="PB64" s="252" t="n">
        <v>0.00134819326325697</v>
      </c>
      <c r="PC64" s="252" t="n">
        <v>0.00133585757986434</v>
      </c>
      <c r="PD64" s="252" t="n">
        <v>0.000242833338733013</v>
      </c>
      <c r="PE64" s="800" t="n">
        <v>0.00177318136629504</v>
      </c>
      <c r="PF64" s="800" t="n">
        <v>0.00183710346480706</v>
      </c>
      <c r="PG64" s="800" t="n">
        <v>0.00295588366899271</v>
      </c>
      <c r="PH64" s="800" t="n">
        <v>0.00385963045551598</v>
      </c>
      <c r="PI64" s="800" t="n">
        <v>0.00399623150574859</v>
      </c>
      <c r="PJ64" s="800" t="n">
        <v>0.00354146778885715</v>
      </c>
      <c r="PK64" s="800" t="n">
        <v>0.0030064376268519</v>
      </c>
      <c r="PL64" s="800" t="n">
        <v>0.00265296685314274</v>
      </c>
      <c r="PM64" s="800" t="n">
        <v>0.00324320285452011</v>
      </c>
      <c r="PN64" s="800" t="n">
        <v>0.00376264449699841</v>
      </c>
      <c r="PO64" s="800" t="n">
        <v>0.00392124361962789</v>
      </c>
      <c r="PP64" s="800" t="n">
        <v>0.0034829857248752</v>
      </c>
      <c r="PQ64" s="800" t="n">
        <v>0.00382652710361598</v>
      </c>
      <c r="PR64" s="800" t="n">
        <v>0.00292294362105621</v>
      </c>
      <c r="PS64" s="800" t="n">
        <v>0.00409699519718117</v>
      </c>
      <c r="PT64" s="800" t="n">
        <v>0.00330614533907274</v>
      </c>
      <c r="PU64" s="800" t="n">
        <v>0.001980045590455</v>
      </c>
      <c r="PV64" s="800" t="n">
        <v>0.00336538294623367</v>
      </c>
      <c r="PW64" s="800" t="n">
        <v>0.00346232350223971</v>
      </c>
      <c r="PX64" s="800" t="n">
        <v>0.00168820857392649</v>
      </c>
      <c r="PY64" s="800" t="n">
        <v>0.00130034249479771</v>
      </c>
      <c r="PZ64" s="800" t="n">
        <v>0.00149404368857117</v>
      </c>
      <c r="QA64" s="800" t="n">
        <v>0.00237515495632037</v>
      </c>
      <c r="QB64" s="800" t="n">
        <v>0.00363032503539131</v>
      </c>
      <c r="QC64" s="800" t="n">
        <v>0.00239207228669108</v>
      </c>
      <c r="QD64" s="800" t="n">
        <v>0.00294514085912625</v>
      </c>
      <c r="QE64" s="800" t="n">
        <v>0.00111748650791039</v>
      </c>
      <c r="QF64" s="800" t="n">
        <v>0.000870723544210448</v>
      </c>
      <c r="QG64" s="800" t="n">
        <v>0.000619652708040337</v>
      </c>
      <c r="QH64" s="800" t="n">
        <v>0.00103559044930339</v>
      </c>
      <c r="QI64" s="800" t="n">
        <v>0.00144202975170442</v>
      </c>
      <c r="QJ64" s="800" t="n">
        <v>0.00111211658845578</v>
      </c>
      <c r="QK64" s="800" t="n">
        <v>0.00137171978184586</v>
      </c>
      <c r="QL64" s="800" t="n">
        <v>0.00137228465366259</v>
      </c>
      <c r="QM64" s="800" t="n">
        <v>0.000207075191954534</v>
      </c>
      <c r="QN64" s="252" t="n">
        <v>0.0017809632052487</v>
      </c>
      <c r="QO64" s="252" t="n">
        <v>0.00141965742376573</v>
      </c>
      <c r="QP64" s="252" t="n">
        <v>0.00300129119961431</v>
      </c>
      <c r="QQ64" s="252" t="n">
        <v>0.0039709383641019</v>
      </c>
      <c r="QR64" s="252" t="n">
        <v>0.00396853939452046</v>
      </c>
      <c r="QS64" s="252" t="n">
        <v>0.0037562171616387</v>
      </c>
      <c r="QT64" s="252" t="n">
        <v>0.00305913027064263</v>
      </c>
      <c r="QU64" s="252" t="n">
        <v>0.002598957429696</v>
      </c>
      <c r="QV64" s="252" t="n">
        <v>0.00334185185778632</v>
      </c>
      <c r="QW64" s="252" t="n">
        <v>0.00394595216118878</v>
      </c>
      <c r="QX64" s="252" t="n">
        <v>0.00399522191134199</v>
      </c>
      <c r="QY64" s="252" t="n">
        <v>0.0034025169783747</v>
      </c>
      <c r="QZ64" s="252" t="n">
        <v>0.00359962215226006</v>
      </c>
      <c r="RA64" s="252" t="n">
        <v>0.00298889661574678</v>
      </c>
      <c r="RB64" s="252" t="n">
        <v>0.00416251775302437</v>
      </c>
      <c r="RC64" s="252" t="n">
        <v>0.00326184323182161</v>
      </c>
      <c r="RD64" s="252" t="n">
        <v>0.00189753797571327</v>
      </c>
      <c r="RE64" s="252" t="n">
        <v>0.0034841809746431</v>
      </c>
      <c r="RF64" s="252" t="n">
        <v>0.00342998826253325</v>
      </c>
      <c r="RG64" s="252" t="n">
        <v>0.0016614798839478</v>
      </c>
      <c r="RH64" s="252" t="n">
        <v>0.00128011364358434</v>
      </c>
      <c r="RI64" s="252" t="n">
        <v>0.00153939174612488</v>
      </c>
      <c r="RJ64" s="252" t="n">
        <v>0.00246675537932027</v>
      </c>
      <c r="RK64" s="252" t="n">
        <v>0.00398344456721969</v>
      </c>
      <c r="RL64" s="252" t="n">
        <v>0.00262343178137179</v>
      </c>
      <c r="RM64" s="252" t="n">
        <v>0.00319399423453785</v>
      </c>
      <c r="RN64" s="252" t="n">
        <v>0.00109757854021437</v>
      </c>
      <c r="RO64" s="252" t="n">
        <v>0.000911822940259061</v>
      </c>
      <c r="RP64" s="252" t="n">
        <v>0.000637441344469293</v>
      </c>
      <c r="RQ64" s="252" t="n">
        <v>0.00103095559182565</v>
      </c>
      <c r="RR64" s="252" t="n">
        <v>0.00140694875191892</v>
      </c>
      <c r="RS64" s="252" t="n">
        <v>0.00114086520061999</v>
      </c>
      <c r="RT64" s="252" t="n">
        <v>0.00136152436008614</v>
      </c>
      <c r="RU64" s="252" t="n">
        <v>0.0013708612088243</v>
      </c>
      <c r="RV64" s="252" t="n">
        <v>0.000160123590205273</v>
      </c>
      <c r="RW64" s="800" t="n">
        <v>0.00156070539802596</v>
      </c>
      <c r="RX64" s="800" t="n">
        <v>0.00151183351675604</v>
      </c>
      <c r="RY64" s="800" t="n">
        <v>0.00273326804402583</v>
      </c>
      <c r="RZ64" s="800" t="n">
        <v>0.00338980116478664</v>
      </c>
      <c r="SA64" s="800" t="n">
        <v>0.00344970270238183</v>
      </c>
      <c r="SB64" s="800" t="n">
        <v>0.00319698649572068</v>
      </c>
      <c r="SC64" s="800" t="n">
        <v>0.00279374749423062</v>
      </c>
      <c r="SD64" s="800" t="n">
        <v>0.00224951617584114</v>
      </c>
      <c r="SE64" s="800" t="n">
        <v>0.00301272020475039</v>
      </c>
      <c r="SF64" s="800" t="n">
        <v>0.00360112377948371</v>
      </c>
      <c r="SG64" s="800" t="n">
        <v>0.00343894634868919</v>
      </c>
      <c r="SH64" s="800" t="n">
        <v>0.00304125753594386</v>
      </c>
      <c r="SI64" s="800" t="n">
        <v>0.00327682810993583</v>
      </c>
      <c r="SJ64" s="800" t="n">
        <v>0.00274783644290806</v>
      </c>
      <c r="SK64" s="800" t="n">
        <v>0.00381371704374777</v>
      </c>
      <c r="SL64" s="800" t="n">
        <v>0.00301460482059722</v>
      </c>
      <c r="SM64" s="800" t="n">
        <v>0.00172085149724638</v>
      </c>
      <c r="SN64" s="800" t="n">
        <v>0.00306319518986351</v>
      </c>
      <c r="SO64" s="800" t="n">
        <v>0.00275784605630199</v>
      </c>
      <c r="SP64" s="800" t="n">
        <v>0.00154511764403582</v>
      </c>
      <c r="SQ64" s="800" t="n">
        <v>0.00123854215173096</v>
      </c>
      <c r="SR64" s="800" t="n">
        <v>0.00139032927774078</v>
      </c>
      <c r="SS64" s="800" t="n">
        <v>0.00227257233302861</v>
      </c>
      <c r="ST64" s="800" t="n">
        <v>0.0034993445616501</v>
      </c>
      <c r="SU64" s="800" t="n">
        <v>0.00233131164673979</v>
      </c>
      <c r="SV64" s="800" t="n">
        <v>0.00295062921143861</v>
      </c>
      <c r="SW64" s="800" t="n">
        <v>0.00100875513185045</v>
      </c>
      <c r="SX64" s="800" t="n">
        <v>0.000816011888238686</v>
      </c>
      <c r="SY64" s="800" t="n">
        <v>0.000548919261734048</v>
      </c>
      <c r="SZ64" s="800" t="n">
        <v>0.000986636549713764</v>
      </c>
      <c r="TA64" s="800" t="n">
        <v>0.00125879211855302</v>
      </c>
      <c r="TB64" s="800" t="n">
        <v>0.00103345175777927</v>
      </c>
      <c r="TC64" s="800" t="n">
        <v>0.00123249555996953</v>
      </c>
      <c r="TD64" s="800" t="n">
        <v>0.00125587294381417</v>
      </c>
      <c r="TE64" s="800" t="n">
        <v>0.000152928951821539</v>
      </c>
    </row>
    <row r="65" customFormat="false" ht="14.4" hidden="false" customHeight="false" outlineLevel="0" collapsed="false">
      <c r="A65" s="800" t="n">
        <v>0.00167195979827672</v>
      </c>
      <c r="B65" s="800" t="n">
        <v>0.00212755011888399</v>
      </c>
      <c r="C65" s="800" t="n">
        <v>0.00246703509400763</v>
      </c>
      <c r="D65" s="800" t="n">
        <v>0.00264286731825911</v>
      </c>
      <c r="E65" s="800" t="n">
        <v>0.00353945022134064</v>
      </c>
      <c r="F65" s="800" t="n">
        <v>0.00436245442470169</v>
      </c>
      <c r="G65" s="800" t="n">
        <v>0.00144246665388438</v>
      </c>
      <c r="H65" s="800" t="n">
        <v>0.00277827560114299</v>
      </c>
      <c r="I65" s="800" t="n">
        <v>0.00231130646068088</v>
      </c>
      <c r="J65" s="800" t="n">
        <v>0.00212069124606699</v>
      </c>
      <c r="K65" s="800" t="n">
        <v>0.00313449528948633</v>
      </c>
      <c r="L65" s="800" t="n">
        <v>0.00221385144794645</v>
      </c>
      <c r="M65" s="800" t="n">
        <v>0.00163455381673673</v>
      </c>
      <c r="N65" s="800" t="n">
        <v>0.00147129771463892</v>
      </c>
      <c r="O65" s="800" t="n">
        <v>0.00178601746028319</v>
      </c>
      <c r="P65" s="800" t="n">
        <v>0.00212647377989916</v>
      </c>
      <c r="Q65" s="800" t="n">
        <v>0.00158550399365922</v>
      </c>
      <c r="R65" s="800" t="n">
        <v>0.00209061896142189</v>
      </c>
      <c r="S65" s="800" t="n">
        <v>0.00111210394119455</v>
      </c>
      <c r="T65" s="800" t="n">
        <v>0.00136552277620386</v>
      </c>
      <c r="U65" s="800" t="n">
        <v>0.000910361141414683</v>
      </c>
      <c r="V65" s="800" t="n">
        <v>0.00143255455102567</v>
      </c>
      <c r="W65" s="800" t="n">
        <v>0.00158740983809292</v>
      </c>
      <c r="X65" s="800" t="n">
        <v>0.0097493585176659</v>
      </c>
      <c r="Y65" s="800" t="n">
        <v>0.0013823623492179</v>
      </c>
      <c r="Z65" s="800" t="n">
        <v>0.00179444646155265</v>
      </c>
      <c r="AA65" s="800" t="n">
        <v>0.00101971023195904</v>
      </c>
      <c r="AB65" s="800" t="n">
        <v>0.000522252253049007</v>
      </c>
      <c r="AC65" s="800" t="n">
        <v>0.000268088596793076</v>
      </c>
      <c r="AD65" s="800" t="n">
        <v>0.000643965787096417</v>
      </c>
      <c r="AE65" s="800" t="n">
        <v>0.00084800372836272</v>
      </c>
      <c r="AF65" s="800" t="n">
        <v>0.000669403500889979</v>
      </c>
      <c r="AG65" s="800" t="n">
        <v>0.00076994129778795</v>
      </c>
      <c r="AH65" s="800" t="n">
        <v>0.000821625700359806</v>
      </c>
      <c r="AI65" s="800" t="n">
        <v>0.00016203130082083</v>
      </c>
      <c r="AJ65" s="252" t="n">
        <v>0.00160106063013834</v>
      </c>
      <c r="AK65" s="252" t="n">
        <v>0.00200325108746154</v>
      </c>
      <c r="AL65" s="252" t="n">
        <v>0.00255349015390876</v>
      </c>
      <c r="AM65" s="252" t="n">
        <v>0.00262127727132302</v>
      </c>
      <c r="AN65" s="252" t="n">
        <v>0.00341200001817375</v>
      </c>
      <c r="AO65" s="252" t="n">
        <v>0.00445145956502029</v>
      </c>
      <c r="AP65" s="252" t="n">
        <v>0.00143925676985296</v>
      </c>
      <c r="AQ65" s="252" t="n">
        <v>0.00239002576396663</v>
      </c>
      <c r="AR65" s="252" t="n">
        <v>0.00219880921674976</v>
      </c>
      <c r="AS65" s="252" t="n">
        <v>0.00207496396825546</v>
      </c>
      <c r="AT65" s="252" t="n">
        <v>0.00298483008650891</v>
      </c>
      <c r="AU65" s="252" t="n">
        <v>0.00229662256183511</v>
      </c>
      <c r="AV65" s="252" t="n">
        <v>0.00162122796980529</v>
      </c>
      <c r="AW65" s="252" t="n">
        <v>0.00146432601164354</v>
      </c>
      <c r="AX65" s="252" t="n">
        <v>0.00179873764769352</v>
      </c>
      <c r="AY65" s="252" t="n">
        <v>0.00227747920996306</v>
      </c>
      <c r="AZ65" s="252" t="n">
        <v>0.00156796406691092</v>
      </c>
      <c r="BA65" s="252" t="n">
        <v>0.00208231315820869</v>
      </c>
      <c r="BB65" s="252" t="n">
        <v>0.00111479860573972</v>
      </c>
      <c r="BC65" s="252" t="n">
        <v>0.00120653529758017</v>
      </c>
      <c r="BD65" s="252" t="n">
        <v>0.000880433826026002</v>
      </c>
      <c r="BE65" s="252" t="n">
        <v>0.00141677513125032</v>
      </c>
      <c r="BF65" s="252" t="n">
        <v>0.00161432580751265</v>
      </c>
      <c r="BG65" s="252" t="n">
        <v>0.0136392821502701</v>
      </c>
      <c r="BH65" s="252" t="n">
        <v>0.00128121682044314</v>
      </c>
      <c r="BI65" s="252" t="n">
        <v>0.00183394881960464</v>
      </c>
      <c r="BJ65" s="252" t="n">
        <v>0.000715902051567682</v>
      </c>
      <c r="BK65" s="252" t="n">
        <v>0.000430089535213714</v>
      </c>
      <c r="BL65" s="252" t="n">
        <v>0.000251357870005899</v>
      </c>
      <c r="BM65" s="252" t="n">
        <v>0.000608953225405582</v>
      </c>
      <c r="BN65" s="252" t="n">
        <v>0.000911065920298486</v>
      </c>
      <c r="BO65" s="252" t="n">
        <v>0.000764875766416738</v>
      </c>
      <c r="BP65" s="252" t="n">
        <v>0.000751681049013864</v>
      </c>
      <c r="BQ65" s="252" t="n">
        <v>0.00075247224955405</v>
      </c>
      <c r="BR65" s="252" t="n">
        <v>0.000155721995760228</v>
      </c>
      <c r="BS65" s="800" t="n">
        <v>0.00174043245816884</v>
      </c>
      <c r="BT65" s="800" t="n">
        <v>0.00206722023139611</v>
      </c>
      <c r="BU65" s="800" t="n">
        <v>0.00279852850289659</v>
      </c>
      <c r="BV65" s="800" t="n">
        <v>0.00276357574743992</v>
      </c>
      <c r="BW65" s="800" t="n">
        <v>0.00369850308368523</v>
      </c>
      <c r="BX65" s="800" t="n">
        <v>0.00471484064589014</v>
      </c>
      <c r="BY65" s="800" t="n">
        <v>0.00151048237624474</v>
      </c>
      <c r="BZ65" s="800" t="n">
        <v>0.00226473996213242</v>
      </c>
      <c r="CA65" s="800" t="n">
        <v>0.00227627772393969</v>
      </c>
      <c r="CB65" s="800" t="n">
        <v>0.00211532908302703</v>
      </c>
      <c r="CC65" s="800" t="n">
        <v>0.00316716359599788</v>
      </c>
      <c r="CD65" s="800" t="n">
        <v>0.00225297758724411</v>
      </c>
      <c r="CE65" s="800" t="n">
        <v>0.0015855340487224</v>
      </c>
      <c r="CF65" s="800" t="n">
        <v>0.00148478153404545</v>
      </c>
      <c r="CG65" s="800" t="n">
        <v>0.00178745275209737</v>
      </c>
      <c r="CH65" s="800" t="n">
        <v>0.00237460292626853</v>
      </c>
      <c r="CI65" s="800" t="n">
        <v>0.00163263515248709</v>
      </c>
      <c r="CJ65" s="800" t="n">
        <v>0.00219109851504099</v>
      </c>
      <c r="CK65" s="800" t="n">
        <v>0.00112313808704293</v>
      </c>
      <c r="CL65" s="800" t="n">
        <v>0.00106826602521732</v>
      </c>
      <c r="CM65" s="800" t="n">
        <v>0.000872940623282451</v>
      </c>
      <c r="CN65" s="800" t="n">
        <v>0.00150080469453563</v>
      </c>
      <c r="CO65" s="800" t="n">
        <v>0.001701716703118</v>
      </c>
      <c r="CP65" s="800" t="n">
        <v>0.0109994299381885</v>
      </c>
      <c r="CQ65" s="800" t="n">
        <v>0.0013344865598511</v>
      </c>
      <c r="CR65" s="800" t="n">
        <v>0.00181790951554889</v>
      </c>
      <c r="CS65" s="800" t="n">
        <v>0.000709077326590139</v>
      </c>
      <c r="CT65" s="800" t="n">
        <v>0.00043645459347328</v>
      </c>
      <c r="CU65" s="800" t="n">
        <v>0.000255923275697404</v>
      </c>
      <c r="CV65" s="800" t="n">
        <v>0.000617424140202922</v>
      </c>
      <c r="CW65" s="800" t="n">
        <v>0.000937852393489713</v>
      </c>
      <c r="CX65" s="800" t="n">
        <v>0.000811960306475701</v>
      </c>
      <c r="CY65" s="800" t="n">
        <v>0.000809941010659123</v>
      </c>
      <c r="CZ65" s="800" t="n">
        <v>0.000789453180880159</v>
      </c>
      <c r="DA65" s="800" t="n">
        <v>0.000132644224893845</v>
      </c>
      <c r="DB65" s="252" t="n">
        <v>0.00175202626009012</v>
      </c>
      <c r="DC65" s="252" t="n">
        <v>0.00212880176800162</v>
      </c>
      <c r="DD65" s="252" t="n">
        <v>0.00283977361561282</v>
      </c>
      <c r="DE65" s="252" t="n">
        <v>0.00332923463865889</v>
      </c>
      <c r="DF65" s="252" t="n">
        <v>0.00434868115514453</v>
      </c>
      <c r="DG65" s="252" t="n">
        <v>0.0044882291284665</v>
      </c>
      <c r="DH65" s="252" t="n">
        <v>0.00169962730582749</v>
      </c>
      <c r="DI65" s="252" t="n">
        <v>0.00237978994818804</v>
      </c>
      <c r="DJ65" s="252" t="n">
        <v>0.00212544621634755</v>
      </c>
      <c r="DK65" s="252" t="n">
        <v>0.00214578615250005</v>
      </c>
      <c r="DL65" s="252" t="n">
        <v>0.00280621794833179</v>
      </c>
      <c r="DM65" s="252" t="n">
        <v>0.00251521468524243</v>
      </c>
      <c r="DN65" s="252" t="n">
        <v>0.00166279784020105</v>
      </c>
      <c r="DO65" s="252" t="n">
        <v>0.00143718743974713</v>
      </c>
      <c r="DP65" s="252" t="n">
        <v>0.00185256406851938</v>
      </c>
      <c r="DQ65" s="252" t="n">
        <v>0.00253391739693197</v>
      </c>
      <c r="DR65" s="252" t="n">
        <v>0.00180421944658174</v>
      </c>
      <c r="DS65" s="252" t="n">
        <v>0.0021878275557346</v>
      </c>
      <c r="DT65" s="252" t="n">
        <v>0.00114295397965108</v>
      </c>
      <c r="DU65" s="252" t="n">
        <v>0.00110626541703692</v>
      </c>
      <c r="DV65" s="252" t="n">
        <v>0.000942942967854546</v>
      </c>
      <c r="DW65" s="252" t="n">
        <v>0.0014579056549734</v>
      </c>
      <c r="DX65" s="252" t="n">
        <v>0.00179358510904091</v>
      </c>
      <c r="DY65" s="252" t="n">
        <v>0.0129457939904463</v>
      </c>
      <c r="DZ65" s="252" t="n">
        <v>0.00149374047708076</v>
      </c>
      <c r="EA65" s="252" t="n">
        <v>0.00168912466820803</v>
      </c>
      <c r="EB65" s="252" t="n">
        <v>0.00070105872952984</v>
      </c>
      <c r="EC65" s="252" t="n">
        <v>0.000422728770336372</v>
      </c>
      <c r="ED65" s="252" t="n">
        <v>0.000302589572982041</v>
      </c>
      <c r="EE65" s="252" t="n">
        <v>0.000589011819673342</v>
      </c>
      <c r="EF65" s="252" t="n">
        <v>0.000894865665654058</v>
      </c>
      <c r="EG65" s="252" t="n">
        <v>0.000712713407445585</v>
      </c>
      <c r="EH65" s="252" t="n">
        <v>0.000818474790427261</v>
      </c>
      <c r="EI65" s="252" t="n">
        <v>0.000829753317107017</v>
      </c>
      <c r="EJ65" s="252" t="n">
        <v>0.000127168881751002</v>
      </c>
      <c r="EK65" s="800" t="n">
        <v>0.00181977441391299</v>
      </c>
      <c r="EL65" s="800" t="n">
        <v>0.00243751010623018</v>
      </c>
      <c r="EM65" s="800" t="n">
        <v>0.00337469401639896</v>
      </c>
      <c r="EN65" s="800" t="n">
        <v>0.00323747662367711</v>
      </c>
      <c r="EO65" s="800" t="n">
        <v>0.00448786334445978</v>
      </c>
      <c r="EP65" s="800" t="n">
        <v>0.00451104210312989</v>
      </c>
      <c r="EQ65" s="800" t="n">
        <v>0.00204799074135426</v>
      </c>
      <c r="ER65" s="800" t="n">
        <v>0.00276417970998467</v>
      </c>
      <c r="ES65" s="800" t="n">
        <v>0.00228171674767027</v>
      </c>
      <c r="ET65" s="800" t="n">
        <v>0.00234494669076529</v>
      </c>
      <c r="EU65" s="800" t="n">
        <v>0.00319306216350676</v>
      </c>
      <c r="EV65" s="800" t="n">
        <v>0.00289503471169625</v>
      </c>
      <c r="EW65" s="800" t="n">
        <v>0.00204330090865811</v>
      </c>
      <c r="EX65" s="800" t="n">
        <v>0.00171376806216789</v>
      </c>
      <c r="EY65" s="800" t="n">
        <v>0.00217177399981455</v>
      </c>
      <c r="EZ65" s="800" t="n">
        <v>0.00205146501096761</v>
      </c>
      <c r="FA65" s="800" t="n">
        <v>0.00192472508501444</v>
      </c>
      <c r="FB65" s="800" t="n">
        <v>0.00242391656114428</v>
      </c>
      <c r="FC65" s="800" t="n">
        <v>0.00134553172932868</v>
      </c>
      <c r="FD65" s="800" t="n">
        <v>0.00133990573494215</v>
      </c>
      <c r="FE65" s="800" t="n">
        <v>0.00110686419354326</v>
      </c>
      <c r="FF65" s="800" t="n">
        <v>0.00168299376375612</v>
      </c>
      <c r="FG65" s="800" t="n">
        <v>0.00178372476244987</v>
      </c>
      <c r="FH65" s="800" t="n">
        <v>0.0130294029786352</v>
      </c>
      <c r="FI65" s="800" t="n">
        <v>0.00192248487063614</v>
      </c>
      <c r="FJ65" s="800" t="n">
        <v>0.00199491466712381</v>
      </c>
      <c r="FK65" s="800" t="n">
        <v>0.000809914676189769</v>
      </c>
      <c r="FL65" s="800" t="n">
        <v>0.000479055450927721</v>
      </c>
      <c r="FM65" s="800" t="n">
        <v>0.000344281082413702</v>
      </c>
      <c r="FN65" s="800" t="n">
        <v>0.000689018797244794</v>
      </c>
      <c r="FO65" s="800" t="n">
        <v>0.00103536517149444</v>
      </c>
      <c r="FP65" s="800" t="n">
        <v>0.000816070754094348</v>
      </c>
      <c r="FQ65" s="800" t="n">
        <v>0.000833943691920228</v>
      </c>
      <c r="FR65" s="800" t="n">
        <v>0.000977620372946436</v>
      </c>
      <c r="FS65" s="800" t="n">
        <v>7.40578594156086E-005</v>
      </c>
      <c r="FT65" s="252" t="n">
        <v>0.00196914058718133</v>
      </c>
      <c r="FU65" s="252" t="n">
        <v>0.00237636974719281</v>
      </c>
      <c r="FV65" s="252" t="n">
        <v>0.00356198713811431</v>
      </c>
      <c r="FW65" s="252" t="n">
        <v>0.00353563359222988</v>
      </c>
      <c r="FX65" s="252" t="n">
        <v>0.00510322705528065</v>
      </c>
      <c r="FY65" s="252" t="n">
        <v>0.00492962689697653</v>
      </c>
      <c r="FZ65" s="252" t="n">
        <v>0.00232725868701376</v>
      </c>
      <c r="GA65" s="252" t="n">
        <v>0.00272977784824259</v>
      </c>
      <c r="GB65" s="252" t="n">
        <v>0.00226091257894274</v>
      </c>
      <c r="GC65" s="252" t="n">
        <v>0.00244389049763502</v>
      </c>
      <c r="GD65" s="252" t="n">
        <v>0.00367867086687133</v>
      </c>
      <c r="GE65" s="252" t="n">
        <v>0.00315793028686037</v>
      </c>
      <c r="GF65" s="252" t="n">
        <v>0.00232825285278089</v>
      </c>
      <c r="GG65" s="252" t="n">
        <v>0.00191373486055531</v>
      </c>
      <c r="GH65" s="252" t="n">
        <v>0.00244993546475056</v>
      </c>
      <c r="GI65" s="252" t="n">
        <v>0.0024881477793261</v>
      </c>
      <c r="GJ65" s="252" t="n">
        <v>0.00187302392548158</v>
      </c>
      <c r="GK65" s="252" t="n">
        <v>0.00266424791535942</v>
      </c>
      <c r="GL65" s="252" t="n">
        <v>0.00139786910117693</v>
      </c>
      <c r="GM65" s="252" t="n">
        <v>0.00143426072494322</v>
      </c>
      <c r="GN65" s="252" t="n">
        <v>0.00113335932846684</v>
      </c>
      <c r="GO65" s="252" t="n">
        <v>0.0018659526881125</v>
      </c>
      <c r="GP65" s="252" t="n">
        <v>0.00178340673477811</v>
      </c>
      <c r="GQ65" s="252" t="n">
        <v>0.0144145559393991</v>
      </c>
      <c r="GR65" s="252" t="n">
        <v>0.0020413742810353</v>
      </c>
      <c r="GS65" s="252" t="n">
        <v>0.00204956489760332</v>
      </c>
      <c r="GT65" s="252" t="n">
        <v>0.000808818587164041</v>
      </c>
      <c r="GU65" s="252" t="n">
        <v>0.000521347972068424</v>
      </c>
      <c r="GV65" s="252" t="n">
        <v>0.000372233986648818</v>
      </c>
      <c r="GW65" s="252" t="n">
        <v>0.00072605378026201</v>
      </c>
      <c r="GX65" s="252" t="n">
        <v>0.0010636009277028</v>
      </c>
      <c r="GY65" s="252" t="n">
        <v>0.000916401226074434</v>
      </c>
      <c r="GZ65" s="252" t="n">
        <v>0.000863401516885608</v>
      </c>
      <c r="HA65" s="252" t="n">
        <v>0.0010591479708361</v>
      </c>
      <c r="HB65" s="252" t="n">
        <v>8.37684148180324E-005</v>
      </c>
      <c r="HC65" s="800" t="n">
        <v>0.00192201644236805</v>
      </c>
      <c r="HD65" s="800" t="n">
        <v>0.00234538295807472</v>
      </c>
      <c r="HE65" s="800" t="n">
        <v>0.00345851359710222</v>
      </c>
      <c r="HF65" s="800" t="n">
        <v>0.00378483855767758</v>
      </c>
      <c r="HG65" s="800" t="n">
        <v>0.00504299384498897</v>
      </c>
      <c r="HH65" s="800" t="n">
        <v>0.00508703601321259</v>
      </c>
      <c r="HI65" s="800" t="n">
        <v>0.00243898657275306</v>
      </c>
      <c r="HJ65" s="800" t="n">
        <v>0.0031687459997997</v>
      </c>
      <c r="HK65" s="800" t="n">
        <v>0.00250916187915307</v>
      </c>
      <c r="HL65" s="800" t="n">
        <v>0.00272900092760866</v>
      </c>
      <c r="HM65" s="800" t="n">
        <v>0.00444679658730751</v>
      </c>
      <c r="HN65" s="800" t="n">
        <v>0.00356830343372385</v>
      </c>
      <c r="HO65" s="800" t="n">
        <v>0.00265119083482452</v>
      </c>
      <c r="HP65" s="800" t="n">
        <v>0.00214179064309087</v>
      </c>
      <c r="HQ65" s="800" t="n">
        <v>0.00256337534361583</v>
      </c>
      <c r="HR65" s="800" t="n">
        <v>0.0025871351167838</v>
      </c>
      <c r="HS65" s="800" t="n">
        <v>0.00206477653942433</v>
      </c>
      <c r="HT65" s="800" t="n">
        <v>0.00287815473948719</v>
      </c>
      <c r="HU65" s="800" t="n">
        <v>0.00138408935898645</v>
      </c>
      <c r="HV65" s="800" t="n">
        <v>0.00140699908905105</v>
      </c>
      <c r="HW65" s="800" t="n">
        <v>0.00111417866598757</v>
      </c>
      <c r="HX65" s="800" t="n">
        <v>0.00172622235408481</v>
      </c>
      <c r="HY65" s="800" t="n">
        <v>0.00184403319691383</v>
      </c>
      <c r="HZ65" s="800" t="n">
        <v>0.0175216402620469</v>
      </c>
      <c r="IA65" s="800" t="n">
        <v>0.00206358176872081</v>
      </c>
      <c r="IB65" s="800" t="n">
        <v>0.00208639862839438</v>
      </c>
      <c r="IC65" s="800" t="n">
        <v>0.000795389954032358</v>
      </c>
      <c r="ID65" s="800" t="n">
        <v>0.000592617845015112</v>
      </c>
      <c r="IE65" s="800" t="n">
        <v>0.000514607311146776</v>
      </c>
      <c r="IF65" s="800" t="n">
        <v>0.000821634457423988</v>
      </c>
      <c r="IG65" s="800" t="n">
        <v>0.00105239894065473</v>
      </c>
      <c r="IH65" s="800" t="n">
        <v>0.000923444653193367</v>
      </c>
      <c r="II65" s="800" t="n">
        <v>0.000893338370885978</v>
      </c>
      <c r="IJ65" s="800" t="n">
        <v>0.00116397858996092</v>
      </c>
      <c r="IK65" s="800" t="n">
        <v>0.000109688806190283</v>
      </c>
      <c r="IL65" s="252" t="n">
        <v>0.00189032969430692</v>
      </c>
      <c r="IM65" s="252" t="n">
        <v>0.00231133357771877</v>
      </c>
      <c r="IN65" s="252" t="n">
        <v>0.00324261370531509</v>
      </c>
      <c r="IO65" s="252" t="n">
        <v>0.00344970573872952</v>
      </c>
      <c r="IP65" s="252" t="n">
        <v>0.00450307001532338</v>
      </c>
      <c r="IQ65" s="252" t="n">
        <v>0.00452532708214057</v>
      </c>
      <c r="IR65" s="252" t="n">
        <v>0.00233637000437001</v>
      </c>
      <c r="IS65" s="252" t="n">
        <v>0.00357994355916605</v>
      </c>
      <c r="IT65" s="252" t="n">
        <v>0.00257027245622687</v>
      </c>
      <c r="IU65" s="252" t="n">
        <v>0.00273975243942158</v>
      </c>
      <c r="IV65" s="252" t="n">
        <v>0.00513754962093258</v>
      </c>
      <c r="IW65" s="252" t="n">
        <v>0.00372564507440078</v>
      </c>
      <c r="IX65" s="252" t="n">
        <v>0.00288464518955008</v>
      </c>
      <c r="IY65" s="252" t="n">
        <v>0.00212620283625576</v>
      </c>
      <c r="IZ65" s="252" t="n">
        <v>0.00250365913010814</v>
      </c>
      <c r="JA65" s="252" t="n">
        <v>0.00230395650413444</v>
      </c>
      <c r="JB65" s="252" t="n">
        <v>0.00222995261411272</v>
      </c>
      <c r="JC65" s="252" t="n">
        <v>0.00293460113464947</v>
      </c>
      <c r="JD65" s="252" t="n">
        <v>0.00132052053201493</v>
      </c>
      <c r="JE65" s="252" t="n">
        <v>0.00146945086085234</v>
      </c>
      <c r="JF65" s="252" t="n">
        <v>0.00109655851639174</v>
      </c>
      <c r="JG65" s="252" t="n">
        <v>0.00157036225067013</v>
      </c>
      <c r="JH65" s="252" t="n">
        <v>0.00181430851121464</v>
      </c>
      <c r="JI65" s="252" t="n">
        <v>0.0146220682071153</v>
      </c>
      <c r="JJ65" s="252" t="n">
        <v>0.0018810977171071</v>
      </c>
      <c r="JK65" s="252" t="n">
        <v>0.00198275455130793</v>
      </c>
      <c r="JL65" s="252" t="n">
        <v>0.000763130042077463</v>
      </c>
      <c r="JM65" s="252" t="n">
        <v>0.000614406704563182</v>
      </c>
      <c r="JN65" s="252" t="n">
        <v>0.000598902681215061</v>
      </c>
      <c r="JO65" s="252" t="n">
        <v>0.000815341550866457</v>
      </c>
      <c r="JP65" s="252" t="n">
        <v>0.00100420492276258</v>
      </c>
      <c r="JQ65" s="252" t="n">
        <v>0.000850791399844465</v>
      </c>
      <c r="JR65" s="252" t="n">
        <v>0.00086399614855294</v>
      </c>
      <c r="JS65" s="252" t="n">
        <v>0.00108054847292737</v>
      </c>
      <c r="JT65" s="252" t="n">
        <v>0.000104947474682271</v>
      </c>
      <c r="JU65" s="800" t="n">
        <v>0.00189525832429428</v>
      </c>
      <c r="JV65" s="800" t="n">
        <v>0.00233705789639682</v>
      </c>
      <c r="JW65" s="800" t="n">
        <v>0.00331061485518991</v>
      </c>
      <c r="JX65" s="800" t="n">
        <v>0.0037522759567174</v>
      </c>
      <c r="JY65" s="800" t="n">
        <v>0.0046508039844737</v>
      </c>
      <c r="JZ65" s="800" t="n">
        <v>0.00453379317881284</v>
      </c>
      <c r="KA65" s="800" t="n">
        <v>0.00239814098862356</v>
      </c>
      <c r="KB65" s="800" t="n">
        <v>0.00307623062995833</v>
      </c>
      <c r="KC65" s="800" t="n">
        <v>0.00256140355389989</v>
      </c>
      <c r="KD65" s="800" t="n">
        <v>0.00276947477442353</v>
      </c>
      <c r="KE65" s="800" t="n">
        <v>0.00490118813027112</v>
      </c>
      <c r="KF65" s="800" t="n">
        <v>0.00376069888920336</v>
      </c>
      <c r="KG65" s="800" t="n">
        <v>0.00304338408401128</v>
      </c>
      <c r="KH65" s="800" t="n">
        <v>0.00220368929250565</v>
      </c>
      <c r="KI65" s="800" t="n">
        <v>0.00267444399103964</v>
      </c>
      <c r="KJ65" s="800" t="n">
        <v>0.0022374324300729</v>
      </c>
      <c r="KK65" s="800" t="n">
        <v>0.00219709430583602</v>
      </c>
      <c r="KL65" s="800" t="n">
        <v>0.00309599587796247</v>
      </c>
      <c r="KM65" s="800" t="n">
        <v>0.00146351415480827</v>
      </c>
      <c r="KN65" s="800" t="n">
        <v>0.00175582504223003</v>
      </c>
      <c r="KO65" s="800" t="n">
        <v>0.00121531045741095</v>
      </c>
      <c r="KP65" s="800" t="n">
        <v>0.00160663125574875</v>
      </c>
      <c r="KQ65" s="800" t="n">
        <v>0.00185029703326121</v>
      </c>
      <c r="KR65" s="800" t="n">
        <v>0.0199427272158702</v>
      </c>
      <c r="KS65" s="800" t="n">
        <v>0.00201766484569704</v>
      </c>
      <c r="KT65" s="800" t="n">
        <v>0.00192406356479824</v>
      </c>
      <c r="KU65" s="800" t="n">
        <v>0.000810748597806894</v>
      </c>
      <c r="KV65" s="800" t="n">
        <v>0.000624427326482663</v>
      </c>
      <c r="KW65" s="800" t="n">
        <v>0.000785897503137751</v>
      </c>
      <c r="KX65" s="800" t="n">
        <v>0.000911592637101973</v>
      </c>
      <c r="KY65" s="800" t="n">
        <v>0.00114764301243692</v>
      </c>
      <c r="KZ65" s="800" t="n">
        <v>0.000907783949769524</v>
      </c>
      <c r="LA65" s="800" t="n">
        <v>0.000890141141296656</v>
      </c>
      <c r="LB65" s="800" t="n">
        <v>0.00115715346229952</v>
      </c>
      <c r="LC65" s="800" t="n">
        <v>9.27342679581383E-005</v>
      </c>
      <c r="LD65" s="252" t="n">
        <v>0.00206365050664293</v>
      </c>
      <c r="LE65" s="252" t="n">
        <v>0.00254162871877689</v>
      </c>
      <c r="LF65" s="252" t="n">
        <v>0.00351259403130559</v>
      </c>
      <c r="LG65" s="252" t="n">
        <v>0.00397879842100285</v>
      </c>
      <c r="LH65" s="252" t="n">
        <v>0.00455749858582732</v>
      </c>
      <c r="LI65" s="252" t="n">
        <v>0.00460929747976974</v>
      </c>
      <c r="LJ65" s="252" t="n">
        <v>0.00260149893741054</v>
      </c>
      <c r="LK65" s="252" t="n">
        <v>0.00309704208637076</v>
      </c>
      <c r="LL65" s="252" t="n">
        <v>0.00267278723653342</v>
      </c>
      <c r="LM65" s="252" t="n">
        <v>0.00299605532214948</v>
      </c>
      <c r="LN65" s="252" t="n">
        <v>0.00523012000605013</v>
      </c>
      <c r="LO65" s="252" t="n">
        <v>0.00410233228806219</v>
      </c>
      <c r="LP65" s="252" t="n">
        <v>0.0034231255697842</v>
      </c>
      <c r="LQ65" s="252" t="n">
        <v>0.00243718344015698</v>
      </c>
      <c r="LR65" s="252" t="n">
        <v>0.00296981742407893</v>
      </c>
      <c r="LS65" s="252" t="n">
        <v>0.00227867507096901</v>
      </c>
      <c r="LT65" s="252" t="n">
        <v>0.00247204638703954</v>
      </c>
      <c r="LU65" s="252" t="n">
        <v>0.00321491970256624</v>
      </c>
      <c r="LV65" s="252" t="n">
        <v>0.00220221543597745</v>
      </c>
      <c r="LW65" s="252" t="n">
        <v>0.00231612216904294</v>
      </c>
      <c r="LX65" s="252" t="n">
        <v>0.00153379486645699</v>
      </c>
      <c r="LY65" s="252" t="n">
        <v>0.00170864317741174</v>
      </c>
      <c r="LZ65" s="252" t="n">
        <v>0.00204597983698602</v>
      </c>
      <c r="MA65" s="252" t="n">
        <v>0.0251371356870786</v>
      </c>
      <c r="MB65" s="252" t="n">
        <v>0.0022154664846242</v>
      </c>
      <c r="MC65" s="252" t="n">
        <v>0.00200789369061356</v>
      </c>
      <c r="MD65" s="252" t="n">
        <v>0.000915100446759051</v>
      </c>
      <c r="ME65" s="252" t="n">
        <v>0.000766475041143603</v>
      </c>
      <c r="MF65" s="252" t="n">
        <v>0.00110299912250514</v>
      </c>
      <c r="MG65" s="252" t="n">
        <v>0.00109316045078428</v>
      </c>
      <c r="MH65" s="252" t="n">
        <v>0.00130516118455182</v>
      </c>
      <c r="MI65" s="252" t="n">
        <v>0.00100732733790281</v>
      </c>
      <c r="MJ65" s="252" t="n">
        <v>0.00102189664138281</v>
      </c>
      <c r="MK65" s="252" t="n">
        <v>0.00124011946757749</v>
      </c>
      <c r="ML65" s="252" t="n">
        <v>0.000122176948289</v>
      </c>
      <c r="MM65" s="800" t="n">
        <v>0.00185578933027571</v>
      </c>
      <c r="MN65" s="800" t="n">
        <v>0.00230843415906614</v>
      </c>
      <c r="MO65" s="800" t="n">
        <v>0.00341438134664915</v>
      </c>
      <c r="MP65" s="800" t="n">
        <v>0.0037793465334258</v>
      </c>
      <c r="MQ65" s="800" t="n">
        <v>0.00411137578119053</v>
      </c>
      <c r="MR65" s="800" t="n">
        <v>0.00439107415154925</v>
      </c>
      <c r="MS65" s="800" t="n">
        <v>0.00255794102080937</v>
      </c>
      <c r="MT65" s="800" t="n">
        <v>0.00302247921969909</v>
      </c>
      <c r="MU65" s="800" t="n">
        <v>0.00276140871793054</v>
      </c>
      <c r="MV65" s="800" t="n">
        <v>0.00294741401255504</v>
      </c>
      <c r="MW65" s="800" t="n">
        <v>0.0055276417699059</v>
      </c>
      <c r="MX65" s="800" t="n">
        <v>0.00417059508470499</v>
      </c>
      <c r="MY65" s="800" t="n">
        <v>0.00329544311480362</v>
      </c>
      <c r="MZ65" s="800" t="n">
        <v>0.00233119970893253</v>
      </c>
      <c r="NA65" s="800" t="n">
        <v>0.00312642663406529</v>
      </c>
      <c r="NB65" s="800" t="n">
        <v>0.00214768824087443</v>
      </c>
      <c r="NC65" s="800" t="n">
        <v>0.00229392488299684</v>
      </c>
      <c r="ND65" s="800" t="n">
        <v>0.00304603804858858</v>
      </c>
      <c r="NE65" s="800" t="n">
        <v>0.00228433602687799</v>
      </c>
      <c r="NF65" s="800" t="n">
        <v>0.00227551642750946</v>
      </c>
      <c r="NG65" s="800" t="n">
        <v>0.001892808838617</v>
      </c>
      <c r="NH65" s="800" t="n">
        <v>0.00171486044377085</v>
      </c>
      <c r="NI65" s="800" t="n">
        <v>0.00212568924823541</v>
      </c>
      <c r="NJ65" s="800" t="n">
        <v>0.0301008876182121</v>
      </c>
      <c r="NK65" s="800" t="n">
        <v>0.00208467034124715</v>
      </c>
      <c r="NL65" s="800" t="n">
        <v>0.00219621761075283</v>
      </c>
      <c r="NM65" s="800" t="n">
        <v>0.00101506306861771</v>
      </c>
      <c r="NN65" s="800" t="n">
        <v>0.000842848202886111</v>
      </c>
      <c r="NO65" s="800" t="n">
        <v>0.00140496043255764</v>
      </c>
      <c r="NP65" s="800" t="n">
        <v>0.0011571080063466</v>
      </c>
      <c r="NQ65" s="800" t="n">
        <v>0.0012827425386488</v>
      </c>
      <c r="NR65" s="800" t="n">
        <v>0.000994360236313437</v>
      </c>
      <c r="NS65" s="800" t="n">
        <v>0.00108989315521192</v>
      </c>
      <c r="NT65" s="800" t="n">
        <v>0.00132890191655018</v>
      </c>
      <c r="NU65" s="800" t="n">
        <v>0.000134379844276588</v>
      </c>
      <c r="NV65" s="252" t="n">
        <v>0.00180067139923696</v>
      </c>
      <c r="NW65" s="252" t="n">
        <v>0.00198722057662352</v>
      </c>
      <c r="NX65" s="252" t="n">
        <v>0.00345468808334253</v>
      </c>
      <c r="NY65" s="252" t="n">
        <v>0.00344641242900659</v>
      </c>
      <c r="NZ65" s="252" t="n">
        <v>0.00370661496921718</v>
      </c>
      <c r="OA65" s="252" t="n">
        <v>0.00421107477461231</v>
      </c>
      <c r="OB65" s="252" t="n">
        <v>0.00241999652820588</v>
      </c>
      <c r="OC65" s="252" t="n">
        <v>0.00282487453588497</v>
      </c>
      <c r="OD65" s="252" t="n">
        <v>0.00264362580232431</v>
      </c>
      <c r="OE65" s="252" t="n">
        <v>0.00284650928205003</v>
      </c>
      <c r="OF65" s="252" t="n">
        <v>0.00470495014156882</v>
      </c>
      <c r="OG65" s="252" t="n">
        <v>0.00377294694635193</v>
      </c>
      <c r="OH65" s="252" t="n">
        <v>0.00296187703494755</v>
      </c>
      <c r="OI65" s="252" t="n">
        <v>0.00216612440350396</v>
      </c>
      <c r="OJ65" s="252" t="n">
        <v>0.00300749720159124</v>
      </c>
      <c r="OK65" s="252" t="n">
        <v>0.00233737024946662</v>
      </c>
      <c r="OL65" s="252" t="n">
        <v>0.00217696724776392</v>
      </c>
      <c r="OM65" s="252" t="n">
        <v>0.00291173093462751</v>
      </c>
      <c r="ON65" s="252" t="n">
        <v>0.00230180652520848</v>
      </c>
      <c r="OO65" s="252" t="n">
        <v>0.00221795687600715</v>
      </c>
      <c r="OP65" s="252" t="n">
        <v>0.00187276411580023</v>
      </c>
      <c r="OQ65" s="252" t="n">
        <v>0.0017397527293931</v>
      </c>
      <c r="OR65" s="252" t="n">
        <v>0.00234167296900481</v>
      </c>
      <c r="OS65" s="252" t="n">
        <v>0.0309483800440868</v>
      </c>
      <c r="OT65" s="252" t="n">
        <v>0.00221968349871836</v>
      </c>
      <c r="OU65" s="252" t="n">
        <v>0.00232457934060438</v>
      </c>
      <c r="OV65" s="252" t="n">
        <v>0.00107696278738721</v>
      </c>
      <c r="OW65" s="252" t="n">
        <v>0.000852720916849585</v>
      </c>
      <c r="OX65" s="252" t="n">
        <v>0.00159536899665272</v>
      </c>
      <c r="OY65" s="252" t="n">
        <v>0.00123726935901946</v>
      </c>
      <c r="OZ65" s="252" t="n">
        <v>0.0012882656788203</v>
      </c>
      <c r="PA65" s="252" t="n">
        <v>0.00103312272912301</v>
      </c>
      <c r="PB65" s="252" t="n">
        <v>0.0011239632068429</v>
      </c>
      <c r="PC65" s="252" t="n">
        <v>0.00139616549829484</v>
      </c>
      <c r="PD65" s="252" t="n">
        <v>0.000163759210827036</v>
      </c>
      <c r="PE65" s="800" t="n">
        <v>0.00188040941593872</v>
      </c>
      <c r="PF65" s="800" t="n">
        <v>0.00222866547546109</v>
      </c>
      <c r="PG65" s="800" t="n">
        <v>0.00385189316261467</v>
      </c>
      <c r="PH65" s="800" t="n">
        <v>0.00382356491535709</v>
      </c>
      <c r="PI65" s="800" t="n">
        <v>0.00389856605961412</v>
      </c>
      <c r="PJ65" s="800" t="n">
        <v>0.00472100022317325</v>
      </c>
      <c r="PK65" s="800" t="n">
        <v>0.0026487038242993</v>
      </c>
      <c r="PL65" s="800" t="n">
        <v>0.003016801191847</v>
      </c>
      <c r="PM65" s="800" t="n">
        <v>0.00278121399057167</v>
      </c>
      <c r="PN65" s="800" t="n">
        <v>0.00303873125033165</v>
      </c>
      <c r="PO65" s="800" t="n">
        <v>0.00479145651129456</v>
      </c>
      <c r="PP65" s="800" t="n">
        <v>0.00368223859118514</v>
      </c>
      <c r="PQ65" s="800" t="n">
        <v>0.00304308774643227</v>
      </c>
      <c r="PR65" s="800" t="n">
        <v>0.00223323057694067</v>
      </c>
      <c r="PS65" s="800" t="n">
        <v>0.00324805028445147</v>
      </c>
      <c r="PT65" s="800" t="n">
        <v>0.00262670396718354</v>
      </c>
      <c r="PU65" s="800" t="n">
        <v>0.00233823651754437</v>
      </c>
      <c r="PV65" s="800" t="n">
        <v>0.00317390267235095</v>
      </c>
      <c r="PW65" s="800" t="n">
        <v>0.00252912353055051</v>
      </c>
      <c r="PX65" s="800" t="n">
        <v>0.00265168202600476</v>
      </c>
      <c r="PY65" s="800" t="n">
        <v>0.00209045884655277</v>
      </c>
      <c r="PZ65" s="800" t="n">
        <v>0.00199524510615706</v>
      </c>
      <c r="QA65" s="800" t="n">
        <v>0.00262888581839178</v>
      </c>
      <c r="QB65" s="800" t="n">
        <v>0.0331982793459216</v>
      </c>
      <c r="QC65" s="800" t="n">
        <v>0.0026157854494486</v>
      </c>
      <c r="QD65" s="800" t="n">
        <v>0.00255866217969314</v>
      </c>
      <c r="QE65" s="800" t="n">
        <v>0.00128388860988704</v>
      </c>
      <c r="QF65" s="800" t="n">
        <v>0.00104674506332034</v>
      </c>
      <c r="QG65" s="800" t="n">
        <v>0.00200602646654302</v>
      </c>
      <c r="QH65" s="800" t="n">
        <v>0.00146468128471762</v>
      </c>
      <c r="QI65" s="800" t="n">
        <v>0.00147825942140717</v>
      </c>
      <c r="QJ65" s="800" t="n">
        <v>0.00120125650652858</v>
      </c>
      <c r="QK65" s="800" t="n">
        <v>0.00126380326127583</v>
      </c>
      <c r="QL65" s="800" t="n">
        <v>0.00163306701102084</v>
      </c>
      <c r="QM65" s="800" t="n">
        <v>0.000172224181243503</v>
      </c>
      <c r="QN65" s="252" t="n">
        <v>0.00178543412995857</v>
      </c>
      <c r="QO65" s="252" t="n">
        <v>0.00173576071920635</v>
      </c>
      <c r="QP65" s="252" t="n">
        <v>0.00381138535686787</v>
      </c>
      <c r="QQ65" s="252" t="n">
        <v>0.00430418756025574</v>
      </c>
      <c r="QR65" s="252" t="n">
        <v>0.00417951002248077</v>
      </c>
      <c r="QS65" s="252" t="n">
        <v>0.00547823046495088</v>
      </c>
      <c r="QT65" s="252" t="n">
        <v>0.00281161855056233</v>
      </c>
      <c r="QU65" s="252" t="n">
        <v>0.00278796048532133</v>
      </c>
      <c r="QV65" s="252" t="n">
        <v>0.00304769141109619</v>
      </c>
      <c r="QW65" s="252" t="n">
        <v>0.003423425806739</v>
      </c>
      <c r="QX65" s="252" t="n">
        <v>0.00564470568141048</v>
      </c>
      <c r="QY65" s="252" t="n">
        <v>0.00401954904034191</v>
      </c>
      <c r="QZ65" s="252" t="n">
        <v>0.00338517511611378</v>
      </c>
      <c r="RA65" s="252" t="n">
        <v>0.00258655311782303</v>
      </c>
      <c r="RB65" s="252" t="n">
        <v>0.00338818850996056</v>
      </c>
      <c r="RC65" s="252" t="n">
        <v>0.00279811129322663</v>
      </c>
      <c r="RD65" s="252" t="n">
        <v>0.00210266021762677</v>
      </c>
      <c r="RE65" s="252" t="n">
        <v>0.00343682678748362</v>
      </c>
      <c r="RF65" s="252" t="n">
        <v>0.00205764893751892</v>
      </c>
      <c r="RG65" s="252" t="n">
        <v>0.00270316480697887</v>
      </c>
      <c r="RH65" s="252" t="n">
        <v>0.00207075638155019</v>
      </c>
      <c r="RI65" s="252" t="n">
        <v>0.00204167903665514</v>
      </c>
      <c r="RJ65" s="252" t="n">
        <v>0.00251000933321175</v>
      </c>
      <c r="RK65" s="252" t="n">
        <v>0.0444015980098408</v>
      </c>
      <c r="RL65" s="252" t="n">
        <v>0.00267438370318612</v>
      </c>
      <c r="RM65" s="252" t="n">
        <v>0.00226603566455967</v>
      </c>
      <c r="RN65" s="252" t="n">
        <v>0.00123535937192399</v>
      </c>
      <c r="RO65" s="252" t="n">
        <v>0.00102298141719649</v>
      </c>
      <c r="RP65" s="252" t="n">
        <v>0.00219829760206604</v>
      </c>
      <c r="RQ65" s="252" t="n">
        <v>0.00148376741815621</v>
      </c>
      <c r="RR65" s="252" t="n">
        <v>0.00138362631182491</v>
      </c>
      <c r="RS65" s="252" t="n">
        <v>0.00116961866344276</v>
      </c>
      <c r="RT65" s="252" t="n">
        <v>0.00121989806161162</v>
      </c>
      <c r="RU65" s="252" t="n">
        <v>0.00155674809545865</v>
      </c>
      <c r="RV65" s="252" t="n">
        <v>9.95626654838964E-005</v>
      </c>
      <c r="RW65" s="800" t="n">
        <v>0.00161295577588369</v>
      </c>
      <c r="RX65" s="800" t="n">
        <v>0.00196083340041081</v>
      </c>
      <c r="RY65" s="800" t="n">
        <v>0.00353388025439703</v>
      </c>
      <c r="RZ65" s="800" t="n">
        <v>0.00391537734777754</v>
      </c>
      <c r="SA65" s="800" t="n">
        <v>0.00378375978193158</v>
      </c>
      <c r="SB65" s="800" t="n">
        <v>0.00474000162741014</v>
      </c>
      <c r="SC65" s="800" t="n">
        <v>0.00267770179443043</v>
      </c>
      <c r="SD65" s="800" t="n">
        <v>0.00250320480786726</v>
      </c>
      <c r="SE65" s="800" t="n">
        <v>0.00288146578970221</v>
      </c>
      <c r="SF65" s="800" t="n">
        <v>0.00324955845345961</v>
      </c>
      <c r="SG65" s="800" t="n">
        <v>0.00530892108920551</v>
      </c>
      <c r="SH65" s="800" t="n">
        <v>0.00401409791086856</v>
      </c>
      <c r="SI65" s="800" t="n">
        <v>0.00341030255877911</v>
      </c>
      <c r="SJ65" s="800" t="n">
        <v>0.00258111850113751</v>
      </c>
      <c r="SK65" s="800" t="n">
        <v>0.00328637793442386</v>
      </c>
      <c r="SL65" s="800" t="n">
        <v>0.00267598683469716</v>
      </c>
      <c r="SM65" s="800" t="n">
        <v>0.00202194132366176</v>
      </c>
      <c r="SN65" s="800" t="n">
        <v>0.00323710403393174</v>
      </c>
      <c r="SO65" s="800" t="n">
        <v>0.00197998802491476</v>
      </c>
      <c r="SP65" s="800" t="n">
        <v>0.00253102154369066</v>
      </c>
      <c r="SQ65" s="800" t="n">
        <v>0.00186529187883256</v>
      </c>
      <c r="SR65" s="800" t="n">
        <v>0.00177593734780899</v>
      </c>
      <c r="SS65" s="800" t="n">
        <v>0.00222097721379353</v>
      </c>
      <c r="ST65" s="800" t="n">
        <v>0.0286950826542709</v>
      </c>
      <c r="SU65" s="800" t="n">
        <v>0.00236672022321855</v>
      </c>
      <c r="SV65" s="800" t="n">
        <v>0.00229454711693715</v>
      </c>
      <c r="SW65" s="800" t="n">
        <v>0.00108627194983526</v>
      </c>
      <c r="SX65" s="800" t="n">
        <v>0.000859639035499122</v>
      </c>
      <c r="SY65" s="800" t="n">
        <v>0.00151128788159917</v>
      </c>
      <c r="SZ65" s="800" t="n">
        <v>0.00128322017839298</v>
      </c>
      <c r="TA65" s="800" t="n">
        <v>0.0012239275322806</v>
      </c>
      <c r="TB65" s="800" t="n">
        <v>0.00104513742534561</v>
      </c>
      <c r="TC65" s="800" t="n">
        <v>0.00109424969019409</v>
      </c>
      <c r="TD65" s="800" t="n">
        <v>0.00139372088629332</v>
      </c>
      <c r="TE65" s="800" t="n">
        <v>0.000106035806030524</v>
      </c>
    </row>
    <row r="66" customFormat="false" ht="14.4" hidden="false" customHeight="false" outlineLevel="0" collapsed="false">
      <c r="A66" s="800" t="n">
        <v>0.000530575843261864</v>
      </c>
      <c r="B66" s="800" t="n">
        <v>0.000756505075418729</v>
      </c>
      <c r="C66" s="800" t="n">
        <v>0.000871162677186133</v>
      </c>
      <c r="D66" s="800" t="n">
        <v>0.00108213142472024</v>
      </c>
      <c r="E66" s="800" t="n">
        <v>0.00113849770635872</v>
      </c>
      <c r="F66" s="800" t="n">
        <v>0.00091216456828433</v>
      </c>
      <c r="G66" s="800" t="n">
        <v>0.00111278569463603</v>
      </c>
      <c r="H66" s="800" t="n">
        <v>0.000907633471609317</v>
      </c>
      <c r="I66" s="800" t="n">
        <v>0.0011295970654388</v>
      </c>
      <c r="J66" s="800" t="n">
        <v>0.00108836065920984</v>
      </c>
      <c r="K66" s="800" t="n">
        <v>0.000939254228862058</v>
      </c>
      <c r="L66" s="800" t="n">
        <v>0.000952533023075064</v>
      </c>
      <c r="M66" s="800" t="n">
        <v>0.000990917838777517</v>
      </c>
      <c r="N66" s="800" t="n">
        <v>0.00107839540660244</v>
      </c>
      <c r="O66" s="800" t="n">
        <v>0.00121834728860013</v>
      </c>
      <c r="P66" s="800" t="n">
        <v>0.00100311857886177</v>
      </c>
      <c r="Q66" s="800" t="n">
        <v>0.000569210716263235</v>
      </c>
      <c r="R66" s="800" t="n">
        <v>0.000789272221479581</v>
      </c>
      <c r="S66" s="800" t="n">
        <v>0.000723047865434089</v>
      </c>
      <c r="T66" s="800" t="n">
        <v>0.0010451749798154</v>
      </c>
      <c r="U66" s="800" t="n">
        <v>0.000555165080598264</v>
      </c>
      <c r="V66" s="800" t="n">
        <v>0.00070569827712051</v>
      </c>
      <c r="W66" s="800" t="n">
        <v>0.000817486271087618</v>
      </c>
      <c r="X66" s="800" t="n">
        <v>0.00140536919393718</v>
      </c>
      <c r="Y66" s="800" t="n">
        <v>0.00491072586710452</v>
      </c>
      <c r="Z66" s="800" t="n">
        <v>0.00150972593583511</v>
      </c>
      <c r="AA66" s="800" t="n">
        <v>0.00121953453727716</v>
      </c>
      <c r="AB66" s="800" t="n">
        <v>0.000816216331714923</v>
      </c>
      <c r="AC66" s="800" t="n">
        <v>0.000257897933704373</v>
      </c>
      <c r="AD66" s="800" t="n">
        <v>0.00112149300295959</v>
      </c>
      <c r="AE66" s="800" t="n">
        <v>0.00112496486151793</v>
      </c>
      <c r="AF66" s="800" t="n">
        <v>0.000564479041457379</v>
      </c>
      <c r="AG66" s="800" t="n">
        <v>0.000631701413208766</v>
      </c>
      <c r="AH66" s="800" t="n">
        <v>0.00103092192448363</v>
      </c>
      <c r="AI66" s="800" t="n">
        <v>5.82619167872596E-005</v>
      </c>
      <c r="AJ66" s="252" t="n">
        <v>0.000529561701943331</v>
      </c>
      <c r="AK66" s="252" t="n">
        <v>0.000768858431508948</v>
      </c>
      <c r="AL66" s="252" t="n">
        <v>0.000914147767414789</v>
      </c>
      <c r="AM66" s="252" t="n">
        <v>0.00110504157166352</v>
      </c>
      <c r="AN66" s="252" t="n">
        <v>0.00113763714011358</v>
      </c>
      <c r="AO66" s="252" t="n">
        <v>0.000966189317130922</v>
      </c>
      <c r="AP66" s="252" t="n">
        <v>0.00110993656682402</v>
      </c>
      <c r="AQ66" s="252" t="n">
        <v>0.000774697611969253</v>
      </c>
      <c r="AR66" s="252" t="n">
        <v>0.00114253557869531</v>
      </c>
      <c r="AS66" s="252" t="n">
        <v>0.00111127262726042</v>
      </c>
      <c r="AT66" s="252" t="n">
        <v>0.00095405334775488</v>
      </c>
      <c r="AU66" s="252" t="n">
        <v>0.000982404945759119</v>
      </c>
      <c r="AV66" s="252" t="n">
        <v>0.00103808345703348</v>
      </c>
      <c r="AW66" s="252" t="n">
        <v>0.00110446452026667</v>
      </c>
      <c r="AX66" s="252" t="n">
        <v>0.00132220852559107</v>
      </c>
      <c r="AY66" s="252" t="n">
        <v>0.00103948921753235</v>
      </c>
      <c r="AZ66" s="252" t="n">
        <v>0.000593507582482067</v>
      </c>
      <c r="BA66" s="252" t="n">
        <v>0.000836321806186189</v>
      </c>
      <c r="BB66" s="252" t="n">
        <v>0.00077344497793474</v>
      </c>
      <c r="BC66" s="252" t="n">
        <v>0.000976559966090973</v>
      </c>
      <c r="BD66" s="252" t="n">
        <v>0.000573098204226129</v>
      </c>
      <c r="BE66" s="252" t="n">
        <v>0.000706740000216622</v>
      </c>
      <c r="BF66" s="252" t="n">
        <v>0.000875162581972926</v>
      </c>
      <c r="BG66" s="252" t="n">
        <v>0.00160397676270093</v>
      </c>
      <c r="BH66" s="252" t="n">
        <v>0.00519616488672908</v>
      </c>
      <c r="BI66" s="252" t="n">
        <v>0.00189515650471249</v>
      </c>
      <c r="BJ66" s="252" t="n">
        <v>0.00117182151119557</v>
      </c>
      <c r="BK66" s="252" t="n">
        <v>0.000847898901173231</v>
      </c>
      <c r="BL66" s="252" t="n">
        <v>0.000276872352084691</v>
      </c>
      <c r="BM66" s="252" t="n">
        <v>0.0011545879765345</v>
      </c>
      <c r="BN66" s="252" t="n">
        <v>0.00115956221956407</v>
      </c>
      <c r="BO66" s="252" t="n">
        <v>0.000581910716203287</v>
      </c>
      <c r="BP66" s="252" t="n">
        <v>0.000660798804254818</v>
      </c>
      <c r="BQ66" s="252" t="n">
        <v>0.00106468500280605</v>
      </c>
      <c r="BR66" s="252" t="n">
        <v>5.8226171013103E-005</v>
      </c>
      <c r="BS66" s="800" t="n">
        <v>0.000587094512446479</v>
      </c>
      <c r="BT66" s="800" t="n">
        <v>0.00087053392048502</v>
      </c>
      <c r="BU66" s="800" t="n">
        <v>0.00100970356182905</v>
      </c>
      <c r="BV66" s="800" t="n">
        <v>0.00120034660147876</v>
      </c>
      <c r="BW66" s="800" t="n">
        <v>0.00122223506269901</v>
      </c>
      <c r="BX66" s="800" t="n">
        <v>0.00106407464294053</v>
      </c>
      <c r="BY66" s="800" t="n">
        <v>0.00118870515179911</v>
      </c>
      <c r="BZ66" s="800" t="n">
        <v>0.000829479101134891</v>
      </c>
      <c r="CA66" s="800" t="n">
        <v>0.00123206630777716</v>
      </c>
      <c r="CB66" s="800" t="n">
        <v>0.00118165051558841</v>
      </c>
      <c r="CC66" s="800" t="n">
        <v>0.00100250631722851</v>
      </c>
      <c r="CD66" s="800" t="n">
        <v>0.00103537192103865</v>
      </c>
      <c r="CE66" s="800" t="n">
        <v>0.00107981569410596</v>
      </c>
      <c r="CF66" s="800" t="n">
        <v>0.00116177250091791</v>
      </c>
      <c r="CG66" s="800" t="n">
        <v>0.00142645679863153</v>
      </c>
      <c r="CH66" s="800" t="n">
        <v>0.00108775821162425</v>
      </c>
      <c r="CI66" s="800" t="n">
        <v>0.000652820085541678</v>
      </c>
      <c r="CJ66" s="800" t="n">
        <v>0.000923860835252189</v>
      </c>
      <c r="CK66" s="800" t="n">
        <v>0.00079562403723724</v>
      </c>
      <c r="CL66" s="800" t="n">
        <v>0.000953425737968093</v>
      </c>
      <c r="CM66" s="800" t="n">
        <v>0.000609432836238113</v>
      </c>
      <c r="CN66" s="800" t="n">
        <v>0.000757404561823562</v>
      </c>
      <c r="CO66" s="800" t="n">
        <v>0.000937300136278686</v>
      </c>
      <c r="CP66" s="800" t="n">
        <v>0.00166186031168094</v>
      </c>
      <c r="CQ66" s="800" t="n">
        <v>0.005786782126471</v>
      </c>
      <c r="CR66" s="800" t="n">
        <v>0.00198707814338035</v>
      </c>
      <c r="CS66" s="800" t="n">
        <v>0.00130742139114389</v>
      </c>
      <c r="CT66" s="800" t="n">
        <v>0.000916277961278198</v>
      </c>
      <c r="CU66" s="800" t="n">
        <v>0.000303932713237854</v>
      </c>
      <c r="CV66" s="800" t="n">
        <v>0.00126847315415382</v>
      </c>
      <c r="CW66" s="800" t="n">
        <v>0.00127175794398692</v>
      </c>
      <c r="CX66" s="800" t="n">
        <v>0.000611079785734651</v>
      </c>
      <c r="CY66" s="800" t="n">
        <v>0.000715677310802964</v>
      </c>
      <c r="CZ66" s="800" t="n">
        <v>0.00111542030305555</v>
      </c>
      <c r="DA66" s="800" t="n">
        <v>5.59241859548141E-005</v>
      </c>
      <c r="DB66" s="252" t="n">
        <v>0.000549467780413571</v>
      </c>
      <c r="DC66" s="252" t="n">
        <v>0.000723432795257943</v>
      </c>
      <c r="DD66" s="252" t="n">
        <v>0.000962232547056091</v>
      </c>
      <c r="DE66" s="252" t="n">
        <v>0.00119390003396037</v>
      </c>
      <c r="DF66" s="252" t="n">
        <v>0.00117913253574307</v>
      </c>
      <c r="DG66" s="252" t="n">
        <v>0.00102291418415816</v>
      </c>
      <c r="DH66" s="252" t="n">
        <v>0.00112454474193611</v>
      </c>
      <c r="DI66" s="252" t="n">
        <v>0.00066940632012942</v>
      </c>
      <c r="DJ66" s="252" t="n">
        <v>0.00113812959577544</v>
      </c>
      <c r="DK66" s="252" t="n">
        <v>0.00112965170670433</v>
      </c>
      <c r="DL66" s="252" t="n">
        <v>0.000907874815675337</v>
      </c>
      <c r="DM66" s="252" t="n">
        <v>0.000987920699061727</v>
      </c>
      <c r="DN66" s="252" t="n">
        <v>0.00100651638262771</v>
      </c>
      <c r="DO66" s="252" t="n">
        <v>0.00105961101292072</v>
      </c>
      <c r="DP66" s="252" t="n">
        <v>0.00139491004218981</v>
      </c>
      <c r="DQ66" s="252" t="n">
        <v>0.00117874404456688</v>
      </c>
      <c r="DR66" s="252" t="n">
        <v>0.000641534064117325</v>
      </c>
      <c r="DS66" s="252" t="n">
        <v>0.000862508511636394</v>
      </c>
      <c r="DT66" s="252" t="n">
        <v>0.000770593120463394</v>
      </c>
      <c r="DU66" s="252" t="n">
        <v>0.000791731079248985</v>
      </c>
      <c r="DV66" s="252" t="n">
        <v>0.000571099644438123</v>
      </c>
      <c r="DW66" s="252" t="n">
        <v>0.00070048167530624</v>
      </c>
      <c r="DX66" s="252" t="n">
        <v>0.000919170777961934</v>
      </c>
      <c r="DY66" s="252" t="n">
        <v>0.00143164006046801</v>
      </c>
      <c r="DZ66" s="252" t="n">
        <v>0.00449193511582118</v>
      </c>
      <c r="EA66" s="252" t="n">
        <v>0.00157095310934202</v>
      </c>
      <c r="EB66" s="252" t="n">
        <v>0.00118668870796277</v>
      </c>
      <c r="EC66" s="252" t="n">
        <v>0.00084395760458351</v>
      </c>
      <c r="ED66" s="252" t="n">
        <v>0.000321794351293066</v>
      </c>
      <c r="EE66" s="252" t="n">
        <v>0.00116853995407341</v>
      </c>
      <c r="EF66" s="252" t="n">
        <v>0.00115466567568416</v>
      </c>
      <c r="EG66" s="252" t="n">
        <v>0.000548049646573118</v>
      </c>
      <c r="EH66" s="252" t="n">
        <v>0.000706280225644896</v>
      </c>
      <c r="EI66" s="252" t="n">
        <v>0.0010203440488886</v>
      </c>
      <c r="EJ66" s="252" t="n">
        <v>4.9864719213732E-005</v>
      </c>
      <c r="EK66" s="800" t="n">
        <v>0.000511538051994597</v>
      </c>
      <c r="EL66" s="800" t="n">
        <v>0.000734680651297424</v>
      </c>
      <c r="EM66" s="800" t="n">
        <v>0.000935822387841835</v>
      </c>
      <c r="EN66" s="800" t="n">
        <v>0.00116817986613823</v>
      </c>
      <c r="EO66" s="800" t="n">
        <v>0.00121309030289269</v>
      </c>
      <c r="EP66" s="800" t="n">
        <v>0.000971794015562779</v>
      </c>
      <c r="EQ66" s="800" t="n">
        <v>0.00111658701863333</v>
      </c>
      <c r="ER66" s="800" t="n">
        <v>0.000695326765983292</v>
      </c>
      <c r="ES66" s="800" t="n">
        <v>0.00108787711815643</v>
      </c>
      <c r="ET66" s="800" t="n">
        <v>0.00110800761164242</v>
      </c>
      <c r="EU66" s="800" t="n">
        <v>0.000872366605496852</v>
      </c>
      <c r="EV66" s="800" t="n">
        <v>0.000961671174218082</v>
      </c>
      <c r="EW66" s="800" t="n">
        <v>0.00103128607687933</v>
      </c>
      <c r="EX66" s="800" t="n">
        <v>0.00105720277432098</v>
      </c>
      <c r="EY66" s="800" t="n">
        <v>0.00140048145450771</v>
      </c>
      <c r="EZ66" s="800" t="n">
        <v>0.00088368483688509</v>
      </c>
      <c r="FA66" s="800" t="n">
        <v>0.000679890698233397</v>
      </c>
      <c r="FB66" s="800" t="n">
        <v>0.00083594071719072</v>
      </c>
      <c r="FC66" s="800" t="n">
        <v>0.000751526212224417</v>
      </c>
      <c r="FD66" s="800" t="n">
        <v>0.000818430721436344</v>
      </c>
      <c r="FE66" s="800" t="n">
        <v>0.000610965550475201</v>
      </c>
      <c r="FF66" s="800" t="n">
        <v>0.000678991190879524</v>
      </c>
      <c r="FG66" s="800" t="n">
        <v>0.000829114763665122</v>
      </c>
      <c r="FH66" s="800" t="n">
        <v>0.00153063758552884</v>
      </c>
      <c r="FI66" s="800" t="n">
        <v>0.00538943169551506</v>
      </c>
      <c r="FJ66" s="800" t="n">
        <v>0.00145857083380198</v>
      </c>
      <c r="FK66" s="800" t="n">
        <v>0.00111368687220933</v>
      </c>
      <c r="FL66" s="800" t="n">
        <v>0.00087444955744602</v>
      </c>
      <c r="FM66" s="800" t="n">
        <v>0.000314065249571728</v>
      </c>
      <c r="FN66" s="800" t="n">
        <v>0.00120564720507293</v>
      </c>
      <c r="FO66" s="800" t="n">
        <v>0.00120782693414449</v>
      </c>
      <c r="FP66" s="800" t="n">
        <v>0.000571447267677715</v>
      </c>
      <c r="FQ66" s="800" t="n">
        <v>0.000667987868624214</v>
      </c>
      <c r="FR66" s="800" t="n">
        <v>0.00105814995291728</v>
      </c>
      <c r="FS66" s="800" t="n">
        <v>5.11967578751103E-005</v>
      </c>
      <c r="FT66" s="252" t="n">
        <v>0.000541671685155475</v>
      </c>
      <c r="FU66" s="252" t="n">
        <v>0.000737472828756953</v>
      </c>
      <c r="FV66" s="252" t="n">
        <v>0.00101023769728179</v>
      </c>
      <c r="FW66" s="252" t="n">
        <v>0.00133956674842879</v>
      </c>
      <c r="FX66" s="252" t="n">
        <v>0.00140505573455442</v>
      </c>
      <c r="FY66" s="252" t="n">
        <v>0.00112273218016364</v>
      </c>
      <c r="FZ66" s="252" t="n">
        <v>0.00123871581184119</v>
      </c>
      <c r="GA66" s="252" t="n">
        <v>0.000685480533547334</v>
      </c>
      <c r="GB66" s="252" t="n">
        <v>0.00110588225957855</v>
      </c>
      <c r="GC66" s="252" t="n">
        <v>0.00117988768342982</v>
      </c>
      <c r="GD66" s="252" t="n">
        <v>0.000935333089071845</v>
      </c>
      <c r="GE66" s="252" t="n">
        <v>0.00100127970994469</v>
      </c>
      <c r="GF66" s="252" t="n">
        <v>0.00110611356182966</v>
      </c>
      <c r="GG66" s="252" t="n">
        <v>0.00119298621070321</v>
      </c>
      <c r="GH66" s="252" t="n">
        <v>0.00159159226227704</v>
      </c>
      <c r="GI66" s="252" t="n">
        <v>0.0011054186641126</v>
      </c>
      <c r="GJ66" s="252" t="n">
        <v>0.000729528443050469</v>
      </c>
      <c r="GK66" s="252" t="n">
        <v>0.000916259164581454</v>
      </c>
      <c r="GL66" s="252" t="n">
        <v>0.000778096816841898</v>
      </c>
      <c r="GM66" s="252" t="n">
        <v>0.000880063892666512</v>
      </c>
      <c r="GN66" s="252" t="n">
        <v>0.000644496189580629</v>
      </c>
      <c r="GO66" s="252" t="n">
        <v>0.000738905405521531</v>
      </c>
      <c r="GP66" s="252" t="n">
        <v>0.000830764871192345</v>
      </c>
      <c r="GQ66" s="252" t="n">
        <v>0.00167013295895921</v>
      </c>
      <c r="GR66" s="252" t="n">
        <v>0.00671603117185442</v>
      </c>
      <c r="GS66" s="252" t="n">
        <v>0.0014609542392365</v>
      </c>
      <c r="GT66" s="252" t="n">
        <v>0.00114380796843927</v>
      </c>
      <c r="GU66" s="252" t="n">
        <v>0.000935413060602007</v>
      </c>
      <c r="GV66" s="252" t="n">
        <v>0.000348222638455598</v>
      </c>
      <c r="GW66" s="252" t="n">
        <v>0.00126966866376987</v>
      </c>
      <c r="GX66" s="252" t="n">
        <v>0.00127699873889522</v>
      </c>
      <c r="GY66" s="252" t="n">
        <v>0.000635291073440987</v>
      </c>
      <c r="GZ66" s="252" t="n">
        <v>0.000684945170009719</v>
      </c>
      <c r="HA66" s="252" t="n">
        <v>0.00119596751889311</v>
      </c>
      <c r="HB66" s="252" t="n">
        <v>5.94254633311345E-005</v>
      </c>
      <c r="HC66" s="800" t="n">
        <v>0.000499604828877226</v>
      </c>
      <c r="HD66" s="800" t="n">
        <v>0.000704785532128637</v>
      </c>
      <c r="HE66" s="800" t="n">
        <v>0.000921017453644551</v>
      </c>
      <c r="HF66" s="800" t="n">
        <v>0.00128317284461886</v>
      </c>
      <c r="HG66" s="800" t="n">
        <v>0.00132653201146142</v>
      </c>
      <c r="HH66" s="800" t="n">
        <v>0.00121992027318169</v>
      </c>
      <c r="HI66" s="800" t="n">
        <v>0.0011473843738704</v>
      </c>
      <c r="HJ66" s="800" t="n">
        <v>0.000668129900146794</v>
      </c>
      <c r="HK66" s="800" t="n">
        <v>0.00100818604664504</v>
      </c>
      <c r="HL66" s="800" t="n">
        <v>0.00111941038996829</v>
      </c>
      <c r="HM66" s="800" t="n">
        <v>0.000950522893801301</v>
      </c>
      <c r="HN66" s="800" t="n">
        <v>0.000966142752132037</v>
      </c>
      <c r="HO66" s="800" t="n">
        <v>0.00105410563367789</v>
      </c>
      <c r="HP66" s="800" t="n">
        <v>0.00110613522785042</v>
      </c>
      <c r="HQ66" s="800" t="n">
        <v>0.00142063159481096</v>
      </c>
      <c r="HR66" s="800" t="n">
        <v>0.00101527705814327</v>
      </c>
      <c r="HS66" s="800" t="n">
        <v>0.00080472448495077</v>
      </c>
      <c r="HT66" s="800" t="n">
        <v>0.000855164345184691</v>
      </c>
      <c r="HU66" s="800" t="n">
        <v>0.000674115742154427</v>
      </c>
      <c r="HV66" s="800" t="n">
        <v>0.000709983049976163</v>
      </c>
      <c r="HW66" s="800" t="n">
        <v>0.00051522600115859</v>
      </c>
      <c r="HX66" s="800" t="n">
        <v>0.00064618813301315</v>
      </c>
      <c r="HY66" s="800" t="n">
        <v>0.00101010811799098</v>
      </c>
      <c r="HZ66" s="800" t="n">
        <v>0.00277468269487172</v>
      </c>
      <c r="IA66" s="800" t="n">
        <v>0.00575194767859976</v>
      </c>
      <c r="IB66" s="800" t="n">
        <v>0.00120807607338056</v>
      </c>
      <c r="IC66" s="800" t="n">
        <v>0.000887911852991868</v>
      </c>
      <c r="ID66" s="800" t="n">
        <v>0.000791297038681597</v>
      </c>
      <c r="IE66" s="800" t="n">
        <v>0.000311726971813917</v>
      </c>
      <c r="IF66" s="800" t="n">
        <v>0.00105470864129358</v>
      </c>
      <c r="IG66" s="800" t="n">
        <v>0.00108482770340726</v>
      </c>
      <c r="IH66" s="800" t="n">
        <v>0.000572688026732201</v>
      </c>
      <c r="II66" s="800" t="n">
        <v>0.000600262263188526</v>
      </c>
      <c r="IJ66" s="800" t="n">
        <v>0.00102534467089153</v>
      </c>
      <c r="IK66" s="800" t="n">
        <v>6.09855858152936E-005</v>
      </c>
      <c r="IL66" s="252" t="n">
        <v>0.000467325697403544</v>
      </c>
      <c r="IM66" s="252" t="n">
        <v>0.000636977615805323</v>
      </c>
      <c r="IN66" s="252" t="n">
        <v>0.000862142189441018</v>
      </c>
      <c r="IO66" s="252" t="n">
        <v>0.00121661244803638</v>
      </c>
      <c r="IP66" s="252" t="n">
        <v>0.00125439251681683</v>
      </c>
      <c r="IQ66" s="252" t="n">
        <v>0.00120285175349154</v>
      </c>
      <c r="IR66" s="252" t="n">
        <v>0.00106504438151016</v>
      </c>
      <c r="IS66" s="252" t="n">
        <v>0.000652825143010241</v>
      </c>
      <c r="IT66" s="252" t="n">
        <v>0.000936396830480784</v>
      </c>
      <c r="IU66" s="252" t="n">
        <v>0.00105755827099849</v>
      </c>
      <c r="IV66" s="252" t="n">
        <v>0.000964317161125598</v>
      </c>
      <c r="IW66" s="252" t="n">
        <v>0.00091073589802434</v>
      </c>
      <c r="IX66" s="252" t="n">
        <v>0.00102401572486566</v>
      </c>
      <c r="IY66" s="252" t="n">
        <v>0.00101541530455543</v>
      </c>
      <c r="IZ66" s="252" t="n">
        <v>0.00123196217004548</v>
      </c>
      <c r="JA66" s="252" t="n">
        <v>0.000815684588801392</v>
      </c>
      <c r="JB66" s="252" t="n">
        <v>0.00059492636603711</v>
      </c>
      <c r="JC66" s="252" t="n">
        <v>0.000804514700703233</v>
      </c>
      <c r="JD66" s="252" t="n">
        <v>0.000594512669468846</v>
      </c>
      <c r="JE66" s="252" t="n">
        <v>0.000641446699797307</v>
      </c>
      <c r="JF66" s="252" t="n">
        <v>0.000465312804525244</v>
      </c>
      <c r="JG66" s="252" t="n">
        <v>0.000603976171935424</v>
      </c>
      <c r="JH66" s="252" t="n">
        <v>0.00104433788242222</v>
      </c>
      <c r="JI66" s="252" t="n">
        <v>0.0032441294836459</v>
      </c>
      <c r="JJ66" s="252" t="n">
        <v>0.00505098223180779</v>
      </c>
      <c r="JK66" s="252" t="n">
        <v>0.00102446546286076</v>
      </c>
      <c r="JL66" s="252" t="n">
        <v>0.000762715261916431</v>
      </c>
      <c r="JM66" s="252" t="n">
        <v>0.000716100159542559</v>
      </c>
      <c r="JN66" s="252" t="n">
        <v>0.000280430152448941</v>
      </c>
      <c r="JO66" s="252" t="n">
        <v>0.000947486183214559</v>
      </c>
      <c r="JP66" s="252" t="n">
        <v>0.000968742086366708</v>
      </c>
      <c r="JQ66" s="252" t="n">
        <v>0.000549310033241468</v>
      </c>
      <c r="JR66" s="252" t="n">
        <v>0.000547413133595621</v>
      </c>
      <c r="JS66" s="252" t="n">
        <v>0.000922003339749377</v>
      </c>
      <c r="JT66" s="252" t="n">
        <v>5.62108308933112E-005</v>
      </c>
      <c r="JU66" s="800" t="n">
        <v>0.000421805379141117</v>
      </c>
      <c r="JV66" s="800" t="n">
        <v>0.000527914889137727</v>
      </c>
      <c r="JW66" s="800" t="n">
        <v>0.000751243402947732</v>
      </c>
      <c r="JX66" s="800" t="n">
        <v>0.00111016511432173</v>
      </c>
      <c r="JY66" s="800" t="n">
        <v>0.0011728502949664</v>
      </c>
      <c r="JZ66" s="800" t="n">
        <v>0.00106100535677091</v>
      </c>
      <c r="KA66" s="800" t="n">
        <v>0.000956941582175848</v>
      </c>
      <c r="KB66" s="800" t="n">
        <v>0.000559709395612575</v>
      </c>
      <c r="KC66" s="800" t="n">
        <v>0.000845361774099968</v>
      </c>
      <c r="KD66" s="800" t="n">
        <v>0.000949883125079168</v>
      </c>
      <c r="KE66" s="800" t="n">
        <v>0.000871905062872904</v>
      </c>
      <c r="KF66" s="800" t="n">
        <v>0.000824245970271469</v>
      </c>
      <c r="KG66" s="800" t="n">
        <v>0.000969131349190535</v>
      </c>
      <c r="KH66" s="800" t="n">
        <v>0.000906382691095149</v>
      </c>
      <c r="KI66" s="800" t="n">
        <v>0.00112175131512118</v>
      </c>
      <c r="KJ66" s="800" t="n">
        <v>0.000723753094303693</v>
      </c>
      <c r="KK66" s="800" t="n">
        <v>0.000504255063278379</v>
      </c>
      <c r="KL66" s="800" t="n">
        <v>0.000743480427908658</v>
      </c>
      <c r="KM66" s="800" t="n">
        <v>0.000560561221217732</v>
      </c>
      <c r="KN66" s="800" t="n">
        <v>0.000580583404993205</v>
      </c>
      <c r="KO66" s="800" t="n">
        <v>0.000426527860256186</v>
      </c>
      <c r="KP66" s="800" t="n">
        <v>0.000540962994175789</v>
      </c>
      <c r="KQ66" s="800" t="n">
        <v>0.000922689820523062</v>
      </c>
      <c r="KR66" s="800" t="n">
        <v>0.00296922494295688</v>
      </c>
      <c r="KS66" s="800" t="n">
        <v>0.00399911940152947</v>
      </c>
      <c r="KT66" s="800" t="n">
        <v>0.000947467608064651</v>
      </c>
      <c r="KU66" s="800" t="n">
        <v>0.000704721755914519</v>
      </c>
      <c r="KV66" s="800" t="n">
        <v>0.000635521687038549</v>
      </c>
      <c r="KW66" s="800" t="n">
        <v>0.000247330738949677</v>
      </c>
      <c r="KX66" s="800" t="n">
        <v>0.000848932284634563</v>
      </c>
      <c r="KY66" s="800" t="n">
        <v>0.000929290880370358</v>
      </c>
      <c r="KZ66" s="800" t="n">
        <v>0.000577253711198674</v>
      </c>
      <c r="LA66" s="800" t="n">
        <v>0.000497762874645608</v>
      </c>
      <c r="LB66" s="800" t="n">
        <v>0.000841744118121791</v>
      </c>
      <c r="LC66" s="800" t="n">
        <v>4.07991801404473E-005</v>
      </c>
      <c r="LD66" s="252" t="n">
        <v>0.000422900063839448</v>
      </c>
      <c r="LE66" s="252" t="n">
        <v>0.000479123753107188</v>
      </c>
      <c r="LF66" s="252" t="n">
        <v>0.000744968077512716</v>
      </c>
      <c r="LG66" s="252" t="n">
        <v>0.00108170902425663</v>
      </c>
      <c r="LH66" s="252" t="n">
        <v>0.00115301772356021</v>
      </c>
      <c r="LI66" s="252" t="n">
        <v>0.0010037295331748</v>
      </c>
      <c r="LJ66" s="252" t="n">
        <v>0.000963822498777158</v>
      </c>
      <c r="LK66" s="252" t="n">
        <v>0.00050549257158038</v>
      </c>
      <c r="LL66" s="252" t="n">
        <v>0.000835318024784063</v>
      </c>
      <c r="LM66" s="252" t="n">
        <v>0.000938066128245572</v>
      </c>
      <c r="LN66" s="252" t="n">
        <v>0.000859140514729736</v>
      </c>
      <c r="LO66" s="252" t="n">
        <v>0.00079775746189528</v>
      </c>
      <c r="LP66" s="252" t="n">
        <v>0.00104293369639704</v>
      </c>
      <c r="LQ66" s="252" t="n">
        <v>0.000941235765296789</v>
      </c>
      <c r="LR66" s="252" t="n">
        <v>0.00117090080513392</v>
      </c>
      <c r="LS66" s="252" t="n">
        <v>0.000687526132520648</v>
      </c>
      <c r="LT66" s="252" t="n">
        <v>0.000475769548382354</v>
      </c>
      <c r="LU66" s="252" t="n">
        <v>0.000737270592521834</v>
      </c>
      <c r="LV66" s="252" t="n">
        <v>0.000652996269259189</v>
      </c>
      <c r="LW66" s="252" t="n">
        <v>0.000619129878249169</v>
      </c>
      <c r="LX66" s="252" t="n">
        <v>0.000455639227801586</v>
      </c>
      <c r="LY66" s="252" t="n">
        <v>0.000568417235934215</v>
      </c>
      <c r="LZ66" s="252" t="n">
        <v>0.000823841919193227</v>
      </c>
      <c r="MA66" s="252" t="n">
        <v>0.00238470951869917</v>
      </c>
      <c r="MB66" s="252" t="n">
        <v>0.00421435487649813</v>
      </c>
      <c r="MC66" s="252" t="n">
        <v>0.000997984970843431</v>
      </c>
      <c r="MD66" s="252" t="n">
        <v>0.000766048066318837</v>
      </c>
      <c r="ME66" s="252" t="n">
        <v>0.000717289457825959</v>
      </c>
      <c r="MF66" s="252" t="n">
        <v>0.000295422644372749</v>
      </c>
      <c r="MG66" s="252" t="n">
        <v>0.000922568363044753</v>
      </c>
      <c r="MH66" s="252" t="n">
        <v>0.000967284362876732</v>
      </c>
      <c r="MI66" s="252" t="n">
        <v>0.000701132255533285</v>
      </c>
      <c r="MJ66" s="252" t="n">
        <v>0.0005317763772546</v>
      </c>
      <c r="MK66" s="252" t="n">
        <v>0.000916691191519662</v>
      </c>
      <c r="ML66" s="252" t="n">
        <v>4.52109198904301E-005</v>
      </c>
      <c r="MM66" s="800" t="n">
        <v>0.000430164256619074</v>
      </c>
      <c r="MN66" s="800" t="n">
        <v>0.000452258899264972</v>
      </c>
      <c r="MO66" s="800" t="n">
        <v>0.000774877019257585</v>
      </c>
      <c r="MP66" s="800" t="n">
        <v>0.00111898972160424</v>
      </c>
      <c r="MQ66" s="800" t="n">
        <v>0.00118314997506708</v>
      </c>
      <c r="MR66" s="800" t="n">
        <v>0.0010042717474339</v>
      </c>
      <c r="MS66" s="800" t="n">
        <v>0.000989294217645145</v>
      </c>
      <c r="MT66" s="800" t="n">
        <v>0.000528390508618279</v>
      </c>
      <c r="MU66" s="800" t="n">
        <v>0.000911646061797646</v>
      </c>
      <c r="MV66" s="800" t="n">
        <v>0.00100314337971788</v>
      </c>
      <c r="MW66" s="800" t="n">
        <v>0.000961557989854732</v>
      </c>
      <c r="MX66" s="800" t="n">
        <v>0.000851744055626014</v>
      </c>
      <c r="MY66" s="800" t="n">
        <v>0.00115274351784023</v>
      </c>
      <c r="MZ66" s="800" t="n">
        <v>0.00101766082771699</v>
      </c>
      <c r="NA66" s="800" t="n">
        <v>0.00115312972249632</v>
      </c>
      <c r="NB66" s="800" t="n">
        <v>0.000684583653978613</v>
      </c>
      <c r="NC66" s="800" t="n">
        <v>0.000506195970235792</v>
      </c>
      <c r="ND66" s="800" t="n">
        <v>0.000791912639904255</v>
      </c>
      <c r="NE66" s="800" t="n">
        <v>0.000660092945078673</v>
      </c>
      <c r="NF66" s="800" t="n">
        <v>0.000627208717087659</v>
      </c>
      <c r="NG66" s="800" t="n">
        <v>0.000542820709541636</v>
      </c>
      <c r="NH66" s="800" t="n">
        <v>0.00061645534518309</v>
      </c>
      <c r="NI66" s="800" t="n">
        <v>0.000784499626581956</v>
      </c>
      <c r="NJ66" s="800" t="n">
        <v>0.00202555960155924</v>
      </c>
      <c r="NK66" s="800" t="n">
        <v>0.0045693451443407</v>
      </c>
      <c r="NL66" s="800" t="n">
        <v>0.00112274414416249</v>
      </c>
      <c r="NM66" s="800" t="n">
        <v>0.000901310117941926</v>
      </c>
      <c r="NN66" s="800" t="n">
        <v>0.000802728115708997</v>
      </c>
      <c r="NO66" s="800" t="n">
        <v>0.000335110083741979</v>
      </c>
      <c r="NP66" s="800" t="n">
        <v>0.000991092086197139</v>
      </c>
      <c r="NQ66" s="800" t="n">
        <v>0.00107419982669204</v>
      </c>
      <c r="NR66" s="800" t="n">
        <v>0.00100869052112851</v>
      </c>
      <c r="NS66" s="800" t="n">
        <v>0.00057123464608298</v>
      </c>
      <c r="NT66" s="800" t="n">
        <v>0.00103073564275925</v>
      </c>
      <c r="NU66" s="800" t="n">
        <v>5.79105326934517E-005</v>
      </c>
      <c r="NV66" s="252" t="n">
        <v>0.000448232231493017</v>
      </c>
      <c r="NW66" s="252" t="n">
        <v>0.000441531854262459</v>
      </c>
      <c r="NX66" s="252" t="n">
        <v>0.000809908343828703</v>
      </c>
      <c r="NY66" s="252" t="n">
        <v>0.00113162076315554</v>
      </c>
      <c r="NZ66" s="252" t="n">
        <v>0.00116159923346771</v>
      </c>
      <c r="OA66" s="252" t="n">
        <v>0.00105404509966167</v>
      </c>
      <c r="OB66" s="252" t="n">
        <v>0.00105282162724003</v>
      </c>
      <c r="OC66" s="252" t="n">
        <v>0.000577586175012392</v>
      </c>
      <c r="OD66" s="252" t="n">
        <v>0.000951652611934636</v>
      </c>
      <c r="OE66" s="252" t="n">
        <v>0.0010640917483492</v>
      </c>
      <c r="OF66" s="252" t="n">
        <v>0.00100269761565384</v>
      </c>
      <c r="OG66" s="252" t="n">
        <v>0.000894897571867221</v>
      </c>
      <c r="OH66" s="252" t="n">
        <v>0.00119129789745349</v>
      </c>
      <c r="OI66" s="252" t="n">
        <v>0.00104666583669896</v>
      </c>
      <c r="OJ66" s="252" t="n">
        <v>0.00117646247170441</v>
      </c>
      <c r="OK66" s="252" t="n">
        <v>0.000777590920345576</v>
      </c>
      <c r="OL66" s="252" t="n">
        <v>0.000525959535724111</v>
      </c>
      <c r="OM66" s="252" t="n">
        <v>0.000841087286803983</v>
      </c>
      <c r="ON66" s="252" t="n">
        <v>0.000674327477821312</v>
      </c>
      <c r="OO66" s="252" t="n">
        <v>0.000643164618825948</v>
      </c>
      <c r="OP66" s="252" t="n">
        <v>0.000558809863937743</v>
      </c>
      <c r="OQ66" s="252" t="n">
        <v>0.000647757842455712</v>
      </c>
      <c r="OR66" s="252" t="n">
        <v>0.000835421435404068</v>
      </c>
      <c r="OS66" s="252" t="n">
        <v>0.00206453970941059</v>
      </c>
      <c r="OT66" s="252" t="n">
        <v>0.00472153802086049</v>
      </c>
      <c r="OU66" s="252" t="n">
        <v>0.00110627618643159</v>
      </c>
      <c r="OV66" s="252" t="n">
        <v>0.000984185897931618</v>
      </c>
      <c r="OW66" s="252" t="n">
        <v>0.000805300979080385</v>
      </c>
      <c r="OX66" s="252" t="n">
        <v>0.000338309306449149</v>
      </c>
      <c r="OY66" s="252" t="n">
        <v>0.00103937666647733</v>
      </c>
      <c r="OZ66" s="252" t="n">
        <v>0.00108332199486824</v>
      </c>
      <c r="PA66" s="252" t="n">
        <v>0.00108293926879772</v>
      </c>
      <c r="PB66" s="252" t="n">
        <v>0.000600288395071035</v>
      </c>
      <c r="PC66" s="252" t="n">
        <v>0.00110062975075492</v>
      </c>
      <c r="PD66" s="252" t="n">
        <v>7.19021058118603E-005</v>
      </c>
      <c r="PE66" s="800" t="n">
        <v>0.000466411469519262</v>
      </c>
      <c r="PF66" s="800" t="n">
        <v>0.000477683156990725</v>
      </c>
      <c r="PG66" s="800" t="n">
        <v>0.000855147104636574</v>
      </c>
      <c r="PH66" s="800" t="n">
        <v>0.00121685998822672</v>
      </c>
      <c r="PI66" s="800" t="n">
        <v>0.00123772110334364</v>
      </c>
      <c r="PJ66" s="800" t="n">
        <v>0.00110979635230097</v>
      </c>
      <c r="PK66" s="800" t="n">
        <v>0.00106896593513823</v>
      </c>
      <c r="PL66" s="800" t="n">
        <v>0.00060415328776926</v>
      </c>
      <c r="PM66" s="800" t="n">
        <v>0.000996370151489712</v>
      </c>
      <c r="PN66" s="800" t="n">
        <v>0.0010739426195408</v>
      </c>
      <c r="PO66" s="800" t="n">
        <v>0.00107444618040439</v>
      </c>
      <c r="PP66" s="800" t="n">
        <v>0.000915959617100432</v>
      </c>
      <c r="PQ66" s="800" t="n">
        <v>0.00124029044032789</v>
      </c>
      <c r="PR66" s="800" t="n">
        <v>0.00105571908095463</v>
      </c>
      <c r="PS66" s="800" t="n">
        <v>0.00118496677973722</v>
      </c>
      <c r="PT66" s="800" t="n">
        <v>0.000834185642200831</v>
      </c>
      <c r="PU66" s="800" t="n">
        <v>0.000575751246338334</v>
      </c>
      <c r="PV66" s="800" t="n">
        <v>0.000892117848183119</v>
      </c>
      <c r="PW66" s="800" t="n">
        <v>0.000691759219298544</v>
      </c>
      <c r="PX66" s="800" t="n">
        <v>0.000703687022462924</v>
      </c>
      <c r="PY66" s="800" t="n">
        <v>0.000508732292477566</v>
      </c>
      <c r="PZ66" s="800" t="n">
        <v>0.000676442470706738</v>
      </c>
      <c r="QA66" s="800" t="n">
        <v>0.000859316246791176</v>
      </c>
      <c r="QB66" s="800" t="n">
        <v>0.0019897298266444</v>
      </c>
      <c r="QC66" s="800" t="n">
        <v>0.00485681131879456</v>
      </c>
      <c r="QD66" s="800" t="n">
        <v>0.00119532940178206</v>
      </c>
      <c r="QE66" s="800" t="n">
        <v>0.00101310234599129</v>
      </c>
      <c r="QF66" s="800" t="n">
        <v>0.000862884106463772</v>
      </c>
      <c r="QG66" s="800" t="n">
        <v>0.000326897492664751</v>
      </c>
      <c r="QH66" s="800" t="n">
        <v>0.00104396135316679</v>
      </c>
      <c r="QI66" s="800" t="n">
        <v>0.00112907920809194</v>
      </c>
      <c r="QJ66" s="800" t="n">
        <v>0.00128682258075964</v>
      </c>
      <c r="QK66" s="800" t="n">
        <v>0.000617989163405706</v>
      </c>
      <c r="QL66" s="800" t="n">
        <v>0.00113243718335606</v>
      </c>
      <c r="QM66" s="800" t="n">
        <v>6.66328232243722E-005</v>
      </c>
      <c r="QN66" s="252" t="n">
        <v>0.000469426251210116</v>
      </c>
      <c r="QO66" s="252" t="n">
        <v>0.000398738979293283</v>
      </c>
      <c r="QP66" s="252" t="n">
        <v>0.000871736948535681</v>
      </c>
      <c r="QQ66" s="252" t="n">
        <v>0.0012455296259964</v>
      </c>
      <c r="QR66" s="252" t="n">
        <v>0.001253733831403</v>
      </c>
      <c r="QS66" s="252" t="n">
        <v>0.00111694860135534</v>
      </c>
      <c r="QT66" s="252" t="n">
        <v>0.00110585486091968</v>
      </c>
      <c r="QU66" s="252" t="n">
        <v>0.00063640214091071</v>
      </c>
      <c r="QV66" s="252" t="n">
        <v>0.00102341218006261</v>
      </c>
      <c r="QW66" s="252" t="n">
        <v>0.00112888221145914</v>
      </c>
      <c r="QX66" s="252" t="n">
        <v>0.00108461200063111</v>
      </c>
      <c r="QY66" s="252" t="n">
        <v>0.000901857842884939</v>
      </c>
      <c r="QZ66" s="252" t="n">
        <v>0.00122465637246368</v>
      </c>
      <c r="RA66" s="252" t="n">
        <v>0.00110762840435014</v>
      </c>
      <c r="RB66" s="252" t="n">
        <v>0.00120034762163198</v>
      </c>
      <c r="RC66" s="252" t="n">
        <v>0.000853030939035224</v>
      </c>
      <c r="RD66" s="252" t="n">
        <v>0.000557209783697336</v>
      </c>
      <c r="RE66" s="252" t="n">
        <v>0.000920440184466279</v>
      </c>
      <c r="RF66" s="252" t="n">
        <v>0.000714184558337911</v>
      </c>
      <c r="RG66" s="252" t="n">
        <v>0.000784838186087837</v>
      </c>
      <c r="RH66" s="252" t="n">
        <v>0.000569824522932822</v>
      </c>
      <c r="RI66" s="252" t="n">
        <v>0.000720891430934284</v>
      </c>
      <c r="RJ66" s="252" t="n">
        <v>0.000915902336585844</v>
      </c>
      <c r="RK66" s="252" t="n">
        <v>0.00186635716709854</v>
      </c>
      <c r="RL66" s="252" t="n">
        <v>0.00518892210495011</v>
      </c>
      <c r="RM66" s="252" t="n">
        <v>0.00125050075982965</v>
      </c>
      <c r="RN66" s="252" t="n">
        <v>0.00101504975258155</v>
      </c>
      <c r="RO66" s="252" t="n">
        <v>0.00098380411871124</v>
      </c>
      <c r="RP66" s="252" t="n">
        <v>0.00030958462490341</v>
      </c>
      <c r="RQ66" s="252" t="n">
        <v>0.00113661339131935</v>
      </c>
      <c r="RR66" s="252" t="n">
        <v>0.00114296562139521</v>
      </c>
      <c r="RS66" s="252" t="n">
        <v>0.00136849283115081</v>
      </c>
      <c r="RT66" s="252" t="n">
        <v>0.000645109831070659</v>
      </c>
      <c r="RU66" s="252" t="n">
        <v>0.00117091841335154</v>
      </c>
      <c r="RV66" s="252" t="n">
        <v>5.69326809563192E-005</v>
      </c>
      <c r="RW66" s="800" t="n">
        <v>0.000435971373729244</v>
      </c>
      <c r="RX66" s="800" t="n">
        <v>0.000416914950093593</v>
      </c>
      <c r="RY66" s="800" t="n">
        <v>0.000839440997977193</v>
      </c>
      <c r="RZ66" s="800" t="n">
        <v>0.0011850782396708</v>
      </c>
      <c r="SA66" s="800" t="n">
        <v>0.00119990757877368</v>
      </c>
      <c r="SB66" s="800" t="n">
        <v>0.0010816273055197</v>
      </c>
      <c r="SC66" s="800" t="n">
        <v>0.00100517602979301</v>
      </c>
      <c r="SD66" s="800" t="n">
        <v>0.00052589749382197</v>
      </c>
      <c r="SE66" s="800" t="n">
        <v>0.000961307615521447</v>
      </c>
      <c r="SF66" s="800" t="n">
        <v>0.00107169271783657</v>
      </c>
      <c r="SG66" s="800" t="n">
        <v>0.00102872594999341</v>
      </c>
      <c r="SH66" s="800" t="n">
        <v>0.000855619933146034</v>
      </c>
      <c r="SI66" s="800" t="n">
        <v>0.00121306557648884</v>
      </c>
      <c r="SJ66" s="800" t="n">
        <v>0.0010951737858516</v>
      </c>
      <c r="SK66" s="800" t="n">
        <v>0.0011865161065998</v>
      </c>
      <c r="SL66" s="800" t="n">
        <v>0.000850438407893747</v>
      </c>
      <c r="SM66" s="800" t="n">
        <v>0.000539145925915706</v>
      </c>
      <c r="SN66" s="800" t="n">
        <v>0.000875589537466085</v>
      </c>
      <c r="SO66" s="800" t="n">
        <v>0.000612674059430122</v>
      </c>
      <c r="SP66" s="800" t="n">
        <v>0.000727271349476543</v>
      </c>
      <c r="SQ66" s="800" t="n">
        <v>0.000547567709432839</v>
      </c>
      <c r="SR66" s="800" t="n">
        <v>0.000710087912624821</v>
      </c>
      <c r="SS66" s="800" t="n">
        <v>0.000904090625524002</v>
      </c>
      <c r="ST66" s="800" t="n">
        <v>0.00180852392352155</v>
      </c>
      <c r="SU66" s="800" t="n">
        <v>0.00530812325710169</v>
      </c>
      <c r="SV66" s="800" t="n">
        <v>0.00124473881352765</v>
      </c>
      <c r="SW66" s="800" t="n">
        <v>0.00100203479728381</v>
      </c>
      <c r="SX66" s="800" t="n">
        <v>0.000908783753968171</v>
      </c>
      <c r="SY66" s="800" t="n">
        <v>0.000284584973502813</v>
      </c>
      <c r="SZ66" s="800" t="n">
        <v>0.00108250760452129</v>
      </c>
      <c r="TA66" s="800" t="n">
        <v>0.00105893656066893</v>
      </c>
      <c r="TB66" s="800" t="n">
        <v>0.00138496675447905</v>
      </c>
      <c r="TC66" s="800" t="n">
        <v>0.000586752916099978</v>
      </c>
      <c r="TD66" s="800" t="n">
        <v>0.00110233116478191</v>
      </c>
      <c r="TE66" s="800" t="n">
        <v>6.23750980892018E-005</v>
      </c>
    </row>
    <row r="67" customFormat="false" ht="14.4" hidden="false" customHeight="false" outlineLevel="0" collapsed="false">
      <c r="A67" s="800" t="n">
        <v>0.00195219478400128</v>
      </c>
      <c r="B67" s="800" t="n">
        <v>0.00236007662656347</v>
      </c>
      <c r="C67" s="800" t="n">
        <v>0.00267154708730097</v>
      </c>
      <c r="D67" s="800" t="n">
        <v>0.00343230731865069</v>
      </c>
      <c r="E67" s="800" t="n">
        <v>0.00430793844685321</v>
      </c>
      <c r="F67" s="800" t="n">
        <v>0.00364097840731078</v>
      </c>
      <c r="G67" s="800" t="n">
        <v>0.00222102576724151</v>
      </c>
      <c r="H67" s="800" t="n">
        <v>0.00318658946101599</v>
      </c>
      <c r="I67" s="800" t="n">
        <v>0.00321589796305418</v>
      </c>
      <c r="J67" s="800" t="n">
        <v>0.00307485977885572</v>
      </c>
      <c r="K67" s="800" t="n">
        <v>0.00419257418230458</v>
      </c>
      <c r="L67" s="800" t="n">
        <v>0.00313897552249497</v>
      </c>
      <c r="M67" s="800" t="n">
        <v>0.00281523539326887</v>
      </c>
      <c r="N67" s="800" t="n">
        <v>0.00247602226509241</v>
      </c>
      <c r="O67" s="800" t="n">
        <v>0.00313855749359781</v>
      </c>
      <c r="P67" s="800" t="n">
        <v>0.00287120526715999</v>
      </c>
      <c r="Q67" s="800" t="n">
        <v>0.0019435757423581</v>
      </c>
      <c r="R67" s="800" t="n">
        <v>0.00257228255373818</v>
      </c>
      <c r="S67" s="800" t="n">
        <v>0.00159800221879237</v>
      </c>
      <c r="T67" s="800" t="n">
        <v>0.00176071623291068</v>
      </c>
      <c r="U67" s="800" t="n">
        <v>0.00109345470316476</v>
      </c>
      <c r="V67" s="800" t="n">
        <v>0.00161872505572716</v>
      </c>
      <c r="W67" s="800" t="n">
        <v>0.00265361728176601</v>
      </c>
      <c r="X67" s="800" t="n">
        <v>0.0124484666127999</v>
      </c>
      <c r="Y67" s="800" t="n">
        <v>0.00538896212012842</v>
      </c>
      <c r="Z67" s="800" t="n">
        <v>0.0037754618714874</v>
      </c>
      <c r="AA67" s="800" t="n">
        <v>0.0011831771984792</v>
      </c>
      <c r="AB67" s="800" t="n">
        <v>0.000847185559451416</v>
      </c>
      <c r="AC67" s="800" t="n">
        <v>0.000401872814630881</v>
      </c>
      <c r="AD67" s="800" t="n">
        <v>0.00109854045110543</v>
      </c>
      <c r="AE67" s="800" t="n">
        <v>0.00125998041079639</v>
      </c>
      <c r="AF67" s="800" t="n">
        <v>0.000872212976365575</v>
      </c>
      <c r="AG67" s="800" t="n">
        <v>0.00118390448749364</v>
      </c>
      <c r="AH67" s="800" t="n">
        <v>0.00131203886247581</v>
      </c>
      <c r="AI67" s="800" t="n">
        <v>0.000212969591006076</v>
      </c>
      <c r="AJ67" s="252" t="n">
        <v>0.00184085436953485</v>
      </c>
      <c r="AK67" s="252" t="n">
        <v>0.00223783329288496</v>
      </c>
      <c r="AL67" s="252" t="n">
        <v>0.00268542951292152</v>
      </c>
      <c r="AM67" s="252" t="n">
        <v>0.00334001064790323</v>
      </c>
      <c r="AN67" s="252" t="n">
        <v>0.00401306331997911</v>
      </c>
      <c r="AO67" s="252" t="n">
        <v>0.0036596668841616</v>
      </c>
      <c r="AP67" s="252" t="n">
        <v>0.00213679803606169</v>
      </c>
      <c r="AQ67" s="252" t="n">
        <v>0.00268283422071053</v>
      </c>
      <c r="AR67" s="252" t="n">
        <v>0.00308268985391265</v>
      </c>
      <c r="AS67" s="252" t="n">
        <v>0.00301469206473864</v>
      </c>
      <c r="AT67" s="252" t="n">
        <v>0.00379126668033861</v>
      </c>
      <c r="AU67" s="252" t="n">
        <v>0.00306265627045697</v>
      </c>
      <c r="AV67" s="252" t="n">
        <v>0.00269952893767696</v>
      </c>
      <c r="AW67" s="252" t="n">
        <v>0.00236603720149457</v>
      </c>
      <c r="AX67" s="252" t="n">
        <v>0.00320642974652306</v>
      </c>
      <c r="AY67" s="252" t="n">
        <v>0.00298876284650897</v>
      </c>
      <c r="AZ67" s="252" t="n">
        <v>0.00187592931748086</v>
      </c>
      <c r="BA67" s="252" t="n">
        <v>0.00252259801020325</v>
      </c>
      <c r="BB67" s="252" t="n">
        <v>0.00168771765126975</v>
      </c>
      <c r="BC67" s="252" t="n">
        <v>0.00159485982887574</v>
      </c>
      <c r="BD67" s="252" t="n">
        <v>0.00108059455022204</v>
      </c>
      <c r="BE67" s="252" t="n">
        <v>0.00156177730941285</v>
      </c>
      <c r="BF67" s="252" t="n">
        <v>0.00278087021173464</v>
      </c>
      <c r="BG67" s="252" t="n">
        <v>0.0136458965686522</v>
      </c>
      <c r="BH67" s="252" t="n">
        <v>0.00514612555276158</v>
      </c>
      <c r="BI67" s="252" t="n">
        <v>0.00442848774790128</v>
      </c>
      <c r="BJ67" s="252" t="n">
        <v>0.00105204803989136</v>
      </c>
      <c r="BK67" s="252" t="n">
        <v>0.000777041538062217</v>
      </c>
      <c r="BL67" s="252" t="n">
        <v>0.000392109445428367</v>
      </c>
      <c r="BM67" s="252" t="n">
        <v>0.00106244594402333</v>
      </c>
      <c r="BN67" s="252" t="n">
        <v>0.00132819050450459</v>
      </c>
      <c r="BO67" s="252" t="n">
        <v>0.000929519385160409</v>
      </c>
      <c r="BP67" s="252" t="n">
        <v>0.00118265559922759</v>
      </c>
      <c r="BQ67" s="252" t="n">
        <v>0.00125421057205325</v>
      </c>
      <c r="BR67" s="252" t="n">
        <v>0.000207941009676175</v>
      </c>
      <c r="BS67" s="800" t="n">
        <v>0.00204835625076154</v>
      </c>
      <c r="BT67" s="800" t="n">
        <v>0.00238055023557808</v>
      </c>
      <c r="BU67" s="800" t="n">
        <v>0.00302491908630229</v>
      </c>
      <c r="BV67" s="800" t="n">
        <v>0.00368027744543957</v>
      </c>
      <c r="BW67" s="800" t="n">
        <v>0.00436910390802233</v>
      </c>
      <c r="BX67" s="800" t="n">
        <v>0.00436167939347196</v>
      </c>
      <c r="BY67" s="800" t="n">
        <v>0.00230773980525928</v>
      </c>
      <c r="BZ67" s="800" t="n">
        <v>0.0027366559668265</v>
      </c>
      <c r="CA67" s="800" t="n">
        <v>0.00333297817036018</v>
      </c>
      <c r="CB67" s="800" t="n">
        <v>0.0032034771842227</v>
      </c>
      <c r="CC67" s="800" t="n">
        <v>0.00409545697348607</v>
      </c>
      <c r="CD67" s="800" t="n">
        <v>0.00319223838962926</v>
      </c>
      <c r="CE67" s="800" t="n">
        <v>0.00273741661651971</v>
      </c>
      <c r="CF67" s="800" t="n">
        <v>0.00248237856777959</v>
      </c>
      <c r="CG67" s="800" t="n">
        <v>0.00341869432870594</v>
      </c>
      <c r="CH67" s="800" t="n">
        <v>0.00315336318687884</v>
      </c>
      <c r="CI67" s="800" t="n">
        <v>0.00202804311360094</v>
      </c>
      <c r="CJ67" s="800" t="n">
        <v>0.00276169484283177</v>
      </c>
      <c r="CK67" s="800" t="n">
        <v>0.00173924134660285</v>
      </c>
      <c r="CL67" s="800" t="n">
        <v>0.00151869592405837</v>
      </c>
      <c r="CM67" s="800" t="n">
        <v>0.00113132410988482</v>
      </c>
      <c r="CN67" s="800" t="n">
        <v>0.00170970160544131</v>
      </c>
      <c r="CO67" s="800" t="n">
        <v>0.00307686153908228</v>
      </c>
      <c r="CP67" s="800" t="n">
        <v>0.0144904451684362</v>
      </c>
      <c r="CQ67" s="800" t="n">
        <v>0.00602409736316771</v>
      </c>
      <c r="CR67" s="800" t="n">
        <v>0.00469027234226624</v>
      </c>
      <c r="CS67" s="800" t="n">
        <v>0.00115059999050905</v>
      </c>
      <c r="CT67" s="800" t="n">
        <v>0.00083147401232955</v>
      </c>
      <c r="CU67" s="800" t="n">
        <v>0.000421892943357366</v>
      </c>
      <c r="CV67" s="800" t="n">
        <v>0.00112980528598727</v>
      </c>
      <c r="CW67" s="800" t="n">
        <v>0.00143279120745295</v>
      </c>
      <c r="CX67" s="800" t="n">
        <v>0.00100926766202023</v>
      </c>
      <c r="CY67" s="800" t="n">
        <v>0.00130298562424488</v>
      </c>
      <c r="CZ67" s="800" t="n">
        <v>0.00140286756136194</v>
      </c>
      <c r="DA67" s="800" t="n">
        <v>0.000190095721339475</v>
      </c>
      <c r="DB67" s="252" t="n">
        <v>0.00212274580884423</v>
      </c>
      <c r="DC67" s="252" t="n">
        <v>0.00263972176930387</v>
      </c>
      <c r="DD67" s="252" t="n">
        <v>0.00326538510382638</v>
      </c>
      <c r="DE67" s="252" t="n">
        <v>0.00432297575377199</v>
      </c>
      <c r="DF67" s="252" t="n">
        <v>0.00498013486193548</v>
      </c>
      <c r="DG67" s="252" t="n">
        <v>0.0044418699050281</v>
      </c>
      <c r="DH67" s="252" t="n">
        <v>0.00246196651362374</v>
      </c>
      <c r="DI67" s="252" t="n">
        <v>0.00278337396136506</v>
      </c>
      <c r="DJ67" s="252" t="n">
        <v>0.00331646458991944</v>
      </c>
      <c r="DK67" s="252" t="n">
        <v>0.00329382047589225</v>
      </c>
      <c r="DL67" s="252" t="n">
        <v>0.00354708018979999</v>
      </c>
      <c r="DM67" s="252" t="n">
        <v>0.00323658897739324</v>
      </c>
      <c r="DN67" s="252" t="n">
        <v>0.00270021224234131</v>
      </c>
      <c r="DO67" s="252" t="n">
        <v>0.00240846919105299</v>
      </c>
      <c r="DP67" s="252" t="n">
        <v>0.00354329572511686</v>
      </c>
      <c r="DQ67" s="252" t="n">
        <v>0.00367023604163646</v>
      </c>
      <c r="DR67" s="252" t="n">
        <v>0.00220323104826811</v>
      </c>
      <c r="DS67" s="252" t="n">
        <v>0.00278561746265533</v>
      </c>
      <c r="DT67" s="252" t="n">
        <v>0.00191551077159174</v>
      </c>
      <c r="DU67" s="252" t="n">
        <v>0.00145354945260297</v>
      </c>
      <c r="DV67" s="252" t="n">
        <v>0.0012624472320174</v>
      </c>
      <c r="DW67" s="252" t="n">
        <v>0.00173625330935369</v>
      </c>
      <c r="DX67" s="252" t="n">
        <v>0.00278574579370502</v>
      </c>
      <c r="DY67" s="252" t="n">
        <v>0.0123319309224191</v>
      </c>
      <c r="DZ67" s="252" t="n">
        <v>0.00546474799996514</v>
      </c>
      <c r="EA67" s="252" t="n">
        <v>0.00296285476619202</v>
      </c>
      <c r="EB67" s="252" t="n">
        <v>0.00120606400730131</v>
      </c>
      <c r="EC67" s="252" t="n">
        <v>0.000831327353323061</v>
      </c>
      <c r="ED67" s="252" t="n">
        <v>0.000508515331116931</v>
      </c>
      <c r="EE67" s="252" t="n">
        <v>0.00110181727272015</v>
      </c>
      <c r="EF67" s="252" t="n">
        <v>0.00144985585623501</v>
      </c>
      <c r="EG67" s="252" t="n">
        <v>0.000969182609469807</v>
      </c>
      <c r="EH67" s="252" t="n">
        <v>0.00140204345996711</v>
      </c>
      <c r="EI67" s="252" t="n">
        <v>0.00139387493792562</v>
      </c>
      <c r="EJ67" s="252" t="n">
        <v>0.000195824290226024</v>
      </c>
      <c r="EK67" s="800" t="n">
        <v>0.00196220595106431</v>
      </c>
      <c r="EL67" s="800" t="n">
        <v>0.00268084873323294</v>
      </c>
      <c r="EM67" s="800" t="n">
        <v>0.00332093636425006</v>
      </c>
      <c r="EN67" s="800" t="n">
        <v>0.00403657331110428</v>
      </c>
      <c r="EO67" s="800" t="n">
        <v>0.00492129559827075</v>
      </c>
      <c r="EP67" s="800" t="n">
        <v>0.00414816314482553</v>
      </c>
      <c r="EQ67" s="800" t="n">
        <v>0.00257470553229377</v>
      </c>
      <c r="ER67" s="800" t="n">
        <v>0.00281126248997863</v>
      </c>
      <c r="ES67" s="800" t="n">
        <v>0.00322287461719112</v>
      </c>
      <c r="ET67" s="800" t="n">
        <v>0.00325250845959615</v>
      </c>
      <c r="EU67" s="800" t="n">
        <v>0.00350194528732857</v>
      </c>
      <c r="EV67" s="800" t="n">
        <v>0.00320489323483811</v>
      </c>
      <c r="EW67" s="800" t="n">
        <v>0.00281543021871779</v>
      </c>
      <c r="EX67" s="800" t="n">
        <v>0.00253309533508926</v>
      </c>
      <c r="EY67" s="800" t="n">
        <v>0.00373532585828714</v>
      </c>
      <c r="EZ67" s="800" t="n">
        <v>0.00282513824746875</v>
      </c>
      <c r="FA67" s="800" t="n">
        <v>0.00211146851991471</v>
      </c>
      <c r="FB67" s="800" t="n">
        <v>0.00270323367878275</v>
      </c>
      <c r="FC67" s="800" t="n">
        <v>0.00199109829672732</v>
      </c>
      <c r="FD67" s="800" t="n">
        <v>0.00154693214225374</v>
      </c>
      <c r="FE67" s="800" t="n">
        <v>0.00133380178234733</v>
      </c>
      <c r="FF67" s="800" t="n">
        <v>0.00172569988097151</v>
      </c>
      <c r="FG67" s="800" t="n">
        <v>0.00274290928179747</v>
      </c>
      <c r="FH67" s="800" t="n">
        <v>0.0139220045660425</v>
      </c>
      <c r="FI67" s="800" t="n">
        <v>0.00681716910243254</v>
      </c>
      <c r="FJ67" s="800" t="n">
        <v>0.00317187584287239</v>
      </c>
      <c r="FK67" s="800" t="n">
        <v>0.00126187458007169</v>
      </c>
      <c r="FL67" s="800" t="n">
        <v>0.000876119820635775</v>
      </c>
      <c r="FM67" s="800" t="n">
        <v>0.00052071803570165</v>
      </c>
      <c r="FN67" s="800" t="n">
        <v>0.00117281719669256</v>
      </c>
      <c r="FO67" s="800" t="n">
        <v>0.00151596196921554</v>
      </c>
      <c r="FP67" s="800" t="n">
        <v>0.000998302226070161</v>
      </c>
      <c r="FQ67" s="800" t="n">
        <v>0.00133375065231499</v>
      </c>
      <c r="FR67" s="800" t="n">
        <v>0.0014860537427615</v>
      </c>
      <c r="FS67" s="800" t="n">
        <v>0.000160028658753222</v>
      </c>
      <c r="FT67" s="252" t="n">
        <v>0.00208029755123246</v>
      </c>
      <c r="FU67" s="252" t="n">
        <v>0.00259740499367586</v>
      </c>
      <c r="FV67" s="252" t="n">
        <v>0.0035024746466308</v>
      </c>
      <c r="FW67" s="252" t="n">
        <v>0.00437935257250479</v>
      </c>
      <c r="FX67" s="252" t="n">
        <v>0.00566111400358142</v>
      </c>
      <c r="FY67" s="252" t="n">
        <v>0.00458478595721233</v>
      </c>
      <c r="FZ67" s="252" t="n">
        <v>0.00286556550617951</v>
      </c>
      <c r="GA67" s="252" t="n">
        <v>0.00276306294115101</v>
      </c>
      <c r="GB67" s="252" t="n">
        <v>0.00326084317260591</v>
      </c>
      <c r="GC67" s="252" t="n">
        <v>0.00347699984350909</v>
      </c>
      <c r="GD67" s="252" t="n">
        <v>0.00358741461414062</v>
      </c>
      <c r="GE67" s="252" t="n">
        <v>0.00338293167339149</v>
      </c>
      <c r="GF67" s="252" t="n">
        <v>0.00310115172478808</v>
      </c>
      <c r="GG67" s="252" t="n">
        <v>0.00290648545377199</v>
      </c>
      <c r="GH67" s="252" t="n">
        <v>0.00413173062439945</v>
      </c>
      <c r="GI67" s="252" t="n">
        <v>0.00333711400206994</v>
      </c>
      <c r="GJ67" s="252" t="n">
        <v>0.00206783716913491</v>
      </c>
      <c r="GK67" s="252" t="n">
        <v>0.00288072169524788</v>
      </c>
      <c r="GL67" s="252" t="n">
        <v>0.00212785119663652</v>
      </c>
      <c r="GM67" s="252" t="n">
        <v>0.00162525170961623</v>
      </c>
      <c r="GN67" s="252" t="n">
        <v>0.00136925570216459</v>
      </c>
      <c r="GO67" s="252" t="n">
        <v>0.00185003721779119</v>
      </c>
      <c r="GP67" s="252" t="n">
        <v>0.00283450918777628</v>
      </c>
      <c r="GQ67" s="252" t="n">
        <v>0.0155638646121872</v>
      </c>
      <c r="GR67" s="252" t="n">
        <v>0.00742647473631603</v>
      </c>
      <c r="GS67" s="252" t="n">
        <v>0.00333556824420254</v>
      </c>
      <c r="GT67" s="252" t="n">
        <v>0.00131604755618185</v>
      </c>
      <c r="GU67" s="252" t="n">
        <v>0.000914857164381045</v>
      </c>
      <c r="GV67" s="252" t="n">
        <v>0.000543220229069705</v>
      </c>
      <c r="GW67" s="252" t="n">
        <v>0.00122742202207044</v>
      </c>
      <c r="GX67" s="252" t="n">
        <v>0.00157216838429208</v>
      </c>
      <c r="GY67" s="252" t="n">
        <v>0.00109980693000067</v>
      </c>
      <c r="GZ67" s="252" t="n">
        <v>0.00138315176050927</v>
      </c>
      <c r="HA67" s="252" t="n">
        <v>0.00159660226402609</v>
      </c>
      <c r="HB67" s="252" t="n">
        <v>0.00016503812975771</v>
      </c>
      <c r="HC67" s="800" t="n">
        <v>0.00197052793044203</v>
      </c>
      <c r="HD67" s="800" t="n">
        <v>0.00254288004399851</v>
      </c>
      <c r="HE67" s="800" t="n">
        <v>0.00330914829809789</v>
      </c>
      <c r="HF67" s="800" t="n">
        <v>0.00438883155382305</v>
      </c>
      <c r="HG67" s="800" t="n">
        <v>0.00535120537901929</v>
      </c>
      <c r="HH67" s="800" t="n">
        <v>0.00435450732484949</v>
      </c>
      <c r="HI67" s="800" t="n">
        <v>0.00283146459834145</v>
      </c>
      <c r="HJ67" s="800" t="n">
        <v>0.00282495800253249</v>
      </c>
      <c r="HK67" s="800" t="n">
        <v>0.0032787723532991</v>
      </c>
      <c r="HL67" s="800" t="n">
        <v>0.00354025753747029</v>
      </c>
      <c r="HM67" s="800" t="n">
        <v>0.00375861256266684</v>
      </c>
      <c r="HN67" s="800" t="n">
        <v>0.00344599739688076</v>
      </c>
      <c r="HO67" s="800" t="n">
        <v>0.00322144406770607</v>
      </c>
      <c r="HP67" s="800" t="n">
        <v>0.00296325420055026</v>
      </c>
      <c r="HQ67" s="800" t="n">
        <v>0.00408325696812427</v>
      </c>
      <c r="HR67" s="800" t="n">
        <v>0.00328114169586107</v>
      </c>
      <c r="HS67" s="800" t="n">
        <v>0.00214769352125031</v>
      </c>
      <c r="HT67" s="800" t="n">
        <v>0.00291589057960061</v>
      </c>
      <c r="HU67" s="800" t="n">
        <v>0.00200151580586808</v>
      </c>
      <c r="HV67" s="800" t="n">
        <v>0.00157751373927619</v>
      </c>
      <c r="HW67" s="800" t="n">
        <v>0.00130811806281432</v>
      </c>
      <c r="HX67" s="800" t="n">
        <v>0.00171673350198516</v>
      </c>
      <c r="HY67" s="800" t="n">
        <v>0.00263080203180542</v>
      </c>
      <c r="HZ67" s="800" t="n">
        <v>0.0128594567955728</v>
      </c>
      <c r="IA67" s="800" t="n">
        <v>0.00626343712554198</v>
      </c>
      <c r="IB67" s="800" t="n">
        <v>0.00358036961367092</v>
      </c>
      <c r="IC67" s="800" t="n">
        <v>0.00124369340288477</v>
      </c>
      <c r="ID67" s="800" t="n">
        <v>0.000921840698385498</v>
      </c>
      <c r="IE67" s="800" t="n">
        <v>0.00062561838803133</v>
      </c>
      <c r="IF67" s="800" t="n">
        <v>0.00117913333030443</v>
      </c>
      <c r="IG67" s="800" t="n">
        <v>0.00148063812560995</v>
      </c>
      <c r="IH67" s="800" t="n">
        <v>0.00106302516054976</v>
      </c>
      <c r="II67" s="800" t="n">
        <v>0.00134014706034524</v>
      </c>
      <c r="IJ67" s="800" t="n">
        <v>0.00162083180081712</v>
      </c>
      <c r="IK67" s="800" t="n">
        <v>0.000159545105699102</v>
      </c>
      <c r="IL67" s="252" t="n">
        <v>0.00190728244373658</v>
      </c>
      <c r="IM67" s="252" t="n">
        <v>0.00249138608169368</v>
      </c>
      <c r="IN67" s="252" t="n">
        <v>0.00312665862542567</v>
      </c>
      <c r="IO67" s="252" t="n">
        <v>0.00400689230666287</v>
      </c>
      <c r="IP67" s="252" t="n">
        <v>0.00485350284636612</v>
      </c>
      <c r="IQ67" s="252" t="n">
        <v>0.00383940706658137</v>
      </c>
      <c r="IR67" s="252" t="n">
        <v>0.00272610517838589</v>
      </c>
      <c r="IS67" s="252" t="n">
        <v>0.00290321971771899</v>
      </c>
      <c r="IT67" s="252" t="n">
        <v>0.00321249906839357</v>
      </c>
      <c r="IU67" s="252" t="n">
        <v>0.00343438237009938</v>
      </c>
      <c r="IV67" s="252" t="n">
        <v>0.00394839182673873</v>
      </c>
      <c r="IW67" s="252" t="n">
        <v>0.00347493938286678</v>
      </c>
      <c r="IX67" s="252" t="n">
        <v>0.00330903358719416</v>
      </c>
      <c r="IY67" s="252" t="n">
        <v>0.00280448193220111</v>
      </c>
      <c r="IZ67" s="252" t="n">
        <v>0.0039014903484281</v>
      </c>
      <c r="JA67" s="252" t="n">
        <v>0.00289722146577368</v>
      </c>
      <c r="JB67" s="252" t="n">
        <v>0.00216572682886159</v>
      </c>
      <c r="JC67" s="252" t="n">
        <v>0.00291281654825667</v>
      </c>
      <c r="JD67" s="252" t="n">
        <v>0.0019110949810821</v>
      </c>
      <c r="JE67" s="252" t="n">
        <v>0.00159966344116267</v>
      </c>
      <c r="JF67" s="252" t="n">
        <v>0.00126977438964205</v>
      </c>
      <c r="JG67" s="252" t="n">
        <v>0.00160127236049436</v>
      </c>
      <c r="JH67" s="252" t="n">
        <v>0.00249908942930905</v>
      </c>
      <c r="JI67" s="252" t="n">
        <v>0.00956733869583166</v>
      </c>
      <c r="JJ67" s="252" t="n">
        <v>0.00488007886886383</v>
      </c>
      <c r="JK67" s="252" t="n">
        <v>0.00327040973053559</v>
      </c>
      <c r="JL67" s="252" t="n">
        <v>0.00117464628501458</v>
      </c>
      <c r="JM67" s="252" t="n">
        <v>0.000942249819375802</v>
      </c>
      <c r="JN67" s="252" t="n">
        <v>0.000641516966750429</v>
      </c>
      <c r="JO67" s="252" t="n">
        <v>0.00111906551173402</v>
      </c>
      <c r="JP67" s="252" t="n">
        <v>0.00141427859298219</v>
      </c>
      <c r="JQ67" s="252" t="n">
        <v>0.00100732102669798</v>
      </c>
      <c r="JR67" s="252" t="n">
        <v>0.00129021368832589</v>
      </c>
      <c r="JS67" s="252" t="n">
        <v>0.00147897758392677</v>
      </c>
      <c r="JT67" s="252" t="n">
        <v>0.000158847398189801</v>
      </c>
      <c r="JU67" s="800" t="n">
        <v>0.00182201327646587</v>
      </c>
      <c r="JV67" s="800" t="n">
        <v>0.0023053339978095</v>
      </c>
      <c r="JW67" s="800" t="n">
        <v>0.00296615793988819</v>
      </c>
      <c r="JX67" s="800" t="n">
        <v>0.00399486895624856</v>
      </c>
      <c r="JY67" s="800" t="n">
        <v>0.00473704662983079</v>
      </c>
      <c r="JZ67" s="800" t="n">
        <v>0.00361269576332575</v>
      </c>
      <c r="KA67" s="800" t="n">
        <v>0.00270173065730537</v>
      </c>
      <c r="KB67" s="800" t="n">
        <v>0.00269752518713106</v>
      </c>
      <c r="KC67" s="800" t="n">
        <v>0.0031007401484644</v>
      </c>
      <c r="KD67" s="800" t="n">
        <v>0.0033450961191042</v>
      </c>
      <c r="KE67" s="800" t="n">
        <v>0.00378032879205281</v>
      </c>
      <c r="KF67" s="800" t="n">
        <v>0.00343574324489721</v>
      </c>
      <c r="KG67" s="800" t="n">
        <v>0.00336733262289929</v>
      </c>
      <c r="KH67" s="800" t="n">
        <v>0.00275635114359918</v>
      </c>
      <c r="KI67" s="800" t="n">
        <v>0.00386760033833118</v>
      </c>
      <c r="KJ67" s="800" t="n">
        <v>0.00262993128357589</v>
      </c>
      <c r="KK67" s="800" t="n">
        <v>0.00208450193324039</v>
      </c>
      <c r="KL67" s="800" t="n">
        <v>0.00293727806945645</v>
      </c>
      <c r="KM67" s="800" t="n">
        <v>0.00195985983072275</v>
      </c>
      <c r="KN67" s="800" t="n">
        <v>0.00163795112557055</v>
      </c>
      <c r="KO67" s="800" t="n">
        <v>0.00122641840160632</v>
      </c>
      <c r="KP67" s="800" t="n">
        <v>0.00154635801037353</v>
      </c>
      <c r="KQ67" s="800" t="n">
        <v>0.00230648642082587</v>
      </c>
      <c r="KR67" s="800" t="n">
        <v>0.0106320571731079</v>
      </c>
      <c r="KS67" s="800" t="n">
        <v>0.00417472040785053</v>
      </c>
      <c r="KT67" s="800" t="n">
        <v>0.00300672279497424</v>
      </c>
      <c r="KU67" s="800" t="n">
        <v>0.00112345289061444</v>
      </c>
      <c r="KV67" s="800" t="n">
        <v>0.00085998675241042</v>
      </c>
      <c r="KW67" s="800" t="n">
        <v>0.000663555680523341</v>
      </c>
      <c r="KX67" s="800" t="n">
        <v>0.00107749189779196</v>
      </c>
      <c r="KY67" s="800" t="n">
        <v>0.00146000792561318</v>
      </c>
      <c r="KZ67" s="800" t="n">
        <v>0.00100699429427446</v>
      </c>
      <c r="LA67" s="800" t="n">
        <v>0.00122738691074315</v>
      </c>
      <c r="LB67" s="800" t="n">
        <v>0.00141583825435934</v>
      </c>
      <c r="LC67" s="800" t="n">
        <v>0.000122127504203737</v>
      </c>
      <c r="LD67" s="252" t="n">
        <v>0.00184462664497103</v>
      </c>
      <c r="LE67" s="252" t="n">
        <v>0.00212630646702637</v>
      </c>
      <c r="LF67" s="252" t="n">
        <v>0.00299586126804675</v>
      </c>
      <c r="LG67" s="252" t="n">
        <v>0.00404946658480574</v>
      </c>
      <c r="LH67" s="252" t="n">
        <v>0.00471000804744731</v>
      </c>
      <c r="LI67" s="252" t="n">
        <v>0.00357863241581096</v>
      </c>
      <c r="LJ67" s="252" t="n">
        <v>0.00281971854569717</v>
      </c>
      <c r="LK67" s="252" t="n">
        <v>0.00249601368542587</v>
      </c>
      <c r="LL67" s="252" t="n">
        <v>0.00306191979703648</v>
      </c>
      <c r="LM67" s="252" t="n">
        <v>0.00343419207708889</v>
      </c>
      <c r="LN67" s="252" t="n">
        <v>0.00385754365252624</v>
      </c>
      <c r="LO67" s="252" t="n">
        <v>0.0035290879365777</v>
      </c>
      <c r="LP67" s="252" t="n">
        <v>0.00378678402412783</v>
      </c>
      <c r="LQ67" s="252" t="n">
        <v>0.00298036435838529</v>
      </c>
      <c r="LR67" s="252" t="n">
        <v>0.00419808461005004</v>
      </c>
      <c r="LS67" s="252" t="n">
        <v>0.00262080427014237</v>
      </c>
      <c r="LT67" s="252" t="n">
        <v>0.00209034384767565</v>
      </c>
      <c r="LU67" s="252" t="n">
        <v>0.00299471590923728</v>
      </c>
      <c r="LV67" s="252" t="n">
        <v>0.00264756617536996</v>
      </c>
      <c r="LW67" s="252" t="n">
        <v>0.00186450476466088</v>
      </c>
      <c r="LX67" s="252" t="n">
        <v>0.00134499457067924</v>
      </c>
      <c r="LY67" s="252" t="n">
        <v>0.00159618620791021</v>
      </c>
      <c r="LZ67" s="252" t="n">
        <v>0.00229902176513054</v>
      </c>
      <c r="MA67" s="252" t="n">
        <v>0.0113167324405576</v>
      </c>
      <c r="MB67" s="252" t="n">
        <v>0.00401265847427059</v>
      </c>
      <c r="MC67" s="252" t="n">
        <v>0.00296032574091465</v>
      </c>
      <c r="MD67" s="252" t="n">
        <v>0.00117527573428751</v>
      </c>
      <c r="ME67" s="252" t="n">
        <v>0.000935357146061398</v>
      </c>
      <c r="MF67" s="252" t="n">
        <v>0.000811225206483853</v>
      </c>
      <c r="MG67" s="252" t="n">
        <v>0.00116360860869427</v>
      </c>
      <c r="MH67" s="252" t="n">
        <v>0.00149346144755078</v>
      </c>
      <c r="MI67" s="252" t="n">
        <v>0.0010863222176941</v>
      </c>
      <c r="MJ67" s="252" t="n">
        <v>0.00128645070538249</v>
      </c>
      <c r="MK67" s="252" t="n">
        <v>0.00146936667513234</v>
      </c>
      <c r="ML67" s="252" t="n">
        <v>0.000142684088457301</v>
      </c>
      <c r="MM67" s="800" t="n">
        <v>0.00175047020890259</v>
      </c>
      <c r="MN67" s="800" t="n">
        <v>0.00196691080439833</v>
      </c>
      <c r="MO67" s="800" t="n">
        <v>0.00300091403762821</v>
      </c>
      <c r="MP67" s="800" t="n">
        <v>0.00372199293798523</v>
      </c>
      <c r="MQ67" s="800" t="n">
        <v>0.00426565962058652</v>
      </c>
      <c r="MR67" s="800" t="n">
        <v>0.00347281582260797</v>
      </c>
      <c r="MS67" s="800" t="n">
        <v>0.00279646952404703</v>
      </c>
      <c r="MT67" s="800" t="n">
        <v>0.00259905470309309</v>
      </c>
      <c r="MU67" s="800" t="n">
        <v>0.00309737095656071</v>
      </c>
      <c r="MV67" s="800" t="n">
        <v>0.0033941248878332</v>
      </c>
      <c r="MW67" s="800" t="n">
        <v>0.00397466782388845</v>
      </c>
      <c r="MX67" s="800" t="n">
        <v>0.00361098515016614</v>
      </c>
      <c r="MY67" s="800" t="n">
        <v>0.00367701648710415</v>
      </c>
      <c r="MZ67" s="800" t="n">
        <v>0.00290868822326194</v>
      </c>
      <c r="NA67" s="800" t="n">
        <v>0.00406287016614086</v>
      </c>
      <c r="NB67" s="800" t="n">
        <v>0.00252207425915183</v>
      </c>
      <c r="NC67" s="800" t="n">
        <v>0.00203425336987581</v>
      </c>
      <c r="ND67" s="800" t="n">
        <v>0.00294396468004329</v>
      </c>
      <c r="NE67" s="800" t="n">
        <v>0.00280019154665345</v>
      </c>
      <c r="NF67" s="800" t="n">
        <v>0.00178233378757033</v>
      </c>
      <c r="NG67" s="800" t="n">
        <v>0.00147736198170764</v>
      </c>
      <c r="NH67" s="800" t="n">
        <v>0.00159127061759675</v>
      </c>
      <c r="NI67" s="800" t="n">
        <v>0.00228414350220375</v>
      </c>
      <c r="NJ67" s="800" t="n">
        <v>0.0120266949166492</v>
      </c>
      <c r="NK67" s="800" t="n">
        <v>0.0037156612609552</v>
      </c>
      <c r="NL67" s="800" t="n">
        <v>0.0028625428101364</v>
      </c>
      <c r="NM67" s="800" t="n">
        <v>0.00123349676097764</v>
      </c>
      <c r="NN67" s="800" t="n">
        <v>0.000964793103892508</v>
      </c>
      <c r="NO67" s="800" t="n">
        <v>0.000891834945941963</v>
      </c>
      <c r="NP67" s="800" t="n">
        <v>0.00119419017770262</v>
      </c>
      <c r="NQ67" s="800" t="n">
        <v>0.00150928036683417</v>
      </c>
      <c r="NR67" s="800" t="n">
        <v>0.00115358797191647</v>
      </c>
      <c r="NS67" s="800" t="n">
        <v>0.00133373410743982</v>
      </c>
      <c r="NT67" s="800" t="n">
        <v>0.00152838358494079</v>
      </c>
      <c r="NU67" s="800" t="n">
        <v>0.000166567830150245</v>
      </c>
      <c r="NV67" s="252" t="n">
        <v>0.00185785008170638</v>
      </c>
      <c r="NW67" s="252" t="n">
        <v>0.00185734308251144</v>
      </c>
      <c r="NX67" s="252" t="n">
        <v>0.00324799049459806</v>
      </c>
      <c r="NY67" s="252" t="n">
        <v>0.0037461225441563</v>
      </c>
      <c r="NZ67" s="252" t="n">
        <v>0.00414162794578906</v>
      </c>
      <c r="OA67" s="252" t="n">
        <v>0.00366813786031222</v>
      </c>
      <c r="OB67" s="252" t="n">
        <v>0.00301596440554996</v>
      </c>
      <c r="OC67" s="252" t="n">
        <v>0.00277506520187552</v>
      </c>
      <c r="OD67" s="252" t="n">
        <v>0.00331813892559874</v>
      </c>
      <c r="OE67" s="252" t="n">
        <v>0.00369497934365187</v>
      </c>
      <c r="OF67" s="252" t="n">
        <v>0.00405444711617179</v>
      </c>
      <c r="OG67" s="252" t="n">
        <v>0.00376807208796538</v>
      </c>
      <c r="OH67" s="252" t="n">
        <v>0.00383066923346933</v>
      </c>
      <c r="OI67" s="252" t="n">
        <v>0.00304750274271102</v>
      </c>
      <c r="OJ67" s="252" t="n">
        <v>0.00420887752760449</v>
      </c>
      <c r="OK67" s="252" t="n">
        <v>0.00296495932966881</v>
      </c>
      <c r="OL67" s="252" t="n">
        <v>0.00215124939776175</v>
      </c>
      <c r="OM67" s="252" t="n">
        <v>0.0031461868645717</v>
      </c>
      <c r="ON67" s="252" t="n">
        <v>0.00303414217758602</v>
      </c>
      <c r="OO67" s="252" t="n">
        <v>0.0018906355494571</v>
      </c>
      <c r="OP67" s="252" t="n">
        <v>0.00157277531652221</v>
      </c>
      <c r="OQ67" s="252" t="n">
        <v>0.00172085159268202</v>
      </c>
      <c r="OR67" s="252" t="n">
        <v>0.00257525416941983</v>
      </c>
      <c r="OS67" s="252" t="n">
        <v>0.0137512368332207</v>
      </c>
      <c r="OT67" s="252" t="n">
        <v>0.00400579739759297</v>
      </c>
      <c r="OU67" s="252" t="n">
        <v>0.0031862232330147</v>
      </c>
      <c r="OV67" s="252" t="n">
        <v>0.00135917203581545</v>
      </c>
      <c r="OW67" s="252" t="n">
        <v>0.00100824864142874</v>
      </c>
      <c r="OX67" s="252" t="n">
        <v>0.000998227376891327</v>
      </c>
      <c r="OY67" s="252" t="n">
        <v>0.00132121466916328</v>
      </c>
      <c r="OZ67" s="252" t="n">
        <v>0.00159576961281623</v>
      </c>
      <c r="PA67" s="252" t="n">
        <v>0.00126788540110708</v>
      </c>
      <c r="PB67" s="252" t="n">
        <v>0.00145694881238522</v>
      </c>
      <c r="PC67" s="252" t="n">
        <v>0.00167099854122221</v>
      </c>
      <c r="PD67" s="252" t="n">
        <v>0.000236913815237598</v>
      </c>
      <c r="PE67" s="800" t="n">
        <v>0.00184090785060645</v>
      </c>
      <c r="PF67" s="800" t="n">
        <v>0.00189489510286264</v>
      </c>
      <c r="PG67" s="800" t="n">
        <v>0.00327983758664484</v>
      </c>
      <c r="PH67" s="800" t="n">
        <v>0.00388102429705832</v>
      </c>
      <c r="PI67" s="800" t="n">
        <v>0.00409077034756584</v>
      </c>
      <c r="PJ67" s="800" t="n">
        <v>0.00381537703439459</v>
      </c>
      <c r="PK67" s="800" t="n">
        <v>0.00310056570279923</v>
      </c>
      <c r="PL67" s="800" t="n">
        <v>0.00275004997579602</v>
      </c>
      <c r="PM67" s="800" t="n">
        <v>0.00329974645665272</v>
      </c>
      <c r="PN67" s="800" t="n">
        <v>0.00376300252476104</v>
      </c>
      <c r="PO67" s="800" t="n">
        <v>0.00412480013789579</v>
      </c>
      <c r="PP67" s="800" t="n">
        <v>0.00367428507555285</v>
      </c>
      <c r="PQ67" s="800" t="n">
        <v>0.00393104822956826</v>
      </c>
      <c r="PR67" s="800" t="n">
        <v>0.00306308265027534</v>
      </c>
      <c r="PS67" s="800" t="n">
        <v>0.0042509025471035</v>
      </c>
      <c r="PT67" s="800" t="n">
        <v>0.00314640312383321</v>
      </c>
      <c r="PU67" s="800" t="n">
        <v>0.00219672451446288</v>
      </c>
      <c r="PV67" s="800" t="n">
        <v>0.00359585240732868</v>
      </c>
      <c r="PW67" s="800" t="n">
        <v>0.00297319075303751</v>
      </c>
      <c r="PX67" s="800" t="n">
        <v>0.00196414302222231</v>
      </c>
      <c r="PY67" s="800" t="n">
        <v>0.00155392651360463</v>
      </c>
      <c r="PZ67" s="800" t="n">
        <v>0.00178727120080634</v>
      </c>
      <c r="QA67" s="800" t="n">
        <v>0.00263139178346417</v>
      </c>
      <c r="QB67" s="800" t="n">
        <v>0.0143337338283824</v>
      </c>
      <c r="QC67" s="800" t="n">
        <v>0.00442704304168439</v>
      </c>
      <c r="QD67" s="800" t="n">
        <v>0.0034330787879515</v>
      </c>
      <c r="QE67" s="800" t="n">
        <v>0.0014148223925049</v>
      </c>
      <c r="QF67" s="800" t="n">
        <v>0.00110439700144502</v>
      </c>
      <c r="QG67" s="800" t="n">
        <v>0.00109086153679505</v>
      </c>
      <c r="QH67" s="800" t="n">
        <v>0.00139026222505567</v>
      </c>
      <c r="QI67" s="800" t="n">
        <v>0.00165082789146717</v>
      </c>
      <c r="QJ67" s="800" t="n">
        <v>0.00139492770007132</v>
      </c>
      <c r="QK67" s="800" t="n">
        <v>0.00148543233232845</v>
      </c>
      <c r="QL67" s="800" t="n">
        <v>0.00172829450504569</v>
      </c>
      <c r="QM67" s="800" t="n">
        <v>0.000215819878744456</v>
      </c>
      <c r="QN67" s="252" t="n">
        <v>0.00186374876623422</v>
      </c>
      <c r="QO67" s="252" t="n">
        <v>0.00152170412402148</v>
      </c>
      <c r="QP67" s="252" t="n">
        <v>0.00332551846619109</v>
      </c>
      <c r="QQ67" s="252" t="n">
        <v>0.00414642737302421</v>
      </c>
      <c r="QR67" s="252" t="n">
        <v>0.00413238846565383</v>
      </c>
      <c r="QS67" s="252" t="n">
        <v>0.00412188100003663</v>
      </c>
      <c r="QT67" s="252" t="n">
        <v>0.00323533708972286</v>
      </c>
      <c r="QU67" s="252" t="n">
        <v>0.00284917454253317</v>
      </c>
      <c r="QV67" s="252" t="n">
        <v>0.00351586999897769</v>
      </c>
      <c r="QW67" s="252" t="n">
        <v>0.00405468551417489</v>
      </c>
      <c r="QX67" s="252" t="n">
        <v>0.00445560756372935</v>
      </c>
      <c r="QY67" s="252" t="n">
        <v>0.00377794951044904</v>
      </c>
      <c r="QZ67" s="252" t="n">
        <v>0.00385390764015006</v>
      </c>
      <c r="RA67" s="252" t="n">
        <v>0.00324403061596001</v>
      </c>
      <c r="RB67" s="252" t="n">
        <v>0.00435700187714585</v>
      </c>
      <c r="RC67" s="252" t="n">
        <v>0.00323071390998194</v>
      </c>
      <c r="RD67" s="252" t="n">
        <v>0.00214046707169045</v>
      </c>
      <c r="RE67" s="252" t="n">
        <v>0.00392633396082749</v>
      </c>
      <c r="RF67" s="252" t="n">
        <v>0.00296587387646124</v>
      </c>
      <c r="RG67" s="252" t="n">
        <v>0.00207610056218556</v>
      </c>
      <c r="RH67" s="252" t="n">
        <v>0.00160288800811406</v>
      </c>
      <c r="RI67" s="252" t="n">
        <v>0.00189081885863033</v>
      </c>
      <c r="RJ67" s="252" t="n">
        <v>0.00302967136607618</v>
      </c>
      <c r="RK67" s="252" t="n">
        <v>0.0178242937420195</v>
      </c>
      <c r="RL67" s="252" t="n">
        <v>0.00542331491876733</v>
      </c>
      <c r="RM67" s="252" t="n">
        <v>0.00417221165208072</v>
      </c>
      <c r="RN67" s="252" t="n">
        <v>0.00144727020594961</v>
      </c>
      <c r="RO67" s="252" t="n">
        <v>0.00118035573798837</v>
      </c>
      <c r="RP67" s="252" t="n">
        <v>0.00115333887015364</v>
      </c>
      <c r="RQ67" s="252" t="n">
        <v>0.00143304418817267</v>
      </c>
      <c r="RR67" s="252" t="n">
        <v>0.00166855419062553</v>
      </c>
      <c r="RS67" s="252" t="n">
        <v>0.00145948910558656</v>
      </c>
      <c r="RT67" s="252" t="n">
        <v>0.00152216560132169</v>
      </c>
      <c r="RU67" s="252" t="n">
        <v>0.00175456376024971</v>
      </c>
      <c r="RV67" s="252" t="n">
        <v>0.00015724640722619</v>
      </c>
      <c r="RW67" s="800" t="n">
        <v>0.0016917723407353</v>
      </c>
      <c r="RX67" s="800" t="n">
        <v>0.0016740286124663</v>
      </c>
      <c r="RY67" s="800" t="n">
        <v>0.00316623109097131</v>
      </c>
      <c r="RZ67" s="800" t="n">
        <v>0.00375005510933569</v>
      </c>
      <c r="SA67" s="800" t="n">
        <v>0.00378169031651156</v>
      </c>
      <c r="SB67" s="800" t="n">
        <v>0.00366148670704132</v>
      </c>
      <c r="SC67" s="800" t="n">
        <v>0.00304492965026307</v>
      </c>
      <c r="SD67" s="800" t="n">
        <v>0.00242753194603634</v>
      </c>
      <c r="SE67" s="800" t="n">
        <v>0.00327660894189841</v>
      </c>
      <c r="SF67" s="800" t="n">
        <v>0.00382005407278752</v>
      </c>
      <c r="SG67" s="800" t="n">
        <v>0.00409437210233254</v>
      </c>
      <c r="SH67" s="800" t="n">
        <v>0.00359245712385896</v>
      </c>
      <c r="SI67" s="800" t="n">
        <v>0.0036653231547698</v>
      </c>
      <c r="SJ67" s="800" t="n">
        <v>0.00309698050877483</v>
      </c>
      <c r="SK67" s="800" t="n">
        <v>0.004110701510549</v>
      </c>
      <c r="SL67" s="800" t="n">
        <v>0.00309058854851265</v>
      </c>
      <c r="SM67" s="800" t="n">
        <v>0.00201580447299603</v>
      </c>
      <c r="SN67" s="800" t="n">
        <v>0.00361249693924947</v>
      </c>
      <c r="SO67" s="800" t="n">
        <v>0.0025265663201846</v>
      </c>
      <c r="SP67" s="800" t="n">
        <v>0.00195750718140271</v>
      </c>
      <c r="SQ67" s="800" t="n">
        <v>0.00153642519429339</v>
      </c>
      <c r="SR67" s="800" t="n">
        <v>0.00174613643660443</v>
      </c>
      <c r="SS67" s="800" t="n">
        <v>0.0027952696200336</v>
      </c>
      <c r="ST67" s="800" t="n">
        <v>0.0150948977211823</v>
      </c>
      <c r="SU67" s="800" t="n">
        <v>0.00483187631835005</v>
      </c>
      <c r="SV67" s="800" t="n">
        <v>0.00386261479979108</v>
      </c>
      <c r="SW67" s="800" t="n">
        <v>0.00134587979631926</v>
      </c>
      <c r="SX67" s="800" t="n">
        <v>0.00105901329461013</v>
      </c>
      <c r="SY67" s="800" t="n">
        <v>0.000919133707297661</v>
      </c>
      <c r="SZ67" s="800" t="n">
        <v>0.00135230418086193</v>
      </c>
      <c r="TA67" s="800" t="n">
        <v>0.00151257347265761</v>
      </c>
      <c r="TB67" s="800" t="n">
        <v>0.00136420639177893</v>
      </c>
      <c r="TC67" s="800" t="n">
        <v>0.00139851199560751</v>
      </c>
      <c r="TD67" s="800" t="n">
        <v>0.00162892188233004</v>
      </c>
      <c r="TE67" s="800" t="n">
        <v>0.000159026727206781</v>
      </c>
    </row>
    <row r="68" customFormat="false" ht="14.4" hidden="false" customHeight="false" outlineLevel="0" collapsed="false">
      <c r="A68" s="800" t="n">
        <v>0.000544060952829823</v>
      </c>
      <c r="B68" s="800" t="n">
        <v>0.000629153731382887</v>
      </c>
      <c r="C68" s="800" t="n">
        <v>0.000756843095423779</v>
      </c>
      <c r="D68" s="800" t="n">
        <v>0.00116791309375077</v>
      </c>
      <c r="E68" s="800" t="n">
        <v>0.00137974468832557</v>
      </c>
      <c r="F68" s="800" t="n">
        <v>0.000884899785169514</v>
      </c>
      <c r="G68" s="800" t="n">
        <v>0.00101828056120385</v>
      </c>
      <c r="H68" s="800" t="n">
        <v>0.000790878195694958</v>
      </c>
      <c r="I68" s="800" t="n">
        <v>0.00125035621941509</v>
      </c>
      <c r="J68" s="800" t="n">
        <v>0.00123578065682137</v>
      </c>
      <c r="K68" s="800" t="n">
        <v>0.00106383048436838</v>
      </c>
      <c r="L68" s="800" t="n">
        <v>0.000966907842578485</v>
      </c>
      <c r="M68" s="800" t="n">
        <v>0.00118143998503335</v>
      </c>
      <c r="N68" s="800" t="n">
        <v>0.00123845933959814</v>
      </c>
      <c r="O68" s="800" t="n">
        <v>0.00138618831570649</v>
      </c>
      <c r="P68" s="800" t="n">
        <v>0.00103955700360029</v>
      </c>
      <c r="Q68" s="800" t="n">
        <v>0.000553132900494751</v>
      </c>
      <c r="R68" s="800" t="n">
        <v>0.000853551872830997</v>
      </c>
      <c r="S68" s="800" t="n">
        <v>0.000695353548764705</v>
      </c>
      <c r="T68" s="800" t="n">
        <v>0.0005527604157867</v>
      </c>
      <c r="U68" s="800" t="n">
        <v>0.000471897829429724</v>
      </c>
      <c r="V68" s="800" t="n">
        <v>0.000571815411376691</v>
      </c>
      <c r="W68" s="800" t="n">
        <v>0.000753543353923205</v>
      </c>
      <c r="X68" s="800" t="n">
        <v>0.00124421467969362</v>
      </c>
      <c r="Y68" s="800" t="n">
        <v>0.0010080634443407</v>
      </c>
      <c r="Z68" s="800" t="n">
        <v>0.000864724994597256</v>
      </c>
      <c r="AA68" s="800" t="n">
        <v>0.000822841642365668</v>
      </c>
      <c r="AB68" s="800" t="n">
        <v>0.000587314595872191</v>
      </c>
      <c r="AC68" s="800" t="n">
        <v>0.000219245443392042</v>
      </c>
      <c r="AD68" s="800" t="n">
        <v>0.000618889304024203</v>
      </c>
      <c r="AE68" s="800" t="n">
        <v>0.000614350145093556</v>
      </c>
      <c r="AF68" s="800" t="n">
        <v>0.000444633361920226</v>
      </c>
      <c r="AG68" s="800" t="n">
        <v>0.000574579371971855</v>
      </c>
      <c r="AH68" s="800" t="n">
        <v>0.000617209294780618</v>
      </c>
      <c r="AI68" s="800" t="n">
        <v>8.53132295823787E-005</v>
      </c>
      <c r="AJ68" s="252" t="n">
        <v>0.000573202398794148</v>
      </c>
      <c r="AK68" s="252" t="n">
        <v>0.000688484265389693</v>
      </c>
      <c r="AL68" s="252" t="n">
        <v>0.00082235733233304</v>
      </c>
      <c r="AM68" s="252" t="n">
        <v>0.00127850296536425</v>
      </c>
      <c r="AN68" s="252" t="n">
        <v>0.00141868534811797</v>
      </c>
      <c r="AO68" s="252" t="n">
        <v>0.000953432649920151</v>
      </c>
      <c r="AP68" s="252" t="n">
        <v>0.00106985510405314</v>
      </c>
      <c r="AQ68" s="252" t="n">
        <v>0.000724566388866707</v>
      </c>
      <c r="AR68" s="252" t="n">
        <v>0.00132873421790592</v>
      </c>
      <c r="AS68" s="252" t="n">
        <v>0.0013373887223856</v>
      </c>
      <c r="AT68" s="252" t="n">
        <v>0.00104987637178191</v>
      </c>
      <c r="AU68" s="252" t="n">
        <v>0.00103250173879746</v>
      </c>
      <c r="AV68" s="252" t="n">
        <v>0.00129029871844897</v>
      </c>
      <c r="AW68" s="252" t="n">
        <v>0.00130260078525551</v>
      </c>
      <c r="AX68" s="252" t="n">
        <v>0.00156800971893037</v>
      </c>
      <c r="AY68" s="252" t="n">
        <v>0.0011962733883272</v>
      </c>
      <c r="AZ68" s="252" t="n">
        <v>0.000605513417046912</v>
      </c>
      <c r="BA68" s="252" t="n">
        <v>0.000934157550736213</v>
      </c>
      <c r="BB68" s="252" t="n">
        <v>0.000817942195495475</v>
      </c>
      <c r="BC68" s="252" t="n">
        <v>0.000561767125118831</v>
      </c>
      <c r="BD68" s="252" t="n">
        <v>0.000517901924751507</v>
      </c>
      <c r="BE68" s="252" t="n">
        <v>0.000583236602616706</v>
      </c>
      <c r="BF68" s="252" t="n">
        <v>0.000883468211379216</v>
      </c>
      <c r="BG68" s="252" t="n">
        <v>0.00149476067895894</v>
      </c>
      <c r="BH68" s="252" t="n">
        <v>0.00109688431405655</v>
      </c>
      <c r="BI68" s="252" t="n">
        <v>0.0010164346077594</v>
      </c>
      <c r="BJ68" s="252" t="n">
        <v>0.000985328260279374</v>
      </c>
      <c r="BK68" s="252" t="n">
        <v>0.000647407356604015</v>
      </c>
      <c r="BL68" s="252" t="n">
        <v>0.000236842183245979</v>
      </c>
      <c r="BM68" s="252" t="n">
        <v>0.000654516625299112</v>
      </c>
      <c r="BN68" s="252" t="n">
        <v>0.000698689450647156</v>
      </c>
      <c r="BO68" s="252" t="n">
        <v>0.000510587341076898</v>
      </c>
      <c r="BP68" s="252" t="n">
        <v>0.000631929752044694</v>
      </c>
      <c r="BQ68" s="252" t="n">
        <v>0.000658261154432846</v>
      </c>
      <c r="BR68" s="252" t="n">
        <v>9.80260037352701E-005</v>
      </c>
      <c r="BS68" s="800" t="n">
        <v>0.000649013359225343</v>
      </c>
      <c r="BT68" s="800" t="n">
        <v>0.000763529138635428</v>
      </c>
      <c r="BU68" s="800" t="n">
        <v>0.000916531151415664</v>
      </c>
      <c r="BV68" s="800" t="n">
        <v>0.0014135844532707</v>
      </c>
      <c r="BW68" s="800" t="n">
        <v>0.00153352455444255</v>
      </c>
      <c r="BX68" s="800" t="n">
        <v>0.00106965081776653</v>
      </c>
      <c r="BY68" s="800" t="n">
        <v>0.00118891812547032</v>
      </c>
      <c r="BZ68" s="800" t="n">
        <v>0.000793330321659217</v>
      </c>
      <c r="CA68" s="800" t="n">
        <v>0.00146420286269271</v>
      </c>
      <c r="CB68" s="800" t="n">
        <v>0.00146227617411872</v>
      </c>
      <c r="CC68" s="800" t="n">
        <v>0.00115167886590558</v>
      </c>
      <c r="CD68" s="800" t="n">
        <v>0.0011347753799381</v>
      </c>
      <c r="CE68" s="800" t="n">
        <v>0.00141372269766025</v>
      </c>
      <c r="CF68" s="800" t="n">
        <v>0.00143892794358957</v>
      </c>
      <c r="CG68" s="800" t="n">
        <v>0.00178423321107152</v>
      </c>
      <c r="CH68" s="800" t="n">
        <v>0.00125133793578065</v>
      </c>
      <c r="CI68" s="800" t="n">
        <v>0.000692558313611967</v>
      </c>
      <c r="CJ68" s="800" t="n">
        <v>0.00104790672200034</v>
      </c>
      <c r="CK68" s="800" t="n">
        <v>0.000871989431160827</v>
      </c>
      <c r="CL68" s="800" t="n">
        <v>0.000580204225984782</v>
      </c>
      <c r="CM68" s="800" t="n">
        <v>0.000549392313755722</v>
      </c>
      <c r="CN68" s="800" t="n">
        <v>0.000636572337401474</v>
      </c>
      <c r="CO68" s="800" t="n">
        <v>0.00101727505442331</v>
      </c>
      <c r="CP68" s="800" t="n">
        <v>0.00163309812318337</v>
      </c>
      <c r="CQ68" s="800" t="n">
        <v>0.00126784826872923</v>
      </c>
      <c r="CR68" s="800" t="n">
        <v>0.00112554258743415</v>
      </c>
      <c r="CS68" s="800" t="n">
        <v>0.00107329597562851</v>
      </c>
      <c r="CT68" s="800" t="n">
        <v>0.000751632862962719</v>
      </c>
      <c r="CU68" s="800" t="n">
        <v>0.000271030219362301</v>
      </c>
      <c r="CV68" s="800" t="n">
        <v>0.000730639616702149</v>
      </c>
      <c r="CW68" s="800" t="n">
        <v>0.000792398764397699</v>
      </c>
      <c r="CX68" s="800" t="n">
        <v>0.000577542049260874</v>
      </c>
      <c r="CY68" s="800" t="n">
        <v>0.000715180653574585</v>
      </c>
      <c r="CZ68" s="800" t="n">
        <v>0.000768885254876465</v>
      </c>
      <c r="DA68" s="800" t="n">
        <v>9.85420418624045E-005</v>
      </c>
      <c r="DB68" s="252" t="n">
        <v>0.000693882954291679</v>
      </c>
      <c r="DC68" s="252" t="n">
        <v>0.000852911266998767</v>
      </c>
      <c r="DD68" s="252" t="n">
        <v>0.00100716018392257</v>
      </c>
      <c r="DE68" s="252" t="n">
        <v>0.00154935860798029</v>
      </c>
      <c r="DF68" s="252" t="n">
        <v>0.00163082337337704</v>
      </c>
      <c r="DG68" s="252" t="n">
        <v>0.00117441997346647</v>
      </c>
      <c r="DH68" s="252" t="n">
        <v>0.00126810020482945</v>
      </c>
      <c r="DI68" s="252" t="n">
        <v>0.000819694589791838</v>
      </c>
      <c r="DJ68" s="252" t="n">
        <v>0.00150655538602708</v>
      </c>
      <c r="DK68" s="252" t="n">
        <v>0.00154147685691052</v>
      </c>
      <c r="DL68" s="252" t="n">
        <v>0.00117691003307161</v>
      </c>
      <c r="DM68" s="252" t="n">
        <v>0.00119328042209153</v>
      </c>
      <c r="DN68" s="252" t="n">
        <v>0.00143450678117093</v>
      </c>
      <c r="DO68" s="252" t="n">
        <v>0.00148768221145056</v>
      </c>
      <c r="DP68" s="252" t="n">
        <v>0.00187201434907348</v>
      </c>
      <c r="DQ68" s="252" t="n">
        <v>0.00148826391311757</v>
      </c>
      <c r="DR68" s="252" t="n">
        <v>0.000784350862179284</v>
      </c>
      <c r="DS68" s="252" t="n">
        <v>0.00111132291926034</v>
      </c>
      <c r="DT68" s="252" t="n">
        <v>0.000944767782138398</v>
      </c>
      <c r="DU68" s="252" t="n">
        <v>0.000612417225417044</v>
      </c>
      <c r="DV68" s="252" t="n">
        <v>0.000598059180202946</v>
      </c>
      <c r="DW68" s="252" t="n">
        <v>0.000663080510122254</v>
      </c>
      <c r="DX68" s="252" t="n">
        <v>0.00112684627408712</v>
      </c>
      <c r="DY68" s="252" t="n">
        <v>0.00164109386129149</v>
      </c>
      <c r="DZ68" s="252" t="n">
        <v>0.00132432810072253</v>
      </c>
      <c r="EA68" s="252" t="n">
        <v>0.001213479858266</v>
      </c>
      <c r="EB68" s="252" t="n">
        <v>0.00134110995445128</v>
      </c>
      <c r="EC68" s="252" t="n">
        <v>0.000802441726883283</v>
      </c>
      <c r="ED68" s="252" t="n">
        <v>0.000339680981188629</v>
      </c>
      <c r="EE68" s="252" t="n">
        <v>0.00074191970953316</v>
      </c>
      <c r="EF68" s="252" t="n">
        <v>0.000882108715898278</v>
      </c>
      <c r="EG68" s="252" t="n">
        <v>0.000632674885938321</v>
      </c>
      <c r="EH68" s="252" t="n">
        <v>0.000792534379958881</v>
      </c>
      <c r="EI68" s="252" t="n">
        <v>0.00081814157253251</v>
      </c>
      <c r="EJ68" s="252" t="n">
        <v>8.9584688717109E-005</v>
      </c>
      <c r="EK68" s="800" t="n">
        <v>0.000780312790696292</v>
      </c>
      <c r="EL68" s="800" t="n">
        <v>0.00094398331819747</v>
      </c>
      <c r="EM68" s="800" t="n">
        <v>0.00118613948016925</v>
      </c>
      <c r="EN68" s="800" t="n">
        <v>0.00191901668024505</v>
      </c>
      <c r="EO68" s="800" t="n">
        <v>0.00207957959185499</v>
      </c>
      <c r="EP68" s="800" t="n">
        <v>0.00132816094334291</v>
      </c>
      <c r="EQ68" s="800" t="n">
        <v>0.00155866224655461</v>
      </c>
      <c r="ER68" s="800" t="n">
        <v>0.00098963318121131</v>
      </c>
      <c r="ES68" s="800" t="n">
        <v>0.00178511279748402</v>
      </c>
      <c r="ET68" s="800" t="n">
        <v>0.00184479330865727</v>
      </c>
      <c r="EU68" s="800" t="n">
        <v>0.00140850650369481</v>
      </c>
      <c r="EV68" s="800" t="n">
        <v>0.00137467757132653</v>
      </c>
      <c r="EW68" s="800" t="n">
        <v>0.00170984354915043</v>
      </c>
      <c r="EX68" s="800" t="n">
        <v>0.00179182485494458</v>
      </c>
      <c r="EY68" s="800" t="n">
        <v>0.00223716968592151</v>
      </c>
      <c r="EZ68" s="800" t="n">
        <v>0.00144844863564074</v>
      </c>
      <c r="FA68" s="800" t="n">
        <v>0.000903642199898071</v>
      </c>
      <c r="FB68" s="800" t="n">
        <v>0.00127696210327949</v>
      </c>
      <c r="FC68" s="800" t="n">
        <v>0.00109497967287375</v>
      </c>
      <c r="FD68" s="800" t="n">
        <v>0.000709284017186354</v>
      </c>
      <c r="FE68" s="800" t="n">
        <v>0.000728975871814021</v>
      </c>
      <c r="FF68" s="800" t="n">
        <v>0.000769246810845007</v>
      </c>
      <c r="FG68" s="800" t="n">
        <v>0.00129547561558782</v>
      </c>
      <c r="FH68" s="800" t="n">
        <v>0.00203473225094937</v>
      </c>
      <c r="FI68" s="800" t="n">
        <v>0.00164342307571628</v>
      </c>
      <c r="FJ68" s="800" t="n">
        <v>0.00135924503665188</v>
      </c>
      <c r="FK68" s="800" t="n">
        <v>0.00147614687365643</v>
      </c>
      <c r="FL68" s="800" t="n">
        <v>0.000957722175498397</v>
      </c>
      <c r="FM68" s="800" t="n">
        <v>0.000404459199952662</v>
      </c>
      <c r="FN68" s="800" t="n">
        <v>0.000918737104368278</v>
      </c>
      <c r="FO68" s="800" t="n">
        <v>0.00100847879161687</v>
      </c>
      <c r="FP68" s="800" t="n">
        <v>0.00071024100937077</v>
      </c>
      <c r="FQ68" s="800" t="n">
        <v>0.000913285668100476</v>
      </c>
      <c r="FR68" s="800" t="n">
        <v>0.000999778438127067</v>
      </c>
      <c r="FS68" s="800" t="n">
        <v>0.000131871529013298</v>
      </c>
      <c r="FT68" s="252" t="n">
        <v>0.000882856217814127</v>
      </c>
      <c r="FU68" s="252" t="n">
        <v>0.000981091202066618</v>
      </c>
      <c r="FV68" s="252" t="n">
        <v>0.00135791183420928</v>
      </c>
      <c r="FW68" s="252" t="n">
        <v>0.00223938369568399</v>
      </c>
      <c r="FX68" s="252" t="n">
        <v>0.00253410684172913</v>
      </c>
      <c r="FY68" s="252" t="n">
        <v>0.00160389973712859</v>
      </c>
      <c r="FZ68" s="252" t="n">
        <v>0.0017766682441913</v>
      </c>
      <c r="GA68" s="252" t="n">
        <v>0.00104583022908442</v>
      </c>
      <c r="GB68" s="252" t="n">
        <v>0.00199209485166346</v>
      </c>
      <c r="GC68" s="252" t="n">
        <v>0.00211533737201512</v>
      </c>
      <c r="GD68" s="252" t="n">
        <v>0.00156157247475233</v>
      </c>
      <c r="GE68" s="252" t="n">
        <v>0.00154251528169431</v>
      </c>
      <c r="GF68" s="252" t="n">
        <v>0.00192466741133704</v>
      </c>
      <c r="GG68" s="252" t="n">
        <v>0.00209951144674524</v>
      </c>
      <c r="GH68" s="252" t="n">
        <v>0.00256551131404562</v>
      </c>
      <c r="GI68" s="252" t="n">
        <v>0.00180247489158707</v>
      </c>
      <c r="GJ68" s="252" t="n">
        <v>0.000990551655663269</v>
      </c>
      <c r="GK68" s="252" t="n">
        <v>0.0014784383303489</v>
      </c>
      <c r="GL68" s="252" t="n">
        <v>0.00123376690134182</v>
      </c>
      <c r="GM68" s="252" t="n">
        <v>0.000805288248290347</v>
      </c>
      <c r="GN68" s="252" t="n">
        <v>0.000821305216787333</v>
      </c>
      <c r="GO68" s="252" t="n">
        <v>0.00089410743633295</v>
      </c>
      <c r="GP68" s="252" t="n">
        <v>0.0015667517698951</v>
      </c>
      <c r="GQ68" s="252" t="n">
        <v>0.0022165984789028</v>
      </c>
      <c r="GR68" s="252" t="n">
        <v>0.00186676089337829</v>
      </c>
      <c r="GS68" s="252" t="n">
        <v>0.00154091872626151</v>
      </c>
      <c r="GT68" s="252" t="n">
        <v>0.00150452885022891</v>
      </c>
      <c r="GU68" s="252" t="n">
        <v>0.00115887561506872</v>
      </c>
      <c r="GV68" s="252" t="n">
        <v>0.000453582094548083</v>
      </c>
      <c r="GW68" s="252" t="n">
        <v>0.00105144255925058</v>
      </c>
      <c r="GX68" s="252" t="n">
        <v>0.00112303382767241</v>
      </c>
      <c r="GY68" s="252" t="n">
        <v>0.000831866697846641</v>
      </c>
      <c r="GZ68" s="252" t="n">
        <v>0.00102163484041929</v>
      </c>
      <c r="HA68" s="252" t="n">
        <v>0.0011612779851459</v>
      </c>
      <c r="HB68" s="252" t="n">
        <v>0.000204850027674811</v>
      </c>
      <c r="HC68" s="800" t="n">
        <v>0.000941283820988448</v>
      </c>
      <c r="HD68" s="800" t="n">
        <v>0.00107593149138959</v>
      </c>
      <c r="HE68" s="800" t="n">
        <v>0.00144458287897361</v>
      </c>
      <c r="HF68" s="800" t="n">
        <v>0.00250196113749246</v>
      </c>
      <c r="HG68" s="800" t="n">
        <v>0.00273159153845682</v>
      </c>
      <c r="HH68" s="800" t="n">
        <v>0.00173884111873771</v>
      </c>
      <c r="HI68" s="800" t="n">
        <v>0.00189021598471606</v>
      </c>
      <c r="HJ68" s="800" t="n">
        <v>0.00116849577775763</v>
      </c>
      <c r="HK68" s="800" t="n">
        <v>0.00216485252694245</v>
      </c>
      <c r="HL68" s="800" t="n">
        <v>0.00234153516352888</v>
      </c>
      <c r="HM68" s="800" t="n">
        <v>0.00173807546920823</v>
      </c>
      <c r="HN68" s="800" t="n">
        <v>0.00174459673966983</v>
      </c>
      <c r="HO68" s="800" t="n">
        <v>0.00221889579200404</v>
      </c>
      <c r="HP68" s="800" t="n">
        <v>0.00237649629188233</v>
      </c>
      <c r="HQ68" s="800" t="n">
        <v>0.00283443732638809</v>
      </c>
      <c r="HR68" s="800" t="n">
        <v>0.00193437029596103</v>
      </c>
      <c r="HS68" s="800" t="n">
        <v>0.0011611437883994</v>
      </c>
      <c r="HT68" s="800" t="n">
        <v>0.00164145603163193</v>
      </c>
      <c r="HU68" s="800" t="n">
        <v>0.00130930740061259</v>
      </c>
      <c r="HV68" s="800" t="n">
        <v>0.000832012184000491</v>
      </c>
      <c r="HW68" s="800" t="n">
        <v>0.000793096360617514</v>
      </c>
      <c r="HX68" s="800" t="n">
        <v>0.000939258301216923</v>
      </c>
      <c r="HY68" s="800" t="n">
        <v>0.00162165396499173</v>
      </c>
      <c r="HZ68" s="800" t="n">
        <v>0.00236580224944105</v>
      </c>
      <c r="IA68" s="800" t="n">
        <v>0.00201333133511912</v>
      </c>
      <c r="IB68" s="800" t="n">
        <v>0.00170418298919263</v>
      </c>
      <c r="IC68" s="800" t="n">
        <v>0.00147276257703933</v>
      </c>
      <c r="ID68" s="800" t="n">
        <v>0.00120735531694144</v>
      </c>
      <c r="IE68" s="800" t="n">
        <v>0.00050868408857264</v>
      </c>
      <c r="IF68" s="800" t="n">
        <v>0.00109300863568837</v>
      </c>
      <c r="IG68" s="800" t="n">
        <v>0.00120635281050202</v>
      </c>
      <c r="IH68" s="800" t="n">
        <v>0.000893582711381923</v>
      </c>
      <c r="II68" s="800" t="n">
        <v>0.00109008090354548</v>
      </c>
      <c r="IJ68" s="800" t="n">
        <v>0.00127386626078324</v>
      </c>
      <c r="IK68" s="800" t="n">
        <v>0.000227200941487544</v>
      </c>
      <c r="IL68" s="252" t="n">
        <v>0.00103065063559553</v>
      </c>
      <c r="IM68" s="252" t="n">
        <v>0.00114309599824173</v>
      </c>
      <c r="IN68" s="252" t="n">
        <v>0.00157235408597855</v>
      </c>
      <c r="IO68" s="252" t="n">
        <v>0.00263274318252253</v>
      </c>
      <c r="IP68" s="252" t="n">
        <v>0.00281334559886529</v>
      </c>
      <c r="IQ68" s="252" t="n">
        <v>0.00181127922859276</v>
      </c>
      <c r="IR68" s="252" t="n">
        <v>0.00206238683815701</v>
      </c>
      <c r="IS68" s="252" t="n">
        <v>0.00134214968013046</v>
      </c>
      <c r="IT68" s="252" t="n">
        <v>0.00230045541577619</v>
      </c>
      <c r="IU68" s="252" t="n">
        <v>0.00248653400043088</v>
      </c>
      <c r="IV68" s="252" t="n">
        <v>0.00200543528202939</v>
      </c>
      <c r="IW68" s="252" t="n">
        <v>0.00190102534525862</v>
      </c>
      <c r="IX68" s="252" t="n">
        <v>0.00241399541320352</v>
      </c>
      <c r="IY68" s="252" t="n">
        <v>0.0023727866418154</v>
      </c>
      <c r="IZ68" s="252" t="n">
        <v>0.00293722487014852</v>
      </c>
      <c r="JA68" s="252" t="n">
        <v>0.00185124802196566</v>
      </c>
      <c r="JB68" s="252" t="n">
        <v>0.00118787782018431</v>
      </c>
      <c r="JC68" s="252" t="n">
        <v>0.0018195618474514</v>
      </c>
      <c r="JD68" s="252" t="n">
        <v>0.0013825401244381</v>
      </c>
      <c r="JE68" s="252" t="n">
        <v>0.000953152473233596</v>
      </c>
      <c r="JF68" s="252" t="n">
        <v>0.000868375589691174</v>
      </c>
      <c r="JG68" s="252" t="n">
        <v>0.00105468039369026</v>
      </c>
      <c r="JH68" s="252" t="n">
        <v>0.0019901515565572</v>
      </c>
      <c r="JI68" s="252" t="n">
        <v>0.00283949729554238</v>
      </c>
      <c r="JJ68" s="252" t="n">
        <v>0.00213950258181069</v>
      </c>
      <c r="JK68" s="252" t="n">
        <v>0.00180584304068559</v>
      </c>
      <c r="JL68" s="252" t="n">
        <v>0.00168352825089726</v>
      </c>
      <c r="JM68" s="252" t="n">
        <v>0.0014272081572002</v>
      </c>
      <c r="JN68" s="252" t="n">
        <v>0.000586253971653403</v>
      </c>
      <c r="JO68" s="252" t="n">
        <v>0.00121256662136779</v>
      </c>
      <c r="JP68" s="252" t="n">
        <v>0.00125249986127937</v>
      </c>
      <c r="JQ68" s="252" t="n">
        <v>0.000950404546038717</v>
      </c>
      <c r="JR68" s="252" t="n">
        <v>0.00119596578274124</v>
      </c>
      <c r="JS68" s="252" t="n">
        <v>0.00135678326235614</v>
      </c>
      <c r="JT68" s="252" t="n">
        <v>0.000247956707364267</v>
      </c>
      <c r="JU68" s="800" t="n">
        <v>0.00102328639053903</v>
      </c>
      <c r="JV68" s="800" t="n">
        <v>0.00108638885796308</v>
      </c>
      <c r="JW68" s="800" t="n">
        <v>0.00152439697216885</v>
      </c>
      <c r="JX68" s="800" t="n">
        <v>0.00268574032701995</v>
      </c>
      <c r="JY68" s="800" t="n">
        <v>0.00285439347695565</v>
      </c>
      <c r="JZ68" s="800" t="n">
        <v>0.00178473652140152</v>
      </c>
      <c r="KA68" s="800" t="n">
        <v>0.0020780551613846</v>
      </c>
      <c r="KB68" s="800" t="n">
        <v>0.00128494777292177</v>
      </c>
      <c r="KC68" s="800" t="n">
        <v>0.00229190646166246</v>
      </c>
      <c r="KD68" s="800" t="n">
        <v>0.00248068751861006</v>
      </c>
      <c r="KE68" s="800" t="n">
        <v>0.00195703236676901</v>
      </c>
      <c r="KF68" s="800" t="n">
        <v>0.00192828076298935</v>
      </c>
      <c r="KG68" s="800" t="n">
        <v>0.00246802768218666</v>
      </c>
      <c r="KH68" s="800" t="n">
        <v>0.00236792809281735</v>
      </c>
      <c r="KI68" s="800" t="n">
        <v>0.00296213140278034</v>
      </c>
      <c r="KJ68" s="800" t="n">
        <v>0.00178655715567917</v>
      </c>
      <c r="KK68" s="800" t="n">
        <v>0.00114014200721557</v>
      </c>
      <c r="KL68" s="800" t="n">
        <v>0.00183226904890217</v>
      </c>
      <c r="KM68" s="800" t="n">
        <v>0.00139980986614748</v>
      </c>
      <c r="KN68" s="800" t="n">
        <v>0.000915254516947929</v>
      </c>
      <c r="KO68" s="800" t="n">
        <v>0.000847096124614816</v>
      </c>
      <c r="KP68" s="800" t="n">
        <v>0.00101145376033189</v>
      </c>
      <c r="KQ68" s="800" t="n">
        <v>0.00174079908610809</v>
      </c>
      <c r="KR68" s="800" t="n">
        <v>0.00261762443445878</v>
      </c>
      <c r="KS68" s="800" t="n">
        <v>0.00197337685997087</v>
      </c>
      <c r="KT68" s="800" t="n">
        <v>0.00189871172906862</v>
      </c>
      <c r="KU68" s="800" t="n">
        <v>0.00167464618558272</v>
      </c>
      <c r="KV68" s="800" t="n">
        <v>0.00134813295664515</v>
      </c>
      <c r="KW68" s="800" t="n">
        <v>0.000545345013957993</v>
      </c>
      <c r="KX68" s="800" t="n">
        <v>0.00114922188836888</v>
      </c>
      <c r="KY68" s="800" t="n">
        <v>0.00126313577245613</v>
      </c>
      <c r="KZ68" s="800" t="n">
        <v>0.000968990771167472</v>
      </c>
      <c r="LA68" s="800" t="n">
        <v>0.00114943399857035</v>
      </c>
      <c r="LB68" s="800" t="n">
        <v>0.00130685885244723</v>
      </c>
      <c r="LC68" s="800" t="n">
        <v>0.00015298885378266</v>
      </c>
      <c r="LD68" s="252" t="n">
        <v>0.0010850005496337</v>
      </c>
      <c r="LE68" s="252" t="n">
        <v>0.00108049154533734</v>
      </c>
      <c r="LF68" s="252" t="n">
        <v>0.00161639130074548</v>
      </c>
      <c r="LG68" s="252" t="n">
        <v>0.00279441559918739</v>
      </c>
      <c r="LH68" s="252" t="n">
        <v>0.00305097364349374</v>
      </c>
      <c r="LI68" s="252" t="n">
        <v>0.00189460981560584</v>
      </c>
      <c r="LJ68" s="252" t="n">
        <v>0.00220165987338596</v>
      </c>
      <c r="LK68" s="252" t="n">
        <v>0.00124586122523762</v>
      </c>
      <c r="LL68" s="252" t="n">
        <v>0.00231024463928461</v>
      </c>
      <c r="LM68" s="252" t="n">
        <v>0.00255295085377457</v>
      </c>
      <c r="LN68" s="252" t="n">
        <v>0.00205556985300419</v>
      </c>
      <c r="LO68" s="252" t="n">
        <v>0.00208893180308358</v>
      </c>
      <c r="LP68" s="252" t="n">
        <v>0.00288365155672569</v>
      </c>
      <c r="LQ68" s="252" t="n">
        <v>0.00262764784870396</v>
      </c>
      <c r="LR68" s="252" t="n">
        <v>0.00328794336097959</v>
      </c>
      <c r="LS68" s="252" t="n">
        <v>0.00186593179931231</v>
      </c>
      <c r="LT68" s="252" t="n">
        <v>0.00119607168516999</v>
      </c>
      <c r="LU68" s="252" t="n">
        <v>0.00196894072289355</v>
      </c>
      <c r="LV68" s="252" t="n">
        <v>0.00177558158302941</v>
      </c>
      <c r="LW68" s="252" t="n">
        <v>0.00097726924308421</v>
      </c>
      <c r="LX68" s="252" t="n">
        <v>0.000910463487372751</v>
      </c>
      <c r="LY68" s="252" t="n">
        <v>0.00107259419560103</v>
      </c>
      <c r="LZ68" s="252" t="n">
        <v>0.0017144963564398</v>
      </c>
      <c r="MA68" s="252" t="n">
        <v>0.00259165241139934</v>
      </c>
      <c r="MB68" s="252" t="n">
        <v>0.00201608022368849</v>
      </c>
      <c r="MC68" s="252" t="n">
        <v>0.0021483969411324</v>
      </c>
      <c r="MD68" s="252" t="n">
        <v>0.00177649647595003</v>
      </c>
      <c r="ME68" s="252" t="n">
        <v>0.00137986340844005</v>
      </c>
      <c r="MF68" s="252" t="n">
        <v>0.000620356034340955</v>
      </c>
      <c r="MG68" s="252" t="n">
        <v>0.00121165452008758</v>
      </c>
      <c r="MH68" s="252" t="n">
        <v>0.00131194792724307</v>
      </c>
      <c r="MI68" s="252" t="n">
        <v>0.00103705490364544</v>
      </c>
      <c r="MJ68" s="252" t="n">
        <v>0.00120411308754303</v>
      </c>
      <c r="MK68" s="252" t="n">
        <v>0.00138606034656886</v>
      </c>
      <c r="ML68" s="252" t="n">
        <v>0.000154532469688972</v>
      </c>
      <c r="MM68" s="800" t="n">
        <v>0.00103768254189758</v>
      </c>
      <c r="MN68" s="800" t="n">
        <v>0.000998006883397192</v>
      </c>
      <c r="MO68" s="800" t="n">
        <v>0.001599916871757</v>
      </c>
      <c r="MP68" s="800" t="n">
        <v>0.00262937976301727</v>
      </c>
      <c r="MQ68" s="800" t="n">
        <v>0.00272958615913646</v>
      </c>
      <c r="MR68" s="800" t="n">
        <v>0.00186598623130934</v>
      </c>
      <c r="MS68" s="800" t="n">
        <v>0.00217227623162541</v>
      </c>
      <c r="MT68" s="800" t="n">
        <v>0.00130866962025649</v>
      </c>
      <c r="MU68" s="800" t="n">
        <v>0.00226870314143947</v>
      </c>
      <c r="MV68" s="800" t="n">
        <v>0.0024838257452688</v>
      </c>
      <c r="MW68" s="800" t="n">
        <v>0.00208629665729767</v>
      </c>
      <c r="MX68" s="800" t="n">
        <v>0.00216826731929687</v>
      </c>
      <c r="MY68" s="800" t="n">
        <v>0.00280607811917833</v>
      </c>
      <c r="MZ68" s="800" t="n">
        <v>0.00259880654832943</v>
      </c>
      <c r="NA68" s="800" t="n">
        <v>0.0030835203610767</v>
      </c>
      <c r="NB68" s="800" t="n">
        <v>0.00185204605979271</v>
      </c>
      <c r="NC68" s="800" t="n">
        <v>0.0012379172239078</v>
      </c>
      <c r="ND68" s="800" t="n">
        <v>0.00198863003963051</v>
      </c>
      <c r="NE68" s="800" t="n">
        <v>0.00178006519310441</v>
      </c>
      <c r="NF68" s="800" t="n">
        <v>0.000922900379039968</v>
      </c>
      <c r="NG68" s="800" t="n">
        <v>0.000965996736435898</v>
      </c>
      <c r="NH68" s="800" t="n">
        <v>0.00106347866974146</v>
      </c>
      <c r="NI68" s="800" t="n">
        <v>0.00172059432047966</v>
      </c>
      <c r="NJ68" s="800" t="n">
        <v>0.00260877416703735</v>
      </c>
      <c r="NK68" s="800" t="n">
        <v>0.00195656891198601</v>
      </c>
      <c r="NL68" s="800" t="n">
        <v>0.00233996874593403</v>
      </c>
      <c r="NM68" s="800" t="n">
        <v>0.00181745905533323</v>
      </c>
      <c r="NN68" s="800" t="n">
        <v>0.00133698518344692</v>
      </c>
      <c r="NO68" s="800" t="n">
        <v>0.000633816997961632</v>
      </c>
      <c r="NP68" s="800" t="n">
        <v>0.00119111296318318</v>
      </c>
      <c r="NQ68" s="800" t="n">
        <v>0.00135411749363702</v>
      </c>
      <c r="NR68" s="800" t="n">
        <v>0.00109924604279525</v>
      </c>
      <c r="NS68" s="800" t="n">
        <v>0.00119094262733522</v>
      </c>
      <c r="NT68" s="800" t="n">
        <v>0.00142330547444888</v>
      </c>
      <c r="NU68" s="800" t="n">
        <v>0.000202264157245997</v>
      </c>
      <c r="NV68" s="252" t="n">
        <v>0.00112085579348774</v>
      </c>
      <c r="NW68" s="252" t="n">
        <v>0.000982254956952882</v>
      </c>
      <c r="NX68" s="252" t="n">
        <v>0.00169144284012096</v>
      </c>
      <c r="NY68" s="252" t="n">
        <v>0.00279305660107612</v>
      </c>
      <c r="NZ68" s="252" t="n">
        <v>0.00270203411764524</v>
      </c>
      <c r="OA68" s="252" t="n">
        <v>0.0020264027449127</v>
      </c>
      <c r="OB68" s="252" t="n">
        <v>0.00232422098790367</v>
      </c>
      <c r="OC68" s="252" t="n">
        <v>0.00145812866314149</v>
      </c>
      <c r="OD68" s="252" t="n">
        <v>0.00245378097645223</v>
      </c>
      <c r="OE68" s="252" t="n">
        <v>0.00272912590925423</v>
      </c>
      <c r="OF68" s="252" t="n">
        <v>0.00226982085571312</v>
      </c>
      <c r="OG68" s="252" t="n">
        <v>0.0024511941707566</v>
      </c>
      <c r="OH68" s="252" t="n">
        <v>0.00302010095059795</v>
      </c>
      <c r="OI68" s="252" t="n">
        <v>0.00276283325108762</v>
      </c>
      <c r="OJ68" s="252" t="n">
        <v>0.00315714509867665</v>
      </c>
      <c r="OK68" s="252" t="n">
        <v>0.00224938530160744</v>
      </c>
      <c r="OL68" s="252" t="n">
        <v>0.00135462718920298</v>
      </c>
      <c r="OM68" s="252" t="n">
        <v>0.00221500074649515</v>
      </c>
      <c r="ON68" s="252" t="n">
        <v>0.00182199821929546</v>
      </c>
      <c r="OO68" s="252" t="n">
        <v>0.00100910826288399</v>
      </c>
      <c r="OP68" s="252" t="n">
        <v>0.00101307848041755</v>
      </c>
      <c r="OQ68" s="252" t="n">
        <v>0.00114786785832251</v>
      </c>
      <c r="OR68" s="252" t="n">
        <v>0.00196096999440956</v>
      </c>
      <c r="OS68" s="252" t="n">
        <v>0.00293840368666054</v>
      </c>
      <c r="OT68" s="252" t="n">
        <v>0.00213752006549015</v>
      </c>
      <c r="OU68" s="252" t="n">
        <v>0.00265501980331343</v>
      </c>
      <c r="OV68" s="252" t="n">
        <v>0.00214617583409057</v>
      </c>
      <c r="OW68" s="252" t="n">
        <v>0.00149735122820563</v>
      </c>
      <c r="OX68" s="252" t="n">
        <v>0.000682755313280976</v>
      </c>
      <c r="OY68" s="252" t="n">
        <v>0.00128348963229258</v>
      </c>
      <c r="OZ68" s="252" t="n">
        <v>0.00143150820262337</v>
      </c>
      <c r="PA68" s="252" t="n">
        <v>0.00124666551749502</v>
      </c>
      <c r="PB68" s="252" t="n">
        <v>0.00131070412339787</v>
      </c>
      <c r="PC68" s="252" t="n">
        <v>0.0015259451451091</v>
      </c>
      <c r="PD68" s="252" t="n">
        <v>0.000287403944101815</v>
      </c>
      <c r="PE68" s="800" t="n">
        <v>0.00114310019338407</v>
      </c>
      <c r="PF68" s="800" t="n">
        <v>0.00103964248501098</v>
      </c>
      <c r="PG68" s="800" t="n">
        <v>0.00174715615098764</v>
      </c>
      <c r="PH68" s="800" t="n">
        <v>0.00283025555671155</v>
      </c>
      <c r="PI68" s="800" t="n">
        <v>0.00269540105159348</v>
      </c>
      <c r="PJ68" s="800" t="n">
        <v>0.00207983652039463</v>
      </c>
      <c r="PK68" s="800" t="n">
        <v>0.00235705191013128</v>
      </c>
      <c r="PL68" s="800" t="n">
        <v>0.00152058204502186</v>
      </c>
      <c r="PM68" s="800" t="n">
        <v>0.00246673861940925</v>
      </c>
      <c r="PN68" s="800" t="n">
        <v>0.00274435421792456</v>
      </c>
      <c r="PO68" s="800" t="n">
        <v>0.00234238760053645</v>
      </c>
      <c r="PP68" s="800" t="n">
        <v>0.00251596249657578</v>
      </c>
      <c r="PQ68" s="800" t="n">
        <v>0.00311561014396662</v>
      </c>
      <c r="PR68" s="800" t="n">
        <v>0.00277042557899066</v>
      </c>
      <c r="PS68" s="800" t="n">
        <v>0.00319551087020057</v>
      </c>
      <c r="PT68" s="800" t="n">
        <v>0.00241881513363842</v>
      </c>
      <c r="PU68" s="800" t="n">
        <v>0.00148790677282428</v>
      </c>
      <c r="PV68" s="800" t="n">
        <v>0.00230148359087587</v>
      </c>
      <c r="PW68" s="800" t="n">
        <v>0.0018344708961491</v>
      </c>
      <c r="PX68" s="800" t="n">
        <v>0.00103882575438802</v>
      </c>
      <c r="PY68" s="800" t="n">
        <v>0.00096857877887689</v>
      </c>
      <c r="PZ68" s="800" t="n">
        <v>0.00117381953389263</v>
      </c>
      <c r="QA68" s="800" t="n">
        <v>0.00204157372644775</v>
      </c>
      <c r="QB68" s="800" t="n">
        <v>0.00288537886263071</v>
      </c>
      <c r="QC68" s="800" t="n">
        <v>0.00217209092542148</v>
      </c>
      <c r="QD68" s="800" t="n">
        <v>0.00283742187687773</v>
      </c>
      <c r="QE68" s="800" t="n">
        <v>0.00208233275786393</v>
      </c>
      <c r="QF68" s="800" t="n">
        <v>0.00162141441832162</v>
      </c>
      <c r="QG68" s="800" t="n">
        <v>0.000672775983992787</v>
      </c>
      <c r="QH68" s="800" t="n">
        <v>0.00129379338215854</v>
      </c>
      <c r="QI68" s="800" t="n">
        <v>0.0014417573811189</v>
      </c>
      <c r="QJ68" s="800" t="n">
        <v>0.00128222510608687</v>
      </c>
      <c r="QK68" s="800" t="n">
        <v>0.0013390430970259</v>
      </c>
      <c r="QL68" s="800" t="n">
        <v>0.00154644841419153</v>
      </c>
      <c r="QM68" s="800" t="n">
        <v>0.000265204505747141</v>
      </c>
      <c r="QN68" s="252" t="n">
        <v>0.00116571934449126</v>
      </c>
      <c r="QO68" s="252" t="n">
        <v>0.000870844429754723</v>
      </c>
      <c r="QP68" s="252" t="n">
        <v>0.00180658551498253</v>
      </c>
      <c r="QQ68" s="252" t="n">
        <v>0.0028819130214036</v>
      </c>
      <c r="QR68" s="252" t="n">
        <v>0.00267431185310653</v>
      </c>
      <c r="QS68" s="252" t="n">
        <v>0.00214069795925055</v>
      </c>
      <c r="QT68" s="252" t="n">
        <v>0.00242980204883341</v>
      </c>
      <c r="QU68" s="252" t="n">
        <v>0.00164272949982203</v>
      </c>
      <c r="QV68" s="252" t="n">
        <v>0.0025587599014173</v>
      </c>
      <c r="QW68" s="252" t="n">
        <v>0.00288133217147685</v>
      </c>
      <c r="QX68" s="252" t="n">
        <v>0.0023678791100487</v>
      </c>
      <c r="QY68" s="252" t="n">
        <v>0.00249632805986423</v>
      </c>
      <c r="QZ68" s="252" t="n">
        <v>0.00291051805731056</v>
      </c>
      <c r="RA68" s="252" t="n">
        <v>0.0028134588148485</v>
      </c>
      <c r="RB68" s="252" t="n">
        <v>0.00325843089846529</v>
      </c>
      <c r="RC68" s="252" t="n">
        <v>0.00240631895608192</v>
      </c>
      <c r="RD68" s="252" t="n">
        <v>0.00146254650745533</v>
      </c>
      <c r="RE68" s="252" t="n">
        <v>0.00239706124284664</v>
      </c>
      <c r="RF68" s="252" t="n">
        <v>0.00216731492279883</v>
      </c>
      <c r="RG68" s="252" t="n">
        <v>0.00117966932032654</v>
      </c>
      <c r="RH68" s="252" t="n">
        <v>0.00111263406641598</v>
      </c>
      <c r="RI68" s="252" t="n">
        <v>0.00127865578779553</v>
      </c>
      <c r="RJ68" s="252" t="n">
        <v>0.00204514961300101</v>
      </c>
      <c r="RK68" s="252" t="n">
        <v>0.00302522178367872</v>
      </c>
      <c r="RL68" s="252" t="n">
        <v>0.00235818459555836</v>
      </c>
      <c r="RM68" s="252" t="n">
        <v>0.00268814937355148</v>
      </c>
      <c r="RN68" s="252" t="n">
        <v>0.00262546461778098</v>
      </c>
      <c r="RO68" s="252" t="n">
        <v>0.00176308898115209</v>
      </c>
      <c r="RP68" s="252" t="n">
        <v>0.000724428237271208</v>
      </c>
      <c r="RQ68" s="252" t="n">
        <v>0.0013727408960453</v>
      </c>
      <c r="RR68" s="252" t="n">
        <v>0.00157715210135065</v>
      </c>
      <c r="RS68" s="252" t="n">
        <v>0.00141777057478086</v>
      </c>
      <c r="RT68" s="252" t="n">
        <v>0.00143524566316047</v>
      </c>
      <c r="RU68" s="252" t="n">
        <v>0.00166444852060347</v>
      </c>
      <c r="RV68" s="252" t="n">
        <v>0.000192440040348417</v>
      </c>
      <c r="RW68" s="800" t="n">
        <v>0.00103482128438229</v>
      </c>
      <c r="RX68" s="800" t="n">
        <v>0.000872669867720141</v>
      </c>
      <c r="RY68" s="800" t="n">
        <v>0.00166914108280381</v>
      </c>
      <c r="RZ68" s="800" t="n">
        <v>0.00247876842627139</v>
      </c>
      <c r="SA68" s="800" t="n">
        <v>0.00237800448939919</v>
      </c>
      <c r="SB68" s="800" t="n">
        <v>0.0018929269042026</v>
      </c>
      <c r="SC68" s="800" t="n">
        <v>0.00225416052218389</v>
      </c>
      <c r="SD68" s="800" t="n">
        <v>0.00130184391993099</v>
      </c>
      <c r="SE68" s="800" t="n">
        <v>0.00232867279639634</v>
      </c>
      <c r="SF68" s="800" t="n">
        <v>0.00265352416210186</v>
      </c>
      <c r="SG68" s="800" t="n">
        <v>0.00207831908576151</v>
      </c>
      <c r="SH68" s="800" t="n">
        <v>0.00227131586999701</v>
      </c>
      <c r="SI68" s="800" t="n">
        <v>0.00264182972550334</v>
      </c>
      <c r="SJ68" s="800" t="n">
        <v>0.00259436752545094</v>
      </c>
      <c r="SK68" s="800" t="n">
        <v>0.0029825895671144</v>
      </c>
      <c r="SL68" s="800" t="n">
        <v>0.00226427295500956</v>
      </c>
      <c r="SM68" s="800" t="n">
        <v>0.00130748799819732</v>
      </c>
      <c r="SN68" s="800" t="n">
        <v>0.00215800352233583</v>
      </c>
      <c r="SO68" s="800" t="n">
        <v>0.00179394674851364</v>
      </c>
      <c r="SP68" s="800" t="n">
        <v>0.00106587340074561</v>
      </c>
      <c r="SQ68" s="800" t="n">
        <v>0.00104183364649062</v>
      </c>
      <c r="SR68" s="800" t="n">
        <v>0.00120309320245527</v>
      </c>
      <c r="SS68" s="800" t="n">
        <v>0.00195927960719252</v>
      </c>
      <c r="ST68" s="800" t="n">
        <v>0.00278742318594986</v>
      </c>
      <c r="SU68" s="800" t="n">
        <v>0.00220076646150973</v>
      </c>
      <c r="SV68" s="800" t="n">
        <v>0.00253359293140113</v>
      </c>
      <c r="SW68" s="800" t="n">
        <v>0.0025104574156807</v>
      </c>
      <c r="SX68" s="800" t="n">
        <v>0.00171520464375263</v>
      </c>
      <c r="SY68" s="800" t="n">
        <v>0.000670112368973657</v>
      </c>
      <c r="SZ68" s="800" t="n">
        <v>0.00135850730051322</v>
      </c>
      <c r="TA68" s="800" t="n">
        <v>0.00152503282634148</v>
      </c>
      <c r="TB68" s="800" t="n">
        <v>0.00133665983968881</v>
      </c>
      <c r="TC68" s="800" t="n">
        <v>0.0013518528502578</v>
      </c>
      <c r="TD68" s="800" t="n">
        <v>0.00158906788902874</v>
      </c>
      <c r="TE68" s="800" t="n">
        <v>0.000194586860150782</v>
      </c>
    </row>
    <row r="69" customFormat="false" ht="14.4" hidden="false" customHeight="false" outlineLevel="0" collapsed="false">
      <c r="A69" s="800" t="n">
        <v>0.00197026644545543</v>
      </c>
      <c r="B69" s="800" t="n">
        <v>0.00224238772713068</v>
      </c>
      <c r="C69" s="800" t="n">
        <v>0.00264959257761652</v>
      </c>
      <c r="D69" s="800" t="n">
        <v>0.00412021042815001</v>
      </c>
      <c r="E69" s="800" t="n">
        <v>0.00477678573174561</v>
      </c>
      <c r="F69" s="800" t="n">
        <v>0.00367172601281794</v>
      </c>
      <c r="G69" s="800" t="n">
        <v>0.00301956298171308</v>
      </c>
      <c r="H69" s="800" t="n">
        <v>0.00296164448446009</v>
      </c>
      <c r="I69" s="800" t="n">
        <v>0.00399234284195119</v>
      </c>
      <c r="J69" s="800" t="n">
        <v>0.00385727899354725</v>
      </c>
      <c r="K69" s="800" t="n">
        <v>0.00362634835788323</v>
      </c>
      <c r="L69" s="800" t="n">
        <v>0.00328086439559169</v>
      </c>
      <c r="M69" s="800" t="n">
        <v>0.00363027181425357</v>
      </c>
      <c r="N69" s="800" t="n">
        <v>0.0035029449797889</v>
      </c>
      <c r="O69" s="800" t="n">
        <v>0.00439284498362298</v>
      </c>
      <c r="P69" s="800" t="n">
        <v>0.00342276300408913</v>
      </c>
      <c r="Q69" s="800" t="n">
        <v>0.00198720510159578</v>
      </c>
      <c r="R69" s="800" t="n">
        <v>0.00293126359263467</v>
      </c>
      <c r="S69" s="800" t="n">
        <v>0.00216472032377056</v>
      </c>
      <c r="T69" s="800" t="n">
        <v>0.00204689605442762</v>
      </c>
      <c r="U69" s="800" t="n">
        <v>0.00161881602485647</v>
      </c>
      <c r="V69" s="800" t="n">
        <v>0.00197929667707887</v>
      </c>
      <c r="W69" s="800" t="n">
        <v>0.00313752807994443</v>
      </c>
      <c r="X69" s="800" t="n">
        <v>0.00404619356813435</v>
      </c>
      <c r="Y69" s="800" t="n">
        <v>0.00317881794049792</v>
      </c>
      <c r="Z69" s="800" t="n">
        <v>0.0021978350834569</v>
      </c>
      <c r="AA69" s="800" t="n">
        <v>0.00141240177778212</v>
      </c>
      <c r="AB69" s="800" t="n">
        <v>0.00354769192707877</v>
      </c>
      <c r="AC69" s="800" t="n">
        <v>0.00116662925941324</v>
      </c>
      <c r="AD69" s="800" t="n">
        <v>0.00182288434133976</v>
      </c>
      <c r="AE69" s="800" t="n">
        <v>0.00159557455323707</v>
      </c>
      <c r="AF69" s="800" t="n">
        <v>0.000980726712634887</v>
      </c>
      <c r="AG69" s="800" t="n">
        <v>0.00174893901119092</v>
      </c>
      <c r="AH69" s="800" t="n">
        <v>0.00181634484500932</v>
      </c>
      <c r="AI69" s="800" t="n">
        <v>0.000464391947238859</v>
      </c>
      <c r="AJ69" s="252" t="n">
        <v>0.00196315062241654</v>
      </c>
      <c r="AK69" s="252" t="n">
        <v>0.00236217865486648</v>
      </c>
      <c r="AL69" s="252" t="n">
        <v>0.00276734864324292</v>
      </c>
      <c r="AM69" s="252" t="n">
        <v>0.0043167087066535</v>
      </c>
      <c r="AN69" s="252" t="n">
        <v>0.00471812201516871</v>
      </c>
      <c r="AO69" s="252" t="n">
        <v>0.00382598767636123</v>
      </c>
      <c r="AP69" s="252" t="n">
        <v>0.00306810376031666</v>
      </c>
      <c r="AQ69" s="252" t="n">
        <v>0.00259140806893906</v>
      </c>
      <c r="AR69" s="252" t="n">
        <v>0.00416186395846358</v>
      </c>
      <c r="AS69" s="252" t="n">
        <v>0.00406165331140739</v>
      </c>
      <c r="AT69" s="252" t="n">
        <v>0.00350644624374625</v>
      </c>
      <c r="AU69" s="252" t="n">
        <v>0.00339466625836358</v>
      </c>
      <c r="AV69" s="252" t="n">
        <v>0.00383822026993437</v>
      </c>
      <c r="AW69" s="252" t="n">
        <v>0.00363345400125208</v>
      </c>
      <c r="AX69" s="252" t="n">
        <v>0.00482776537695048</v>
      </c>
      <c r="AY69" s="252" t="n">
        <v>0.00374187429923221</v>
      </c>
      <c r="AZ69" s="252" t="n">
        <v>0.00204532108030738</v>
      </c>
      <c r="BA69" s="252" t="n">
        <v>0.00313586049777481</v>
      </c>
      <c r="BB69" s="252" t="n">
        <v>0.00234925835470166</v>
      </c>
      <c r="BC69" s="252" t="n">
        <v>0.00189936213917535</v>
      </c>
      <c r="BD69" s="252" t="n">
        <v>0.00168543430666128</v>
      </c>
      <c r="BE69" s="252" t="n">
        <v>0.00197045264304361</v>
      </c>
      <c r="BF69" s="252" t="n">
        <v>0.003868252221972</v>
      </c>
      <c r="BG69" s="252" t="n">
        <v>0.00455208769388614</v>
      </c>
      <c r="BH69" s="252" t="n">
        <v>0.00333881808264071</v>
      </c>
      <c r="BI69" s="252" t="n">
        <v>0.00248442510988336</v>
      </c>
      <c r="BJ69" s="252" t="n">
        <v>0.00143726648905513</v>
      </c>
      <c r="BK69" s="252" t="n">
        <v>0.00400057186420399</v>
      </c>
      <c r="BL69" s="252" t="n">
        <v>0.00114908576189639</v>
      </c>
      <c r="BM69" s="252" t="n">
        <v>0.00183264213255492</v>
      </c>
      <c r="BN69" s="252" t="n">
        <v>0.00173236811654409</v>
      </c>
      <c r="BO69" s="252" t="n">
        <v>0.00110464139076571</v>
      </c>
      <c r="BP69" s="252" t="n">
        <v>0.00186035361006313</v>
      </c>
      <c r="BQ69" s="252" t="n">
        <v>0.00180360585659958</v>
      </c>
      <c r="BR69" s="252" t="n">
        <v>0.000624625264473192</v>
      </c>
      <c r="BS69" s="800" t="n">
        <v>0.00222014533032527</v>
      </c>
      <c r="BT69" s="800" t="n">
        <v>0.00260825071104651</v>
      </c>
      <c r="BU69" s="800" t="n">
        <v>0.00307098671445713</v>
      </c>
      <c r="BV69" s="800" t="n">
        <v>0.00481977591212567</v>
      </c>
      <c r="BW69" s="800" t="n">
        <v>0.00512606166957521</v>
      </c>
      <c r="BX69" s="800" t="n">
        <v>0.00435171794957612</v>
      </c>
      <c r="BY69" s="800" t="n">
        <v>0.00344395685787434</v>
      </c>
      <c r="BZ69" s="800" t="n">
        <v>0.00282568237629633</v>
      </c>
      <c r="CA69" s="800" t="n">
        <v>0.0045817181764715</v>
      </c>
      <c r="CB69" s="800" t="n">
        <v>0.00443505621530164</v>
      </c>
      <c r="CC69" s="800" t="n">
        <v>0.00389665315845823</v>
      </c>
      <c r="CD69" s="800" t="n">
        <v>0.00374083287059844</v>
      </c>
      <c r="CE69" s="800" t="n">
        <v>0.00419346546753116</v>
      </c>
      <c r="CF69" s="800" t="n">
        <v>0.00400974367811219</v>
      </c>
      <c r="CG69" s="800" t="n">
        <v>0.00542016173842014</v>
      </c>
      <c r="CH69" s="800" t="n">
        <v>0.00393548135820998</v>
      </c>
      <c r="CI69" s="800" t="n">
        <v>0.00236120668388167</v>
      </c>
      <c r="CJ69" s="800" t="n">
        <v>0.00358703561378914</v>
      </c>
      <c r="CK69" s="800" t="n">
        <v>0.00255824878126563</v>
      </c>
      <c r="CL69" s="800" t="n">
        <v>0.00211469650910408</v>
      </c>
      <c r="CM69" s="800" t="n">
        <v>0.00188956992538974</v>
      </c>
      <c r="CN69" s="800" t="n">
        <v>0.00221690053547761</v>
      </c>
      <c r="CO69" s="800" t="n">
        <v>0.00456833266596616</v>
      </c>
      <c r="CP69" s="800" t="n">
        <v>0.00499169709423175</v>
      </c>
      <c r="CQ69" s="800" t="n">
        <v>0.00389229147344675</v>
      </c>
      <c r="CR69" s="800" t="n">
        <v>0.00276871514637706</v>
      </c>
      <c r="CS69" s="800" t="n">
        <v>0.00170905881237998</v>
      </c>
      <c r="CT69" s="800" t="n">
        <v>0.00476539798600216</v>
      </c>
      <c r="CU69" s="800" t="n">
        <v>0.00140646770338176</v>
      </c>
      <c r="CV69" s="800" t="n">
        <v>0.00212125990328965</v>
      </c>
      <c r="CW69" s="800" t="n">
        <v>0.0019452989884784</v>
      </c>
      <c r="CX69" s="800" t="n">
        <v>0.00125575064466579</v>
      </c>
      <c r="CY69" s="800" t="n">
        <v>0.00214031295384579</v>
      </c>
      <c r="CZ69" s="800" t="n">
        <v>0.00212176372082738</v>
      </c>
      <c r="DA69" s="800" t="n">
        <v>0.00069680069657531</v>
      </c>
      <c r="DB69" s="252" t="n">
        <v>0.00225720899968052</v>
      </c>
      <c r="DC69" s="252" t="n">
        <v>0.00273789887730924</v>
      </c>
      <c r="DD69" s="252" t="n">
        <v>0.00323084499561145</v>
      </c>
      <c r="DE69" s="252" t="n">
        <v>0.00506678440544374</v>
      </c>
      <c r="DF69" s="252" t="n">
        <v>0.00519608976232852</v>
      </c>
      <c r="DG69" s="252" t="n">
        <v>0.00431856531340058</v>
      </c>
      <c r="DH69" s="252" t="n">
        <v>0.00350373167815393</v>
      </c>
      <c r="DI69" s="252" t="n">
        <v>0.00269596724591989</v>
      </c>
      <c r="DJ69" s="252" t="n">
        <v>0.00444285119617475</v>
      </c>
      <c r="DK69" s="252" t="n">
        <v>0.00445795762919448</v>
      </c>
      <c r="DL69" s="252" t="n">
        <v>0.00379045842588239</v>
      </c>
      <c r="DM69" s="252" t="n">
        <v>0.00372986000979136</v>
      </c>
      <c r="DN69" s="252" t="n">
        <v>0.00412442911639178</v>
      </c>
      <c r="DO69" s="252" t="n">
        <v>0.00391875893290916</v>
      </c>
      <c r="DP69" s="252" t="n">
        <v>0.00548945731521899</v>
      </c>
      <c r="DQ69" s="252" t="n">
        <v>0.0044107905941145</v>
      </c>
      <c r="DR69" s="252" t="n">
        <v>0.00253909263036703</v>
      </c>
      <c r="DS69" s="252" t="n">
        <v>0.00359321400456423</v>
      </c>
      <c r="DT69" s="252" t="n">
        <v>0.00258628641016173</v>
      </c>
      <c r="DU69" s="252" t="n">
        <v>0.00213990382706485</v>
      </c>
      <c r="DV69" s="252" t="n">
        <v>0.00197944577193535</v>
      </c>
      <c r="DW69" s="252" t="n">
        <v>0.00224206531193726</v>
      </c>
      <c r="DX69" s="252" t="n">
        <v>0.005023018652196</v>
      </c>
      <c r="DY69" s="252" t="n">
        <v>0.00527514520905366</v>
      </c>
      <c r="DZ69" s="252" t="n">
        <v>0.00403058545784506</v>
      </c>
      <c r="EA69" s="252" t="n">
        <v>0.00298055695279506</v>
      </c>
      <c r="EB69" s="252" t="n">
        <v>0.00180654096205597</v>
      </c>
      <c r="EC69" s="252" t="n">
        <v>0.00464540797844756</v>
      </c>
      <c r="ED69" s="252" t="n">
        <v>0.00155010144996126</v>
      </c>
      <c r="EE69" s="252" t="n">
        <v>0.00206343669815055</v>
      </c>
      <c r="EF69" s="252" t="n">
        <v>0.00206920832717502</v>
      </c>
      <c r="EG69" s="252" t="n">
        <v>0.00132920033484515</v>
      </c>
      <c r="EH69" s="252" t="n">
        <v>0.00225014929672886</v>
      </c>
      <c r="EI69" s="252" t="n">
        <v>0.0021520462051402</v>
      </c>
      <c r="EJ69" s="252" t="n">
        <v>0.000556192711958448</v>
      </c>
      <c r="EK69" s="800" t="n">
        <v>0.00243658698537735</v>
      </c>
      <c r="EL69" s="800" t="n">
        <v>0.0029196390817567</v>
      </c>
      <c r="EM69" s="800" t="n">
        <v>0.00359517037030573</v>
      </c>
      <c r="EN69" s="800" t="n">
        <v>0.00583127180264163</v>
      </c>
      <c r="EO69" s="800" t="n">
        <v>0.00603805341039751</v>
      </c>
      <c r="EP69" s="800" t="n">
        <v>0.00442243845096518</v>
      </c>
      <c r="EQ69" s="800" t="n">
        <v>0.00394023968185432</v>
      </c>
      <c r="ER69" s="800" t="n">
        <v>0.00309723197953504</v>
      </c>
      <c r="ES69" s="800" t="n">
        <v>0.00487781999037652</v>
      </c>
      <c r="ET69" s="800" t="n">
        <v>0.00493184118354955</v>
      </c>
      <c r="EU69" s="800" t="n">
        <v>0.00434572955697909</v>
      </c>
      <c r="EV69" s="800" t="n">
        <v>0.00398692008336153</v>
      </c>
      <c r="EW69" s="800" t="n">
        <v>0.00449583736624199</v>
      </c>
      <c r="EX69" s="800" t="n">
        <v>0.00432351810764295</v>
      </c>
      <c r="EY69" s="800" t="n">
        <v>0.00602145142935216</v>
      </c>
      <c r="EZ69" s="800" t="n">
        <v>0.00397319077520788</v>
      </c>
      <c r="FA69" s="800" t="n">
        <v>0.00284543014684914</v>
      </c>
      <c r="FB69" s="800" t="n">
        <v>0.00394264005215007</v>
      </c>
      <c r="FC69" s="800" t="n">
        <v>0.0027838269469574</v>
      </c>
      <c r="FD69" s="800" t="n">
        <v>0.00246531331188567</v>
      </c>
      <c r="FE69" s="800" t="n">
        <v>0.00227390916521604</v>
      </c>
      <c r="FF69" s="800" t="n">
        <v>0.00252085669393588</v>
      </c>
      <c r="FG69" s="800" t="n">
        <v>0.00603139795981703</v>
      </c>
      <c r="FH69" s="800" t="n">
        <v>0.00715377643391828</v>
      </c>
      <c r="FI69" s="800" t="n">
        <v>0.0048577931461619</v>
      </c>
      <c r="FJ69" s="800" t="n">
        <v>0.00346211479239466</v>
      </c>
      <c r="FK69" s="800" t="n">
        <v>0.00210351362276955</v>
      </c>
      <c r="FL69" s="800" t="n">
        <v>0.0050984536951854</v>
      </c>
      <c r="FM69" s="800" t="n">
        <v>0.00169666733227783</v>
      </c>
      <c r="FN69" s="800" t="n">
        <v>0.00244538233787202</v>
      </c>
      <c r="FO69" s="800" t="n">
        <v>0.00229961248565677</v>
      </c>
      <c r="FP69" s="800" t="n">
        <v>0.00154804289381025</v>
      </c>
      <c r="FQ69" s="800" t="n">
        <v>0.0023841939145266</v>
      </c>
      <c r="FR69" s="800" t="n">
        <v>0.00252101596320833</v>
      </c>
      <c r="FS69" s="800" t="n">
        <v>0.000837000407035063</v>
      </c>
      <c r="FT69" s="252" t="n">
        <v>0.00254316988968909</v>
      </c>
      <c r="FU69" s="252" t="n">
        <v>0.00291837957432079</v>
      </c>
      <c r="FV69" s="252" t="n">
        <v>0.00388819504623993</v>
      </c>
      <c r="FW69" s="252" t="n">
        <v>0.00624007189394576</v>
      </c>
      <c r="FX69" s="252" t="n">
        <v>0.00669713807644487</v>
      </c>
      <c r="FY69" s="252" t="n">
        <v>0.00497356704228052</v>
      </c>
      <c r="FZ69" s="252" t="n">
        <v>0.00413050425359967</v>
      </c>
      <c r="GA69" s="252" t="n">
        <v>0.00312716571372951</v>
      </c>
      <c r="GB69" s="252" t="n">
        <v>0.0048543058306855</v>
      </c>
      <c r="GC69" s="252" t="n">
        <v>0.0049558564645842</v>
      </c>
      <c r="GD69" s="252" t="n">
        <v>0.00441573326159656</v>
      </c>
      <c r="GE69" s="252" t="n">
        <v>0.00400664076705082</v>
      </c>
      <c r="GF69" s="252" t="n">
        <v>0.00438875043090522</v>
      </c>
      <c r="GG69" s="252" t="n">
        <v>0.00447524969155891</v>
      </c>
      <c r="GH69" s="252" t="n">
        <v>0.00609723945211321</v>
      </c>
      <c r="GI69" s="252" t="n">
        <v>0.00450889372368832</v>
      </c>
      <c r="GJ69" s="252" t="n">
        <v>0.00290358375641096</v>
      </c>
      <c r="GK69" s="252" t="n">
        <v>0.00425086888868228</v>
      </c>
      <c r="GL69" s="252" t="n">
        <v>0.00285301494844184</v>
      </c>
      <c r="GM69" s="252" t="n">
        <v>0.00257235894661974</v>
      </c>
      <c r="GN69" s="252" t="n">
        <v>0.00246749474401291</v>
      </c>
      <c r="GO69" s="252" t="n">
        <v>0.00267211439455602</v>
      </c>
      <c r="GP69" s="252" t="n">
        <v>0.00819651544827541</v>
      </c>
      <c r="GQ69" s="252" t="n">
        <v>0.00680781717919862</v>
      </c>
      <c r="GR69" s="252" t="n">
        <v>0.00534382593725097</v>
      </c>
      <c r="GS69" s="252" t="n">
        <v>0.00369877201204315</v>
      </c>
      <c r="GT69" s="252" t="n">
        <v>0.00222123147188799</v>
      </c>
      <c r="GU69" s="252" t="n">
        <v>0.00637297831035155</v>
      </c>
      <c r="GV69" s="252" t="n">
        <v>0.00185591642608385</v>
      </c>
      <c r="GW69" s="252" t="n">
        <v>0.00250552276532657</v>
      </c>
      <c r="GX69" s="252" t="n">
        <v>0.0023575431002387</v>
      </c>
      <c r="GY69" s="252" t="n">
        <v>0.00177150382849761</v>
      </c>
      <c r="GZ69" s="252" t="n">
        <v>0.00238236128548141</v>
      </c>
      <c r="HA69" s="252" t="n">
        <v>0.0026050195076597</v>
      </c>
      <c r="HB69" s="252" t="n">
        <v>0.00187996495729394</v>
      </c>
      <c r="HC69" s="800" t="n">
        <v>0.0026487590118283</v>
      </c>
      <c r="HD69" s="800" t="n">
        <v>0.00310820215085342</v>
      </c>
      <c r="HE69" s="800" t="n">
        <v>0.00400262690568234</v>
      </c>
      <c r="HF69" s="800" t="n">
        <v>0.00668997595740352</v>
      </c>
      <c r="HG69" s="800" t="n">
        <v>0.00698524701161631</v>
      </c>
      <c r="HH69" s="800" t="n">
        <v>0.00544877352601504</v>
      </c>
      <c r="HI69" s="800" t="n">
        <v>0.00438045273594724</v>
      </c>
      <c r="HJ69" s="800" t="n">
        <v>0.00331916310709666</v>
      </c>
      <c r="HK69" s="800" t="n">
        <v>0.00501402953204447</v>
      </c>
      <c r="HL69" s="800" t="n">
        <v>0.00523333659129499</v>
      </c>
      <c r="HM69" s="800" t="n">
        <v>0.0046874881042259</v>
      </c>
      <c r="HN69" s="800" t="n">
        <v>0.00438057485080623</v>
      </c>
      <c r="HO69" s="800" t="n">
        <v>0.00480001773791625</v>
      </c>
      <c r="HP69" s="800" t="n">
        <v>0.00476468490738753</v>
      </c>
      <c r="HQ69" s="800" t="n">
        <v>0.00633078237291474</v>
      </c>
      <c r="HR69" s="800" t="n">
        <v>0.00467977562416426</v>
      </c>
      <c r="HS69" s="800" t="n">
        <v>0.00325381605287799</v>
      </c>
      <c r="HT69" s="800" t="n">
        <v>0.00437656198138524</v>
      </c>
      <c r="HU69" s="800" t="n">
        <v>0.00306427353317809</v>
      </c>
      <c r="HV69" s="800" t="n">
        <v>0.00294304055985739</v>
      </c>
      <c r="HW69" s="800" t="n">
        <v>0.0027398323593792</v>
      </c>
      <c r="HX69" s="800" t="n">
        <v>0.00279738330615957</v>
      </c>
      <c r="HY69" s="800" t="n">
        <v>0.00693372995159079</v>
      </c>
      <c r="HZ69" s="800" t="n">
        <v>0.00695247674618071</v>
      </c>
      <c r="IA69" s="800" t="n">
        <v>0.00566269951793215</v>
      </c>
      <c r="IB69" s="800" t="n">
        <v>0.00396938542464919</v>
      </c>
      <c r="IC69" s="800" t="n">
        <v>0.00235125995681522</v>
      </c>
      <c r="ID69" s="800" t="n">
        <v>0.0065822120732744</v>
      </c>
      <c r="IE69" s="800" t="n">
        <v>0.00210037333877439</v>
      </c>
      <c r="IF69" s="800" t="n">
        <v>0.00261358647948192</v>
      </c>
      <c r="IG69" s="800" t="n">
        <v>0.00291388528906221</v>
      </c>
      <c r="IH69" s="800" t="n">
        <v>0.00188730181816289</v>
      </c>
      <c r="II69" s="800" t="n">
        <v>0.00249183406538737</v>
      </c>
      <c r="IJ69" s="800" t="n">
        <v>0.00311814434508981</v>
      </c>
      <c r="IK69" s="800" t="n">
        <v>0.00204174411167809</v>
      </c>
      <c r="IL69" s="252" t="n">
        <v>0.00326923487143696</v>
      </c>
      <c r="IM69" s="252" t="n">
        <v>0.00369838676091975</v>
      </c>
      <c r="IN69" s="252" t="n">
        <v>0.00482905619489658</v>
      </c>
      <c r="IO69" s="252" t="n">
        <v>0.00789974088951704</v>
      </c>
      <c r="IP69" s="252" t="n">
        <v>0.00765752146640576</v>
      </c>
      <c r="IQ69" s="252" t="n">
        <v>0.00542708199487937</v>
      </c>
      <c r="IR69" s="252" t="n">
        <v>0.00503307151859845</v>
      </c>
      <c r="IS69" s="252" t="n">
        <v>0.00454208428869491</v>
      </c>
      <c r="IT69" s="252" t="n">
        <v>0.00588259716238152</v>
      </c>
      <c r="IU69" s="252" t="n">
        <v>0.00611350281452262</v>
      </c>
      <c r="IV69" s="252" t="n">
        <v>0.00677835659097227</v>
      </c>
      <c r="IW69" s="252" t="n">
        <v>0.00524558356211756</v>
      </c>
      <c r="IX69" s="252" t="n">
        <v>0.00578054777977437</v>
      </c>
      <c r="IY69" s="252" t="n">
        <v>0.00516211506160249</v>
      </c>
      <c r="IZ69" s="252" t="n">
        <v>0.00695722557026545</v>
      </c>
      <c r="JA69" s="252" t="n">
        <v>0.00473507446900987</v>
      </c>
      <c r="JB69" s="252" t="n">
        <v>0.00401732928067775</v>
      </c>
      <c r="JC69" s="252" t="n">
        <v>0.00575637053267103</v>
      </c>
      <c r="JD69" s="252" t="n">
        <v>0.00344103951462049</v>
      </c>
      <c r="JE69" s="252" t="n">
        <v>0.00405342014364056</v>
      </c>
      <c r="JF69" s="252" t="n">
        <v>0.00308421102609836</v>
      </c>
      <c r="JG69" s="252" t="n">
        <v>0.00395167474685658</v>
      </c>
      <c r="JH69" s="252" t="n">
        <v>0.0120328324600379</v>
      </c>
      <c r="JI69" s="252" t="n">
        <v>0.0154661338263038</v>
      </c>
      <c r="JJ69" s="252" t="n">
        <v>0.00767952327441371</v>
      </c>
      <c r="JK69" s="252" t="n">
        <v>0.00576472948726875</v>
      </c>
      <c r="JL69" s="252" t="n">
        <v>0.00282093447621651</v>
      </c>
      <c r="JM69" s="252" t="n">
        <v>0.00924698594021654</v>
      </c>
      <c r="JN69" s="252" t="n">
        <v>0.00290615244327407</v>
      </c>
      <c r="JO69" s="252" t="n">
        <v>0.00385930269231642</v>
      </c>
      <c r="JP69" s="252" t="n">
        <v>0.00338246581983726</v>
      </c>
      <c r="JQ69" s="252" t="n">
        <v>0.0024899535011423</v>
      </c>
      <c r="JR69" s="252" t="n">
        <v>0.0033442933284235</v>
      </c>
      <c r="JS69" s="252" t="n">
        <v>0.00418470447909912</v>
      </c>
      <c r="JT69" s="252" t="n">
        <v>0.00216258471678176</v>
      </c>
      <c r="JU69" s="800" t="n">
        <v>0.00305956737328414</v>
      </c>
      <c r="JV69" s="800" t="n">
        <v>0.00320057795826755</v>
      </c>
      <c r="JW69" s="800" t="n">
        <v>0.00439338481567151</v>
      </c>
      <c r="JX69" s="800" t="n">
        <v>0.00745060325120939</v>
      </c>
      <c r="JY69" s="800" t="n">
        <v>0.00734675436712578</v>
      </c>
      <c r="JZ69" s="800" t="n">
        <v>0.00503725000404386</v>
      </c>
      <c r="KA69" s="800" t="n">
        <v>0.00470577052231543</v>
      </c>
      <c r="KB69" s="800" t="n">
        <v>0.0040250797253325</v>
      </c>
      <c r="KC69" s="800" t="n">
        <v>0.00554020687524242</v>
      </c>
      <c r="KD69" s="800" t="n">
        <v>0.00570904524577863</v>
      </c>
      <c r="KE69" s="800" t="n">
        <v>0.00573536497111503</v>
      </c>
      <c r="KF69" s="800" t="n">
        <v>0.00501166824194762</v>
      </c>
      <c r="KG69" s="800" t="n">
        <v>0.00557941140337372</v>
      </c>
      <c r="KH69" s="800" t="n">
        <v>0.00481083780399764</v>
      </c>
      <c r="KI69" s="800" t="n">
        <v>0.00671905260503463</v>
      </c>
      <c r="KJ69" s="800" t="n">
        <v>0.00472415298901295</v>
      </c>
      <c r="KK69" s="800" t="n">
        <v>0.00362332829112561</v>
      </c>
      <c r="KL69" s="800" t="n">
        <v>0.00514327671630223</v>
      </c>
      <c r="KM69" s="800" t="n">
        <v>0.00327350096330018</v>
      </c>
      <c r="KN69" s="800" t="n">
        <v>0.00333051484394698</v>
      </c>
      <c r="KO69" s="800" t="n">
        <v>0.00281811772676865</v>
      </c>
      <c r="KP69" s="800" t="n">
        <v>0.00333716450040931</v>
      </c>
      <c r="KQ69" s="800" t="n">
        <v>0.0088005386812579</v>
      </c>
      <c r="KR69" s="800" t="n">
        <v>0.0111045195939821</v>
      </c>
      <c r="KS69" s="800" t="n">
        <v>0.00627800803714536</v>
      </c>
      <c r="KT69" s="800" t="n">
        <v>0.00696128794558337</v>
      </c>
      <c r="KU69" s="800" t="n">
        <v>0.0025349356502</v>
      </c>
      <c r="KV69" s="800" t="n">
        <v>0.00799192918392909</v>
      </c>
      <c r="KW69" s="800" t="n">
        <v>0.0024941869405293</v>
      </c>
      <c r="KX69" s="800" t="n">
        <v>0.00309944423942043</v>
      </c>
      <c r="KY69" s="800" t="n">
        <v>0.00298532364634416</v>
      </c>
      <c r="KZ69" s="800" t="n">
        <v>0.00225701642201219</v>
      </c>
      <c r="LA69" s="800" t="n">
        <v>0.00293013189111923</v>
      </c>
      <c r="LB69" s="800" t="n">
        <v>0.00363946694721791</v>
      </c>
      <c r="LC69" s="800" t="n">
        <v>0.000994226776561439</v>
      </c>
      <c r="LD69" s="252" t="n">
        <v>0.00306360157316861</v>
      </c>
      <c r="LE69" s="252" t="n">
        <v>0.00303607940274881</v>
      </c>
      <c r="LF69" s="252" t="n">
        <v>0.00435461847980434</v>
      </c>
      <c r="LG69" s="252" t="n">
        <v>0.00748722940368854</v>
      </c>
      <c r="LH69" s="252" t="n">
        <v>0.00738560136316423</v>
      </c>
      <c r="LI69" s="252" t="n">
        <v>0.00487762780726125</v>
      </c>
      <c r="LJ69" s="252" t="n">
        <v>0.00456870939940448</v>
      </c>
      <c r="LK69" s="252" t="n">
        <v>0.00377550168154955</v>
      </c>
      <c r="LL69" s="252" t="n">
        <v>0.00529259409701291</v>
      </c>
      <c r="LM69" s="252" t="n">
        <v>0.00551593961232319</v>
      </c>
      <c r="LN69" s="252" t="n">
        <v>0.00544961900599278</v>
      </c>
      <c r="LO69" s="252" t="n">
        <v>0.00510576567015598</v>
      </c>
      <c r="LP69" s="252" t="n">
        <v>0.00613508969813856</v>
      </c>
      <c r="LQ69" s="252" t="n">
        <v>0.00494947691267474</v>
      </c>
      <c r="LR69" s="252" t="n">
        <v>0.00708714961183931</v>
      </c>
      <c r="LS69" s="252" t="n">
        <v>0.00499958731252053</v>
      </c>
      <c r="LT69" s="252" t="n">
        <v>0.00373075760963899</v>
      </c>
      <c r="LU69" s="252" t="n">
        <v>0.00503133536391654</v>
      </c>
      <c r="LV69" s="252" t="n">
        <v>0.00357785652376837</v>
      </c>
      <c r="LW69" s="252" t="n">
        <v>0.0029969099093011</v>
      </c>
      <c r="LX69" s="252" t="n">
        <v>0.00271875707411454</v>
      </c>
      <c r="LY69" s="252" t="n">
        <v>0.00317531702873237</v>
      </c>
      <c r="LZ69" s="252" t="n">
        <v>0.00739686273530078</v>
      </c>
      <c r="MA69" s="252" t="n">
        <v>0.00927742770810537</v>
      </c>
      <c r="MB69" s="252" t="n">
        <v>0.00591239565030325</v>
      </c>
      <c r="MC69" s="252" t="n">
        <v>0.00904273715868829</v>
      </c>
      <c r="MD69" s="252" t="n">
        <v>0.00234607470834866</v>
      </c>
      <c r="ME69" s="252" t="n">
        <v>0.00734620353838538</v>
      </c>
      <c r="MF69" s="252" t="n">
        <v>0.00251099796977056</v>
      </c>
      <c r="MG69" s="252" t="n">
        <v>0.002913170721573</v>
      </c>
      <c r="MH69" s="252" t="n">
        <v>0.00296607020780177</v>
      </c>
      <c r="MI69" s="252" t="n">
        <v>0.00219961472273198</v>
      </c>
      <c r="MJ69" s="252" t="n">
        <v>0.00281662578155548</v>
      </c>
      <c r="MK69" s="252" t="n">
        <v>0.00348200791276981</v>
      </c>
      <c r="ML69" s="252" t="n">
        <v>0.000650130871904476</v>
      </c>
      <c r="MM69" s="800" t="n">
        <v>0.00308245054818026</v>
      </c>
      <c r="MN69" s="800" t="n">
        <v>0.00280200869683778</v>
      </c>
      <c r="MO69" s="800" t="n">
        <v>0.00444035548029183</v>
      </c>
      <c r="MP69" s="800" t="n">
        <v>0.00757634040888623</v>
      </c>
      <c r="MQ69" s="800" t="n">
        <v>0.0072037314971688</v>
      </c>
      <c r="MR69" s="800" t="n">
        <v>0.00495002512399386</v>
      </c>
      <c r="MS69" s="800" t="n">
        <v>0.00463851171567603</v>
      </c>
      <c r="MT69" s="800" t="n">
        <v>0.00393594882910037</v>
      </c>
      <c r="MU69" s="800" t="n">
        <v>0.00544892926880178</v>
      </c>
      <c r="MV69" s="800" t="n">
        <v>0.00567261463044815</v>
      </c>
      <c r="MW69" s="800" t="n">
        <v>0.00578817868566158</v>
      </c>
      <c r="MX69" s="800" t="n">
        <v>0.00555655388115074</v>
      </c>
      <c r="MY69" s="800" t="n">
        <v>0.00643116955869197</v>
      </c>
      <c r="MZ69" s="800" t="n">
        <v>0.00511580764516101</v>
      </c>
      <c r="NA69" s="800" t="n">
        <v>0.00702062677592743</v>
      </c>
      <c r="NB69" s="800" t="n">
        <v>0.00543143467335828</v>
      </c>
      <c r="NC69" s="800" t="n">
        <v>0.00410915805446133</v>
      </c>
      <c r="ND69" s="800" t="n">
        <v>0.00524528904777131</v>
      </c>
      <c r="NE69" s="800" t="n">
        <v>0.00369531169241107</v>
      </c>
      <c r="NF69" s="800" t="n">
        <v>0.00272264230225969</v>
      </c>
      <c r="NG69" s="800" t="n">
        <v>0.0029999520036969</v>
      </c>
      <c r="NH69" s="800" t="n">
        <v>0.00306650071741801</v>
      </c>
      <c r="NI69" s="800" t="n">
        <v>0.0067152662943491</v>
      </c>
      <c r="NJ69" s="800" t="n">
        <v>0.00870561461933827</v>
      </c>
      <c r="NK69" s="800" t="n">
        <v>0.00570641680756469</v>
      </c>
      <c r="NL69" s="800" t="n">
        <v>0.0111687147534362</v>
      </c>
      <c r="NM69" s="800" t="n">
        <v>0.00234944138362813</v>
      </c>
      <c r="NN69" s="800" t="n">
        <v>0.00609585160312498</v>
      </c>
      <c r="NO69" s="800" t="n">
        <v>0.0022693954147497</v>
      </c>
      <c r="NP69" s="800" t="n">
        <v>0.0027093766478406</v>
      </c>
      <c r="NQ69" s="800" t="n">
        <v>0.00323885239582616</v>
      </c>
      <c r="NR69" s="800" t="n">
        <v>0.00231542901858405</v>
      </c>
      <c r="NS69" s="800" t="n">
        <v>0.00262507036101409</v>
      </c>
      <c r="NT69" s="800" t="n">
        <v>0.00352307530769393</v>
      </c>
      <c r="NU69" s="800" t="n">
        <v>0.000768212438921613</v>
      </c>
      <c r="NV69" s="252" t="n">
        <v>0.00328524841902466</v>
      </c>
      <c r="NW69" s="252" t="n">
        <v>0.00289618862606587</v>
      </c>
      <c r="NX69" s="252" t="n">
        <v>0.00478128859453294</v>
      </c>
      <c r="NY69" s="252" t="n">
        <v>0.0085394220241456</v>
      </c>
      <c r="NZ69" s="252" t="n">
        <v>0.00731099367329335</v>
      </c>
      <c r="OA69" s="252" t="n">
        <v>0.00542457868631323</v>
      </c>
      <c r="OB69" s="252" t="n">
        <v>0.00506010317810629</v>
      </c>
      <c r="OC69" s="252" t="n">
        <v>0.00436178039352777</v>
      </c>
      <c r="OD69" s="252" t="n">
        <v>0.00596275372316142</v>
      </c>
      <c r="OE69" s="252" t="n">
        <v>0.00627203473058827</v>
      </c>
      <c r="OF69" s="252" t="n">
        <v>0.00638932594689127</v>
      </c>
      <c r="OG69" s="252" t="n">
        <v>0.00616684048889059</v>
      </c>
      <c r="OH69" s="252" t="n">
        <v>0.00705325950414149</v>
      </c>
      <c r="OI69" s="252" t="n">
        <v>0.00565538466434235</v>
      </c>
      <c r="OJ69" s="252" t="n">
        <v>0.00746959867188323</v>
      </c>
      <c r="OK69" s="252" t="n">
        <v>0.00615987820025451</v>
      </c>
      <c r="OL69" s="252" t="n">
        <v>0.00443203852802643</v>
      </c>
      <c r="OM69" s="252" t="n">
        <v>0.00575669787679975</v>
      </c>
      <c r="ON69" s="252" t="n">
        <v>0.00386907273317618</v>
      </c>
      <c r="OO69" s="252" t="n">
        <v>0.00289789346350498</v>
      </c>
      <c r="OP69" s="252" t="n">
        <v>0.00315052057660878</v>
      </c>
      <c r="OQ69" s="252" t="n">
        <v>0.00337446421026186</v>
      </c>
      <c r="OR69" s="252" t="n">
        <v>0.00761842380409035</v>
      </c>
      <c r="OS69" s="252" t="n">
        <v>0.00850153056930078</v>
      </c>
      <c r="OT69" s="252" t="n">
        <v>0.00659051906191915</v>
      </c>
      <c r="OU69" s="252" t="n">
        <v>0.0130830045556777</v>
      </c>
      <c r="OV69" s="252" t="n">
        <v>0.00247883152458106</v>
      </c>
      <c r="OW69" s="252" t="n">
        <v>0.0071879110192614</v>
      </c>
      <c r="OX69" s="252" t="n">
        <v>0.00265779629650861</v>
      </c>
      <c r="OY69" s="252" t="n">
        <v>0.00301145183085301</v>
      </c>
      <c r="OZ69" s="252" t="n">
        <v>0.00322255396750683</v>
      </c>
      <c r="PA69" s="252" t="n">
        <v>0.00259163551946167</v>
      </c>
      <c r="PB69" s="252" t="n">
        <v>0.00308482613047328</v>
      </c>
      <c r="PC69" s="252" t="n">
        <v>0.00385748422970101</v>
      </c>
      <c r="PD69" s="252" t="n">
        <v>0.00101013046927663</v>
      </c>
      <c r="PE69" s="800" t="n">
        <v>0.00374435860777534</v>
      </c>
      <c r="PF69" s="800" t="n">
        <v>0.00350524300447387</v>
      </c>
      <c r="PG69" s="800" t="n">
        <v>0.00554258076791099</v>
      </c>
      <c r="PH69" s="800" t="n">
        <v>0.00973403787782749</v>
      </c>
      <c r="PI69" s="800" t="n">
        <v>0.00833697586107502</v>
      </c>
      <c r="PJ69" s="800" t="n">
        <v>0.00623813601304796</v>
      </c>
      <c r="PK69" s="800" t="n">
        <v>0.00579428806256142</v>
      </c>
      <c r="PL69" s="800" t="n">
        <v>0.00524991357409742</v>
      </c>
      <c r="PM69" s="800" t="n">
        <v>0.00665735009528406</v>
      </c>
      <c r="PN69" s="800" t="n">
        <v>0.00699117210856988</v>
      </c>
      <c r="PO69" s="800" t="n">
        <v>0.00738079853975492</v>
      </c>
      <c r="PP69" s="800" t="n">
        <v>0.00700466376111682</v>
      </c>
      <c r="PQ69" s="800" t="n">
        <v>0.00805555754387148</v>
      </c>
      <c r="PR69" s="800" t="n">
        <v>0.00622913267110413</v>
      </c>
      <c r="PS69" s="800" t="n">
        <v>0.00834163732759553</v>
      </c>
      <c r="PT69" s="800" t="n">
        <v>0.00755962703812722</v>
      </c>
      <c r="PU69" s="800" t="n">
        <v>0.00552026661012124</v>
      </c>
      <c r="PV69" s="800" t="n">
        <v>0.00681699974224967</v>
      </c>
      <c r="PW69" s="800" t="n">
        <v>0.00437164726791546</v>
      </c>
      <c r="PX69" s="800" t="n">
        <v>0.00345186686822654</v>
      </c>
      <c r="PY69" s="800" t="n">
        <v>0.0034774485699875</v>
      </c>
      <c r="PZ69" s="800" t="n">
        <v>0.00392152680069716</v>
      </c>
      <c r="QA69" s="800" t="n">
        <v>0.00931579579292804</v>
      </c>
      <c r="QB69" s="800" t="n">
        <v>0.00823422906613216</v>
      </c>
      <c r="QC69" s="800" t="n">
        <v>0.00788564343396883</v>
      </c>
      <c r="QD69" s="800" t="n">
        <v>0.0167151744052571</v>
      </c>
      <c r="QE69" s="800" t="n">
        <v>0.00284764539231732</v>
      </c>
      <c r="QF69" s="800" t="n">
        <v>0.0092190754168957</v>
      </c>
      <c r="QG69" s="800" t="n">
        <v>0.00308536969680242</v>
      </c>
      <c r="QH69" s="800" t="n">
        <v>0.00346190058362507</v>
      </c>
      <c r="QI69" s="800" t="n">
        <v>0.00358856241626284</v>
      </c>
      <c r="QJ69" s="800" t="n">
        <v>0.00308425280352699</v>
      </c>
      <c r="QK69" s="800" t="n">
        <v>0.00367462493166649</v>
      </c>
      <c r="QL69" s="800" t="n">
        <v>0.00455401595416083</v>
      </c>
      <c r="QM69" s="800" t="n">
        <v>0.0011383815502497</v>
      </c>
      <c r="QN69" s="252" t="n">
        <v>0.0034507159410131</v>
      </c>
      <c r="QO69" s="252" t="n">
        <v>0.00257993576327707</v>
      </c>
      <c r="QP69" s="252" t="n">
        <v>0.00574975950195499</v>
      </c>
      <c r="QQ69" s="252" t="n">
        <v>0.0106406378141561</v>
      </c>
      <c r="QR69" s="252" t="n">
        <v>0.0085732282625774</v>
      </c>
      <c r="QS69" s="252" t="n">
        <v>0.00639732802582356</v>
      </c>
      <c r="QT69" s="252" t="n">
        <v>0.00616059231833764</v>
      </c>
      <c r="QU69" s="252" t="n">
        <v>0.00525074305472412</v>
      </c>
      <c r="QV69" s="252" t="n">
        <v>0.00719022205555699</v>
      </c>
      <c r="QW69" s="252" t="n">
        <v>0.00761024338805936</v>
      </c>
      <c r="QX69" s="252" t="n">
        <v>0.00776364590335389</v>
      </c>
      <c r="QY69" s="252" t="n">
        <v>0.00683695740137604</v>
      </c>
      <c r="QZ69" s="252" t="n">
        <v>0.00792811940800964</v>
      </c>
      <c r="RA69" s="252" t="n">
        <v>0.00660990272163606</v>
      </c>
      <c r="RB69" s="252" t="n">
        <v>0.00904961862926697</v>
      </c>
      <c r="RC69" s="252" t="n">
        <v>0.00800118168095974</v>
      </c>
      <c r="RD69" s="252" t="n">
        <v>0.00507578662826086</v>
      </c>
      <c r="RE69" s="252" t="n">
        <v>0.00686267603955708</v>
      </c>
      <c r="RF69" s="252" t="n">
        <v>0.00473881148296266</v>
      </c>
      <c r="RG69" s="252" t="n">
        <v>0.00399207132299718</v>
      </c>
      <c r="RH69" s="252" t="n">
        <v>0.00412473074308728</v>
      </c>
      <c r="RI69" s="252" t="n">
        <v>0.00416141710804665</v>
      </c>
      <c r="RJ69" s="252" t="n">
        <v>0.00776878712647453</v>
      </c>
      <c r="RK69" s="252" t="n">
        <v>0.00743555729743242</v>
      </c>
      <c r="RL69" s="252" t="n">
        <v>0.00658914914063714</v>
      </c>
      <c r="RM69" s="252" t="n">
        <v>0.00839616943699157</v>
      </c>
      <c r="RN69" s="252" t="n">
        <v>0.00311675103421223</v>
      </c>
      <c r="RO69" s="252" t="n">
        <v>0.00907914841221778</v>
      </c>
      <c r="RP69" s="252" t="n">
        <v>0.00334875137294058</v>
      </c>
      <c r="RQ69" s="252" t="n">
        <v>0.00340085447062473</v>
      </c>
      <c r="RR69" s="252" t="n">
        <v>0.0037631326766471</v>
      </c>
      <c r="RS69" s="252" t="n">
        <v>0.00338729939587362</v>
      </c>
      <c r="RT69" s="252" t="n">
        <v>0.00376603377936355</v>
      </c>
      <c r="RU69" s="252" t="n">
        <v>0.00470681719796099</v>
      </c>
      <c r="RV69" s="252" t="n">
        <v>0.000889162894636453</v>
      </c>
      <c r="RW69" s="800" t="n">
        <v>0.00308578152902423</v>
      </c>
      <c r="RX69" s="800" t="n">
        <v>0.00263341553472583</v>
      </c>
      <c r="RY69" s="800" t="n">
        <v>0.00535588887286108</v>
      </c>
      <c r="RZ69" s="800" t="n">
        <v>0.00876551065090846</v>
      </c>
      <c r="SA69" s="800" t="n">
        <v>0.00748378780739896</v>
      </c>
      <c r="SB69" s="800" t="n">
        <v>0.00562459244056639</v>
      </c>
      <c r="SC69" s="800" t="n">
        <v>0.00584801613078098</v>
      </c>
      <c r="SD69" s="800" t="n">
        <v>0.00419386707917513</v>
      </c>
      <c r="SE69" s="800" t="n">
        <v>0.00656052725006964</v>
      </c>
      <c r="SF69" s="800" t="n">
        <v>0.00705840763762787</v>
      </c>
      <c r="SG69" s="800" t="n">
        <v>0.00672577283267079</v>
      </c>
      <c r="SH69" s="800" t="n">
        <v>0.00615086496541915</v>
      </c>
      <c r="SI69" s="800" t="n">
        <v>0.007181371213547</v>
      </c>
      <c r="SJ69" s="800" t="n">
        <v>0.00613878636869175</v>
      </c>
      <c r="SK69" s="800" t="n">
        <v>0.00841355449728055</v>
      </c>
      <c r="SL69" s="800" t="n">
        <v>0.00726332420974824</v>
      </c>
      <c r="SM69" s="800" t="n">
        <v>0.00438740947006557</v>
      </c>
      <c r="SN69" s="800" t="n">
        <v>0.00593812484069159</v>
      </c>
      <c r="SO69" s="800" t="n">
        <v>0.00415391650521528</v>
      </c>
      <c r="SP69" s="800" t="n">
        <v>0.00354826247402266</v>
      </c>
      <c r="SQ69" s="800" t="n">
        <v>0.00379227590131329</v>
      </c>
      <c r="SR69" s="800" t="n">
        <v>0.00393901890543763</v>
      </c>
      <c r="SS69" s="800" t="n">
        <v>0.00712907717929155</v>
      </c>
      <c r="ST69" s="800" t="n">
        <v>0.00663670263062723</v>
      </c>
      <c r="SU69" s="800" t="n">
        <v>0.00595985070361502</v>
      </c>
      <c r="SV69" s="800" t="n">
        <v>0.00758275361003868</v>
      </c>
      <c r="SW69" s="800" t="n">
        <v>0.00291278986643366</v>
      </c>
      <c r="SX69" s="800" t="n">
        <v>0.00914749391601074</v>
      </c>
      <c r="SY69" s="800" t="n">
        <v>0.00313740771775164</v>
      </c>
      <c r="SZ69" s="800" t="n">
        <v>0.00343751739029051</v>
      </c>
      <c r="TA69" s="800" t="n">
        <v>0.00379998425523204</v>
      </c>
      <c r="TB69" s="800" t="n">
        <v>0.0030712210412912</v>
      </c>
      <c r="TC69" s="800" t="n">
        <v>0.00369093903042727</v>
      </c>
      <c r="TD69" s="800" t="n">
        <v>0.00449676911096201</v>
      </c>
      <c r="TE69" s="800" t="n">
        <v>0.000967501052704667</v>
      </c>
    </row>
    <row r="70" customFormat="false" ht="14.4" hidden="false" customHeight="false" outlineLevel="0" collapsed="false">
      <c r="A70" s="800" t="n">
        <v>0.000703074768714622</v>
      </c>
      <c r="B70" s="800" t="n">
        <v>0.000765832911605502</v>
      </c>
      <c r="C70" s="800" t="n">
        <v>0.000980033935663502</v>
      </c>
      <c r="D70" s="800" t="n">
        <v>0.00171217532054981</v>
      </c>
      <c r="E70" s="800" t="n">
        <v>0.00205618508098454</v>
      </c>
      <c r="F70" s="800" t="n">
        <v>0.00117479130510062</v>
      </c>
      <c r="G70" s="800" t="n">
        <v>0.00122763114258269</v>
      </c>
      <c r="H70" s="800" t="n">
        <v>0.00103477068538059</v>
      </c>
      <c r="I70" s="800" t="n">
        <v>0.00164216468190382</v>
      </c>
      <c r="J70" s="800" t="n">
        <v>0.00166447415279348</v>
      </c>
      <c r="K70" s="800" t="n">
        <v>0.00143222170537</v>
      </c>
      <c r="L70" s="800" t="n">
        <v>0.00137151740885591</v>
      </c>
      <c r="M70" s="800" t="n">
        <v>0.00162231159090453</v>
      </c>
      <c r="N70" s="800" t="n">
        <v>0.00155778137323106</v>
      </c>
      <c r="O70" s="800" t="n">
        <v>0.00203618896921204</v>
      </c>
      <c r="P70" s="800" t="n">
        <v>0.0014339097306718</v>
      </c>
      <c r="Q70" s="800" t="n">
        <v>0.000710973393705485</v>
      </c>
      <c r="R70" s="800" t="n">
        <v>0.00118653184115112</v>
      </c>
      <c r="S70" s="800" t="n">
        <v>0.000853070681476156</v>
      </c>
      <c r="T70" s="800" t="n">
        <v>0.000608371334749272</v>
      </c>
      <c r="U70" s="800" t="n">
        <v>0.000523825065760582</v>
      </c>
      <c r="V70" s="800" t="n">
        <v>0.000727393265902443</v>
      </c>
      <c r="W70" s="800" t="n">
        <v>0.000911736266500717</v>
      </c>
      <c r="X70" s="800" t="n">
        <v>0.00143627539887411</v>
      </c>
      <c r="Y70" s="800" t="n">
        <v>0.00117314970779039</v>
      </c>
      <c r="Z70" s="800" t="n">
        <v>0.000885026846834087</v>
      </c>
      <c r="AA70" s="800" t="n">
        <v>0.000551606157460026</v>
      </c>
      <c r="AB70" s="800" t="n">
        <v>0.000527662070236244</v>
      </c>
      <c r="AC70" s="800" t="n">
        <v>0.000294403792862579</v>
      </c>
      <c r="AD70" s="800" t="n">
        <v>0.000603854601422951</v>
      </c>
      <c r="AE70" s="800" t="n">
        <v>0.000588217996675744</v>
      </c>
      <c r="AF70" s="800" t="n">
        <v>0.000384446862293055</v>
      </c>
      <c r="AG70" s="800" t="n">
        <v>0.00073457433098199</v>
      </c>
      <c r="AH70" s="800" t="n">
        <v>0.00063854606591601</v>
      </c>
      <c r="AI70" s="800" t="n">
        <v>0.000175982772381038</v>
      </c>
      <c r="AJ70" s="252" t="n">
        <v>0.000696151619812798</v>
      </c>
      <c r="AK70" s="252" t="n">
        <v>0.000776592422787313</v>
      </c>
      <c r="AL70" s="252" t="n">
        <v>0.000998697609741019</v>
      </c>
      <c r="AM70" s="252" t="n">
        <v>0.00175952070087204</v>
      </c>
      <c r="AN70" s="252" t="n">
        <v>0.00197207905282104</v>
      </c>
      <c r="AO70" s="252" t="n">
        <v>0.00118416456529911</v>
      </c>
      <c r="AP70" s="252" t="n">
        <v>0.00120970111815357</v>
      </c>
      <c r="AQ70" s="252" t="n">
        <v>0.00086560970612088</v>
      </c>
      <c r="AR70" s="252" t="n">
        <v>0.00164558358359842</v>
      </c>
      <c r="AS70" s="252" t="n">
        <v>0.0017020239755136</v>
      </c>
      <c r="AT70" s="252" t="n">
        <v>0.00130026012813622</v>
      </c>
      <c r="AU70" s="252" t="n">
        <v>0.00135721122428957</v>
      </c>
      <c r="AV70" s="252" t="n">
        <v>0.00166786956373667</v>
      </c>
      <c r="AW70" s="252" t="n">
        <v>0.00154005350671866</v>
      </c>
      <c r="AX70" s="252" t="n">
        <v>0.00218576309499468</v>
      </c>
      <c r="AY70" s="252" t="n">
        <v>0.0015449064559408</v>
      </c>
      <c r="AZ70" s="252" t="n">
        <v>0.000723986575211936</v>
      </c>
      <c r="BA70" s="252" t="n">
        <v>0.0012001296734589</v>
      </c>
      <c r="BB70" s="252" t="n">
        <v>0.0009126393166874</v>
      </c>
      <c r="BC70" s="252" t="n">
        <v>0.000564005643234273</v>
      </c>
      <c r="BD70" s="252" t="n">
        <v>0.000526653369174639</v>
      </c>
      <c r="BE70" s="252" t="n">
        <v>0.000680852059882265</v>
      </c>
      <c r="BF70" s="252" t="n">
        <v>0.000990727584827884</v>
      </c>
      <c r="BG70" s="252" t="n">
        <v>0.00166063200231412</v>
      </c>
      <c r="BH70" s="252" t="n">
        <v>0.00119536855991403</v>
      </c>
      <c r="BI70" s="252" t="n">
        <v>0.000962310654712947</v>
      </c>
      <c r="BJ70" s="252" t="n">
        <v>0.000549138822471192</v>
      </c>
      <c r="BK70" s="252" t="n">
        <v>0.000541139988578626</v>
      </c>
      <c r="BL70" s="252" t="n">
        <v>0.000284284231926471</v>
      </c>
      <c r="BM70" s="252" t="n">
        <v>0.000601695703169351</v>
      </c>
      <c r="BN70" s="252" t="n">
        <v>0.000622646093570873</v>
      </c>
      <c r="BO70" s="252" t="n">
        <v>0.000417487972018086</v>
      </c>
      <c r="BP70" s="252" t="n">
        <v>0.000782471038535089</v>
      </c>
      <c r="BQ70" s="252" t="n">
        <v>0.000640816998506156</v>
      </c>
      <c r="BR70" s="252" t="n">
        <v>0.000172771844157373</v>
      </c>
      <c r="BS70" s="800" t="n">
        <v>0.00074058922540958</v>
      </c>
      <c r="BT70" s="800" t="n">
        <v>0.000805444952888983</v>
      </c>
      <c r="BU70" s="800" t="n">
        <v>0.00103982421263156</v>
      </c>
      <c r="BV70" s="800" t="n">
        <v>0.00182319724303702</v>
      </c>
      <c r="BW70" s="800" t="n">
        <v>0.0019611952347954</v>
      </c>
      <c r="BX70" s="800" t="n">
        <v>0.00123370363180074</v>
      </c>
      <c r="BY70" s="800" t="n">
        <v>0.00126132795257174</v>
      </c>
      <c r="BZ70" s="800" t="n">
        <v>0.000878220034575921</v>
      </c>
      <c r="CA70" s="800" t="n">
        <v>0.0016940142201427</v>
      </c>
      <c r="CB70" s="800" t="n">
        <v>0.00173464718369569</v>
      </c>
      <c r="CC70" s="800" t="n">
        <v>0.00133121291471185</v>
      </c>
      <c r="CD70" s="800" t="n">
        <v>0.00139517737783144</v>
      </c>
      <c r="CE70" s="800" t="n">
        <v>0.00170086102061512</v>
      </c>
      <c r="CF70" s="800" t="n">
        <v>0.00158041555914018</v>
      </c>
      <c r="CG70" s="800" t="n">
        <v>0.00232122916979963</v>
      </c>
      <c r="CH70" s="800" t="n">
        <v>0.00150872909989931</v>
      </c>
      <c r="CI70" s="800" t="n">
        <v>0.000768791989501085</v>
      </c>
      <c r="CJ70" s="800" t="n">
        <v>0.00124801506173339</v>
      </c>
      <c r="CK70" s="800" t="n">
        <v>0.000927383375562442</v>
      </c>
      <c r="CL70" s="800" t="n">
        <v>0.000551760680890213</v>
      </c>
      <c r="CM70" s="800" t="n">
        <v>0.000542020214360922</v>
      </c>
      <c r="CN70" s="800" t="n">
        <v>0.000701297525546411</v>
      </c>
      <c r="CO70" s="800" t="n">
        <v>0.00105749205081693</v>
      </c>
      <c r="CP70" s="800" t="n">
        <v>0.00169282811136628</v>
      </c>
      <c r="CQ70" s="800" t="n">
        <v>0.0013023722048146</v>
      </c>
      <c r="CR70" s="800" t="n">
        <v>0.0010149374852921</v>
      </c>
      <c r="CS70" s="800" t="n">
        <v>0.000608754996482751</v>
      </c>
      <c r="CT70" s="800" t="n">
        <v>0.000589566334101052</v>
      </c>
      <c r="CU70" s="800" t="n">
        <v>0.000306215640838806</v>
      </c>
      <c r="CV70" s="800" t="n">
        <v>0.000623969630809949</v>
      </c>
      <c r="CW70" s="800" t="n">
        <v>0.000663025276640087</v>
      </c>
      <c r="CX70" s="800" t="n">
        <v>0.000435624589742558</v>
      </c>
      <c r="CY70" s="800" t="n">
        <v>0.000847593372325195</v>
      </c>
      <c r="CZ70" s="800" t="n">
        <v>0.000695179716200385</v>
      </c>
      <c r="DA70" s="800" t="n">
        <v>0.000148608124171911</v>
      </c>
      <c r="DB70" s="252" t="n">
        <v>0.000750840242451729</v>
      </c>
      <c r="DC70" s="252" t="n">
        <v>0.000848304931772491</v>
      </c>
      <c r="DD70" s="252" t="n">
        <v>0.00109089731075312</v>
      </c>
      <c r="DE70" s="252" t="n">
        <v>0.00188997758002685</v>
      </c>
      <c r="DF70" s="252" t="n">
        <v>0.00196137555152343</v>
      </c>
      <c r="DG70" s="252" t="n">
        <v>0.0013031185896012</v>
      </c>
      <c r="DH70" s="252" t="n">
        <v>0.00127236051883712</v>
      </c>
      <c r="DI70" s="252" t="n">
        <v>0.000859065622220294</v>
      </c>
      <c r="DJ70" s="252" t="n">
        <v>0.00165826230348609</v>
      </c>
      <c r="DK70" s="252" t="n">
        <v>0.00174220261646356</v>
      </c>
      <c r="DL70" s="252" t="n">
        <v>0.00129267896579069</v>
      </c>
      <c r="DM70" s="252" t="n">
        <v>0.00138586535013415</v>
      </c>
      <c r="DN70" s="252" t="n">
        <v>0.00164164151107064</v>
      </c>
      <c r="DO70" s="252" t="n">
        <v>0.00154746209088499</v>
      </c>
      <c r="DP70" s="252" t="n">
        <v>0.00232347779044889</v>
      </c>
      <c r="DQ70" s="252" t="n">
        <v>0.0017101531813136</v>
      </c>
      <c r="DR70" s="252" t="n">
        <v>0.000827345465045066</v>
      </c>
      <c r="DS70" s="252" t="n">
        <v>0.00125125588598264</v>
      </c>
      <c r="DT70" s="252" t="n">
        <v>0.00094750320284262</v>
      </c>
      <c r="DU70" s="252" t="n">
        <v>0.000548306547289693</v>
      </c>
      <c r="DV70" s="252" t="n">
        <v>0.00056381561818617</v>
      </c>
      <c r="DW70" s="252" t="n">
        <v>0.000695366607490646</v>
      </c>
      <c r="DX70" s="252" t="n">
        <v>0.00113235367685813</v>
      </c>
      <c r="DY70" s="252" t="n">
        <v>0.00161343733109899</v>
      </c>
      <c r="DZ70" s="252" t="n">
        <v>0.00128200855132077</v>
      </c>
      <c r="EA70" s="252" t="n">
        <v>0.00104566973655275</v>
      </c>
      <c r="EB70" s="252" t="n">
        <v>0.000638798234155764</v>
      </c>
      <c r="EC70" s="252" t="n">
        <v>0.000603643106060709</v>
      </c>
      <c r="ED70" s="252" t="n">
        <v>0.000361722537640168</v>
      </c>
      <c r="EE70" s="252" t="n">
        <v>0.000604819337702875</v>
      </c>
      <c r="EF70" s="252" t="n">
        <v>0.000686868964434411</v>
      </c>
      <c r="EG70" s="252" t="n">
        <v>0.000455025652415003</v>
      </c>
      <c r="EH70" s="252" t="n">
        <v>0.00093629732749164</v>
      </c>
      <c r="EI70" s="252" t="n">
        <v>0.000700566903309628</v>
      </c>
      <c r="EJ70" s="252" t="n">
        <v>0.000133832240664824</v>
      </c>
      <c r="EK70" s="800" t="n">
        <v>0.00072413528096594</v>
      </c>
      <c r="EL70" s="800" t="n">
        <v>0.000807161127013946</v>
      </c>
      <c r="EM70" s="800" t="n">
        <v>0.00108733784793887</v>
      </c>
      <c r="EN70" s="800" t="n">
        <v>0.00194497775694805</v>
      </c>
      <c r="EO70" s="800" t="n">
        <v>0.00213867036855496</v>
      </c>
      <c r="EP70" s="800" t="n">
        <v>0.00125540318330335</v>
      </c>
      <c r="EQ70" s="800" t="n">
        <v>0.00132190840326241</v>
      </c>
      <c r="ER70" s="800" t="n">
        <v>0.000889661907615742</v>
      </c>
      <c r="ES70" s="800" t="n">
        <v>0.0016980835680556</v>
      </c>
      <c r="ET70" s="800" t="n">
        <v>0.00178646402071006</v>
      </c>
      <c r="EU70" s="800" t="n">
        <v>0.00131544618168648</v>
      </c>
      <c r="EV70" s="800" t="n">
        <v>0.00134150849004773</v>
      </c>
      <c r="EW70" s="800" t="n">
        <v>0.00162477975866966</v>
      </c>
      <c r="EX70" s="800" t="n">
        <v>0.00161090114054011</v>
      </c>
      <c r="EY70" s="800" t="n">
        <v>0.00232805488524097</v>
      </c>
      <c r="EZ70" s="800" t="n">
        <v>0.00139821224718677</v>
      </c>
      <c r="FA70" s="800" t="n">
        <v>0.000778873261764748</v>
      </c>
      <c r="FB70" s="800" t="n">
        <v>0.00121861941978697</v>
      </c>
      <c r="FC70" s="800" t="n">
        <v>0.000962428877880116</v>
      </c>
      <c r="FD70" s="800" t="n">
        <v>0.000546898626969819</v>
      </c>
      <c r="FE70" s="800" t="n">
        <v>0.000569617994224449</v>
      </c>
      <c r="FF70" s="800" t="n">
        <v>0.000694008034608366</v>
      </c>
      <c r="FG70" s="800" t="n">
        <v>0.000987955347900994</v>
      </c>
      <c r="FH70" s="800" t="n">
        <v>0.00174500965039845</v>
      </c>
      <c r="FI70" s="800" t="n">
        <v>0.00137274401152087</v>
      </c>
      <c r="FJ70" s="800" t="n">
        <v>0.000992149052514723</v>
      </c>
      <c r="FK70" s="800" t="n">
        <v>0.000669333979338374</v>
      </c>
      <c r="FL70" s="800" t="n">
        <v>0.000594608762936355</v>
      </c>
      <c r="FM70" s="800" t="n">
        <v>0.000369682293653831</v>
      </c>
      <c r="FN70" s="800" t="n">
        <v>0.000645751190921877</v>
      </c>
      <c r="FO70" s="800" t="n">
        <v>0.000680635976053519</v>
      </c>
      <c r="FP70" s="800" t="n">
        <v>0.000439783286967041</v>
      </c>
      <c r="FQ70" s="800" t="n">
        <v>0.000768685933781166</v>
      </c>
      <c r="FR70" s="800" t="n">
        <v>0.000730498717710569</v>
      </c>
      <c r="FS70" s="800" t="n">
        <v>0.000113879469682713</v>
      </c>
      <c r="FT70" s="252" t="n">
        <v>0.000735298064509051</v>
      </c>
      <c r="FU70" s="252" t="n">
        <v>0.000758274867160258</v>
      </c>
      <c r="FV70" s="252" t="n">
        <v>0.00112536505321897</v>
      </c>
      <c r="FW70" s="252" t="n">
        <v>0.00204148548190506</v>
      </c>
      <c r="FX70" s="252" t="n">
        <v>0.00233101263365735</v>
      </c>
      <c r="FY70" s="252" t="n">
        <v>0.00136226950516764</v>
      </c>
      <c r="FZ70" s="252" t="n">
        <v>0.0013778631411406</v>
      </c>
      <c r="GA70" s="252" t="n">
        <v>0.000848000692903693</v>
      </c>
      <c r="GB70" s="252" t="n">
        <v>0.00168750129457146</v>
      </c>
      <c r="GC70" s="252" t="n">
        <v>0.0018249509185255</v>
      </c>
      <c r="GD70" s="252" t="n">
        <v>0.00130338001737481</v>
      </c>
      <c r="GE70" s="252" t="n">
        <v>0.00134967722019172</v>
      </c>
      <c r="GF70" s="252" t="n">
        <v>0.00165017874243293</v>
      </c>
      <c r="GG70" s="252" t="n">
        <v>0.00174017180671536</v>
      </c>
      <c r="GH70" s="252" t="n">
        <v>0.0024656272027102</v>
      </c>
      <c r="GI70" s="252" t="n">
        <v>0.00157189564609268</v>
      </c>
      <c r="GJ70" s="252" t="n">
        <v>0.000764823618550327</v>
      </c>
      <c r="GK70" s="252" t="n">
        <v>0.00125214147742971</v>
      </c>
      <c r="GL70" s="252" t="n">
        <v>0.00101141764035116</v>
      </c>
      <c r="GM70" s="252" t="n">
        <v>0.00057563770960203</v>
      </c>
      <c r="GN70" s="252" t="n">
        <v>0.000606013292408638</v>
      </c>
      <c r="GO70" s="252" t="n">
        <v>0.000735994603845948</v>
      </c>
      <c r="GP70" s="252" t="n">
        <v>0.00106100681142209</v>
      </c>
      <c r="GQ70" s="252" t="n">
        <v>0.00176615721561212</v>
      </c>
      <c r="GR70" s="252" t="n">
        <v>0.0014273232015537</v>
      </c>
      <c r="GS70" s="252" t="n">
        <v>0.001031693688314</v>
      </c>
      <c r="GT70" s="252" t="n">
        <v>0.000702249640798406</v>
      </c>
      <c r="GU70" s="252" t="n">
        <v>0.000661031874663404</v>
      </c>
      <c r="GV70" s="252" t="n">
        <v>0.00037304515485881</v>
      </c>
      <c r="GW70" s="252" t="n">
        <v>0.000667566098319917</v>
      </c>
      <c r="GX70" s="252" t="n">
        <v>0.000705366783958156</v>
      </c>
      <c r="GY70" s="252" t="n">
        <v>0.000471689502589856</v>
      </c>
      <c r="GZ70" s="252" t="n">
        <v>0.000774794691385844</v>
      </c>
      <c r="HA70" s="252" t="n">
        <v>0.000775277998902405</v>
      </c>
      <c r="HB70" s="252" t="n">
        <v>0.000141246264615854</v>
      </c>
      <c r="HC70" s="800" t="n">
        <v>0.000750555637343792</v>
      </c>
      <c r="HD70" s="800" t="n">
        <v>0.000825262276040413</v>
      </c>
      <c r="HE70" s="800" t="n">
        <v>0.00113537993986647</v>
      </c>
      <c r="HF70" s="800" t="n">
        <v>0.00214826778155356</v>
      </c>
      <c r="HG70" s="800" t="n">
        <v>0.00233765769235042</v>
      </c>
      <c r="HH70" s="800" t="n">
        <v>0.00139842299953045</v>
      </c>
      <c r="HI70" s="800" t="n">
        <v>0.00141902169278087</v>
      </c>
      <c r="HJ70" s="800" t="n">
        <v>0.000908782391299247</v>
      </c>
      <c r="HK70" s="800" t="n">
        <v>0.00173348231531065</v>
      </c>
      <c r="HL70" s="800" t="n">
        <v>0.00191099630162858</v>
      </c>
      <c r="HM70" s="800" t="n">
        <v>0.00136153591760479</v>
      </c>
      <c r="HN70" s="800" t="n">
        <v>0.00143609958161886</v>
      </c>
      <c r="HO70" s="800" t="n">
        <v>0.00178916793115168</v>
      </c>
      <c r="HP70" s="800" t="n">
        <v>0.00181804076900945</v>
      </c>
      <c r="HQ70" s="800" t="n">
        <v>0.0025692171434971</v>
      </c>
      <c r="HR70" s="800" t="n">
        <v>0.00161203723916106</v>
      </c>
      <c r="HS70" s="800" t="n">
        <v>0.00085639605589874</v>
      </c>
      <c r="HT70" s="800" t="n">
        <v>0.00131112319672096</v>
      </c>
      <c r="HU70" s="800" t="n">
        <v>0.00105275232334387</v>
      </c>
      <c r="HV70" s="800" t="n">
        <v>0.000578816794080002</v>
      </c>
      <c r="HW70" s="800" t="n">
        <v>0.000591414203864179</v>
      </c>
      <c r="HX70" s="800" t="n">
        <v>0.000734305920920026</v>
      </c>
      <c r="HY70" s="800" t="n">
        <v>0.00107053944469664</v>
      </c>
      <c r="HZ70" s="800" t="n">
        <v>0.00178996114739608</v>
      </c>
      <c r="IA70" s="800" t="n">
        <v>0.00146683794190768</v>
      </c>
      <c r="IB70" s="800" t="n">
        <v>0.00109794076109815</v>
      </c>
      <c r="IC70" s="800" t="n">
        <v>0.000708386183431383</v>
      </c>
      <c r="ID70" s="800" t="n">
        <v>0.000666301782158941</v>
      </c>
      <c r="IE70" s="800" t="n">
        <v>0.000399990319593544</v>
      </c>
      <c r="IF70" s="800" t="n">
        <v>0.000684206539508561</v>
      </c>
      <c r="IG70" s="800" t="n">
        <v>0.000747269085797337</v>
      </c>
      <c r="IH70" s="800" t="n">
        <v>0.000519777932456437</v>
      </c>
      <c r="II70" s="800" t="n">
        <v>0.000815597555724559</v>
      </c>
      <c r="IJ70" s="800" t="n">
        <v>0.000829779008509077</v>
      </c>
      <c r="IK70" s="800" t="n">
        <v>0.000146979637470784</v>
      </c>
      <c r="IL70" s="252" t="n">
        <v>0.000775423613899561</v>
      </c>
      <c r="IM70" s="252" t="n">
        <v>0.000817715250796219</v>
      </c>
      <c r="IN70" s="252" t="n">
        <v>0.0011786642257499</v>
      </c>
      <c r="IO70" s="252" t="n">
        <v>0.00216459602063869</v>
      </c>
      <c r="IP70" s="252" t="n">
        <v>0.00233036084495804</v>
      </c>
      <c r="IQ70" s="252" t="n">
        <v>0.00140799390654527</v>
      </c>
      <c r="IR70" s="252" t="n">
        <v>0.00148035854502663</v>
      </c>
      <c r="IS70" s="252" t="n">
        <v>0.000979052399867192</v>
      </c>
      <c r="IT70" s="252" t="n">
        <v>0.00176677476346481</v>
      </c>
      <c r="IU70" s="252" t="n">
        <v>0.00194658418152543</v>
      </c>
      <c r="IV70" s="252" t="n">
        <v>0.00149629447797594</v>
      </c>
      <c r="IW70" s="252" t="n">
        <v>0.00151428044722636</v>
      </c>
      <c r="IX70" s="252" t="n">
        <v>0.0019022319328848</v>
      </c>
      <c r="IY70" s="252" t="n">
        <v>0.00178680085581377</v>
      </c>
      <c r="IZ70" s="252" t="n">
        <v>0.00259017763369931</v>
      </c>
      <c r="JA70" s="252" t="n">
        <v>0.00149343991330858</v>
      </c>
      <c r="JB70" s="252" t="n">
        <v>0.000847671310219129</v>
      </c>
      <c r="JC70" s="252" t="n">
        <v>0.00139191904887731</v>
      </c>
      <c r="JD70" s="252" t="n">
        <v>0.00104373921911229</v>
      </c>
      <c r="JE70" s="252" t="n">
        <v>0.000608061354866871</v>
      </c>
      <c r="JF70" s="252" t="n">
        <v>0.000573034604081105</v>
      </c>
      <c r="JG70" s="252" t="n">
        <v>0.000762966210819901</v>
      </c>
      <c r="JH70" s="252" t="n">
        <v>0.00125384423917304</v>
      </c>
      <c r="JI70" s="252" t="n">
        <v>0.00195421689287595</v>
      </c>
      <c r="JJ70" s="252" t="n">
        <v>0.00145710327932994</v>
      </c>
      <c r="JK70" s="252" t="n">
        <v>0.00112184146665315</v>
      </c>
      <c r="JL70" s="252" t="n">
        <v>0.00070373443964936</v>
      </c>
      <c r="JM70" s="252" t="n">
        <v>0.000743580143195247</v>
      </c>
      <c r="JN70" s="252" t="n">
        <v>0.000412277348203599</v>
      </c>
      <c r="JO70" s="252" t="n">
        <v>0.000710973671210579</v>
      </c>
      <c r="JP70" s="252" t="n">
        <v>0.000758172265941709</v>
      </c>
      <c r="JQ70" s="252" t="n">
        <v>0.000526661419686967</v>
      </c>
      <c r="JR70" s="252" t="n">
        <v>0.000833671883524112</v>
      </c>
      <c r="JS70" s="252" t="n">
        <v>0.000836648800806377</v>
      </c>
      <c r="JT70" s="252" t="n">
        <v>0.000159245258649341</v>
      </c>
      <c r="JU70" s="800" t="n">
        <v>0.000782615846269039</v>
      </c>
      <c r="JV70" s="800" t="n">
        <v>0.000806721293706016</v>
      </c>
      <c r="JW70" s="800" t="n">
        <v>0.00115981063972594</v>
      </c>
      <c r="JX70" s="800" t="n">
        <v>0.00223507825469041</v>
      </c>
      <c r="JY70" s="800" t="n">
        <v>0.00235443765625912</v>
      </c>
      <c r="JZ70" s="800" t="n">
        <v>0.00141165524996375</v>
      </c>
      <c r="KA70" s="800" t="n">
        <v>0.00151368533655526</v>
      </c>
      <c r="KB70" s="800" t="n">
        <v>0.000994881219407715</v>
      </c>
      <c r="KC70" s="800" t="n">
        <v>0.00180842467550443</v>
      </c>
      <c r="KD70" s="800" t="n">
        <v>0.00199428464100644</v>
      </c>
      <c r="KE70" s="800" t="n">
        <v>0.00151253429898097</v>
      </c>
      <c r="KF70" s="800" t="n">
        <v>0.00156553431590575</v>
      </c>
      <c r="KG70" s="800" t="n">
        <v>0.0019949537459916</v>
      </c>
      <c r="KH70" s="800" t="n">
        <v>0.00181443612265923</v>
      </c>
      <c r="KI70" s="800" t="n">
        <v>0.00268082605952455</v>
      </c>
      <c r="KJ70" s="800" t="n">
        <v>0.00146097494311462</v>
      </c>
      <c r="KK70" s="800" t="n">
        <v>0.000838595701276427</v>
      </c>
      <c r="KL70" s="800" t="n">
        <v>0.00142925285485924</v>
      </c>
      <c r="KM70" s="800" t="n">
        <v>0.00107546803945767</v>
      </c>
      <c r="KN70" s="800" t="n">
        <v>0.000582830600126626</v>
      </c>
      <c r="KO70" s="800" t="n">
        <v>0.000557011025813026</v>
      </c>
      <c r="KP70" s="800" t="n">
        <v>0.000742442687150135</v>
      </c>
      <c r="KQ70" s="800" t="n">
        <v>0.0011310187897843</v>
      </c>
      <c r="KR70" s="800" t="n">
        <v>0.00185570749402287</v>
      </c>
      <c r="KS70" s="800" t="n">
        <v>0.0013478966167798</v>
      </c>
      <c r="KT70" s="800" t="n">
        <v>0.00118938015884403</v>
      </c>
      <c r="KU70" s="800" t="n">
        <v>0.000685718299973377</v>
      </c>
      <c r="KV70" s="800" t="n">
        <v>0.000689452381135709</v>
      </c>
      <c r="KW70" s="800" t="n">
        <v>0.000389848142589372</v>
      </c>
      <c r="KX70" s="800" t="n">
        <v>0.000679437017865303</v>
      </c>
      <c r="KY70" s="800" t="n">
        <v>0.000773406561245037</v>
      </c>
      <c r="KZ70" s="800" t="n">
        <v>0.000552220692244695</v>
      </c>
      <c r="LA70" s="800" t="n">
        <v>0.000815854434440445</v>
      </c>
      <c r="LB70" s="800" t="n">
        <v>0.000815511991688386</v>
      </c>
      <c r="LC70" s="800" t="n">
        <v>0.000106192467107385</v>
      </c>
      <c r="LD70" s="252" t="n">
        <v>0.000812645965285905</v>
      </c>
      <c r="LE70" s="252" t="n">
        <v>0.000801228149067849</v>
      </c>
      <c r="LF70" s="252" t="n">
        <v>0.00122246160922148</v>
      </c>
      <c r="LG70" s="252" t="n">
        <v>0.00230364385173987</v>
      </c>
      <c r="LH70" s="252" t="n">
        <v>0.00252530637891568</v>
      </c>
      <c r="LI70" s="252" t="n">
        <v>0.00149041615576119</v>
      </c>
      <c r="LJ70" s="252" t="n">
        <v>0.00162339221457139</v>
      </c>
      <c r="LK70" s="252" t="n">
        <v>0.000920195753888101</v>
      </c>
      <c r="LL70" s="252" t="n">
        <v>0.00181634548186149</v>
      </c>
      <c r="LM70" s="252" t="n">
        <v>0.00206710559271835</v>
      </c>
      <c r="LN70" s="252" t="n">
        <v>0.00158208705621983</v>
      </c>
      <c r="LO70" s="252" t="n">
        <v>0.00166554119727606</v>
      </c>
      <c r="LP70" s="252" t="n">
        <v>0.00236233153678189</v>
      </c>
      <c r="LQ70" s="252" t="n">
        <v>0.00200473918611985</v>
      </c>
      <c r="LR70" s="252" t="n">
        <v>0.00296426279174778</v>
      </c>
      <c r="LS70" s="252" t="n">
        <v>0.00150302554556949</v>
      </c>
      <c r="LT70" s="252" t="n">
        <v>0.000865952985299416</v>
      </c>
      <c r="LU70" s="252" t="n">
        <v>0.00149435232687885</v>
      </c>
      <c r="LV70" s="252" t="n">
        <v>0.00126085874273472</v>
      </c>
      <c r="LW70" s="252" t="n">
        <v>0.000608682155654472</v>
      </c>
      <c r="LX70" s="252" t="n">
        <v>0.000584317009894858</v>
      </c>
      <c r="LY70" s="252" t="n">
        <v>0.000768984396127812</v>
      </c>
      <c r="LZ70" s="252" t="n">
        <v>0.0011325605918145</v>
      </c>
      <c r="MA70" s="252" t="n">
        <v>0.00179896977174631</v>
      </c>
      <c r="MB70" s="252" t="n">
        <v>0.00135410444941816</v>
      </c>
      <c r="MC70" s="252" t="n">
        <v>0.0013052858199696</v>
      </c>
      <c r="MD70" s="252" t="n">
        <v>0.000692608920835549</v>
      </c>
      <c r="ME70" s="252" t="n">
        <v>0.000700727892071567</v>
      </c>
      <c r="MF70" s="252" t="n">
        <v>0.000390120250131621</v>
      </c>
      <c r="MG70" s="252" t="n">
        <v>0.000712979522461414</v>
      </c>
      <c r="MH70" s="252" t="n">
        <v>0.000808129663806097</v>
      </c>
      <c r="MI70" s="252" t="n">
        <v>0.000624357513376019</v>
      </c>
      <c r="MJ70" s="252" t="n">
        <v>0.000858650636746332</v>
      </c>
      <c r="MK70" s="252" t="n">
        <v>0.000871931841247964</v>
      </c>
      <c r="ML70" s="252" t="n">
        <v>0.000112157540665739</v>
      </c>
      <c r="MM70" s="800" t="n">
        <v>0.000768285387581298</v>
      </c>
      <c r="MN70" s="800" t="n">
        <v>0.000702234969672192</v>
      </c>
      <c r="MO70" s="800" t="n">
        <v>0.00119764821996844</v>
      </c>
      <c r="MP70" s="800" t="n">
        <v>0.00213296375816796</v>
      </c>
      <c r="MQ70" s="800" t="n">
        <v>0.00221009211557391</v>
      </c>
      <c r="MR70" s="800" t="n">
        <v>0.00148982841899654</v>
      </c>
      <c r="MS70" s="800" t="n">
        <v>0.00158873711899973</v>
      </c>
      <c r="MT70" s="800" t="n">
        <v>0.000929138956145915</v>
      </c>
      <c r="MU70" s="800" t="n">
        <v>0.00177164589376031</v>
      </c>
      <c r="MV70" s="800" t="n">
        <v>0.00200692727066032</v>
      </c>
      <c r="MW70" s="800" t="n">
        <v>0.00159227689948238</v>
      </c>
      <c r="MX70" s="800" t="n">
        <v>0.00169379061342364</v>
      </c>
      <c r="MY70" s="800" t="n">
        <v>0.0022914712588331</v>
      </c>
      <c r="MZ70" s="800" t="n">
        <v>0.00200627931065452</v>
      </c>
      <c r="NA70" s="800" t="n">
        <v>0.00280640772949298</v>
      </c>
      <c r="NB70" s="800" t="n">
        <v>0.00148837972103371</v>
      </c>
      <c r="NC70" s="800" t="n">
        <v>0.000886183704603282</v>
      </c>
      <c r="ND70" s="800" t="n">
        <v>0.00152007303335199</v>
      </c>
      <c r="NE70" s="800" t="n">
        <v>0.00123056204170413</v>
      </c>
      <c r="NF70" s="800" t="n">
        <v>0.000555923569727914</v>
      </c>
      <c r="NG70" s="800" t="n">
        <v>0.000563538695347941</v>
      </c>
      <c r="NH70" s="800" t="n">
        <v>0.000726338980704368</v>
      </c>
      <c r="NI70" s="800" t="n">
        <v>0.00110830496289112</v>
      </c>
      <c r="NJ70" s="800" t="n">
        <v>0.00181807874950406</v>
      </c>
      <c r="NK70" s="800" t="n">
        <v>0.00132413172254262</v>
      </c>
      <c r="NL70" s="800" t="n">
        <v>0.00137372023133555</v>
      </c>
      <c r="NM70" s="800" t="n">
        <v>0.000682251122596348</v>
      </c>
      <c r="NN70" s="800" t="n">
        <v>0.000654044984216962</v>
      </c>
      <c r="NO70" s="800" t="n">
        <v>0.000398984106879281</v>
      </c>
      <c r="NP70" s="800" t="n">
        <v>0.000672248964272801</v>
      </c>
      <c r="NQ70" s="800" t="n">
        <v>0.000797699448068739</v>
      </c>
      <c r="NR70" s="800" t="n">
        <v>0.000595884140457571</v>
      </c>
      <c r="NS70" s="800" t="n">
        <v>0.000806976933828091</v>
      </c>
      <c r="NT70" s="800" t="n">
        <v>0.000831704983848261</v>
      </c>
      <c r="NU70" s="800" t="n">
        <v>0.000145742053652455</v>
      </c>
      <c r="NV70" s="252" t="n">
        <v>0.000801321343753225</v>
      </c>
      <c r="NW70" s="252" t="n">
        <v>0.00071529276035841</v>
      </c>
      <c r="NX70" s="252" t="n">
        <v>0.00124441033369654</v>
      </c>
      <c r="NY70" s="252" t="n">
        <v>0.00216066402176508</v>
      </c>
      <c r="NZ70" s="252" t="n">
        <v>0.00206483523205339</v>
      </c>
      <c r="OA70" s="252" t="n">
        <v>0.00157672809916775</v>
      </c>
      <c r="OB70" s="252" t="n">
        <v>0.00169497131728113</v>
      </c>
      <c r="OC70" s="252" t="n">
        <v>0.00101676539639506</v>
      </c>
      <c r="OD70" s="252" t="n">
        <v>0.00188540960385125</v>
      </c>
      <c r="OE70" s="252" t="n">
        <v>0.00219068663548156</v>
      </c>
      <c r="OF70" s="252" t="n">
        <v>0.00170135345961693</v>
      </c>
      <c r="OG70" s="252" t="n">
        <v>0.00182530676135374</v>
      </c>
      <c r="OH70" s="252" t="n">
        <v>0.00243789062032236</v>
      </c>
      <c r="OI70" s="252" t="n">
        <v>0.00208776375228103</v>
      </c>
      <c r="OJ70" s="252" t="n">
        <v>0.00285644838337034</v>
      </c>
      <c r="OK70" s="252" t="n">
        <v>0.00175057218289961</v>
      </c>
      <c r="OL70" s="252" t="n">
        <v>0.00094165354358959</v>
      </c>
      <c r="OM70" s="252" t="n">
        <v>0.00161233704242211</v>
      </c>
      <c r="ON70" s="252" t="n">
        <v>0.0012687762093294</v>
      </c>
      <c r="OO70" s="252" t="n">
        <v>0.000587673872955424</v>
      </c>
      <c r="OP70" s="252" t="n">
        <v>0.000598908945756167</v>
      </c>
      <c r="OQ70" s="252" t="n">
        <v>0.000772684054996344</v>
      </c>
      <c r="OR70" s="252" t="n">
        <v>0.00122893049709441</v>
      </c>
      <c r="OS70" s="252" t="n">
        <v>0.00188641014420075</v>
      </c>
      <c r="OT70" s="252" t="n">
        <v>0.00140880443755372</v>
      </c>
      <c r="OU70" s="252" t="n">
        <v>0.00156417611516469</v>
      </c>
      <c r="OV70" s="252" t="n">
        <v>0.00070320202609352</v>
      </c>
      <c r="OW70" s="252" t="n">
        <v>0.000690880616274808</v>
      </c>
      <c r="OX70" s="252" t="n">
        <v>0.000417388071619769</v>
      </c>
      <c r="OY70" s="252" t="n">
        <v>0.000723502926625861</v>
      </c>
      <c r="OZ70" s="252" t="n">
        <v>0.000846210868518625</v>
      </c>
      <c r="PA70" s="252" t="n">
        <v>0.000666387559012477</v>
      </c>
      <c r="PB70" s="252" t="n">
        <v>0.000881261823096635</v>
      </c>
      <c r="PC70" s="252" t="n">
        <v>0.00088239158391673</v>
      </c>
      <c r="PD70" s="252" t="n">
        <v>0.000201649665411618</v>
      </c>
      <c r="PE70" s="800" t="n">
        <v>0.000827790972967889</v>
      </c>
      <c r="PF70" s="800" t="n">
        <v>0.000745966314708553</v>
      </c>
      <c r="PG70" s="800" t="n">
        <v>0.00130256054231856</v>
      </c>
      <c r="PH70" s="800" t="n">
        <v>0.0021748794463973</v>
      </c>
      <c r="PI70" s="800" t="n">
        <v>0.00207662120582208</v>
      </c>
      <c r="PJ70" s="800" t="n">
        <v>0.00164984391218432</v>
      </c>
      <c r="PK70" s="800" t="n">
        <v>0.00175369540883328</v>
      </c>
      <c r="PL70" s="800" t="n">
        <v>0.00105454322408799</v>
      </c>
      <c r="PM70" s="800" t="n">
        <v>0.00190419299578086</v>
      </c>
      <c r="PN70" s="800" t="n">
        <v>0.00223315312946401</v>
      </c>
      <c r="PO70" s="800" t="n">
        <v>0.00178783290599333</v>
      </c>
      <c r="PP70" s="800" t="n">
        <v>0.00188654633040554</v>
      </c>
      <c r="PQ70" s="800" t="n">
        <v>0.00257301299133358</v>
      </c>
      <c r="PR70" s="800" t="n">
        <v>0.00212310200003368</v>
      </c>
      <c r="PS70" s="800" t="n">
        <v>0.00296101968487529</v>
      </c>
      <c r="PT70" s="800" t="n">
        <v>0.00193282480969068</v>
      </c>
      <c r="PU70" s="800" t="n">
        <v>0.00105852966014031</v>
      </c>
      <c r="PV70" s="800" t="n">
        <v>0.00173720716576443</v>
      </c>
      <c r="PW70" s="800" t="n">
        <v>0.00128213696456755</v>
      </c>
      <c r="PX70" s="800" t="n">
        <v>0.000629946484378593</v>
      </c>
      <c r="PY70" s="800" t="n">
        <v>0.000565313206833188</v>
      </c>
      <c r="PZ70" s="800" t="n">
        <v>0.000801718961008707</v>
      </c>
      <c r="QA70" s="800" t="n">
        <v>0.0012974816635156</v>
      </c>
      <c r="QB70" s="800" t="n">
        <v>0.00191539607882919</v>
      </c>
      <c r="QC70" s="800" t="n">
        <v>0.00148744997600452</v>
      </c>
      <c r="QD70" s="800" t="n">
        <v>0.00171033426323329</v>
      </c>
      <c r="QE70" s="800" t="n">
        <v>0.000729080982472322</v>
      </c>
      <c r="QF70" s="800" t="n">
        <v>0.000768761329091972</v>
      </c>
      <c r="QG70" s="800" t="n">
        <v>0.00042231115768128</v>
      </c>
      <c r="QH70" s="800" t="n">
        <v>0.000742190548996082</v>
      </c>
      <c r="QI70" s="800" t="n">
        <v>0.000854429673119364</v>
      </c>
      <c r="QJ70" s="800" t="n">
        <v>0.000702586229328039</v>
      </c>
      <c r="QK70" s="800" t="n">
        <v>0.000898156011264355</v>
      </c>
      <c r="QL70" s="800" t="n">
        <v>0.000907208692789444</v>
      </c>
      <c r="QM70" s="800" t="n">
        <v>0.000186427494714232</v>
      </c>
      <c r="QN70" s="252" t="n">
        <v>0.000833685301772147</v>
      </c>
      <c r="QO70" s="252" t="n">
        <v>0.000606468402048982</v>
      </c>
      <c r="QP70" s="252" t="n">
        <v>0.00132021188332822</v>
      </c>
      <c r="QQ70" s="252" t="n">
        <v>0.00215978617453462</v>
      </c>
      <c r="QR70" s="252" t="n">
        <v>0.00199471425007678</v>
      </c>
      <c r="QS70" s="252" t="n">
        <v>0.00164586926747429</v>
      </c>
      <c r="QT70" s="252" t="n">
        <v>0.00175279821883352</v>
      </c>
      <c r="QU70" s="252" t="n">
        <v>0.00109529403773513</v>
      </c>
      <c r="QV70" s="252" t="n">
        <v>0.00193314774415987</v>
      </c>
      <c r="QW70" s="252" t="n">
        <v>0.00229596199473643</v>
      </c>
      <c r="QX70" s="252" t="n">
        <v>0.00174709857991604</v>
      </c>
      <c r="QY70" s="252" t="n">
        <v>0.00181880888596746</v>
      </c>
      <c r="QZ70" s="252" t="n">
        <v>0.00231928434180418</v>
      </c>
      <c r="RA70" s="252" t="n">
        <v>0.00212733417133353</v>
      </c>
      <c r="RB70" s="252" t="n">
        <v>0.00298317457359391</v>
      </c>
      <c r="RC70" s="252" t="n">
        <v>0.00189099454124045</v>
      </c>
      <c r="RD70" s="252" t="n">
        <v>0.00102461587802557</v>
      </c>
      <c r="RE70" s="252" t="n">
        <v>0.00174322726072728</v>
      </c>
      <c r="RF70" s="252" t="n">
        <v>0.00132623390502401</v>
      </c>
      <c r="RG70" s="252" t="n">
        <v>0.000662170313920251</v>
      </c>
      <c r="RH70" s="252" t="n">
        <v>0.000597454664797888</v>
      </c>
      <c r="RI70" s="252" t="n">
        <v>0.000838814339169954</v>
      </c>
      <c r="RJ70" s="252" t="n">
        <v>0.00125334230562259</v>
      </c>
      <c r="RK70" s="252" t="n">
        <v>0.00196285587600353</v>
      </c>
      <c r="RL70" s="252" t="n">
        <v>0.00156164912845323</v>
      </c>
      <c r="RM70" s="252" t="n">
        <v>0.00157935994303682</v>
      </c>
      <c r="RN70" s="252" t="n">
        <v>0.000736787724500067</v>
      </c>
      <c r="RO70" s="252" t="n">
        <v>0.000791033149399754</v>
      </c>
      <c r="RP70" s="252" t="n">
        <v>0.000438175032214085</v>
      </c>
      <c r="RQ70" s="252" t="n">
        <v>0.000739708157113528</v>
      </c>
      <c r="RR70" s="252" t="n">
        <v>0.000865579892854622</v>
      </c>
      <c r="RS70" s="252" t="n">
        <v>0.000724302743437115</v>
      </c>
      <c r="RT70" s="252" t="n">
        <v>0.0009096708021996</v>
      </c>
      <c r="RU70" s="252" t="n">
        <v>0.000919150943997627</v>
      </c>
      <c r="RV70" s="252" t="n">
        <v>0.000134078713666934</v>
      </c>
      <c r="RW70" s="800" t="n">
        <v>0.000722016754555565</v>
      </c>
      <c r="RX70" s="800" t="n">
        <v>0.000651369542702528</v>
      </c>
      <c r="RY70" s="800" t="n">
        <v>0.00121703993148042</v>
      </c>
      <c r="RZ70" s="800" t="n">
        <v>0.00185597514880579</v>
      </c>
      <c r="SA70" s="800" t="n">
        <v>0.00175953892143036</v>
      </c>
      <c r="SB70" s="800" t="n">
        <v>0.00142909846265678</v>
      </c>
      <c r="SC70" s="800" t="n">
        <v>0.00163378011046948</v>
      </c>
      <c r="SD70" s="800" t="n">
        <v>0.000904728671802799</v>
      </c>
      <c r="SE70" s="800" t="n">
        <v>0.00176734714590325</v>
      </c>
      <c r="SF70" s="800" t="n">
        <v>0.00212429427679401</v>
      </c>
      <c r="SG70" s="800" t="n">
        <v>0.00152901511664914</v>
      </c>
      <c r="SH70" s="800" t="n">
        <v>0.00162810429913109</v>
      </c>
      <c r="SI70" s="800" t="n">
        <v>0.0020823117641744</v>
      </c>
      <c r="SJ70" s="800" t="n">
        <v>0.00193689684877418</v>
      </c>
      <c r="SK70" s="800" t="n">
        <v>0.00269457514305229</v>
      </c>
      <c r="SL70" s="800" t="n">
        <v>0.00177487957567721</v>
      </c>
      <c r="SM70" s="800" t="n">
        <v>0.000900849607816513</v>
      </c>
      <c r="SN70" s="800" t="n">
        <v>0.00150418317207786</v>
      </c>
      <c r="SO70" s="800" t="n">
        <v>0.00110868235355291</v>
      </c>
      <c r="SP70" s="800" t="n">
        <v>0.000593215597932987</v>
      </c>
      <c r="SQ70" s="800" t="n">
        <v>0.000580528190212192</v>
      </c>
      <c r="SR70" s="800" t="n">
        <v>0.000791845996779808</v>
      </c>
      <c r="SS70" s="800" t="n">
        <v>0.00115833821297578</v>
      </c>
      <c r="ST70" s="800" t="n">
        <v>0.00174591477556818</v>
      </c>
      <c r="SU70" s="800" t="n">
        <v>0.00138695834032635</v>
      </c>
      <c r="SV70" s="800" t="n">
        <v>0.00138021098174058</v>
      </c>
      <c r="SW70" s="800" t="n">
        <v>0.000665223517925542</v>
      </c>
      <c r="SX70" s="800" t="n">
        <v>0.000754490329888298</v>
      </c>
      <c r="SY70" s="800" t="n">
        <v>0.000391545534616049</v>
      </c>
      <c r="SZ70" s="800" t="n">
        <v>0.000725417098767181</v>
      </c>
      <c r="TA70" s="800" t="n">
        <v>0.000814532161914517</v>
      </c>
      <c r="TB70" s="800" t="n">
        <v>0.000696959860573616</v>
      </c>
      <c r="TC70" s="800" t="n">
        <v>0.00086356985274688</v>
      </c>
      <c r="TD70" s="800" t="n">
        <v>0.000856511438666432</v>
      </c>
      <c r="TE70" s="800" t="n">
        <v>0.000131723518137552</v>
      </c>
    </row>
    <row r="71" customFormat="false" ht="14.4" hidden="false" customHeight="false" outlineLevel="0" collapsed="false">
      <c r="A71" s="800" t="n">
        <v>0.00407586115376081</v>
      </c>
      <c r="B71" s="800" t="n">
        <v>0.004909225470011</v>
      </c>
      <c r="C71" s="800" t="n">
        <v>0.00644365676848765</v>
      </c>
      <c r="D71" s="800" t="n">
        <v>0.00912080883641861</v>
      </c>
      <c r="E71" s="800" t="n">
        <v>0.0102061390032525</v>
      </c>
      <c r="F71" s="800" t="n">
        <v>0.0066623577533409</v>
      </c>
      <c r="G71" s="800" t="n">
        <v>0.00876795266340407</v>
      </c>
      <c r="H71" s="800" t="n">
        <v>0.00592197872513207</v>
      </c>
      <c r="I71" s="800" t="n">
        <v>0.0112088856050098</v>
      </c>
      <c r="J71" s="800" t="n">
        <v>0.0104076674439952</v>
      </c>
      <c r="K71" s="800" t="n">
        <v>0.00793386412277674</v>
      </c>
      <c r="L71" s="800" t="n">
        <v>0.00759113186806624</v>
      </c>
      <c r="M71" s="800" t="n">
        <v>0.00948028105352765</v>
      </c>
      <c r="N71" s="800" t="n">
        <v>0.0105282264053346</v>
      </c>
      <c r="O71" s="800" t="n">
        <v>0.011839376278286</v>
      </c>
      <c r="P71" s="800" t="n">
        <v>0.00844682598024759</v>
      </c>
      <c r="Q71" s="800" t="n">
        <v>0.0044064575073136</v>
      </c>
      <c r="R71" s="800" t="n">
        <v>0.00756378058401847</v>
      </c>
      <c r="S71" s="800" t="n">
        <v>0.00560195435547629</v>
      </c>
      <c r="T71" s="800" t="n">
        <v>0.00476889478405992</v>
      </c>
      <c r="U71" s="800" t="n">
        <v>0.00435947598342459</v>
      </c>
      <c r="V71" s="800" t="n">
        <v>0.00498045390954847</v>
      </c>
      <c r="W71" s="800" t="n">
        <v>0.00505612711500501</v>
      </c>
      <c r="X71" s="800" t="n">
        <v>0.00986798516918805</v>
      </c>
      <c r="Y71" s="800" t="n">
        <v>0.00968639518484288</v>
      </c>
      <c r="Z71" s="800" t="n">
        <v>0.00558005213256464</v>
      </c>
      <c r="AA71" s="800" t="n">
        <v>0.00518767830187056</v>
      </c>
      <c r="AB71" s="800" t="n">
        <v>0.00520138314812855</v>
      </c>
      <c r="AC71" s="800" t="n">
        <v>0.00222819830663672</v>
      </c>
      <c r="AD71" s="800" t="n">
        <v>0.00618950894336356</v>
      </c>
      <c r="AE71" s="800" t="n">
        <v>0.00520970720971843</v>
      </c>
      <c r="AF71" s="800" t="n">
        <v>0.00271986232875872</v>
      </c>
      <c r="AG71" s="800" t="n">
        <v>0.00552652994410022</v>
      </c>
      <c r="AH71" s="800" t="n">
        <v>0.00494131732754792</v>
      </c>
      <c r="AI71" s="800" t="n">
        <v>0.000618057174419565</v>
      </c>
      <c r="AJ71" s="252" t="n">
        <v>0.00405186084664421</v>
      </c>
      <c r="AK71" s="252" t="n">
        <v>0.00509382155409415</v>
      </c>
      <c r="AL71" s="252" t="n">
        <v>0.00661448010047505</v>
      </c>
      <c r="AM71" s="252" t="n">
        <v>0.00944458695009153</v>
      </c>
      <c r="AN71" s="252" t="n">
        <v>0.0100272546155159</v>
      </c>
      <c r="AO71" s="252" t="n">
        <v>0.00682335722550126</v>
      </c>
      <c r="AP71" s="252" t="n">
        <v>0.00870559324968179</v>
      </c>
      <c r="AQ71" s="252" t="n">
        <v>0.00524491374380427</v>
      </c>
      <c r="AR71" s="252" t="n">
        <v>0.0113144139749355</v>
      </c>
      <c r="AS71" s="252" t="n">
        <v>0.0106610466400927</v>
      </c>
      <c r="AT71" s="252" t="n">
        <v>0.00752347901826441</v>
      </c>
      <c r="AU71" s="252" t="n">
        <v>0.0076549712944599</v>
      </c>
      <c r="AV71" s="252" t="n">
        <v>0.00985039433235242</v>
      </c>
      <c r="AW71" s="252" t="n">
        <v>0.0105599990462673</v>
      </c>
      <c r="AX71" s="252" t="n">
        <v>0.0126478424048587</v>
      </c>
      <c r="AY71" s="252" t="n">
        <v>0.00887725295301207</v>
      </c>
      <c r="AZ71" s="252" t="n">
        <v>0.00453201235508947</v>
      </c>
      <c r="BA71" s="252" t="n">
        <v>0.00776941594843976</v>
      </c>
      <c r="BB71" s="252" t="n">
        <v>0.00595512379754567</v>
      </c>
      <c r="BC71" s="252" t="n">
        <v>0.00430736562910246</v>
      </c>
      <c r="BD71" s="252" t="n">
        <v>0.00436643771304423</v>
      </c>
      <c r="BE71" s="252" t="n">
        <v>0.00487706021220187</v>
      </c>
      <c r="BF71" s="252" t="n">
        <v>0.00551519444115371</v>
      </c>
      <c r="BG71" s="252" t="n">
        <v>0.0110815814985453</v>
      </c>
      <c r="BH71" s="252" t="n">
        <v>0.0097285507629642</v>
      </c>
      <c r="BI71" s="252" t="n">
        <v>0.00608644669083481</v>
      </c>
      <c r="BJ71" s="252" t="n">
        <v>0.00530211617827905</v>
      </c>
      <c r="BK71" s="252" t="n">
        <v>0.00545852927573573</v>
      </c>
      <c r="BL71" s="252" t="n">
        <v>0.00233094316106345</v>
      </c>
      <c r="BM71" s="252" t="n">
        <v>0.00643132378827341</v>
      </c>
      <c r="BN71" s="252" t="n">
        <v>0.00540557184296149</v>
      </c>
      <c r="BO71" s="252" t="n">
        <v>0.00288580699437144</v>
      </c>
      <c r="BP71" s="252" t="n">
        <v>0.00576729315488312</v>
      </c>
      <c r="BQ71" s="252" t="n">
        <v>0.00509853259300941</v>
      </c>
      <c r="BR71" s="252" t="n">
        <v>0.000649269307932793</v>
      </c>
      <c r="BS71" s="800" t="n">
        <v>0.00430094100484419</v>
      </c>
      <c r="BT71" s="800" t="n">
        <v>0.00536205571007724</v>
      </c>
      <c r="BU71" s="800" t="n">
        <v>0.00689406391540156</v>
      </c>
      <c r="BV71" s="800" t="n">
        <v>0.00983576171532004</v>
      </c>
      <c r="BW71" s="800" t="n">
        <v>0.01031490094551</v>
      </c>
      <c r="BX71" s="800" t="n">
        <v>0.00716341941472286</v>
      </c>
      <c r="BY71" s="800" t="n">
        <v>0.00911254379622773</v>
      </c>
      <c r="BZ71" s="800" t="n">
        <v>0.00542168905362487</v>
      </c>
      <c r="CA71" s="800" t="n">
        <v>0.0117588195622331</v>
      </c>
      <c r="CB71" s="800" t="n">
        <v>0.0109768682292821</v>
      </c>
      <c r="CC71" s="800" t="n">
        <v>0.0077459143119368</v>
      </c>
      <c r="CD71" s="800" t="n">
        <v>0.00794495454821573</v>
      </c>
      <c r="CE71" s="800" t="n">
        <v>0.0101797704766993</v>
      </c>
      <c r="CF71" s="800" t="n">
        <v>0.0109911759934481</v>
      </c>
      <c r="CG71" s="800" t="n">
        <v>0.0136153190839201</v>
      </c>
      <c r="CH71" s="800" t="n">
        <v>0.00885545436899925</v>
      </c>
      <c r="CI71" s="800" t="n">
        <v>0.00491444776015909</v>
      </c>
      <c r="CJ71" s="800" t="n">
        <v>0.00823396699085092</v>
      </c>
      <c r="CK71" s="800" t="n">
        <v>0.00608692883272329</v>
      </c>
      <c r="CL71" s="800" t="n">
        <v>0.00411039955232607</v>
      </c>
      <c r="CM71" s="800" t="n">
        <v>0.0043470136310805</v>
      </c>
      <c r="CN71" s="800" t="n">
        <v>0.00499200450522828</v>
      </c>
      <c r="CO71" s="800" t="n">
        <v>0.00590758246718709</v>
      </c>
      <c r="CP71" s="800" t="n">
        <v>0.0111425513915574</v>
      </c>
      <c r="CQ71" s="800" t="n">
        <v>0.0103844001667295</v>
      </c>
      <c r="CR71" s="800" t="n">
        <v>0.00643539466712575</v>
      </c>
      <c r="CS71" s="800" t="n">
        <v>0.00592990901782888</v>
      </c>
      <c r="CT71" s="800" t="n">
        <v>0.005746996002758</v>
      </c>
      <c r="CU71" s="800" t="n">
        <v>0.00240010986036721</v>
      </c>
      <c r="CV71" s="800" t="n">
        <v>0.00671759523121098</v>
      </c>
      <c r="CW71" s="800" t="n">
        <v>0.00571794273221394</v>
      </c>
      <c r="CX71" s="800" t="n">
        <v>0.00308406204761678</v>
      </c>
      <c r="CY71" s="800" t="n">
        <v>0.00611570954616556</v>
      </c>
      <c r="CZ71" s="800" t="n">
        <v>0.00553096499255665</v>
      </c>
      <c r="DA71" s="800" t="n">
        <v>0.000589376586251865</v>
      </c>
      <c r="DB71" s="252" t="n">
        <v>0.00439358310981775</v>
      </c>
      <c r="DC71" s="252" t="n">
        <v>0.00542164352070233</v>
      </c>
      <c r="DD71" s="252" t="n">
        <v>0.00709574661669616</v>
      </c>
      <c r="DE71" s="252" t="n">
        <v>0.0101213135032924</v>
      </c>
      <c r="DF71" s="252" t="n">
        <v>0.0103240935238014</v>
      </c>
      <c r="DG71" s="252" t="n">
        <v>0.00750033973535133</v>
      </c>
      <c r="DH71" s="252" t="n">
        <v>0.00897060286206047</v>
      </c>
      <c r="DI71" s="252" t="n">
        <v>0.00518845548442013</v>
      </c>
      <c r="DJ71" s="252" t="n">
        <v>0.0115215628178027</v>
      </c>
      <c r="DK71" s="252" t="n">
        <v>0.0109689985367238</v>
      </c>
      <c r="DL71" s="252" t="n">
        <v>0.00760618654381873</v>
      </c>
      <c r="DM71" s="252" t="n">
        <v>0.00788054665370585</v>
      </c>
      <c r="DN71" s="252" t="n">
        <v>0.00975014196307729</v>
      </c>
      <c r="DO71" s="252" t="n">
        <v>0.0107034125099976</v>
      </c>
      <c r="DP71" s="252" t="n">
        <v>0.0134686761314187</v>
      </c>
      <c r="DQ71" s="252" t="n">
        <v>0.00991020231625039</v>
      </c>
      <c r="DR71" s="252" t="n">
        <v>0.00517634245529616</v>
      </c>
      <c r="DS71" s="252" t="n">
        <v>0.00828813686299213</v>
      </c>
      <c r="DT71" s="252" t="n">
        <v>0.00606161400161536</v>
      </c>
      <c r="DU71" s="252" t="n">
        <v>0.00404433142974813</v>
      </c>
      <c r="DV71" s="252" t="n">
        <v>0.00445938855524844</v>
      </c>
      <c r="DW71" s="252" t="n">
        <v>0.00492401361191125</v>
      </c>
      <c r="DX71" s="252" t="n">
        <v>0.00618773603940979</v>
      </c>
      <c r="DY71" s="252" t="n">
        <v>0.0104349937143652</v>
      </c>
      <c r="DZ71" s="252" t="n">
        <v>0.010377480627567</v>
      </c>
      <c r="EA71" s="252" t="n">
        <v>0.00678317315198984</v>
      </c>
      <c r="EB71" s="252" t="n">
        <v>0.00615798302277503</v>
      </c>
      <c r="EC71" s="252" t="n">
        <v>0.0058718956219187</v>
      </c>
      <c r="ED71" s="252" t="n">
        <v>0.00272876517303748</v>
      </c>
      <c r="EE71" s="252" t="n">
        <v>0.00644534686252228</v>
      </c>
      <c r="EF71" s="252" t="n">
        <v>0.00581104332185647</v>
      </c>
      <c r="EG71" s="252" t="n">
        <v>0.00320357017306864</v>
      </c>
      <c r="EH71" s="252" t="n">
        <v>0.00632640814409552</v>
      </c>
      <c r="EI71" s="252" t="n">
        <v>0.00555130273415457</v>
      </c>
      <c r="EJ71" s="252" t="n">
        <v>0.000519258719798425</v>
      </c>
      <c r="EK71" s="800" t="n">
        <v>0.00452209080047908</v>
      </c>
      <c r="EL71" s="800" t="n">
        <v>0.00544300267870304</v>
      </c>
      <c r="EM71" s="800" t="n">
        <v>0.00746565021176738</v>
      </c>
      <c r="EN71" s="800" t="n">
        <v>0.0113944117777149</v>
      </c>
      <c r="EO71" s="800" t="n">
        <v>0.0118123761100991</v>
      </c>
      <c r="EP71" s="800" t="n">
        <v>0.00769431485251809</v>
      </c>
      <c r="EQ71" s="800" t="n">
        <v>0.00959382384504485</v>
      </c>
      <c r="ER71" s="800" t="n">
        <v>0.00576800499606156</v>
      </c>
      <c r="ES71" s="800" t="n">
        <v>0.0123308620459191</v>
      </c>
      <c r="ET71" s="800" t="n">
        <v>0.0118811584001112</v>
      </c>
      <c r="EU71" s="800" t="n">
        <v>0.008163737758134</v>
      </c>
      <c r="EV71" s="800" t="n">
        <v>0.00817247122055723</v>
      </c>
      <c r="EW71" s="800" t="n">
        <v>0.0104373264964349</v>
      </c>
      <c r="EX71" s="800" t="n">
        <v>0.0115982426543877</v>
      </c>
      <c r="EY71" s="800" t="n">
        <v>0.0144104422400785</v>
      </c>
      <c r="EZ71" s="800" t="n">
        <v>0.00846978571748261</v>
      </c>
      <c r="FA71" s="800" t="n">
        <v>0.0057697629517593</v>
      </c>
      <c r="FB71" s="800" t="n">
        <v>0.00843021631576925</v>
      </c>
      <c r="FC71" s="800" t="n">
        <v>0.00645719104703158</v>
      </c>
      <c r="FD71" s="800" t="n">
        <v>0.00418610280788304</v>
      </c>
      <c r="FE71" s="800" t="n">
        <v>0.0047182806871689</v>
      </c>
      <c r="FF71" s="800" t="n">
        <v>0.00514091134324828</v>
      </c>
      <c r="FG71" s="800" t="n">
        <v>0.00639221431107872</v>
      </c>
      <c r="FH71" s="800" t="n">
        <v>0.0117294016071739</v>
      </c>
      <c r="FI71" s="800" t="n">
        <v>0.0113034218530714</v>
      </c>
      <c r="FJ71" s="800" t="n">
        <v>0.00673283984453121</v>
      </c>
      <c r="FK71" s="800" t="n">
        <v>0.0066238635790524</v>
      </c>
      <c r="FL71" s="800" t="n">
        <v>0.0064801368704994</v>
      </c>
      <c r="FM71" s="800" t="n">
        <v>0.00276946672931874</v>
      </c>
      <c r="FN71" s="800" t="n">
        <v>0.00700001479124976</v>
      </c>
      <c r="FO71" s="800" t="n">
        <v>0.00611952000032672</v>
      </c>
      <c r="FP71" s="800" t="n">
        <v>0.00339410375686739</v>
      </c>
      <c r="FQ71" s="800" t="n">
        <v>0.00649569078816533</v>
      </c>
      <c r="FR71" s="800" t="n">
        <v>0.0060859103125988</v>
      </c>
      <c r="FS71" s="800" t="n">
        <v>0.000782672467364213</v>
      </c>
      <c r="FT71" s="252" t="n">
        <v>0.00485917904922471</v>
      </c>
      <c r="FU71" s="252" t="n">
        <v>0.00553201131099331</v>
      </c>
      <c r="FV71" s="252" t="n">
        <v>0.00819548208508824</v>
      </c>
      <c r="FW71" s="252" t="n">
        <v>0.0126682445426031</v>
      </c>
      <c r="FX71" s="252" t="n">
        <v>0.0134038497028463</v>
      </c>
      <c r="FY71" s="252" t="n">
        <v>0.00891839153335351</v>
      </c>
      <c r="FZ71" s="252" t="n">
        <v>0.0108932085786822</v>
      </c>
      <c r="GA71" s="252" t="n">
        <v>0.00585024562885708</v>
      </c>
      <c r="GB71" s="252" t="n">
        <v>0.0131849062774173</v>
      </c>
      <c r="GC71" s="252" t="n">
        <v>0.0129885208773966</v>
      </c>
      <c r="GD71" s="252" t="n">
        <v>0.00870899819256147</v>
      </c>
      <c r="GE71" s="252" t="n">
        <v>0.00879270426120145</v>
      </c>
      <c r="GF71" s="252" t="n">
        <v>0.011285485222062</v>
      </c>
      <c r="GG71" s="252" t="n">
        <v>0.0128002349477323</v>
      </c>
      <c r="GH71" s="252" t="n">
        <v>0.015667445980397</v>
      </c>
      <c r="GI71" s="252" t="n">
        <v>0.0103198466829796</v>
      </c>
      <c r="GJ71" s="252" t="n">
        <v>0.00637622541067721</v>
      </c>
      <c r="GK71" s="252" t="n">
        <v>0.00928780883377939</v>
      </c>
      <c r="GL71" s="252" t="n">
        <v>0.00708858966278749</v>
      </c>
      <c r="GM71" s="252" t="n">
        <v>0.00476363644768075</v>
      </c>
      <c r="GN71" s="252" t="n">
        <v>0.00508698522101819</v>
      </c>
      <c r="GO71" s="252" t="n">
        <v>0.00585936297288868</v>
      </c>
      <c r="GP71" s="252" t="n">
        <v>0.00717041425019101</v>
      </c>
      <c r="GQ71" s="252" t="n">
        <v>0.0122606872718076</v>
      </c>
      <c r="GR71" s="252" t="n">
        <v>0.0125066744479031</v>
      </c>
      <c r="GS71" s="252" t="n">
        <v>0.00738978529052086</v>
      </c>
      <c r="GT71" s="252" t="n">
        <v>0.00739348979614798</v>
      </c>
      <c r="GU71" s="252" t="n">
        <v>0.00742070036767977</v>
      </c>
      <c r="GV71" s="252" t="n">
        <v>0.00308358351061873</v>
      </c>
      <c r="GW71" s="252" t="n">
        <v>0.00766849898015756</v>
      </c>
      <c r="GX71" s="252" t="n">
        <v>0.00668838068729248</v>
      </c>
      <c r="GY71" s="252" t="n">
        <v>0.00387737430298462</v>
      </c>
      <c r="GZ71" s="252" t="n">
        <v>0.00695399949823647</v>
      </c>
      <c r="HA71" s="252" t="n">
        <v>0.00696937990970297</v>
      </c>
      <c r="HB71" s="252" t="n">
        <v>0.00104427443212819</v>
      </c>
      <c r="HC71" s="800" t="n">
        <v>0.00504948838874548</v>
      </c>
      <c r="HD71" s="800" t="n">
        <v>0.00592597963770123</v>
      </c>
      <c r="HE71" s="800" t="n">
        <v>0.00841042017631709</v>
      </c>
      <c r="HF71" s="800" t="n">
        <v>0.0136428379710896</v>
      </c>
      <c r="HG71" s="800" t="n">
        <v>0.0136657152506065</v>
      </c>
      <c r="HH71" s="800" t="n">
        <v>0.00932401542838961</v>
      </c>
      <c r="HI71" s="800" t="n">
        <v>0.0115239533992048</v>
      </c>
      <c r="HJ71" s="800" t="n">
        <v>0.00632103487708261</v>
      </c>
      <c r="HK71" s="800" t="n">
        <v>0.0137373387547647</v>
      </c>
      <c r="HL71" s="800" t="n">
        <v>0.0138212888435727</v>
      </c>
      <c r="HM71" s="800" t="n">
        <v>0.00942095218152883</v>
      </c>
      <c r="HN71" s="800" t="n">
        <v>0.00954588377899191</v>
      </c>
      <c r="HO71" s="800" t="n">
        <v>0.0122254819924082</v>
      </c>
      <c r="HP71" s="800" t="n">
        <v>0.0135823856089253</v>
      </c>
      <c r="HQ71" s="800" t="n">
        <v>0.0165865553420957</v>
      </c>
      <c r="HR71" s="800" t="n">
        <v>0.0106906879351941</v>
      </c>
      <c r="HS71" s="800" t="n">
        <v>0.00787934809127071</v>
      </c>
      <c r="HT71" s="800" t="n">
        <v>0.00976844278531995</v>
      </c>
      <c r="HU71" s="800" t="n">
        <v>0.00736924872556318</v>
      </c>
      <c r="HV71" s="800" t="n">
        <v>0.00463462111697038</v>
      </c>
      <c r="HW71" s="800" t="n">
        <v>0.0047326843065542</v>
      </c>
      <c r="HX71" s="800" t="n">
        <v>0.00606433598933391</v>
      </c>
      <c r="HY71" s="800" t="n">
        <v>0.00743139927043144</v>
      </c>
      <c r="HZ71" s="800" t="n">
        <v>0.0125364443825616</v>
      </c>
      <c r="IA71" s="800" t="n">
        <v>0.0131430414577741</v>
      </c>
      <c r="IB71" s="800" t="n">
        <v>0.00789772407546197</v>
      </c>
      <c r="IC71" s="800" t="n">
        <v>0.00741881065401987</v>
      </c>
      <c r="ID71" s="800" t="n">
        <v>0.0073609551146686</v>
      </c>
      <c r="IE71" s="800" t="n">
        <v>0.0032953172016998</v>
      </c>
      <c r="IF71" s="800" t="n">
        <v>0.00795993320268604</v>
      </c>
      <c r="IG71" s="800" t="n">
        <v>0.00710974720635032</v>
      </c>
      <c r="IH71" s="800" t="n">
        <v>0.00423962959076978</v>
      </c>
      <c r="II71" s="800" t="n">
        <v>0.00746557285555331</v>
      </c>
      <c r="IJ71" s="800" t="n">
        <v>0.00745089842948252</v>
      </c>
      <c r="IK71" s="800" t="n">
        <v>0.00123768266638044</v>
      </c>
      <c r="IL71" s="252" t="n">
        <v>0.0052275615105342</v>
      </c>
      <c r="IM71" s="252" t="n">
        <v>0.00600294368966748</v>
      </c>
      <c r="IN71" s="252" t="n">
        <v>0.00867620212540485</v>
      </c>
      <c r="IO71" s="252" t="n">
        <v>0.0138824497745845</v>
      </c>
      <c r="IP71" s="252" t="n">
        <v>0.0137243194119452</v>
      </c>
      <c r="IQ71" s="252" t="n">
        <v>0.00953183854884412</v>
      </c>
      <c r="IR71" s="252" t="n">
        <v>0.0117730076829768</v>
      </c>
      <c r="IS71" s="252" t="n">
        <v>0.0068761976615735</v>
      </c>
      <c r="IT71" s="252" t="n">
        <v>0.0141222880392817</v>
      </c>
      <c r="IU71" s="252" t="n">
        <v>0.0141753286959298</v>
      </c>
      <c r="IV71" s="252" t="n">
        <v>0.0102801410928503</v>
      </c>
      <c r="IW71" s="252" t="n">
        <v>0.0100107088254169</v>
      </c>
      <c r="IX71" s="252" t="n">
        <v>0.0128467755445925</v>
      </c>
      <c r="IY71" s="252" t="n">
        <v>0.0131833576599464</v>
      </c>
      <c r="IZ71" s="252" t="n">
        <v>0.0165654930875301</v>
      </c>
      <c r="JA71" s="252" t="n">
        <v>0.00932529844507398</v>
      </c>
      <c r="JB71" s="252" t="n">
        <v>0.00650181876947684</v>
      </c>
      <c r="JC71" s="252" t="n">
        <v>0.0102050607875488</v>
      </c>
      <c r="JD71" s="252" t="n">
        <v>0.00736956739251196</v>
      </c>
      <c r="JE71" s="252" t="n">
        <v>0.0048820443414472</v>
      </c>
      <c r="JF71" s="252" t="n">
        <v>0.00477446896470505</v>
      </c>
      <c r="JG71" s="252" t="n">
        <v>0.00649031769943976</v>
      </c>
      <c r="JH71" s="252" t="n">
        <v>0.00842939016125745</v>
      </c>
      <c r="JI71" s="252" t="n">
        <v>0.0138348276839267</v>
      </c>
      <c r="JJ71" s="252" t="n">
        <v>0.0133224231890515</v>
      </c>
      <c r="JK71" s="252" t="n">
        <v>0.00786664943930966</v>
      </c>
      <c r="JL71" s="252" t="n">
        <v>0.00728782585260988</v>
      </c>
      <c r="JM71" s="252" t="n">
        <v>0.00783237463126168</v>
      </c>
      <c r="JN71" s="252" t="n">
        <v>0.00343572303569001</v>
      </c>
      <c r="JO71" s="252" t="n">
        <v>0.00825967247405996</v>
      </c>
      <c r="JP71" s="252" t="n">
        <v>0.0076175935269312</v>
      </c>
      <c r="JQ71" s="252" t="n">
        <v>0.00417236764090724</v>
      </c>
      <c r="JR71" s="252" t="n">
        <v>0.00767162061709359</v>
      </c>
      <c r="JS71" s="252" t="n">
        <v>0.00746183223853991</v>
      </c>
      <c r="JT71" s="252" t="n">
        <v>0.00133238139206785</v>
      </c>
      <c r="JU71" s="800" t="n">
        <v>0.00554104712870394</v>
      </c>
      <c r="JV71" s="800" t="n">
        <v>0.00597879592637212</v>
      </c>
      <c r="JW71" s="800" t="n">
        <v>0.00864887958734442</v>
      </c>
      <c r="JX71" s="800" t="n">
        <v>0.0146300336091532</v>
      </c>
      <c r="JY71" s="800" t="n">
        <v>0.0144106589026546</v>
      </c>
      <c r="JZ71" s="800" t="n">
        <v>0.00958520050386791</v>
      </c>
      <c r="KA71" s="800" t="n">
        <v>0.01171550067712</v>
      </c>
      <c r="KB71" s="800" t="n">
        <v>0.00671779423339079</v>
      </c>
      <c r="KC71" s="800" t="n">
        <v>0.0144142514513103</v>
      </c>
      <c r="KD71" s="800" t="n">
        <v>0.0145448947708014</v>
      </c>
      <c r="KE71" s="800" t="n">
        <v>0.0106252975035102</v>
      </c>
      <c r="KF71" s="800" t="n">
        <v>0.0103529090212023</v>
      </c>
      <c r="KG71" s="800" t="n">
        <v>0.0136264481739256</v>
      </c>
      <c r="KH71" s="800" t="n">
        <v>0.0134675831108186</v>
      </c>
      <c r="KI71" s="800" t="n">
        <v>0.0171179811025757</v>
      </c>
      <c r="KJ71" s="800" t="n">
        <v>0.00925887608019457</v>
      </c>
      <c r="KK71" s="800" t="n">
        <v>0.00611601283156173</v>
      </c>
      <c r="KL71" s="800" t="n">
        <v>0.0104696714716637</v>
      </c>
      <c r="KM71" s="800" t="n">
        <v>0.00735349882998783</v>
      </c>
      <c r="KN71" s="800" t="n">
        <v>0.00482950905480052</v>
      </c>
      <c r="KO71" s="800" t="n">
        <v>0.00463232806723619</v>
      </c>
      <c r="KP71" s="800" t="n">
        <v>0.00630049214044174</v>
      </c>
      <c r="KQ71" s="800" t="n">
        <v>0.00770244746774204</v>
      </c>
      <c r="KR71" s="800" t="n">
        <v>0.0129562427996813</v>
      </c>
      <c r="KS71" s="800" t="n">
        <v>0.0120429999301297</v>
      </c>
      <c r="KT71" s="800" t="n">
        <v>0.0080555063477718</v>
      </c>
      <c r="KU71" s="800" t="n">
        <v>0.00694712664408226</v>
      </c>
      <c r="KV71" s="800" t="n">
        <v>0.00757456269037059</v>
      </c>
      <c r="KW71" s="800" t="n">
        <v>0.00331844088284369</v>
      </c>
      <c r="KX71" s="800" t="n">
        <v>0.0078358591305322</v>
      </c>
      <c r="KY71" s="800" t="n">
        <v>0.00755826590465895</v>
      </c>
      <c r="KZ71" s="800" t="n">
        <v>0.00448338044535495</v>
      </c>
      <c r="LA71" s="800" t="n">
        <v>0.00737674435103034</v>
      </c>
      <c r="LB71" s="800" t="n">
        <v>0.0071198935256186</v>
      </c>
      <c r="LC71" s="800" t="n">
        <v>0.000974568133059602</v>
      </c>
      <c r="LD71" s="252" t="n">
        <v>0.00604183422000682</v>
      </c>
      <c r="LE71" s="252" t="n">
        <v>0.00609036333950502</v>
      </c>
      <c r="LF71" s="252" t="n">
        <v>0.00949390802795606</v>
      </c>
      <c r="LG71" s="252" t="n">
        <v>0.0157717322619234</v>
      </c>
      <c r="LH71" s="252" t="n">
        <v>0.0157759405284584</v>
      </c>
      <c r="LI71" s="252" t="n">
        <v>0.0102012264962881</v>
      </c>
      <c r="LJ71" s="252" t="n">
        <v>0.0122187152622357</v>
      </c>
      <c r="LK71" s="252" t="n">
        <v>0.00668466091532875</v>
      </c>
      <c r="LL71" s="252" t="n">
        <v>0.014623787236567</v>
      </c>
      <c r="LM71" s="252" t="n">
        <v>0.0149757797002607</v>
      </c>
      <c r="LN71" s="252" t="n">
        <v>0.0113557906228623</v>
      </c>
      <c r="LO71" s="252" t="n">
        <v>0.0109953791205224</v>
      </c>
      <c r="LP71" s="252" t="n">
        <v>0.0157858055193551</v>
      </c>
      <c r="LQ71" s="252" t="n">
        <v>0.0147720076757061</v>
      </c>
      <c r="LR71" s="252" t="n">
        <v>0.0188573943117816</v>
      </c>
      <c r="LS71" s="252" t="n">
        <v>0.00956458191823948</v>
      </c>
      <c r="LT71" s="252" t="n">
        <v>0.00640243754436308</v>
      </c>
      <c r="LU71" s="252" t="n">
        <v>0.0111121967538142</v>
      </c>
      <c r="LV71" s="252" t="n">
        <v>0.00847220935707462</v>
      </c>
      <c r="LW71" s="252" t="n">
        <v>0.00548638115945471</v>
      </c>
      <c r="LX71" s="252" t="n">
        <v>0.00508722833169</v>
      </c>
      <c r="LY71" s="252" t="n">
        <v>0.00682791340525995</v>
      </c>
      <c r="LZ71" s="252" t="n">
        <v>0.00787224435875605</v>
      </c>
      <c r="MA71" s="252" t="n">
        <v>0.0125685733374968</v>
      </c>
      <c r="MB71" s="252" t="n">
        <v>0.0120673708555332</v>
      </c>
      <c r="MC71" s="252" t="n">
        <v>0.00902208942879639</v>
      </c>
      <c r="MD71" s="252" t="n">
        <v>0.00691077894144464</v>
      </c>
      <c r="ME71" s="252" t="n">
        <v>0.00812319970693057</v>
      </c>
      <c r="MF71" s="252" t="n">
        <v>0.00395963722474759</v>
      </c>
      <c r="MG71" s="252" t="n">
        <v>0.00832092492855092</v>
      </c>
      <c r="MH71" s="252" t="n">
        <v>0.00772833859272327</v>
      </c>
      <c r="MI71" s="252" t="n">
        <v>0.00502736172165416</v>
      </c>
      <c r="MJ71" s="252" t="n">
        <v>0.00765766213771467</v>
      </c>
      <c r="MK71" s="252" t="n">
        <v>0.00748957778453491</v>
      </c>
      <c r="ML71" s="252" t="n">
        <v>0.0012991009213001</v>
      </c>
      <c r="MM71" s="800" t="n">
        <v>0.00565354898564762</v>
      </c>
      <c r="MN71" s="800" t="n">
        <v>0.00577057667456877</v>
      </c>
      <c r="MO71" s="800" t="n">
        <v>0.0096681563034461</v>
      </c>
      <c r="MP71" s="800" t="n">
        <v>0.0155753672947053</v>
      </c>
      <c r="MQ71" s="800" t="n">
        <v>0.0144751015781122</v>
      </c>
      <c r="MR71" s="800" t="n">
        <v>0.0102803849007433</v>
      </c>
      <c r="MS71" s="800" t="n">
        <v>0.0123178669650297</v>
      </c>
      <c r="MT71" s="800" t="n">
        <v>0.00726554479130328</v>
      </c>
      <c r="MU71" s="800" t="n">
        <v>0.0149854057356556</v>
      </c>
      <c r="MV71" s="800" t="n">
        <v>0.0150185041795801</v>
      </c>
      <c r="MW71" s="800" t="n">
        <v>0.0117038178145721</v>
      </c>
      <c r="MX71" s="800" t="n">
        <v>0.0112709536894208</v>
      </c>
      <c r="MY71" s="800" t="n">
        <v>0.0156885561756958</v>
      </c>
      <c r="MZ71" s="800" t="n">
        <v>0.0152896119849334</v>
      </c>
      <c r="NA71" s="800" t="n">
        <v>0.0182982514957421</v>
      </c>
      <c r="NB71" s="800" t="n">
        <v>0.00976954565361903</v>
      </c>
      <c r="NC71" s="800" t="n">
        <v>0.00689572950905601</v>
      </c>
      <c r="ND71" s="800" t="n">
        <v>0.0111720801853231</v>
      </c>
      <c r="NE71" s="800" t="n">
        <v>0.00870694395329189</v>
      </c>
      <c r="NF71" s="800" t="n">
        <v>0.00526353849332185</v>
      </c>
      <c r="NG71" s="800" t="n">
        <v>0.00581416849046199</v>
      </c>
      <c r="NH71" s="800" t="n">
        <v>0.00696776274482867</v>
      </c>
      <c r="NI71" s="800" t="n">
        <v>0.00831180481520829</v>
      </c>
      <c r="NJ71" s="800" t="n">
        <v>0.0128943160149301</v>
      </c>
      <c r="NK71" s="800" t="n">
        <v>0.012278832167046</v>
      </c>
      <c r="NL71" s="800" t="n">
        <v>0.0102711875369398</v>
      </c>
      <c r="NM71" s="800" t="n">
        <v>0.00706536238820425</v>
      </c>
      <c r="NN71" s="800" t="n">
        <v>0.008437319726288</v>
      </c>
      <c r="NO71" s="800" t="n">
        <v>0.00430961919897045</v>
      </c>
      <c r="NP71" s="800" t="n">
        <v>0.00849490646232151</v>
      </c>
      <c r="NQ71" s="800" t="n">
        <v>0.00804758225083653</v>
      </c>
      <c r="NR71" s="800" t="n">
        <v>0.00561246655420123</v>
      </c>
      <c r="NS71" s="800" t="n">
        <v>0.00789803275205752</v>
      </c>
      <c r="NT71" s="800" t="n">
        <v>0.00788867233838146</v>
      </c>
      <c r="NU71" s="800" t="n">
        <v>0.00218783595837018</v>
      </c>
      <c r="NV71" s="252" t="n">
        <v>0.00586984315115895</v>
      </c>
      <c r="NW71" s="252" t="n">
        <v>0.0054195910450632</v>
      </c>
      <c r="NX71" s="252" t="n">
        <v>0.00977351168834749</v>
      </c>
      <c r="NY71" s="252" t="n">
        <v>0.0158921580865694</v>
      </c>
      <c r="NZ71" s="252" t="n">
        <v>0.0140357684069998</v>
      </c>
      <c r="OA71" s="252" t="n">
        <v>0.0108209539538492</v>
      </c>
      <c r="OB71" s="252" t="n">
        <v>0.0128113965509215</v>
      </c>
      <c r="OC71" s="252" t="n">
        <v>0.00760442360207528</v>
      </c>
      <c r="OD71" s="252" t="n">
        <v>0.0154906844473564</v>
      </c>
      <c r="OE71" s="252" t="n">
        <v>0.0160906886949015</v>
      </c>
      <c r="OF71" s="252" t="n">
        <v>0.0121905378664674</v>
      </c>
      <c r="OG71" s="252" t="n">
        <v>0.0120212036396531</v>
      </c>
      <c r="OH71" s="252" t="n">
        <v>0.0165989674619301</v>
      </c>
      <c r="OI71" s="252" t="n">
        <v>0.0158150635265623</v>
      </c>
      <c r="OJ71" s="252" t="n">
        <v>0.0185228795595357</v>
      </c>
      <c r="OK71" s="252" t="n">
        <v>0.0113220586283852</v>
      </c>
      <c r="OL71" s="252" t="n">
        <v>0.00703069694257956</v>
      </c>
      <c r="OM71" s="252" t="n">
        <v>0.0116645221130742</v>
      </c>
      <c r="ON71" s="252" t="n">
        <v>0.00842467337272935</v>
      </c>
      <c r="OO71" s="252" t="n">
        <v>0.00532868704160457</v>
      </c>
      <c r="OP71" s="252" t="n">
        <v>0.00564448718238999</v>
      </c>
      <c r="OQ71" s="252" t="n">
        <v>0.0070119951641059</v>
      </c>
      <c r="OR71" s="252" t="n">
        <v>0.00866038631263869</v>
      </c>
      <c r="OS71" s="252" t="n">
        <v>0.013105627605729</v>
      </c>
      <c r="OT71" s="252" t="n">
        <v>0.0124306926700459</v>
      </c>
      <c r="OU71" s="252" t="n">
        <v>0.0107543349609365</v>
      </c>
      <c r="OV71" s="252" t="n">
        <v>0.00689771870347952</v>
      </c>
      <c r="OW71" s="252" t="n">
        <v>0.00813591785913773</v>
      </c>
      <c r="OX71" s="252" t="n">
        <v>0.0041715367565321</v>
      </c>
      <c r="OY71" s="252" t="n">
        <v>0.00858014715697241</v>
      </c>
      <c r="OZ71" s="252" t="n">
        <v>0.00810014975876994</v>
      </c>
      <c r="PA71" s="252" t="n">
        <v>0.00571515463336426</v>
      </c>
      <c r="PB71" s="252" t="n">
        <v>0.00803696819092823</v>
      </c>
      <c r="PC71" s="252" t="n">
        <v>0.0080118430182375</v>
      </c>
      <c r="PD71" s="252" t="n">
        <v>0.00273541495411156</v>
      </c>
      <c r="PE71" s="800" t="n">
        <v>0.00631813868982917</v>
      </c>
      <c r="PF71" s="800" t="n">
        <v>0.00608284265807801</v>
      </c>
      <c r="PG71" s="800" t="n">
        <v>0.0107733646586241</v>
      </c>
      <c r="PH71" s="800" t="n">
        <v>0.017256925177056</v>
      </c>
      <c r="PI71" s="800" t="n">
        <v>0.0151316415027753</v>
      </c>
      <c r="PJ71" s="800" t="n">
        <v>0.0117136706030607</v>
      </c>
      <c r="PK71" s="800" t="n">
        <v>0.0136569435130336</v>
      </c>
      <c r="PL71" s="800" t="n">
        <v>0.0084316528925062</v>
      </c>
      <c r="PM71" s="800" t="n">
        <v>0.0165186741753185</v>
      </c>
      <c r="PN71" s="800" t="n">
        <v>0.0169842218267097</v>
      </c>
      <c r="PO71" s="800" t="n">
        <v>0.0134011194783717</v>
      </c>
      <c r="PP71" s="800" t="n">
        <v>0.0128794445996917</v>
      </c>
      <c r="PQ71" s="800" t="n">
        <v>0.0180724070263651</v>
      </c>
      <c r="PR71" s="800" t="n">
        <v>0.0165532822911654</v>
      </c>
      <c r="PS71" s="800" t="n">
        <v>0.0198461330526078</v>
      </c>
      <c r="PT71" s="800" t="n">
        <v>0.0129041254304344</v>
      </c>
      <c r="PU71" s="800" t="n">
        <v>0.00825896103459401</v>
      </c>
      <c r="PV71" s="800" t="n">
        <v>0.0125697859744563</v>
      </c>
      <c r="PW71" s="800" t="n">
        <v>0.00902798983118151</v>
      </c>
      <c r="PX71" s="800" t="n">
        <v>0.00628450589668771</v>
      </c>
      <c r="PY71" s="800" t="n">
        <v>0.0054138180481189</v>
      </c>
      <c r="PZ71" s="800" t="n">
        <v>0.00736611647216781</v>
      </c>
      <c r="QA71" s="800" t="n">
        <v>0.00968317602339329</v>
      </c>
      <c r="QB71" s="800" t="n">
        <v>0.0130956667074761</v>
      </c>
      <c r="QC71" s="800" t="n">
        <v>0.0119365300318386</v>
      </c>
      <c r="QD71" s="800" t="n">
        <v>0.0125151109769923</v>
      </c>
      <c r="QE71" s="800" t="n">
        <v>0.0072196263788048</v>
      </c>
      <c r="QF71" s="800" t="n">
        <v>0.0090089513286591</v>
      </c>
      <c r="QG71" s="800" t="n">
        <v>0.00403093732756278</v>
      </c>
      <c r="QH71" s="800" t="n">
        <v>0.00897284589955951</v>
      </c>
      <c r="QI71" s="800" t="n">
        <v>0.00832385383411841</v>
      </c>
      <c r="QJ71" s="800" t="n">
        <v>0.00668987734546174</v>
      </c>
      <c r="QK71" s="800" t="n">
        <v>0.00848909062295441</v>
      </c>
      <c r="QL71" s="800" t="n">
        <v>0.00851909433031035</v>
      </c>
      <c r="QM71" s="800" t="n">
        <v>0.00264736486485005</v>
      </c>
      <c r="QN71" s="252" t="n">
        <v>0.00642464629156272</v>
      </c>
      <c r="QO71" s="252" t="n">
        <v>0.00505307876487835</v>
      </c>
      <c r="QP71" s="252" t="n">
        <v>0.0108904008676453</v>
      </c>
      <c r="QQ71" s="252" t="n">
        <v>0.0168369643286473</v>
      </c>
      <c r="QR71" s="252" t="n">
        <v>0.0146405416142358</v>
      </c>
      <c r="QS71" s="252" t="n">
        <v>0.0118467722187756</v>
      </c>
      <c r="QT71" s="252" t="n">
        <v>0.0139040564100456</v>
      </c>
      <c r="QU71" s="252" t="n">
        <v>0.00906658536744334</v>
      </c>
      <c r="QV71" s="252" t="n">
        <v>0.0167130345912408</v>
      </c>
      <c r="QW71" s="252" t="n">
        <v>0.0176592550180206</v>
      </c>
      <c r="QX71" s="252" t="n">
        <v>0.0132506181571518</v>
      </c>
      <c r="QY71" s="252" t="n">
        <v>0.0126224593847463</v>
      </c>
      <c r="QZ71" s="252" t="n">
        <v>0.0167559354345085</v>
      </c>
      <c r="RA71" s="252" t="n">
        <v>0.017147950955592</v>
      </c>
      <c r="RB71" s="252" t="n">
        <v>0.0201691300257877</v>
      </c>
      <c r="RC71" s="252" t="n">
        <v>0.0127098321547055</v>
      </c>
      <c r="RD71" s="252" t="n">
        <v>0.00804965587630052</v>
      </c>
      <c r="RE71" s="252" t="n">
        <v>0.0129345964445387</v>
      </c>
      <c r="RF71" s="252" t="n">
        <v>0.00932348594456107</v>
      </c>
      <c r="RG71" s="252" t="n">
        <v>0.00670188312069885</v>
      </c>
      <c r="RH71" s="252" t="n">
        <v>0.00566511005732945</v>
      </c>
      <c r="RI71" s="252" t="n">
        <v>0.00777699790640174</v>
      </c>
      <c r="RJ71" s="252" t="n">
        <v>0.0091955126022686</v>
      </c>
      <c r="RK71" s="252" t="n">
        <v>0.0135107639635141</v>
      </c>
      <c r="RL71" s="252" t="n">
        <v>0.0130264756754662</v>
      </c>
      <c r="RM71" s="252" t="n">
        <v>0.0117595246216348</v>
      </c>
      <c r="RN71" s="252" t="n">
        <v>0.00737389792559882</v>
      </c>
      <c r="RO71" s="252" t="n">
        <v>0.00948767792352811</v>
      </c>
      <c r="RP71" s="252" t="n">
        <v>0.00396988132146888</v>
      </c>
      <c r="RQ71" s="252" t="n">
        <v>0.00894091953911711</v>
      </c>
      <c r="RR71" s="252" t="n">
        <v>0.00844218254647604</v>
      </c>
      <c r="RS71" s="252" t="n">
        <v>0.00692947092423682</v>
      </c>
      <c r="RT71" s="252" t="n">
        <v>0.00878932185770321</v>
      </c>
      <c r="RU71" s="252" t="n">
        <v>0.00869789987376176</v>
      </c>
      <c r="RV71" s="252" t="n">
        <v>0.00143159556382783</v>
      </c>
      <c r="RW71" s="800" t="n">
        <v>0.00587347775055571</v>
      </c>
      <c r="RX71" s="800" t="n">
        <v>0.0052163039442481</v>
      </c>
      <c r="RY71" s="800" t="n">
        <v>0.0105234650415804</v>
      </c>
      <c r="RZ71" s="800" t="n">
        <v>0.0150456583039284</v>
      </c>
      <c r="SA71" s="800" t="n">
        <v>0.0134894347666724</v>
      </c>
      <c r="SB71" s="800" t="n">
        <v>0.0110972756663861</v>
      </c>
      <c r="SC71" s="800" t="n">
        <v>0.0136311999843188</v>
      </c>
      <c r="SD71" s="800" t="n">
        <v>0.00731235578042298</v>
      </c>
      <c r="SE71" s="800" t="n">
        <v>0.0159462502479207</v>
      </c>
      <c r="SF71" s="800" t="n">
        <v>0.0171147080021448</v>
      </c>
      <c r="SG71" s="800" t="n">
        <v>0.0121957424628368</v>
      </c>
      <c r="SH71" s="800" t="n">
        <v>0.0119932102619177</v>
      </c>
      <c r="SI71" s="800" t="n">
        <v>0.0157826037238214</v>
      </c>
      <c r="SJ71" s="800" t="n">
        <v>0.0162946926022229</v>
      </c>
      <c r="SK71" s="800" t="n">
        <v>0.0194487238859018</v>
      </c>
      <c r="SL71" s="800" t="n">
        <v>0.0125748651610815</v>
      </c>
      <c r="SM71" s="800" t="n">
        <v>0.00757044261893675</v>
      </c>
      <c r="SN71" s="800" t="n">
        <v>0.0121907422134199</v>
      </c>
      <c r="SO71" s="800" t="n">
        <v>0.00823176271458404</v>
      </c>
      <c r="SP71" s="800" t="n">
        <v>0.00612148163818571</v>
      </c>
      <c r="SQ71" s="800" t="n">
        <v>0.00559091018574211</v>
      </c>
      <c r="SR71" s="800" t="n">
        <v>0.00785359681984305</v>
      </c>
      <c r="SS71" s="800" t="n">
        <v>0.00904822795322369</v>
      </c>
      <c r="ST71" s="800" t="n">
        <v>0.0133697062170871</v>
      </c>
      <c r="SU71" s="800" t="n">
        <v>0.0125572585876929</v>
      </c>
      <c r="SV71" s="800" t="n">
        <v>0.0109209085604581</v>
      </c>
      <c r="SW71" s="800" t="n">
        <v>0.00701068559058233</v>
      </c>
      <c r="SX71" s="800" t="n">
        <v>0.00944893297616277</v>
      </c>
      <c r="SY71" s="800" t="n">
        <v>0.00382236984147574</v>
      </c>
      <c r="SZ71" s="800" t="n">
        <v>0.00914144487741578</v>
      </c>
      <c r="TA71" s="800" t="n">
        <v>0.00834544978519905</v>
      </c>
      <c r="TB71" s="800" t="n">
        <v>0.0066349007856841</v>
      </c>
      <c r="TC71" s="800" t="n">
        <v>0.00881164723052837</v>
      </c>
      <c r="TD71" s="800" t="n">
        <v>0.00854335726020704</v>
      </c>
      <c r="TE71" s="800" t="n">
        <v>0.00142952732596158</v>
      </c>
    </row>
    <row r="72" customFormat="false" ht="14.4" hidden="false" customHeight="false" outlineLevel="0" collapsed="false">
      <c r="A72" s="800" t="n">
        <v>0.000332246561985452</v>
      </c>
      <c r="B72" s="800" t="n">
        <v>0.000358317563808108</v>
      </c>
      <c r="C72" s="800" t="n">
        <v>0.000438307806449776</v>
      </c>
      <c r="D72" s="800" t="n">
        <v>0.000675786392142947</v>
      </c>
      <c r="E72" s="800" t="n">
        <v>0.000718739588926995</v>
      </c>
      <c r="F72" s="800" t="n">
        <v>0.000611872553767619</v>
      </c>
      <c r="G72" s="800" t="n">
        <v>0.000550088575999314</v>
      </c>
      <c r="H72" s="800" t="n">
        <v>0.000440959242676601</v>
      </c>
      <c r="I72" s="800" t="n">
        <v>0.000754466824589426</v>
      </c>
      <c r="J72" s="800" t="n">
        <v>0.000715716669885624</v>
      </c>
      <c r="K72" s="800" t="n">
        <v>0.000611970724761443</v>
      </c>
      <c r="L72" s="800" t="n">
        <v>0.000559660847420832</v>
      </c>
      <c r="M72" s="800" t="n">
        <v>0.000773292227576179</v>
      </c>
      <c r="N72" s="800" t="n">
        <v>0.000675339567521199</v>
      </c>
      <c r="O72" s="800" t="n">
        <v>0.000837707573406608</v>
      </c>
      <c r="P72" s="800" t="n">
        <v>0.000704536491651184</v>
      </c>
      <c r="Q72" s="800" t="n">
        <v>0.0003187631354642</v>
      </c>
      <c r="R72" s="800" t="n">
        <v>0.000531393136015438</v>
      </c>
      <c r="S72" s="800" t="n">
        <v>0.000378585583378081</v>
      </c>
      <c r="T72" s="800" t="n">
        <v>0.000262660110415412</v>
      </c>
      <c r="U72" s="800" t="n">
        <v>0.000230846687684838</v>
      </c>
      <c r="V72" s="800" t="n">
        <v>0.000299023219027063</v>
      </c>
      <c r="W72" s="800" t="n">
        <v>0.000355017995449806</v>
      </c>
      <c r="X72" s="800" t="n">
        <v>0.000604160316786918</v>
      </c>
      <c r="Y72" s="800" t="n">
        <v>0.000560973078315765</v>
      </c>
      <c r="Z72" s="800" t="n">
        <v>0.000366696939050716</v>
      </c>
      <c r="AA72" s="800" t="n">
        <v>0.000297577203122882</v>
      </c>
      <c r="AB72" s="800" t="n">
        <v>0.000278822407152458</v>
      </c>
      <c r="AC72" s="800" t="n">
        <v>0.000116744890429716</v>
      </c>
      <c r="AD72" s="800" t="n">
        <v>0.000299940145497571</v>
      </c>
      <c r="AE72" s="800" t="n">
        <v>0.000308663168106605</v>
      </c>
      <c r="AF72" s="800" t="n">
        <v>0.000203268126145452</v>
      </c>
      <c r="AG72" s="800" t="n">
        <v>0.000358382899732326</v>
      </c>
      <c r="AH72" s="800" t="n">
        <v>0.000315043171123475</v>
      </c>
      <c r="AI72" s="800" t="n">
        <v>6.26491636816581E-005</v>
      </c>
      <c r="AJ72" s="252" t="n">
        <v>0.000164872775381808</v>
      </c>
      <c r="AK72" s="252" t="n">
        <v>0.000188403322955028</v>
      </c>
      <c r="AL72" s="252" t="n">
        <v>0.000219614688781566</v>
      </c>
      <c r="AM72" s="252" t="n">
        <v>0.000344852263374534</v>
      </c>
      <c r="AN72" s="252" t="n">
        <v>0.000355637026790278</v>
      </c>
      <c r="AO72" s="252" t="n">
        <v>0.00026123481463555</v>
      </c>
      <c r="AP72" s="252" t="n">
        <v>0.0002585993315383</v>
      </c>
      <c r="AQ72" s="252" t="n">
        <v>0.000199012644680959</v>
      </c>
      <c r="AR72" s="252" t="n">
        <v>0.000393505214824314</v>
      </c>
      <c r="AS72" s="252" t="n">
        <v>0.000377995455605098</v>
      </c>
      <c r="AT72" s="252" t="n">
        <v>0.000288757822152936</v>
      </c>
      <c r="AU72" s="252" t="n">
        <v>0.000280718745378962</v>
      </c>
      <c r="AV72" s="252" t="n">
        <v>0.000344384375507686</v>
      </c>
      <c r="AW72" s="252" t="n">
        <v>0.000325721105658615</v>
      </c>
      <c r="AX72" s="252" t="n">
        <v>0.000421630844026565</v>
      </c>
      <c r="AY72" s="252" t="n">
        <v>0.000383392208911388</v>
      </c>
      <c r="AZ72" s="252" t="n">
        <v>0.000165044295136227</v>
      </c>
      <c r="BA72" s="252" t="n">
        <v>0.000267630298877239</v>
      </c>
      <c r="BB72" s="252" t="n">
        <v>0.000196230138803435</v>
      </c>
      <c r="BC72" s="252" t="n">
        <v>0.000121994343369081</v>
      </c>
      <c r="BD72" s="252" t="n">
        <v>0.000110319844391371</v>
      </c>
      <c r="BE72" s="252" t="n">
        <v>0.00014104567507514</v>
      </c>
      <c r="BF72" s="252" t="n">
        <v>0.000196613045035907</v>
      </c>
      <c r="BG72" s="252" t="n">
        <v>0.000380167105973236</v>
      </c>
      <c r="BH72" s="252" t="n">
        <v>0.00029546310499486</v>
      </c>
      <c r="BI72" s="252" t="n">
        <v>0.000209287814113247</v>
      </c>
      <c r="BJ72" s="252" t="n">
        <v>0.000320840732185713</v>
      </c>
      <c r="BK72" s="252" t="n">
        <v>0.000137859660529105</v>
      </c>
      <c r="BL72" s="252" t="n">
        <v>5.50319943746534E-005</v>
      </c>
      <c r="BM72" s="252" t="n">
        <v>0.000134858199607136</v>
      </c>
      <c r="BN72" s="252" t="n">
        <v>0.000163876113319822</v>
      </c>
      <c r="BO72" s="252" t="n">
        <v>0.000114240387928122</v>
      </c>
      <c r="BP72" s="252" t="n">
        <v>0.000188113704770968</v>
      </c>
      <c r="BQ72" s="252" t="n">
        <v>0.000157445996389688</v>
      </c>
      <c r="BR72" s="252" t="n">
        <v>2.79238329746377E-005</v>
      </c>
      <c r="BS72" s="800" t="n">
        <v>0.000167497934049942</v>
      </c>
      <c r="BT72" s="800" t="n">
        <v>0.000183424949471558</v>
      </c>
      <c r="BU72" s="800" t="n">
        <v>0.000221714908754911</v>
      </c>
      <c r="BV72" s="800" t="n">
        <v>0.000349585835746339</v>
      </c>
      <c r="BW72" s="800" t="n">
        <v>0.000351480748950173</v>
      </c>
      <c r="BX72" s="800" t="n">
        <v>0.000266703985422348</v>
      </c>
      <c r="BY72" s="800" t="n">
        <v>0.00027229759645068</v>
      </c>
      <c r="BZ72" s="800" t="n">
        <v>0.000196456070152047</v>
      </c>
      <c r="CA72" s="800" t="n">
        <v>0.000394507824747144</v>
      </c>
      <c r="CB72" s="800" t="n">
        <v>0.000381300025741611</v>
      </c>
      <c r="CC72" s="800" t="n">
        <v>0.000285799462046156</v>
      </c>
      <c r="CD72" s="800" t="n">
        <v>0.000282285196006942</v>
      </c>
      <c r="CE72" s="800" t="n">
        <v>0.000342064391709031</v>
      </c>
      <c r="CF72" s="800" t="n">
        <v>0.00033604435896104</v>
      </c>
      <c r="CG72" s="800" t="n">
        <v>0.000441606988159203</v>
      </c>
      <c r="CH72" s="800" t="n">
        <v>0.000356129846358128</v>
      </c>
      <c r="CI72" s="800" t="n">
        <v>0.000166690040985433</v>
      </c>
      <c r="CJ72" s="800" t="n">
        <v>0.000271252685324245</v>
      </c>
      <c r="CK72" s="800" t="n">
        <v>0.000191454383628018</v>
      </c>
      <c r="CL72" s="800" t="n">
        <v>0.000114090284377408</v>
      </c>
      <c r="CM72" s="800" t="n">
        <v>0.000108389605230905</v>
      </c>
      <c r="CN72" s="800" t="n">
        <v>0.000145390624885501</v>
      </c>
      <c r="CO72" s="800" t="n">
        <v>0.000210706313576145</v>
      </c>
      <c r="CP72" s="800" t="n">
        <v>0.000373621476250951</v>
      </c>
      <c r="CQ72" s="800" t="n">
        <v>0.000310940187983188</v>
      </c>
      <c r="CR72" s="800" t="n">
        <v>0.000206720442617045</v>
      </c>
      <c r="CS72" s="800" t="n">
        <v>0.000390550575397632</v>
      </c>
      <c r="CT72" s="800" t="n">
        <v>0.000150835379521898</v>
      </c>
      <c r="CU72" s="800" t="n">
        <v>6.42059903500282E-005</v>
      </c>
      <c r="CV72" s="800" t="n">
        <v>0.000151272234689525</v>
      </c>
      <c r="CW72" s="800" t="n">
        <v>0.000169281755490379</v>
      </c>
      <c r="CX72" s="800" t="n">
        <v>0.000112764506228607</v>
      </c>
      <c r="CY72" s="800" t="n">
        <v>0.000190862935274182</v>
      </c>
      <c r="CZ72" s="800" t="n">
        <v>0.000164342905757121</v>
      </c>
      <c r="DA72" s="800" t="n">
        <v>2.34006193611737E-005</v>
      </c>
      <c r="DB72" s="252" t="n">
        <v>0.000166365945101341</v>
      </c>
      <c r="DC72" s="252" t="n">
        <v>0.000205304792675056</v>
      </c>
      <c r="DD72" s="252" t="n">
        <v>0.000230253280853546</v>
      </c>
      <c r="DE72" s="252" t="n">
        <v>0.000353307418052492</v>
      </c>
      <c r="DF72" s="252" t="n">
        <v>0.000349867020299077</v>
      </c>
      <c r="DG72" s="252" t="n">
        <v>0.000281892452879017</v>
      </c>
      <c r="DH72" s="252" t="n">
        <v>0.000265683772535685</v>
      </c>
      <c r="DI72" s="252" t="n">
        <v>0.000196575648609331</v>
      </c>
      <c r="DJ72" s="252" t="n">
        <v>0.000375193099258286</v>
      </c>
      <c r="DK72" s="252" t="n">
        <v>0.000375315896644459</v>
      </c>
      <c r="DL72" s="252" t="n">
        <v>0.000274378194082359</v>
      </c>
      <c r="DM72" s="252" t="n">
        <v>0.000278355325495363</v>
      </c>
      <c r="DN72" s="252" t="n">
        <v>0.000319280651112914</v>
      </c>
      <c r="DO72" s="252" t="n">
        <v>0.000320176459536506</v>
      </c>
      <c r="DP72" s="252" t="n">
        <v>0.000431892653089628</v>
      </c>
      <c r="DQ72" s="252" t="n">
        <v>0.000373023057375749</v>
      </c>
      <c r="DR72" s="252" t="n">
        <v>0.00018287821255746</v>
      </c>
      <c r="DS72" s="252" t="n">
        <v>0.000264606216401203</v>
      </c>
      <c r="DT72" s="252" t="n">
        <v>0.000195686478910011</v>
      </c>
      <c r="DU72" s="252" t="n">
        <v>0.000116174957542344</v>
      </c>
      <c r="DV72" s="252" t="n">
        <v>0.000112703148141735</v>
      </c>
      <c r="DW72" s="252" t="n">
        <v>0.000140596476885699</v>
      </c>
      <c r="DX72" s="252" t="n">
        <v>0.000210072911662364</v>
      </c>
      <c r="DY72" s="252" t="n">
        <v>0.000351439710627061</v>
      </c>
      <c r="DZ72" s="252" t="n">
        <v>0.000290812760574819</v>
      </c>
      <c r="EA72" s="252" t="n">
        <v>0.000219818752532791</v>
      </c>
      <c r="EB72" s="252" t="n">
        <v>0.000344266854478537</v>
      </c>
      <c r="EC72" s="252" t="n">
        <v>0.000134606418662484</v>
      </c>
      <c r="ED72" s="252" t="n">
        <v>7.28340374953621E-005</v>
      </c>
      <c r="EE72" s="252" t="n">
        <v>0.000131654306879002</v>
      </c>
      <c r="EF72" s="252" t="n">
        <v>0.000176887961242008</v>
      </c>
      <c r="EG72" s="252" t="n">
        <v>0.000108069364969566</v>
      </c>
      <c r="EH72" s="252" t="n">
        <v>0.000194650694729481</v>
      </c>
      <c r="EI72" s="252" t="n">
        <v>0.000154187384085189</v>
      </c>
      <c r="EJ72" s="252" t="n">
        <v>2.07537680269762E-005</v>
      </c>
      <c r="EK72" s="800" t="n">
        <v>0.000166663031386806</v>
      </c>
      <c r="EL72" s="800" t="n">
        <v>0.00018753762446374</v>
      </c>
      <c r="EM72" s="800" t="n">
        <v>0.000239256929389791</v>
      </c>
      <c r="EN72" s="800" t="n">
        <v>0.000395318760813395</v>
      </c>
      <c r="EO72" s="800" t="n">
        <v>0.000399676558075827</v>
      </c>
      <c r="EP72" s="800" t="n">
        <v>0.00028195157137882</v>
      </c>
      <c r="EQ72" s="800" t="n">
        <v>0.000281337579249763</v>
      </c>
      <c r="ER72" s="800" t="n">
        <v>0.000205247717014041</v>
      </c>
      <c r="ES72" s="800" t="n">
        <v>0.000401133626497826</v>
      </c>
      <c r="ET72" s="800" t="n">
        <v>0.000403418453196692</v>
      </c>
      <c r="EU72" s="800" t="n">
        <v>0.000291395655366154</v>
      </c>
      <c r="EV72" s="800" t="n">
        <v>0.000286594025605</v>
      </c>
      <c r="EW72" s="800" t="n">
        <v>0.00033713801651267</v>
      </c>
      <c r="EX72" s="800" t="n">
        <v>0.000339990622338469</v>
      </c>
      <c r="EY72" s="800" t="n">
        <v>0.000456173815473281</v>
      </c>
      <c r="EZ72" s="800" t="n">
        <v>0.000329520756683172</v>
      </c>
      <c r="FA72" s="800" t="n">
        <v>0.000185411817412522</v>
      </c>
      <c r="FB72" s="800" t="n">
        <v>0.000269601174615675</v>
      </c>
      <c r="FC72" s="800" t="n">
        <v>0.00019637845503581</v>
      </c>
      <c r="FD72" s="800" t="n">
        <v>0.000118226087095611</v>
      </c>
      <c r="FE72" s="800" t="n">
        <v>0.00011798739122266</v>
      </c>
      <c r="FF72" s="800" t="n">
        <v>0.000147303525231254</v>
      </c>
      <c r="FG72" s="800" t="n">
        <v>0.000215812439037912</v>
      </c>
      <c r="FH72" s="800" t="n">
        <v>0.000381200791667687</v>
      </c>
      <c r="FI72" s="800" t="n">
        <v>0.000324478385138211</v>
      </c>
      <c r="FJ72" s="800" t="n">
        <v>0.000211621835718195</v>
      </c>
      <c r="FK72" s="800" t="n">
        <v>0.000387808868526199</v>
      </c>
      <c r="FL72" s="800" t="n">
        <v>0.000148161024758599</v>
      </c>
      <c r="FM72" s="800" t="n">
        <v>7.74430071794898E-005</v>
      </c>
      <c r="FN72" s="800" t="n">
        <v>0.00015714842973254</v>
      </c>
      <c r="FO72" s="800" t="n">
        <v>0.000174867804461948</v>
      </c>
      <c r="FP72" s="800" t="n">
        <v>0.00011195233220626</v>
      </c>
      <c r="FQ72" s="800" t="n">
        <v>0.000197538484565918</v>
      </c>
      <c r="FR72" s="800" t="n">
        <v>0.000174238672705648</v>
      </c>
      <c r="FS72" s="800" t="n">
        <v>3.76667099266558E-005</v>
      </c>
      <c r="FT72" s="252" t="n">
        <v>0.000161429103743984</v>
      </c>
      <c r="FU72" s="252" t="n">
        <v>0.000169785088738682</v>
      </c>
      <c r="FV72" s="252" t="n">
        <v>0.000232469277602709</v>
      </c>
      <c r="FW72" s="252" t="n">
        <v>0.00038685590282547</v>
      </c>
      <c r="FX72" s="252" t="n">
        <v>0.000405196584800379</v>
      </c>
      <c r="FY72" s="252" t="n">
        <v>0.000304187490977757</v>
      </c>
      <c r="FZ72" s="252" t="n">
        <v>0.00027493092904025</v>
      </c>
      <c r="GA72" s="252" t="n">
        <v>0.000186529019622902</v>
      </c>
      <c r="GB72" s="252" t="n">
        <v>0.000368897737821642</v>
      </c>
      <c r="GC72" s="252" t="n">
        <v>0.000385107773496724</v>
      </c>
      <c r="GD72" s="252" t="n">
        <v>0.000271462118825444</v>
      </c>
      <c r="GE72" s="252" t="n">
        <v>0.0002728634304106</v>
      </c>
      <c r="GF72" s="252" t="n">
        <v>0.000322524520619936</v>
      </c>
      <c r="GG72" s="252" t="n">
        <v>0.000341206066022975</v>
      </c>
      <c r="GH72" s="252" t="n">
        <v>0.000445197757074205</v>
      </c>
      <c r="GI72" s="252" t="n">
        <v>0.000348303596549737</v>
      </c>
      <c r="GJ72" s="252" t="n">
        <v>0.00017212633762827</v>
      </c>
      <c r="GK72" s="252" t="n">
        <v>0.000261007976910243</v>
      </c>
      <c r="GL72" s="252" t="n">
        <v>0.000190820479347541</v>
      </c>
      <c r="GM72" s="252" t="n">
        <v>0.000120282451234807</v>
      </c>
      <c r="GN72" s="252" t="n">
        <v>0.00011107717689094</v>
      </c>
      <c r="GO72" s="252" t="n">
        <v>0.000144475428615682</v>
      </c>
      <c r="GP72" s="252" t="n">
        <v>0.000201199255447436</v>
      </c>
      <c r="GQ72" s="252" t="n">
        <v>0.000361042997724699</v>
      </c>
      <c r="GR72" s="252" t="n">
        <v>0.000311431026685285</v>
      </c>
      <c r="GS72" s="252" t="n">
        <v>0.000203763259526134</v>
      </c>
      <c r="GT72" s="252" t="n">
        <v>0.000377496008482221</v>
      </c>
      <c r="GU72" s="252" t="n">
        <v>0.000139862609268097</v>
      </c>
      <c r="GV72" s="252" t="n">
        <v>7.13481345492662E-005</v>
      </c>
      <c r="GW72" s="252" t="n">
        <v>0.000149214645324043</v>
      </c>
      <c r="GX72" s="252" t="n">
        <v>0.000168792170003438</v>
      </c>
      <c r="GY72" s="252" t="n">
        <v>0.000109924439012337</v>
      </c>
      <c r="GZ72" s="252" t="n">
        <v>0.000177142587493052</v>
      </c>
      <c r="HA72" s="252" t="n">
        <v>0.000175496832456131</v>
      </c>
      <c r="HB72" s="252" t="n">
        <v>3.7477363184878E-005</v>
      </c>
      <c r="HC72" s="800" t="n">
        <v>0.000171354390013025</v>
      </c>
      <c r="HD72" s="800" t="n">
        <v>0.000185359279704266</v>
      </c>
      <c r="HE72" s="800" t="n">
        <v>0.000247033054707013</v>
      </c>
      <c r="HF72" s="800" t="n">
        <v>0.000428630223090383</v>
      </c>
      <c r="HG72" s="800" t="n">
        <v>0.000429058160559826</v>
      </c>
      <c r="HH72" s="800" t="n">
        <v>0.000313110132264736</v>
      </c>
      <c r="HI72" s="800" t="n">
        <v>0.000302710788267877</v>
      </c>
      <c r="HJ72" s="800" t="n">
        <v>0.000207095765609616</v>
      </c>
      <c r="HK72" s="800" t="n">
        <v>0.000402753303053672</v>
      </c>
      <c r="HL72" s="800" t="n">
        <v>0.000422368911924092</v>
      </c>
      <c r="HM72" s="800" t="n">
        <v>0.000304269857094744</v>
      </c>
      <c r="HN72" s="800" t="n">
        <v>0.000308008814456074</v>
      </c>
      <c r="HO72" s="800" t="n">
        <v>0.00036559241280148</v>
      </c>
      <c r="HP72" s="800" t="n">
        <v>0.000375274720864256</v>
      </c>
      <c r="HQ72" s="800" t="n">
        <v>0.000487491643293505</v>
      </c>
      <c r="HR72" s="800" t="n">
        <v>0.000366927033462842</v>
      </c>
      <c r="HS72" s="800" t="n">
        <v>0.000205011205584828</v>
      </c>
      <c r="HT72" s="800" t="n">
        <v>0.000287016497932093</v>
      </c>
      <c r="HU72" s="800" t="n">
        <v>0.000202770120204959</v>
      </c>
      <c r="HV72" s="800" t="n">
        <v>0.000125072418454507</v>
      </c>
      <c r="HW72" s="800" t="n">
        <v>0.000111673649635844</v>
      </c>
      <c r="HX72" s="800" t="n">
        <v>0.000157287314132078</v>
      </c>
      <c r="HY72" s="800" t="n">
        <v>0.00023347716073043</v>
      </c>
      <c r="HZ72" s="800" t="n">
        <v>0.000379619373717812</v>
      </c>
      <c r="IA72" s="800" t="n">
        <v>0.000357005694621744</v>
      </c>
      <c r="IB72" s="800" t="n">
        <v>0.000226445376436787</v>
      </c>
      <c r="IC72" s="800" t="n">
        <v>0.000310458417887644</v>
      </c>
      <c r="ID72" s="800" t="n">
        <v>0.00015362974449518</v>
      </c>
      <c r="IE72" s="800" t="n">
        <v>8.77868096280479E-005</v>
      </c>
      <c r="IF72" s="800" t="n">
        <v>0.000167721270422119</v>
      </c>
      <c r="IG72" s="800" t="n">
        <v>0.000189439056829366</v>
      </c>
      <c r="IH72" s="800" t="n">
        <v>0.000124303263178097</v>
      </c>
      <c r="II72" s="800" t="n">
        <v>0.000197192916754362</v>
      </c>
      <c r="IJ72" s="800" t="n">
        <v>0.000196378507046984</v>
      </c>
      <c r="IK72" s="800" t="n">
        <v>3.65137592020532E-005</v>
      </c>
      <c r="IL72" s="252" t="n">
        <v>0.000177804365457457</v>
      </c>
      <c r="IM72" s="252" t="n">
        <v>0.000201046851983055</v>
      </c>
      <c r="IN72" s="252" t="n">
        <v>0.000260793176955533</v>
      </c>
      <c r="IO72" s="252" t="n">
        <v>0.000430063808155199</v>
      </c>
      <c r="IP72" s="252" t="n">
        <v>0.000432971675927656</v>
      </c>
      <c r="IQ72" s="252" t="n">
        <v>0.000322108757756615</v>
      </c>
      <c r="IR72" s="252" t="n">
        <v>0.00031526754382105</v>
      </c>
      <c r="IS72" s="252" t="n">
        <v>0.00023923149675117</v>
      </c>
      <c r="IT72" s="252" t="n">
        <v>0.000407464632334107</v>
      </c>
      <c r="IU72" s="252" t="n">
        <v>0.000424733894774704</v>
      </c>
      <c r="IV72" s="252" t="n">
        <v>0.0003333012414924</v>
      </c>
      <c r="IW72" s="252" t="n">
        <v>0.00032636606037831</v>
      </c>
      <c r="IX72" s="252" t="n">
        <v>0.000384169657325747</v>
      </c>
      <c r="IY72" s="252" t="n">
        <v>0.000364775311352385</v>
      </c>
      <c r="IZ72" s="252" t="n">
        <v>0.000478431045861896</v>
      </c>
      <c r="JA72" s="252" t="n">
        <v>0.000323165946976331</v>
      </c>
      <c r="JB72" s="252" t="n">
        <v>0.000207215592215232</v>
      </c>
      <c r="JC72" s="252" t="n">
        <v>0.000297625340331048</v>
      </c>
      <c r="JD72" s="252" t="n">
        <v>0.000207522697938154</v>
      </c>
      <c r="JE72" s="252" t="n">
        <v>0.000139008575649981</v>
      </c>
      <c r="JF72" s="252" t="n">
        <v>0.000117785284154283</v>
      </c>
      <c r="JG72" s="252" t="n">
        <v>0.000168274574344942</v>
      </c>
      <c r="JH72" s="252" t="n">
        <v>0.000268615399413048</v>
      </c>
      <c r="JI72" s="252" t="n">
        <v>0.00038655591513472</v>
      </c>
      <c r="JJ72" s="252" t="n">
        <v>0.000359732659140502</v>
      </c>
      <c r="JK72" s="252" t="n">
        <v>0.000239737969313305</v>
      </c>
      <c r="JL72" s="252" t="n">
        <v>0.00024284377839595</v>
      </c>
      <c r="JM72" s="252" t="n">
        <v>0.000163637364909807</v>
      </c>
      <c r="JN72" s="252" t="n">
        <v>9.92802688884533E-005</v>
      </c>
      <c r="JO72" s="252" t="n">
        <v>0.000172893731181323</v>
      </c>
      <c r="JP72" s="252" t="n">
        <v>0.000204297287487575</v>
      </c>
      <c r="JQ72" s="252" t="n">
        <v>0.000126005576428333</v>
      </c>
      <c r="JR72" s="252" t="n">
        <v>0.000199858019123584</v>
      </c>
      <c r="JS72" s="252" t="n">
        <v>0.000198857035871597</v>
      </c>
      <c r="JT72" s="252" t="n">
        <v>3.88224808170661E-005</v>
      </c>
      <c r="JU72" s="800" t="n">
        <v>0.000185955241443949</v>
      </c>
      <c r="JV72" s="800" t="n">
        <v>0.000187616217420232</v>
      </c>
      <c r="JW72" s="800" t="n">
        <v>0.000262534756505414</v>
      </c>
      <c r="JX72" s="800" t="n">
        <v>0.000458411468309915</v>
      </c>
      <c r="JY72" s="800" t="n">
        <v>0.000458608542298049</v>
      </c>
      <c r="JZ72" s="800" t="n">
        <v>0.000328760981869118</v>
      </c>
      <c r="KA72" s="800" t="n">
        <v>0.000330166431853039</v>
      </c>
      <c r="KB72" s="800" t="n">
        <v>0.000237259861035192</v>
      </c>
      <c r="KC72" s="800" t="n">
        <v>0.000429181574331996</v>
      </c>
      <c r="KD72" s="800" t="n">
        <v>0.00044808044314158</v>
      </c>
      <c r="KE72" s="800" t="n">
        <v>0.000351429600030885</v>
      </c>
      <c r="KF72" s="800" t="n">
        <v>0.00034181970715005</v>
      </c>
      <c r="KG72" s="800" t="n">
        <v>0.000413397117316988</v>
      </c>
      <c r="KH72" s="800" t="n">
        <v>0.00038381730472088</v>
      </c>
      <c r="KI72" s="800" t="n">
        <v>0.000514987757015005</v>
      </c>
      <c r="KJ72" s="800" t="n">
        <v>0.000314869388152532</v>
      </c>
      <c r="KK72" s="800" t="n">
        <v>0.000202052315759124</v>
      </c>
      <c r="KL72" s="800" t="n">
        <v>0.000313790942939793</v>
      </c>
      <c r="KM72" s="800" t="n">
        <v>0.000219732232749852</v>
      </c>
      <c r="KN72" s="800" t="n">
        <v>0.000138586952229052</v>
      </c>
      <c r="KO72" s="800" t="n">
        <v>0.000115081270345406</v>
      </c>
      <c r="KP72" s="800" t="n">
        <v>0.000168857372914587</v>
      </c>
      <c r="KQ72" s="800" t="n">
        <v>0.000262317161059995</v>
      </c>
      <c r="KR72" s="800" t="n">
        <v>0.000385791263546485</v>
      </c>
      <c r="KS72" s="800" t="n">
        <v>0.000337571553542972</v>
      </c>
      <c r="KT72" s="800" t="n">
        <v>0.000258437566797778</v>
      </c>
      <c r="KU72" s="800" t="n">
        <v>0.000209531066345141</v>
      </c>
      <c r="KV72" s="800" t="n">
        <v>0.000153495469451225</v>
      </c>
      <c r="KW72" s="800" t="n">
        <v>9.23222672218625E-005</v>
      </c>
      <c r="KX72" s="800" t="n">
        <v>0.000165069330237993</v>
      </c>
      <c r="KY72" s="800" t="n">
        <v>0.000207704077129781</v>
      </c>
      <c r="KZ72" s="800" t="n">
        <v>0.000135330765356398</v>
      </c>
      <c r="LA72" s="800" t="n">
        <v>0.000200736838963465</v>
      </c>
      <c r="LB72" s="800" t="n">
        <v>0.000196774074844341</v>
      </c>
      <c r="LC72" s="800" t="n">
        <v>2.8347915792175E-005</v>
      </c>
      <c r="LD72" s="252" t="n">
        <v>0.000231158479167736</v>
      </c>
      <c r="LE72" s="252" t="n">
        <v>0.000209460644052033</v>
      </c>
      <c r="LF72" s="252" t="n">
        <v>0.000311208909751023</v>
      </c>
      <c r="LG72" s="252" t="n">
        <v>0.000518207514929116</v>
      </c>
      <c r="LH72" s="252" t="n">
        <v>0.000538795875736584</v>
      </c>
      <c r="LI72" s="252" t="n">
        <v>0.000385363809920636</v>
      </c>
      <c r="LJ72" s="252" t="n">
        <v>0.000375671494317246</v>
      </c>
      <c r="LK72" s="252" t="n">
        <v>0.000249243814378719</v>
      </c>
      <c r="LL72" s="252" t="n">
        <v>0.000451982196231322</v>
      </c>
      <c r="LM72" s="252" t="n">
        <v>0.000485177326990567</v>
      </c>
      <c r="LN72" s="252" t="n">
        <v>0.000409037662015168</v>
      </c>
      <c r="LO72" s="252" t="n">
        <v>0.000389276015950836</v>
      </c>
      <c r="LP72" s="252" t="n">
        <v>0.000505936304230366</v>
      </c>
      <c r="LQ72" s="252" t="n">
        <v>0.000445412038077231</v>
      </c>
      <c r="LR72" s="252" t="n">
        <v>0.000590840236912399</v>
      </c>
      <c r="LS72" s="252" t="n">
        <v>0.0003334912971199</v>
      </c>
      <c r="LT72" s="252" t="n">
        <v>0.000232417814586334</v>
      </c>
      <c r="LU72" s="252" t="n">
        <v>0.00035219578375973</v>
      </c>
      <c r="LV72" s="252" t="n">
        <v>0.000292686276585807</v>
      </c>
      <c r="LW72" s="252" t="n">
        <v>0.000172318995192714</v>
      </c>
      <c r="LX72" s="252" t="n">
        <v>0.000137440325711415</v>
      </c>
      <c r="LY72" s="252" t="n">
        <v>0.000210630855104344</v>
      </c>
      <c r="LZ72" s="252" t="n">
        <v>0.000289959533302743</v>
      </c>
      <c r="MA72" s="252" t="n">
        <v>0.000429394884889488</v>
      </c>
      <c r="MB72" s="252" t="n">
        <v>0.000355931264612403</v>
      </c>
      <c r="MC72" s="252" t="n">
        <v>0.000316412882461307</v>
      </c>
      <c r="MD72" s="252" t="n">
        <v>0.000202356148726699</v>
      </c>
      <c r="ME72" s="252" t="n">
        <v>0.00018036435315049</v>
      </c>
      <c r="MF72" s="252" t="n">
        <v>0.000127209853311807</v>
      </c>
      <c r="MG72" s="252" t="n">
        <v>0.000187437896947166</v>
      </c>
      <c r="MH72" s="252" t="n">
        <v>0.000241621429716606</v>
      </c>
      <c r="MI72" s="252" t="n">
        <v>0.000170235660138624</v>
      </c>
      <c r="MJ72" s="252" t="n">
        <v>0.000216199452060607</v>
      </c>
      <c r="MK72" s="252" t="n">
        <v>0.000227711698068029</v>
      </c>
      <c r="ML72" s="252" t="n">
        <v>2.87391296523139E-005</v>
      </c>
      <c r="MM72" s="800" t="n">
        <v>0.000225205469306539</v>
      </c>
      <c r="MN72" s="800" t="n">
        <v>0.000200543882466862</v>
      </c>
      <c r="MO72" s="800" t="n">
        <v>0.000324328324502553</v>
      </c>
      <c r="MP72" s="800" t="n">
        <v>0.000517892454914303</v>
      </c>
      <c r="MQ72" s="800" t="n">
        <v>0.000508721907868121</v>
      </c>
      <c r="MR72" s="800" t="n">
        <v>0.000400639910519526</v>
      </c>
      <c r="MS72" s="800" t="n">
        <v>0.000393408172410004</v>
      </c>
      <c r="MT72" s="800" t="n">
        <v>0.000286781302263522</v>
      </c>
      <c r="MU72" s="800" t="n">
        <v>0.000470883617703854</v>
      </c>
      <c r="MV72" s="800" t="n">
        <v>0.000500466365196049</v>
      </c>
      <c r="MW72" s="800" t="n">
        <v>0.00043623281180634</v>
      </c>
      <c r="MX72" s="800" t="n">
        <v>0.000412783490373713</v>
      </c>
      <c r="MY72" s="800" t="n">
        <v>0.000518312129588401</v>
      </c>
      <c r="MZ72" s="800" t="n">
        <v>0.000466519639065175</v>
      </c>
      <c r="NA72" s="800" t="n">
        <v>0.000594365858014683</v>
      </c>
      <c r="NB72" s="800" t="n">
        <v>0.000340099576919088</v>
      </c>
      <c r="NC72" s="800" t="n">
        <v>0.00025144748972793</v>
      </c>
      <c r="ND72" s="800" t="n">
        <v>0.000371199225131952</v>
      </c>
      <c r="NE72" s="800" t="n">
        <v>0.000312162027175029</v>
      </c>
      <c r="NF72" s="800" t="n">
        <v>0.000169771758749356</v>
      </c>
      <c r="NG72" s="800" t="n">
        <v>0.000165894833914603</v>
      </c>
      <c r="NH72" s="800" t="n">
        <v>0.000224080361942596</v>
      </c>
      <c r="NI72" s="800" t="n">
        <v>0.000305142259407046</v>
      </c>
      <c r="NJ72" s="800" t="n">
        <v>0.000443073058430313</v>
      </c>
      <c r="NK72" s="800" t="n">
        <v>0.000367960046162434</v>
      </c>
      <c r="NL72" s="800" t="n">
        <v>0.000365512248611044</v>
      </c>
      <c r="NM72" s="800" t="n">
        <v>0.000198484327221292</v>
      </c>
      <c r="NN72" s="800" t="n">
        <v>0.000185346771945576</v>
      </c>
      <c r="NO72" s="800" t="n">
        <v>0.000134973070166677</v>
      </c>
      <c r="NP72" s="800" t="n">
        <v>0.000190928696569116</v>
      </c>
      <c r="NQ72" s="800" t="n">
        <v>0.000260883964697954</v>
      </c>
      <c r="NR72" s="800" t="n">
        <v>0.000188784970198996</v>
      </c>
      <c r="NS72" s="800" t="n">
        <v>0.000226049763404144</v>
      </c>
      <c r="NT72" s="800" t="n">
        <v>0.000245298934408234</v>
      </c>
      <c r="NU72" s="800" t="n">
        <v>3.84827173895242E-005</v>
      </c>
      <c r="NV72" s="252" t="n">
        <v>0.000229039345247971</v>
      </c>
      <c r="NW72" s="252" t="n">
        <v>0.000187986002658739</v>
      </c>
      <c r="NX72" s="252" t="n">
        <v>0.000325619090771813</v>
      </c>
      <c r="NY72" s="252" t="n">
        <v>0.000515065299069191</v>
      </c>
      <c r="NZ72" s="252" t="n">
        <v>0.00048081580930795</v>
      </c>
      <c r="OA72" s="252" t="n">
        <v>0.000406923104280655</v>
      </c>
      <c r="OB72" s="252" t="n">
        <v>0.000405015883698158</v>
      </c>
      <c r="OC72" s="252" t="n">
        <v>0.000303987492854953</v>
      </c>
      <c r="OD72" s="252" t="n">
        <v>0.000484317844459038</v>
      </c>
      <c r="OE72" s="252" t="n">
        <v>0.000531913947513897</v>
      </c>
      <c r="OF72" s="252" t="n">
        <v>0.000443045692301745</v>
      </c>
      <c r="OG72" s="252" t="n">
        <v>0.000430690840875751</v>
      </c>
      <c r="OH72" s="252" t="n">
        <v>0.000537563024185741</v>
      </c>
      <c r="OI72" s="252" t="n">
        <v>0.000471555630423519</v>
      </c>
      <c r="OJ72" s="252" t="n">
        <v>0.000598413734879231</v>
      </c>
      <c r="OK72" s="252" t="n">
        <v>0.000388683286843198</v>
      </c>
      <c r="OL72" s="252" t="n">
        <v>0.000255341618829851</v>
      </c>
      <c r="OM72" s="252" t="n">
        <v>0.000385399902856466</v>
      </c>
      <c r="ON72" s="252" t="n">
        <v>0.00033266907315807</v>
      </c>
      <c r="OO72" s="252" t="n">
        <v>0.000167946284241329</v>
      </c>
      <c r="OP72" s="252" t="n">
        <v>0.000156717957573849</v>
      </c>
      <c r="OQ72" s="252" t="n">
        <v>0.000214763547523177</v>
      </c>
      <c r="OR72" s="252" t="n">
        <v>0.000327291774582716</v>
      </c>
      <c r="OS72" s="252" t="n">
        <v>0.000453578305784313</v>
      </c>
      <c r="OT72" s="252" t="n">
        <v>0.000369999336676105</v>
      </c>
      <c r="OU72" s="252" t="n">
        <v>0.000379829338554629</v>
      </c>
      <c r="OV72" s="252" t="n">
        <v>0.000191678851652071</v>
      </c>
      <c r="OW72" s="252" t="n">
        <v>0.000175991928267082</v>
      </c>
      <c r="OX72" s="252" t="n">
        <v>0.000129749360769367</v>
      </c>
      <c r="OY72" s="252" t="n">
        <v>0.000191827254059983</v>
      </c>
      <c r="OZ72" s="252" t="n">
        <v>0.000250983315521188</v>
      </c>
      <c r="PA72" s="252" t="n">
        <v>0.000184836099249253</v>
      </c>
      <c r="PB72" s="252" t="n">
        <v>0.000229215698184795</v>
      </c>
      <c r="PC72" s="252" t="n">
        <v>0.000239255711565276</v>
      </c>
      <c r="PD72" s="252" t="n">
        <v>6.65486509016217E-005</v>
      </c>
      <c r="PE72" s="800" t="n">
        <v>0.000219435983696198</v>
      </c>
      <c r="PF72" s="800" t="n">
        <v>0.000193531472596345</v>
      </c>
      <c r="PG72" s="800" t="n">
        <v>0.000330540637894255</v>
      </c>
      <c r="PH72" s="800" t="n">
        <v>0.000519074555067716</v>
      </c>
      <c r="PI72" s="800" t="n">
        <v>0.000474250931017904</v>
      </c>
      <c r="PJ72" s="800" t="n">
        <v>0.000411431328948064</v>
      </c>
      <c r="PK72" s="800" t="n">
        <v>0.000411985347968634</v>
      </c>
      <c r="PL72" s="800" t="n">
        <v>0.000308949274609278</v>
      </c>
      <c r="PM72" s="800" t="n">
        <v>0.000481407724761152</v>
      </c>
      <c r="PN72" s="800" t="n">
        <v>0.000531461225046907</v>
      </c>
      <c r="PO72" s="800" t="n">
        <v>0.000444519206032389</v>
      </c>
      <c r="PP72" s="800" t="n">
        <v>0.000425626168943591</v>
      </c>
      <c r="PQ72" s="800" t="n">
        <v>0.000542924032646057</v>
      </c>
      <c r="PR72" s="800" t="n">
        <v>0.000462187514486283</v>
      </c>
      <c r="PS72" s="800" t="n">
        <v>0.000597256587714334</v>
      </c>
      <c r="PT72" s="800" t="n">
        <v>0.000418647952573205</v>
      </c>
      <c r="PU72" s="800" t="n">
        <v>0.000272358477487752</v>
      </c>
      <c r="PV72" s="800" t="n">
        <v>0.000389806011932877</v>
      </c>
      <c r="PW72" s="800" t="n">
        <v>0.000334117725043711</v>
      </c>
      <c r="PX72" s="800" t="n">
        <v>0.000178714986747192</v>
      </c>
      <c r="PY72" s="800" t="n">
        <v>0.000144424326406978</v>
      </c>
      <c r="PZ72" s="800" t="n">
        <v>0.000216397673109973</v>
      </c>
      <c r="QA72" s="800" t="n">
        <v>0.000338651920250966</v>
      </c>
      <c r="QB72" s="800" t="n">
        <v>0.000437062953410978</v>
      </c>
      <c r="QC72" s="800" t="n">
        <v>0.000372867620535732</v>
      </c>
      <c r="QD72" s="800" t="n">
        <v>0.000396085538439266</v>
      </c>
      <c r="QE72" s="800" t="n">
        <v>0.000192467229601429</v>
      </c>
      <c r="QF72" s="800" t="n">
        <v>0.000189658757928405</v>
      </c>
      <c r="QG72" s="800" t="n">
        <v>0.000125065554619584</v>
      </c>
      <c r="QH72" s="800" t="n">
        <v>0.000195140819888978</v>
      </c>
      <c r="QI72" s="800" t="n">
        <v>0.00025297533434913</v>
      </c>
      <c r="QJ72" s="800" t="n">
        <v>0.000195031118242267</v>
      </c>
      <c r="QK72" s="800" t="n">
        <v>0.000233870263137833</v>
      </c>
      <c r="QL72" s="800" t="n">
        <v>0.000242832651246946</v>
      </c>
      <c r="QM72" s="800" t="n">
        <v>5.84900350255218E-005</v>
      </c>
      <c r="QN72" s="252" t="n">
        <v>0.000218867421010732</v>
      </c>
      <c r="QO72" s="252" t="n">
        <v>0.000161435627686731</v>
      </c>
      <c r="QP72" s="252" t="n">
        <v>0.000324292207817027</v>
      </c>
      <c r="QQ72" s="252" t="n">
        <v>0.000470783704966557</v>
      </c>
      <c r="QR72" s="252" t="n">
        <v>0.000437949005635445</v>
      </c>
      <c r="QS72" s="252" t="n">
        <v>0.000416965609010608</v>
      </c>
      <c r="QT72" s="252" t="n">
        <v>0.000415375541795458</v>
      </c>
      <c r="QU72" s="252" t="n">
        <v>0.000350498496166728</v>
      </c>
      <c r="QV72" s="252" t="n">
        <v>0.00048292570926546</v>
      </c>
      <c r="QW72" s="252" t="n">
        <v>0.000535962180785753</v>
      </c>
      <c r="QX72" s="252" t="n">
        <v>0.000431113471899166</v>
      </c>
      <c r="QY72" s="252" t="n">
        <v>0.00041252777862356</v>
      </c>
      <c r="QZ72" s="252" t="n">
        <v>0.000487004449776885</v>
      </c>
      <c r="RA72" s="252" t="n">
        <v>0.000453869167361464</v>
      </c>
      <c r="RB72" s="252" t="n">
        <v>0.000586571989676798</v>
      </c>
      <c r="RC72" s="252" t="n">
        <v>0.000402412064776682</v>
      </c>
      <c r="RD72" s="252" t="n">
        <v>0.000268410556974891</v>
      </c>
      <c r="RE72" s="252" t="n">
        <v>0.000398287278465036</v>
      </c>
      <c r="RF72" s="252" t="n">
        <v>0.000361480096316293</v>
      </c>
      <c r="RG72" s="252" t="n">
        <v>0.000174732724403028</v>
      </c>
      <c r="RH72" s="252" t="n">
        <v>0.000149218953336913</v>
      </c>
      <c r="RI72" s="252" t="n">
        <v>0.000222839983947748</v>
      </c>
      <c r="RJ72" s="252" t="n">
        <v>0.000370579885921009</v>
      </c>
      <c r="RK72" s="252" t="n">
        <v>0.000459342155862254</v>
      </c>
      <c r="RL72" s="252" t="n">
        <v>0.000459505067375119</v>
      </c>
      <c r="RM72" s="252" t="n">
        <v>0.000403784929370823</v>
      </c>
      <c r="RN72" s="252" t="n">
        <v>0.000200414642984135</v>
      </c>
      <c r="RO72" s="252" t="n">
        <v>0.000206177616541368</v>
      </c>
      <c r="RP72" s="252" t="n">
        <v>0.000127822696612751</v>
      </c>
      <c r="RQ72" s="252" t="n">
        <v>0.0001997634720217</v>
      </c>
      <c r="RR72" s="252" t="n">
        <v>0.000282298107300815</v>
      </c>
      <c r="RS72" s="252" t="n">
        <v>0.000194898100740447</v>
      </c>
      <c r="RT72" s="252" t="n">
        <v>0.000265175329147339</v>
      </c>
      <c r="RU72" s="252" t="n">
        <v>0.000244927515801958</v>
      </c>
      <c r="RV72" s="252" t="n">
        <v>3.39321663997229E-005</v>
      </c>
      <c r="RW72" s="800" t="n">
        <v>0.000200377075188254</v>
      </c>
      <c r="RX72" s="800" t="n">
        <v>0.00016284509592536</v>
      </c>
      <c r="RY72" s="800" t="n">
        <v>0.000309679260643985</v>
      </c>
      <c r="RZ72" s="800" t="n">
        <v>0.000426837813351971</v>
      </c>
      <c r="SA72" s="800" t="n">
        <v>0.000401985797121637</v>
      </c>
      <c r="SB72" s="800" t="n">
        <v>0.000374268682180493</v>
      </c>
      <c r="SC72" s="800" t="n">
        <v>0.000394227187892524</v>
      </c>
      <c r="SD72" s="800" t="n">
        <v>0.000271651823789756</v>
      </c>
      <c r="SE72" s="800" t="n">
        <v>0.000447964467139826</v>
      </c>
      <c r="SF72" s="800" t="n">
        <v>0.000504166517965573</v>
      </c>
      <c r="SG72" s="800" t="n">
        <v>0.000392379319702121</v>
      </c>
      <c r="SH72" s="800" t="n">
        <v>0.000380039208175258</v>
      </c>
      <c r="SI72" s="800" t="n">
        <v>0.000453866930391723</v>
      </c>
      <c r="SJ72" s="800" t="n">
        <v>0.000429262196767125</v>
      </c>
      <c r="SK72" s="800" t="n">
        <v>0.000553246320032892</v>
      </c>
      <c r="SL72" s="800" t="n">
        <v>0.000388090776101622</v>
      </c>
      <c r="SM72" s="800" t="n">
        <v>0.000239387028369668</v>
      </c>
      <c r="SN72" s="800" t="n">
        <v>0.000364420314014225</v>
      </c>
      <c r="SO72" s="800" t="n">
        <v>0.000285316202244548</v>
      </c>
      <c r="SP72" s="800" t="n">
        <v>0.000161358409658358</v>
      </c>
      <c r="SQ72" s="800" t="n">
        <v>0.0001434044267928</v>
      </c>
      <c r="SR72" s="800" t="n">
        <v>0.000217889189346628</v>
      </c>
      <c r="SS72" s="800" t="n">
        <v>0.00036266459828711</v>
      </c>
      <c r="ST72" s="800" t="n">
        <v>0.000435795206553607</v>
      </c>
      <c r="SU72" s="800" t="n">
        <v>0.000442787124814501</v>
      </c>
      <c r="SV72" s="800" t="n">
        <v>0.000373803527243135</v>
      </c>
      <c r="SW72" s="800" t="n">
        <v>0.000190290871919226</v>
      </c>
      <c r="SX72" s="800" t="n">
        <v>0.000199988716287765</v>
      </c>
      <c r="SY72" s="800" t="n">
        <v>0.00011962090416826</v>
      </c>
      <c r="SZ72" s="800" t="n">
        <v>0.000201445026959669</v>
      </c>
      <c r="TA72" s="800" t="n">
        <v>0.000276985457856853</v>
      </c>
      <c r="TB72" s="800" t="n">
        <v>0.000190046223110818</v>
      </c>
      <c r="TC72" s="800" t="n">
        <v>0.00026310136704681</v>
      </c>
      <c r="TD72" s="800" t="n">
        <v>0.000235621134086012</v>
      </c>
      <c r="TE72" s="800" t="n">
        <v>3.61380338832221E-005</v>
      </c>
    </row>
    <row r="73" customFormat="false" ht="14.4" hidden="false" customHeight="false" outlineLevel="0" collapsed="false">
      <c r="A73" s="800" t="n">
        <v>8.47262764135889E-005</v>
      </c>
      <c r="B73" s="800" t="n">
        <v>0.000110514203079927</v>
      </c>
      <c r="C73" s="800" t="n">
        <v>0.000123383569379306</v>
      </c>
      <c r="D73" s="800" t="n">
        <v>0.000191776468648206</v>
      </c>
      <c r="E73" s="800" t="n">
        <v>0.00020269904644736</v>
      </c>
      <c r="F73" s="800" t="n">
        <v>0.000132308290218397</v>
      </c>
      <c r="G73" s="800" t="n">
        <v>0.000162329377515577</v>
      </c>
      <c r="H73" s="800" t="n">
        <v>0.000129028207796882</v>
      </c>
      <c r="I73" s="800" t="n">
        <v>0.000230988860116002</v>
      </c>
      <c r="J73" s="800" t="n">
        <v>0.000207844474163691</v>
      </c>
      <c r="K73" s="800" t="n">
        <v>0.000165989697875762</v>
      </c>
      <c r="L73" s="800" t="n">
        <v>0.000161323216015949</v>
      </c>
      <c r="M73" s="800" t="n">
        <v>0.000201496466288049</v>
      </c>
      <c r="N73" s="800" t="n">
        <v>0.000223933405349345</v>
      </c>
      <c r="O73" s="800" t="n">
        <v>0.00023727862312033</v>
      </c>
      <c r="P73" s="800" t="n">
        <v>0.000163971037072843</v>
      </c>
      <c r="Q73" s="800" t="n">
        <v>0.000108778480105694</v>
      </c>
      <c r="R73" s="800" t="n">
        <v>0.000142447737951855</v>
      </c>
      <c r="S73" s="800" t="n">
        <v>0.000120322834355055</v>
      </c>
      <c r="T73" s="800" t="n">
        <v>8.77370956101861E-005</v>
      </c>
      <c r="U73" s="800" t="n">
        <v>9.17036230568377E-005</v>
      </c>
      <c r="V73" s="800" t="n">
        <v>9.20600248563568E-005</v>
      </c>
      <c r="W73" s="800" t="n">
        <v>0.000113842495543715</v>
      </c>
      <c r="X73" s="800" t="n">
        <v>0.000166921643553233</v>
      </c>
      <c r="Y73" s="800" t="n">
        <v>0.000170250556391995</v>
      </c>
      <c r="Z73" s="800" t="n">
        <v>0.000143630522971204</v>
      </c>
      <c r="AA73" s="800" t="n">
        <v>0.000106272695549462</v>
      </c>
      <c r="AB73" s="800" t="n">
        <v>0.000124170527392174</v>
      </c>
      <c r="AC73" s="800" t="n">
        <v>3.85018812448957E-005</v>
      </c>
      <c r="AD73" s="800" t="n">
        <v>0.00013732505571415</v>
      </c>
      <c r="AE73" s="800" t="n">
        <v>0.000167536529057714</v>
      </c>
      <c r="AF73" s="800" t="n">
        <v>0.000251395556888114</v>
      </c>
      <c r="AG73" s="800" t="n">
        <v>0.000121530433600226</v>
      </c>
      <c r="AH73" s="800" t="n">
        <v>0.000109610329109337</v>
      </c>
      <c r="AI73" s="800" t="n">
        <v>1.32878779074677E-005</v>
      </c>
      <c r="AJ73" s="252" t="n">
        <v>9.9555235469955E-005</v>
      </c>
      <c r="AK73" s="252" t="n">
        <v>0.000134150820719009</v>
      </c>
      <c r="AL73" s="252" t="n">
        <v>0.000146816252260337</v>
      </c>
      <c r="AM73" s="252" t="n">
        <v>0.000232608132701445</v>
      </c>
      <c r="AN73" s="252" t="n">
        <v>0.000234220518068314</v>
      </c>
      <c r="AO73" s="252" t="n">
        <v>0.000158528084469403</v>
      </c>
      <c r="AP73" s="252" t="n">
        <v>0.000185503524905596</v>
      </c>
      <c r="AQ73" s="252" t="n">
        <v>0.000138149503386664</v>
      </c>
      <c r="AR73" s="252" t="n">
        <v>0.000272694648970528</v>
      </c>
      <c r="AS73" s="252" t="n">
        <v>0.000251303340286271</v>
      </c>
      <c r="AT73" s="252" t="n">
        <v>0.000185437449346726</v>
      </c>
      <c r="AU73" s="252" t="n">
        <v>0.000190500475944165</v>
      </c>
      <c r="AV73" s="252" t="n">
        <v>0.000245042674799844</v>
      </c>
      <c r="AW73" s="252" t="n">
        <v>0.000258083566641972</v>
      </c>
      <c r="AX73" s="252" t="n">
        <v>0.000301174971234566</v>
      </c>
      <c r="AY73" s="252" t="n">
        <v>0.000204570719805322</v>
      </c>
      <c r="AZ73" s="252" t="n">
        <v>0.000125598213613089</v>
      </c>
      <c r="BA73" s="252" t="n">
        <v>0.000169452292469936</v>
      </c>
      <c r="BB73" s="252" t="n">
        <v>0.000148294928494706</v>
      </c>
      <c r="BC73" s="252" t="n">
        <v>9.28108620990592E-005</v>
      </c>
      <c r="BD73" s="252" t="n">
        <v>0.000102652313999335</v>
      </c>
      <c r="BE73" s="252" t="n">
        <v>0.000102931139626959</v>
      </c>
      <c r="BF73" s="252" t="n">
        <v>0.000142464623980883</v>
      </c>
      <c r="BG73" s="252" t="n">
        <v>0.000222234794044043</v>
      </c>
      <c r="BH73" s="252" t="n">
        <v>0.000200679608825575</v>
      </c>
      <c r="BI73" s="252" t="n">
        <v>0.000182991442625033</v>
      </c>
      <c r="BJ73" s="252" t="n">
        <v>0.000118269938524186</v>
      </c>
      <c r="BK73" s="252" t="n">
        <v>0.000137621241198586</v>
      </c>
      <c r="BL73" s="252" t="n">
        <v>4.38380450880439E-005</v>
      </c>
      <c r="BM73" s="252" t="n">
        <v>0.000147434451844339</v>
      </c>
      <c r="BN73" s="252" t="n">
        <v>0.000193551526423726</v>
      </c>
      <c r="BO73" s="252" t="n">
        <v>0.000336127938906301</v>
      </c>
      <c r="BP73" s="252" t="n">
        <v>0.000141701055019806</v>
      </c>
      <c r="BQ73" s="252" t="n">
        <v>0.000123650096539754</v>
      </c>
      <c r="BR73" s="252" t="n">
        <v>1.60872508986332E-005</v>
      </c>
      <c r="BS73" s="800" t="n">
        <v>0.00010198924050113</v>
      </c>
      <c r="BT73" s="800" t="n">
        <v>0.000130196028885182</v>
      </c>
      <c r="BU73" s="800" t="n">
        <v>0.000148393945721197</v>
      </c>
      <c r="BV73" s="800" t="n">
        <v>0.000232226923856748</v>
      </c>
      <c r="BW73" s="800" t="n">
        <v>0.000234451059436344</v>
      </c>
      <c r="BX73" s="800" t="n">
        <v>0.000159433656227901</v>
      </c>
      <c r="BY73" s="800" t="n">
        <v>0.000185901767496531</v>
      </c>
      <c r="BZ73" s="800" t="n">
        <v>0.000136621252325222</v>
      </c>
      <c r="CA73" s="800" t="n">
        <v>0.000271231260902035</v>
      </c>
      <c r="CB73" s="800" t="n">
        <v>0.000250535001055739</v>
      </c>
      <c r="CC73" s="800" t="n">
        <v>0.000183690389923876</v>
      </c>
      <c r="CD73" s="800" t="n">
        <v>0.000187952446740379</v>
      </c>
      <c r="CE73" s="800" t="n">
        <v>0.000243562721249689</v>
      </c>
      <c r="CF73" s="800" t="n">
        <v>0.000257602374755191</v>
      </c>
      <c r="CG73" s="800" t="n">
        <v>0.000313844064792133</v>
      </c>
      <c r="CH73" s="800" t="n">
        <v>0.000195342001468083</v>
      </c>
      <c r="CI73" s="800" t="n">
        <v>0.000129757053752167</v>
      </c>
      <c r="CJ73" s="800" t="n">
        <v>0.000170423613826732</v>
      </c>
      <c r="CK73" s="800" t="n">
        <v>0.000156091055145513</v>
      </c>
      <c r="CL73" s="800" t="n">
        <v>8.62053191526188E-005</v>
      </c>
      <c r="CM73" s="800" t="n">
        <v>9.72150362153193E-005</v>
      </c>
      <c r="CN73" s="800" t="n">
        <v>0.000101319381418846</v>
      </c>
      <c r="CO73" s="800" t="n">
        <v>0.000146027203557921</v>
      </c>
      <c r="CP73" s="800" t="n">
        <v>0.000220778407388474</v>
      </c>
      <c r="CQ73" s="800" t="n">
        <v>0.000206262049211635</v>
      </c>
      <c r="CR73" s="800" t="n">
        <v>0.000181624941484188</v>
      </c>
      <c r="CS73" s="800" t="n">
        <v>0.000123302861793946</v>
      </c>
      <c r="CT73" s="800" t="n">
        <v>0.000149784001989938</v>
      </c>
      <c r="CU73" s="800" t="n">
        <v>4.52066172527807E-005</v>
      </c>
      <c r="CV73" s="800" t="n">
        <v>0.000150720518855907</v>
      </c>
      <c r="CW73" s="800" t="n">
        <v>0.000179314454219101</v>
      </c>
      <c r="CX73" s="800" t="n">
        <v>0.000284233704782563</v>
      </c>
      <c r="CY73" s="800" t="n">
        <v>0.000141939385647822</v>
      </c>
      <c r="CZ73" s="800" t="n">
        <v>0.000132340486853373</v>
      </c>
      <c r="DA73" s="800" t="n">
        <v>1.43613069112732E-005</v>
      </c>
      <c r="DB73" s="252" t="n">
        <v>0.000102076378005445</v>
      </c>
      <c r="DC73" s="252" t="n">
        <v>0.000138001256602245</v>
      </c>
      <c r="DD73" s="252" t="n">
        <v>0.000150153523447231</v>
      </c>
      <c r="DE73" s="252" t="n">
        <v>0.000232664406328455</v>
      </c>
      <c r="DF73" s="252" t="n">
        <v>0.000230908134175892</v>
      </c>
      <c r="DG73" s="252" t="n">
        <v>0.000164180853926884</v>
      </c>
      <c r="DH73" s="252" t="n">
        <v>0.000184142996508724</v>
      </c>
      <c r="DI73" s="252" t="n">
        <v>0.000134837414215474</v>
      </c>
      <c r="DJ73" s="252" t="n">
        <v>0.000259854473605453</v>
      </c>
      <c r="DK73" s="252" t="n">
        <v>0.000245337224104565</v>
      </c>
      <c r="DL73" s="252" t="n">
        <v>0.000175763893000059</v>
      </c>
      <c r="DM73" s="252" t="n">
        <v>0.000183749116073257</v>
      </c>
      <c r="DN73" s="252" t="n">
        <v>0.000226721237647942</v>
      </c>
      <c r="DO73" s="252" t="n">
        <v>0.000248549143149309</v>
      </c>
      <c r="DP73" s="252" t="n">
        <v>0.000306365533993709</v>
      </c>
      <c r="DQ73" s="252" t="n">
        <v>0.000216000489515057</v>
      </c>
      <c r="DR73" s="252" t="n">
        <v>0.000132352923115593</v>
      </c>
      <c r="DS73" s="252" t="n">
        <v>0.000167210205733745</v>
      </c>
      <c r="DT73" s="252" t="n">
        <v>0.000156231681568907</v>
      </c>
      <c r="DU73" s="252" t="n">
        <v>8.35266175339429E-005</v>
      </c>
      <c r="DV73" s="252" t="n">
        <v>9.59995654494919E-005</v>
      </c>
      <c r="DW73" s="252" t="n">
        <v>9.92290754986324E-005</v>
      </c>
      <c r="DX73" s="252" t="n">
        <v>0.000147938785340737</v>
      </c>
      <c r="DY73" s="252" t="n">
        <v>0.000204204394967992</v>
      </c>
      <c r="DZ73" s="252" t="n">
        <v>0.000196791095216398</v>
      </c>
      <c r="EA73" s="252" t="n">
        <v>0.000178666721721057</v>
      </c>
      <c r="EB73" s="252" t="n">
        <v>0.000120099426641828</v>
      </c>
      <c r="EC73" s="252" t="n">
        <v>0.000149090886763686</v>
      </c>
      <c r="ED73" s="252" t="n">
        <v>5.06448992696329E-005</v>
      </c>
      <c r="EE73" s="252" t="n">
        <v>0.000136310030807124</v>
      </c>
      <c r="EF73" s="252" t="n">
        <v>0.00019323455216473</v>
      </c>
      <c r="EG73" s="252" t="n">
        <v>0.000313412242311148</v>
      </c>
      <c r="EH73" s="252" t="n">
        <v>0.000145405161253294</v>
      </c>
      <c r="EI73" s="252" t="n">
        <v>0.000125044925766929</v>
      </c>
      <c r="EJ73" s="252" t="n">
        <v>1.24463061011873E-005</v>
      </c>
      <c r="EK73" s="800" t="n">
        <v>0.000107615146807133</v>
      </c>
      <c r="EL73" s="800" t="n">
        <v>0.000139546634449514</v>
      </c>
      <c r="EM73" s="800" t="n">
        <v>0.000165286628659266</v>
      </c>
      <c r="EN73" s="800" t="n">
        <v>0.000273825673724999</v>
      </c>
      <c r="EO73" s="800" t="n">
        <v>0.000281525792016093</v>
      </c>
      <c r="EP73" s="800" t="n">
        <v>0.000175195041644232</v>
      </c>
      <c r="EQ73" s="800" t="n">
        <v>0.000207520403226796</v>
      </c>
      <c r="ER73" s="800" t="n">
        <v>0.00014903554936848</v>
      </c>
      <c r="ES73" s="800" t="n">
        <v>0.000292499126824739</v>
      </c>
      <c r="ET73" s="800" t="n">
        <v>0.000279184252692081</v>
      </c>
      <c r="EU73" s="800" t="n">
        <v>0.000195054004267226</v>
      </c>
      <c r="EV73" s="800" t="n">
        <v>0.000194715381048296</v>
      </c>
      <c r="EW73" s="800" t="n">
        <v>0.000253326235284777</v>
      </c>
      <c r="EX73" s="800" t="n">
        <v>0.000284381206873132</v>
      </c>
      <c r="EY73" s="800" t="n">
        <v>0.00034683773855097</v>
      </c>
      <c r="EZ73" s="800" t="n">
        <v>0.000198614998379387</v>
      </c>
      <c r="FA73" s="800" t="n">
        <v>0.000143477832680239</v>
      </c>
      <c r="FB73" s="800" t="n">
        <v>0.00017909478448472</v>
      </c>
      <c r="FC73" s="800" t="n">
        <v>0.000173417555851478</v>
      </c>
      <c r="FD73" s="800" t="n">
        <v>9.03336456681711E-005</v>
      </c>
      <c r="FE73" s="800" t="n">
        <v>0.000103921546051493</v>
      </c>
      <c r="FF73" s="800" t="n">
        <v>0.000108266651708569</v>
      </c>
      <c r="FG73" s="800" t="n">
        <v>0.000158993892326746</v>
      </c>
      <c r="FH73" s="800" t="n">
        <v>0.000239493351645116</v>
      </c>
      <c r="FI73" s="800" t="n">
        <v>0.000225459806937188</v>
      </c>
      <c r="FJ73" s="800" t="n">
        <v>0.000184884513464711</v>
      </c>
      <c r="FK73" s="800" t="n">
        <v>0.000130452095804159</v>
      </c>
      <c r="FL73" s="800" t="n">
        <v>0.000147642949476148</v>
      </c>
      <c r="FM73" s="800" t="n">
        <v>5.39096164396921E-005</v>
      </c>
      <c r="FN73" s="800" t="n">
        <v>0.000152134166236899</v>
      </c>
      <c r="FO73" s="800" t="n">
        <v>0.000191215507345545</v>
      </c>
      <c r="FP73" s="800" t="n">
        <v>0.000260036782217847</v>
      </c>
      <c r="FQ73" s="800" t="n">
        <v>0.000157667121830201</v>
      </c>
      <c r="FR73" s="800" t="n">
        <v>0.000141510626988116</v>
      </c>
      <c r="FS73" s="800" t="n">
        <v>2.19355655570497E-005</v>
      </c>
      <c r="FT73" s="252" t="n">
        <v>0.000125228789530173</v>
      </c>
      <c r="FU73" s="252" t="n">
        <v>0.000143750397868263</v>
      </c>
      <c r="FV73" s="252" t="n">
        <v>0.000194246831203854</v>
      </c>
      <c r="FW73" s="252" t="n">
        <v>0.000328770279204996</v>
      </c>
      <c r="FX73" s="252" t="n">
        <v>0.000347719337863187</v>
      </c>
      <c r="FY73" s="252" t="n">
        <v>0.000220245068963547</v>
      </c>
      <c r="FZ73" s="252" t="n">
        <v>0.000241709358696287</v>
      </c>
      <c r="GA73" s="252" t="n">
        <v>0.000160068748424235</v>
      </c>
      <c r="GB73" s="252" t="n">
        <v>0.000329336975792119</v>
      </c>
      <c r="GC73" s="252" t="n">
        <v>0.000329432866552972</v>
      </c>
      <c r="GD73" s="252" t="n">
        <v>0.000224894511039856</v>
      </c>
      <c r="GE73" s="252" t="n">
        <v>0.000239418003005055</v>
      </c>
      <c r="GF73" s="252" t="n">
        <v>0.00030295106563232</v>
      </c>
      <c r="GG73" s="252" t="n">
        <v>0.000343221863010236</v>
      </c>
      <c r="GH73" s="252" t="n">
        <v>0.000435055088484389</v>
      </c>
      <c r="GI73" s="252" t="n">
        <v>0.000262007090949616</v>
      </c>
      <c r="GJ73" s="252" t="n">
        <v>0.000156340888142902</v>
      </c>
      <c r="GK73" s="252" t="n">
        <v>0.000214664426401602</v>
      </c>
      <c r="GL73" s="252" t="n">
        <v>0.000202453323467494</v>
      </c>
      <c r="GM73" s="252" t="n">
        <v>0.00010448066651375</v>
      </c>
      <c r="GN73" s="252" t="n">
        <v>0.00011345771812043</v>
      </c>
      <c r="GO73" s="252" t="n">
        <v>0.000124776514885097</v>
      </c>
      <c r="GP73" s="252" t="n">
        <v>0.000188371929787237</v>
      </c>
      <c r="GQ73" s="252" t="n">
        <v>0.000281240067992356</v>
      </c>
      <c r="GR73" s="252" t="n">
        <v>0.000267007621379035</v>
      </c>
      <c r="GS73" s="252" t="n">
        <v>0.000210843363648341</v>
      </c>
      <c r="GT73" s="252" t="n">
        <v>0.000154592363821364</v>
      </c>
      <c r="GU73" s="252" t="n">
        <v>0.000155317016024203</v>
      </c>
      <c r="GV73" s="252" t="n">
        <v>6.1126203533425E-005</v>
      </c>
      <c r="GW73" s="252" t="n">
        <v>0.000166601020570373</v>
      </c>
      <c r="GX73" s="252" t="n">
        <v>0.000178962858496694</v>
      </c>
      <c r="GY73" s="252" t="n">
        <v>0.000256775274657915</v>
      </c>
      <c r="GZ73" s="252" t="n">
        <v>0.000164578446547265</v>
      </c>
      <c r="HA73" s="252" t="n">
        <v>0.000162157277835105</v>
      </c>
      <c r="HB73" s="252" t="n">
        <v>2.87513828472606E-005</v>
      </c>
      <c r="HC73" s="800" t="n">
        <v>0.000125935753613014</v>
      </c>
      <c r="HD73" s="800" t="n">
        <v>0.000146923665818249</v>
      </c>
      <c r="HE73" s="800" t="n">
        <v>0.000195287606067065</v>
      </c>
      <c r="HF73" s="800" t="n">
        <v>0.000341332271794948</v>
      </c>
      <c r="HG73" s="800" t="n">
        <v>0.00035029659714911</v>
      </c>
      <c r="HH73" s="800" t="n">
        <v>0.000227944824290569</v>
      </c>
      <c r="HI73" s="800" t="n">
        <v>0.00025074637070334</v>
      </c>
      <c r="HJ73" s="800" t="n">
        <v>0.000167056224753951</v>
      </c>
      <c r="HK73" s="800" t="n">
        <v>0.000328760111671069</v>
      </c>
      <c r="HL73" s="800" t="n">
        <v>0.000336996366976703</v>
      </c>
      <c r="HM73" s="800" t="n">
        <v>0.000235553905787139</v>
      </c>
      <c r="HN73" s="800" t="n">
        <v>0.000253457992830562</v>
      </c>
      <c r="HO73" s="800" t="n">
        <v>0.000318892049521815</v>
      </c>
      <c r="HP73" s="800" t="n">
        <v>0.000352695270082278</v>
      </c>
      <c r="HQ73" s="800" t="n">
        <v>0.000439443357154552</v>
      </c>
      <c r="HR73" s="800" t="n">
        <v>0.000264821657104774</v>
      </c>
      <c r="HS73" s="800" t="n">
        <v>0.000174527910306545</v>
      </c>
      <c r="HT73" s="800" t="n">
        <v>0.000223752844062676</v>
      </c>
      <c r="HU73" s="800" t="n">
        <v>0.000200367153519211</v>
      </c>
      <c r="HV73" s="800" t="n">
        <v>0.000102406221955037</v>
      </c>
      <c r="HW73" s="800" t="n">
        <v>0.000111370281586612</v>
      </c>
      <c r="HX73" s="800" t="n">
        <v>0.000124863984308795</v>
      </c>
      <c r="HY73" s="800" t="n">
        <v>0.000191926552139102</v>
      </c>
      <c r="HZ73" s="800" t="n">
        <v>0.000296918691134048</v>
      </c>
      <c r="IA73" s="800" t="n">
        <v>0.000275874520500486</v>
      </c>
      <c r="IB73" s="800" t="n">
        <v>0.000217171348652281</v>
      </c>
      <c r="IC73" s="800" t="n">
        <v>0.000152226765817598</v>
      </c>
      <c r="ID73" s="800" t="n">
        <v>0.000154210844343046</v>
      </c>
      <c r="IE73" s="800" t="n">
        <v>6.5825509821192E-005</v>
      </c>
      <c r="IF73" s="800" t="n">
        <v>0.000167595562284048</v>
      </c>
      <c r="IG73" s="800" t="n">
        <v>0.000181582335086566</v>
      </c>
      <c r="IH73" s="800" t="n">
        <v>0.000228799557313219</v>
      </c>
      <c r="II73" s="800" t="n">
        <v>0.000170676083543795</v>
      </c>
      <c r="IJ73" s="800" t="n">
        <v>0.00017038727743545</v>
      </c>
      <c r="IK73" s="800" t="n">
        <v>3.31121300384707E-005</v>
      </c>
      <c r="IL73" s="252" t="n">
        <v>0.000139245040770534</v>
      </c>
      <c r="IM73" s="252" t="n">
        <v>0.000169302158336727</v>
      </c>
      <c r="IN73" s="252" t="n">
        <v>0.000210387132575618</v>
      </c>
      <c r="IO73" s="252" t="n">
        <v>0.000351814212771273</v>
      </c>
      <c r="IP73" s="252" t="n">
        <v>0.000358543996318714</v>
      </c>
      <c r="IQ73" s="252" t="n">
        <v>0.000237747624631371</v>
      </c>
      <c r="IR73" s="252" t="n">
        <v>0.000264110871495609</v>
      </c>
      <c r="IS73" s="252" t="n">
        <v>0.00019478799610109</v>
      </c>
      <c r="IT73" s="252" t="n">
        <v>0.000364066713077821</v>
      </c>
      <c r="IU73" s="252" t="n">
        <v>0.00036079678422586</v>
      </c>
      <c r="IV73" s="252" t="n">
        <v>0.000265362092536389</v>
      </c>
      <c r="IW73" s="252" t="n">
        <v>0.00027514467884732</v>
      </c>
      <c r="IX73" s="252" t="n">
        <v>0.000347298426056176</v>
      </c>
      <c r="IY73" s="252" t="n">
        <v>0.000351725534634714</v>
      </c>
      <c r="IZ73" s="252" t="n">
        <v>0.000448694006466837</v>
      </c>
      <c r="JA73" s="252" t="n">
        <v>0.000247121505395363</v>
      </c>
      <c r="JB73" s="252" t="n">
        <v>0.000177567784722636</v>
      </c>
      <c r="JC73" s="252" t="n">
        <v>0.000242848688800455</v>
      </c>
      <c r="JD73" s="252" t="n">
        <v>0.00020972154980832</v>
      </c>
      <c r="JE73" s="252" t="n">
        <v>0.000115638729267524</v>
      </c>
      <c r="JF73" s="252" t="n">
        <v>0.000116421450955061</v>
      </c>
      <c r="JG73" s="252" t="n">
        <v>0.000138319665641125</v>
      </c>
      <c r="JH73" s="252" t="n">
        <v>0.00022865967795898</v>
      </c>
      <c r="JI73" s="252" t="n">
        <v>0.000325508715691215</v>
      </c>
      <c r="JJ73" s="252" t="n">
        <v>0.00028399517783132</v>
      </c>
      <c r="JK73" s="252" t="n">
        <v>0.000238285215539361</v>
      </c>
      <c r="JL73" s="252" t="n">
        <v>0.000156857917518258</v>
      </c>
      <c r="JM73" s="252" t="n">
        <v>0.000186603888076191</v>
      </c>
      <c r="JN73" s="252" t="n">
        <v>7.49190456979925E-005</v>
      </c>
      <c r="JO73" s="252" t="n">
        <v>0.000180826996824817</v>
      </c>
      <c r="JP73" s="252" t="n">
        <v>0.000248154125082358</v>
      </c>
      <c r="JQ73" s="252" t="n">
        <v>0.000363396847801152</v>
      </c>
      <c r="JR73" s="252" t="n">
        <v>0.000192854225299621</v>
      </c>
      <c r="JS73" s="252" t="n">
        <v>0.000181734950562654</v>
      </c>
      <c r="JT73" s="252" t="n">
        <v>3.83509113679176E-005</v>
      </c>
      <c r="JU73" s="800" t="n">
        <v>0.000158619227033348</v>
      </c>
      <c r="JV73" s="800" t="n">
        <v>0.000163711649514021</v>
      </c>
      <c r="JW73" s="800" t="n">
        <v>0.000221673214697185</v>
      </c>
      <c r="JX73" s="800" t="n">
        <v>0.000381242806078767</v>
      </c>
      <c r="JY73" s="800" t="n">
        <v>0.000395755759467323</v>
      </c>
      <c r="JZ73" s="800" t="n">
        <v>0.000249158263143813</v>
      </c>
      <c r="KA73" s="800" t="n">
        <v>0.000280025100488854</v>
      </c>
      <c r="KB73" s="800" t="n">
        <v>0.000199033106330386</v>
      </c>
      <c r="KC73" s="800" t="n">
        <v>0.000402328971492415</v>
      </c>
      <c r="KD73" s="800" t="n">
        <v>0.0003926510688163</v>
      </c>
      <c r="KE73" s="800" t="n">
        <v>0.000297291494609252</v>
      </c>
      <c r="KF73" s="800" t="n">
        <v>0.000312420689083688</v>
      </c>
      <c r="KG73" s="800" t="n">
        <v>0.000398210573183983</v>
      </c>
      <c r="KH73" s="800" t="n">
        <v>0.000394870456254921</v>
      </c>
      <c r="KI73" s="800" t="n">
        <v>0.000487884488508903</v>
      </c>
      <c r="KJ73" s="800" t="n">
        <v>0.00025335923949709</v>
      </c>
      <c r="KK73" s="800" t="n">
        <v>0.000178061983806792</v>
      </c>
      <c r="KL73" s="800" t="n">
        <v>0.000269281492105135</v>
      </c>
      <c r="KM73" s="800" t="n">
        <v>0.000222353333067891</v>
      </c>
      <c r="KN73" s="800" t="n">
        <v>0.000119883978328777</v>
      </c>
      <c r="KO73" s="800" t="n">
        <v>0.000123999431729768</v>
      </c>
      <c r="KP73" s="800" t="n">
        <v>0.000143377335492033</v>
      </c>
      <c r="KQ73" s="800" t="n">
        <v>0.000207992392564873</v>
      </c>
      <c r="KR73" s="800" t="n">
        <v>0.000313073714809302</v>
      </c>
      <c r="KS73" s="800" t="n">
        <v>0.000267191893886993</v>
      </c>
      <c r="KT73" s="800" t="n">
        <v>0.000254539037351524</v>
      </c>
      <c r="KU73" s="800" t="n">
        <v>0.000162111946737489</v>
      </c>
      <c r="KV73" s="800" t="n">
        <v>0.000171589918087745</v>
      </c>
      <c r="KW73" s="800" t="n">
        <v>7.50506025742709E-005</v>
      </c>
      <c r="KX73" s="800" t="n">
        <v>0.000189217143149453</v>
      </c>
      <c r="KY73" s="800" t="n">
        <v>0.000258799074114348</v>
      </c>
      <c r="KZ73" s="800" t="n">
        <v>0.000321005232910825</v>
      </c>
      <c r="LA73" s="800" t="n">
        <v>0.000185320188916633</v>
      </c>
      <c r="LB73" s="800" t="n">
        <v>0.000183729202771631</v>
      </c>
      <c r="LC73" s="800" t="n">
        <v>2.58791200330303E-005</v>
      </c>
      <c r="LD73" s="252" t="n">
        <v>0.000175493488883398</v>
      </c>
      <c r="LE73" s="252" t="n">
        <v>0.000172971242110132</v>
      </c>
      <c r="LF73" s="252" t="n">
        <v>0.000243419942917733</v>
      </c>
      <c r="LG73" s="252" t="n">
        <v>0.000408897406114835</v>
      </c>
      <c r="LH73" s="252" t="n">
        <v>0.000437328715223124</v>
      </c>
      <c r="LI73" s="252" t="n">
        <v>0.000270167861608973</v>
      </c>
      <c r="LJ73" s="252" t="n">
        <v>0.000297826103495491</v>
      </c>
      <c r="LK73" s="252" t="n">
        <v>0.000202329788473228</v>
      </c>
      <c r="LL73" s="252" t="n">
        <v>0.000402942596423471</v>
      </c>
      <c r="LM73" s="252" t="n">
        <v>0.000409218652029514</v>
      </c>
      <c r="LN73" s="252" t="n">
        <v>0.000316263760901034</v>
      </c>
      <c r="LO73" s="252" t="n">
        <v>0.000335217397425579</v>
      </c>
      <c r="LP73" s="252" t="n">
        <v>0.000469669251310364</v>
      </c>
      <c r="LQ73" s="252" t="n">
        <v>0.000431981144177931</v>
      </c>
      <c r="LR73" s="252" t="n">
        <v>0.000558516222404242</v>
      </c>
      <c r="LS73" s="252" t="n">
        <v>0.000267238890689826</v>
      </c>
      <c r="LT73" s="252" t="n">
        <v>0.000193691191361077</v>
      </c>
      <c r="LU73" s="252" t="n">
        <v>0.000291666494898291</v>
      </c>
      <c r="LV73" s="252" t="n">
        <v>0.000269105938523725</v>
      </c>
      <c r="LW73" s="252" t="n">
        <v>0.00013018312938361</v>
      </c>
      <c r="LX73" s="252" t="n">
        <v>0.000127011990778555</v>
      </c>
      <c r="LY73" s="252" t="n">
        <v>0.000153593452696343</v>
      </c>
      <c r="LZ73" s="252" t="n">
        <v>0.000225285454915346</v>
      </c>
      <c r="MA73" s="252" t="n">
        <v>0.000315257827129206</v>
      </c>
      <c r="MB73" s="252" t="n">
        <v>0.000277413418857826</v>
      </c>
      <c r="MC73" s="252" t="n">
        <v>0.000277542066230549</v>
      </c>
      <c r="MD73" s="252" t="n">
        <v>0.000160867299096089</v>
      </c>
      <c r="ME73" s="252" t="n">
        <v>0.000187461018643792</v>
      </c>
      <c r="MF73" s="252" t="n">
        <v>8.58963885026924E-005</v>
      </c>
      <c r="MG73" s="252" t="n">
        <v>0.000195748942718967</v>
      </c>
      <c r="MH73" s="252" t="n">
        <v>0.000260829398929682</v>
      </c>
      <c r="MI73" s="252" t="n">
        <v>0.000334344946349168</v>
      </c>
      <c r="MJ73" s="252" t="n">
        <v>0.000198213916847295</v>
      </c>
      <c r="MK73" s="252" t="n">
        <v>0.000189711051182142</v>
      </c>
      <c r="ML73" s="252" t="n">
        <v>4.73048803874188E-005</v>
      </c>
      <c r="MM73" s="800" t="n">
        <v>0.000153228974168993</v>
      </c>
      <c r="MN73" s="800" t="n">
        <v>0.00015171249936545</v>
      </c>
      <c r="MO73" s="800" t="n">
        <v>0.000226324930158202</v>
      </c>
      <c r="MP73" s="800" t="n">
        <v>0.000365356343578531</v>
      </c>
      <c r="MQ73" s="800" t="n">
        <v>0.000365121213936992</v>
      </c>
      <c r="MR73" s="800" t="n">
        <v>0.000255735152763891</v>
      </c>
      <c r="MS73" s="800" t="n">
        <v>0.000276749200042338</v>
      </c>
      <c r="MT73" s="800" t="n">
        <v>0.00020055851812994</v>
      </c>
      <c r="MU73" s="800" t="n">
        <v>0.000377955991577934</v>
      </c>
      <c r="MV73" s="800" t="n">
        <v>0.000384326902654216</v>
      </c>
      <c r="MW73" s="800" t="n">
        <v>0.000298458147546666</v>
      </c>
      <c r="MX73" s="800" t="n">
        <v>0.000314466001118012</v>
      </c>
      <c r="MY73" s="800" t="n">
        <v>0.000435751118356311</v>
      </c>
      <c r="MZ73" s="800" t="n">
        <v>0.000434505677296581</v>
      </c>
      <c r="NA73" s="800" t="n">
        <v>0.000514356527738255</v>
      </c>
      <c r="NB73" s="800" t="n">
        <v>0.000253345422969439</v>
      </c>
      <c r="NC73" s="800" t="n">
        <v>0.000192579340248044</v>
      </c>
      <c r="ND73" s="800" t="n">
        <v>0.000276888363393846</v>
      </c>
      <c r="NE73" s="800" t="n">
        <v>0.000260895185598058</v>
      </c>
      <c r="NF73" s="800" t="n">
        <v>0.000115565310765188</v>
      </c>
      <c r="NG73" s="800" t="n">
        <v>0.000124265840485552</v>
      </c>
      <c r="NH73" s="800" t="n">
        <v>0.000146031432842329</v>
      </c>
      <c r="NI73" s="800" t="n">
        <v>0.000222881824806805</v>
      </c>
      <c r="NJ73" s="800" t="n">
        <v>0.000297755811448341</v>
      </c>
      <c r="NK73" s="800" t="n">
        <v>0.000266005692558313</v>
      </c>
      <c r="NL73" s="800" t="n">
        <v>0.000287693330509383</v>
      </c>
      <c r="NM73" s="800" t="n">
        <v>0.000151653951307064</v>
      </c>
      <c r="NN73" s="800" t="n">
        <v>0.000182092658275809</v>
      </c>
      <c r="NO73" s="800" t="n">
        <v>8.59142692837778E-005</v>
      </c>
      <c r="NP73" s="800" t="n">
        <v>0.000180771571417092</v>
      </c>
      <c r="NQ73" s="800" t="n">
        <v>0.000242429835704106</v>
      </c>
      <c r="NR73" s="800" t="n">
        <v>0.000330273978020255</v>
      </c>
      <c r="NS73" s="800" t="n">
        <v>0.000191253856640883</v>
      </c>
      <c r="NT73" s="800" t="n">
        <v>0.000184475427571001</v>
      </c>
      <c r="NU73" s="800" t="n">
        <v>5.97525841635007E-005</v>
      </c>
      <c r="NV73" s="252" t="n">
        <v>0.000156549636519009</v>
      </c>
      <c r="NW73" s="252" t="n">
        <v>0.000134189604388855</v>
      </c>
      <c r="NX73" s="252" t="n">
        <v>0.000221788647738125</v>
      </c>
      <c r="NY73" s="252" t="n">
        <v>0.000355236911389702</v>
      </c>
      <c r="NZ73" s="252" t="n">
        <v>0.000339244633009022</v>
      </c>
      <c r="OA73" s="252" t="n">
        <v>0.000257154686742317</v>
      </c>
      <c r="OB73" s="252" t="n">
        <v>0.000276729278438291</v>
      </c>
      <c r="OC73" s="252" t="n">
        <v>0.000212250006746092</v>
      </c>
      <c r="OD73" s="252" t="n">
        <v>0.000374038296591702</v>
      </c>
      <c r="OE73" s="252" t="n">
        <v>0.000398359789787616</v>
      </c>
      <c r="OF73" s="252" t="n">
        <v>0.00030603114803582</v>
      </c>
      <c r="OG73" s="252" t="n">
        <v>0.000330175437366608</v>
      </c>
      <c r="OH73" s="252" t="n">
        <v>0.000452470858346369</v>
      </c>
      <c r="OI73" s="252" t="n">
        <v>0.000449393453343233</v>
      </c>
      <c r="OJ73" s="252" t="n">
        <v>0.000512129240445017</v>
      </c>
      <c r="OK73" s="252" t="n">
        <v>0.000277919047216882</v>
      </c>
      <c r="OL73" s="252" t="n">
        <v>0.000191283690688395</v>
      </c>
      <c r="OM73" s="252" t="n">
        <v>0.000287139196948684</v>
      </c>
      <c r="ON73" s="252" t="n">
        <v>0.000246518369135977</v>
      </c>
      <c r="OO73" s="252" t="n">
        <v>0.000112981124877903</v>
      </c>
      <c r="OP73" s="252" t="n">
        <v>0.000121673172700268</v>
      </c>
      <c r="OQ73" s="252" t="n">
        <v>0.000142179199818281</v>
      </c>
      <c r="OR73" s="252" t="n">
        <v>0.000218345616498072</v>
      </c>
      <c r="OS73" s="252" t="n">
        <v>0.000301187103913833</v>
      </c>
      <c r="OT73" s="252" t="n">
        <v>0.000265598260167502</v>
      </c>
      <c r="OU73" s="252" t="n">
        <v>0.00029196379136854</v>
      </c>
      <c r="OV73" s="252" t="n">
        <v>0.000149513104202083</v>
      </c>
      <c r="OW73" s="252" t="n">
        <v>0.000166535546024889</v>
      </c>
      <c r="OX73" s="252" t="n">
        <v>8.29735416495101E-005</v>
      </c>
      <c r="OY73" s="252" t="n">
        <v>0.000173226523926159</v>
      </c>
      <c r="OZ73" s="252" t="n">
        <v>0.000222623446816856</v>
      </c>
      <c r="PA73" s="252" t="n">
        <v>0.000287174565873244</v>
      </c>
      <c r="PB73" s="252" t="n">
        <v>0.000183195449358652</v>
      </c>
      <c r="PC73" s="252" t="n">
        <v>0.000179503266966149</v>
      </c>
      <c r="PD73" s="252" t="n">
        <v>5.32921544617624E-005</v>
      </c>
      <c r="PE73" s="800" t="n">
        <v>0.000152675873362038</v>
      </c>
      <c r="PF73" s="800" t="n">
        <v>0.000147133313805154</v>
      </c>
      <c r="PG73" s="800" t="n">
        <v>0.000231825463401214</v>
      </c>
      <c r="PH73" s="800" t="n">
        <v>0.000367970114815553</v>
      </c>
      <c r="PI73" s="800" t="n">
        <v>0.000342476973824256</v>
      </c>
      <c r="PJ73" s="800" t="n">
        <v>0.000271215896041844</v>
      </c>
      <c r="PK73" s="800" t="n">
        <v>0.000290960748153691</v>
      </c>
      <c r="PL73" s="800" t="n">
        <v>0.000227196273277504</v>
      </c>
      <c r="PM73" s="800" t="n">
        <v>0.000393773816165396</v>
      </c>
      <c r="PN73" s="800" t="n">
        <v>0.000410307927638434</v>
      </c>
      <c r="PO73" s="800" t="n">
        <v>0.000318804026242274</v>
      </c>
      <c r="PP73" s="800" t="n">
        <v>0.000335017410856761</v>
      </c>
      <c r="PQ73" s="800" t="n">
        <v>0.000465316362420769</v>
      </c>
      <c r="PR73" s="800" t="n">
        <v>0.000434834260252054</v>
      </c>
      <c r="PS73" s="800" t="n">
        <v>0.00051725428041258</v>
      </c>
      <c r="PT73" s="800" t="n">
        <v>0.000308930224218752</v>
      </c>
      <c r="PU73" s="800" t="n">
        <v>0.000213731014460214</v>
      </c>
      <c r="PV73" s="800" t="n">
        <v>0.000297377964147413</v>
      </c>
      <c r="PW73" s="800" t="n">
        <v>0.000256738155970159</v>
      </c>
      <c r="PX73" s="800" t="n">
        <v>0.000122773958492991</v>
      </c>
      <c r="PY73" s="800" t="n">
        <v>0.000122086004603771</v>
      </c>
      <c r="PZ73" s="800" t="n">
        <v>0.000150332029500252</v>
      </c>
      <c r="QA73" s="800" t="n">
        <v>0.000244079699556128</v>
      </c>
      <c r="QB73" s="800" t="n">
        <v>0.000299428033673402</v>
      </c>
      <c r="QC73" s="800" t="n">
        <v>0.000278785121973594</v>
      </c>
      <c r="QD73" s="800" t="n">
        <v>0.000326055035444523</v>
      </c>
      <c r="QE73" s="800" t="n">
        <v>0.000155382007462003</v>
      </c>
      <c r="QF73" s="800" t="n">
        <v>0.000189165727441125</v>
      </c>
      <c r="QG73" s="800" t="n">
        <v>8.43932561867282E-005</v>
      </c>
      <c r="QH73" s="800" t="n">
        <v>0.00019011189794325</v>
      </c>
      <c r="QI73" s="800" t="n">
        <v>0.000244746453698469</v>
      </c>
      <c r="QJ73" s="800" t="n">
        <v>0.00030100010109517</v>
      </c>
      <c r="QK73" s="800" t="n">
        <v>0.000193931308842841</v>
      </c>
      <c r="QL73" s="800" t="n">
        <v>0.000194916165992397</v>
      </c>
      <c r="QM73" s="800" t="n">
        <v>6.23147193130924E-005</v>
      </c>
      <c r="QN73" s="252" t="n">
        <v>0.000162688656971772</v>
      </c>
      <c r="QO73" s="252" t="n">
        <v>0.000118078435875623</v>
      </c>
      <c r="QP73" s="252" t="n">
        <v>0.000234824667876433</v>
      </c>
      <c r="QQ73" s="252" t="n">
        <v>0.000359144691722039</v>
      </c>
      <c r="QR73" s="252" t="n">
        <v>0.000335840303426238</v>
      </c>
      <c r="QS73" s="252" t="n">
        <v>0.000268760039461584</v>
      </c>
      <c r="QT73" s="252" t="n">
        <v>0.000288691130180319</v>
      </c>
      <c r="QU73" s="252" t="n">
        <v>0.000229195339803022</v>
      </c>
      <c r="QV73" s="252" t="n">
        <v>0.000387069733889841</v>
      </c>
      <c r="QW73" s="252" t="n">
        <v>0.000420844598711458</v>
      </c>
      <c r="QX73" s="252" t="n">
        <v>0.000314370107444514</v>
      </c>
      <c r="QY73" s="252" t="n">
        <v>0.000327674398322656</v>
      </c>
      <c r="QZ73" s="252" t="n">
        <v>0.000436379970078946</v>
      </c>
      <c r="RA73" s="252" t="n">
        <v>0.00044413827286622</v>
      </c>
      <c r="RB73" s="252" t="n">
        <v>0.000526300469443122</v>
      </c>
      <c r="RC73" s="252" t="n">
        <v>0.000298026043240092</v>
      </c>
      <c r="RD73" s="252" t="n">
        <v>0.000201595033520366</v>
      </c>
      <c r="RE73" s="252" t="n">
        <v>0.000304722524883479</v>
      </c>
      <c r="RF73" s="252" t="n">
        <v>0.000265163803341086</v>
      </c>
      <c r="RG73" s="252" t="n">
        <v>0.000129158273684906</v>
      </c>
      <c r="RH73" s="252" t="n">
        <v>0.000125046757295278</v>
      </c>
      <c r="RI73" s="252" t="n">
        <v>0.000153008667774103</v>
      </c>
      <c r="RJ73" s="252" t="n">
        <v>0.000226237490704735</v>
      </c>
      <c r="RK73" s="252" t="n">
        <v>0.000295526796701212</v>
      </c>
      <c r="RL73" s="252" t="n">
        <v>0.000289290090458698</v>
      </c>
      <c r="RM73" s="252" t="n">
        <v>0.000298193309270518</v>
      </c>
      <c r="RN73" s="252" t="n">
        <v>0.000152384824923206</v>
      </c>
      <c r="RO73" s="252" t="n">
        <v>0.000176730038570012</v>
      </c>
      <c r="RP73" s="252" t="n">
        <v>7.82805828922651E-005</v>
      </c>
      <c r="RQ73" s="252" t="n">
        <v>0.000177008055779394</v>
      </c>
      <c r="RR73" s="252" t="n">
        <v>0.000240602506533004</v>
      </c>
      <c r="RS73" s="252" t="n">
        <v>0.000298638838634947</v>
      </c>
      <c r="RT73" s="252" t="n">
        <v>0.000185615832088642</v>
      </c>
      <c r="RU73" s="252" t="n">
        <v>0.00018122070035231</v>
      </c>
      <c r="RV73" s="252" t="n">
        <v>3.8548408648057E-005</v>
      </c>
      <c r="RW73" s="800" t="n">
        <v>0.000138619444400566</v>
      </c>
      <c r="RX73" s="800" t="n">
        <v>0.000117826998930562</v>
      </c>
      <c r="RY73" s="800" t="n">
        <v>0.000212519899872742</v>
      </c>
      <c r="RZ73" s="800" t="n">
        <v>0.000307478165233772</v>
      </c>
      <c r="SA73" s="800" t="n">
        <v>0.000291994637597527</v>
      </c>
      <c r="SB73" s="800" t="n">
        <v>0.000233451509067537</v>
      </c>
      <c r="SC73" s="800" t="n">
        <v>0.00026158978052061</v>
      </c>
      <c r="SD73" s="800" t="n">
        <v>0.000170623301876191</v>
      </c>
      <c r="SE73" s="800" t="n">
        <v>0.000350584871258718</v>
      </c>
      <c r="SF73" s="800" t="n">
        <v>0.000377067693762624</v>
      </c>
      <c r="SG73" s="800" t="n">
        <v>0.000269693683930771</v>
      </c>
      <c r="SH73" s="800" t="n">
        <v>0.000284389848715213</v>
      </c>
      <c r="SI73" s="800" t="n">
        <v>0.00038793941899138</v>
      </c>
      <c r="SJ73" s="800" t="n">
        <v>0.000399383311228837</v>
      </c>
      <c r="SK73" s="800" t="n">
        <v>0.000468854302748931</v>
      </c>
      <c r="SL73" s="800" t="n">
        <v>0.00027838745158944</v>
      </c>
      <c r="SM73" s="800" t="n">
        <v>0.000177355385872881</v>
      </c>
      <c r="SN73" s="800" t="n">
        <v>0.000264898320946033</v>
      </c>
      <c r="SO73" s="800" t="n">
        <v>0.000212308275249673</v>
      </c>
      <c r="SP73" s="800" t="n">
        <v>0.000114193212111785</v>
      </c>
      <c r="SQ73" s="800" t="n">
        <v>0.00010860012189636</v>
      </c>
      <c r="SR73" s="800" t="n">
        <v>0.000142194389883336</v>
      </c>
      <c r="SS73" s="800" t="n">
        <v>0.000211288241710381</v>
      </c>
      <c r="ST73" s="800" t="n">
        <v>0.00026815007185674</v>
      </c>
      <c r="SU73" s="800" t="n">
        <v>0.000252845758724944</v>
      </c>
      <c r="SV73" s="800" t="n">
        <v>0.000260980250431299</v>
      </c>
      <c r="SW73" s="800" t="n">
        <v>0.000134519852267131</v>
      </c>
      <c r="SX73" s="800" t="n">
        <v>0.000171573860532619</v>
      </c>
      <c r="SY73" s="800" t="n">
        <v>6.96594393779028E-005</v>
      </c>
      <c r="SZ73" s="800" t="n">
        <v>0.000169844120862443</v>
      </c>
      <c r="TA73" s="800" t="n">
        <v>0.000229395055510002</v>
      </c>
      <c r="TB73" s="800" t="n">
        <v>0.000324040920317874</v>
      </c>
      <c r="TC73" s="800" t="n">
        <v>0.000171706211514453</v>
      </c>
      <c r="TD73" s="800" t="n">
        <v>0.000165107962629813</v>
      </c>
      <c r="TE73" s="800" t="n">
        <v>4.71190952775372E-005</v>
      </c>
    </row>
    <row r="74" customFormat="false" ht="14.4" hidden="false" customHeight="false" outlineLevel="0" collapsed="false">
      <c r="A74" s="800" t="n">
        <v>5.45473565800046E-005</v>
      </c>
      <c r="B74" s="800" t="n">
        <v>3.77696496057948E-005</v>
      </c>
      <c r="C74" s="800" t="n">
        <v>7.95893440853488E-005</v>
      </c>
      <c r="D74" s="800" t="n">
        <v>9.60917627212016E-005</v>
      </c>
      <c r="E74" s="800" t="n">
        <v>0.000110709401794659</v>
      </c>
      <c r="F74" s="800" t="n">
        <v>7.46349542788805E-005</v>
      </c>
      <c r="G74" s="800" t="n">
        <v>6.41522772934178E-005</v>
      </c>
      <c r="H74" s="800" t="n">
        <v>4.65507861824587E-005</v>
      </c>
      <c r="I74" s="800" t="n">
        <v>8.405841599406E-005</v>
      </c>
      <c r="J74" s="800" t="n">
        <v>8.25725442390367E-005</v>
      </c>
      <c r="K74" s="800" t="n">
        <v>6.59569977463336E-005</v>
      </c>
      <c r="L74" s="800" t="n">
        <v>6.09912080949423E-005</v>
      </c>
      <c r="M74" s="800" t="n">
        <v>7.63080321785319E-005</v>
      </c>
      <c r="N74" s="800" t="n">
        <v>7.8379349653007E-005</v>
      </c>
      <c r="O74" s="800" t="n">
        <v>9.22189523842107E-005</v>
      </c>
      <c r="P74" s="800" t="n">
        <v>7.06247856959847E-005</v>
      </c>
      <c r="Q74" s="800" t="n">
        <v>3.29315686768772E-005</v>
      </c>
      <c r="R74" s="800" t="n">
        <v>5.48958356179812E-005</v>
      </c>
      <c r="S74" s="800" t="n">
        <v>4.10214436989851E-005</v>
      </c>
      <c r="T74" s="800" t="n">
        <v>2.79920330480773E-005</v>
      </c>
      <c r="U74" s="800" t="n">
        <v>2.28918229337845E-005</v>
      </c>
      <c r="V74" s="800" t="n">
        <v>4.3643131126857E-005</v>
      </c>
      <c r="W74" s="800" t="n">
        <v>3.86948970768985E-005</v>
      </c>
      <c r="X74" s="800" t="n">
        <v>7.51205806577906E-005</v>
      </c>
      <c r="Y74" s="800" t="n">
        <v>5.27636844080736E-005</v>
      </c>
      <c r="Z74" s="800" t="n">
        <v>4.4549678167174E-005</v>
      </c>
      <c r="AA74" s="800" t="n">
        <v>2.86560809976303E-005</v>
      </c>
      <c r="AB74" s="800" t="n">
        <v>2.46817371523806E-005</v>
      </c>
      <c r="AC74" s="800" t="n">
        <v>1.09798337762998E-005</v>
      </c>
      <c r="AD74" s="800" t="n">
        <v>2.92704265708195E-005</v>
      </c>
      <c r="AE74" s="800" t="n">
        <v>5.62677156444517E-005</v>
      </c>
      <c r="AF74" s="800" t="n">
        <v>2.87043430095903E-005</v>
      </c>
      <c r="AG74" s="800" t="n">
        <v>7.7175767531737E-005</v>
      </c>
      <c r="AH74" s="800" t="n">
        <v>3.60739217576326E-005</v>
      </c>
      <c r="AI74" s="800" t="n">
        <v>5.35014189661737E-006</v>
      </c>
      <c r="AJ74" s="252" t="n">
        <v>6.38129945191646E-005</v>
      </c>
      <c r="AK74" s="252" t="n">
        <v>5.1524724883593E-005</v>
      </c>
      <c r="AL74" s="252" t="n">
        <v>9.86899036965479E-005</v>
      </c>
      <c r="AM74" s="252" t="n">
        <v>0.000126994807677666</v>
      </c>
      <c r="AN74" s="252" t="n">
        <v>0.000134339386026208</v>
      </c>
      <c r="AO74" s="252" t="n">
        <v>9.73141799469978E-005</v>
      </c>
      <c r="AP74" s="252" t="n">
        <v>8.52469451284548E-005</v>
      </c>
      <c r="AQ74" s="252" t="n">
        <v>5.4088219195264E-005</v>
      </c>
      <c r="AR74" s="252" t="n">
        <v>0.000112051573597719</v>
      </c>
      <c r="AS74" s="252" t="n">
        <v>0.000113392880151157</v>
      </c>
      <c r="AT74" s="252" t="n">
        <v>8.18731193091633E-005</v>
      </c>
      <c r="AU74" s="252" t="n">
        <v>8.29737980880049E-005</v>
      </c>
      <c r="AV74" s="252" t="n">
        <v>0.000106761254435462</v>
      </c>
      <c r="AW74" s="252" t="n">
        <v>0.000104164131617754</v>
      </c>
      <c r="AX74" s="252" t="n">
        <v>0.00013437771996582</v>
      </c>
      <c r="AY74" s="252" t="n">
        <v>0.000103256751401808</v>
      </c>
      <c r="AZ74" s="252" t="n">
        <v>4.53261775613084E-005</v>
      </c>
      <c r="BA74" s="252" t="n">
        <v>7.63250955580292E-005</v>
      </c>
      <c r="BB74" s="252" t="n">
        <v>5.9196080261208E-005</v>
      </c>
      <c r="BC74" s="252" t="n">
        <v>3.58287647286322E-005</v>
      </c>
      <c r="BD74" s="252" t="n">
        <v>3.26269344367061E-005</v>
      </c>
      <c r="BE74" s="252" t="n">
        <v>5.40776136121619E-005</v>
      </c>
      <c r="BF74" s="252" t="n">
        <v>5.73581917624224E-005</v>
      </c>
      <c r="BG74" s="252" t="n">
        <v>0.000121173860132065</v>
      </c>
      <c r="BH74" s="252" t="n">
        <v>7.73459908880308E-005</v>
      </c>
      <c r="BI74" s="252" t="n">
        <v>6.28667758468237E-005</v>
      </c>
      <c r="BJ74" s="252" t="n">
        <v>3.96374168844315E-005</v>
      </c>
      <c r="BK74" s="252" t="n">
        <v>3.65492424499778E-005</v>
      </c>
      <c r="BL74" s="252" t="n">
        <v>1.6180533210574E-005</v>
      </c>
      <c r="BM74" s="252" t="n">
        <v>4.26830336369167E-005</v>
      </c>
      <c r="BN74" s="252" t="n">
        <v>7.5945776462052E-005</v>
      </c>
      <c r="BO74" s="252" t="n">
        <v>3.97729165607366E-005</v>
      </c>
      <c r="BP74" s="252" t="n">
        <v>9.05889263119539E-005</v>
      </c>
      <c r="BQ74" s="252" t="n">
        <v>4.73965655861917E-005</v>
      </c>
      <c r="BR74" s="252" t="n">
        <v>7.55481153041927E-006</v>
      </c>
      <c r="BS74" s="800" t="n">
        <v>6.63171640048472E-005</v>
      </c>
      <c r="BT74" s="800" t="n">
        <v>5.47285755574191E-005</v>
      </c>
      <c r="BU74" s="800" t="n">
        <v>9.97973913703826E-005</v>
      </c>
      <c r="BV74" s="800" t="n">
        <v>0.000133549599449909</v>
      </c>
      <c r="BW74" s="800" t="n">
        <v>0.000138595234487998</v>
      </c>
      <c r="BX74" s="800" t="n">
        <v>0.000102454010941917</v>
      </c>
      <c r="BY74" s="800" t="n">
        <v>9.01305428147423E-005</v>
      </c>
      <c r="BZ74" s="800" t="n">
        <v>5.70825339508474E-005</v>
      </c>
      <c r="CA74" s="800" t="n">
        <v>0.000118601801850057</v>
      </c>
      <c r="CB74" s="800" t="n">
        <v>0.000119695154397124</v>
      </c>
      <c r="CC74" s="800" t="n">
        <v>8.68064697094517E-005</v>
      </c>
      <c r="CD74" s="800" t="n">
        <v>8.74298028564116E-005</v>
      </c>
      <c r="CE74" s="800" t="n">
        <v>0.000111743493788251</v>
      </c>
      <c r="CF74" s="800" t="n">
        <v>0.000108370074252815</v>
      </c>
      <c r="CG74" s="800" t="n">
        <v>0.000146377881064118</v>
      </c>
      <c r="CH74" s="800" t="n">
        <v>0.000102889998880627</v>
      </c>
      <c r="CI74" s="800" t="n">
        <v>4.93101273706019E-005</v>
      </c>
      <c r="CJ74" s="800" t="n">
        <v>8.17436491386499E-005</v>
      </c>
      <c r="CK74" s="800" t="n">
        <v>6.08755662489724E-005</v>
      </c>
      <c r="CL74" s="800" t="n">
        <v>3.52701782535408E-005</v>
      </c>
      <c r="CM74" s="800" t="n">
        <v>3.32465422801337E-005</v>
      </c>
      <c r="CN74" s="800" t="n">
        <v>5.54886294015034E-005</v>
      </c>
      <c r="CO74" s="800" t="n">
        <v>6.29624294574541E-005</v>
      </c>
      <c r="CP74" s="800" t="n">
        <v>0.000116317607046023</v>
      </c>
      <c r="CQ74" s="800" t="n">
        <v>8.62144653946208E-005</v>
      </c>
      <c r="CR74" s="800" t="n">
        <v>6.64616775092474E-005</v>
      </c>
      <c r="CS74" s="800" t="n">
        <v>4.38424314300059E-005</v>
      </c>
      <c r="CT74" s="800" t="n">
        <v>4.01516802941016E-005</v>
      </c>
      <c r="CU74" s="800" t="n">
        <v>1.75139113707495E-005</v>
      </c>
      <c r="CV74" s="800" t="n">
        <v>4.45535308352421E-005</v>
      </c>
      <c r="CW74" s="800" t="n">
        <v>8.00932097686425E-005</v>
      </c>
      <c r="CX74" s="800" t="n">
        <v>4.14846431479008E-005</v>
      </c>
      <c r="CY74" s="800" t="n">
        <v>8.93828583254538E-005</v>
      </c>
      <c r="CZ74" s="800" t="n">
        <v>5.09431207971437E-005</v>
      </c>
      <c r="DA74" s="800" t="n">
        <v>6.85329762179739E-006</v>
      </c>
      <c r="DB74" s="252" t="n">
        <v>6.53977275193536E-005</v>
      </c>
      <c r="DC74" s="252" t="n">
        <v>5.53326540069143E-005</v>
      </c>
      <c r="DD74" s="252" t="n">
        <v>0.000102350254838593</v>
      </c>
      <c r="DE74" s="252" t="n">
        <v>0.000133268103420498</v>
      </c>
      <c r="DF74" s="252" t="n">
        <v>0.000138111629447391</v>
      </c>
      <c r="DG74" s="252" t="n">
        <v>0.000110310207094978</v>
      </c>
      <c r="DH74" s="252" t="n">
        <v>8.78276575032746E-005</v>
      </c>
      <c r="DI74" s="252" t="n">
        <v>5.37611867102941E-005</v>
      </c>
      <c r="DJ74" s="252" t="n">
        <v>0.000112295376406904</v>
      </c>
      <c r="DK74" s="252" t="n">
        <v>0.000117720752185666</v>
      </c>
      <c r="DL74" s="252" t="n">
        <v>8.16372364183769E-005</v>
      </c>
      <c r="DM74" s="252" t="n">
        <v>8.42409598156794E-005</v>
      </c>
      <c r="DN74" s="252" t="n">
        <v>0.000104492335944723</v>
      </c>
      <c r="DO74" s="252" t="n">
        <v>0.000105453217894762</v>
      </c>
      <c r="DP74" s="252" t="n">
        <v>0.000143279169537358</v>
      </c>
      <c r="DQ74" s="252" t="n">
        <v>0.000114408026342911</v>
      </c>
      <c r="DR74" s="252" t="n">
        <v>5.10515296931265E-005</v>
      </c>
      <c r="DS74" s="252" t="n">
        <v>8.06530261824141E-005</v>
      </c>
      <c r="DT74" s="252" t="n">
        <v>5.94192669563279E-005</v>
      </c>
      <c r="DU74" s="252" t="n">
        <v>3.41829990323213E-005</v>
      </c>
      <c r="DV74" s="252" t="n">
        <v>3.33115026308729E-005</v>
      </c>
      <c r="DW74" s="252" t="n">
        <v>5.37792949829894E-005</v>
      </c>
      <c r="DX74" s="252" t="n">
        <v>6.3462981449457E-005</v>
      </c>
      <c r="DY74" s="252" t="n">
        <v>0.000100860051613202</v>
      </c>
      <c r="DZ74" s="252" t="n">
        <v>8.16150116688579E-005</v>
      </c>
      <c r="EA74" s="252" t="n">
        <v>6.45427840559395E-005</v>
      </c>
      <c r="EB74" s="252" t="n">
        <v>4.32272986601014E-005</v>
      </c>
      <c r="EC74" s="252" t="n">
        <v>3.91366150748189E-005</v>
      </c>
      <c r="ED74" s="252" t="n">
        <v>2.01165137714139E-005</v>
      </c>
      <c r="EE74" s="252" t="n">
        <v>4.16264902949844E-005</v>
      </c>
      <c r="EF74" s="252" t="n">
        <v>8.11730591585525E-005</v>
      </c>
      <c r="EG74" s="252" t="n">
        <v>4.12177230436692E-005</v>
      </c>
      <c r="EH74" s="252" t="n">
        <v>8.69912784500248E-005</v>
      </c>
      <c r="EI74" s="252" t="n">
        <v>4.76511947384367E-005</v>
      </c>
      <c r="EJ74" s="252" t="n">
        <v>5.95365416205105E-006</v>
      </c>
      <c r="EK74" s="800" t="n">
        <v>7.23230831675297E-005</v>
      </c>
      <c r="EL74" s="800" t="n">
        <v>5.3725041502667E-005</v>
      </c>
      <c r="EM74" s="800" t="n">
        <v>0.000120227361341262</v>
      </c>
      <c r="EN74" s="800" t="n">
        <v>0.000150781965656568</v>
      </c>
      <c r="EO74" s="800" t="n">
        <v>0.000165644827675578</v>
      </c>
      <c r="EP74" s="800" t="n">
        <v>0.000121118702853497</v>
      </c>
      <c r="EQ74" s="800" t="n">
        <v>9.43050861365633E-005</v>
      </c>
      <c r="ER74" s="800" t="n">
        <v>5.71676449832331E-005</v>
      </c>
      <c r="ES74" s="800" t="n">
        <v>0.000119787298996126</v>
      </c>
      <c r="ET74" s="800" t="n">
        <v>0.000127941078073026</v>
      </c>
      <c r="EU74" s="800" t="n">
        <v>8.64260074432759E-005</v>
      </c>
      <c r="EV74" s="800" t="n">
        <v>8.5254576822214E-005</v>
      </c>
      <c r="EW74" s="800" t="n">
        <v>0.000109222320705011</v>
      </c>
      <c r="EX74" s="800" t="n">
        <v>0.000112717646306276</v>
      </c>
      <c r="EY74" s="800" t="n">
        <v>0.000150147656935755</v>
      </c>
      <c r="EZ74" s="800" t="n">
        <v>9.96215150243678E-005</v>
      </c>
      <c r="FA74" s="800" t="n">
        <v>5.23025586812788E-005</v>
      </c>
      <c r="FB74" s="800" t="n">
        <v>8.26845615180624E-005</v>
      </c>
      <c r="FC74" s="800" t="n">
        <v>6.13475688618975E-005</v>
      </c>
      <c r="FD74" s="800" t="n">
        <v>3.47353469457538E-005</v>
      </c>
      <c r="FE74" s="800" t="n">
        <v>3.44074297378078E-005</v>
      </c>
      <c r="FF74" s="800" t="n">
        <v>5.84895962661061E-005</v>
      </c>
      <c r="FG74" s="800" t="n">
        <v>6.23732653832864E-005</v>
      </c>
      <c r="FH74" s="800" t="n">
        <v>0.000108527541090521</v>
      </c>
      <c r="FI74" s="800" t="n">
        <v>8.78660828411726E-005</v>
      </c>
      <c r="FJ74" s="800" t="n">
        <v>6.20135650811375E-005</v>
      </c>
      <c r="FK74" s="800" t="n">
        <v>4.5866191977392E-005</v>
      </c>
      <c r="FL74" s="800" t="n">
        <v>3.98780810032009E-005</v>
      </c>
      <c r="FM74" s="800" t="n">
        <v>2.00424798146347E-005</v>
      </c>
      <c r="FN74" s="800" t="n">
        <v>4.45521840474774E-005</v>
      </c>
      <c r="FO74" s="800" t="n">
        <v>8.51383245269625E-005</v>
      </c>
      <c r="FP74" s="800" t="n">
        <v>4.21372262002471E-005</v>
      </c>
      <c r="FQ74" s="800" t="n">
        <v>8.70602584476423E-005</v>
      </c>
      <c r="FR74" s="800" t="n">
        <v>5.04704632445704E-005</v>
      </c>
      <c r="FS74" s="800" t="n">
        <v>7.69774432782894E-006</v>
      </c>
      <c r="FT74" s="252" t="n">
        <v>6.55932948079746E-005</v>
      </c>
      <c r="FU74" s="252" t="n">
        <v>5.01050721409337E-005</v>
      </c>
      <c r="FV74" s="252" t="n">
        <v>0.000105565550705626</v>
      </c>
      <c r="FW74" s="252" t="n">
        <v>0.000150866575104097</v>
      </c>
      <c r="FX74" s="252" t="n">
        <v>0.000177526101591837</v>
      </c>
      <c r="FY74" s="252" t="n">
        <v>0.000123013015540646</v>
      </c>
      <c r="FZ74" s="252" t="n">
        <v>9.57207711106868E-005</v>
      </c>
      <c r="GA74" s="252" t="n">
        <v>5.37236177308767E-005</v>
      </c>
      <c r="GB74" s="252" t="n">
        <v>0.000120210959015342</v>
      </c>
      <c r="GC74" s="252" t="n">
        <v>0.000132012183126207</v>
      </c>
      <c r="GD74" s="252" t="n">
        <v>8.43951161069998E-005</v>
      </c>
      <c r="GE74" s="252" t="n">
        <v>8.5112959453982E-005</v>
      </c>
      <c r="GF74" s="252" t="n">
        <v>0.000109971853500176</v>
      </c>
      <c r="GG74" s="252" t="n">
        <v>0.000117608652404172</v>
      </c>
      <c r="GH74" s="252" t="n">
        <v>0.000155055149285288</v>
      </c>
      <c r="GI74" s="252" t="n">
        <v>0.000109424726143577</v>
      </c>
      <c r="GJ74" s="252" t="n">
        <v>5.10312348866839E-005</v>
      </c>
      <c r="GK74" s="252" t="n">
        <v>8.39454271300929E-005</v>
      </c>
      <c r="GL74" s="252" t="n">
        <v>6.29926549502072E-005</v>
      </c>
      <c r="GM74" s="252" t="n">
        <v>3.629282057476E-005</v>
      </c>
      <c r="GN74" s="252" t="n">
        <v>3.47139811863065E-005</v>
      </c>
      <c r="GO74" s="252" t="n">
        <v>5.51264312306862E-005</v>
      </c>
      <c r="GP74" s="252" t="n">
        <v>6.52094542227427E-005</v>
      </c>
      <c r="GQ74" s="252" t="n">
        <v>0.000108294198837355</v>
      </c>
      <c r="GR74" s="252" t="n">
        <v>9.10492005726623E-005</v>
      </c>
      <c r="GS74" s="252" t="n">
        <v>6.25438200752011E-005</v>
      </c>
      <c r="GT74" s="252" t="n">
        <v>4.74543223867423E-005</v>
      </c>
      <c r="GU74" s="252" t="n">
        <v>4.31168659810514E-005</v>
      </c>
      <c r="GV74" s="252" t="n">
        <v>2.03295943444938E-005</v>
      </c>
      <c r="GW74" s="252" t="n">
        <v>4.54793780065986E-005</v>
      </c>
      <c r="GX74" s="252" t="n">
        <v>7.86146114169774E-005</v>
      </c>
      <c r="GY74" s="252" t="n">
        <v>4.22188809798092E-005</v>
      </c>
      <c r="GZ74" s="252" t="n">
        <v>7.91203678580528E-005</v>
      </c>
      <c r="HA74" s="252" t="n">
        <v>5.14467677521444E-005</v>
      </c>
      <c r="HB74" s="252" t="n">
        <v>8.72053543795331E-006</v>
      </c>
      <c r="HC74" s="800" t="n">
        <v>6.33853165309658E-005</v>
      </c>
      <c r="HD74" s="800" t="n">
        <v>5.10582026961463E-005</v>
      </c>
      <c r="HE74" s="800" t="n">
        <v>0.000100835575961015</v>
      </c>
      <c r="HF74" s="800" t="n">
        <v>0.00015225668652399</v>
      </c>
      <c r="HG74" s="800" t="n">
        <v>0.000170125723749597</v>
      </c>
      <c r="HH74" s="800" t="n">
        <v>0.000119130824628031</v>
      </c>
      <c r="HI74" s="800" t="n">
        <v>9.72851206038095E-005</v>
      </c>
      <c r="HJ74" s="800" t="n">
        <v>5.57920757816029E-005</v>
      </c>
      <c r="HK74" s="800" t="n">
        <v>0.000123556831004095</v>
      </c>
      <c r="HL74" s="800" t="n">
        <v>0.000134914151379095</v>
      </c>
      <c r="HM74" s="800" t="n">
        <v>8.73819874348764E-005</v>
      </c>
      <c r="HN74" s="800" t="n">
        <v>8.85044932325994E-005</v>
      </c>
      <c r="HO74" s="800" t="n">
        <v>0.00011630744143053</v>
      </c>
      <c r="HP74" s="800" t="n">
        <v>0.000123072870614559</v>
      </c>
      <c r="HQ74" s="800" t="n">
        <v>0.000158797517418858</v>
      </c>
      <c r="HR74" s="800" t="n">
        <v>0.000108768991145917</v>
      </c>
      <c r="HS74" s="800" t="n">
        <v>5.73452608096112E-005</v>
      </c>
      <c r="HT74" s="800" t="n">
        <v>8.61437475411378E-005</v>
      </c>
      <c r="HU74" s="800" t="n">
        <v>6.30082151965677E-005</v>
      </c>
      <c r="HV74" s="800" t="n">
        <v>3.52921840449816E-005</v>
      </c>
      <c r="HW74" s="800" t="n">
        <v>3.21310572672593E-005</v>
      </c>
      <c r="HX74" s="800" t="n">
        <v>5.28596858760244E-005</v>
      </c>
      <c r="HY74" s="800" t="n">
        <v>6.29103991125598E-005</v>
      </c>
      <c r="HZ74" s="800" t="n">
        <v>0.000110998708666104</v>
      </c>
      <c r="IA74" s="800" t="n">
        <v>9.20791318947805E-005</v>
      </c>
      <c r="IB74" s="800" t="n">
        <v>6.60600297202271E-005</v>
      </c>
      <c r="IC74" s="800" t="n">
        <v>4.76678394537285E-005</v>
      </c>
      <c r="ID74" s="800" t="n">
        <v>4.13097610155608E-005</v>
      </c>
      <c r="IE74" s="800" t="n">
        <v>2.16026054054903E-005</v>
      </c>
      <c r="IF74" s="800" t="n">
        <v>4.57397742125455E-005</v>
      </c>
      <c r="IG74" s="800" t="n">
        <v>6.54362849926182E-005</v>
      </c>
      <c r="IH74" s="800" t="n">
        <v>3.95729517543788E-005</v>
      </c>
      <c r="II74" s="800" t="n">
        <v>9.76702936745352E-005</v>
      </c>
      <c r="IJ74" s="800" t="n">
        <v>5.37477182424135E-005</v>
      </c>
      <c r="IK74" s="800" t="n">
        <v>8.36831452990254E-006</v>
      </c>
      <c r="IL74" s="252" t="n">
        <v>6.14092064691462E-005</v>
      </c>
      <c r="IM74" s="252" t="n">
        <v>4.69553813267004E-005</v>
      </c>
      <c r="IN74" s="252" t="n">
        <v>0.00010145521945702</v>
      </c>
      <c r="IO74" s="252" t="n">
        <v>0.000141881679421688</v>
      </c>
      <c r="IP74" s="252" t="n">
        <v>0.000143388874511123</v>
      </c>
      <c r="IQ74" s="252" t="n">
        <v>0.000109336543597579</v>
      </c>
      <c r="IR74" s="252" t="n">
        <v>9.44337710673776E-005</v>
      </c>
      <c r="IS74" s="252" t="n">
        <v>5.63878689600936E-005</v>
      </c>
      <c r="IT74" s="252" t="n">
        <v>0.000118213426995368</v>
      </c>
      <c r="IU74" s="252" t="n">
        <v>0.000129109275596249</v>
      </c>
      <c r="IV74" s="252" t="n">
        <v>8.84395711713192E-005</v>
      </c>
      <c r="IW74" s="252" t="n">
        <v>8.52203375599466E-005</v>
      </c>
      <c r="IX74" s="252" t="n">
        <v>0.000112112601295784</v>
      </c>
      <c r="IY74" s="252" t="n">
        <v>0.000111446786293314</v>
      </c>
      <c r="IZ74" s="252" t="n">
        <v>0.000145523504776678</v>
      </c>
      <c r="JA74" s="252" t="n">
        <v>9.32207208645521E-005</v>
      </c>
      <c r="JB74" s="252" t="n">
        <v>5.13004483238988E-005</v>
      </c>
      <c r="JC74" s="252" t="n">
        <v>8.46589080363791E-005</v>
      </c>
      <c r="JD74" s="252" t="n">
        <v>5.89040592611639E-005</v>
      </c>
      <c r="JE74" s="252" t="n">
        <v>3.55649978009251E-005</v>
      </c>
      <c r="JF74" s="252" t="n">
        <v>3.11950700312182E-005</v>
      </c>
      <c r="JG74" s="252" t="n">
        <v>5.25842016026186E-005</v>
      </c>
      <c r="JH74" s="252" t="n">
        <v>6.74624217414248E-005</v>
      </c>
      <c r="JI74" s="252" t="n">
        <v>0.000108792833595126</v>
      </c>
      <c r="JJ74" s="252" t="n">
        <v>8.50804080764248E-005</v>
      </c>
      <c r="JK74" s="252" t="n">
        <v>6.15366316769715E-005</v>
      </c>
      <c r="JL74" s="252" t="n">
        <v>4.42349589537832E-005</v>
      </c>
      <c r="JM74" s="252" t="n">
        <v>4.28511795047336E-005</v>
      </c>
      <c r="JN74" s="252" t="n">
        <v>2.13012578814228E-005</v>
      </c>
      <c r="JO74" s="252" t="n">
        <v>4.45548788741851E-005</v>
      </c>
      <c r="JP74" s="252" t="n">
        <v>6.25497595229972E-005</v>
      </c>
      <c r="JQ74" s="252" t="n">
        <v>3.6689067174866E-005</v>
      </c>
      <c r="JR74" s="252" t="n">
        <v>8.81190650006388E-005</v>
      </c>
      <c r="JS74" s="252" t="n">
        <v>5.0491337279058E-005</v>
      </c>
      <c r="JT74" s="252" t="n">
        <v>8.69296357914686E-006</v>
      </c>
      <c r="JU74" s="800" t="n">
        <v>5.99253263891914E-005</v>
      </c>
      <c r="JV74" s="800" t="n">
        <v>4.42097433897085E-005</v>
      </c>
      <c r="JW74" s="800" t="n">
        <v>9.42273617771143E-005</v>
      </c>
      <c r="JX74" s="800" t="n">
        <v>0.000142149515540094</v>
      </c>
      <c r="JY74" s="800" t="n">
        <v>0.000142149043959577</v>
      </c>
      <c r="JZ74" s="800" t="n">
        <v>0.000106918439391761</v>
      </c>
      <c r="KA74" s="800" t="n">
        <v>9.4278550231139E-005</v>
      </c>
      <c r="KB74" s="800" t="n">
        <v>5.27403072784248E-005</v>
      </c>
      <c r="KC74" s="800" t="n">
        <v>0.000119336351619121</v>
      </c>
      <c r="KD74" s="800" t="n">
        <v>0.000129580201488333</v>
      </c>
      <c r="KE74" s="800" t="n">
        <v>8.64782073166014E-005</v>
      </c>
      <c r="KF74" s="800" t="n">
        <v>8.42431135919557E-005</v>
      </c>
      <c r="KG74" s="800" t="n">
        <v>0.000112197630551354</v>
      </c>
      <c r="KH74" s="800" t="n">
        <v>0.000108833933244096</v>
      </c>
      <c r="KI74" s="800" t="n">
        <v>0.000144403079836178</v>
      </c>
      <c r="KJ74" s="800" t="n">
        <v>8.7956132922374E-005</v>
      </c>
      <c r="KK74" s="800" t="n">
        <v>4.8766777579635E-005</v>
      </c>
      <c r="KL74" s="800" t="n">
        <v>8.28821926106564E-005</v>
      </c>
      <c r="KM74" s="800" t="n">
        <v>5.89850867684552E-005</v>
      </c>
      <c r="KN74" s="800" t="n">
        <v>3.34488637769591E-005</v>
      </c>
      <c r="KO74" s="800" t="n">
        <v>2.97020923371368E-005</v>
      </c>
      <c r="KP74" s="800" t="n">
        <v>4.98386617180459E-005</v>
      </c>
      <c r="KQ74" s="800" t="n">
        <v>5.85770120928385E-005</v>
      </c>
      <c r="KR74" s="800" t="n">
        <v>9.98034089050288E-005</v>
      </c>
      <c r="KS74" s="800" t="n">
        <v>7.55929011515577E-005</v>
      </c>
      <c r="KT74" s="800" t="n">
        <v>6.42225113611702E-005</v>
      </c>
      <c r="KU74" s="800" t="n">
        <v>4.20737531873111E-005</v>
      </c>
      <c r="KV74" s="800" t="n">
        <v>3.93566847090954E-005</v>
      </c>
      <c r="KW74" s="800" t="n">
        <v>1.96786497994139E-005</v>
      </c>
      <c r="KX74" s="800" t="n">
        <v>4.17517685643453E-005</v>
      </c>
      <c r="KY74" s="800" t="n">
        <v>6.30436320621623E-005</v>
      </c>
      <c r="KZ74" s="800" t="n">
        <v>3.78811459270287E-005</v>
      </c>
      <c r="LA74" s="800" t="n">
        <v>9.12050816091039E-005</v>
      </c>
      <c r="LB74" s="800" t="n">
        <v>4.89098591534675E-005</v>
      </c>
      <c r="LC74" s="800" t="n">
        <v>5.82101182324606E-006</v>
      </c>
      <c r="LD74" s="252" t="n">
        <v>6.05669621749099E-005</v>
      </c>
      <c r="LE74" s="252" t="n">
        <v>4.36805671109002E-005</v>
      </c>
      <c r="LF74" s="252" t="n">
        <v>9.44699591302366E-005</v>
      </c>
      <c r="LG74" s="252" t="n">
        <v>0.000144345123435465</v>
      </c>
      <c r="LH74" s="252" t="n">
        <v>0.000148005849091517</v>
      </c>
      <c r="LI74" s="252" t="n">
        <v>0.000110521277754779</v>
      </c>
      <c r="LJ74" s="252" t="n">
        <v>9.85173680480357E-005</v>
      </c>
      <c r="LK74" s="252" t="n">
        <v>5.10789541158331E-005</v>
      </c>
      <c r="LL74" s="252" t="n">
        <v>0.000120144724064553</v>
      </c>
      <c r="LM74" s="252" t="n">
        <v>0.000132887781200626</v>
      </c>
      <c r="LN74" s="252" t="n">
        <v>9.05433921960747E-005</v>
      </c>
      <c r="LO74" s="252" t="n">
        <v>8.82981548698378E-005</v>
      </c>
      <c r="LP74" s="252" t="n">
        <v>0.000128615217834024</v>
      </c>
      <c r="LQ74" s="252" t="n">
        <v>0.000117808375333603</v>
      </c>
      <c r="LR74" s="252" t="n">
        <v>0.000157715771204828</v>
      </c>
      <c r="LS74" s="252" t="n">
        <v>8.9033695352982E-005</v>
      </c>
      <c r="LT74" s="252" t="n">
        <v>5.16742911248497E-005</v>
      </c>
      <c r="LU74" s="252" t="n">
        <v>8.58823021571362E-005</v>
      </c>
      <c r="LV74" s="252" t="n">
        <v>6.98325693973954E-005</v>
      </c>
      <c r="LW74" s="252" t="n">
        <v>3.50054121660082E-005</v>
      </c>
      <c r="LX74" s="252" t="n">
        <v>3.17549416473412E-005</v>
      </c>
      <c r="LY74" s="252" t="n">
        <v>5.0861606767373E-005</v>
      </c>
      <c r="LZ74" s="252" t="n">
        <v>5.95154550445146E-005</v>
      </c>
      <c r="MA74" s="252" t="n">
        <v>9.76051382183907E-005</v>
      </c>
      <c r="MB74" s="252" t="n">
        <v>7.71703236853571E-005</v>
      </c>
      <c r="MC74" s="252" t="n">
        <v>7.35736775415589E-005</v>
      </c>
      <c r="MD74" s="252" t="n">
        <v>4.30755473765251E-005</v>
      </c>
      <c r="ME74" s="252" t="n">
        <v>4.1007210595603E-005</v>
      </c>
      <c r="MF74" s="252" t="n">
        <v>2.24609090049873E-005</v>
      </c>
      <c r="MG74" s="252" t="n">
        <v>4.37126838611622E-005</v>
      </c>
      <c r="MH74" s="252" t="n">
        <v>8.34499082886559E-005</v>
      </c>
      <c r="MI74" s="252" t="n">
        <v>4.65525393069483E-005</v>
      </c>
      <c r="MJ74" s="252" t="n">
        <v>8.6351205548018E-005</v>
      </c>
      <c r="MK74" s="252" t="n">
        <v>5.30960046475181E-005</v>
      </c>
      <c r="ML74" s="252" t="n">
        <v>6.3303422506851E-006</v>
      </c>
      <c r="MM74" s="800" t="n">
        <v>6.07790137452634E-005</v>
      </c>
      <c r="MN74" s="800" t="n">
        <v>4.11461805749668E-005</v>
      </c>
      <c r="MO74" s="800" t="n">
        <v>9.7415051652037E-005</v>
      </c>
      <c r="MP74" s="800" t="n">
        <v>0.000138843521180426</v>
      </c>
      <c r="MQ74" s="800" t="n">
        <v>0.000138098091852755</v>
      </c>
      <c r="MR74" s="800" t="n">
        <v>0.000118485225396484</v>
      </c>
      <c r="MS74" s="800" t="n">
        <v>0.000100478991452983</v>
      </c>
      <c r="MT74" s="800" t="n">
        <v>5.50427856980783E-005</v>
      </c>
      <c r="MU74" s="800" t="n">
        <v>0.000121369362245581</v>
      </c>
      <c r="MV74" s="800" t="n">
        <v>0.000134342509900443</v>
      </c>
      <c r="MW74" s="800" t="n">
        <v>9.42044735072972E-005</v>
      </c>
      <c r="MX74" s="800" t="n">
        <v>9.25985972116387E-005</v>
      </c>
      <c r="MY74" s="800" t="n">
        <v>0.000127992246692378</v>
      </c>
      <c r="MZ74" s="800" t="n">
        <v>0.00011895976678405</v>
      </c>
      <c r="NA74" s="800" t="n">
        <v>0.000153822157956874</v>
      </c>
      <c r="NB74" s="800" t="n">
        <v>9.08326775553437E-005</v>
      </c>
      <c r="NC74" s="800" t="n">
        <v>5.43693600779512E-005</v>
      </c>
      <c r="ND74" s="800" t="n">
        <v>8.85857226924564E-005</v>
      </c>
      <c r="NE74" s="800" t="n">
        <v>7.19904827663714E-005</v>
      </c>
      <c r="NF74" s="800" t="n">
        <v>3.37529933052673E-005</v>
      </c>
      <c r="NG74" s="800" t="n">
        <v>3.47872605982706E-005</v>
      </c>
      <c r="NH74" s="800" t="n">
        <v>5.25546503760356E-005</v>
      </c>
      <c r="NI74" s="800" t="n">
        <v>6.2627537943882E-005</v>
      </c>
      <c r="NJ74" s="800" t="n">
        <v>9.91778135269388E-005</v>
      </c>
      <c r="NK74" s="800" t="n">
        <v>7.87698160693168E-005</v>
      </c>
      <c r="NL74" s="800" t="n">
        <v>8.43355214733551E-005</v>
      </c>
      <c r="NM74" s="800" t="n">
        <v>4.35757501183306E-005</v>
      </c>
      <c r="NN74" s="800" t="n">
        <v>4.24057482616332E-005</v>
      </c>
      <c r="NO74" s="800" t="n">
        <v>2.43074732258005E-005</v>
      </c>
      <c r="NP74" s="800" t="n">
        <v>4.43466118349415E-005</v>
      </c>
      <c r="NQ74" s="800" t="n">
        <v>8.90280027023255E-005</v>
      </c>
      <c r="NR74" s="800" t="n">
        <v>4.98537877853547E-005</v>
      </c>
      <c r="NS74" s="800" t="n">
        <v>8.04965239768883E-005</v>
      </c>
      <c r="NT74" s="800" t="n">
        <v>5.6768043632112E-005</v>
      </c>
      <c r="NU74" s="800" t="n">
        <v>8.66125862475504E-006</v>
      </c>
      <c r="NV74" s="252" t="n">
        <v>5.56493347330874E-005</v>
      </c>
      <c r="NW74" s="252" t="n">
        <v>3.72378446700959E-005</v>
      </c>
      <c r="NX74" s="252" t="n">
        <v>8.96042140834924E-005</v>
      </c>
      <c r="NY74" s="252" t="n">
        <v>0.000130887328150064</v>
      </c>
      <c r="NZ74" s="252" t="n">
        <v>0.000120637042432922</v>
      </c>
      <c r="OA74" s="252" t="n">
        <v>0.000114962540592745</v>
      </c>
      <c r="OB74" s="252" t="n">
        <v>9.71279077074916E-005</v>
      </c>
      <c r="OC74" s="252" t="n">
        <v>5.44169339091823E-005</v>
      </c>
      <c r="OD74" s="252" t="n">
        <v>0.000117981089304844</v>
      </c>
      <c r="OE74" s="252" t="n">
        <v>0.000134943805277138</v>
      </c>
      <c r="OF74" s="252" t="n">
        <v>9.27815874737602E-005</v>
      </c>
      <c r="OG74" s="252" t="n">
        <v>9.23860433476684E-005</v>
      </c>
      <c r="OH74" s="252" t="n">
        <v>0.000126258435038092</v>
      </c>
      <c r="OI74" s="252" t="n">
        <v>0.000116279589896988</v>
      </c>
      <c r="OJ74" s="252" t="n">
        <v>0.000145872821316869</v>
      </c>
      <c r="OK74" s="252" t="n">
        <v>9.85677634243169E-005</v>
      </c>
      <c r="OL74" s="252" t="n">
        <v>5.34338093348652E-005</v>
      </c>
      <c r="OM74" s="252" t="n">
        <v>8.68781881346732E-005</v>
      </c>
      <c r="ON74" s="252" t="n">
        <v>6.583027917841E-005</v>
      </c>
      <c r="OO74" s="252" t="n">
        <v>3.3775610510638E-005</v>
      </c>
      <c r="OP74" s="252" t="n">
        <v>3.20967276856443E-005</v>
      </c>
      <c r="OQ74" s="252" t="n">
        <v>4.98009323081245E-005</v>
      </c>
      <c r="OR74" s="252" t="n">
        <v>6.47834861745231E-005</v>
      </c>
      <c r="OS74" s="252" t="n">
        <v>9.99324914699612E-005</v>
      </c>
      <c r="OT74" s="252" t="n">
        <v>7.89945000872436E-005</v>
      </c>
      <c r="OU74" s="252" t="n">
        <v>8.46710704772327E-005</v>
      </c>
      <c r="OV74" s="252" t="n">
        <v>4.03500560901897E-005</v>
      </c>
      <c r="OW74" s="252" t="n">
        <v>4.07492605181459E-005</v>
      </c>
      <c r="OX74" s="252" t="n">
        <v>2.35024084350969E-005</v>
      </c>
      <c r="OY74" s="252" t="n">
        <v>4.27575974783823E-005</v>
      </c>
      <c r="OZ74" s="252" t="n">
        <v>8.00384775873357E-005</v>
      </c>
      <c r="PA74" s="252" t="n">
        <v>4.80821914668097E-005</v>
      </c>
      <c r="PB74" s="252" t="n">
        <v>6.96766288821399E-005</v>
      </c>
      <c r="PC74" s="252" t="n">
        <v>5.35887042964256E-005</v>
      </c>
      <c r="PD74" s="252" t="n">
        <v>1.15552608597931E-005</v>
      </c>
      <c r="PE74" s="800" t="n">
        <v>6.07314648744406E-005</v>
      </c>
      <c r="PF74" s="800" t="n">
        <v>4.21760566032988E-005</v>
      </c>
      <c r="PG74" s="800" t="n">
        <v>9.77867679363704E-005</v>
      </c>
      <c r="PH74" s="800" t="n">
        <v>0.00013493047743858</v>
      </c>
      <c r="PI74" s="800" t="n">
        <v>0.000129987852109687</v>
      </c>
      <c r="PJ74" s="800" t="n">
        <v>0.000123733709773741</v>
      </c>
      <c r="PK74" s="800" t="n">
        <v>0.00010443933356533</v>
      </c>
      <c r="PL74" s="800" t="n">
        <v>6.02299763886151E-005</v>
      </c>
      <c r="PM74" s="800" t="n">
        <v>0.000122448290633697</v>
      </c>
      <c r="PN74" s="800" t="n">
        <v>0.000140878677445948</v>
      </c>
      <c r="PO74" s="800" t="n">
        <v>0.000102817868647445</v>
      </c>
      <c r="PP74" s="800" t="n">
        <v>0.000100090789842893</v>
      </c>
      <c r="PQ74" s="800" t="n">
        <v>0.000138012515786871</v>
      </c>
      <c r="PR74" s="800" t="n">
        <v>0.000121260611816163</v>
      </c>
      <c r="PS74" s="800" t="n">
        <v>0.000154429585233901</v>
      </c>
      <c r="PT74" s="800" t="n">
        <v>0.000110578166650998</v>
      </c>
      <c r="PU74" s="800" t="n">
        <v>6.2828707300762E-005</v>
      </c>
      <c r="PV74" s="800" t="n">
        <v>9.48568548311032E-005</v>
      </c>
      <c r="PW74" s="800" t="n">
        <v>7.02714984403756E-005</v>
      </c>
      <c r="PX74" s="800" t="n">
        <v>3.56884491365626E-005</v>
      </c>
      <c r="PY74" s="800" t="n">
        <v>3.30448142322933E-005</v>
      </c>
      <c r="PZ74" s="800" t="n">
        <v>5.35652282224476E-005</v>
      </c>
      <c r="QA74" s="800" t="n">
        <v>7.14250933483426E-005</v>
      </c>
      <c r="QB74" s="800" t="n">
        <v>0.000100661653182378</v>
      </c>
      <c r="QC74" s="800" t="n">
        <v>8.36684669594942E-005</v>
      </c>
      <c r="QD74" s="800" t="n">
        <v>9.79882017969502E-005</v>
      </c>
      <c r="QE74" s="800" t="n">
        <v>4.27871715745411E-005</v>
      </c>
      <c r="QF74" s="800" t="n">
        <v>4.72154167265309E-005</v>
      </c>
      <c r="QG74" s="800" t="n">
        <v>2.40503920034066E-005</v>
      </c>
      <c r="QH74" s="800" t="n">
        <v>4.58087913335385E-005</v>
      </c>
      <c r="QI74" s="800" t="n">
        <v>7.87598015795224E-005</v>
      </c>
      <c r="QJ74" s="800" t="n">
        <v>5.33936173857262E-005</v>
      </c>
      <c r="QK74" s="800" t="n">
        <v>7.22922951723022E-005</v>
      </c>
      <c r="QL74" s="800" t="n">
        <v>5.74364057684557E-005</v>
      </c>
      <c r="QM74" s="800" t="n">
        <v>1.07208651019664E-005</v>
      </c>
      <c r="QN74" s="252" t="n">
        <v>6.11809390063805E-005</v>
      </c>
      <c r="QO74" s="252" t="n">
        <v>3.33992970246963E-005</v>
      </c>
      <c r="QP74" s="252" t="n">
        <v>0.000100353104998292</v>
      </c>
      <c r="QQ74" s="252" t="n">
        <v>0.000132909926075634</v>
      </c>
      <c r="QR74" s="252" t="n">
        <v>0.000124490059647808</v>
      </c>
      <c r="QS74" s="252" t="n">
        <v>0.000130169121319537</v>
      </c>
      <c r="QT74" s="252" t="n">
        <v>0.000106986718456797</v>
      </c>
      <c r="QU74" s="252" t="n">
        <v>6.19262462281901E-005</v>
      </c>
      <c r="QV74" s="252" t="n">
        <v>0.000123833743162004</v>
      </c>
      <c r="QW74" s="252" t="n">
        <v>0.000143456356569687</v>
      </c>
      <c r="QX74" s="252" t="n">
        <v>9.96844974538892E-005</v>
      </c>
      <c r="QY74" s="252" t="n">
        <v>9.47159859864117E-005</v>
      </c>
      <c r="QZ74" s="252" t="n">
        <v>0.000123752842248891</v>
      </c>
      <c r="RA74" s="252" t="n">
        <v>0.000121568831905536</v>
      </c>
      <c r="RB74" s="252" t="n">
        <v>0.000153140033446457</v>
      </c>
      <c r="RC74" s="252" t="n">
        <v>0.000108433565911639</v>
      </c>
      <c r="RD74" s="252" t="n">
        <v>6.0758197396765E-005</v>
      </c>
      <c r="RE74" s="252" t="n">
        <v>9.30606803629223E-005</v>
      </c>
      <c r="RF74" s="252" t="n">
        <v>7.12953454630021E-005</v>
      </c>
      <c r="RG74" s="252" t="n">
        <v>3.70820010323841E-005</v>
      </c>
      <c r="RH74" s="252" t="n">
        <v>3.33144794861323E-005</v>
      </c>
      <c r="RI74" s="252" t="n">
        <v>5.5116605828353E-005</v>
      </c>
      <c r="RJ74" s="252" t="n">
        <v>6.71306343961839E-005</v>
      </c>
      <c r="RK74" s="252" t="n">
        <v>0.000101424634549322</v>
      </c>
      <c r="RL74" s="252" t="n">
        <v>8.59164099544168E-005</v>
      </c>
      <c r="RM74" s="252" t="n">
        <v>8.79940076501857E-005</v>
      </c>
      <c r="RN74" s="252" t="n">
        <v>4.34629287119504E-005</v>
      </c>
      <c r="RO74" s="252" t="n">
        <v>4.65764512348136E-005</v>
      </c>
      <c r="RP74" s="252" t="n">
        <v>2.38083957734361E-005</v>
      </c>
      <c r="RQ74" s="252" t="n">
        <v>4.44576335442374E-005</v>
      </c>
      <c r="RR74" s="252" t="n">
        <v>8.28624048915387E-005</v>
      </c>
      <c r="RS74" s="252" t="n">
        <v>5.6185254428503E-005</v>
      </c>
      <c r="RT74" s="252" t="n">
        <v>8.21927744661338E-005</v>
      </c>
      <c r="RU74" s="252" t="n">
        <v>5.75603053494148E-005</v>
      </c>
      <c r="RV74" s="252" t="n">
        <v>7.4161218356936E-006</v>
      </c>
      <c r="RW74" s="800" t="n">
        <v>5.58669620806434E-005</v>
      </c>
      <c r="RX74" s="800" t="n">
        <v>3.28680038425562E-005</v>
      </c>
      <c r="RY74" s="800" t="n">
        <v>9.50972220109432E-005</v>
      </c>
      <c r="RZ74" s="800" t="n">
        <v>0.000115379304683119</v>
      </c>
      <c r="SA74" s="800" t="n">
        <v>0.000112587317241311</v>
      </c>
      <c r="SB74" s="800" t="n">
        <v>0.000113535088513947</v>
      </c>
      <c r="SC74" s="800" t="n">
        <v>9.80900132492835E-005</v>
      </c>
      <c r="SD74" s="800" t="n">
        <v>4.94220345865161E-005</v>
      </c>
      <c r="SE74" s="800" t="n">
        <v>0.000115101861257324</v>
      </c>
      <c r="SF74" s="800" t="n">
        <v>0.000134010014234512</v>
      </c>
      <c r="SG74" s="800" t="n">
        <v>8.74060937710155E-005</v>
      </c>
      <c r="SH74" s="800" t="n">
        <v>8.50924383000075E-005</v>
      </c>
      <c r="SI74" s="800" t="n">
        <v>0.000112430041854062</v>
      </c>
      <c r="SJ74" s="800" t="n">
        <v>0.000112787996755742</v>
      </c>
      <c r="SK74" s="800" t="n">
        <v>0.000140690328213672</v>
      </c>
      <c r="SL74" s="800" t="n">
        <v>0.000102437796401211</v>
      </c>
      <c r="SM74" s="800" t="n">
        <v>5.41193832928453E-005</v>
      </c>
      <c r="SN74" s="800" t="n">
        <v>8.21567508805534E-005</v>
      </c>
      <c r="SO74" s="800" t="n">
        <v>5.97216550285383E-005</v>
      </c>
      <c r="SP74" s="800" t="n">
        <v>3.27975917992881E-005</v>
      </c>
      <c r="SQ74" s="800" t="n">
        <v>3.03659978481208E-005</v>
      </c>
      <c r="SR74" s="800" t="n">
        <v>5.21707337133709E-005</v>
      </c>
      <c r="SS74" s="800" t="n">
        <v>6.10857029233101E-005</v>
      </c>
      <c r="ST74" s="800" t="n">
        <v>9.38550874120548E-005</v>
      </c>
      <c r="SU74" s="800" t="n">
        <v>7.5460495240197E-005</v>
      </c>
      <c r="SV74" s="800" t="n">
        <v>7.77777213769157E-005</v>
      </c>
      <c r="SW74" s="800" t="n">
        <v>3.98445856989581E-005</v>
      </c>
      <c r="SX74" s="800" t="n">
        <v>4.3016517142039E-005</v>
      </c>
      <c r="SY74" s="800" t="n">
        <v>2.1037621079799E-005</v>
      </c>
      <c r="SZ74" s="800" t="n">
        <v>4.26830904272204E-005</v>
      </c>
      <c r="TA74" s="800" t="n">
        <v>7.2535008811226E-005</v>
      </c>
      <c r="TB74" s="800" t="n">
        <v>5.09291922173129E-005</v>
      </c>
      <c r="TC74" s="800" t="n">
        <v>7.93043025418496E-005</v>
      </c>
      <c r="TD74" s="800" t="n">
        <v>5.24558704166603E-005</v>
      </c>
      <c r="TE74" s="800" t="n">
        <v>7.75280964776879E-006</v>
      </c>
    </row>
    <row r="75" customFormat="false" ht="14.4" hidden="false" customHeight="false" outlineLevel="0" collapsed="false">
      <c r="A75" s="800" t="n">
        <v>0.000487392892984637</v>
      </c>
      <c r="B75" s="800" t="n">
        <v>0.000526335937054505</v>
      </c>
      <c r="C75" s="800" t="n">
        <v>0.000795142866048772</v>
      </c>
      <c r="D75" s="800" t="n">
        <v>0.00111234130692735</v>
      </c>
      <c r="E75" s="800" t="n">
        <v>0.00126297979743293</v>
      </c>
      <c r="F75" s="800" t="n">
        <v>0.000846113993611071</v>
      </c>
      <c r="G75" s="800" t="n">
        <v>0.00122229420860005</v>
      </c>
      <c r="H75" s="800" t="n">
        <v>0.000734526904697391</v>
      </c>
      <c r="I75" s="800" t="n">
        <v>0.00124327693764796</v>
      </c>
      <c r="J75" s="800" t="n">
        <v>0.00128045095135862</v>
      </c>
      <c r="K75" s="800" t="n">
        <v>0.000977191793311273</v>
      </c>
      <c r="L75" s="800" t="n">
        <v>0.000955350497427135</v>
      </c>
      <c r="M75" s="800" t="n">
        <v>0.00105317123849403</v>
      </c>
      <c r="N75" s="800" t="n">
        <v>0.00104452328655253</v>
      </c>
      <c r="O75" s="800" t="n">
        <v>0.00123464079427318</v>
      </c>
      <c r="P75" s="800" t="n">
        <v>0.0010735689454259</v>
      </c>
      <c r="Q75" s="800" t="n">
        <v>0.000483905402131148</v>
      </c>
      <c r="R75" s="800" t="n">
        <v>0.000788788867923494</v>
      </c>
      <c r="S75" s="800" t="n">
        <v>0.000582121913401122</v>
      </c>
      <c r="T75" s="800" t="n">
        <v>0.000479371501420046</v>
      </c>
      <c r="U75" s="800" t="n">
        <v>0.000447355517161656</v>
      </c>
      <c r="V75" s="800" t="n">
        <v>0.000602846451745787</v>
      </c>
      <c r="W75" s="800" t="n">
        <v>0.00058305714408109</v>
      </c>
      <c r="X75" s="800" t="n">
        <v>0.000910118791058155</v>
      </c>
      <c r="Y75" s="800" t="n">
        <v>0.000837630447491259</v>
      </c>
      <c r="Z75" s="800" t="n">
        <v>0.000623391454139528</v>
      </c>
      <c r="AA75" s="800" t="n">
        <v>0.000498980494423214</v>
      </c>
      <c r="AB75" s="800" t="n">
        <v>0.000538279629363497</v>
      </c>
      <c r="AC75" s="800" t="n">
        <v>0.00024436074482177</v>
      </c>
      <c r="AD75" s="800" t="n">
        <v>0.000715918623145004</v>
      </c>
      <c r="AE75" s="800" t="n">
        <v>0.000558761277141791</v>
      </c>
      <c r="AF75" s="800" t="n">
        <v>0.000447553758965454</v>
      </c>
      <c r="AG75" s="800" t="n">
        <v>0.000601050149751864</v>
      </c>
      <c r="AH75" s="800" t="n">
        <v>0.00138216538766317</v>
      </c>
      <c r="AI75" s="800" t="n">
        <v>8.93880586837146E-005</v>
      </c>
      <c r="AJ75" s="252" t="n">
        <v>0.000527652298413889</v>
      </c>
      <c r="AK75" s="252" t="n">
        <v>0.00060244054626878</v>
      </c>
      <c r="AL75" s="252" t="n">
        <v>0.000867482938601068</v>
      </c>
      <c r="AM75" s="252" t="n">
        <v>0.00129167520495915</v>
      </c>
      <c r="AN75" s="252" t="n">
        <v>0.00137404869956009</v>
      </c>
      <c r="AO75" s="252" t="n">
        <v>0.000901770455578538</v>
      </c>
      <c r="AP75" s="252" t="n">
        <v>0.00128929138090412</v>
      </c>
      <c r="AQ75" s="252" t="n">
        <v>0.000677192366033697</v>
      </c>
      <c r="AR75" s="252" t="n">
        <v>0.00137432074128531</v>
      </c>
      <c r="AS75" s="252" t="n">
        <v>0.00142092877261007</v>
      </c>
      <c r="AT75" s="252" t="n">
        <v>0.00100017681964884</v>
      </c>
      <c r="AU75" s="252" t="n">
        <v>0.00101704438934608</v>
      </c>
      <c r="AV75" s="252" t="n">
        <v>0.00117748556525451</v>
      </c>
      <c r="AW75" s="252" t="n">
        <v>0.00112818557111175</v>
      </c>
      <c r="AX75" s="252" t="n">
        <v>0.00147413315020903</v>
      </c>
      <c r="AY75" s="252" t="n">
        <v>0.00121516138983724</v>
      </c>
      <c r="AZ75" s="252" t="n">
        <v>0.000526652365228186</v>
      </c>
      <c r="BA75" s="252" t="n">
        <v>0.000891473354693068</v>
      </c>
      <c r="BB75" s="252" t="n">
        <v>0.000684590611494498</v>
      </c>
      <c r="BC75" s="252" t="n">
        <v>0.000487369647318048</v>
      </c>
      <c r="BD75" s="252" t="n">
        <v>0.000499264786934733</v>
      </c>
      <c r="BE75" s="252" t="n">
        <v>0.000626249679243459</v>
      </c>
      <c r="BF75" s="252" t="n">
        <v>0.000715471748740102</v>
      </c>
      <c r="BG75" s="252" t="n">
        <v>0.00115171161575978</v>
      </c>
      <c r="BH75" s="252" t="n">
        <v>0.000959074715957176</v>
      </c>
      <c r="BI75" s="252" t="n">
        <v>0.000753963137870306</v>
      </c>
      <c r="BJ75" s="252" t="n">
        <v>0.00055578912263369</v>
      </c>
      <c r="BK75" s="252" t="n">
        <v>0.000616716450386362</v>
      </c>
      <c r="BL75" s="252" t="n">
        <v>0.000248745815895967</v>
      </c>
      <c r="BM75" s="252" t="n">
        <v>0.000796187216822236</v>
      </c>
      <c r="BN75" s="252" t="n">
        <v>0.000608336422079061</v>
      </c>
      <c r="BO75" s="252" t="n">
        <v>0.000452219034111805</v>
      </c>
      <c r="BP75" s="252" t="n">
        <v>0.000697550370218767</v>
      </c>
      <c r="BQ75" s="252" t="n">
        <v>0.00146213239382411</v>
      </c>
      <c r="BR75" s="252" t="n">
        <v>0.000108255193546004</v>
      </c>
      <c r="BS75" s="800" t="n">
        <v>0.000554808476847613</v>
      </c>
      <c r="BT75" s="800" t="n">
        <v>0.000620494384623461</v>
      </c>
      <c r="BU75" s="800" t="n">
        <v>0.000902859271209212</v>
      </c>
      <c r="BV75" s="800" t="n">
        <v>0.00132670847704197</v>
      </c>
      <c r="BW75" s="800" t="n">
        <v>0.00138673146299434</v>
      </c>
      <c r="BX75" s="800" t="n">
        <v>0.000942597387103971</v>
      </c>
      <c r="BY75" s="800" t="n">
        <v>0.00132966569129249</v>
      </c>
      <c r="BZ75" s="800" t="n">
        <v>0.00068652753416145</v>
      </c>
      <c r="CA75" s="800" t="n">
        <v>0.00140538703597877</v>
      </c>
      <c r="CB75" s="800" t="n">
        <v>0.00144601215284711</v>
      </c>
      <c r="CC75" s="800" t="n">
        <v>0.00102441259034155</v>
      </c>
      <c r="CD75" s="800" t="n">
        <v>0.00106581056820047</v>
      </c>
      <c r="CE75" s="800" t="n">
        <v>0.00120567149413605</v>
      </c>
      <c r="CF75" s="800" t="n">
        <v>0.00116154520521423</v>
      </c>
      <c r="CG75" s="800" t="n">
        <v>0.00155593971405053</v>
      </c>
      <c r="CH75" s="800" t="n">
        <v>0.00131223151242785</v>
      </c>
      <c r="CI75" s="800" t="n">
        <v>0.000558273247255973</v>
      </c>
      <c r="CJ75" s="800" t="n">
        <v>0.000938352461053787</v>
      </c>
      <c r="CK75" s="800" t="n">
        <v>0.000686124983149464</v>
      </c>
      <c r="CL75" s="800" t="n">
        <v>0.000479038066277757</v>
      </c>
      <c r="CM75" s="800" t="n">
        <v>0.000488734026210402</v>
      </c>
      <c r="CN75" s="800" t="n">
        <v>0.000637997093676841</v>
      </c>
      <c r="CO75" s="800" t="n">
        <v>0.000762998892439413</v>
      </c>
      <c r="CP75" s="800" t="n">
        <v>0.00118009439721909</v>
      </c>
      <c r="CQ75" s="800" t="n">
        <v>0.00100701275604812</v>
      </c>
      <c r="CR75" s="800" t="n">
        <v>0.000774594297030509</v>
      </c>
      <c r="CS75" s="800" t="n">
        <v>0.000601819635957672</v>
      </c>
      <c r="CT75" s="800" t="n">
        <v>0.000627736807525731</v>
      </c>
      <c r="CU75" s="800" t="n">
        <v>0.000255679778525814</v>
      </c>
      <c r="CV75" s="800" t="n">
        <v>0.000794054404650809</v>
      </c>
      <c r="CW75" s="800" t="n">
        <v>0.000629756584766978</v>
      </c>
      <c r="CX75" s="800" t="n">
        <v>0.000457104529291183</v>
      </c>
      <c r="CY75" s="800" t="n">
        <v>0.000727150115083769</v>
      </c>
      <c r="CZ75" s="800" t="n">
        <v>0.00155377692599945</v>
      </c>
      <c r="DA75" s="800" t="n">
        <v>9.3130207689207E-005</v>
      </c>
      <c r="DB75" s="252" t="n">
        <v>0.000545567057869467</v>
      </c>
      <c r="DC75" s="252" t="n">
        <v>0.000618984362553309</v>
      </c>
      <c r="DD75" s="252" t="n">
        <v>0.000879868144270032</v>
      </c>
      <c r="DE75" s="252" t="n">
        <v>0.00133656754244467</v>
      </c>
      <c r="DF75" s="252" t="n">
        <v>0.00135961671634707</v>
      </c>
      <c r="DG75" s="252" t="n">
        <v>0.000944519151952144</v>
      </c>
      <c r="DH75" s="252" t="n">
        <v>0.00128513039098497</v>
      </c>
      <c r="DI75" s="252" t="n">
        <v>0.000616806757633661</v>
      </c>
      <c r="DJ75" s="252" t="n">
        <v>0.00134014811940831</v>
      </c>
      <c r="DK75" s="252" t="n">
        <v>0.00139321954486632</v>
      </c>
      <c r="DL75" s="252" t="n">
        <v>0.000970275463730453</v>
      </c>
      <c r="DM75" s="252" t="n">
        <v>0.000991303111302972</v>
      </c>
      <c r="DN75" s="252" t="n">
        <v>0.00112322391313561</v>
      </c>
      <c r="DO75" s="252" t="n">
        <v>0.00110144440294922</v>
      </c>
      <c r="DP75" s="252" t="n">
        <v>0.00150176474240562</v>
      </c>
      <c r="DQ75" s="252" t="n">
        <v>0.0014306241239835</v>
      </c>
      <c r="DR75" s="252" t="n">
        <v>0.000571914007773872</v>
      </c>
      <c r="DS75" s="252" t="n">
        <v>0.000908400275156434</v>
      </c>
      <c r="DT75" s="252" t="n">
        <v>0.000667155953744218</v>
      </c>
      <c r="DU75" s="252" t="n">
        <v>0.000457246655926592</v>
      </c>
      <c r="DV75" s="252" t="n">
        <v>0.000478417262616358</v>
      </c>
      <c r="DW75" s="252" t="n">
        <v>0.000593366963876794</v>
      </c>
      <c r="DX75" s="252" t="n">
        <v>0.000764097786201361</v>
      </c>
      <c r="DY75" s="252" t="n">
        <v>0.00108627011513893</v>
      </c>
      <c r="DZ75" s="252" t="n">
        <v>0.000972589686174782</v>
      </c>
      <c r="EA75" s="252" t="n">
        <v>0.000787167541456691</v>
      </c>
      <c r="EB75" s="252" t="n">
        <v>0.000609178717258228</v>
      </c>
      <c r="EC75" s="252" t="n">
        <v>0.0006034122250706</v>
      </c>
      <c r="ED75" s="252" t="n">
        <v>0.000280329886491456</v>
      </c>
      <c r="EE75" s="252" t="n">
        <v>0.000740122595280867</v>
      </c>
      <c r="EF75" s="252" t="n">
        <v>0.000622024612964776</v>
      </c>
      <c r="EG75" s="252" t="n">
        <v>0.000454539765919686</v>
      </c>
      <c r="EH75" s="252" t="n">
        <v>0.000735513778534149</v>
      </c>
      <c r="EI75" s="252" t="n">
        <v>0.00148773994268004</v>
      </c>
      <c r="EJ75" s="252" t="n">
        <v>7.72216324598641E-005</v>
      </c>
      <c r="EK75" s="800" t="n">
        <v>0.000554042799434774</v>
      </c>
      <c r="EL75" s="800" t="n">
        <v>0.000608828875774922</v>
      </c>
      <c r="EM75" s="800" t="n">
        <v>0.000897623204432734</v>
      </c>
      <c r="EN75" s="800" t="n">
        <v>0.00151123216074949</v>
      </c>
      <c r="EO75" s="800" t="n">
        <v>0.00158572529503308</v>
      </c>
      <c r="EP75" s="800" t="n">
        <v>0.000958537040001559</v>
      </c>
      <c r="EQ75" s="800" t="n">
        <v>0.00133829460964334</v>
      </c>
      <c r="ER75" s="800" t="n">
        <v>0.000665424728749015</v>
      </c>
      <c r="ES75" s="800" t="n">
        <v>0.00142179630886369</v>
      </c>
      <c r="ET75" s="800" t="n">
        <v>0.00147573604274575</v>
      </c>
      <c r="EU75" s="800" t="n">
        <v>0.00106150370452238</v>
      </c>
      <c r="EV75" s="800" t="n">
        <v>0.00100981590535059</v>
      </c>
      <c r="EW75" s="800" t="n">
        <v>0.0011875876282255</v>
      </c>
      <c r="EX75" s="800" t="n">
        <v>0.0011759630967835</v>
      </c>
      <c r="EY75" s="800" t="n">
        <v>0.00158693933222344</v>
      </c>
      <c r="EZ75" s="800" t="n">
        <v>0.00129919628238009</v>
      </c>
      <c r="FA75" s="800" t="n">
        <v>0.000611419156190647</v>
      </c>
      <c r="FB75" s="800" t="n">
        <v>0.00091272641254075</v>
      </c>
      <c r="FC75" s="800" t="n">
        <v>0.000692976467566189</v>
      </c>
      <c r="FD75" s="800" t="n">
        <v>0.000465494805414112</v>
      </c>
      <c r="FE75" s="800" t="n">
        <v>0.000483163348425319</v>
      </c>
      <c r="FF75" s="800" t="n">
        <v>0.000599699394041268</v>
      </c>
      <c r="FG75" s="800" t="n">
        <v>0.000756106294443094</v>
      </c>
      <c r="FH75" s="800" t="n">
        <v>0.00117609658947987</v>
      </c>
      <c r="FI75" s="800" t="n">
        <v>0.00103029023279927</v>
      </c>
      <c r="FJ75" s="800" t="n">
        <v>0.000776605094728291</v>
      </c>
      <c r="FK75" s="800" t="n">
        <v>0.000643642818285091</v>
      </c>
      <c r="FL75" s="800" t="n">
        <v>0.000622912432698444</v>
      </c>
      <c r="FM75" s="800" t="n">
        <v>0.000275734278412042</v>
      </c>
      <c r="FN75" s="800" t="n">
        <v>0.000759625217169908</v>
      </c>
      <c r="FO75" s="800" t="n">
        <v>0.000629085822601775</v>
      </c>
      <c r="FP75" s="800" t="n">
        <v>0.000481577612488792</v>
      </c>
      <c r="FQ75" s="800" t="n">
        <v>0.000740576328291653</v>
      </c>
      <c r="FR75" s="800" t="n">
        <v>0.00138969967605131</v>
      </c>
      <c r="FS75" s="800" t="n">
        <v>0.000132772567465033</v>
      </c>
      <c r="FT75" s="252" t="n">
        <v>0.000546998965063655</v>
      </c>
      <c r="FU75" s="252" t="n">
        <v>0.000566091289823895</v>
      </c>
      <c r="FV75" s="252" t="n">
        <v>0.00088000827989552</v>
      </c>
      <c r="FW75" s="252" t="n">
        <v>0.0015261907439844</v>
      </c>
      <c r="FX75" s="252" t="n">
        <v>0.00163764263456536</v>
      </c>
      <c r="FY75" s="252" t="n">
        <v>0.00101719904477053</v>
      </c>
      <c r="FZ75" s="252" t="n">
        <v>0.00135172029177025</v>
      </c>
      <c r="GA75" s="252" t="n">
        <v>0.000618406989525172</v>
      </c>
      <c r="GB75" s="252" t="n">
        <v>0.0013920437464574</v>
      </c>
      <c r="GC75" s="252" t="n">
        <v>0.00146173301260782</v>
      </c>
      <c r="GD75" s="252" t="n">
        <v>0.00101244703774903</v>
      </c>
      <c r="GE75" s="252" t="n">
        <v>0.00098108415398317</v>
      </c>
      <c r="GF75" s="252" t="n">
        <v>0.00117142224935942</v>
      </c>
      <c r="GG75" s="252" t="n">
        <v>0.00121378125146806</v>
      </c>
      <c r="GH75" s="252" t="n">
        <v>0.00162212742659229</v>
      </c>
      <c r="GI75" s="252" t="n">
        <v>0.0016008241910453</v>
      </c>
      <c r="GJ75" s="252" t="n">
        <v>0.000601530610394549</v>
      </c>
      <c r="GK75" s="252" t="n">
        <v>0.000907700886422609</v>
      </c>
      <c r="GL75" s="252" t="n">
        <v>0.000706576775347979</v>
      </c>
      <c r="GM75" s="252" t="n">
        <v>0.000466190533143831</v>
      </c>
      <c r="GN75" s="252" t="n">
        <v>0.000466704500902125</v>
      </c>
      <c r="GO75" s="252" t="n">
        <v>0.000619253025694553</v>
      </c>
      <c r="GP75" s="252" t="n">
        <v>0.000723913803940391</v>
      </c>
      <c r="GQ75" s="252" t="n">
        <v>0.00116913181303163</v>
      </c>
      <c r="GR75" s="252" t="n">
        <v>0.00105302717475819</v>
      </c>
      <c r="GS75" s="252" t="n">
        <v>0.00074206053358168</v>
      </c>
      <c r="GT75" s="252" t="n">
        <v>0.000712579631640986</v>
      </c>
      <c r="GU75" s="252" t="n">
        <v>0.000624616498366968</v>
      </c>
      <c r="GV75" s="252" t="n">
        <v>0.000272365841617171</v>
      </c>
      <c r="GW75" s="252" t="n">
        <v>0.000751145970312849</v>
      </c>
      <c r="GX75" s="252" t="n">
        <v>0.000634102452173864</v>
      </c>
      <c r="GY75" s="252" t="n">
        <v>0.000476490967258464</v>
      </c>
      <c r="GZ75" s="252" t="n">
        <v>0.00070565590258528</v>
      </c>
      <c r="HA75" s="252" t="n">
        <v>0.00127308855406341</v>
      </c>
      <c r="HB75" s="252" t="n">
        <v>0.000128159102053156</v>
      </c>
      <c r="HC75" s="800" t="n">
        <v>0.00054579665006725</v>
      </c>
      <c r="HD75" s="800" t="n">
        <v>0.000581944844799563</v>
      </c>
      <c r="HE75" s="800" t="n">
        <v>0.000868163418741667</v>
      </c>
      <c r="HF75" s="800" t="n">
        <v>0.00156266912905561</v>
      </c>
      <c r="HG75" s="800" t="n">
        <v>0.00164532405923846</v>
      </c>
      <c r="HH75" s="800" t="n">
        <v>0.00103282780003637</v>
      </c>
      <c r="HI75" s="800" t="n">
        <v>0.00136131156263509</v>
      </c>
      <c r="HJ75" s="800" t="n">
        <v>0.000641856461675382</v>
      </c>
      <c r="HK75" s="800" t="n">
        <v>0.0013999308568249</v>
      </c>
      <c r="HL75" s="800" t="n">
        <v>0.00148723864769396</v>
      </c>
      <c r="HM75" s="800" t="n">
        <v>0.00106633378899778</v>
      </c>
      <c r="HN75" s="800" t="n">
        <v>0.00101581905102787</v>
      </c>
      <c r="HO75" s="800" t="n">
        <v>0.00121881420887768</v>
      </c>
      <c r="HP75" s="800" t="n">
        <v>0.00122687259753932</v>
      </c>
      <c r="HQ75" s="800" t="n">
        <v>0.00162479978119502</v>
      </c>
      <c r="HR75" s="800" t="n">
        <v>0.00150715788029007</v>
      </c>
      <c r="HS75" s="800" t="n">
        <v>0.000668027517988369</v>
      </c>
      <c r="HT75" s="800" t="n">
        <v>0.000920138756323051</v>
      </c>
      <c r="HU75" s="800" t="n">
        <v>0.000680807892540848</v>
      </c>
      <c r="HV75" s="800" t="n">
        <v>0.000452753314000009</v>
      </c>
      <c r="HW75" s="800" t="n">
        <v>0.000423099164231646</v>
      </c>
      <c r="HX75" s="800" t="n">
        <v>0.000595868392341397</v>
      </c>
      <c r="HY75" s="800" t="n">
        <v>0.000757385321605753</v>
      </c>
      <c r="HZ75" s="800" t="n">
        <v>0.00116177270642928</v>
      </c>
      <c r="IA75" s="800" t="n">
        <v>0.00105566670654111</v>
      </c>
      <c r="IB75" s="800" t="n">
        <v>0.000735155624724413</v>
      </c>
      <c r="IC75" s="800" t="n">
        <v>0.000694205564125309</v>
      </c>
      <c r="ID75" s="800" t="n">
        <v>0.000583430096478544</v>
      </c>
      <c r="IE75" s="800" t="n">
        <v>0.000288582751376861</v>
      </c>
      <c r="IF75" s="800" t="n">
        <v>0.000725022455892892</v>
      </c>
      <c r="IG75" s="800" t="n">
        <v>0.000636264966587149</v>
      </c>
      <c r="IH75" s="800" t="n">
        <v>0.000485380161033516</v>
      </c>
      <c r="II75" s="800" t="n">
        <v>0.000675332066282801</v>
      </c>
      <c r="IJ75" s="800" t="n">
        <v>0.00122918886916353</v>
      </c>
      <c r="IK75" s="800" t="n">
        <v>0.000104684613932393</v>
      </c>
      <c r="IL75" s="252" t="n">
        <v>0.000543031175784444</v>
      </c>
      <c r="IM75" s="252" t="n">
        <v>0.00055385226151829</v>
      </c>
      <c r="IN75" s="252" t="n">
        <v>0.00087110329211392</v>
      </c>
      <c r="IO75" s="252" t="n">
        <v>0.0015073303803049</v>
      </c>
      <c r="IP75" s="252" t="n">
        <v>0.0015998335238892</v>
      </c>
      <c r="IQ75" s="252" t="n">
        <v>0.00101381863656287</v>
      </c>
      <c r="IR75" s="252" t="n">
        <v>0.00136429479661637</v>
      </c>
      <c r="IS75" s="252" t="n">
        <v>0.000684530292583651</v>
      </c>
      <c r="IT75" s="252" t="n">
        <v>0.00139500507930997</v>
      </c>
      <c r="IU75" s="252" t="n">
        <v>0.00147745762077519</v>
      </c>
      <c r="IV75" s="252" t="n">
        <v>0.00112972835433612</v>
      </c>
      <c r="IW75" s="252" t="n">
        <v>0.00103967725776413</v>
      </c>
      <c r="IX75" s="252" t="n">
        <v>0.0012538481777569</v>
      </c>
      <c r="IY75" s="252" t="n">
        <v>0.00116713534700236</v>
      </c>
      <c r="IZ75" s="252" t="n">
        <v>0.00156966399254881</v>
      </c>
      <c r="JA75" s="252" t="n">
        <v>0.00124276104809059</v>
      </c>
      <c r="JB75" s="252" t="n">
        <v>0.000590426459041747</v>
      </c>
      <c r="JC75" s="252" t="n">
        <v>0.000935595033477611</v>
      </c>
      <c r="JD75" s="252" t="n">
        <v>0.00066262981290394</v>
      </c>
      <c r="JE75" s="252" t="n">
        <v>0.00046181802114347</v>
      </c>
      <c r="JF75" s="252" t="n">
        <v>0.000410670438006983</v>
      </c>
      <c r="JG75" s="252" t="n">
        <v>0.000595443155404565</v>
      </c>
      <c r="JH75" s="252" t="n">
        <v>0.000813045855640533</v>
      </c>
      <c r="JI75" s="252" t="n">
        <v>0.00115455417369329</v>
      </c>
      <c r="JJ75" s="252" t="n">
        <v>0.00100195294513947</v>
      </c>
      <c r="JK75" s="252" t="n">
        <v>0.000704949137195596</v>
      </c>
      <c r="JL75" s="252" t="n">
        <v>0.000718696341699319</v>
      </c>
      <c r="JM75" s="252" t="n">
        <v>0.000586148212113693</v>
      </c>
      <c r="JN75" s="252" t="n">
        <v>0.00028612565593569</v>
      </c>
      <c r="JO75" s="252" t="n">
        <v>0.000707312032242007</v>
      </c>
      <c r="JP75" s="252" t="n">
        <v>0.000638223563195292</v>
      </c>
      <c r="JQ75" s="252" t="n">
        <v>0.000475853829691274</v>
      </c>
      <c r="JR75" s="252" t="n">
        <v>0.000664434000959261</v>
      </c>
      <c r="JS75" s="252" t="n">
        <v>0.00121954856676234</v>
      </c>
      <c r="JT75" s="252" t="n">
        <v>0.000101970197840146</v>
      </c>
      <c r="JU75" s="800" t="n">
        <v>0.000544467167262419</v>
      </c>
      <c r="JV75" s="800" t="n">
        <v>0.000537192382251112</v>
      </c>
      <c r="JW75" s="800" t="n">
        <v>0.000851019701891117</v>
      </c>
      <c r="JX75" s="800" t="n">
        <v>0.0015251840583349</v>
      </c>
      <c r="JY75" s="800" t="n">
        <v>0.00160060437327872</v>
      </c>
      <c r="JZ75" s="800" t="n">
        <v>0.00100800412649879</v>
      </c>
      <c r="KA75" s="800" t="n">
        <v>0.00138855484141</v>
      </c>
      <c r="KB75" s="800" t="n">
        <v>0.000639878707626058</v>
      </c>
      <c r="KC75" s="800" t="n">
        <v>0.00139085058464683</v>
      </c>
      <c r="KD75" s="800" t="n">
        <v>0.00148088941700373</v>
      </c>
      <c r="KE75" s="800" t="n">
        <v>0.00110534217838171</v>
      </c>
      <c r="KF75" s="800" t="n">
        <v>0.00103617084104827</v>
      </c>
      <c r="KG75" s="800" t="n">
        <v>0.0012670333998186</v>
      </c>
      <c r="KH75" s="800" t="n">
        <v>0.00114839255144727</v>
      </c>
      <c r="KI75" s="800" t="n">
        <v>0.00157786677795257</v>
      </c>
      <c r="KJ75" s="800" t="n">
        <v>0.00111949090950931</v>
      </c>
      <c r="KK75" s="800" t="n">
        <v>0.0005601979021234</v>
      </c>
      <c r="KL75" s="800" t="n">
        <v>0.000943524867570285</v>
      </c>
      <c r="KM75" s="800" t="n">
        <v>0.000665873427702428</v>
      </c>
      <c r="KN75" s="800" t="n">
        <v>0.000458302794251509</v>
      </c>
      <c r="KO75" s="800" t="n">
        <v>0.000401845859133502</v>
      </c>
      <c r="KP75" s="800" t="n">
        <v>0.000602619648210682</v>
      </c>
      <c r="KQ75" s="800" t="n">
        <v>0.000783899382407857</v>
      </c>
      <c r="KR75" s="800" t="n">
        <v>0.0011184993995651</v>
      </c>
      <c r="KS75" s="800" t="n">
        <v>0.000928064764391785</v>
      </c>
      <c r="KT75" s="800" t="n">
        <v>0.000757431392474779</v>
      </c>
      <c r="KU75" s="800" t="n">
        <v>0.000738783610342899</v>
      </c>
      <c r="KV75" s="800" t="n">
        <v>0.000571455731159688</v>
      </c>
      <c r="KW75" s="800" t="n">
        <v>0.000284369430943257</v>
      </c>
      <c r="KX75" s="800" t="n">
        <v>0.000680878938249891</v>
      </c>
      <c r="KY75" s="800" t="n">
        <v>0.000656736598624536</v>
      </c>
      <c r="KZ75" s="800" t="n">
        <v>0.000503464800820468</v>
      </c>
      <c r="LA75" s="800" t="n">
        <v>0.000646365766595188</v>
      </c>
      <c r="LB75" s="800" t="n">
        <v>0.00129675937371547</v>
      </c>
      <c r="LC75" s="800" t="n">
        <v>7.49774688791684E-005</v>
      </c>
      <c r="LD75" s="252" t="n">
        <v>0.000574414486833865</v>
      </c>
      <c r="LE75" s="252" t="n">
        <v>0.000538312625570271</v>
      </c>
      <c r="LF75" s="252" t="n">
        <v>0.000902384475460448</v>
      </c>
      <c r="LG75" s="252" t="n">
        <v>0.00159036048141309</v>
      </c>
      <c r="LH75" s="252" t="n">
        <v>0.00173225682760556</v>
      </c>
      <c r="LI75" s="252" t="n">
        <v>0.00107151963910862</v>
      </c>
      <c r="LJ75" s="252" t="n">
        <v>0.00149365025505607</v>
      </c>
      <c r="LK75" s="252" t="n">
        <v>0.000614613017935145</v>
      </c>
      <c r="LL75" s="252" t="n">
        <v>0.00139687170644895</v>
      </c>
      <c r="LM75" s="252" t="n">
        <v>0.00152730831758611</v>
      </c>
      <c r="LN75" s="252" t="n">
        <v>0.00115740052148049</v>
      </c>
      <c r="LO75" s="252" t="n">
        <v>0.00109599213063685</v>
      </c>
      <c r="LP75" s="252" t="n">
        <v>0.00145640013912547</v>
      </c>
      <c r="LQ75" s="252" t="n">
        <v>0.00125449025043488</v>
      </c>
      <c r="LR75" s="252" t="n">
        <v>0.00174672300487801</v>
      </c>
      <c r="LS75" s="252" t="n">
        <v>0.00113426387188216</v>
      </c>
      <c r="LT75" s="252" t="n">
        <v>0.000585236045684953</v>
      </c>
      <c r="LU75" s="252" t="n">
        <v>0.00100077604090928</v>
      </c>
      <c r="LV75" s="252" t="n">
        <v>0.000784515220004677</v>
      </c>
      <c r="LW75" s="252" t="n">
        <v>0.000489571802113294</v>
      </c>
      <c r="LX75" s="252" t="n">
        <v>0.000427393410572327</v>
      </c>
      <c r="LY75" s="252" t="n">
        <v>0.000628160482047542</v>
      </c>
      <c r="LZ75" s="252" t="n">
        <v>0.000817531998224644</v>
      </c>
      <c r="MA75" s="252" t="n">
        <v>0.0011250057276194</v>
      </c>
      <c r="MB75" s="252" t="n">
        <v>0.000935966926420297</v>
      </c>
      <c r="MC75" s="252" t="n">
        <v>0.000850063518872944</v>
      </c>
      <c r="MD75" s="252" t="n">
        <v>0.000701644573638725</v>
      </c>
      <c r="ME75" s="252" t="n">
        <v>0.000593776014798955</v>
      </c>
      <c r="MF75" s="252" t="n">
        <v>0.000328141099759532</v>
      </c>
      <c r="MG75" s="252" t="n">
        <v>0.000695475402129585</v>
      </c>
      <c r="MH75" s="252" t="n">
        <v>0.000673446239767715</v>
      </c>
      <c r="MI75" s="252" t="n">
        <v>0.000541807015701073</v>
      </c>
      <c r="MJ75" s="252" t="n">
        <v>0.000660801597465761</v>
      </c>
      <c r="MK75" s="252" t="n">
        <v>0.00128584376483821</v>
      </c>
      <c r="ML75" s="252" t="n">
        <v>8.27716295448226E-005</v>
      </c>
      <c r="MM75" s="800" t="n">
        <v>0.000543102684171288</v>
      </c>
      <c r="MN75" s="800" t="n">
        <v>0.000493509692182413</v>
      </c>
      <c r="MO75" s="800" t="n">
        <v>0.000889089324830015</v>
      </c>
      <c r="MP75" s="800" t="n">
        <v>0.00148065273712437</v>
      </c>
      <c r="MQ75" s="800" t="n">
        <v>0.00153092022701207</v>
      </c>
      <c r="MR75" s="800" t="n">
        <v>0.00105681334240569</v>
      </c>
      <c r="MS75" s="800" t="n">
        <v>0.00148358495676759</v>
      </c>
      <c r="MT75" s="800" t="n">
        <v>0.000636562102558993</v>
      </c>
      <c r="MU75" s="800" t="n">
        <v>0.00137603991098658</v>
      </c>
      <c r="MV75" s="800" t="n">
        <v>0.00150068444213064</v>
      </c>
      <c r="MW75" s="800" t="n">
        <v>0.00116957448139561</v>
      </c>
      <c r="MX75" s="800" t="n">
        <v>0.00111532817541283</v>
      </c>
      <c r="MY75" s="800" t="n">
        <v>0.00141890321939881</v>
      </c>
      <c r="MZ75" s="800" t="n">
        <v>0.0012456399128151</v>
      </c>
      <c r="NA75" s="800" t="n">
        <v>0.001656570715695</v>
      </c>
      <c r="NB75" s="800" t="n">
        <v>0.00105997335890413</v>
      </c>
      <c r="NC75" s="800" t="n">
        <v>0.000606969679484359</v>
      </c>
      <c r="ND75" s="800" t="n">
        <v>0.00100639626004042</v>
      </c>
      <c r="NE75" s="800" t="n">
        <v>0.000784458590472884</v>
      </c>
      <c r="NF75" s="800" t="n">
        <v>0.000452500529350922</v>
      </c>
      <c r="NG75" s="800" t="n">
        <v>0.000467890124088255</v>
      </c>
      <c r="NH75" s="800" t="n">
        <v>0.000635916330812076</v>
      </c>
      <c r="NI75" s="800" t="n">
        <v>0.000821099397680015</v>
      </c>
      <c r="NJ75" s="800" t="n">
        <v>0.00110663581958401</v>
      </c>
      <c r="NK75" s="800" t="n">
        <v>0.000915066299807625</v>
      </c>
      <c r="NL75" s="800" t="n">
        <v>0.000934519770970178</v>
      </c>
      <c r="NM75" s="800" t="n">
        <v>0.000699272320656514</v>
      </c>
      <c r="NN75" s="800" t="n">
        <v>0.000595570361931065</v>
      </c>
      <c r="NO75" s="800" t="n">
        <v>0.000341089198673344</v>
      </c>
      <c r="NP75" s="800" t="n">
        <v>0.000681868818606431</v>
      </c>
      <c r="NQ75" s="800" t="n">
        <v>0.000690789308657219</v>
      </c>
      <c r="NR75" s="800" t="n">
        <v>0.000577293573176251</v>
      </c>
      <c r="NS75" s="800" t="n">
        <v>0.000667470954724509</v>
      </c>
      <c r="NT75" s="800" t="n">
        <v>0.0013294056426816</v>
      </c>
      <c r="NU75" s="800" t="n">
        <v>0.000116126343819914</v>
      </c>
      <c r="NV75" s="252" t="n">
        <v>0.000551257762683192</v>
      </c>
      <c r="NW75" s="252" t="n">
        <v>0.000475319986748299</v>
      </c>
      <c r="NX75" s="252" t="n">
        <v>0.000903817459999758</v>
      </c>
      <c r="NY75" s="252" t="n">
        <v>0.00150291089435048</v>
      </c>
      <c r="NZ75" s="252" t="n">
        <v>0.00143382562877415</v>
      </c>
      <c r="OA75" s="252" t="n">
        <v>0.0011090589402988</v>
      </c>
      <c r="OB75" s="252" t="n">
        <v>0.00157029552866973</v>
      </c>
      <c r="OC75" s="252" t="n">
        <v>0.000668589340747769</v>
      </c>
      <c r="OD75" s="252" t="n">
        <v>0.00143625923443095</v>
      </c>
      <c r="OE75" s="252" t="n">
        <v>0.00160605447935804</v>
      </c>
      <c r="OF75" s="252" t="n">
        <v>0.00120041860365098</v>
      </c>
      <c r="OG75" s="252" t="n">
        <v>0.00116218028309976</v>
      </c>
      <c r="OH75" s="252" t="n">
        <v>0.00146883425035211</v>
      </c>
      <c r="OI75" s="252" t="n">
        <v>0.00127690579636294</v>
      </c>
      <c r="OJ75" s="252" t="n">
        <v>0.00166048016010639</v>
      </c>
      <c r="OK75" s="252" t="n">
        <v>0.00114235205278098</v>
      </c>
      <c r="OL75" s="252" t="n">
        <v>0.000615535676106796</v>
      </c>
      <c r="OM75" s="252" t="n">
        <v>0.00104959630724718</v>
      </c>
      <c r="ON75" s="252" t="n">
        <v>0.000775082910933059</v>
      </c>
      <c r="OO75" s="252" t="n">
        <v>0.000464168822492892</v>
      </c>
      <c r="OP75" s="252" t="n">
        <v>0.000467382909122652</v>
      </c>
      <c r="OQ75" s="252" t="n">
        <v>0.000639153787280043</v>
      </c>
      <c r="OR75" s="252" t="n">
        <v>0.000910306755604028</v>
      </c>
      <c r="OS75" s="252" t="n">
        <v>0.00114458632228966</v>
      </c>
      <c r="OT75" s="252" t="n">
        <v>0.000951895355232305</v>
      </c>
      <c r="OU75" s="252" t="n">
        <v>0.000975558504550443</v>
      </c>
      <c r="OV75" s="252" t="n">
        <v>0.000683214139521047</v>
      </c>
      <c r="OW75" s="252" t="n">
        <v>0.000592395212318919</v>
      </c>
      <c r="OX75" s="252" t="n">
        <v>0.000349925232065768</v>
      </c>
      <c r="OY75" s="252" t="n">
        <v>0.00069687244075024</v>
      </c>
      <c r="OZ75" s="252" t="n">
        <v>0.000699737804113753</v>
      </c>
      <c r="PA75" s="252" t="n">
        <v>0.000589279752223123</v>
      </c>
      <c r="PB75" s="252" t="n">
        <v>0.000688115573805061</v>
      </c>
      <c r="PC75" s="252" t="n">
        <v>0.00141024763731146</v>
      </c>
      <c r="PD75" s="252" t="n">
        <v>0.000174000319927951</v>
      </c>
      <c r="PE75" s="800" t="n">
        <v>0.000561776751688055</v>
      </c>
      <c r="PF75" s="800" t="n">
        <v>0.000505200905986202</v>
      </c>
      <c r="PG75" s="800" t="n">
        <v>0.000934869038033411</v>
      </c>
      <c r="PH75" s="800" t="n">
        <v>0.00151341630989168</v>
      </c>
      <c r="PI75" s="800" t="n">
        <v>0.00143752285526915</v>
      </c>
      <c r="PJ75" s="800" t="n">
        <v>0.00113382911130921</v>
      </c>
      <c r="PK75" s="800" t="n">
        <v>0.00157988452784908</v>
      </c>
      <c r="PL75" s="800" t="n">
        <v>0.000696869365657972</v>
      </c>
      <c r="PM75" s="800" t="n">
        <v>0.0014317926583012</v>
      </c>
      <c r="PN75" s="800" t="n">
        <v>0.00161957279763407</v>
      </c>
      <c r="PO75" s="800" t="n">
        <v>0.00124088731398521</v>
      </c>
      <c r="PP75" s="800" t="n">
        <v>0.00118970759107197</v>
      </c>
      <c r="PQ75" s="800" t="n">
        <v>0.00153130692534859</v>
      </c>
      <c r="PR75" s="800" t="n">
        <v>0.00127962283224282</v>
      </c>
      <c r="PS75" s="800" t="n">
        <v>0.00170297223884187</v>
      </c>
      <c r="PT75" s="800" t="n">
        <v>0.00123141778541965</v>
      </c>
      <c r="PU75" s="800" t="n">
        <v>0.000675555755944942</v>
      </c>
      <c r="PV75" s="800" t="n">
        <v>0.0010913612103549</v>
      </c>
      <c r="PW75" s="800" t="n">
        <v>0.000791438805504253</v>
      </c>
      <c r="PX75" s="800" t="n">
        <v>0.000497020418539284</v>
      </c>
      <c r="PY75" s="800" t="n">
        <v>0.000431557479583151</v>
      </c>
      <c r="PZ75" s="800" t="n">
        <v>0.000635698250351171</v>
      </c>
      <c r="QA75" s="800" t="n">
        <v>0.000934916051143795</v>
      </c>
      <c r="QB75" s="800" t="n">
        <v>0.00111494395036053</v>
      </c>
      <c r="QC75" s="800" t="n">
        <v>0.000944531630538112</v>
      </c>
      <c r="QD75" s="800" t="n">
        <v>0.00104874228111255</v>
      </c>
      <c r="QE75" s="800" t="n">
        <v>0.000633182512240173</v>
      </c>
      <c r="QF75" s="800" t="n">
        <v>0.000620626470469969</v>
      </c>
      <c r="QG75" s="800" t="n">
        <v>0.000330451654419507</v>
      </c>
      <c r="QH75" s="800" t="n">
        <v>0.000683063482433157</v>
      </c>
      <c r="QI75" s="800" t="n">
        <v>0.000690558812358711</v>
      </c>
      <c r="QJ75" s="800" t="n">
        <v>0.000610783333186013</v>
      </c>
      <c r="QK75" s="800" t="n">
        <v>0.000691234388454446</v>
      </c>
      <c r="QL75" s="800" t="n">
        <v>0.00129239755143935</v>
      </c>
      <c r="QM75" s="800" t="n">
        <v>0.000157404103094354</v>
      </c>
      <c r="QN75" s="252" t="n">
        <v>0.000555773370651307</v>
      </c>
      <c r="QO75" s="252" t="n">
        <v>0.000411034654770479</v>
      </c>
      <c r="QP75" s="252" t="n">
        <v>0.000917980385358094</v>
      </c>
      <c r="QQ75" s="252" t="n">
        <v>0.00141511234019899</v>
      </c>
      <c r="QR75" s="252" t="n">
        <v>0.00134639692409647</v>
      </c>
      <c r="QS75" s="252" t="n">
        <v>0.00110544300664963</v>
      </c>
      <c r="QT75" s="252" t="n">
        <v>0.00157040677378117</v>
      </c>
      <c r="QU75" s="252" t="n">
        <v>0.000721578628303167</v>
      </c>
      <c r="QV75" s="252" t="n">
        <v>0.0014239090023327</v>
      </c>
      <c r="QW75" s="252" t="n">
        <v>0.00162497141067361</v>
      </c>
      <c r="QX75" s="252" t="n">
        <v>0.0011701823173363</v>
      </c>
      <c r="QY75" s="252" t="n">
        <v>0.0011291385972696</v>
      </c>
      <c r="QZ75" s="252" t="n">
        <v>0.0013577778892247</v>
      </c>
      <c r="RA75" s="252" t="n">
        <v>0.00125616123015699</v>
      </c>
      <c r="RB75" s="252" t="n">
        <v>0.00167219399659323</v>
      </c>
      <c r="RC75" s="252" t="n">
        <v>0.00119198442572275</v>
      </c>
      <c r="RD75" s="252" t="n">
        <v>0.000637238994301016</v>
      </c>
      <c r="RE75" s="252" t="n">
        <v>0.0010764815893307</v>
      </c>
      <c r="RF75" s="252" t="n">
        <v>0.000798143865805362</v>
      </c>
      <c r="RG75" s="252" t="n">
        <v>0.00049233319541579</v>
      </c>
      <c r="RH75" s="252" t="n">
        <v>0.000439714123725684</v>
      </c>
      <c r="RI75" s="252" t="n">
        <v>0.000641657702688069</v>
      </c>
      <c r="RJ75" s="252" t="n">
        <v>0.000897947983778883</v>
      </c>
      <c r="RK75" s="252" t="n">
        <v>0.00113225941346187</v>
      </c>
      <c r="RL75" s="252" t="n">
        <v>0.000996302802551738</v>
      </c>
      <c r="RM75" s="252" t="n">
        <v>0.000993484988170456</v>
      </c>
      <c r="RN75" s="252" t="n">
        <v>0.000636899358714577</v>
      </c>
      <c r="RO75" s="252" t="n">
        <v>0.000647411203700643</v>
      </c>
      <c r="RP75" s="252" t="n">
        <v>0.000318043356661827</v>
      </c>
      <c r="RQ75" s="252" t="n">
        <v>0.0006721786138199</v>
      </c>
      <c r="RR75" s="252" t="n">
        <v>0.000685404501552942</v>
      </c>
      <c r="RS75" s="252" t="n">
        <v>0.000585298962772535</v>
      </c>
      <c r="RT75" s="252" t="n">
        <v>0.000700023055485286</v>
      </c>
      <c r="RU75" s="252" t="n">
        <v>0.00125831623027516</v>
      </c>
      <c r="RV75" s="252" t="n">
        <v>0.000102840850641171</v>
      </c>
      <c r="RW75" s="800" t="n">
        <v>0.00049856355390008</v>
      </c>
      <c r="RX75" s="800" t="n">
        <v>0.00040661229783846</v>
      </c>
      <c r="RY75" s="800" t="n">
        <v>0.000866742998737785</v>
      </c>
      <c r="RZ75" s="800" t="n">
        <v>0.00125301314314038</v>
      </c>
      <c r="SA75" s="800" t="n">
        <v>0.00120245394988578</v>
      </c>
      <c r="SB75" s="800" t="n">
        <v>0.000999864741677981</v>
      </c>
      <c r="SC75" s="800" t="n">
        <v>0.00148045563149168</v>
      </c>
      <c r="SD75" s="800" t="n">
        <v>0.000583050804720309</v>
      </c>
      <c r="SE75" s="800" t="n">
        <v>0.00131654236607653</v>
      </c>
      <c r="SF75" s="800" t="n">
        <v>0.00152439762119578</v>
      </c>
      <c r="SG75" s="800" t="n">
        <v>0.00105146032599593</v>
      </c>
      <c r="SH75" s="800" t="n">
        <v>0.00103158713172405</v>
      </c>
      <c r="SI75" s="800" t="n">
        <v>0.0012533221098376</v>
      </c>
      <c r="SJ75" s="800" t="n">
        <v>0.00118308728615443</v>
      </c>
      <c r="SK75" s="800" t="n">
        <v>0.00156373145477924</v>
      </c>
      <c r="SL75" s="800" t="n">
        <v>0.00114993154406012</v>
      </c>
      <c r="SM75" s="800" t="n">
        <v>0.000578965839528446</v>
      </c>
      <c r="SN75" s="800" t="n">
        <v>0.000974894950798692</v>
      </c>
      <c r="SO75" s="800" t="n">
        <v>0.000672944849628992</v>
      </c>
      <c r="SP75" s="800" t="n">
        <v>0.000447876524402418</v>
      </c>
      <c r="SQ75" s="800" t="n">
        <v>0.000417972867991007</v>
      </c>
      <c r="SR75" s="800" t="n">
        <v>0.000617438340856101</v>
      </c>
      <c r="SS75" s="800" t="n">
        <v>0.000852034113786323</v>
      </c>
      <c r="ST75" s="800" t="n">
        <v>0.00106544294795337</v>
      </c>
      <c r="SU75" s="800" t="n">
        <v>0.000917403932854611</v>
      </c>
      <c r="SV75" s="800" t="n">
        <v>0.000895361241194513</v>
      </c>
      <c r="SW75" s="800" t="n">
        <v>0.000565583799719435</v>
      </c>
      <c r="SX75" s="800" t="n">
        <v>0.000607722497342045</v>
      </c>
      <c r="SY75" s="800" t="n">
        <v>0.000292846400585094</v>
      </c>
      <c r="SZ75" s="800" t="n">
        <v>0.000657451263597942</v>
      </c>
      <c r="TA75" s="800" t="n">
        <v>0.000639355494316856</v>
      </c>
      <c r="TB75" s="800" t="n">
        <v>0.000538436397313164</v>
      </c>
      <c r="TC75" s="800" t="n">
        <v>0.000660484907816132</v>
      </c>
      <c r="TD75" s="800" t="n">
        <v>0.00113377453287768</v>
      </c>
      <c r="TE75" s="800" t="n">
        <v>0.000105089194947738</v>
      </c>
    </row>
    <row r="76" customFormat="false" ht="14.4" hidden="false" customHeight="false" outlineLevel="0" collapsed="false">
      <c r="A76" s="800" t="n">
        <v>4.30053565948483E-007</v>
      </c>
      <c r="B76" s="800" t="n">
        <v>4.72784584578842E-007</v>
      </c>
      <c r="C76" s="800" t="n">
        <v>5.96642476292341E-007</v>
      </c>
      <c r="D76" s="800" t="n">
        <v>1.03726734063953E-006</v>
      </c>
      <c r="E76" s="800" t="n">
        <v>1.24231974036512E-006</v>
      </c>
      <c r="F76" s="800" t="n">
        <v>7.1588479957571E-007</v>
      </c>
      <c r="G76" s="800" t="n">
        <v>7.46920911001117E-007</v>
      </c>
      <c r="H76" s="800" t="n">
        <v>6.87737853258318E-007</v>
      </c>
      <c r="I76" s="800" t="n">
        <v>1.00952268375506E-006</v>
      </c>
      <c r="J76" s="800" t="n">
        <v>1.0170898510986E-006</v>
      </c>
      <c r="K76" s="800" t="n">
        <v>9.264775003674E-007</v>
      </c>
      <c r="L76" s="800" t="n">
        <v>8.49006957308607E-007</v>
      </c>
      <c r="M76" s="800" t="n">
        <v>9.90589291286912E-007</v>
      </c>
      <c r="N76" s="800" t="n">
        <v>9.50972507713603E-007</v>
      </c>
      <c r="O76" s="800" t="n">
        <v>1.24162762138284E-006</v>
      </c>
      <c r="P76" s="800" t="n">
        <v>8.77700465568689E-007</v>
      </c>
      <c r="Q76" s="800" t="n">
        <v>4.39261249956971E-007</v>
      </c>
      <c r="R76" s="800" t="n">
        <v>7.36846563748632E-007</v>
      </c>
      <c r="S76" s="800" t="n">
        <v>5.19099367439987E-007</v>
      </c>
      <c r="T76" s="800" t="n">
        <v>3.66575694250295E-007</v>
      </c>
      <c r="U76" s="800" t="n">
        <v>3.15233625282297E-007</v>
      </c>
      <c r="V76" s="800" t="n">
        <v>4.4069622598415E-007</v>
      </c>
      <c r="W76" s="800" t="n">
        <v>5.54835677723918E-007</v>
      </c>
      <c r="X76" s="800" t="n">
        <v>9.03881805181802E-007</v>
      </c>
      <c r="Y76" s="800" t="n">
        <v>7.15571815166151E-007</v>
      </c>
      <c r="Z76" s="800" t="n">
        <v>5.3883669258173E-007</v>
      </c>
      <c r="AA76" s="800" t="n">
        <v>3.33505293823457E-007</v>
      </c>
      <c r="AB76" s="800" t="n">
        <v>3.16775518476769E-007</v>
      </c>
      <c r="AC76" s="800" t="n">
        <v>1.76129537526266E-007</v>
      </c>
      <c r="AD76" s="800" t="n">
        <v>3.64283708353026E-007</v>
      </c>
      <c r="AE76" s="800" t="n">
        <v>3.57238611784157E-007</v>
      </c>
      <c r="AF76" s="800" t="n">
        <v>2.33697399416063E-007</v>
      </c>
      <c r="AG76" s="800" t="n">
        <v>4.44117309835201E-007</v>
      </c>
      <c r="AH76" s="800" t="n">
        <v>3.86540059701909E-007</v>
      </c>
      <c r="AI76" s="800" t="n">
        <v>1.0492741196668E-007</v>
      </c>
      <c r="AJ76" s="252" t="n">
        <v>4.17630065497185E-007</v>
      </c>
      <c r="AK76" s="252" t="n">
        <v>4.68398578746767E-007</v>
      </c>
      <c r="AL76" s="252" t="n">
        <v>5.96996255074945E-007</v>
      </c>
      <c r="AM76" s="252" t="n">
        <v>1.04859844164231E-006</v>
      </c>
      <c r="AN76" s="252" t="n">
        <v>1.17039260540481E-006</v>
      </c>
      <c r="AO76" s="252" t="n">
        <v>7.08975354028376E-007</v>
      </c>
      <c r="AP76" s="252" t="n">
        <v>7.235248822615E-007</v>
      </c>
      <c r="AQ76" s="252" t="n">
        <v>5.47103343663813E-007</v>
      </c>
      <c r="AR76" s="252" t="n">
        <v>9.89398546299814E-007</v>
      </c>
      <c r="AS76" s="252" t="n">
        <v>1.02107588608994E-006</v>
      </c>
      <c r="AT76" s="252" t="n">
        <v>8.00736686026251E-007</v>
      </c>
      <c r="AU76" s="252" t="n">
        <v>8.19292006819859E-007</v>
      </c>
      <c r="AV76" s="252" t="n">
        <v>9.98505449997185E-007</v>
      </c>
      <c r="AW76" s="252" t="n">
        <v>9.21667506073929E-007</v>
      </c>
      <c r="AX76" s="252" t="n">
        <v>1.3047846895415E-006</v>
      </c>
      <c r="AY76" s="252" t="n">
        <v>9.27140768732241E-007</v>
      </c>
      <c r="AZ76" s="252" t="n">
        <v>4.37861494952606E-007</v>
      </c>
      <c r="BA76" s="252" t="n">
        <v>7.24845022054075E-007</v>
      </c>
      <c r="BB76" s="252" t="n">
        <v>5.44661670916486E-007</v>
      </c>
      <c r="BC76" s="252" t="n">
        <v>3.34195530955855E-007</v>
      </c>
      <c r="BD76" s="252" t="n">
        <v>3.11049576967206E-007</v>
      </c>
      <c r="BE76" s="252" t="n">
        <v>4.04685628699663E-007</v>
      </c>
      <c r="BF76" s="252" t="n">
        <v>5.89610355964437E-007</v>
      </c>
      <c r="BG76" s="252" t="n">
        <v>1.00879022741442E-006</v>
      </c>
      <c r="BH76" s="252" t="n">
        <v>7.14915824800052E-007</v>
      </c>
      <c r="BI76" s="252" t="n">
        <v>5.74200161734409E-007</v>
      </c>
      <c r="BJ76" s="252" t="n">
        <v>3.25692758070031E-007</v>
      </c>
      <c r="BK76" s="252" t="n">
        <v>3.18270776644989E-007</v>
      </c>
      <c r="BL76" s="252" t="n">
        <v>1.67110531859812E-007</v>
      </c>
      <c r="BM76" s="252" t="n">
        <v>3.56015355031205E-007</v>
      </c>
      <c r="BN76" s="252" t="n">
        <v>3.70908098550322E-007</v>
      </c>
      <c r="BO76" s="252" t="n">
        <v>2.48893691257269E-007</v>
      </c>
      <c r="BP76" s="252" t="n">
        <v>4.63328263593878E-007</v>
      </c>
      <c r="BQ76" s="252" t="n">
        <v>3.80458633484358E-007</v>
      </c>
      <c r="BR76" s="252" t="n">
        <v>1.01248459312233E-007</v>
      </c>
      <c r="BS76" s="800" t="n">
        <v>4.21849728907365E-007</v>
      </c>
      <c r="BT76" s="800" t="n">
        <v>4.60392771600709E-007</v>
      </c>
      <c r="BU76" s="800" t="n">
        <v>5.90653877238275E-007</v>
      </c>
      <c r="BV76" s="800" t="n">
        <v>1.03098693982002E-006</v>
      </c>
      <c r="BW76" s="800" t="n">
        <v>1.10655237452941E-006</v>
      </c>
      <c r="BX76" s="800" t="n">
        <v>7.01356120539032E-007</v>
      </c>
      <c r="BY76" s="800" t="n">
        <v>7.16490037632768E-007</v>
      </c>
      <c r="BZ76" s="800" t="n">
        <v>5.27518817289458E-007</v>
      </c>
      <c r="CA76" s="800" t="n">
        <v>9.66683537505877E-007</v>
      </c>
      <c r="CB76" s="800" t="n">
        <v>9.87850943365097E-007</v>
      </c>
      <c r="CC76" s="800" t="n">
        <v>7.75176574106957E-007</v>
      </c>
      <c r="CD76" s="800" t="n">
        <v>7.9723308322797E-007</v>
      </c>
      <c r="CE76" s="800" t="n">
        <v>9.66205203212731E-007</v>
      </c>
      <c r="CF76" s="800" t="n">
        <v>8.99283175768048E-007</v>
      </c>
      <c r="CG76" s="800" t="n">
        <v>1.31696353652717E-006</v>
      </c>
      <c r="CH76" s="800" t="n">
        <v>8.58915261630901E-007</v>
      </c>
      <c r="CI76" s="800" t="n">
        <v>4.41065434930326E-007</v>
      </c>
      <c r="CJ76" s="800" t="n">
        <v>7.14156286023151E-007</v>
      </c>
      <c r="CK76" s="800" t="n">
        <v>5.25545212749944E-007</v>
      </c>
      <c r="CL76" s="800" t="n">
        <v>3.10447010933346E-007</v>
      </c>
      <c r="CM76" s="800" t="n">
        <v>3.03719008707936E-007</v>
      </c>
      <c r="CN76" s="800" t="n">
        <v>3.95502544216559E-007</v>
      </c>
      <c r="CO76" s="800" t="n">
        <v>5.97758120607494E-007</v>
      </c>
      <c r="CP76" s="800" t="n">
        <v>9.68767213743101E-007</v>
      </c>
      <c r="CQ76" s="800" t="n">
        <v>7.39321667142049E-007</v>
      </c>
      <c r="CR76" s="800" t="n">
        <v>5.74138913198606E-007</v>
      </c>
      <c r="CS76" s="800" t="n">
        <v>3.42822359986841E-007</v>
      </c>
      <c r="CT76" s="800" t="n">
        <v>3.28780426034998E-007</v>
      </c>
      <c r="CU76" s="800" t="n">
        <v>1.70755569812195E-007</v>
      </c>
      <c r="CV76" s="800" t="n">
        <v>3.5028872809344E-007</v>
      </c>
      <c r="CW76" s="800" t="n">
        <v>3.75103555962223E-007</v>
      </c>
      <c r="CX76" s="800" t="n">
        <v>2.46380032997061E-007</v>
      </c>
      <c r="CY76" s="800" t="n">
        <v>4.76038831771759E-007</v>
      </c>
      <c r="CZ76" s="800" t="n">
        <v>3.91344229799699E-007</v>
      </c>
      <c r="DA76" s="800" t="n">
        <v>8.27243499216107E-008</v>
      </c>
      <c r="DB76" s="252" t="n">
        <v>4.56099745778089E-007</v>
      </c>
      <c r="DC76" s="252" t="n">
        <v>5.1712828291125E-007</v>
      </c>
      <c r="DD76" s="252" t="n">
        <v>6.61266664146829E-007</v>
      </c>
      <c r="DE76" s="252" t="n">
        <v>1.14086912114419E-006</v>
      </c>
      <c r="DF76" s="252" t="n">
        <v>1.18245942488161E-006</v>
      </c>
      <c r="DG76" s="252" t="n">
        <v>7.91459843295723E-007</v>
      </c>
      <c r="DH76" s="252" t="n">
        <v>7.72125018303291E-007</v>
      </c>
      <c r="DI76" s="252" t="n">
        <v>5.42086413113206E-007</v>
      </c>
      <c r="DJ76" s="252" t="n">
        <v>1.00902721300345E-006</v>
      </c>
      <c r="DK76" s="252" t="n">
        <v>1.05874061930991E-006</v>
      </c>
      <c r="DL76" s="252" t="n">
        <v>8.01062849857566E-007</v>
      </c>
      <c r="DM76" s="252" t="n">
        <v>8.44592958969544E-007</v>
      </c>
      <c r="DN76" s="252" t="n">
        <v>9.95139941493738E-007</v>
      </c>
      <c r="DO76" s="252" t="n">
        <v>9.40083146711163E-007</v>
      </c>
      <c r="DP76" s="252" t="n">
        <v>1.40645579381151E-006</v>
      </c>
      <c r="DQ76" s="252" t="n">
        <v>1.04042451040845E-006</v>
      </c>
      <c r="DR76" s="252" t="n">
        <v>5.05538849733663E-007</v>
      </c>
      <c r="DS76" s="252" t="n">
        <v>7.63548991934518E-007</v>
      </c>
      <c r="DT76" s="252" t="n">
        <v>5.73021520875682E-007</v>
      </c>
      <c r="DU76" s="252" t="n">
        <v>3.29930245797839E-007</v>
      </c>
      <c r="DV76" s="252" t="n">
        <v>3.37894045117084E-007</v>
      </c>
      <c r="DW76" s="252" t="n">
        <v>4.18922074643037E-007</v>
      </c>
      <c r="DX76" s="252" t="n">
        <v>6.81663583439877E-007</v>
      </c>
      <c r="DY76" s="252" t="n">
        <v>9.7986056223758E-007</v>
      </c>
      <c r="DZ76" s="252" t="n">
        <v>7.7609403219929E-007</v>
      </c>
      <c r="EA76" s="252" t="n">
        <v>6.30536964288846E-007</v>
      </c>
      <c r="EB76" s="252" t="n">
        <v>3.84302965678557E-007</v>
      </c>
      <c r="EC76" s="252" t="n">
        <v>3.59600471873386E-007</v>
      </c>
      <c r="ED76" s="252" t="n">
        <v>2.16096118585915E-007</v>
      </c>
      <c r="EE76" s="252" t="n">
        <v>3.62694429681885E-007</v>
      </c>
      <c r="EF76" s="252" t="n">
        <v>4.1478274090078E-007</v>
      </c>
      <c r="EG76" s="252" t="n">
        <v>2.74662836321588E-007</v>
      </c>
      <c r="EH76" s="252" t="n">
        <v>5.60422421596881E-007</v>
      </c>
      <c r="EI76" s="252" t="n">
        <v>4.21175161777904E-007</v>
      </c>
      <c r="EJ76" s="252" t="n">
        <v>7.96377048965433E-008</v>
      </c>
      <c r="EK76" s="800" t="n">
        <v>4.88796548024655E-007</v>
      </c>
      <c r="EL76" s="800" t="n">
        <v>5.45857491380578E-007</v>
      </c>
      <c r="EM76" s="800" t="n">
        <v>7.33607005583429E-007</v>
      </c>
      <c r="EN76" s="800" t="n">
        <v>1.30918957609975E-006</v>
      </c>
      <c r="EO76" s="800" t="n">
        <v>1.43372042865258E-006</v>
      </c>
      <c r="EP76" s="800" t="n">
        <v>8.46417032099486E-007</v>
      </c>
      <c r="EQ76" s="800" t="n">
        <v>8.92544396867723E-007</v>
      </c>
      <c r="ER76" s="800" t="n">
        <v>6.25293137237573E-007</v>
      </c>
      <c r="ES76" s="800" t="n">
        <v>1.14760202436575E-006</v>
      </c>
      <c r="ET76" s="800" t="n">
        <v>1.20528415699733E-006</v>
      </c>
      <c r="EU76" s="800" t="n">
        <v>9.06715037619431E-007</v>
      </c>
      <c r="EV76" s="800" t="n">
        <v>9.09189849532327E-007</v>
      </c>
      <c r="EW76" s="800" t="n">
        <v>1.09517883096576E-006</v>
      </c>
      <c r="EX76" s="800" t="n">
        <v>1.08562641388987E-006</v>
      </c>
      <c r="EY76" s="800" t="n">
        <v>1.56578644755335E-006</v>
      </c>
      <c r="EZ76" s="800" t="n">
        <v>9.45266698530795E-007</v>
      </c>
      <c r="FA76" s="800" t="n">
        <v>5.30075975643919E-007</v>
      </c>
      <c r="FB76" s="800" t="n">
        <v>8.26030131502317E-007</v>
      </c>
      <c r="FC76" s="800" t="n">
        <v>6.46388764215151E-007</v>
      </c>
      <c r="FD76" s="800" t="n">
        <v>3.6587808214345E-007</v>
      </c>
      <c r="FE76" s="800" t="n">
        <v>3.80075687491643E-007</v>
      </c>
      <c r="FF76" s="800" t="n">
        <v>4.64996513093895E-007</v>
      </c>
      <c r="FG76" s="800" t="n">
        <v>6.65581577365807E-007</v>
      </c>
      <c r="FH76" s="800" t="n">
        <v>1.1783319881089E-006</v>
      </c>
      <c r="FI76" s="800" t="n">
        <v>9.23649777694074E-007</v>
      </c>
      <c r="FJ76" s="800" t="n">
        <v>6.65517780613261E-007</v>
      </c>
      <c r="FK76" s="800" t="n">
        <v>4.47904059491064E-007</v>
      </c>
      <c r="FL76" s="800" t="n">
        <v>3.95107327795994E-007</v>
      </c>
      <c r="FM76" s="800" t="n">
        <v>2.45445039932832E-007</v>
      </c>
      <c r="FN76" s="800" t="n">
        <v>4.30677577547515E-007</v>
      </c>
      <c r="FO76" s="800" t="n">
        <v>4.56674501844173E-007</v>
      </c>
      <c r="FP76" s="800" t="n">
        <v>2.95725579648509E-007</v>
      </c>
      <c r="FQ76" s="800" t="n">
        <v>5.16163763256437E-007</v>
      </c>
      <c r="FR76" s="800" t="n">
        <v>4.88294885445064E-007</v>
      </c>
      <c r="FS76" s="800" t="n">
        <v>7.65408789792149E-008</v>
      </c>
      <c r="FT76" s="252" t="n">
        <v>5.07557141947407E-007</v>
      </c>
      <c r="FU76" s="252" t="n">
        <v>5.24221299541606E-007</v>
      </c>
      <c r="FV76" s="252" t="n">
        <v>7.76737456995793E-007</v>
      </c>
      <c r="FW76" s="252" t="n">
        <v>1.40415620321672E-006</v>
      </c>
      <c r="FX76" s="252" t="n">
        <v>1.59947425911021E-006</v>
      </c>
      <c r="FY76" s="252" t="n">
        <v>9.40225606884476E-007</v>
      </c>
      <c r="FZ76" s="252" t="n">
        <v>9.51019049591598E-007</v>
      </c>
      <c r="GA76" s="252" t="n">
        <v>6.01728004798872E-007</v>
      </c>
      <c r="GB76" s="252" t="n">
        <v>1.1649458932232E-006</v>
      </c>
      <c r="GC76" s="252" t="n">
        <v>1.25872859094362E-006</v>
      </c>
      <c r="GD76" s="252" t="n">
        <v>9.11300826633842E-007</v>
      </c>
      <c r="GE76" s="252" t="n">
        <v>9.34792798989239E-007</v>
      </c>
      <c r="GF76" s="252" t="n">
        <v>1.1381496932944E-006</v>
      </c>
      <c r="GG76" s="252" t="n">
        <v>1.20009507345675E-006</v>
      </c>
      <c r="GH76" s="252" t="n">
        <v>1.6952569218295E-006</v>
      </c>
      <c r="GI76" s="252" t="n">
        <v>1.08630741530024E-006</v>
      </c>
      <c r="GJ76" s="252" t="n">
        <v>5.31160803777097E-007</v>
      </c>
      <c r="GK76" s="252" t="n">
        <v>8.66695995413024E-007</v>
      </c>
      <c r="GL76" s="252" t="n">
        <v>6.94883659003412E-007</v>
      </c>
      <c r="GM76" s="252" t="n">
        <v>3.94641735227989E-007</v>
      </c>
      <c r="GN76" s="252" t="n">
        <v>4.13466836574692E-007</v>
      </c>
      <c r="GO76" s="252" t="n">
        <v>5.04337674757702E-007</v>
      </c>
      <c r="GP76" s="252" t="n">
        <v>7.29382646448893E-007</v>
      </c>
      <c r="GQ76" s="252" t="n">
        <v>1.22384853897689E-006</v>
      </c>
      <c r="GR76" s="252" t="n">
        <v>9.8391207100685E-007</v>
      </c>
      <c r="GS76" s="252" t="n">
        <v>7.08162314079716E-007</v>
      </c>
      <c r="GT76" s="252" t="n">
        <v>4.81264721316905E-007</v>
      </c>
      <c r="GU76" s="252" t="n">
        <v>4.49164425267211E-007</v>
      </c>
      <c r="GV76" s="252" t="n">
        <v>2.53488650591018E-007</v>
      </c>
      <c r="GW76" s="252" t="n">
        <v>4.55810979678522E-007</v>
      </c>
      <c r="GX76" s="252" t="n">
        <v>4.84014780175667E-007</v>
      </c>
      <c r="GY76" s="252" t="n">
        <v>3.24240617560009E-007</v>
      </c>
      <c r="GZ76" s="252" t="n">
        <v>5.31774112628558E-007</v>
      </c>
      <c r="HA76" s="252" t="n">
        <v>5.2991057452426E-007</v>
      </c>
      <c r="HB76" s="252" t="n">
        <v>9.65633339325542E-008</v>
      </c>
      <c r="HC76" s="800" t="n">
        <v>4.93823743347063E-007</v>
      </c>
      <c r="HD76" s="800" t="n">
        <v>5.43051830054646E-007</v>
      </c>
      <c r="HE76" s="800" t="n">
        <v>7.46716908452199E-007</v>
      </c>
      <c r="HF76" s="800" t="n">
        <v>1.40700149857025E-006</v>
      </c>
      <c r="HG76" s="800" t="n">
        <v>1.52805301715599E-006</v>
      </c>
      <c r="HH76" s="800" t="n">
        <v>9.1964837361465E-007</v>
      </c>
      <c r="HI76" s="800" t="n">
        <v>9.32710949392382E-007</v>
      </c>
      <c r="HJ76" s="800" t="n">
        <v>6.15778466512086E-007</v>
      </c>
      <c r="HK76" s="800" t="n">
        <v>1.14106950100999E-006</v>
      </c>
      <c r="HL76" s="800" t="n">
        <v>1.2567045316427E-006</v>
      </c>
      <c r="HM76" s="800" t="n">
        <v>9.08491632318219E-007</v>
      </c>
      <c r="HN76" s="800" t="n">
        <v>9.4682211881056E-007</v>
      </c>
      <c r="HO76" s="800" t="n">
        <v>1.17530840454455E-006</v>
      </c>
      <c r="HP76" s="800" t="n">
        <v>1.19483007740976E-006</v>
      </c>
      <c r="HQ76" s="800" t="n">
        <v>1.68387432366632E-006</v>
      </c>
      <c r="HR76" s="800" t="n">
        <v>1.06303476710521E-006</v>
      </c>
      <c r="HS76" s="800" t="n">
        <v>5.66676606093437E-007</v>
      </c>
      <c r="HT76" s="800" t="n">
        <v>8.65484353594855E-007</v>
      </c>
      <c r="HU76" s="800" t="n">
        <v>6.88312508182469E-007</v>
      </c>
      <c r="HV76" s="800" t="n">
        <v>3.7824032348636E-007</v>
      </c>
      <c r="HW76" s="800" t="n">
        <v>3.84472502784863E-007</v>
      </c>
      <c r="HX76" s="800" t="n">
        <v>4.79659043656737E-007</v>
      </c>
      <c r="HY76" s="800" t="n">
        <v>7.01401299344412E-007</v>
      </c>
      <c r="HZ76" s="800" t="n">
        <v>1.18363542168082E-006</v>
      </c>
      <c r="IA76" s="800" t="n">
        <v>9.64320254563053E-007</v>
      </c>
      <c r="IB76" s="800" t="n">
        <v>7.18415308366295E-007</v>
      </c>
      <c r="IC76" s="800" t="n">
        <v>4.62702202151162E-007</v>
      </c>
      <c r="ID76" s="800" t="n">
        <v>4.31700675704755E-007</v>
      </c>
      <c r="IE76" s="800" t="n">
        <v>2.59744918877103E-007</v>
      </c>
      <c r="IF76" s="800" t="n">
        <v>4.45121147127507E-007</v>
      </c>
      <c r="IG76" s="800" t="n">
        <v>4.88123342898725E-007</v>
      </c>
      <c r="IH76" s="800" t="n">
        <v>3.39680999466451E-007</v>
      </c>
      <c r="II76" s="800" t="n">
        <v>5.33198064550817E-007</v>
      </c>
      <c r="IJ76" s="800" t="n">
        <v>5.40157614545785E-007</v>
      </c>
      <c r="IK76" s="800" t="n">
        <v>9.5536440248816E-008</v>
      </c>
      <c r="IL76" s="252" t="n">
        <v>4.74340087606136E-007</v>
      </c>
      <c r="IM76" s="252" t="n">
        <v>5.01262359234677E-007</v>
      </c>
      <c r="IN76" s="252" t="n">
        <v>7.20992151875189E-007</v>
      </c>
      <c r="IO76" s="252" t="n">
        <v>1.31815747684839E-006</v>
      </c>
      <c r="IP76" s="252" t="n">
        <v>1.41739861305237E-006</v>
      </c>
      <c r="IQ76" s="252" t="n">
        <v>8.61284006723916E-007</v>
      </c>
      <c r="IR76" s="252" t="n">
        <v>9.05051167815504E-007</v>
      </c>
      <c r="IS76" s="252" t="n">
        <v>6.16180861625476E-007</v>
      </c>
      <c r="IT76" s="252" t="n">
        <v>1.08089824733341E-006</v>
      </c>
      <c r="IU76" s="252" t="n">
        <v>1.18972584373444E-006</v>
      </c>
      <c r="IV76" s="252" t="n">
        <v>9.23725653394488E-007</v>
      </c>
      <c r="IW76" s="252" t="n">
        <v>9.27534167822205E-007</v>
      </c>
      <c r="IX76" s="252" t="n">
        <v>1.16096072710665E-006</v>
      </c>
      <c r="IY76" s="252" t="n">
        <v>1.09049121171715E-006</v>
      </c>
      <c r="IZ76" s="252" t="n">
        <v>1.57734194232321E-006</v>
      </c>
      <c r="JA76" s="252" t="n">
        <v>9.15419303540755E-007</v>
      </c>
      <c r="JB76" s="252" t="n">
        <v>5.2186224143782E-007</v>
      </c>
      <c r="JC76" s="252" t="n">
        <v>8.53068434627379E-007</v>
      </c>
      <c r="JD76" s="252" t="n">
        <v>6.35548634714898E-007</v>
      </c>
      <c r="JE76" s="252" t="n">
        <v>3.70205010672217E-007</v>
      </c>
      <c r="JF76" s="252" t="n">
        <v>3.47650732750311E-007</v>
      </c>
      <c r="JG76" s="252" t="n">
        <v>4.64031562008162E-007</v>
      </c>
      <c r="JH76" s="252" t="n">
        <v>7.63109679255641E-007</v>
      </c>
      <c r="JI76" s="252" t="n">
        <v>1.1992863160767E-006</v>
      </c>
      <c r="JJ76" s="252" t="n">
        <v>8.89848108599101E-007</v>
      </c>
      <c r="JK76" s="252" t="n">
        <v>6.83592224719817E-007</v>
      </c>
      <c r="JL76" s="252" t="n">
        <v>4.28370109434511E-007</v>
      </c>
      <c r="JM76" s="252" t="n">
        <v>4.4911879890385E-007</v>
      </c>
      <c r="JN76" s="252" t="n">
        <v>2.49573055526598E-007</v>
      </c>
      <c r="JO76" s="252" t="n">
        <v>4.30972845677885E-007</v>
      </c>
      <c r="JP76" s="252" t="n">
        <v>4.61451909734489E-007</v>
      </c>
      <c r="JQ76" s="252" t="n">
        <v>3.20692595997522E-007</v>
      </c>
      <c r="JR76" s="252" t="n">
        <v>5.07335489541031E-007</v>
      </c>
      <c r="JS76" s="252" t="n">
        <v>5.07496036487999E-007</v>
      </c>
      <c r="JT76" s="252" t="n">
        <v>9.64391369285026E-008</v>
      </c>
      <c r="JU76" s="800" t="n">
        <v>4.42005110221358E-007</v>
      </c>
      <c r="JV76" s="800" t="n">
        <v>4.56511537907E-007</v>
      </c>
      <c r="JW76" s="800" t="n">
        <v>6.55304686506354E-007</v>
      </c>
      <c r="JX76" s="800" t="n">
        <v>1.25743351825636E-006</v>
      </c>
      <c r="JY76" s="800" t="n">
        <v>1.32340260077852E-006</v>
      </c>
      <c r="JZ76" s="800" t="n">
        <v>7.98163074352882E-007</v>
      </c>
      <c r="KA76" s="800" t="n">
        <v>8.55476430825058E-007</v>
      </c>
      <c r="KB76" s="800" t="n">
        <v>5.72119152858764E-007</v>
      </c>
      <c r="KC76" s="800" t="n">
        <v>1.02160828060054E-006</v>
      </c>
      <c r="KD76" s="800" t="n">
        <v>1.12571900476538E-006</v>
      </c>
      <c r="KE76" s="800" t="n">
        <v>8.60795274075275E-007</v>
      </c>
      <c r="KF76" s="800" t="n">
        <v>8.85567968061381E-007</v>
      </c>
      <c r="KG76" s="800" t="n">
        <v>1.12453207503673E-006</v>
      </c>
      <c r="KH76" s="800" t="n">
        <v>1.02208034487607E-006</v>
      </c>
      <c r="KI76" s="800" t="n">
        <v>1.50874195809303E-006</v>
      </c>
      <c r="KJ76" s="800" t="n">
        <v>8.2691044715325E-007</v>
      </c>
      <c r="KK76" s="800" t="n">
        <v>4.75592791522964E-007</v>
      </c>
      <c r="KL76" s="800" t="n">
        <v>8.08809975125699E-007</v>
      </c>
      <c r="KM76" s="800" t="n">
        <v>6.05525435919701E-007</v>
      </c>
      <c r="KN76" s="800" t="n">
        <v>3.2833551222596E-007</v>
      </c>
      <c r="KO76" s="800" t="n">
        <v>3.12476047722486E-007</v>
      </c>
      <c r="KP76" s="800" t="n">
        <v>4.17498485322349E-007</v>
      </c>
      <c r="KQ76" s="800" t="n">
        <v>6.36778126769675E-007</v>
      </c>
      <c r="KR76" s="800" t="n">
        <v>1.0531070483618E-006</v>
      </c>
      <c r="KS76" s="800" t="n">
        <v>7.60669272627666E-007</v>
      </c>
      <c r="KT76" s="800" t="n">
        <v>6.69478146090473E-007</v>
      </c>
      <c r="KU76" s="800" t="n">
        <v>3.85601900069393E-007</v>
      </c>
      <c r="KV76" s="800" t="n">
        <v>3.85280536801091E-007</v>
      </c>
      <c r="KW76" s="800" t="n">
        <v>2.18211827664637E-007</v>
      </c>
      <c r="KX76" s="800" t="n">
        <v>3.80980118016222E-007</v>
      </c>
      <c r="KY76" s="800" t="n">
        <v>4.35205165070695E-007</v>
      </c>
      <c r="KZ76" s="800" t="n">
        <v>3.10618876358939E-007</v>
      </c>
      <c r="LA76" s="800" t="n">
        <v>4.58756107996332E-007</v>
      </c>
      <c r="LB76" s="800" t="n">
        <v>4.57516525315445E-007</v>
      </c>
      <c r="LC76" s="800" t="n">
        <v>5.95672885990258E-008</v>
      </c>
      <c r="LD76" s="252" t="n">
        <v>4.63873395992146E-007</v>
      </c>
      <c r="LE76" s="252" t="n">
        <v>4.58690573387573E-007</v>
      </c>
      <c r="LF76" s="252" t="n">
        <v>6.98211532358065E-007</v>
      </c>
      <c r="LG76" s="252" t="n">
        <v>1.30784216469208E-006</v>
      </c>
      <c r="LH76" s="252" t="n">
        <v>1.43055404842089E-006</v>
      </c>
      <c r="LI76" s="252" t="n">
        <v>8.51251136580087E-007</v>
      </c>
      <c r="LJ76" s="252" t="n">
        <v>9.26784720468696E-007</v>
      </c>
      <c r="LK76" s="252" t="n">
        <v>5.37681225312526E-007</v>
      </c>
      <c r="LL76" s="252" t="n">
        <v>1.03767874355862E-006</v>
      </c>
      <c r="LM76" s="252" t="n">
        <v>1.17828103073907E-006</v>
      </c>
      <c r="LN76" s="252" t="n">
        <v>9.147483113019E-007</v>
      </c>
      <c r="LO76" s="252" t="n">
        <v>9.54057046062955E-007</v>
      </c>
      <c r="LP76" s="252" t="n">
        <v>1.34382384550222E-006</v>
      </c>
      <c r="LQ76" s="252" t="n">
        <v>1.14130108124137E-006</v>
      </c>
      <c r="LR76" s="252" t="n">
        <v>1.68319037476039E-006</v>
      </c>
      <c r="LS76" s="252" t="n">
        <v>8.60496245763767E-007</v>
      </c>
      <c r="LT76" s="252" t="n">
        <v>4.96911731062643E-007</v>
      </c>
      <c r="LU76" s="252" t="n">
        <v>8.58192742384981E-007</v>
      </c>
      <c r="LV76" s="252" t="n">
        <v>7.18975840695534E-007</v>
      </c>
      <c r="LW76" s="252" t="n">
        <v>3.47801737470086E-007</v>
      </c>
      <c r="LX76" s="252" t="n">
        <v>3.32237111120687E-007</v>
      </c>
      <c r="LY76" s="252" t="n">
        <v>4.37878633811894E-007</v>
      </c>
      <c r="LZ76" s="252" t="n">
        <v>6.45262262461583E-007</v>
      </c>
      <c r="MA76" s="252" t="n">
        <v>1.04574449078561E-006</v>
      </c>
      <c r="MB76" s="252" t="n">
        <v>7.82908571332849E-007</v>
      </c>
      <c r="MC76" s="252" t="n">
        <v>7.44510473577894E-007</v>
      </c>
      <c r="MD76" s="252" t="n">
        <v>3.97243491994745E-007</v>
      </c>
      <c r="ME76" s="252" t="n">
        <v>3.97479894279038E-007</v>
      </c>
      <c r="MF76" s="252" t="n">
        <v>2.22430742242519E-007</v>
      </c>
      <c r="MG76" s="252" t="n">
        <v>4.0605104888704E-007</v>
      </c>
      <c r="MH76" s="252" t="n">
        <v>4.60469581672855E-007</v>
      </c>
      <c r="MI76" s="252" t="n">
        <v>3.54427753497065E-007</v>
      </c>
      <c r="MJ76" s="252" t="n">
        <v>4.88308408251622E-007</v>
      </c>
      <c r="MK76" s="252" t="n">
        <v>4.94690237936762E-007</v>
      </c>
      <c r="ML76" s="252" t="n">
        <v>6.38085163215727E-008</v>
      </c>
      <c r="MM76" s="800" t="n">
        <v>4.24932769555071E-007</v>
      </c>
      <c r="MN76" s="800" t="n">
        <v>3.9068535543245E-007</v>
      </c>
      <c r="MO76" s="800" t="n">
        <v>6.6311814747008E-007</v>
      </c>
      <c r="MP76" s="800" t="n">
        <v>1.17286664062251E-006</v>
      </c>
      <c r="MQ76" s="800" t="n">
        <v>1.21418948053668E-006</v>
      </c>
      <c r="MR76" s="800" t="n">
        <v>8.24121587186183E-007</v>
      </c>
      <c r="MS76" s="800" t="n">
        <v>8.80015218355998E-007</v>
      </c>
      <c r="MT76" s="800" t="n">
        <v>5.29647494139701E-007</v>
      </c>
      <c r="MU76" s="800" t="n">
        <v>9.79187469632729E-007</v>
      </c>
      <c r="MV76" s="800" t="n">
        <v>1.10793525892002E-006</v>
      </c>
      <c r="MW76" s="800" t="n">
        <v>8.95543395192228E-007</v>
      </c>
      <c r="MX76" s="800" t="n">
        <v>9.41482218380151E-007</v>
      </c>
      <c r="MY76" s="800" t="n">
        <v>1.26442746829941E-006</v>
      </c>
      <c r="MZ76" s="800" t="n">
        <v>1.10509439921813E-006</v>
      </c>
      <c r="NA76" s="800" t="n">
        <v>1.54494294107617E-006</v>
      </c>
      <c r="NB76" s="800" t="n">
        <v>8.26240408533263E-007</v>
      </c>
      <c r="NC76" s="800" t="n">
        <v>4.9274203493093E-007</v>
      </c>
      <c r="ND76" s="800" t="n">
        <v>8.46373986602798E-007</v>
      </c>
      <c r="NE76" s="800" t="n">
        <v>6.8160993352456E-007</v>
      </c>
      <c r="NF76" s="800" t="n">
        <v>3.07762431093332E-007</v>
      </c>
      <c r="NG76" s="800" t="n">
        <v>3.11178840241407E-007</v>
      </c>
      <c r="NH76" s="800" t="n">
        <v>4.01120098481563E-007</v>
      </c>
      <c r="NI76" s="800" t="n">
        <v>6.12797425759434E-007</v>
      </c>
      <c r="NJ76" s="800" t="n">
        <v>1.01319511463499E-006</v>
      </c>
      <c r="NK76" s="800" t="n">
        <v>7.35954595712201E-007</v>
      </c>
      <c r="NL76" s="800" t="n">
        <v>7.58253607362536E-007</v>
      </c>
      <c r="NM76" s="800" t="n">
        <v>3.76394450798214E-007</v>
      </c>
      <c r="NN76" s="800" t="n">
        <v>3.58806744563168E-007</v>
      </c>
      <c r="NO76" s="800" t="n">
        <v>2.201689013456E-007</v>
      </c>
      <c r="NP76" s="800" t="n">
        <v>3.70207860566225E-007</v>
      </c>
      <c r="NQ76" s="800" t="n">
        <v>4.40111053674785E-007</v>
      </c>
      <c r="NR76" s="800" t="n">
        <v>3.28727051627604E-007</v>
      </c>
      <c r="NS76" s="800" t="n">
        <v>4.44852620606834E-007</v>
      </c>
      <c r="NT76" s="800" t="n">
        <v>4.57780417437967E-007</v>
      </c>
      <c r="NU76" s="800" t="n">
        <v>8.00085087883673E-008</v>
      </c>
      <c r="NV76" s="252" t="n">
        <v>4.28205962599454E-007</v>
      </c>
      <c r="NW76" s="252" t="n">
        <v>3.82658707056567E-007</v>
      </c>
      <c r="NX76" s="252" t="n">
        <v>6.65749608644672E-007</v>
      </c>
      <c r="NY76" s="252" t="n">
        <v>1.15012771912494E-006</v>
      </c>
      <c r="NZ76" s="252" t="n">
        <v>1.09912211806182E-006</v>
      </c>
      <c r="OA76" s="252" t="n">
        <v>8.42551152365536E-007</v>
      </c>
      <c r="OB76" s="252" t="n">
        <v>9.07237141945348E-007</v>
      </c>
      <c r="OC76" s="252" t="n">
        <v>5.50936174064782E-007</v>
      </c>
      <c r="OD76" s="252" t="n">
        <v>1.00645650176121E-006</v>
      </c>
      <c r="OE76" s="252" t="n">
        <v>1.16874482965915E-006</v>
      </c>
      <c r="OF76" s="252" t="n">
        <v>9.19309111535494E-007</v>
      </c>
      <c r="OG76" s="252" t="n">
        <v>9.78816855519967E-007</v>
      </c>
      <c r="OH76" s="252" t="n">
        <v>1.30018894611318E-006</v>
      </c>
      <c r="OI76" s="252" t="n">
        <v>1.11309749866812E-006</v>
      </c>
      <c r="OJ76" s="252" t="n">
        <v>1.52125496467099E-006</v>
      </c>
      <c r="OK76" s="252" t="n">
        <v>9.38125361509863E-007</v>
      </c>
      <c r="OL76" s="252" t="n">
        <v>5.03959971095498E-007</v>
      </c>
      <c r="OM76" s="252" t="n">
        <v>8.65779460532969E-007</v>
      </c>
      <c r="ON76" s="252" t="n">
        <v>6.79125248786935E-007</v>
      </c>
      <c r="OO76" s="252" t="n">
        <v>3.14641249981203E-007</v>
      </c>
      <c r="OP76" s="252" t="n">
        <v>3.19419751491136E-007</v>
      </c>
      <c r="OQ76" s="252" t="n">
        <v>4.1226954374556E-007</v>
      </c>
      <c r="OR76" s="252" t="n">
        <v>6.562305289575E-007</v>
      </c>
      <c r="OS76" s="252" t="n">
        <v>1.02232031578822E-006</v>
      </c>
      <c r="OT76" s="252" t="n">
        <v>7.59041357563572E-007</v>
      </c>
      <c r="OU76" s="252" t="n">
        <v>8.34740991892076E-007</v>
      </c>
      <c r="OV76" s="252" t="n">
        <v>3.75421030303537E-007</v>
      </c>
      <c r="OW76" s="252" t="n">
        <v>3.66814350680257E-007</v>
      </c>
      <c r="OX76" s="252" t="n">
        <v>2.2270140300171E-007</v>
      </c>
      <c r="OY76" s="252" t="n">
        <v>3.85121966777348E-007</v>
      </c>
      <c r="OZ76" s="252" t="n">
        <v>4.5100993253442E-007</v>
      </c>
      <c r="PA76" s="252" t="n">
        <v>3.54790940388934E-007</v>
      </c>
      <c r="PB76" s="252" t="n">
        <v>4.69220641518978E-007</v>
      </c>
      <c r="PC76" s="252" t="n">
        <v>4.69663263170716E-007</v>
      </c>
      <c r="PD76" s="252" t="n">
        <v>1.07304762321899E-007</v>
      </c>
      <c r="PE76" s="800" t="n">
        <v>3.96635859554221E-007</v>
      </c>
      <c r="PF76" s="800" t="n">
        <v>3.58447386913468E-007</v>
      </c>
      <c r="PG76" s="800" t="n">
        <v>6.24957388758748E-007</v>
      </c>
      <c r="PH76" s="800" t="n">
        <v>1.03935358082326E-006</v>
      </c>
      <c r="PI76" s="800" t="n">
        <v>9.92400217884736E-007</v>
      </c>
      <c r="PJ76" s="800" t="n">
        <v>7.91230960030656E-007</v>
      </c>
      <c r="PK76" s="800" t="n">
        <v>8.42105616507661E-007</v>
      </c>
      <c r="PL76" s="800" t="n">
        <v>5.12157798802171E-007</v>
      </c>
      <c r="PM76" s="800" t="n">
        <v>9.11710124783799E-007</v>
      </c>
      <c r="PN76" s="800" t="n">
        <v>1.06887239560903E-006</v>
      </c>
      <c r="PO76" s="800" t="n">
        <v>8.64153170713803E-007</v>
      </c>
      <c r="PP76" s="800" t="n">
        <v>9.0798709248325E-007</v>
      </c>
      <c r="PQ76" s="800" t="n">
        <v>1.23146351495164E-006</v>
      </c>
      <c r="PR76" s="800" t="n">
        <v>1.01576491762557E-006</v>
      </c>
      <c r="PS76" s="800" t="n">
        <v>1.41448246928768E-006</v>
      </c>
      <c r="PT76" s="800" t="n">
        <v>9.28042749162762E-007</v>
      </c>
      <c r="PU76" s="800" t="n">
        <v>5.07815315246604E-007</v>
      </c>
      <c r="PV76" s="800" t="n">
        <v>8.35766847981284E-007</v>
      </c>
      <c r="PW76" s="800" t="n">
        <v>6.15971302603648E-007</v>
      </c>
      <c r="PX76" s="800" t="n">
        <v>3.02232484208001E-007</v>
      </c>
      <c r="PY76" s="800" t="n">
        <v>2.70921799370851E-007</v>
      </c>
      <c r="PZ76" s="800" t="n">
        <v>3.8380274445053E-007</v>
      </c>
      <c r="QA76" s="800" t="n">
        <v>6.21190871832815E-007</v>
      </c>
      <c r="QB76" s="800" t="n">
        <v>9.24457923209866E-007</v>
      </c>
      <c r="QC76" s="800" t="n">
        <v>7.16303804440586E-007</v>
      </c>
      <c r="QD76" s="800" t="n">
        <v>8.17793563549845E-007</v>
      </c>
      <c r="QE76" s="800" t="n">
        <v>3.48910549683862E-007</v>
      </c>
      <c r="QF76" s="800" t="n">
        <v>3.65964707529452E-007</v>
      </c>
      <c r="QG76" s="800" t="n">
        <v>2.02018327556343E-007</v>
      </c>
      <c r="QH76" s="800" t="n">
        <v>3.54712486668691E-007</v>
      </c>
      <c r="QI76" s="800" t="n">
        <v>4.09008366940344E-007</v>
      </c>
      <c r="QJ76" s="800" t="n">
        <v>3.36184913811697E-007</v>
      </c>
      <c r="QK76" s="800" t="n">
        <v>4.29409381706755E-007</v>
      </c>
      <c r="QL76" s="800" t="n">
        <v>4.33523235642685E-007</v>
      </c>
      <c r="QM76" s="800" t="n">
        <v>8.89026886386631E-008</v>
      </c>
      <c r="QN76" s="252" t="n">
        <v>3.95425541798719E-007</v>
      </c>
      <c r="QO76" s="252" t="n">
        <v>2.88295662828149E-007</v>
      </c>
      <c r="QP76" s="252" t="n">
        <v>6.27060368019258E-007</v>
      </c>
      <c r="QQ76" s="252" t="n">
        <v>1.02204622679594E-006</v>
      </c>
      <c r="QR76" s="252" t="n">
        <v>9.44093783571451E-007</v>
      </c>
      <c r="QS76" s="252" t="n">
        <v>7.81854402744338E-007</v>
      </c>
      <c r="QT76" s="252" t="n">
        <v>8.33394011494317E-007</v>
      </c>
      <c r="QU76" s="252" t="n">
        <v>5.25058221275559E-007</v>
      </c>
      <c r="QV76" s="252" t="n">
        <v>9.15721735014253E-007</v>
      </c>
      <c r="QW76" s="252" t="n">
        <v>1.0874626032351E-006</v>
      </c>
      <c r="QX76" s="252" t="n">
        <v>8.33733915915665E-007</v>
      </c>
      <c r="QY76" s="252" t="n">
        <v>8.66117687188227E-007</v>
      </c>
      <c r="QZ76" s="252" t="n">
        <v>1.09932985400285E-006</v>
      </c>
      <c r="RA76" s="252" t="n">
        <v>1.00847755457933E-006</v>
      </c>
      <c r="RB76" s="252" t="n">
        <v>1.41087950370056E-006</v>
      </c>
      <c r="RC76" s="252" t="n">
        <v>8.9789608645899E-007</v>
      </c>
      <c r="RD76" s="252" t="n">
        <v>4.86055958134878E-007</v>
      </c>
      <c r="RE76" s="252" t="n">
        <v>8.29609077783255E-007</v>
      </c>
      <c r="RF76" s="252" t="n">
        <v>6.30530670068736E-007</v>
      </c>
      <c r="RG76" s="252" t="n">
        <v>3.14404382441978E-007</v>
      </c>
      <c r="RH76" s="252" t="n">
        <v>2.83374321828455E-007</v>
      </c>
      <c r="RI76" s="252" t="n">
        <v>3.97516650303218E-007</v>
      </c>
      <c r="RJ76" s="252" t="n">
        <v>5.94656084312877E-007</v>
      </c>
      <c r="RK76" s="252" t="n">
        <v>9.40749635381743E-007</v>
      </c>
      <c r="RL76" s="252" t="n">
        <v>7.48511726366109E-007</v>
      </c>
      <c r="RM76" s="252" t="n">
        <v>7.5007348609614E-007</v>
      </c>
      <c r="RN76" s="252" t="n">
        <v>3.49613042638479E-007</v>
      </c>
      <c r="RO76" s="252" t="n">
        <v>3.73110347491561E-007</v>
      </c>
      <c r="RP76" s="252" t="n">
        <v>2.07627269468884E-007</v>
      </c>
      <c r="RQ76" s="252" t="n">
        <v>3.50265833275981E-007</v>
      </c>
      <c r="RR76" s="252" t="n">
        <v>4.10132570441564E-007</v>
      </c>
      <c r="RS76" s="252" t="n">
        <v>3.43115124204326E-007</v>
      </c>
      <c r="RT76" s="252" t="n">
        <v>4.30497221296631E-007</v>
      </c>
      <c r="RU76" s="252" t="n">
        <v>4.34971491114458E-007</v>
      </c>
      <c r="RV76" s="252" t="n">
        <v>6.33572332272242E-008</v>
      </c>
      <c r="RW76" s="800" t="n">
        <v>2.58178585414974E-007</v>
      </c>
      <c r="RX76" s="800" t="n">
        <v>2.32643994568773E-007</v>
      </c>
      <c r="RY76" s="800" t="n">
        <v>4.35870315824043E-007</v>
      </c>
      <c r="RZ76" s="800" t="n">
        <v>6.61522402806445E-007</v>
      </c>
      <c r="SA76" s="800" t="n">
        <v>6.27240895961328E-007</v>
      </c>
      <c r="SB76" s="800" t="n">
        <v>5.12199147905277E-007</v>
      </c>
      <c r="SC76" s="800" t="n">
        <v>5.85849126870247E-007</v>
      </c>
      <c r="SD76" s="800" t="n">
        <v>3.29052263741732E-007</v>
      </c>
      <c r="SE76" s="800" t="n">
        <v>6.30366640172328E-007</v>
      </c>
      <c r="SF76" s="800" t="n">
        <v>7.57663835430881E-007</v>
      </c>
      <c r="SG76" s="800" t="n">
        <v>5.51575783634529E-007</v>
      </c>
      <c r="SH76" s="800" t="n">
        <v>5.85201680874135E-007</v>
      </c>
      <c r="SI76" s="800" t="n">
        <v>7.44100272174365E-007</v>
      </c>
      <c r="SJ76" s="800" t="n">
        <v>6.93495943626036E-007</v>
      </c>
      <c r="SK76" s="800" t="n">
        <v>9.60178224741943E-007</v>
      </c>
      <c r="SL76" s="800" t="n">
        <v>6.36141538376262E-007</v>
      </c>
      <c r="SM76" s="800" t="n">
        <v>3.22245833708829E-007</v>
      </c>
      <c r="SN76" s="800" t="n">
        <v>5.41010588989482E-007</v>
      </c>
      <c r="SO76" s="800" t="n">
        <v>3.97138429537051E-007</v>
      </c>
      <c r="SP76" s="800" t="n">
        <v>2.12474684943412E-007</v>
      </c>
      <c r="SQ76" s="800" t="n">
        <v>2.07218781090204E-007</v>
      </c>
      <c r="SR76" s="800" t="n">
        <v>2.8240237487139E-007</v>
      </c>
      <c r="SS76" s="800" t="n">
        <v>4.14085303820535E-007</v>
      </c>
      <c r="ST76" s="800" t="n">
        <v>6.45521362231548E-007</v>
      </c>
      <c r="SU76" s="800" t="n">
        <v>5.03964337203858E-007</v>
      </c>
      <c r="SV76" s="800" t="n">
        <v>4.95131572731513E-007</v>
      </c>
      <c r="SW76" s="800" t="n">
        <v>2.38620654588413E-007</v>
      </c>
      <c r="SX76" s="800" t="n">
        <v>2.67184756043966E-007</v>
      </c>
      <c r="SY76" s="800" t="n">
        <v>1.39652684150287E-007</v>
      </c>
      <c r="SZ76" s="800" t="n">
        <v>2.58437064476507E-007</v>
      </c>
      <c r="TA76" s="800" t="n">
        <v>2.90272115843623E-007</v>
      </c>
      <c r="TB76" s="800" t="n">
        <v>2.48169277075809E-007</v>
      </c>
      <c r="TC76" s="800" t="n">
        <v>3.07256523848998E-007</v>
      </c>
      <c r="TD76" s="800" t="n">
        <v>3.04918932472693E-007</v>
      </c>
      <c r="TE76" s="800" t="n">
        <v>4.68233317927625E-008</v>
      </c>
    </row>
    <row r="79" customFormat="false" ht="14.4" hidden="false" customHeight="false" outlineLevel="0" collapsed="false">
      <c r="A79" s="799" t="s">
        <v>1215</v>
      </c>
    </row>
    <row r="80" customFormat="false" ht="14.4" hidden="false" customHeight="false" outlineLevel="0" collapsed="false">
      <c r="A80" s="335" t="n">
        <v>1995</v>
      </c>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6" t="n">
        <v>1996</v>
      </c>
      <c r="AK80" s="336"/>
      <c r="AL80" s="336"/>
      <c r="AM80" s="336"/>
      <c r="AN80" s="336"/>
      <c r="AO80" s="336"/>
      <c r="AP80" s="336"/>
      <c r="AQ80" s="336"/>
      <c r="AR80" s="336"/>
      <c r="AS80" s="336"/>
      <c r="AT80" s="336"/>
      <c r="AU80" s="336"/>
      <c r="AV80" s="336"/>
      <c r="AW80" s="336"/>
      <c r="AX80" s="336"/>
      <c r="AY80" s="336"/>
      <c r="AZ80" s="336"/>
      <c r="BA80" s="336"/>
      <c r="BB80" s="336"/>
      <c r="BC80" s="336"/>
      <c r="BD80" s="336"/>
      <c r="BE80" s="336"/>
      <c r="BF80" s="336"/>
      <c r="BG80" s="336"/>
      <c r="BH80" s="336"/>
      <c r="BI80" s="336"/>
      <c r="BJ80" s="336"/>
      <c r="BK80" s="336"/>
      <c r="BL80" s="336"/>
      <c r="BM80" s="336"/>
      <c r="BN80" s="336"/>
      <c r="BO80" s="336"/>
      <c r="BP80" s="336"/>
      <c r="BQ80" s="336"/>
      <c r="BR80" s="336"/>
      <c r="BS80" s="335" t="n">
        <v>1997</v>
      </c>
      <c r="BT80" s="335"/>
      <c r="BU80" s="335"/>
      <c r="BV80" s="335"/>
      <c r="BW80" s="335"/>
      <c r="BX80" s="335"/>
      <c r="BY80" s="335"/>
      <c r="BZ80" s="335"/>
      <c r="CA80" s="335"/>
      <c r="CB80" s="335"/>
      <c r="CC80" s="335"/>
      <c r="CD80" s="335"/>
      <c r="CE80" s="335"/>
      <c r="CF80" s="335"/>
      <c r="CG80" s="335"/>
      <c r="CH80" s="335"/>
      <c r="CI80" s="335"/>
      <c r="CJ80" s="335"/>
      <c r="CK80" s="335"/>
      <c r="CL80" s="335"/>
      <c r="CM80" s="335"/>
      <c r="CN80" s="335"/>
      <c r="CO80" s="335"/>
      <c r="CP80" s="335"/>
      <c r="CQ80" s="335"/>
      <c r="CR80" s="335"/>
      <c r="CS80" s="335"/>
      <c r="CT80" s="335"/>
      <c r="CU80" s="335"/>
      <c r="CV80" s="335"/>
      <c r="CW80" s="335"/>
      <c r="CX80" s="335"/>
      <c r="CY80" s="335"/>
      <c r="CZ80" s="335"/>
      <c r="DA80" s="335"/>
      <c r="DB80" s="336" t="n">
        <v>1998</v>
      </c>
      <c r="DC80" s="336"/>
      <c r="DD80" s="336"/>
      <c r="DE80" s="336"/>
      <c r="DF80" s="336"/>
      <c r="DG80" s="336"/>
      <c r="DH80" s="336"/>
      <c r="DI80" s="336"/>
      <c r="DJ80" s="336"/>
      <c r="DK80" s="336"/>
      <c r="DL80" s="336"/>
      <c r="DM80" s="336"/>
      <c r="DN80" s="336"/>
      <c r="DO80" s="336"/>
      <c r="DP80" s="336"/>
      <c r="DQ80" s="336"/>
      <c r="DR80" s="336"/>
      <c r="DS80" s="336"/>
      <c r="DT80" s="336"/>
      <c r="DU80" s="336"/>
      <c r="DV80" s="336"/>
      <c r="DW80" s="336"/>
      <c r="DX80" s="336"/>
      <c r="DY80" s="336"/>
      <c r="DZ80" s="336"/>
      <c r="EA80" s="336"/>
      <c r="EB80" s="336"/>
      <c r="EC80" s="336"/>
      <c r="ED80" s="336"/>
      <c r="EE80" s="336"/>
      <c r="EF80" s="336"/>
      <c r="EG80" s="336"/>
      <c r="EH80" s="336"/>
      <c r="EI80" s="336"/>
      <c r="EJ80" s="336"/>
      <c r="EK80" s="335" t="n">
        <v>1999</v>
      </c>
      <c r="EL80" s="335"/>
      <c r="EM80" s="335"/>
      <c r="EN80" s="335"/>
      <c r="EO80" s="335"/>
      <c r="EP80" s="335"/>
      <c r="EQ80" s="335"/>
      <c r="ER80" s="335"/>
      <c r="ES80" s="335"/>
      <c r="ET80" s="335"/>
      <c r="EU80" s="335"/>
      <c r="EV80" s="335"/>
      <c r="EW80" s="335"/>
      <c r="EX80" s="335"/>
      <c r="EY80" s="335"/>
      <c r="EZ80" s="335"/>
      <c r="FA80" s="335"/>
      <c r="FB80" s="335"/>
      <c r="FC80" s="335"/>
      <c r="FD80" s="335"/>
      <c r="FE80" s="335"/>
      <c r="FF80" s="335"/>
      <c r="FG80" s="335"/>
      <c r="FH80" s="335"/>
      <c r="FI80" s="335"/>
      <c r="FJ80" s="335"/>
      <c r="FK80" s="335"/>
      <c r="FL80" s="335"/>
      <c r="FM80" s="335"/>
      <c r="FN80" s="335"/>
      <c r="FO80" s="335"/>
      <c r="FP80" s="335"/>
      <c r="FQ80" s="335"/>
      <c r="FR80" s="335"/>
      <c r="FS80" s="335"/>
      <c r="FT80" s="336" t="n">
        <v>2000</v>
      </c>
      <c r="FU80" s="336"/>
      <c r="FV80" s="336"/>
      <c r="FW80" s="336"/>
      <c r="FX80" s="336"/>
      <c r="FY80" s="336"/>
      <c r="FZ80" s="336"/>
      <c r="GA80" s="336"/>
      <c r="GB80" s="336"/>
      <c r="GC80" s="336"/>
      <c r="GD80" s="336"/>
      <c r="GE80" s="336"/>
      <c r="GF80" s="336"/>
      <c r="GG80" s="336"/>
      <c r="GH80" s="336"/>
      <c r="GI80" s="336"/>
      <c r="GJ80" s="336"/>
      <c r="GK80" s="336"/>
      <c r="GL80" s="336"/>
      <c r="GM80" s="336"/>
      <c r="GN80" s="336"/>
      <c r="GO80" s="336"/>
      <c r="GP80" s="336"/>
      <c r="GQ80" s="336"/>
      <c r="GR80" s="336"/>
      <c r="GS80" s="336"/>
      <c r="GT80" s="336"/>
      <c r="GU80" s="336"/>
      <c r="GV80" s="336"/>
      <c r="GW80" s="336"/>
      <c r="GX80" s="336"/>
      <c r="GY80" s="336"/>
      <c r="GZ80" s="336"/>
      <c r="HA80" s="336"/>
      <c r="HB80" s="336"/>
      <c r="HC80" s="335" t="n">
        <v>2001</v>
      </c>
      <c r="HD80" s="335"/>
      <c r="HE80" s="335"/>
      <c r="HF80" s="335"/>
      <c r="HG80" s="335"/>
      <c r="HH80" s="335"/>
      <c r="HI80" s="335"/>
      <c r="HJ80" s="335"/>
      <c r="HK80" s="335"/>
      <c r="HL80" s="335"/>
      <c r="HM80" s="335"/>
      <c r="HN80" s="335"/>
      <c r="HO80" s="335"/>
      <c r="HP80" s="335"/>
      <c r="HQ80" s="335"/>
      <c r="HR80" s="335"/>
      <c r="HS80" s="335"/>
      <c r="HT80" s="335"/>
      <c r="HU80" s="335"/>
      <c r="HV80" s="335"/>
      <c r="HW80" s="335"/>
      <c r="HX80" s="335"/>
      <c r="HY80" s="335"/>
      <c r="HZ80" s="335"/>
      <c r="IA80" s="335"/>
      <c r="IB80" s="335"/>
      <c r="IC80" s="335"/>
      <c r="ID80" s="335"/>
      <c r="IE80" s="335"/>
      <c r="IF80" s="335"/>
      <c r="IG80" s="335"/>
      <c r="IH80" s="335"/>
      <c r="II80" s="335"/>
      <c r="IJ80" s="335"/>
      <c r="IK80" s="335"/>
      <c r="IL80" s="336" t="n">
        <v>2002</v>
      </c>
      <c r="IM80" s="336"/>
      <c r="IN80" s="336"/>
      <c r="IO80" s="336"/>
      <c r="IP80" s="336"/>
      <c r="IQ80" s="336"/>
      <c r="IR80" s="336"/>
      <c r="IS80" s="336"/>
      <c r="IT80" s="336"/>
      <c r="IU80" s="336"/>
      <c r="IV80" s="336"/>
      <c r="IW80" s="336"/>
      <c r="IX80" s="336"/>
      <c r="IY80" s="336"/>
      <c r="IZ80" s="336"/>
      <c r="JA80" s="336"/>
      <c r="JB80" s="336"/>
      <c r="JC80" s="336"/>
      <c r="JD80" s="336"/>
      <c r="JE80" s="336"/>
      <c r="JF80" s="336"/>
      <c r="JG80" s="336"/>
      <c r="JH80" s="336"/>
      <c r="JI80" s="336"/>
      <c r="JJ80" s="336"/>
      <c r="JK80" s="336"/>
      <c r="JL80" s="336"/>
      <c r="JM80" s="336"/>
      <c r="JN80" s="336"/>
      <c r="JO80" s="336"/>
      <c r="JP80" s="336"/>
      <c r="JQ80" s="336"/>
      <c r="JR80" s="336"/>
      <c r="JS80" s="336"/>
      <c r="JT80" s="336"/>
      <c r="JU80" s="335" t="n">
        <v>2003</v>
      </c>
      <c r="JV80" s="335"/>
      <c r="JW80" s="335"/>
      <c r="JX80" s="335"/>
      <c r="JY80" s="335"/>
      <c r="JZ80" s="335"/>
      <c r="KA80" s="335"/>
      <c r="KB80" s="335"/>
      <c r="KC80" s="335"/>
      <c r="KD80" s="335"/>
      <c r="KE80" s="335"/>
      <c r="KF80" s="335"/>
      <c r="KG80" s="335"/>
      <c r="KH80" s="335"/>
      <c r="KI80" s="335"/>
      <c r="KJ80" s="335"/>
      <c r="KK80" s="335"/>
      <c r="KL80" s="335"/>
      <c r="KM80" s="335"/>
      <c r="KN80" s="335"/>
      <c r="KO80" s="335"/>
      <c r="KP80" s="335"/>
      <c r="KQ80" s="335"/>
      <c r="KR80" s="335"/>
      <c r="KS80" s="335"/>
      <c r="KT80" s="335"/>
      <c r="KU80" s="335"/>
      <c r="KV80" s="335"/>
      <c r="KW80" s="335"/>
      <c r="KX80" s="335"/>
      <c r="KY80" s="335"/>
      <c r="KZ80" s="335"/>
      <c r="LA80" s="335"/>
      <c r="LB80" s="335"/>
      <c r="LC80" s="335"/>
      <c r="LD80" s="336" t="n">
        <v>2004</v>
      </c>
      <c r="LE80" s="336"/>
      <c r="LF80" s="336"/>
      <c r="LG80" s="336"/>
      <c r="LH80" s="336"/>
      <c r="LI80" s="336"/>
      <c r="LJ80" s="336"/>
      <c r="LK80" s="336"/>
      <c r="LL80" s="336"/>
      <c r="LM80" s="336"/>
      <c r="LN80" s="336"/>
      <c r="LO80" s="336"/>
      <c r="LP80" s="336"/>
      <c r="LQ80" s="336"/>
      <c r="LR80" s="336"/>
      <c r="LS80" s="336"/>
      <c r="LT80" s="336"/>
      <c r="LU80" s="336"/>
      <c r="LV80" s="336"/>
      <c r="LW80" s="336"/>
      <c r="LX80" s="336"/>
      <c r="LY80" s="336"/>
      <c r="LZ80" s="336"/>
      <c r="MA80" s="336"/>
      <c r="MB80" s="336"/>
      <c r="MC80" s="336"/>
      <c r="MD80" s="336"/>
      <c r="ME80" s="336"/>
      <c r="MF80" s="336"/>
      <c r="MG80" s="336"/>
      <c r="MH80" s="336"/>
      <c r="MI80" s="336"/>
      <c r="MJ80" s="336"/>
      <c r="MK80" s="336"/>
      <c r="ML80" s="336"/>
      <c r="MM80" s="335" t="n">
        <v>2005</v>
      </c>
      <c r="MN80" s="335"/>
      <c r="MO80" s="335"/>
      <c r="MP80" s="335"/>
      <c r="MQ80" s="335"/>
      <c r="MR80" s="335"/>
      <c r="MS80" s="335"/>
      <c r="MT80" s="335"/>
      <c r="MU80" s="335"/>
      <c r="MV80" s="335"/>
      <c r="MW80" s="335"/>
      <c r="MX80" s="335"/>
      <c r="MY80" s="335"/>
      <c r="MZ80" s="335"/>
      <c r="NA80" s="335"/>
      <c r="NB80" s="335"/>
      <c r="NC80" s="335"/>
      <c r="ND80" s="335"/>
      <c r="NE80" s="335"/>
      <c r="NF80" s="335"/>
      <c r="NG80" s="335"/>
      <c r="NH80" s="335"/>
      <c r="NI80" s="335"/>
      <c r="NJ80" s="335"/>
      <c r="NK80" s="335"/>
      <c r="NL80" s="335"/>
      <c r="NM80" s="335"/>
      <c r="NN80" s="335"/>
      <c r="NO80" s="335"/>
      <c r="NP80" s="335"/>
      <c r="NQ80" s="335"/>
      <c r="NR80" s="335"/>
      <c r="NS80" s="335"/>
      <c r="NT80" s="335"/>
      <c r="NU80" s="335"/>
      <c r="NV80" s="336" t="n">
        <v>2006</v>
      </c>
      <c r="NW80" s="336"/>
      <c r="NX80" s="336"/>
      <c r="NY80" s="336"/>
      <c r="NZ80" s="336"/>
      <c r="OA80" s="336"/>
      <c r="OB80" s="336"/>
      <c r="OC80" s="336"/>
      <c r="OD80" s="336"/>
      <c r="OE80" s="336"/>
      <c r="OF80" s="336"/>
      <c r="OG80" s="336"/>
      <c r="OH80" s="336"/>
      <c r="OI80" s="336"/>
      <c r="OJ80" s="336"/>
      <c r="OK80" s="336"/>
      <c r="OL80" s="336"/>
      <c r="OM80" s="336"/>
      <c r="ON80" s="336"/>
      <c r="OO80" s="336"/>
      <c r="OP80" s="336"/>
      <c r="OQ80" s="336"/>
      <c r="OR80" s="336"/>
      <c r="OS80" s="336"/>
      <c r="OT80" s="336"/>
      <c r="OU80" s="336"/>
      <c r="OV80" s="336"/>
      <c r="OW80" s="336"/>
      <c r="OX80" s="336"/>
      <c r="OY80" s="336"/>
      <c r="OZ80" s="336"/>
      <c r="PA80" s="336"/>
      <c r="PB80" s="336"/>
      <c r="PC80" s="336"/>
      <c r="PD80" s="336"/>
      <c r="PE80" s="335" t="n">
        <v>2007</v>
      </c>
      <c r="PF80" s="335"/>
      <c r="PG80" s="335"/>
      <c r="PH80" s="335"/>
      <c r="PI80" s="335"/>
      <c r="PJ80" s="335"/>
      <c r="PK80" s="335"/>
      <c r="PL80" s="335"/>
      <c r="PM80" s="335"/>
      <c r="PN80" s="335"/>
      <c r="PO80" s="335"/>
      <c r="PP80" s="335"/>
      <c r="PQ80" s="335"/>
      <c r="PR80" s="335"/>
      <c r="PS80" s="335"/>
      <c r="PT80" s="335"/>
      <c r="PU80" s="335"/>
      <c r="PV80" s="335"/>
      <c r="PW80" s="335"/>
      <c r="PX80" s="335"/>
      <c r="PY80" s="335"/>
      <c r="PZ80" s="335"/>
      <c r="QA80" s="335"/>
      <c r="QB80" s="335"/>
      <c r="QC80" s="335"/>
      <c r="QD80" s="335"/>
      <c r="QE80" s="335"/>
      <c r="QF80" s="335"/>
      <c r="QG80" s="335"/>
      <c r="QH80" s="335"/>
      <c r="QI80" s="335"/>
      <c r="QJ80" s="335"/>
      <c r="QK80" s="335"/>
      <c r="QL80" s="335"/>
      <c r="QM80" s="335"/>
      <c r="QN80" s="336" t="n">
        <v>2008</v>
      </c>
      <c r="QO80" s="336"/>
      <c r="QP80" s="336"/>
      <c r="QQ80" s="336"/>
      <c r="QR80" s="336"/>
      <c r="QS80" s="336"/>
      <c r="QT80" s="336"/>
      <c r="QU80" s="336"/>
      <c r="QV80" s="336"/>
      <c r="QW80" s="336"/>
      <c r="QX80" s="336"/>
      <c r="QY80" s="336"/>
      <c r="QZ80" s="336"/>
      <c r="RA80" s="336"/>
      <c r="RB80" s="336"/>
      <c r="RC80" s="336"/>
      <c r="RD80" s="336"/>
      <c r="RE80" s="336"/>
      <c r="RF80" s="336"/>
      <c r="RG80" s="336"/>
      <c r="RH80" s="336"/>
      <c r="RI80" s="336"/>
      <c r="RJ80" s="336"/>
      <c r="RK80" s="336"/>
      <c r="RL80" s="336"/>
      <c r="RM80" s="336"/>
      <c r="RN80" s="336"/>
      <c r="RO80" s="336"/>
      <c r="RP80" s="336"/>
      <c r="RQ80" s="336"/>
      <c r="RR80" s="336"/>
      <c r="RS80" s="336"/>
      <c r="RT80" s="336"/>
      <c r="RU80" s="336"/>
      <c r="RV80" s="336"/>
      <c r="RW80" s="335" t="n">
        <v>2009</v>
      </c>
      <c r="RX80" s="335"/>
      <c r="RY80" s="335"/>
      <c r="RZ80" s="335"/>
      <c r="SA80" s="335"/>
      <c r="SB80" s="335"/>
      <c r="SC80" s="335"/>
      <c r="SD80" s="335"/>
      <c r="SE80" s="335"/>
      <c r="SF80" s="335"/>
      <c r="SG80" s="335"/>
      <c r="SH80" s="335"/>
      <c r="SI80" s="335"/>
      <c r="SJ80" s="335"/>
      <c r="SK80" s="335"/>
      <c r="SL80" s="335"/>
      <c r="SM80" s="335"/>
      <c r="SN80" s="335"/>
      <c r="SO80" s="335"/>
      <c r="SP80" s="335"/>
      <c r="SQ80" s="335"/>
      <c r="SR80" s="335"/>
      <c r="SS80" s="335"/>
      <c r="ST80" s="335"/>
      <c r="SU80" s="335"/>
      <c r="SV80" s="335"/>
      <c r="SW80" s="335"/>
      <c r="SX80" s="335"/>
      <c r="SY80" s="335"/>
      <c r="SZ80" s="335"/>
      <c r="TA80" s="335"/>
      <c r="TB80" s="335"/>
      <c r="TC80" s="335"/>
      <c r="TD80" s="335"/>
      <c r="TE80" s="335"/>
    </row>
    <row r="81" customFormat="false" ht="14.4" hidden="false" customHeight="false" outlineLevel="0" collapsed="false">
      <c r="A81" s="800" t="n">
        <v>-0.00148004196392671</v>
      </c>
      <c r="B81" s="800" t="n">
        <v>-2.92864298957183E-005</v>
      </c>
      <c r="C81" s="800" t="n">
        <v>-0.0022654097759668</v>
      </c>
      <c r="D81" s="800" t="n">
        <v>-0.000628400276999598</v>
      </c>
      <c r="E81" s="800" t="n">
        <v>-0.000754277435965927</v>
      </c>
      <c r="F81" s="800" t="n">
        <v>-0.00120122741442485</v>
      </c>
      <c r="G81" s="800" t="n">
        <v>-0.000200506979979757</v>
      </c>
      <c r="H81" s="800" t="n">
        <v>-3.88653962790811E-005</v>
      </c>
      <c r="I81" s="800" t="n">
        <v>-9.93731964167584E-005</v>
      </c>
      <c r="J81" s="800" t="n">
        <v>-9.5497582894711E-005</v>
      </c>
      <c r="K81" s="800" t="n">
        <v>-4.13080289956932E-005</v>
      </c>
      <c r="L81" s="800" t="n">
        <v>-8.27157008251045E-006</v>
      </c>
      <c r="M81" s="800" t="n">
        <v>-1.02882635006938E-005</v>
      </c>
      <c r="N81" s="800" t="n">
        <v>-5.24988064501603E-006</v>
      </c>
      <c r="O81" s="800" t="n">
        <v>-1.28505205410923E-005</v>
      </c>
      <c r="P81" s="800" t="n">
        <v>-0.000120952471884878</v>
      </c>
      <c r="Q81" s="800" t="n">
        <v>-1.04641449945622E-005</v>
      </c>
      <c r="R81" s="800" t="n">
        <v>-2.54851466856385E-005</v>
      </c>
      <c r="S81" s="800" t="n">
        <v>-1.24469711114803E-005</v>
      </c>
      <c r="T81" s="800" t="n">
        <v>-2.55302262829593E-005</v>
      </c>
      <c r="U81" s="800" t="n">
        <v>-1.77358152821146E-005</v>
      </c>
      <c r="V81" s="800" t="n">
        <v>-0.000282708416121442</v>
      </c>
      <c r="W81" s="800" t="n">
        <v>-1.59468655094619E-005</v>
      </c>
      <c r="X81" s="800" t="n">
        <v>-2.28050374430457E-005</v>
      </c>
      <c r="Y81" s="800" t="n">
        <v>-1.34898628395993E-005</v>
      </c>
      <c r="Z81" s="800" t="n">
        <v>-2.69232678888543E-005</v>
      </c>
      <c r="AA81" s="800" t="n">
        <v>-6.24961331863091E-006</v>
      </c>
      <c r="AB81" s="800" t="n">
        <v>-1.36016833526139E-005</v>
      </c>
      <c r="AC81" s="800" t="n">
        <v>-3.39435153730559E-006</v>
      </c>
      <c r="AD81" s="800" t="n">
        <v>-2.26963667064538E-005</v>
      </c>
      <c r="AE81" s="800" t="n">
        <v>-2.29013778085783E-005</v>
      </c>
      <c r="AF81" s="800" t="n">
        <v>-3.1381225404516E-005</v>
      </c>
      <c r="AG81" s="800" t="n">
        <v>-3.19280364421032E-005</v>
      </c>
      <c r="AH81" s="800" t="n">
        <v>-2.12049554795072E-005</v>
      </c>
      <c r="AI81" s="800" t="n">
        <v>-2.95247727920896E-006</v>
      </c>
      <c r="AJ81" s="252" t="n">
        <v>-0.00119825107065591</v>
      </c>
      <c r="AK81" s="252" t="n">
        <v>-2.89120451010512E-005</v>
      </c>
      <c r="AL81" s="252" t="n">
        <v>-0.0020045393166437</v>
      </c>
      <c r="AM81" s="252" t="n">
        <v>-0.000347314164294887</v>
      </c>
      <c r="AN81" s="252" t="n">
        <v>-0.000355488378593136</v>
      </c>
      <c r="AO81" s="252" t="n">
        <v>-0.00133504675755663</v>
      </c>
      <c r="AP81" s="252" t="n">
        <v>-0.000202266961621321</v>
      </c>
      <c r="AQ81" s="252" t="n">
        <v>-2.89454704104161E-005</v>
      </c>
      <c r="AR81" s="252" t="n">
        <v>-7.21203519372068E-005</v>
      </c>
      <c r="AS81" s="252" t="n">
        <v>-0.00011090150931257</v>
      </c>
      <c r="AT81" s="252" t="n">
        <v>-3.66357584351468E-005</v>
      </c>
      <c r="AU81" s="252" t="n">
        <v>-8.32144894730037E-006</v>
      </c>
      <c r="AV81" s="252" t="n">
        <v>-1.04303315294987E-005</v>
      </c>
      <c r="AW81" s="252" t="n">
        <v>-5.08915116703306E-006</v>
      </c>
      <c r="AX81" s="252" t="n">
        <v>-1.33284754325756E-005</v>
      </c>
      <c r="AY81" s="252" t="n">
        <v>-0.000114132320617721</v>
      </c>
      <c r="AZ81" s="252" t="n">
        <v>-1.18153912260474E-005</v>
      </c>
      <c r="BA81" s="252" t="n">
        <v>-3.02519927077443E-005</v>
      </c>
      <c r="BB81" s="252" t="n">
        <v>-1.56107077386757E-005</v>
      </c>
      <c r="BC81" s="252" t="n">
        <v>-2.32719806448928E-005</v>
      </c>
      <c r="BD81" s="252" t="n">
        <v>-1.984805967029E-005</v>
      </c>
      <c r="BE81" s="252" t="n">
        <v>-0.000244264900460278</v>
      </c>
      <c r="BF81" s="252" t="n">
        <v>-1.74089744124962E-005</v>
      </c>
      <c r="BG81" s="252" t="n">
        <v>-2.61876093087395E-005</v>
      </c>
      <c r="BH81" s="252" t="n">
        <v>-1.27467159475332E-005</v>
      </c>
      <c r="BI81" s="252" t="n">
        <v>-2.40054715000379E-005</v>
      </c>
      <c r="BJ81" s="252" t="n">
        <v>-6.28024156890829E-006</v>
      </c>
      <c r="BK81" s="252" t="n">
        <v>-9.43826901958005E-006</v>
      </c>
      <c r="BL81" s="252" t="n">
        <v>-3.28404069898363E-006</v>
      </c>
      <c r="BM81" s="252" t="n">
        <v>-1.68399292051491E-005</v>
      </c>
      <c r="BN81" s="252" t="n">
        <v>-2.77424037481157E-005</v>
      </c>
      <c r="BO81" s="252" t="n">
        <v>-3.33632357481532E-005</v>
      </c>
      <c r="BP81" s="252" t="n">
        <v>-3.32499508928769E-005</v>
      </c>
      <c r="BQ81" s="252" t="n">
        <v>-2.05624644804907E-005</v>
      </c>
      <c r="BR81" s="252" t="n">
        <v>-3.48557704790435E-006</v>
      </c>
      <c r="BS81" s="800" t="n">
        <v>-0.00107771448638301</v>
      </c>
      <c r="BT81" s="800" t="n">
        <v>-2.51377300013475E-005</v>
      </c>
      <c r="BU81" s="800" t="n">
        <v>-0.00181797405891752</v>
      </c>
      <c r="BV81" s="800" t="n">
        <v>-0.000262647718357976</v>
      </c>
      <c r="BW81" s="800" t="n">
        <v>-0.000238956723667978</v>
      </c>
      <c r="BX81" s="800" t="n">
        <v>-0.001210208845842</v>
      </c>
      <c r="BY81" s="800" t="n">
        <v>-0.000134612941470102</v>
      </c>
      <c r="BZ81" s="800" t="n">
        <v>-2.44083134456559E-005</v>
      </c>
      <c r="CA81" s="800" t="n">
        <v>-5.71783078191778E-005</v>
      </c>
      <c r="CB81" s="800" t="n">
        <v>-0.000112238513711007</v>
      </c>
      <c r="CC81" s="800" t="n">
        <v>-2.35056129108004E-005</v>
      </c>
      <c r="CD81" s="800" t="n">
        <v>-5.97564809096233E-006</v>
      </c>
      <c r="CE81" s="800" t="n">
        <v>-7.29049145866899E-006</v>
      </c>
      <c r="CF81" s="800" t="n">
        <v>-4.19969848625799E-006</v>
      </c>
      <c r="CG81" s="800" t="n">
        <v>-9.04161151907284E-006</v>
      </c>
      <c r="CH81" s="800" t="n">
        <v>-9.35896584812111E-005</v>
      </c>
      <c r="CI81" s="800" t="n">
        <v>-8.83639416850009E-006</v>
      </c>
      <c r="CJ81" s="800" t="n">
        <v>-2.72360593211109E-005</v>
      </c>
      <c r="CK81" s="800" t="n">
        <v>-1.08841093246864E-005</v>
      </c>
      <c r="CL81" s="800" t="n">
        <v>-1.59335230964689E-005</v>
      </c>
      <c r="CM81" s="800" t="n">
        <v>-1.6119763706058E-005</v>
      </c>
      <c r="CN81" s="800" t="n">
        <v>-0.000256232780446859</v>
      </c>
      <c r="CO81" s="800" t="n">
        <v>-1.35521183857597E-005</v>
      </c>
      <c r="CP81" s="800" t="n">
        <v>-2.7993005864902E-005</v>
      </c>
      <c r="CQ81" s="800" t="n">
        <v>-1.52529304720275E-005</v>
      </c>
      <c r="CR81" s="800" t="n">
        <v>-1.77449773743537E-005</v>
      </c>
      <c r="CS81" s="800" t="n">
        <v>-5.9831095819127E-006</v>
      </c>
      <c r="CT81" s="800" t="n">
        <v>-8.49514453385508E-006</v>
      </c>
      <c r="CU81" s="800" t="n">
        <v>-3.61875747309232E-006</v>
      </c>
      <c r="CV81" s="800" t="n">
        <v>-1.2078480317598E-005</v>
      </c>
      <c r="CW81" s="800" t="n">
        <v>-2.31282003613842E-005</v>
      </c>
      <c r="CX81" s="800" t="n">
        <v>-2.63873289502227E-005</v>
      </c>
      <c r="CY81" s="800" t="n">
        <v>-2.79793954896647E-005</v>
      </c>
      <c r="CZ81" s="800" t="n">
        <v>-2.21562636972029E-005</v>
      </c>
      <c r="DA81" s="800" t="n">
        <v>-1.93292658216749E-006</v>
      </c>
      <c r="DB81" s="252" t="n">
        <v>-0.0012434894450072</v>
      </c>
      <c r="DC81" s="252" t="n">
        <v>-4.64199759376228E-005</v>
      </c>
      <c r="DD81" s="252" t="n">
        <v>-0.00204333836508783</v>
      </c>
      <c r="DE81" s="252" t="n">
        <v>-0.000308302193185931</v>
      </c>
      <c r="DF81" s="252" t="n">
        <v>-0.000308507450972176</v>
      </c>
      <c r="DG81" s="252" t="n">
        <v>-0.00176458549395328</v>
      </c>
      <c r="DH81" s="252" t="n">
        <v>-0.000189176442981296</v>
      </c>
      <c r="DI81" s="252" t="n">
        <v>-3.72578270635884E-005</v>
      </c>
      <c r="DJ81" s="252" t="n">
        <v>-7.89995572811261E-005</v>
      </c>
      <c r="DK81" s="252" t="n">
        <v>-0.000235311033595674</v>
      </c>
      <c r="DL81" s="252" t="n">
        <v>-3.18256261432237E-005</v>
      </c>
      <c r="DM81" s="252" t="n">
        <v>-7.94560787621997E-006</v>
      </c>
      <c r="DN81" s="252" t="n">
        <v>-1.05390336355757E-005</v>
      </c>
      <c r="DO81" s="252" t="n">
        <v>-4.60527588540807E-006</v>
      </c>
      <c r="DP81" s="252" t="n">
        <v>-1.0579774352139E-005</v>
      </c>
      <c r="DQ81" s="252" t="n">
        <v>-0.000123940084106471</v>
      </c>
      <c r="DR81" s="252" t="n">
        <v>-1.15721944169523E-005</v>
      </c>
      <c r="DS81" s="252" t="n">
        <v>-5.60139356095381E-005</v>
      </c>
      <c r="DT81" s="252" t="n">
        <v>-1.3217631050524E-005</v>
      </c>
      <c r="DU81" s="252" t="n">
        <v>-2.28876062022856E-005</v>
      </c>
      <c r="DV81" s="252" t="n">
        <v>-1.92060963177874E-005</v>
      </c>
      <c r="DW81" s="252" t="n">
        <v>-0.000283308140874644</v>
      </c>
      <c r="DX81" s="252" t="n">
        <v>-1.55283140923281E-005</v>
      </c>
      <c r="DY81" s="252" t="n">
        <v>-2.84461093274788E-005</v>
      </c>
      <c r="DZ81" s="252" t="n">
        <v>-1.67589801571539E-005</v>
      </c>
      <c r="EA81" s="252" t="n">
        <v>-3.23317090705352E-005</v>
      </c>
      <c r="EB81" s="252" t="n">
        <v>-7.08360342146303E-006</v>
      </c>
      <c r="EC81" s="252" t="n">
        <v>-9.94615972677075E-006</v>
      </c>
      <c r="ED81" s="252" t="n">
        <v>-5.83599744117762E-006</v>
      </c>
      <c r="EE81" s="252" t="n">
        <v>-1.23659354205492E-005</v>
      </c>
      <c r="EF81" s="252" t="n">
        <v>-2.76900359507298E-005</v>
      </c>
      <c r="EG81" s="252" t="n">
        <v>-3.31716196834056E-005</v>
      </c>
      <c r="EH81" s="252" t="n">
        <v>-3.36483449498609E-005</v>
      </c>
      <c r="EI81" s="252" t="n">
        <v>-2.28422205951925E-005</v>
      </c>
      <c r="EJ81" s="252" t="n">
        <v>-1.63962840458576E-006</v>
      </c>
      <c r="EK81" s="800" t="n">
        <v>-0.00150695293964584</v>
      </c>
      <c r="EL81" s="800" t="n">
        <v>-6.51939502088626E-005</v>
      </c>
      <c r="EM81" s="800" t="n">
        <v>-0.00256270885625434</v>
      </c>
      <c r="EN81" s="800" t="n">
        <v>-0.00056030648667196</v>
      </c>
      <c r="EO81" s="800" t="n">
        <v>-0.000585227825452505</v>
      </c>
      <c r="EP81" s="800" t="n">
        <v>-0.00201481642889793</v>
      </c>
      <c r="EQ81" s="800" t="n">
        <v>-0.000244761864307893</v>
      </c>
      <c r="ER81" s="800" t="n">
        <v>-3.18262331092212E-005</v>
      </c>
      <c r="ES81" s="800" t="n">
        <v>-0.000126107111065723</v>
      </c>
      <c r="ET81" s="800" t="n">
        <v>-0.000397803266618381</v>
      </c>
      <c r="EU81" s="800" t="n">
        <v>-4.2335381003364E-005</v>
      </c>
      <c r="EV81" s="800" t="n">
        <v>-1.06006020423361E-005</v>
      </c>
      <c r="EW81" s="800" t="n">
        <v>-1.41601696606555E-005</v>
      </c>
      <c r="EX81" s="800" t="n">
        <v>-5.61064959400923E-006</v>
      </c>
      <c r="EY81" s="800" t="n">
        <v>-1.26785281666059E-005</v>
      </c>
      <c r="EZ81" s="800" t="n">
        <v>-0.00015688559676176</v>
      </c>
      <c r="FA81" s="800" t="n">
        <v>-1.32602217147839E-005</v>
      </c>
      <c r="FB81" s="800" t="n">
        <v>-0.000125452622482223</v>
      </c>
      <c r="FC81" s="800" t="n">
        <v>-1.28370965093043E-005</v>
      </c>
      <c r="FD81" s="800" t="n">
        <v>-3.71291953835869E-005</v>
      </c>
      <c r="FE81" s="800" t="n">
        <v>-2.62644300024048E-005</v>
      </c>
      <c r="FF81" s="800" t="n">
        <v>-0.000370863333961539</v>
      </c>
      <c r="FG81" s="800" t="n">
        <v>-1.90827623545474E-005</v>
      </c>
      <c r="FH81" s="800" t="n">
        <v>-2.66955097556153E-005</v>
      </c>
      <c r="FI81" s="800" t="n">
        <v>-1.58785215873644E-005</v>
      </c>
      <c r="FJ81" s="800" t="n">
        <v>-6.47532726672961E-005</v>
      </c>
      <c r="FK81" s="800" t="n">
        <v>-7.65854429433297E-006</v>
      </c>
      <c r="FL81" s="800" t="n">
        <v>-9.24904382603499E-006</v>
      </c>
      <c r="FM81" s="800" t="n">
        <v>-5.78999901959737E-006</v>
      </c>
      <c r="FN81" s="800" t="n">
        <v>-1.57269576455806E-005</v>
      </c>
      <c r="FO81" s="800" t="n">
        <v>-2.87941754923987E-005</v>
      </c>
      <c r="FP81" s="800" t="n">
        <v>-3.74395906406303E-005</v>
      </c>
      <c r="FQ81" s="800" t="n">
        <v>-3.09678947031177E-005</v>
      </c>
      <c r="FR81" s="800" t="n">
        <v>-3.07371789223921E-005</v>
      </c>
      <c r="FS81" s="800" t="n">
        <v>-5.1730976585883E-006</v>
      </c>
      <c r="FT81" s="252" t="n">
        <v>-0.00161740984879581</v>
      </c>
      <c r="FU81" s="252" t="n">
        <v>-7.22283871076628E-005</v>
      </c>
      <c r="FV81" s="252" t="n">
        <v>-0.00257896306776373</v>
      </c>
      <c r="FW81" s="252" t="n">
        <v>-0.000548658805585932</v>
      </c>
      <c r="FX81" s="252" t="n">
        <v>-0.000634840341516508</v>
      </c>
      <c r="FY81" s="252" t="n">
        <v>-0.00290236326569612</v>
      </c>
      <c r="FZ81" s="252" t="n">
        <v>-0.000335973308925058</v>
      </c>
      <c r="GA81" s="252" t="n">
        <v>-3.89326072065644E-005</v>
      </c>
      <c r="GB81" s="252" t="n">
        <v>-0.000126285619006672</v>
      </c>
      <c r="GC81" s="252" t="n">
        <v>-0.000629233733342373</v>
      </c>
      <c r="GD81" s="252" t="n">
        <v>-5.3329697452717E-005</v>
      </c>
      <c r="GE81" s="252" t="n">
        <v>-1.38548135013699E-005</v>
      </c>
      <c r="GF81" s="252" t="n">
        <v>-1.67788636672284E-005</v>
      </c>
      <c r="GG81" s="252" t="n">
        <v>-6.71213372822509E-006</v>
      </c>
      <c r="GH81" s="252" t="n">
        <v>-1.56822731281361E-005</v>
      </c>
      <c r="GI81" s="252" t="n">
        <v>-0.000223843911550335</v>
      </c>
      <c r="GJ81" s="252" t="n">
        <v>-1.5150591780147E-005</v>
      </c>
      <c r="GK81" s="252" t="n">
        <v>-0.00022254412256393</v>
      </c>
      <c r="GL81" s="252" t="n">
        <v>-1.54101107128173E-005</v>
      </c>
      <c r="GM81" s="252" t="n">
        <v>-6.03911953021358E-005</v>
      </c>
      <c r="GN81" s="252" t="n">
        <v>-3.21723945732561E-005</v>
      </c>
      <c r="GO81" s="252" t="n">
        <v>-0.000375153759765191</v>
      </c>
      <c r="GP81" s="252" t="n">
        <v>-1.78798894081175E-005</v>
      </c>
      <c r="GQ81" s="252" t="n">
        <v>-3.30846138506733E-005</v>
      </c>
      <c r="GR81" s="252" t="n">
        <v>-1.58041089406264E-005</v>
      </c>
      <c r="GS81" s="252" t="n">
        <v>-9.33728154516865E-005</v>
      </c>
      <c r="GT81" s="252" t="n">
        <v>-8.69667362216077E-006</v>
      </c>
      <c r="GU81" s="252" t="n">
        <v>-8.99400903273068E-006</v>
      </c>
      <c r="GV81" s="252" t="n">
        <v>-5.29177263792428E-006</v>
      </c>
      <c r="GW81" s="252" t="n">
        <v>-1.76559845048314E-005</v>
      </c>
      <c r="GX81" s="252" t="n">
        <v>-3.00343717736747E-005</v>
      </c>
      <c r="GY81" s="252" t="n">
        <v>-4.63370896847599E-005</v>
      </c>
      <c r="GZ81" s="252" t="n">
        <v>-3.21818598935011E-005</v>
      </c>
      <c r="HA81" s="252" t="n">
        <v>-4.16740716653125E-005</v>
      </c>
      <c r="HB81" s="252" t="n">
        <v>-5.45835602755274E-006</v>
      </c>
      <c r="HC81" s="800" t="n">
        <v>-0.00138459310516724</v>
      </c>
      <c r="HD81" s="800" t="n">
        <v>-4.6181169199294E-005</v>
      </c>
      <c r="HE81" s="800" t="n">
        <v>-0.0022639334489377</v>
      </c>
      <c r="HF81" s="800" t="n">
        <v>-0.000452395023973444</v>
      </c>
      <c r="HG81" s="800" t="n">
        <v>-0.000522317704796137</v>
      </c>
      <c r="HH81" s="800" t="n">
        <v>-0.00260961823315942</v>
      </c>
      <c r="HI81" s="800" t="n">
        <v>-0.000342602429851453</v>
      </c>
      <c r="HJ81" s="800" t="n">
        <v>-2.12956221321778E-005</v>
      </c>
      <c r="HK81" s="800" t="n">
        <v>-9.11450668268139E-005</v>
      </c>
      <c r="HL81" s="800" t="n">
        <v>-0.000432784810583329</v>
      </c>
      <c r="HM81" s="800" t="n">
        <v>-4.82478321741E-005</v>
      </c>
      <c r="HN81" s="800" t="n">
        <v>-1.32928337100882E-005</v>
      </c>
      <c r="HO81" s="800" t="n">
        <v>-1.61053997009365E-005</v>
      </c>
      <c r="HP81" s="800" t="n">
        <v>-6.80075920551905E-006</v>
      </c>
      <c r="HQ81" s="800" t="n">
        <v>-1.41727833607269E-005</v>
      </c>
      <c r="HR81" s="800" t="n">
        <v>-0.000205958672070437</v>
      </c>
      <c r="HS81" s="800" t="n">
        <v>-1.521843287522E-005</v>
      </c>
      <c r="HT81" s="800" t="n">
        <v>-0.00018573292798155</v>
      </c>
      <c r="HU81" s="800" t="n">
        <v>-1.66373370288444E-005</v>
      </c>
      <c r="HV81" s="800" t="n">
        <v>-5.12359985870698E-005</v>
      </c>
      <c r="HW81" s="800" t="n">
        <v>-3.05581963657504E-005</v>
      </c>
      <c r="HX81" s="800" t="n">
        <v>-0.000315326708336695</v>
      </c>
      <c r="HY81" s="800" t="n">
        <v>-1.92521941890134E-005</v>
      </c>
      <c r="HZ81" s="800" t="n">
        <v>-2.00480410242565E-005</v>
      </c>
      <c r="IA81" s="800" t="n">
        <v>-1.4988869642672E-005</v>
      </c>
      <c r="IB81" s="800" t="n">
        <v>-8.38888520386228E-005</v>
      </c>
      <c r="IC81" s="800" t="n">
        <v>-1.02538814333352E-005</v>
      </c>
      <c r="ID81" s="800" t="n">
        <v>-1.08813890323251E-005</v>
      </c>
      <c r="IE81" s="800" t="n">
        <v>-5.69713357913489E-006</v>
      </c>
      <c r="IF81" s="800" t="n">
        <v>-1.67058692533912E-005</v>
      </c>
      <c r="IG81" s="800" t="n">
        <v>-2.93879563058095E-005</v>
      </c>
      <c r="IH81" s="800" t="n">
        <v>-4.48231734561843E-005</v>
      </c>
      <c r="II81" s="800" t="n">
        <v>-2.82316773444027E-005</v>
      </c>
      <c r="IJ81" s="800" t="n">
        <v>-3.80958203517771E-005</v>
      </c>
      <c r="IK81" s="800" t="n">
        <v>-2.46969982930272E-006</v>
      </c>
      <c r="IL81" s="252" t="n">
        <v>-0.00139455002982815</v>
      </c>
      <c r="IM81" s="252" t="n">
        <v>-2.78500299226864E-005</v>
      </c>
      <c r="IN81" s="252" t="n">
        <v>-0.00269235122732554</v>
      </c>
      <c r="IO81" s="252" t="n">
        <v>-0.000465373168233181</v>
      </c>
      <c r="IP81" s="252" t="n">
        <v>-0.000489423924797266</v>
      </c>
      <c r="IQ81" s="252" t="n">
        <v>-0.00201598580385134</v>
      </c>
      <c r="IR81" s="252" t="n">
        <v>-0.00031377091168709</v>
      </c>
      <c r="IS81" s="252" t="n">
        <v>-2.5837148433977E-005</v>
      </c>
      <c r="IT81" s="252" t="n">
        <v>-7.35177083997544E-005</v>
      </c>
      <c r="IU81" s="252" t="n">
        <v>-0.000225003646805003</v>
      </c>
      <c r="IV81" s="252" t="n">
        <v>-4.59192838373017E-005</v>
      </c>
      <c r="IW81" s="252" t="n">
        <v>-1.35583907414815E-005</v>
      </c>
      <c r="IX81" s="252" t="n">
        <v>-1.48824326015961E-005</v>
      </c>
      <c r="IY81" s="252" t="n">
        <v>-6.72254026140967E-006</v>
      </c>
      <c r="IZ81" s="252" t="n">
        <v>-1.27030122625585E-005</v>
      </c>
      <c r="JA81" s="252" t="n">
        <v>-0.000157570488641324</v>
      </c>
      <c r="JB81" s="252" t="n">
        <v>-1.54211039847251E-005</v>
      </c>
      <c r="JC81" s="252" t="n">
        <v>-0.000138745577677558</v>
      </c>
      <c r="JD81" s="252" t="n">
        <v>-1.55257744063544E-005</v>
      </c>
      <c r="JE81" s="252" t="n">
        <v>-5.04967168585595E-005</v>
      </c>
      <c r="JF81" s="252" t="n">
        <v>-3.78304190958467E-005</v>
      </c>
      <c r="JG81" s="252" t="n">
        <v>-0.000317145841339686</v>
      </c>
      <c r="JH81" s="252" t="n">
        <v>-1.78588081044471E-005</v>
      </c>
      <c r="JI81" s="252" t="n">
        <v>-1.60827943679561E-005</v>
      </c>
      <c r="JJ81" s="252" t="n">
        <v>-1.4097751355506E-005</v>
      </c>
      <c r="JK81" s="252" t="n">
        <v>-7.21097610100916E-005</v>
      </c>
      <c r="JL81" s="252" t="n">
        <v>-1.07143951867035E-005</v>
      </c>
      <c r="JM81" s="252" t="n">
        <v>-1.13940175633656E-005</v>
      </c>
      <c r="JN81" s="252" t="n">
        <v>-5.27047815142641E-006</v>
      </c>
      <c r="JO81" s="252" t="n">
        <v>-1.51032977042244E-005</v>
      </c>
      <c r="JP81" s="252" t="n">
        <v>-2.78292195264602E-005</v>
      </c>
      <c r="JQ81" s="252" t="n">
        <v>-4.58008217822782E-005</v>
      </c>
      <c r="JR81" s="252" t="n">
        <v>-2.80160548410389E-005</v>
      </c>
      <c r="JS81" s="252" t="n">
        <v>-3.58486983878214E-005</v>
      </c>
      <c r="JT81" s="252" t="n">
        <v>-2.32462145321394E-006</v>
      </c>
      <c r="JU81" s="800" t="n">
        <v>-0.00142228039899358</v>
      </c>
      <c r="JV81" s="800" t="n">
        <v>-2.8812993322353E-005</v>
      </c>
      <c r="JW81" s="800" t="n">
        <v>-0.00253937964818469</v>
      </c>
      <c r="JX81" s="800" t="n">
        <v>-0.000587025891130238</v>
      </c>
      <c r="JY81" s="800" t="n">
        <v>-0.000683329858504449</v>
      </c>
      <c r="JZ81" s="800" t="n">
        <v>-0.00231671451623888</v>
      </c>
      <c r="KA81" s="800" t="n">
        <v>-0.000466917573221547</v>
      </c>
      <c r="KB81" s="800" t="n">
        <v>-3.43312219284472E-005</v>
      </c>
      <c r="KC81" s="800" t="n">
        <v>-0.000100688408326577</v>
      </c>
      <c r="KD81" s="800" t="n">
        <v>-0.000211326951542315</v>
      </c>
      <c r="KE81" s="800" t="n">
        <v>-7.17625123881087E-005</v>
      </c>
      <c r="KF81" s="800" t="n">
        <v>-1.76168845673358E-005</v>
      </c>
      <c r="KG81" s="800" t="n">
        <v>-2.12543281238102E-005</v>
      </c>
      <c r="KH81" s="800" t="n">
        <v>-8.73856450893018E-006</v>
      </c>
      <c r="KI81" s="800" t="n">
        <v>-1.89909303396116E-005</v>
      </c>
      <c r="KJ81" s="800" t="n">
        <v>-0.000158531621757101</v>
      </c>
      <c r="KK81" s="800" t="n">
        <v>-1.62515468289838E-005</v>
      </c>
      <c r="KL81" s="800" t="n">
        <v>-0.000140480595907373</v>
      </c>
      <c r="KM81" s="800" t="n">
        <v>-1.96741005504593E-005</v>
      </c>
      <c r="KN81" s="800" t="n">
        <v>-4.57903692074377E-005</v>
      </c>
      <c r="KO81" s="800" t="n">
        <v>-3.06145207815669E-005</v>
      </c>
      <c r="KP81" s="800" t="n">
        <v>-0.000363480144241754</v>
      </c>
      <c r="KQ81" s="800" t="n">
        <v>-2.04451791979917E-005</v>
      </c>
      <c r="KR81" s="800" t="n">
        <v>-1.63737171429723E-005</v>
      </c>
      <c r="KS81" s="800" t="n">
        <v>-1.63638766219663E-005</v>
      </c>
      <c r="KT81" s="800" t="n">
        <v>-0.000102394903227195</v>
      </c>
      <c r="KU81" s="800" t="n">
        <v>-1.10482003675889E-005</v>
      </c>
      <c r="KV81" s="800" t="n">
        <v>-1.09830215805352E-005</v>
      </c>
      <c r="KW81" s="800" t="n">
        <v>-5.49608670121042E-006</v>
      </c>
      <c r="KX81" s="800" t="n">
        <v>-1.68989730563885E-005</v>
      </c>
      <c r="KY81" s="800" t="n">
        <v>-3.63298852822524E-005</v>
      </c>
      <c r="KZ81" s="800" t="n">
        <v>-5.20713799334605E-005</v>
      </c>
      <c r="LA81" s="800" t="n">
        <v>-2.95046780849139E-005</v>
      </c>
      <c r="LB81" s="800" t="n">
        <v>-4.19416677435227E-005</v>
      </c>
      <c r="LC81" s="800" t="n">
        <v>-1.3773044191284E-006</v>
      </c>
      <c r="LD81" s="252" t="n">
        <v>-0.00135729917943454</v>
      </c>
      <c r="LE81" s="252" t="n">
        <v>-2.22966332842033E-005</v>
      </c>
      <c r="LF81" s="252" t="n">
        <v>-0.00247978743635481</v>
      </c>
      <c r="LG81" s="252" t="n">
        <v>-0.000565786259737457</v>
      </c>
      <c r="LH81" s="252" t="n">
        <v>-0.000696760720415426</v>
      </c>
      <c r="LI81" s="252" t="n">
        <v>-0.00251916112895464</v>
      </c>
      <c r="LJ81" s="252" t="n">
        <v>-0.000498779813090102</v>
      </c>
      <c r="LK81" s="252" t="n">
        <v>-1.57029907100878E-005</v>
      </c>
      <c r="LL81" s="252" t="n">
        <v>-0.000100155876150601</v>
      </c>
      <c r="LM81" s="252" t="n">
        <v>-0.000194855823528631</v>
      </c>
      <c r="LN81" s="252" t="n">
        <v>-8.98449384497242E-005</v>
      </c>
      <c r="LO81" s="252" t="n">
        <v>-1.58229727498023E-005</v>
      </c>
      <c r="LP81" s="252" t="n">
        <v>-1.88826251356501E-005</v>
      </c>
      <c r="LQ81" s="252" t="n">
        <v>-9.52252214236993E-006</v>
      </c>
      <c r="LR81" s="252" t="n">
        <v>-1.40261988958867E-005</v>
      </c>
      <c r="LS81" s="252" t="n">
        <v>-0.000147556167574043</v>
      </c>
      <c r="LT81" s="252" t="n">
        <v>-1.530847435701E-005</v>
      </c>
      <c r="LU81" s="252" t="n">
        <v>-0.000113714735646163</v>
      </c>
      <c r="LV81" s="252" t="n">
        <v>-3.19521161341516E-005</v>
      </c>
      <c r="LW81" s="252" t="n">
        <v>-4.64737336620207E-005</v>
      </c>
      <c r="LX81" s="252" t="n">
        <v>-3.54273190619072E-005</v>
      </c>
      <c r="LY81" s="252" t="n">
        <v>-0.000357310728921225</v>
      </c>
      <c r="LZ81" s="252" t="n">
        <v>-1.94031712566348E-005</v>
      </c>
      <c r="MA81" s="252" t="n">
        <v>-1.43686271671638E-005</v>
      </c>
      <c r="MB81" s="252" t="n">
        <v>-1.61642236299262E-005</v>
      </c>
      <c r="MC81" s="252" t="n">
        <v>-0.000108943639768197</v>
      </c>
      <c r="MD81" s="252" t="n">
        <v>-1.05533765219073E-005</v>
      </c>
      <c r="ME81" s="252" t="n">
        <v>-1.1242996034299E-005</v>
      </c>
      <c r="MF81" s="252" t="n">
        <v>-6.773112511973E-006</v>
      </c>
      <c r="MG81" s="252" t="n">
        <v>-1.74359337390938E-005</v>
      </c>
      <c r="MH81" s="252" t="n">
        <v>-3.35650147254317E-005</v>
      </c>
      <c r="MI81" s="252" t="n">
        <v>-5.59027791375116E-005</v>
      </c>
      <c r="MJ81" s="252" t="n">
        <v>-3.02347296048288E-005</v>
      </c>
      <c r="MK81" s="252" t="n">
        <v>-4.40650793550579E-005</v>
      </c>
      <c r="ML81" s="252" t="n">
        <v>-2.02026612851703E-006</v>
      </c>
      <c r="MM81" s="800" t="n">
        <v>-0.00161714644365583</v>
      </c>
      <c r="MN81" s="800" t="n">
        <v>-2.60606336690831E-005</v>
      </c>
      <c r="MO81" s="800" t="n">
        <v>-0.00266273123575294</v>
      </c>
      <c r="MP81" s="800" t="n">
        <v>-0.000774195264146174</v>
      </c>
      <c r="MQ81" s="800" t="n">
        <v>-0.000940180445314252</v>
      </c>
      <c r="MR81" s="800" t="n">
        <v>-0.00335691632965404</v>
      </c>
      <c r="MS81" s="800" t="n">
        <v>-0.000591909381300021</v>
      </c>
      <c r="MT81" s="800" t="n">
        <v>-1.66721581830176E-005</v>
      </c>
      <c r="MU81" s="800" t="n">
        <v>-0.00015861166024162</v>
      </c>
      <c r="MV81" s="800" t="n">
        <v>-0.000364807345690068</v>
      </c>
      <c r="MW81" s="800" t="n">
        <v>-9.16117736839489E-005</v>
      </c>
      <c r="MX81" s="800" t="n">
        <v>-1.68415568013529E-005</v>
      </c>
      <c r="MY81" s="800" t="n">
        <v>-2.14333901619584E-005</v>
      </c>
      <c r="MZ81" s="800" t="n">
        <v>-8.76768191825293E-006</v>
      </c>
      <c r="NA81" s="800" t="n">
        <v>-1.74656052474392E-005</v>
      </c>
      <c r="NB81" s="800" t="n">
        <v>-0.000209644901201191</v>
      </c>
      <c r="NC81" s="800" t="n">
        <v>-1.56315355142211E-005</v>
      </c>
      <c r="ND81" s="800" t="n">
        <v>-0.000136857399691148</v>
      </c>
      <c r="NE81" s="800" t="n">
        <v>-4.43812023920908E-005</v>
      </c>
      <c r="NF81" s="800" t="n">
        <v>-4.50417651561999E-005</v>
      </c>
      <c r="NG81" s="800" t="n">
        <v>-3.95301898677338E-005</v>
      </c>
      <c r="NH81" s="800" t="n">
        <v>-0.000410243118115686</v>
      </c>
      <c r="NI81" s="800" t="n">
        <v>-2.45402726653821E-005</v>
      </c>
      <c r="NJ81" s="800" t="n">
        <v>-1.36474252711088E-005</v>
      </c>
      <c r="NK81" s="800" t="n">
        <v>-1.63776345282398E-005</v>
      </c>
      <c r="NL81" s="800" t="n">
        <v>-0.000173025683923232</v>
      </c>
      <c r="NM81" s="800" t="n">
        <v>-1.03695530692966E-005</v>
      </c>
      <c r="NN81" s="800" t="n">
        <v>-1.90734796791956E-005</v>
      </c>
      <c r="NO81" s="800" t="n">
        <v>-6.89527037386453E-006</v>
      </c>
      <c r="NP81" s="800" t="n">
        <v>-2.14711085410632E-005</v>
      </c>
      <c r="NQ81" s="800" t="n">
        <v>-5.70449913330533E-005</v>
      </c>
      <c r="NR81" s="800" t="n">
        <v>-8.25836703463993E-005</v>
      </c>
      <c r="NS81" s="800" t="n">
        <v>-5.69588655585718E-005</v>
      </c>
      <c r="NT81" s="800" t="n">
        <v>-4.87256976240481E-005</v>
      </c>
      <c r="NU81" s="800" t="n">
        <v>-3.86147684400658E-006</v>
      </c>
      <c r="NV81" s="252" t="n">
        <v>-0.00132098644046554</v>
      </c>
      <c r="NW81" s="252" t="n">
        <v>-1.99935066450928E-005</v>
      </c>
      <c r="NX81" s="252" t="n">
        <v>-0.00245687406620728</v>
      </c>
      <c r="NY81" s="252" t="n">
        <v>-0.000562597858609375</v>
      </c>
      <c r="NZ81" s="252" t="n">
        <v>-0.000639294462389612</v>
      </c>
      <c r="OA81" s="252" t="n">
        <v>-0.003286930021551</v>
      </c>
      <c r="OB81" s="252" t="n">
        <v>-0.000576068393760553</v>
      </c>
      <c r="OC81" s="252" t="n">
        <v>-1.6397405924148E-005</v>
      </c>
      <c r="OD81" s="252" t="n">
        <v>-0.000142857923734502</v>
      </c>
      <c r="OE81" s="252" t="n">
        <v>-0.000323391027722207</v>
      </c>
      <c r="OF81" s="252" t="n">
        <v>-9.94193565336084E-005</v>
      </c>
      <c r="OG81" s="252" t="n">
        <v>-1.53271542579491E-005</v>
      </c>
      <c r="OH81" s="252" t="n">
        <v>-1.7373031921605E-005</v>
      </c>
      <c r="OI81" s="252" t="n">
        <v>-8.33227598465724E-006</v>
      </c>
      <c r="OJ81" s="252" t="n">
        <v>-1.69901349527149E-005</v>
      </c>
      <c r="OK81" s="252" t="n">
        <v>-0.000218100823316827</v>
      </c>
      <c r="OL81" s="252" t="n">
        <v>-1.22677728079089E-005</v>
      </c>
      <c r="OM81" s="252" t="n">
        <v>-9.27011447698582E-005</v>
      </c>
      <c r="ON81" s="252" t="n">
        <v>-4.3304255976506E-005</v>
      </c>
      <c r="OO81" s="252" t="n">
        <v>-3.76648214796436E-005</v>
      </c>
      <c r="OP81" s="252" t="n">
        <v>-3.2762292136389E-005</v>
      </c>
      <c r="OQ81" s="252" t="n">
        <v>-0.00038641444276102</v>
      </c>
      <c r="OR81" s="252" t="n">
        <v>-2.94499014555407E-005</v>
      </c>
      <c r="OS81" s="252" t="n">
        <v>-1.20882618391877E-005</v>
      </c>
      <c r="OT81" s="252" t="n">
        <v>-1.50317035121533E-005</v>
      </c>
      <c r="OU81" s="252" t="n">
        <v>-0.000108026422840505</v>
      </c>
      <c r="OV81" s="252" t="n">
        <v>-8.66755709264334E-006</v>
      </c>
      <c r="OW81" s="252" t="n">
        <v>-1.15229775104403E-005</v>
      </c>
      <c r="OX81" s="252" t="n">
        <v>-5.74116312983688E-006</v>
      </c>
      <c r="OY81" s="252" t="n">
        <v>-1.79082168534834E-005</v>
      </c>
      <c r="OZ81" s="252" t="n">
        <v>-3.48748143165342E-005</v>
      </c>
      <c r="PA81" s="252" t="n">
        <v>-5.67324299151504E-005</v>
      </c>
      <c r="PB81" s="252" t="n">
        <v>-3.36836425710064E-005</v>
      </c>
      <c r="PC81" s="252" t="n">
        <v>-4.11406601352224E-005</v>
      </c>
      <c r="PD81" s="252" t="n">
        <v>-9.42849451719149E-006</v>
      </c>
      <c r="PE81" s="800" t="n">
        <v>-0.00155057384516106</v>
      </c>
      <c r="PF81" s="800" t="n">
        <v>-2.35366447225736E-005</v>
      </c>
      <c r="PG81" s="800" t="n">
        <v>-0.00266320306600775</v>
      </c>
      <c r="PH81" s="800" t="n">
        <v>-0.000608135931125335</v>
      </c>
      <c r="PI81" s="800" t="n">
        <v>-0.000697815904085475</v>
      </c>
      <c r="PJ81" s="800" t="n">
        <v>-0.00360398157586088</v>
      </c>
      <c r="PK81" s="800" t="n">
        <v>-0.000634244554515856</v>
      </c>
      <c r="PL81" s="800" t="n">
        <v>-1.72735402668841E-005</v>
      </c>
      <c r="PM81" s="800" t="n">
        <v>-0.000158573328026049</v>
      </c>
      <c r="PN81" s="800" t="n">
        <v>-0.000387992342864585</v>
      </c>
      <c r="PO81" s="800" t="n">
        <v>-0.000118684381510127</v>
      </c>
      <c r="PP81" s="800" t="n">
        <v>-1.83695859076774E-005</v>
      </c>
      <c r="PQ81" s="800" t="n">
        <v>-2.03739333572661E-005</v>
      </c>
      <c r="PR81" s="800" t="n">
        <v>-1.0405168134163E-005</v>
      </c>
      <c r="PS81" s="800" t="n">
        <v>-1.7116981046389E-005</v>
      </c>
      <c r="PT81" s="800" t="n">
        <v>-0.000246506234174308</v>
      </c>
      <c r="PU81" s="800" t="n">
        <v>-1.54305082160827E-005</v>
      </c>
      <c r="PV81" s="800" t="n">
        <v>-8.68438905769718E-005</v>
      </c>
      <c r="PW81" s="800" t="n">
        <v>-4.88002100105513E-005</v>
      </c>
      <c r="PX81" s="800" t="n">
        <v>-3.83456431888914E-005</v>
      </c>
      <c r="PY81" s="800" t="n">
        <v>-3.26925252699067E-005</v>
      </c>
      <c r="PZ81" s="800" t="n">
        <v>-0.00045562259779556</v>
      </c>
      <c r="QA81" s="800" t="n">
        <v>-3.81289994537364E-005</v>
      </c>
      <c r="QB81" s="800" t="n">
        <v>-1.18621553867145E-005</v>
      </c>
      <c r="QC81" s="800" t="n">
        <v>-1.41992479309799E-005</v>
      </c>
      <c r="QD81" s="800" t="n">
        <v>-0.000114688483000457</v>
      </c>
      <c r="QE81" s="800" t="n">
        <v>-9.49082406097962E-006</v>
      </c>
      <c r="QF81" s="800" t="n">
        <v>-2.28924653862965E-005</v>
      </c>
      <c r="QG81" s="800" t="n">
        <v>-6.41467676803043E-006</v>
      </c>
      <c r="QH81" s="800" t="n">
        <v>-1.96233176617003E-005</v>
      </c>
      <c r="QI81" s="800" t="n">
        <v>-5.8089150572975E-005</v>
      </c>
      <c r="QJ81" s="800" t="n">
        <v>-8.54770774317993E-005</v>
      </c>
      <c r="QK81" s="800" t="n">
        <v>-5.76505938305625E-005</v>
      </c>
      <c r="QL81" s="800" t="n">
        <v>-4.49478557854325E-005</v>
      </c>
      <c r="QM81" s="800" t="n">
        <v>-7.43671422765825E-006</v>
      </c>
      <c r="QN81" s="252" t="n">
        <v>-0.00172806921467703</v>
      </c>
      <c r="QO81" s="252" t="n">
        <v>-2.12546019918181E-005</v>
      </c>
      <c r="QP81" s="252" t="n">
        <v>-0.00297442390254583</v>
      </c>
      <c r="QQ81" s="252" t="n">
        <v>-0.000569681046651508</v>
      </c>
      <c r="QR81" s="252" t="n">
        <v>-0.000623447567816099</v>
      </c>
      <c r="QS81" s="252" t="n">
        <v>-0.00463239467286303</v>
      </c>
      <c r="QT81" s="252" t="n">
        <v>-0.0010731507878131</v>
      </c>
      <c r="QU81" s="252" t="n">
        <v>-2.32943629996128E-005</v>
      </c>
      <c r="QV81" s="252" t="n">
        <v>-0.000185593459646373</v>
      </c>
      <c r="QW81" s="252" t="n">
        <v>-0.000430269612028695</v>
      </c>
      <c r="QX81" s="252" t="n">
        <v>-9.35296718569722E-005</v>
      </c>
      <c r="QY81" s="252" t="n">
        <v>-1.80132133247559E-005</v>
      </c>
      <c r="QZ81" s="252" t="n">
        <v>-1.9551243302476E-005</v>
      </c>
      <c r="RA81" s="252" t="n">
        <v>-8.44538046057737E-006</v>
      </c>
      <c r="RB81" s="252" t="n">
        <v>-1.97081331322934E-005</v>
      </c>
      <c r="RC81" s="252" t="n">
        <v>-0.00027133351640355</v>
      </c>
      <c r="RD81" s="252" t="n">
        <v>-1.86542144698688E-005</v>
      </c>
      <c r="RE81" s="252" t="n">
        <v>-7.3333120992907E-005</v>
      </c>
      <c r="RF81" s="252" t="n">
        <v>-7.04448485686573E-005</v>
      </c>
      <c r="RG81" s="252" t="n">
        <v>-5.06706239525929E-005</v>
      </c>
      <c r="RH81" s="252" t="n">
        <v>-4.20569424381691E-005</v>
      </c>
      <c r="RI81" s="252" t="n">
        <v>-0.000441201716069538</v>
      </c>
      <c r="RJ81" s="252" t="n">
        <v>-3.04238242421022E-005</v>
      </c>
      <c r="RK81" s="252" t="n">
        <v>-1.48225656944509E-005</v>
      </c>
      <c r="RL81" s="252" t="n">
        <v>-2.22601018726841E-005</v>
      </c>
      <c r="RM81" s="252" t="n">
        <v>-0.0001270504181878</v>
      </c>
      <c r="RN81" s="252" t="n">
        <v>-9.66113166314201E-006</v>
      </c>
      <c r="RO81" s="252" t="n">
        <v>-3.00370745780543E-005</v>
      </c>
      <c r="RP81" s="252" t="n">
        <v>-8.76714272330126E-006</v>
      </c>
      <c r="RQ81" s="252" t="n">
        <v>-1.9160694482744E-005</v>
      </c>
      <c r="RR81" s="252" t="n">
        <v>-6.40006700003008E-005</v>
      </c>
      <c r="RS81" s="252" t="n">
        <v>-9.95931676983028E-005</v>
      </c>
      <c r="RT81" s="252" t="n">
        <v>-7.27801400492624E-005</v>
      </c>
      <c r="RU81" s="252" t="n">
        <v>-4.10006063762762E-005</v>
      </c>
      <c r="RV81" s="252" t="n">
        <v>-4.54795050520821E-006</v>
      </c>
      <c r="RW81" s="800" t="n">
        <v>-0.00176284789496871</v>
      </c>
      <c r="RX81" s="800" t="n">
        <v>-2.37523641390639E-005</v>
      </c>
      <c r="RY81" s="800" t="n">
        <v>-0.00303872368511599</v>
      </c>
      <c r="RZ81" s="800" t="n">
        <v>-0.000672162412674344</v>
      </c>
      <c r="SA81" s="800" t="n">
        <v>-0.000752323533531305</v>
      </c>
      <c r="SB81" s="800" t="n">
        <v>-0.0037144226567179</v>
      </c>
      <c r="SC81" s="800" t="n">
        <v>-0.000749468890044901</v>
      </c>
      <c r="SD81" s="800" t="n">
        <v>-3.17562210300415E-005</v>
      </c>
      <c r="SE81" s="800" t="n">
        <v>-0.000188677623663601</v>
      </c>
      <c r="SF81" s="800" t="n">
        <v>-0.000369196507729653</v>
      </c>
      <c r="SG81" s="800" t="n">
        <v>-6.97510718307784E-005</v>
      </c>
      <c r="SH81" s="800" t="n">
        <v>-1.45905334595671E-005</v>
      </c>
      <c r="SI81" s="800" t="n">
        <v>-1.59714354450432E-005</v>
      </c>
      <c r="SJ81" s="800" t="n">
        <v>-7.56714002974452E-006</v>
      </c>
      <c r="SK81" s="800" t="n">
        <v>-1.73878773172009E-005</v>
      </c>
      <c r="SL81" s="800" t="n">
        <v>-0.000251070578368874</v>
      </c>
      <c r="SM81" s="800" t="n">
        <v>-1.42364833019341E-005</v>
      </c>
      <c r="SN81" s="800" t="n">
        <v>-7.27219165784451E-005</v>
      </c>
      <c r="SO81" s="800" t="n">
        <v>-5.66992545863331E-005</v>
      </c>
      <c r="SP81" s="800" t="n">
        <v>-4.55956654999719E-005</v>
      </c>
      <c r="SQ81" s="800" t="n">
        <v>-3.69747009501571E-005</v>
      </c>
      <c r="SR81" s="800" t="n">
        <v>-0.000465131820713471</v>
      </c>
      <c r="SS81" s="800" t="n">
        <v>-2.84490932908707E-005</v>
      </c>
      <c r="ST81" s="800" t="n">
        <v>-1.28470559646854E-005</v>
      </c>
      <c r="SU81" s="800" t="n">
        <v>-1.88996944262449E-005</v>
      </c>
      <c r="SV81" s="800" t="n">
        <v>-0.000162297468257005</v>
      </c>
      <c r="SW81" s="800" t="n">
        <v>-8.87472519470469E-006</v>
      </c>
      <c r="SX81" s="800" t="n">
        <v>-3.00790460050049E-005</v>
      </c>
      <c r="SY81" s="800" t="n">
        <v>-8.90800806838757E-006</v>
      </c>
      <c r="SZ81" s="800" t="n">
        <v>-1.94660142010996E-005</v>
      </c>
      <c r="TA81" s="800" t="n">
        <v>-6.48932265529233E-005</v>
      </c>
      <c r="TB81" s="800" t="n">
        <v>-9.76102141393067E-005</v>
      </c>
      <c r="TC81" s="800" t="n">
        <v>-7.82143930565333E-005</v>
      </c>
      <c r="TD81" s="800" t="n">
        <v>-3.74523696213667E-005</v>
      </c>
      <c r="TE81" s="800" t="n">
        <v>-4.37187974834548E-006</v>
      </c>
    </row>
    <row r="82" customFormat="false" ht="14.4" hidden="false" customHeight="false" outlineLevel="0" collapsed="false">
      <c r="A82" s="800" t="n">
        <v>-8.95878593642886E-005</v>
      </c>
      <c r="B82" s="800" t="n">
        <v>-0.000599090515046305</v>
      </c>
      <c r="C82" s="800" t="n">
        <v>-6.36528215129745E-005</v>
      </c>
      <c r="D82" s="800" t="n">
        <v>-9.78667130840064E-005</v>
      </c>
      <c r="E82" s="800" t="n">
        <v>-0.000135979132290185</v>
      </c>
      <c r="F82" s="800" t="n">
        <v>-0.000109772738544366</v>
      </c>
      <c r="G82" s="800" t="n">
        <v>-8.16944871650832E-005</v>
      </c>
      <c r="H82" s="800" t="n">
        <v>-0.00815448444753992</v>
      </c>
      <c r="I82" s="800" t="n">
        <v>-0.000923316493827599</v>
      </c>
      <c r="J82" s="800" t="n">
        <v>-0.000157055602243868</v>
      </c>
      <c r="K82" s="800" t="n">
        <v>-0.00700596798031733</v>
      </c>
      <c r="L82" s="800" t="n">
        <v>-0.00130298115438333</v>
      </c>
      <c r="M82" s="800" t="n">
        <v>-9.37247838559457E-005</v>
      </c>
      <c r="N82" s="800" t="n">
        <v>-5.76200715804336E-005</v>
      </c>
      <c r="O82" s="800" t="n">
        <v>-6.70959959995285E-005</v>
      </c>
      <c r="P82" s="800" t="n">
        <v>-0.000500019626271183</v>
      </c>
      <c r="Q82" s="800" t="n">
        <v>-0.000791928233085701</v>
      </c>
      <c r="R82" s="800" t="n">
        <v>-0.00107273968327866</v>
      </c>
      <c r="S82" s="800" t="n">
        <v>-3.95615388754658E-005</v>
      </c>
      <c r="T82" s="800" t="n">
        <v>-4.38114002203052E-005</v>
      </c>
      <c r="U82" s="800" t="n">
        <v>-4.53635409629745E-005</v>
      </c>
      <c r="V82" s="800" t="n">
        <v>-3.66501487720045E-005</v>
      </c>
      <c r="W82" s="800" t="n">
        <v>-0.000106226476506673</v>
      </c>
      <c r="X82" s="800" t="n">
        <v>-6.12346966323067E-005</v>
      </c>
      <c r="Y82" s="800" t="n">
        <v>-6.65723501956469E-005</v>
      </c>
      <c r="Z82" s="800" t="n">
        <v>-0.000100204604142707</v>
      </c>
      <c r="AA82" s="800" t="n">
        <v>-3.86296262405575E-005</v>
      </c>
      <c r="AB82" s="800" t="n">
        <v>-5.61307540101215E-005</v>
      </c>
      <c r="AC82" s="800" t="n">
        <v>-1.49739347014311E-005</v>
      </c>
      <c r="AD82" s="800" t="n">
        <v>-5.08864489068299E-005</v>
      </c>
      <c r="AE82" s="800" t="n">
        <v>-5.69027415857662E-005</v>
      </c>
      <c r="AF82" s="800" t="n">
        <v>-4.96215547370893E-005</v>
      </c>
      <c r="AG82" s="800" t="n">
        <v>-7.343156295646E-005</v>
      </c>
      <c r="AH82" s="800" t="n">
        <v>-5.30277994048121E-005</v>
      </c>
      <c r="AI82" s="800" t="n">
        <v>-1.31141617658452E-005</v>
      </c>
      <c r="AJ82" s="252" t="n">
        <v>-2.99669318092041E-005</v>
      </c>
      <c r="AK82" s="252" t="n">
        <v>-0.000391021655670211</v>
      </c>
      <c r="AL82" s="252" t="n">
        <v>-2.57915921953715E-005</v>
      </c>
      <c r="AM82" s="252" t="n">
        <v>-3.39142014537079E-005</v>
      </c>
      <c r="AN82" s="252" t="n">
        <v>-3.91303140604444E-005</v>
      </c>
      <c r="AO82" s="252" t="n">
        <v>-4.68411528329041E-005</v>
      </c>
      <c r="AP82" s="252" t="n">
        <v>-4.17156278196816E-005</v>
      </c>
      <c r="AQ82" s="252" t="n">
        <v>-0.00475453322110268</v>
      </c>
      <c r="AR82" s="252" t="n">
        <v>-0.000322226925179288</v>
      </c>
      <c r="AS82" s="252" t="n">
        <v>-5.98538034716018E-005</v>
      </c>
      <c r="AT82" s="252" t="n">
        <v>-0.00321168855590479</v>
      </c>
      <c r="AU82" s="252" t="n">
        <v>-0.000615332422440737</v>
      </c>
      <c r="AV82" s="252" t="n">
        <v>-4.91999928369422E-005</v>
      </c>
      <c r="AW82" s="252" t="n">
        <v>-2.94951479363632E-005</v>
      </c>
      <c r="AX82" s="252" t="n">
        <v>-3.11035433610195E-005</v>
      </c>
      <c r="AY82" s="252" t="n">
        <v>-0.000266330417649204</v>
      </c>
      <c r="AZ82" s="252" t="n">
        <v>-0.000896611515941178</v>
      </c>
      <c r="BA82" s="252" t="n">
        <v>-0.000526445923297519</v>
      </c>
      <c r="BB82" s="252" t="n">
        <v>-2.09993662774319E-005</v>
      </c>
      <c r="BC82" s="252" t="n">
        <v>-1.8092437788367E-005</v>
      </c>
      <c r="BD82" s="252" t="n">
        <v>-2.04020971104613E-005</v>
      </c>
      <c r="BE82" s="252" t="n">
        <v>-1.55499119665552E-005</v>
      </c>
      <c r="BF82" s="252" t="n">
        <v>-7.19269872848985E-005</v>
      </c>
      <c r="BG82" s="252" t="n">
        <v>-2.92635179463557E-005</v>
      </c>
      <c r="BH82" s="252" t="n">
        <v>-3.05146801944756E-005</v>
      </c>
      <c r="BI82" s="252" t="n">
        <v>-4.03075350762189E-005</v>
      </c>
      <c r="BJ82" s="252" t="n">
        <v>-1.93740553249814E-005</v>
      </c>
      <c r="BK82" s="252" t="n">
        <v>-2.38863902716289E-005</v>
      </c>
      <c r="BL82" s="252" t="n">
        <v>-9.01001289113611E-006</v>
      </c>
      <c r="BM82" s="252" t="n">
        <v>-2.45551665869161E-005</v>
      </c>
      <c r="BN82" s="252" t="n">
        <v>-3.92292960601553E-005</v>
      </c>
      <c r="BO82" s="252" t="n">
        <v>-1.72031314322523E-005</v>
      </c>
      <c r="BP82" s="252" t="n">
        <v>-3.08051560162504E-005</v>
      </c>
      <c r="BQ82" s="252" t="n">
        <v>-2.2060777031226E-005</v>
      </c>
      <c r="BR82" s="252" t="n">
        <v>-3.04531781621639E-006</v>
      </c>
      <c r="BS82" s="800" t="n">
        <v>-1.68527285474731E-005</v>
      </c>
      <c r="BT82" s="800" t="n">
        <v>-0.000349947846537509</v>
      </c>
      <c r="BU82" s="800" t="n">
        <v>-2.409728927557E-005</v>
      </c>
      <c r="BV82" s="800" t="n">
        <v>-2.54196182180496E-005</v>
      </c>
      <c r="BW82" s="800" t="n">
        <v>-3.28328450941939E-005</v>
      </c>
      <c r="BX82" s="800" t="n">
        <v>-3.74635796474292E-005</v>
      </c>
      <c r="BY82" s="800" t="n">
        <v>-3.68892883170227E-005</v>
      </c>
      <c r="BZ82" s="800" t="n">
        <v>-0.0051892875525939</v>
      </c>
      <c r="CA82" s="800" t="n">
        <v>-0.000298417986753684</v>
      </c>
      <c r="CB82" s="800" t="n">
        <v>-3.91511029853855E-005</v>
      </c>
      <c r="CC82" s="800" t="n">
        <v>-0.00272016899970442</v>
      </c>
      <c r="CD82" s="800" t="n">
        <v>-0.00044536081707904</v>
      </c>
      <c r="CE82" s="800" t="n">
        <v>-4.153930227829E-005</v>
      </c>
      <c r="CF82" s="800" t="n">
        <v>-2.55002356395088E-005</v>
      </c>
      <c r="CG82" s="800" t="n">
        <v>-2.73835265230801E-005</v>
      </c>
      <c r="CH82" s="800" t="n">
        <v>-0.00028728733584678</v>
      </c>
      <c r="CI82" s="800" t="n">
        <v>-0.000910059988057807</v>
      </c>
      <c r="CJ82" s="800" t="n">
        <v>-0.00049058564431287</v>
      </c>
      <c r="CK82" s="800" t="n">
        <v>-1.9645860219719E-005</v>
      </c>
      <c r="CL82" s="800" t="n">
        <v>-1.48828226856484E-005</v>
      </c>
      <c r="CM82" s="800" t="n">
        <v>-1.84451700999511E-005</v>
      </c>
      <c r="CN82" s="800" t="n">
        <v>-1.33766273875443E-005</v>
      </c>
      <c r="CO82" s="800" t="n">
        <v>-6.63368831978737E-005</v>
      </c>
      <c r="CP82" s="800" t="n">
        <v>-2.5081115816694E-005</v>
      </c>
      <c r="CQ82" s="800" t="n">
        <v>-2.69576643692053E-005</v>
      </c>
      <c r="CR82" s="800" t="n">
        <v>-3.86399091356839E-005</v>
      </c>
      <c r="CS82" s="800" t="n">
        <v>-1.92882970368547E-005</v>
      </c>
      <c r="CT82" s="800" t="n">
        <v>-2.36416981238087E-005</v>
      </c>
      <c r="CU82" s="800" t="n">
        <v>-7.82204688468969E-006</v>
      </c>
      <c r="CV82" s="800" t="n">
        <v>-2.24782658276341E-005</v>
      </c>
      <c r="CW82" s="800" t="n">
        <v>-3.85876814278843E-005</v>
      </c>
      <c r="CX82" s="800" t="n">
        <v>-1.78426709228151E-005</v>
      </c>
      <c r="CY82" s="800" t="n">
        <v>-2.71173569999067E-005</v>
      </c>
      <c r="CZ82" s="800" t="n">
        <v>-2.1404400985091E-005</v>
      </c>
      <c r="DA82" s="800" t="n">
        <v>-2.57187275767483E-006</v>
      </c>
      <c r="DB82" s="252" t="n">
        <v>-1.57702085222155E-005</v>
      </c>
      <c r="DC82" s="252" t="n">
        <v>-0.000391521064270929</v>
      </c>
      <c r="DD82" s="252" t="n">
        <v>-1.84880931044458E-005</v>
      </c>
      <c r="DE82" s="252" t="n">
        <v>-1.88039427792671E-005</v>
      </c>
      <c r="DF82" s="252" t="n">
        <v>-2.97801706481443E-005</v>
      </c>
      <c r="DG82" s="252" t="n">
        <v>-4.34538031784169E-005</v>
      </c>
      <c r="DH82" s="252" t="n">
        <v>-3.40973093516098E-005</v>
      </c>
      <c r="DI82" s="252" t="n">
        <v>-0.00414310066174574</v>
      </c>
      <c r="DJ82" s="252" t="n">
        <v>-0.000323999712544385</v>
      </c>
      <c r="DK82" s="252" t="n">
        <v>-3.00367688359158E-005</v>
      </c>
      <c r="DL82" s="252" t="n">
        <v>-0.00281644330174111</v>
      </c>
      <c r="DM82" s="252" t="n">
        <v>-0.000452234096336706</v>
      </c>
      <c r="DN82" s="252" t="n">
        <v>-3.34801848086904E-005</v>
      </c>
      <c r="DO82" s="252" t="n">
        <v>-1.89832874696139E-005</v>
      </c>
      <c r="DP82" s="252" t="n">
        <v>-2.18436018067299E-005</v>
      </c>
      <c r="DQ82" s="252" t="n">
        <v>-0.000359930484026539</v>
      </c>
      <c r="DR82" s="252" t="n">
        <v>-0.000999370201835462</v>
      </c>
      <c r="DS82" s="252" t="n">
        <v>-0.000572100605301038</v>
      </c>
      <c r="DT82" s="252" t="n">
        <v>-1.43402619965524E-005</v>
      </c>
      <c r="DU82" s="252" t="n">
        <v>-1.18281919845778E-005</v>
      </c>
      <c r="DV82" s="252" t="n">
        <v>-1.4259791862435E-005</v>
      </c>
      <c r="DW82" s="252" t="n">
        <v>-1.07120699591519E-005</v>
      </c>
      <c r="DX82" s="252" t="n">
        <v>-6.29823806501022E-005</v>
      </c>
      <c r="DY82" s="252" t="n">
        <v>-1.79388766737458E-005</v>
      </c>
      <c r="DZ82" s="252" t="n">
        <v>-2.5967387242042E-005</v>
      </c>
      <c r="EA82" s="252" t="n">
        <v>-3.78324209340989E-005</v>
      </c>
      <c r="EB82" s="252" t="n">
        <v>-1.60921684432164E-005</v>
      </c>
      <c r="EC82" s="252" t="n">
        <v>-1.75243973974067E-005</v>
      </c>
      <c r="ED82" s="252" t="n">
        <v>-9.2665534850131E-006</v>
      </c>
      <c r="EE82" s="252" t="n">
        <v>-1.6904209089362E-005</v>
      </c>
      <c r="EF82" s="252" t="n">
        <v>-3.52080254393653E-005</v>
      </c>
      <c r="EG82" s="252" t="n">
        <v>-1.49624434292055E-005</v>
      </c>
      <c r="EH82" s="252" t="n">
        <v>-2.06533755944679E-005</v>
      </c>
      <c r="EI82" s="252" t="n">
        <v>-1.71964887949241E-005</v>
      </c>
      <c r="EJ82" s="252" t="n">
        <v>-1.28370694793839E-006</v>
      </c>
      <c r="EK82" s="800" t="n">
        <v>-1.60865730148934E-005</v>
      </c>
      <c r="EL82" s="800" t="n">
        <v>-0.000362157103351783</v>
      </c>
      <c r="EM82" s="800" t="n">
        <v>-1.82168703737566E-005</v>
      </c>
      <c r="EN82" s="800" t="n">
        <v>-1.78265651208314E-005</v>
      </c>
      <c r="EO82" s="800" t="n">
        <v>-2.01279860699119E-005</v>
      </c>
      <c r="EP82" s="800" t="n">
        <v>-2.8901557189401E-005</v>
      </c>
      <c r="EQ82" s="800" t="n">
        <v>-3.35420059844634E-005</v>
      </c>
      <c r="ER82" s="800" t="n">
        <v>-0.00521303217676516</v>
      </c>
      <c r="ES82" s="800" t="n">
        <v>-0.000417314444137345</v>
      </c>
      <c r="ET82" s="800" t="n">
        <v>-2.85828393709455E-005</v>
      </c>
      <c r="EU82" s="800" t="n">
        <v>-0.00327978769196493</v>
      </c>
      <c r="EV82" s="800" t="n">
        <v>-0.000597230602665473</v>
      </c>
      <c r="EW82" s="800" t="n">
        <v>-3.34466890917673E-005</v>
      </c>
      <c r="EX82" s="800" t="n">
        <v>-2.248351432966E-005</v>
      </c>
      <c r="EY82" s="800" t="n">
        <v>-2.22415432376756E-005</v>
      </c>
      <c r="EZ82" s="800" t="n">
        <v>-0.000380279898619723</v>
      </c>
      <c r="FA82" s="800" t="n">
        <v>-0.0010673685256733</v>
      </c>
      <c r="FB82" s="800" t="n">
        <v>-0.000647167359199995</v>
      </c>
      <c r="FC82" s="800" t="n">
        <v>-1.4906366550262E-005</v>
      </c>
      <c r="FD82" s="800" t="n">
        <v>-1.01892251461289E-005</v>
      </c>
      <c r="FE82" s="800" t="n">
        <v>-1.34670401130643E-005</v>
      </c>
      <c r="FF82" s="800" t="n">
        <v>-9.49359477323887E-006</v>
      </c>
      <c r="FG82" s="800" t="n">
        <v>-5.31320954773158E-005</v>
      </c>
      <c r="FH82" s="800" t="n">
        <v>-1.88285487554487E-005</v>
      </c>
      <c r="FI82" s="800" t="n">
        <v>-2.23420353723054E-005</v>
      </c>
      <c r="FJ82" s="800" t="n">
        <v>-3.76933966336024E-005</v>
      </c>
      <c r="FK82" s="800" t="n">
        <v>-1.35510262911223E-005</v>
      </c>
      <c r="FL82" s="800" t="n">
        <v>-1.56406280549841E-005</v>
      </c>
      <c r="FM82" s="800" t="n">
        <v>-8.26746636885536E-006</v>
      </c>
      <c r="FN82" s="800" t="n">
        <v>-1.47458684855029E-005</v>
      </c>
      <c r="FO82" s="800" t="n">
        <v>-2.86168072511113E-005</v>
      </c>
      <c r="FP82" s="800" t="n">
        <v>-1.74194377730345E-005</v>
      </c>
      <c r="FQ82" s="800" t="n">
        <v>-1.77715388141299E-005</v>
      </c>
      <c r="FR82" s="800" t="n">
        <v>-1.73040143138232E-005</v>
      </c>
      <c r="FS82" s="800" t="n">
        <v>-4.30667248476301E-006</v>
      </c>
      <c r="FT82" s="252" t="n">
        <v>-1.26695323669535E-005</v>
      </c>
      <c r="FU82" s="252" t="n">
        <v>-0.000307703726555903</v>
      </c>
      <c r="FV82" s="252" t="n">
        <v>-1.71286675789044E-005</v>
      </c>
      <c r="FW82" s="252" t="n">
        <v>-2.05555554281441E-005</v>
      </c>
      <c r="FX82" s="252" t="n">
        <v>-1.94088427798805E-005</v>
      </c>
      <c r="FY82" s="252" t="n">
        <v>-3.0885407281647E-005</v>
      </c>
      <c r="FZ82" s="252" t="n">
        <v>-2.93729691167135E-005</v>
      </c>
      <c r="GA82" s="252" t="n">
        <v>-0.00453274670256615</v>
      </c>
      <c r="GB82" s="252" t="n">
        <v>-0.000360209964996323</v>
      </c>
      <c r="GC82" s="252" t="n">
        <v>-3.20894712192648E-005</v>
      </c>
      <c r="GD82" s="252" t="n">
        <v>-0.00259422091135558</v>
      </c>
      <c r="GE82" s="252" t="n">
        <v>-0.000566161009796301</v>
      </c>
      <c r="GF82" s="252" t="n">
        <v>-3.6814523528868E-005</v>
      </c>
      <c r="GG82" s="252" t="n">
        <v>-2.42633636293501E-005</v>
      </c>
      <c r="GH82" s="252" t="n">
        <v>-2.40174080753298E-005</v>
      </c>
      <c r="GI82" s="252" t="n">
        <v>-0.000503459182829495</v>
      </c>
      <c r="GJ82" s="252" t="n">
        <v>-0.00116168333731392</v>
      </c>
      <c r="GK82" s="252" t="n">
        <v>-0.000605510384826608</v>
      </c>
      <c r="GL82" s="252" t="n">
        <v>-1.21881970310329E-005</v>
      </c>
      <c r="GM82" s="252" t="n">
        <v>-1.2125925037431E-005</v>
      </c>
      <c r="GN82" s="252" t="n">
        <v>-1.27872301067737E-005</v>
      </c>
      <c r="GO82" s="252" t="n">
        <v>-1.05930571771754E-005</v>
      </c>
      <c r="GP82" s="252" t="n">
        <v>-4.63337400556818E-005</v>
      </c>
      <c r="GQ82" s="252" t="n">
        <v>-1.88956431875411E-005</v>
      </c>
      <c r="GR82" s="252" t="n">
        <v>-2.55806288328303E-005</v>
      </c>
      <c r="GS82" s="252" t="n">
        <v>-3.50365906573472E-005</v>
      </c>
      <c r="GT82" s="252" t="n">
        <v>-1.21509426059039E-005</v>
      </c>
      <c r="GU82" s="252" t="n">
        <v>-1.30391416429039E-005</v>
      </c>
      <c r="GV82" s="252" t="n">
        <v>-1.08056673083815E-005</v>
      </c>
      <c r="GW82" s="252" t="n">
        <v>-1.31171105661771E-005</v>
      </c>
      <c r="GX82" s="252" t="n">
        <v>-2.65957595785221E-005</v>
      </c>
      <c r="GY82" s="252" t="n">
        <v>-1.89367043052678E-005</v>
      </c>
      <c r="GZ82" s="252" t="n">
        <v>-1.59597935839292E-005</v>
      </c>
      <c r="HA82" s="252" t="n">
        <v>-1.97479889047788E-005</v>
      </c>
      <c r="HB82" s="252" t="n">
        <v>-6.78454541394476E-006</v>
      </c>
      <c r="HC82" s="800" t="n">
        <v>-1.02434599553302E-005</v>
      </c>
      <c r="HD82" s="800" t="n">
        <v>-0.000215207704799255</v>
      </c>
      <c r="HE82" s="800" t="n">
        <v>-1.32858812364132E-005</v>
      </c>
      <c r="HF82" s="800" t="n">
        <v>-1.42422442761891E-005</v>
      </c>
      <c r="HG82" s="800" t="n">
        <v>-1.09457644568201E-005</v>
      </c>
      <c r="HH82" s="800" t="n">
        <v>-2.22535927072949E-005</v>
      </c>
      <c r="HI82" s="800" t="n">
        <v>-2.39864952412499E-005</v>
      </c>
      <c r="HJ82" s="800" t="n">
        <v>-0.00395458272663801</v>
      </c>
      <c r="HK82" s="800" t="n">
        <v>-0.000290908328559483</v>
      </c>
      <c r="HL82" s="800" t="n">
        <v>-3.02674708445376E-005</v>
      </c>
      <c r="HM82" s="800" t="n">
        <v>-0.0022246790227776</v>
      </c>
      <c r="HN82" s="800" t="n">
        <v>-0.000337336995381784</v>
      </c>
      <c r="HO82" s="800" t="n">
        <v>-3.40972744866631E-005</v>
      </c>
      <c r="HP82" s="800" t="n">
        <v>-2.25488107329568E-005</v>
      </c>
      <c r="HQ82" s="800" t="n">
        <v>-1.97287510893001E-005</v>
      </c>
      <c r="HR82" s="800" t="n">
        <v>-0.0007749256142886</v>
      </c>
      <c r="HS82" s="800" t="n">
        <v>-0.000983862259337615</v>
      </c>
      <c r="HT82" s="800" t="n">
        <v>-0.000587979245137858</v>
      </c>
      <c r="HU82" s="800" t="n">
        <v>-7.33339343750024E-006</v>
      </c>
      <c r="HV82" s="800" t="n">
        <v>-6.13734471785294E-006</v>
      </c>
      <c r="HW82" s="800" t="n">
        <v>-7.09842990271746E-006</v>
      </c>
      <c r="HX82" s="800" t="n">
        <v>-9.13676264964441E-006</v>
      </c>
      <c r="HY82" s="800" t="n">
        <v>-2.60230855443065E-005</v>
      </c>
      <c r="HZ82" s="800" t="n">
        <v>-8.67256287032286E-006</v>
      </c>
      <c r="IA82" s="800" t="n">
        <v>-1.44461837649635E-005</v>
      </c>
      <c r="IB82" s="800" t="n">
        <v>-1.55497837733498E-005</v>
      </c>
      <c r="IC82" s="800" t="n">
        <v>-9.93962444557333E-006</v>
      </c>
      <c r="ID82" s="800" t="n">
        <v>-7.45473619606043E-006</v>
      </c>
      <c r="IE82" s="800" t="n">
        <v>-5.72255577987585E-006</v>
      </c>
      <c r="IF82" s="800" t="n">
        <v>-1.08370579250284E-005</v>
      </c>
      <c r="IG82" s="800" t="n">
        <v>-1.82815558737798E-005</v>
      </c>
      <c r="IH82" s="800" t="n">
        <v>-6.41927698751359E-006</v>
      </c>
      <c r="II82" s="800" t="n">
        <v>-1.11645750769358E-005</v>
      </c>
      <c r="IJ82" s="800" t="n">
        <v>-1.01329002728218E-005</v>
      </c>
      <c r="IK82" s="800" t="n">
        <v>-3.68442041449071E-007</v>
      </c>
      <c r="IL82" s="252" t="n">
        <v>-1.27522643064046E-005</v>
      </c>
      <c r="IM82" s="252" t="n">
        <v>-0.000285592013550274</v>
      </c>
      <c r="IN82" s="252" t="n">
        <v>-1.52622649561947E-005</v>
      </c>
      <c r="IO82" s="252" t="n">
        <v>-1.54226652269446E-005</v>
      </c>
      <c r="IP82" s="252" t="n">
        <v>-1.20602084310343E-005</v>
      </c>
      <c r="IQ82" s="252" t="n">
        <v>-1.98007666625184E-005</v>
      </c>
      <c r="IR82" s="252" t="n">
        <v>-2.68229873525519E-005</v>
      </c>
      <c r="IS82" s="252" t="n">
        <v>-0.00542089613562001</v>
      </c>
      <c r="IT82" s="252" t="n">
        <v>-0.000311086534510844</v>
      </c>
      <c r="IU82" s="252" t="n">
        <v>-2.9587036980419E-005</v>
      </c>
      <c r="IV82" s="252" t="n">
        <v>-0.00221326179799977</v>
      </c>
      <c r="IW82" s="252" t="n">
        <v>-0.000374586746471013</v>
      </c>
      <c r="IX82" s="252" t="n">
        <v>-3.14798312166825E-005</v>
      </c>
      <c r="IY82" s="252" t="n">
        <v>-2.00367518482478E-005</v>
      </c>
      <c r="IZ82" s="252" t="n">
        <v>-1.66790959515471E-005</v>
      </c>
      <c r="JA82" s="252" t="n">
        <v>-0.00090351226730365</v>
      </c>
      <c r="JB82" s="252" t="n">
        <v>-0.00115292341223037</v>
      </c>
      <c r="JC82" s="252" t="n">
        <v>-0.000617066111176465</v>
      </c>
      <c r="JD82" s="252" t="n">
        <v>-8.97371499725534E-006</v>
      </c>
      <c r="JE82" s="252" t="n">
        <v>-6.24634461123341E-006</v>
      </c>
      <c r="JF82" s="252" t="n">
        <v>-7.4105153540879E-006</v>
      </c>
      <c r="JG82" s="252" t="n">
        <v>-9.67523666157722E-006</v>
      </c>
      <c r="JH82" s="252" t="n">
        <v>-2.99710701422263E-005</v>
      </c>
      <c r="JI82" s="252" t="n">
        <v>-7.83622137473579E-006</v>
      </c>
      <c r="JJ82" s="252" t="n">
        <v>-1.23810196337253E-005</v>
      </c>
      <c r="JK82" s="252" t="n">
        <v>-1.77665180291807E-005</v>
      </c>
      <c r="JL82" s="252" t="n">
        <v>-9.10476132081413E-006</v>
      </c>
      <c r="JM82" s="252" t="n">
        <v>-6.92879865075107E-006</v>
      </c>
      <c r="JN82" s="252" t="n">
        <v>-6.02212386861573E-006</v>
      </c>
      <c r="JO82" s="252" t="n">
        <v>-9.95546906394898E-006</v>
      </c>
      <c r="JP82" s="252" t="n">
        <v>-3.2819161921394E-005</v>
      </c>
      <c r="JQ82" s="252" t="n">
        <v>-8.60702441312307E-006</v>
      </c>
      <c r="JR82" s="252" t="n">
        <v>-1.11453744064163E-005</v>
      </c>
      <c r="JS82" s="252" t="n">
        <v>-1.00562056055467E-005</v>
      </c>
      <c r="JT82" s="252" t="n">
        <v>-2.68596602093889E-007</v>
      </c>
      <c r="JU82" s="800" t="n">
        <v>-1.31348473878919E-005</v>
      </c>
      <c r="JV82" s="800" t="n">
        <v>-0.000367823931270995</v>
      </c>
      <c r="JW82" s="800" t="n">
        <v>-1.58159575805424E-005</v>
      </c>
      <c r="JX82" s="800" t="n">
        <v>-1.51010858746379E-005</v>
      </c>
      <c r="JY82" s="800" t="n">
        <v>-1.37231484451691E-005</v>
      </c>
      <c r="JZ82" s="800" t="n">
        <v>-1.91523555446963E-005</v>
      </c>
      <c r="KA82" s="800" t="n">
        <v>-2.80863671359503E-005</v>
      </c>
      <c r="KB82" s="800" t="n">
        <v>-0.00457813967311837</v>
      </c>
      <c r="KC82" s="800" t="n">
        <v>-0.000364786139379536</v>
      </c>
      <c r="KD82" s="800" t="n">
        <v>-2.98477796155219E-005</v>
      </c>
      <c r="KE82" s="800" t="n">
        <v>-0.002014715919664</v>
      </c>
      <c r="KF82" s="800" t="n">
        <v>-0.000427259774143361</v>
      </c>
      <c r="KG82" s="800" t="n">
        <v>-4.04739625589328E-005</v>
      </c>
      <c r="KH82" s="800" t="n">
        <v>-2.15514322346786E-005</v>
      </c>
      <c r="KI82" s="800" t="n">
        <v>-1.96481312632341E-005</v>
      </c>
      <c r="KJ82" s="800" t="n">
        <v>-0.00101404936971261</v>
      </c>
      <c r="KK82" s="800" t="n">
        <v>-0.00096657812171443</v>
      </c>
      <c r="KL82" s="800" t="n">
        <v>-0.000640088963022552</v>
      </c>
      <c r="KM82" s="800" t="n">
        <v>-9.88767789928726E-006</v>
      </c>
      <c r="KN82" s="800" t="n">
        <v>-6.84370377292376E-006</v>
      </c>
      <c r="KO82" s="800" t="n">
        <v>-8.22167796924074E-006</v>
      </c>
      <c r="KP82" s="800" t="n">
        <v>-1.17162293423797E-005</v>
      </c>
      <c r="KQ82" s="800" t="n">
        <v>-4.03944390666636E-005</v>
      </c>
      <c r="KR82" s="800" t="n">
        <v>-9.62188873464475E-006</v>
      </c>
      <c r="KS82" s="800" t="n">
        <v>-1.55057428404154E-005</v>
      </c>
      <c r="KT82" s="800" t="n">
        <v>-2.66993376294161E-005</v>
      </c>
      <c r="KU82" s="800" t="n">
        <v>-1.00693545263309E-005</v>
      </c>
      <c r="KV82" s="800" t="n">
        <v>-6.93864576090577E-006</v>
      </c>
      <c r="KW82" s="800" t="n">
        <v>-8.88837536610182E-006</v>
      </c>
      <c r="KX82" s="800" t="n">
        <v>-9.62216806442313E-006</v>
      </c>
      <c r="KY82" s="800" t="n">
        <v>-3.65115422079822E-005</v>
      </c>
      <c r="KZ82" s="800" t="n">
        <v>-1.19197255574253E-005</v>
      </c>
      <c r="LA82" s="800" t="n">
        <v>-1.17898652959153E-005</v>
      </c>
      <c r="LB82" s="800" t="n">
        <v>-1.4953584964277E-005</v>
      </c>
      <c r="LC82" s="800" t="n">
        <v>-2.30563920798756E-007</v>
      </c>
      <c r="LD82" s="252" t="n">
        <v>-1.15285786333356E-005</v>
      </c>
      <c r="LE82" s="252" t="n">
        <v>-0.000283568749346809</v>
      </c>
      <c r="LF82" s="252" t="n">
        <v>-1.43467787463613E-005</v>
      </c>
      <c r="LG82" s="252" t="n">
        <v>-1.49433784959575E-005</v>
      </c>
      <c r="LH82" s="252" t="n">
        <v>-1.45993424945569E-005</v>
      </c>
      <c r="LI82" s="252" t="n">
        <v>-1.65597048737459E-005</v>
      </c>
      <c r="LJ82" s="252" t="n">
        <v>-2.19951667255501E-005</v>
      </c>
      <c r="LK82" s="252" t="n">
        <v>-0.00263353771677007</v>
      </c>
      <c r="LL82" s="252" t="n">
        <v>-0.00031354951504742</v>
      </c>
      <c r="LM82" s="252" t="n">
        <v>-2.42892620069047E-005</v>
      </c>
      <c r="LN82" s="252" t="n">
        <v>-0.00200369110506094</v>
      </c>
      <c r="LO82" s="252" t="n">
        <v>-0.000483913600992151</v>
      </c>
      <c r="LP82" s="252" t="n">
        <v>-4.88738411232051E-005</v>
      </c>
      <c r="LQ82" s="252" t="n">
        <v>-2.33528883630093E-005</v>
      </c>
      <c r="LR82" s="252" t="n">
        <v>-2.15442461346934E-005</v>
      </c>
      <c r="LS82" s="252" t="n">
        <v>-0.00103221928753155</v>
      </c>
      <c r="LT82" s="252" t="n">
        <v>-0.000646480170959991</v>
      </c>
      <c r="LU82" s="252" t="n">
        <v>-0.000749510664791659</v>
      </c>
      <c r="LV82" s="252" t="n">
        <v>-1.13662552192115E-005</v>
      </c>
      <c r="LW82" s="252" t="n">
        <v>-8.20093767923673E-006</v>
      </c>
      <c r="LX82" s="252" t="n">
        <v>-8.10169777510862E-006</v>
      </c>
      <c r="LY82" s="252" t="n">
        <v>-1.1449396242415E-005</v>
      </c>
      <c r="LZ82" s="252" t="n">
        <v>-3.30932250485636E-005</v>
      </c>
      <c r="MA82" s="252" t="n">
        <v>-9.39358780432227E-006</v>
      </c>
      <c r="MB82" s="252" t="n">
        <v>-1.60189837174795E-005</v>
      </c>
      <c r="MC82" s="252" t="n">
        <v>-2.16723634220268E-005</v>
      </c>
      <c r="MD82" s="252" t="n">
        <v>-9.85362211182374E-006</v>
      </c>
      <c r="ME82" s="252" t="n">
        <v>-7.85596134177761E-006</v>
      </c>
      <c r="MF82" s="252" t="n">
        <v>-9.13698783996067E-006</v>
      </c>
      <c r="MG82" s="252" t="n">
        <v>-9.99499749276037E-006</v>
      </c>
      <c r="MH82" s="252" t="n">
        <v>-3.3065082366492E-005</v>
      </c>
      <c r="MI82" s="252" t="n">
        <v>-1.13959701062032E-005</v>
      </c>
      <c r="MJ82" s="252" t="n">
        <v>-1.03515504001961E-005</v>
      </c>
      <c r="MK82" s="252" t="n">
        <v>-1.36943712600021E-005</v>
      </c>
      <c r="ML82" s="252" t="n">
        <v>-5.07155107570566E-007</v>
      </c>
      <c r="MM82" s="800" t="n">
        <v>-1.08914868327216E-005</v>
      </c>
      <c r="MN82" s="800" t="n">
        <v>-0.000261356452632507</v>
      </c>
      <c r="MO82" s="800" t="n">
        <v>-1.45623785408773E-005</v>
      </c>
      <c r="MP82" s="800" t="n">
        <v>-1.33580075390029E-005</v>
      </c>
      <c r="MQ82" s="800" t="n">
        <v>-1.13548749460803E-005</v>
      </c>
      <c r="MR82" s="800" t="n">
        <v>-1.63643179337649E-005</v>
      </c>
      <c r="MS82" s="800" t="n">
        <v>-2.18218232693777E-005</v>
      </c>
      <c r="MT82" s="800" t="n">
        <v>-0.0024990987821974</v>
      </c>
      <c r="MU82" s="800" t="n">
        <v>-0.000221548136161521</v>
      </c>
      <c r="MV82" s="800" t="n">
        <v>-2.13922152383516E-005</v>
      </c>
      <c r="MW82" s="800" t="n">
        <v>-0.00202354786580874</v>
      </c>
      <c r="MX82" s="800" t="n">
        <v>-0.000392962884184181</v>
      </c>
      <c r="MY82" s="800" t="n">
        <v>-5.40921979651578E-005</v>
      </c>
      <c r="MZ82" s="800" t="n">
        <v>-2.49977607606754E-005</v>
      </c>
      <c r="NA82" s="800" t="n">
        <v>-2.41163348943514E-005</v>
      </c>
      <c r="NB82" s="800" t="n">
        <v>-0.000858198571253403</v>
      </c>
      <c r="NC82" s="800" t="n">
        <v>-0.000536783844455561</v>
      </c>
      <c r="ND82" s="800" t="n">
        <v>-0.000752190114689289</v>
      </c>
      <c r="NE82" s="800" t="n">
        <v>-1.12455111765564E-005</v>
      </c>
      <c r="NF82" s="800" t="n">
        <v>-7.7572005097311E-006</v>
      </c>
      <c r="NG82" s="800" t="n">
        <v>-8.47710952954225E-006</v>
      </c>
      <c r="NH82" s="800" t="n">
        <v>-9.8447249075354E-006</v>
      </c>
      <c r="NI82" s="800" t="n">
        <v>-2.89373797504263E-005</v>
      </c>
      <c r="NJ82" s="800" t="n">
        <v>-9.66650959103184E-006</v>
      </c>
      <c r="NK82" s="800" t="n">
        <v>-1.57234888658885E-005</v>
      </c>
      <c r="NL82" s="800" t="n">
        <v>-2.30639941107591E-005</v>
      </c>
      <c r="NM82" s="800" t="n">
        <v>-8.46895601641614E-006</v>
      </c>
      <c r="NN82" s="800" t="n">
        <v>-7.19571744550075E-006</v>
      </c>
      <c r="NO82" s="800" t="n">
        <v>-8.44558428426228E-006</v>
      </c>
      <c r="NP82" s="800" t="n">
        <v>-8.15351855818849E-006</v>
      </c>
      <c r="NQ82" s="800" t="n">
        <v>-2.7589055971201E-005</v>
      </c>
      <c r="NR82" s="800" t="n">
        <v>-1.16201564393857E-005</v>
      </c>
      <c r="NS82" s="800" t="n">
        <v>-9.55593648857365E-006</v>
      </c>
      <c r="NT82" s="800" t="n">
        <v>-1.13535137605508E-005</v>
      </c>
      <c r="NU82" s="800" t="n">
        <v>-8.94913466915583E-007</v>
      </c>
      <c r="NV82" s="252" t="n">
        <v>-6.87127051024465E-006</v>
      </c>
      <c r="NW82" s="252" t="n">
        <v>-0.000131575415574382</v>
      </c>
      <c r="NX82" s="252" t="n">
        <v>-9.48146250935487E-006</v>
      </c>
      <c r="NY82" s="252" t="n">
        <v>-8.67572684063076E-006</v>
      </c>
      <c r="NZ82" s="252" t="n">
        <v>-6.02555318809726E-006</v>
      </c>
      <c r="OA82" s="252" t="n">
        <v>-1.04689471912924E-005</v>
      </c>
      <c r="OB82" s="252" t="n">
        <v>-1.48473003783697E-005</v>
      </c>
      <c r="OC82" s="252" t="n">
        <v>-0.00133609326572806</v>
      </c>
      <c r="OD82" s="252" t="n">
        <v>-0.000166653614530385</v>
      </c>
      <c r="OE82" s="252" t="n">
        <v>-1.57112566068879E-005</v>
      </c>
      <c r="OF82" s="252" t="n">
        <v>-0.00175335431296483</v>
      </c>
      <c r="OG82" s="252" t="n">
        <v>-0.000332086704439443</v>
      </c>
      <c r="OH82" s="252" t="n">
        <v>-3.82439427882399E-005</v>
      </c>
      <c r="OI82" s="252" t="n">
        <v>-2.08551409466606E-005</v>
      </c>
      <c r="OJ82" s="252" t="n">
        <v>-1.7542267383105E-005</v>
      </c>
      <c r="OK82" s="252" t="n">
        <v>-0.000826431244980233</v>
      </c>
      <c r="OL82" s="252" t="n">
        <v>-0.000245041147969839</v>
      </c>
      <c r="OM82" s="252" t="n">
        <v>-0.00060537288051396</v>
      </c>
      <c r="ON82" s="252" t="n">
        <v>-8.62573611134476E-006</v>
      </c>
      <c r="OO82" s="252" t="n">
        <v>-5.97192753662273E-006</v>
      </c>
      <c r="OP82" s="252" t="n">
        <v>-6.14452439158757E-006</v>
      </c>
      <c r="OQ82" s="252" t="n">
        <v>-6.84844137808445E-006</v>
      </c>
      <c r="OR82" s="252" t="n">
        <v>-1.8382738627076E-005</v>
      </c>
      <c r="OS82" s="252" t="n">
        <v>-6.11334871870393E-006</v>
      </c>
      <c r="OT82" s="252" t="n">
        <v>-1.27593516982387E-005</v>
      </c>
      <c r="OU82" s="252" t="n">
        <v>-1.8594580039868E-005</v>
      </c>
      <c r="OV82" s="252" t="n">
        <v>-5.68812038131888E-006</v>
      </c>
      <c r="OW82" s="252" t="n">
        <v>-5.41708155500261E-006</v>
      </c>
      <c r="OX82" s="252" t="n">
        <v>-5.67350053325369E-006</v>
      </c>
      <c r="OY82" s="252" t="n">
        <v>-6.41917894114938E-006</v>
      </c>
      <c r="OZ82" s="252" t="n">
        <v>-1.71439132378345E-005</v>
      </c>
      <c r="PA82" s="252" t="n">
        <v>-7.16900870946074E-006</v>
      </c>
      <c r="PB82" s="252" t="n">
        <v>-7.03675987346748E-006</v>
      </c>
      <c r="PC82" s="252" t="n">
        <v>-7.86697902566408E-006</v>
      </c>
      <c r="PD82" s="252" t="n">
        <v>-1.56237488568226E-006</v>
      </c>
      <c r="PE82" s="800" t="n">
        <v>-5.26164437397844E-006</v>
      </c>
      <c r="PF82" s="800" t="n">
        <v>-0.000128062605524304</v>
      </c>
      <c r="PG82" s="800" t="n">
        <v>-9.1337555208272E-006</v>
      </c>
      <c r="PH82" s="800" t="n">
        <v>-1.04269347004795E-005</v>
      </c>
      <c r="PI82" s="800" t="n">
        <v>-6.08699533540803E-006</v>
      </c>
      <c r="PJ82" s="800" t="n">
        <v>-1.18745529500791E-005</v>
      </c>
      <c r="PK82" s="800" t="n">
        <v>-1.56139989101295E-005</v>
      </c>
      <c r="PL82" s="800" t="n">
        <v>-0.00142517211553274</v>
      </c>
      <c r="PM82" s="800" t="n">
        <v>-0.00013267704498514</v>
      </c>
      <c r="PN82" s="800" t="n">
        <v>-1.44450826470409E-005</v>
      </c>
      <c r="PO82" s="800" t="n">
        <v>-0.00127249100714983</v>
      </c>
      <c r="PP82" s="800" t="n">
        <v>-0.000359099544327613</v>
      </c>
      <c r="PQ82" s="800" t="n">
        <v>-3.22997535291243E-005</v>
      </c>
      <c r="PR82" s="800" t="n">
        <v>-1.56457007268798E-005</v>
      </c>
      <c r="PS82" s="800" t="n">
        <v>-1.45628390836888E-005</v>
      </c>
      <c r="PT82" s="800" t="n">
        <v>-0.000652819235537358</v>
      </c>
      <c r="PU82" s="800" t="n">
        <v>-0.000266238570423782</v>
      </c>
      <c r="PV82" s="800" t="n">
        <v>-0.000453381866940121</v>
      </c>
      <c r="PW82" s="800" t="n">
        <v>-8.25005639204699E-006</v>
      </c>
      <c r="PX82" s="800" t="n">
        <v>-5.32196830038019E-006</v>
      </c>
      <c r="PY82" s="800" t="n">
        <v>-5.31963894053284E-006</v>
      </c>
      <c r="PZ82" s="800" t="n">
        <v>-6.46156698555249E-006</v>
      </c>
      <c r="QA82" s="800" t="n">
        <v>-1.45343241367287E-005</v>
      </c>
      <c r="QB82" s="800" t="n">
        <v>-5.04106062094314E-006</v>
      </c>
      <c r="QC82" s="800" t="n">
        <v>-1.02953994189917E-005</v>
      </c>
      <c r="QD82" s="800" t="n">
        <v>-1.48435170950755E-005</v>
      </c>
      <c r="QE82" s="800" t="n">
        <v>-5.70948043033162E-006</v>
      </c>
      <c r="QF82" s="800" t="n">
        <v>-6.09655447489034E-006</v>
      </c>
      <c r="QG82" s="800" t="n">
        <v>-4.93609719398376E-006</v>
      </c>
      <c r="QH82" s="800" t="n">
        <v>-6.58632196591926E-006</v>
      </c>
      <c r="QI82" s="800" t="n">
        <v>-1.64998021441865E-005</v>
      </c>
      <c r="QJ82" s="800" t="n">
        <v>-7.78541928859033E-006</v>
      </c>
      <c r="QK82" s="800" t="n">
        <v>-7.57119760252304E-006</v>
      </c>
      <c r="QL82" s="800" t="n">
        <v>-7.54962942205056E-006</v>
      </c>
      <c r="QM82" s="800" t="n">
        <v>-1.15357783657867E-006</v>
      </c>
      <c r="QN82" s="252" t="n">
        <v>-4.65467010893872E-006</v>
      </c>
      <c r="QO82" s="252" t="n">
        <v>-0.000104127732225225</v>
      </c>
      <c r="QP82" s="252" t="n">
        <v>-8.14434174006848E-006</v>
      </c>
      <c r="QQ82" s="252" t="n">
        <v>-7.38569449012836E-006</v>
      </c>
      <c r="QR82" s="252" t="n">
        <v>-5.03173413408545E-006</v>
      </c>
      <c r="QS82" s="252" t="n">
        <v>-8.37174922105132E-006</v>
      </c>
      <c r="QT82" s="252" t="n">
        <v>-1.27818644596861E-005</v>
      </c>
      <c r="QU82" s="252" t="n">
        <v>-0.00128098481221583</v>
      </c>
      <c r="QV82" s="252" t="n">
        <v>-0.00011905608108794</v>
      </c>
      <c r="QW82" s="252" t="n">
        <v>-1.49893145803571E-005</v>
      </c>
      <c r="QX82" s="252" t="n">
        <v>-0.00102737525889872</v>
      </c>
      <c r="QY82" s="252" t="n">
        <v>-0.000287480696192089</v>
      </c>
      <c r="QZ82" s="252" t="n">
        <v>-3.51158652274945E-005</v>
      </c>
      <c r="RA82" s="252" t="n">
        <v>-1.76633957020437E-005</v>
      </c>
      <c r="RB82" s="252" t="n">
        <v>-1.58267933253583E-005</v>
      </c>
      <c r="RC82" s="252" t="n">
        <v>-0.000469771391879892</v>
      </c>
      <c r="RD82" s="252" t="n">
        <v>-0.000215099683025765</v>
      </c>
      <c r="RE82" s="252" t="n">
        <v>-0.000406848749311034</v>
      </c>
      <c r="RF82" s="252" t="n">
        <v>-9.32888894805713E-006</v>
      </c>
      <c r="RG82" s="252" t="n">
        <v>-6.11313513796118E-006</v>
      </c>
      <c r="RH82" s="252" t="n">
        <v>-5.62812881982019E-006</v>
      </c>
      <c r="RI82" s="252" t="n">
        <v>-7.03132606365034E-006</v>
      </c>
      <c r="RJ82" s="252" t="n">
        <v>-1.4159268413838E-005</v>
      </c>
      <c r="RK82" s="252" t="n">
        <v>-4.46545464961458E-006</v>
      </c>
      <c r="RL82" s="252" t="n">
        <v>-1.06544393638087E-005</v>
      </c>
      <c r="RM82" s="252" t="n">
        <v>-1.70598076493581E-005</v>
      </c>
      <c r="RN82" s="252" t="n">
        <v>-6.25430418772689E-006</v>
      </c>
      <c r="RO82" s="252" t="n">
        <v>-7.00773950226188E-006</v>
      </c>
      <c r="RP82" s="252" t="n">
        <v>-6.61619100125165E-006</v>
      </c>
      <c r="RQ82" s="252" t="n">
        <v>-6.94164853421129E-006</v>
      </c>
      <c r="RR82" s="252" t="n">
        <v>-1.58166047459959E-005</v>
      </c>
      <c r="RS82" s="252" t="n">
        <v>-8.75546633850858E-006</v>
      </c>
      <c r="RT82" s="252" t="n">
        <v>-8.62817156867532E-006</v>
      </c>
      <c r="RU82" s="252" t="n">
        <v>-8.36460813574735E-006</v>
      </c>
      <c r="RV82" s="252" t="n">
        <v>-9.26379227632533E-007</v>
      </c>
      <c r="RW82" s="800" t="n">
        <v>-3.17724692892577E-006</v>
      </c>
      <c r="RX82" s="800" t="n">
        <v>-0.000108193175610997</v>
      </c>
      <c r="RY82" s="800" t="n">
        <v>-6.72932939085292E-006</v>
      </c>
      <c r="RZ82" s="800" t="n">
        <v>-6.32536275026549E-006</v>
      </c>
      <c r="SA82" s="800" t="n">
        <v>-3.86386141764415E-006</v>
      </c>
      <c r="SB82" s="800" t="n">
        <v>-6.04474280609113E-006</v>
      </c>
      <c r="SC82" s="800" t="n">
        <v>-1.09763825298819E-005</v>
      </c>
      <c r="SD82" s="800" t="n">
        <v>-0.00200640282689119</v>
      </c>
      <c r="SE82" s="800" t="n">
        <v>-0.000123098029986713</v>
      </c>
      <c r="SF82" s="800" t="n">
        <v>-1.2419916839298E-005</v>
      </c>
      <c r="SG82" s="800" t="n">
        <v>-0.00109919254347002</v>
      </c>
      <c r="SH82" s="800" t="n">
        <v>-0.000359236175399577</v>
      </c>
      <c r="SI82" s="800" t="n">
        <v>-3.00338084773703E-005</v>
      </c>
      <c r="SJ82" s="800" t="n">
        <v>-1.51010917437831E-005</v>
      </c>
      <c r="SK82" s="800" t="n">
        <v>-1.32404841794694E-005</v>
      </c>
      <c r="SL82" s="800" t="n">
        <v>-0.000727844194777048</v>
      </c>
      <c r="SM82" s="800" t="n">
        <v>-0.000230545023785809</v>
      </c>
      <c r="SN82" s="800" t="n">
        <v>-0.000437678676739563</v>
      </c>
      <c r="SO82" s="800" t="n">
        <v>-5.97300383764561E-006</v>
      </c>
      <c r="SP82" s="800" t="n">
        <v>-4.53665907032405E-006</v>
      </c>
      <c r="SQ82" s="800" t="n">
        <v>-4.22142391954969E-006</v>
      </c>
      <c r="SR82" s="800" t="n">
        <v>-7.14448154004377E-006</v>
      </c>
      <c r="SS82" s="800" t="n">
        <v>-1.13464702893013E-005</v>
      </c>
      <c r="ST82" s="800" t="n">
        <v>-3.95589834060703E-006</v>
      </c>
      <c r="SU82" s="800" t="n">
        <v>-7.58727760983363E-006</v>
      </c>
      <c r="SV82" s="800" t="n">
        <v>-1.60596250493579E-005</v>
      </c>
      <c r="SW82" s="800" t="n">
        <v>-5.84890203524123E-006</v>
      </c>
      <c r="SX82" s="800" t="n">
        <v>-5.50615194992237E-006</v>
      </c>
      <c r="SY82" s="800" t="n">
        <v>-6.64293377848634E-006</v>
      </c>
      <c r="SZ82" s="800" t="n">
        <v>-6.70704806293532E-006</v>
      </c>
      <c r="TA82" s="800" t="n">
        <v>-1.54317678053544E-005</v>
      </c>
      <c r="TB82" s="800" t="n">
        <v>-5.94065696734752E-006</v>
      </c>
      <c r="TC82" s="800" t="n">
        <v>-7.05893394251965E-006</v>
      </c>
      <c r="TD82" s="800" t="n">
        <v>-7.58140031711512E-006</v>
      </c>
      <c r="TE82" s="800" t="n">
        <v>-2.18687379592871E-006</v>
      </c>
    </row>
    <row r="83" customFormat="false" ht="14.4" hidden="false" customHeight="false" outlineLevel="0" collapsed="false">
      <c r="A83" s="800" t="n">
        <v>-0.000991264333396688</v>
      </c>
      <c r="B83" s="800" t="n">
        <v>-2.18159534622405E-005</v>
      </c>
      <c r="C83" s="800" t="n">
        <v>-0.00244703902681042</v>
      </c>
      <c r="D83" s="800" t="n">
        <v>-7.93363620255061E-005</v>
      </c>
      <c r="E83" s="800" t="n">
        <v>-0.00199783540397297</v>
      </c>
      <c r="F83" s="800" t="n">
        <v>-3.01481136674399E-005</v>
      </c>
      <c r="G83" s="800" t="n">
        <v>-4.32055959100888E-005</v>
      </c>
      <c r="H83" s="800" t="n">
        <v>-2.37414160769837E-005</v>
      </c>
      <c r="I83" s="800" t="n">
        <v>-0.000241499028012292</v>
      </c>
      <c r="J83" s="800" t="n">
        <v>-9.94369814434775E-005</v>
      </c>
      <c r="K83" s="800" t="n">
        <v>-3.4499237316241E-005</v>
      </c>
      <c r="L83" s="800" t="n">
        <v>-1.73677317598784E-005</v>
      </c>
      <c r="M83" s="800" t="n">
        <v>-2.05205953578289E-005</v>
      </c>
      <c r="N83" s="800" t="n">
        <v>-2.03014830636099E-005</v>
      </c>
      <c r="O83" s="800" t="n">
        <v>-1.97922560147504E-005</v>
      </c>
      <c r="P83" s="800" t="n">
        <v>-4.00381678480597E-005</v>
      </c>
      <c r="Q83" s="800" t="n">
        <v>-2.53836543568173E-005</v>
      </c>
      <c r="R83" s="800" t="n">
        <v>-1.74951257691481E-005</v>
      </c>
      <c r="S83" s="800" t="n">
        <v>-2.68756254561633E-005</v>
      </c>
      <c r="T83" s="800" t="n">
        <v>-5.17740348710149E-005</v>
      </c>
      <c r="U83" s="800" t="n">
        <v>-3.14865815422431E-005</v>
      </c>
      <c r="V83" s="800" t="n">
        <v>-0.00184797417739172</v>
      </c>
      <c r="W83" s="800" t="n">
        <v>-5.53217936846614E-005</v>
      </c>
      <c r="X83" s="800" t="n">
        <v>-8.95866147311176E-005</v>
      </c>
      <c r="Y83" s="800" t="n">
        <v>-6.06303853921834E-005</v>
      </c>
      <c r="Z83" s="800" t="n">
        <v>-7.46977201795847E-005</v>
      </c>
      <c r="AA83" s="800" t="n">
        <v>-1.85744461919568E-005</v>
      </c>
      <c r="AB83" s="800" t="n">
        <v>-4.23124471484088E-005</v>
      </c>
      <c r="AC83" s="800" t="n">
        <v>-4.95811683001851E-006</v>
      </c>
      <c r="AD83" s="800" t="n">
        <v>-5.25887199731451E-005</v>
      </c>
      <c r="AE83" s="800" t="n">
        <v>-9.94478114337271E-005</v>
      </c>
      <c r="AF83" s="800" t="n">
        <v>-0.000203069475968273</v>
      </c>
      <c r="AG83" s="800" t="n">
        <v>-0.000213275583318596</v>
      </c>
      <c r="AH83" s="800" t="n">
        <v>-6.81684617208128E-005</v>
      </c>
      <c r="AI83" s="800" t="n">
        <v>-2.72057167065368E-006</v>
      </c>
      <c r="AJ83" s="252" t="n">
        <v>-0.000966485372289515</v>
      </c>
      <c r="AK83" s="252" t="n">
        <v>-2.32389770960143E-005</v>
      </c>
      <c r="AL83" s="252" t="n">
        <v>-0.00256040859812538</v>
      </c>
      <c r="AM83" s="252" t="n">
        <v>-8.15287199849032E-005</v>
      </c>
      <c r="AN83" s="252" t="n">
        <v>-0.00169815179612694</v>
      </c>
      <c r="AO83" s="252" t="n">
        <v>-3.06097886016421E-005</v>
      </c>
      <c r="AP83" s="252" t="n">
        <v>-4.45899384415996E-005</v>
      </c>
      <c r="AQ83" s="252" t="n">
        <v>-1.97604719164865E-005</v>
      </c>
      <c r="AR83" s="252" t="n">
        <v>-0.000228084035526633</v>
      </c>
      <c r="AS83" s="252" t="n">
        <v>-0.000107141431374242</v>
      </c>
      <c r="AT83" s="252" t="n">
        <v>-3.69663935302788E-005</v>
      </c>
      <c r="AU83" s="252" t="n">
        <v>-1.83266860014106E-005</v>
      </c>
      <c r="AV83" s="252" t="n">
        <v>-2.08699411519685E-005</v>
      </c>
      <c r="AW83" s="252" t="n">
        <v>-2.07556148481538E-005</v>
      </c>
      <c r="AX83" s="252" t="n">
        <v>-1.93969043031629E-005</v>
      </c>
      <c r="AY83" s="252" t="n">
        <v>-4.76067340775211E-005</v>
      </c>
      <c r="AZ83" s="252" t="n">
        <v>-2.5407761637154E-005</v>
      </c>
      <c r="BA83" s="252" t="n">
        <v>-1.84842584798985E-005</v>
      </c>
      <c r="BB83" s="252" t="n">
        <v>-3.31564200878462E-005</v>
      </c>
      <c r="BC83" s="252" t="n">
        <v>-3.95911645969415E-005</v>
      </c>
      <c r="BD83" s="252" t="n">
        <v>-2.97174778006504E-005</v>
      </c>
      <c r="BE83" s="252" t="n">
        <v>-0.00142818445728879</v>
      </c>
      <c r="BF83" s="252" t="n">
        <v>-6.7317262148858E-005</v>
      </c>
      <c r="BG83" s="252" t="n">
        <v>-0.000144372315539636</v>
      </c>
      <c r="BH83" s="252" t="n">
        <v>-4.65161836842931E-005</v>
      </c>
      <c r="BI83" s="252" t="n">
        <v>-8.35065297071757E-005</v>
      </c>
      <c r="BJ83" s="252" t="n">
        <v>-1.65537496832194E-005</v>
      </c>
      <c r="BK83" s="252" t="n">
        <v>-2.7251135881516E-005</v>
      </c>
      <c r="BL83" s="252" t="n">
        <v>-4.48063839181048E-006</v>
      </c>
      <c r="BM83" s="252" t="n">
        <v>-3.44551716634845E-005</v>
      </c>
      <c r="BN83" s="252" t="n">
        <v>-0.000116400826735411</v>
      </c>
      <c r="BO83" s="252" t="n">
        <v>-0.000234689282401779</v>
      </c>
      <c r="BP83" s="252" t="n">
        <v>-0.000210517698530284</v>
      </c>
      <c r="BQ83" s="252" t="n">
        <v>-5.70786783940754E-005</v>
      </c>
      <c r="BR83" s="252" t="n">
        <v>-2.94518726781874E-006</v>
      </c>
      <c r="BS83" s="800" t="n">
        <v>-0.000903698097265666</v>
      </c>
      <c r="BT83" s="800" t="n">
        <v>-1.64554349259828E-005</v>
      </c>
      <c r="BU83" s="800" t="n">
        <v>-0.00223719577141534</v>
      </c>
      <c r="BV83" s="800" t="n">
        <v>-6.41524101356744E-005</v>
      </c>
      <c r="BW83" s="800" t="n">
        <v>-0.00157800637838868</v>
      </c>
      <c r="BX83" s="800" t="n">
        <v>-2.37023590432964E-005</v>
      </c>
      <c r="BY83" s="800" t="n">
        <v>-3.85616958567863E-005</v>
      </c>
      <c r="BZ83" s="800" t="n">
        <v>-1.41576140128275E-005</v>
      </c>
      <c r="CA83" s="800" t="n">
        <v>-0.000196928084280626</v>
      </c>
      <c r="CB83" s="800" t="n">
        <v>-8.76563067307908E-005</v>
      </c>
      <c r="CC83" s="800" t="n">
        <v>-2.7743400902927E-005</v>
      </c>
      <c r="CD83" s="800" t="n">
        <v>-1.41834137582349E-005</v>
      </c>
      <c r="CE83" s="800" t="n">
        <v>-1.58393525962108E-005</v>
      </c>
      <c r="CF83" s="800" t="n">
        <v>-1.71095642199924E-005</v>
      </c>
      <c r="CG83" s="800" t="n">
        <v>-1.47868745271406E-005</v>
      </c>
      <c r="CH83" s="800" t="n">
        <v>-3.5198045030405E-005</v>
      </c>
      <c r="CI83" s="800" t="n">
        <v>-1.79446373871828E-005</v>
      </c>
      <c r="CJ83" s="800" t="n">
        <v>-1.5069795336666E-005</v>
      </c>
      <c r="CK83" s="800" t="n">
        <v>-2.29693840728136E-005</v>
      </c>
      <c r="CL83" s="800" t="n">
        <v>-3.2540235181193E-005</v>
      </c>
      <c r="CM83" s="800" t="n">
        <v>-2.35607753879675E-005</v>
      </c>
      <c r="CN83" s="800" t="n">
        <v>-0.00140940750908998</v>
      </c>
      <c r="CO83" s="800" t="n">
        <v>-6.29724046732353E-005</v>
      </c>
      <c r="CP83" s="800" t="n">
        <v>-0.000127198998940189</v>
      </c>
      <c r="CQ83" s="800" t="n">
        <v>-6.4689141244549E-005</v>
      </c>
      <c r="CR83" s="800" t="n">
        <v>-5.23752428447596E-005</v>
      </c>
      <c r="CS83" s="800" t="n">
        <v>-1.42714673129551E-005</v>
      </c>
      <c r="CT83" s="800" t="n">
        <v>-2.78590900968767E-005</v>
      </c>
      <c r="CU83" s="800" t="n">
        <v>-4.37921654714384E-006</v>
      </c>
      <c r="CV83" s="800" t="n">
        <v>-2.93582714801198E-005</v>
      </c>
      <c r="CW83" s="800" t="n">
        <v>-0.000108568388676623</v>
      </c>
      <c r="CX83" s="800" t="n">
        <v>-0.000204922179515011</v>
      </c>
      <c r="CY83" s="800" t="n">
        <v>-0.000202776182917905</v>
      </c>
      <c r="CZ83" s="800" t="n">
        <v>-5.72875619820496E-005</v>
      </c>
      <c r="DA83" s="800" t="n">
        <v>-1.29862927632872E-006</v>
      </c>
      <c r="DB83" s="252" t="n">
        <v>-0.000947032593942492</v>
      </c>
      <c r="DC83" s="252" t="n">
        <v>-2.16934152250296E-005</v>
      </c>
      <c r="DD83" s="252" t="n">
        <v>-0.00263599403390777</v>
      </c>
      <c r="DE83" s="252" t="n">
        <v>-6.70735210598017E-005</v>
      </c>
      <c r="DF83" s="252" t="n">
        <v>-0.00133088684393284</v>
      </c>
      <c r="DG83" s="252" t="n">
        <v>-2.44402530865157E-005</v>
      </c>
      <c r="DH83" s="252" t="n">
        <v>-3.88780696683473E-005</v>
      </c>
      <c r="DI83" s="252" t="n">
        <v>-1.59863700165766E-005</v>
      </c>
      <c r="DJ83" s="252" t="n">
        <v>-0.000197280106809756</v>
      </c>
      <c r="DK83" s="252" t="n">
        <v>-9.00394928524082E-005</v>
      </c>
      <c r="DL83" s="252" t="n">
        <v>-3.28789057065204E-005</v>
      </c>
      <c r="DM83" s="252" t="n">
        <v>-1.58291585774888E-005</v>
      </c>
      <c r="DN83" s="252" t="n">
        <v>-1.65606402038601E-005</v>
      </c>
      <c r="DO83" s="252" t="n">
        <v>-1.6426523485909E-005</v>
      </c>
      <c r="DP83" s="252" t="n">
        <v>-1.92827966188167E-005</v>
      </c>
      <c r="DQ83" s="252" t="n">
        <v>-3.98671063037641E-005</v>
      </c>
      <c r="DR83" s="252" t="n">
        <v>-2.22237914092991E-005</v>
      </c>
      <c r="DS83" s="252" t="n">
        <v>-1.75984110302761E-005</v>
      </c>
      <c r="DT83" s="252" t="n">
        <v>-2.50209085375742E-005</v>
      </c>
      <c r="DU83" s="252" t="n">
        <v>-3.67976664253606E-005</v>
      </c>
      <c r="DV83" s="252" t="n">
        <v>-2.41785368362958E-005</v>
      </c>
      <c r="DW83" s="252" t="n">
        <v>-0.00132588587929194</v>
      </c>
      <c r="DX83" s="252" t="n">
        <v>-5.39014072771646E-005</v>
      </c>
      <c r="DY83" s="252" t="n">
        <v>-0.000100279142399992</v>
      </c>
      <c r="DZ83" s="252" t="n">
        <v>-6.61378801753612E-005</v>
      </c>
      <c r="EA83" s="252" t="n">
        <v>-5.80073841678599E-005</v>
      </c>
      <c r="EB83" s="252" t="n">
        <v>-1.417499913275E-005</v>
      </c>
      <c r="EC83" s="252" t="n">
        <v>-4.18652540030681E-005</v>
      </c>
      <c r="ED83" s="252" t="n">
        <v>-6.78020627217317E-006</v>
      </c>
      <c r="EE83" s="252" t="n">
        <v>-2.29685249105643E-005</v>
      </c>
      <c r="EF83" s="252" t="n">
        <v>-0.00013584898791192</v>
      </c>
      <c r="EG83" s="252" t="n">
        <v>-0.000270209454032228</v>
      </c>
      <c r="EH83" s="252" t="n">
        <v>-0.000259621474746336</v>
      </c>
      <c r="EI83" s="252" t="n">
        <v>-5.54618283373754E-005</v>
      </c>
      <c r="EJ83" s="252" t="n">
        <v>-1.51295873286454E-006</v>
      </c>
      <c r="EK83" s="800" t="n">
        <v>-0.00097537921255417</v>
      </c>
      <c r="EL83" s="800" t="n">
        <v>-2.74054593454999E-005</v>
      </c>
      <c r="EM83" s="800" t="n">
        <v>-0.0030237143967047</v>
      </c>
      <c r="EN83" s="800" t="n">
        <v>-8.32769492952545E-005</v>
      </c>
      <c r="EO83" s="800" t="n">
        <v>-0.00133128863173921</v>
      </c>
      <c r="EP83" s="800" t="n">
        <v>-2.81662297535273E-005</v>
      </c>
      <c r="EQ83" s="800" t="n">
        <v>-4.67633975408033E-005</v>
      </c>
      <c r="ER83" s="800" t="n">
        <v>-2.07906635631885E-005</v>
      </c>
      <c r="ES83" s="800" t="n">
        <v>-0.000233264567351884</v>
      </c>
      <c r="ET83" s="800" t="n">
        <v>-0.000109909445728052</v>
      </c>
      <c r="EU83" s="800" t="n">
        <v>-5.32728606093661E-005</v>
      </c>
      <c r="EV83" s="800" t="n">
        <v>-2.07405032966455E-005</v>
      </c>
      <c r="EW83" s="800" t="n">
        <v>-2.03031755562789E-005</v>
      </c>
      <c r="EX83" s="800" t="n">
        <v>-1.99436379702481E-005</v>
      </c>
      <c r="EY83" s="800" t="n">
        <v>-2.11736079527873E-005</v>
      </c>
      <c r="EZ83" s="800" t="n">
        <v>-4.44149857813158E-005</v>
      </c>
      <c r="FA83" s="800" t="n">
        <v>-2.70428033411988E-005</v>
      </c>
      <c r="FB83" s="800" t="n">
        <v>-2.37096427624006E-005</v>
      </c>
      <c r="FC83" s="800" t="n">
        <v>-2.89556796892981E-005</v>
      </c>
      <c r="FD83" s="800" t="n">
        <v>-4.11104399533358E-005</v>
      </c>
      <c r="FE83" s="800" t="n">
        <v>-2.81092461670286E-005</v>
      </c>
      <c r="FF83" s="800" t="n">
        <v>-0.00125769903510897</v>
      </c>
      <c r="FG83" s="800" t="n">
        <v>-4.1653856098038E-005</v>
      </c>
      <c r="FH83" s="800" t="n">
        <v>-0.000126081841176789</v>
      </c>
      <c r="FI83" s="800" t="n">
        <v>-5.31586037493855E-005</v>
      </c>
      <c r="FJ83" s="800" t="n">
        <v>-6.65544799483197E-005</v>
      </c>
      <c r="FK83" s="800" t="n">
        <v>-1.6609794198265E-005</v>
      </c>
      <c r="FL83" s="800" t="n">
        <v>-4.41759419867184E-005</v>
      </c>
      <c r="FM83" s="800" t="n">
        <v>-8.8445300207883E-006</v>
      </c>
      <c r="FN83" s="800" t="n">
        <v>-2.53475535608476E-005</v>
      </c>
      <c r="FO83" s="800" t="n">
        <v>-0.000158445800614055</v>
      </c>
      <c r="FP83" s="800" t="n">
        <v>-0.000269089388215374</v>
      </c>
      <c r="FQ83" s="800" t="n">
        <v>-0.000257387829098678</v>
      </c>
      <c r="FR83" s="800" t="n">
        <v>-6.57104879325513E-005</v>
      </c>
      <c r="FS83" s="800" t="n">
        <v>-4.89486961917323E-006</v>
      </c>
      <c r="FT83" s="252" t="n">
        <v>-0.00118551279613347</v>
      </c>
      <c r="FU83" s="252" t="n">
        <v>-3.49334247818562E-005</v>
      </c>
      <c r="FV83" s="252" t="n">
        <v>-0.00330400776785419</v>
      </c>
      <c r="FW83" s="252" t="n">
        <v>-0.000102390014037767</v>
      </c>
      <c r="FX83" s="252" t="n">
        <v>-0.0018377744833521</v>
      </c>
      <c r="FY83" s="252" t="n">
        <v>-4.4669230353639E-005</v>
      </c>
      <c r="FZ83" s="252" t="n">
        <v>-5.70911119839027E-005</v>
      </c>
      <c r="GA83" s="252" t="n">
        <v>-2.62226419413261E-005</v>
      </c>
      <c r="GB83" s="252" t="n">
        <v>-0.000270854170485486</v>
      </c>
      <c r="GC83" s="252" t="n">
        <v>-0.00014148795716231</v>
      </c>
      <c r="GD83" s="252" t="n">
        <v>-6.47653557747581E-005</v>
      </c>
      <c r="GE83" s="252" t="n">
        <v>-2.62365662133528E-005</v>
      </c>
      <c r="GF83" s="252" t="n">
        <v>-2.56442296203766E-005</v>
      </c>
      <c r="GG83" s="252" t="n">
        <v>-2.31463760020896E-005</v>
      </c>
      <c r="GH83" s="252" t="n">
        <v>-3.34810043548516E-005</v>
      </c>
      <c r="GI83" s="252" t="n">
        <v>-6.41190166490653E-005</v>
      </c>
      <c r="GJ83" s="252" t="n">
        <v>-3.39603001706879E-005</v>
      </c>
      <c r="GK83" s="252" t="n">
        <v>-3.03012118217055E-005</v>
      </c>
      <c r="GL83" s="252" t="n">
        <v>-3.33780581139984E-005</v>
      </c>
      <c r="GM83" s="252" t="n">
        <v>-4.80553423034223E-005</v>
      </c>
      <c r="GN83" s="252" t="n">
        <v>-3.19161592766235E-005</v>
      </c>
      <c r="GO83" s="252" t="n">
        <v>-0.00149073100102043</v>
      </c>
      <c r="GP83" s="252" t="n">
        <v>-4.67528434508631E-005</v>
      </c>
      <c r="GQ83" s="252" t="n">
        <v>-0.000404088038204287</v>
      </c>
      <c r="GR83" s="252" t="n">
        <v>-6.79815050865416E-005</v>
      </c>
      <c r="GS83" s="252" t="n">
        <v>-8.17866132282353E-005</v>
      </c>
      <c r="GT83" s="252" t="n">
        <v>-1.97009306216654E-005</v>
      </c>
      <c r="GU83" s="252" t="n">
        <v>-3.94118722946049E-005</v>
      </c>
      <c r="GV83" s="252" t="n">
        <v>-1.02749503300634E-005</v>
      </c>
      <c r="GW83" s="252" t="n">
        <v>-2.77328793916777E-005</v>
      </c>
      <c r="GX83" s="252" t="n">
        <v>-0.000162050066358437</v>
      </c>
      <c r="GY83" s="252" t="n">
        <v>-0.000274782191350091</v>
      </c>
      <c r="GZ83" s="252" t="n">
        <v>-0.000265266477054232</v>
      </c>
      <c r="HA83" s="252" t="n">
        <v>-0.000120603068607884</v>
      </c>
      <c r="HB83" s="252" t="n">
        <v>-7.01371380075216E-006</v>
      </c>
      <c r="HC83" s="800" t="n">
        <v>-0.00102715763728547</v>
      </c>
      <c r="HD83" s="800" t="n">
        <v>-3.69814090055447E-005</v>
      </c>
      <c r="HE83" s="800" t="n">
        <v>-0.00312013486709681</v>
      </c>
      <c r="HF83" s="800" t="n">
        <v>-0.000108429315372257</v>
      </c>
      <c r="HG83" s="800" t="n">
        <v>-0.00156823378488554</v>
      </c>
      <c r="HH83" s="800" t="n">
        <v>-4.62209050137674E-005</v>
      </c>
      <c r="HI83" s="800" t="n">
        <v>-5.78888042644979E-005</v>
      </c>
      <c r="HJ83" s="800" t="n">
        <v>-2.86279470620646E-005</v>
      </c>
      <c r="HK83" s="800" t="n">
        <v>-0.000261291235466896</v>
      </c>
      <c r="HL83" s="800" t="n">
        <v>-0.000141685562223164</v>
      </c>
      <c r="HM83" s="800" t="n">
        <v>-7.18095248403894E-005</v>
      </c>
      <c r="HN83" s="800" t="n">
        <v>-3.03868167832469E-005</v>
      </c>
      <c r="HO83" s="800" t="n">
        <v>-3.08489223568433E-005</v>
      </c>
      <c r="HP83" s="800" t="n">
        <v>-2.57291076704903E-005</v>
      </c>
      <c r="HQ83" s="800" t="n">
        <v>-2.51385411984462E-005</v>
      </c>
      <c r="HR83" s="800" t="n">
        <v>-6.87360746832975E-005</v>
      </c>
      <c r="HS83" s="800" t="n">
        <v>-3.72352267042219E-005</v>
      </c>
      <c r="HT83" s="800" t="n">
        <v>-3.29698734740317E-005</v>
      </c>
      <c r="HU83" s="800" t="n">
        <v>-3.20117300782339E-005</v>
      </c>
      <c r="HV83" s="800" t="n">
        <v>-6.41640111873198E-005</v>
      </c>
      <c r="HW83" s="800" t="n">
        <v>-4.59746071232355E-005</v>
      </c>
      <c r="HX83" s="800" t="n">
        <v>-0.00133026103114219</v>
      </c>
      <c r="HY83" s="800" t="n">
        <v>-4.59320496287035E-005</v>
      </c>
      <c r="HZ83" s="800" t="n">
        <v>-0.000228802066132315</v>
      </c>
      <c r="IA83" s="800" t="n">
        <v>-6.07681051439206E-005</v>
      </c>
      <c r="IB83" s="800" t="n">
        <v>-7.85126753152593E-005</v>
      </c>
      <c r="IC83" s="800" t="n">
        <v>-2.22305286443512E-005</v>
      </c>
      <c r="ID83" s="800" t="n">
        <v>-4.87567122730456E-005</v>
      </c>
      <c r="IE83" s="800" t="n">
        <v>-1.19895131617821E-005</v>
      </c>
      <c r="IF83" s="800" t="n">
        <v>-2.83563034020859E-005</v>
      </c>
      <c r="IG83" s="800" t="n">
        <v>-0.000140038768808571</v>
      </c>
      <c r="IH83" s="800" t="n">
        <v>-0.0002591765534798</v>
      </c>
      <c r="II83" s="800" t="n">
        <v>-0.000240166958614064</v>
      </c>
      <c r="IJ83" s="800" t="n">
        <v>-8.54546091269967E-005</v>
      </c>
      <c r="IK83" s="800" t="n">
        <v>-4.86900947272452E-006</v>
      </c>
      <c r="IL83" s="252" t="n">
        <v>-0.000990141551778828</v>
      </c>
      <c r="IM83" s="252" t="n">
        <v>-3.25938509579761E-005</v>
      </c>
      <c r="IN83" s="252" t="n">
        <v>-0.00311279565394675</v>
      </c>
      <c r="IO83" s="252" t="n">
        <v>-0.000107690756694186</v>
      </c>
      <c r="IP83" s="252" t="n">
        <v>-0.00137232356780974</v>
      </c>
      <c r="IQ83" s="252" t="n">
        <v>-4.2072875574464E-005</v>
      </c>
      <c r="IR83" s="252" t="n">
        <v>-5.45630090859423E-005</v>
      </c>
      <c r="IS83" s="252" t="n">
        <v>-3.22602961584636E-005</v>
      </c>
      <c r="IT83" s="252" t="n">
        <v>-0.000240311402239258</v>
      </c>
      <c r="IU83" s="252" t="n">
        <v>-0.000127758971987026</v>
      </c>
      <c r="IV83" s="252" t="n">
        <v>-7.51007270273229E-005</v>
      </c>
      <c r="IW83" s="252" t="n">
        <v>-3.33573082586043E-005</v>
      </c>
      <c r="IX83" s="252" t="n">
        <v>-3.55696279463158E-005</v>
      </c>
      <c r="IY83" s="252" t="n">
        <v>-2.69107342485111E-005</v>
      </c>
      <c r="IZ83" s="252" t="n">
        <v>-2.42868844295415E-005</v>
      </c>
      <c r="JA83" s="252" t="n">
        <v>-6.01690051821123E-005</v>
      </c>
      <c r="JB83" s="252" t="n">
        <v>-3.817142431104E-005</v>
      </c>
      <c r="JC83" s="252" t="n">
        <v>-3.4248166799283E-005</v>
      </c>
      <c r="JD83" s="252" t="n">
        <v>-2.93345814169246E-005</v>
      </c>
      <c r="JE83" s="252" t="n">
        <v>-7.41801513493235E-005</v>
      </c>
      <c r="JF83" s="252" t="n">
        <v>-4.88723094095052E-005</v>
      </c>
      <c r="JG83" s="252" t="n">
        <v>-0.00120676245140577</v>
      </c>
      <c r="JH83" s="252" t="n">
        <v>-4.45433181764973E-005</v>
      </c>
      <c r="JI83" s="252" t="n">
        <v>-0.000136138696407853</v>
      </c>
      <c r="JJ83" s="252" t="n">
        <v>-5.7722850258411E-005</v>
      </c>
      <c r="JK83" s="252" t="n">
        <v>-7.16265566740279E-005</v>
      </c>
      <c r="JL83" s="252" t="n">
        <v>-2.17499828596031E-005</v>
      </c>
      <c r="JM83" s="252" t="n">
        <v>-5.90531401804993E-005</v>
      </c>
      <c r="JN83" s="252" t="n">
        <v>-1.13297974115849E-005</v>
      </c>
      <c r="JO83" s="252" t="n">
        <v>-2.8787606597281E-005</v>
      </c>
      <c r="JP83" s="252" t="n">
        <v>-0.000135914261757517</v>
      </c>
      <c r="JQ83" s="252" t="n">
        <v>-0.000289840254043277</v>
      </c>
      <c r="JR83" s="252" t="n">
        <v>-0.000245979547676596</v>
      </c>
      <c r="JS83" s="252" t="n">
        <v>-7.64329671204636E-005</v>
      </c>
      <c r="JT83" s="252" t="n">
        <v>-5.83454027355636E-006</v>
      </c>
      <c r="JU83" s="800" t="n">
        <v>-0.00100141524379387</v>
      </c>
      <c r="JV83" s="800" t="n">
        <v>-4.10480929900856E-005</v>
      </c>
      <c r="JW83" s="800" t="n">
        <v>-0.00301783824139656</v>
      </c>
      <c r="JX83" s="800" t="n">
        <v>-0.000136981977272919</v>
      </c>
      <c r="JY83" s="800" t="n">
        <v>-0.00143380593708011</v>
      </c>
      <c r="JZ83" s="800" t="n">
        <v>-5.37796812901688E-005</v>
      </c>
      <c r="KA83" s="800" t="n">
        <v>-6.74090322979258E-005</v>
      </c>
      <c r="KB83" s="800" t="n">
        <v>-4.25327198496342E-005</v>
      </c>
      <c r="KC83" s="800" t="n">
        <v>-0.000302753694441792</v>
      </c>
      <c r="KD83" s="800" t="n">
        <v>-0.000180007693386281</v>
      </c>
      <c r="KE83" s="800" t="n">
        <v>-8.26483502885696E-005</v>
      </c>
      <c r="KF83" s="800" t="n">
        <v>-4.1941350009557E-005</v>
      </c>
      <c r="KG83" s="800" t="n">
        <v>-4.94438604543889E-005</v>
      </c>
      <c r="KH83" s="800" t="n">
        <v>-3.84127479850509E-005</v>
      </c>
      <c r="KI83" s="800" t="n">
        <v>-3.53400195385951E-005</v>
      </c>
      <c r="KJ83" s="800" t="n">
        <v>-5.82827591070679E-005</v>
      </c>
      <c r="KK83" s="800" t="n">
        <v>-5.08849320878167E-005</v>
      </c>
      <c r="KL83" s="800" t="n">
        <v>-3.90571012013511E-005</v>
      </c>
      <c r="KM83" s="800" t="n">
        <v>-3.34697641152456E-005</v>
      </c>
      <c r="KN83" s="800" t="n">
        <v>-9.56843770274042E-005</v>
      </c>
      <c r="KO83" s="800" t="n">
        <v>-6.32739329215942E-005</v>
      </c>
      <c r="KP83" s="800" t="n">
        <v>-0.00124549885970332</v>
      </c>
      <c r="KQ83" s="800" t="n">
        <v>-5.05652481992461E-005</v>
      </c>
      <c r="KR83" s="800" t="n">
        <v>-0.000130072730262488</v>
      </c>
      <c r="KS83" s="800" t="n">
        <v>-6.29184087076893E-005</v>
      </c>
      <c r="KT83" s="800" t="n">
        <v>-9.10135649475742E-005</v>
      </c>
      <c r="KU83" s="800" t="n">
        <v>-2.47550547009483E-005</v>
      </c>
      <c r="KV83" s="800" t="n">
        <v>-4.86979915304733E-005</v>
      </c>
      <c r="KW83" s="800" t="n">
        <v>-1.29448695007125E-005</v>
      </c>
      <c r="KX83" s="800" t="n">
        <v>-3.51864967108485E-005</v>
      </c>
      <c r="KY83" s="800" t="n">
        <v>-0.000158059755156398</v>
      </c>
      <c r="KZ83" s="800" t="n">
        <v>-0.000258518875391093</v>
      </c>
      <c r="LA83" s="800" t="n">
        <v>-0.000249706191987815</v>
      </c>
      <c r="LB83" s="800" t="n">
        <v>-8.60101263553493E-005</v>
      </c>
      <c r="LC83" s="800" t="n">
        <v>-4.06251604416319E-006</v>
      </c>
      <c r="LD83" s="252" t="n">
        <v>-0.00104651807619345</v>
      </c>
      <c r="LE83" s="252" t="n">
        <v>-4.24781338598798E-005</v>
      </c>
      <c r="LF83" s="252" t="n">
        <v>-0.00315143032064629</v>
      </c>
      <c r="LG83" s="252" t="n">
        <v>-0.000163990126698175</v>
      </c>
      <c r="LH83" s="252" t="n">
        <v>-0.00160783263693569</v>
      </c>
      <c r="LI83" s="252" t="n">
        <v>-6.32860598909212E-005</v>
      </c>
      <c r="LJ83" s="252" t="n">
        <v>-7.65397220435434E-005</v>
      </c>
      <c r="LK83" s="252" t="n">
        <v>-4.10404491451171E-005</v>
      </c>
      <c r="LL83" s="252" t="n">
        <v>-0.000335190730633029</v>
      </c>
      <c r="LM83" s="252" t="n">
        <v>-0.000209355099296372</v>
      </c>
      <c r="LN83" s="252" t="n">
        <v>-8.41336814325705E-005</v>
      </c>
      <c r="LO83" s="252" t="n">
        <v>-4.60361124797966E-005</v>
      </c>
      <c r="LP83" s="252" t="n">
        <v>-6.39482699979172E-005</v>
      </c>
      <c r="LQ83" s="252" t="n">
        <v>-4.66420105702994E-005</v>
      </c>
      <c r="LR83" s="252" t="n">
        <v>-4.24786154019232E-005</v>
      </c>
      <c r="LS83" s="252" t="n">
        <v>-6.24075329889306E-005</v>
      </c>
      <c r="LT83" s="252" t="n">
        <v>-6.15780021298919E-005</v>
      </c>
      <c r="LU83" s="252" t="n">
        <v>-4.27057033074047E-005</v>
      </c>
      <c r="LV83" s="252" t="n">
        <v>-5.82784150345195E-005</v>
      </c>
      <c r="LW83" s="252" t="n">
        <v>-0.000104516423514489</v>
      </c>
      <c r="LX83" s="252" t="n">
        <v>-6.9514303475192E-005</v>
      </c>
      <c r="LY83" s="252" t="n">
        <v>-0.00130138012615484</v>
      </c>
      <c r="LZ83" s="252" t="n">
        <v>-5.86604780580459E-005</v>
      </c>
      <c r="MA83" s="252" t="n">
        <v>-9.10749786182808E-005</v>
      </c>
      <c r="MB83" s="252" t="n">
        <v>-7.34086212726355E-005</v>
      </c>
      <c r="MC83" s="252" t="n">
        <v>-0.000105025823484472</v>
      </c>
      <c r="MD83" s="252" t="n">
        <v>-2.73939163280267E-005</v>
      </c>
      <c r="ME83" s="252" t="n">
        <v>-5.33003930533506E-005</v>
      </c>
      <c r="MF83" s="252" t="n">
        <v>-1.75258667524381E-005</v>
      </c>
      <c r="MG83" s="252" t="n">
        <v>-3.95327663877148E-005</v>
      </c>
      <c r="MH83" s="252" t="n">
        <v>-0.000155308639504128</v>
      </c>
      <c r="MI83" s="252" t="n">
        <v>-0.000278483404048586</v>
      </c>
      <c r="MJ83" s="252" t="n">
        <v>-0.000256377269801176</v>
      </c>
      <c r="MK83" s="252" t="n">
        <v>-9.51431595837258E-005</v>
      </c>
      <c r="ML83" s="252" t="n">
        <v>-6.21046395207634E-006</v>
      </c>
      <c r="MM83" s="800" t="n">
        <v>-0.0010121173966617</v>
      </c>
      <c r="MN83" s="800" t="n">
        <v>-3.5480726358584E-005</v>
      </c>
      <c r="MO83" s="800" t="n">
        <v>-0.00308333779713156</v>
      </c>
      <c r="MP83" s="800" t="n">
        <v>-0.000160498107173203</v>
      </c>
      <c r="MQ83" s="800" t="n">
        <v>-0.00149815208512847</v>
      </c>
      <c r="MR83" s="800" t="n">
        <v>-6.68214866113625E-005</v>
      </c>
      <c r="MS83" s="800" t="n">
        <v>-7.68871018359221E-005</v>
      </c>
      <c r="MT83" s="800" t="n">
        <v>-4.50112892084303E-005</v>
      </c>
      <c r="MU83" s="800" t="n">
        <v>-0.000371582252788931</v>
      </c>
      <c r="MV83" s="800" t="n">
        <v>-0.000240757612945761</v>
      </c>
      <c r="MW83" s="800" t="n">
        <v>-8.45623906666671E-005</v>
      </c>
      <c r="MX83" s="800" t="n">
        <v>-4.26002043298597E-005</v>
      </c>
      <c r="MY83" s="800" t="n">
        <v>-5.18159057176607E-005</v>
      </c>
      <c r="MZ83" s="800" t="n">
        <v>-4.25097265487878E-005</v>
      </c>
      <c r="NA83" s="800" t="n">
        <v>-3.87404284008303E-005</v>
      </c>
      <c r="NB83" s="800" t="n">
        <v>-7.23670853651607E-005</v>
      </c>
      <c r="NC83" s="800" t="n">
        <v>-5.81637435662164E-005</v>
      </c>
      <c r="ND83" s="800" t="n">
        <v>-4.01391066543434E-005</v>
      </c>
      <c r="NE83" s="800" t="n">
        <v>-6.05774426267669E-005</v>
      </c>
      <c r="NF83" s="800" t="n">
        <v>-9.65545439824697E-005</v>
      </c>
      <c r="NG83" s="800" t="n">
        <v>-7.54216126874975E-005</v>
      </c>
      <c r="NH83" s="800" t="n">
        <v>-0.00124331590234631</v>
      </c>
      <c r="NI83" s="800" t="n">
        <v>-6.01698840692362E-005</v>
      </c>
      <c r="NJ83" s="800" t="n">
        <v>-6.01309494264117E-005</v>
      </c>
      <c r="NK83" s="800" t="n">
        <v>-6.38138081242614E-005</v>
      </c>
      <c r="NL83" s="800" t="n">
        <v>-0.000106072935050375</v>
      </c>
      <c r="NM83" s="800" t="n">
        <v>-2.44556970869658E-005</v>
      </c>
      <c r="NN83" s="800" t="n">
        <v>-5.13633451123422E-005</v>
      </c>
      <c r="NO83" s="800" t="n">
        <v>-1.56393501930201E-005</v>
      </c>
      <c r="NP83" s="800" t="n">
        <v>-3.65165371817025E-005</v>
      </c>
      <c r="NQ83" s="800" t="n">
        <v>-0.00015441331145742</v>
      </c>
      <c r="NR83" s="800" t="n">
        <v>-0.000291253501358748</v>
      </c>
      <c r="NS83" s="800" t="n">
        <v>-0.000266893129932126</v>
      </c>
      <c r="NT83" s="800" t="n">
        <v>-8.89893519116538E-005</v>
      </c>
      <c r="NU83" s="800" t="n">
        <v>-1.32637614757516E-005</v>
      </c>
      <c r="NV83" s="252" t="n">
        <v>-0.000929435135459745</v>
      </c>
      <c r="NW83" s="252" t="n">
        <v>-3.70792430291354E-005</v>
      </c>
      <c r="NX83" s="252" t="n">
        <v>-0.00270204795474886</v>
      </c>
      <c r="NY83" s="252" t="n">
        <v>-0.000174291665725207</v>
      </c>
      <c r="NZ83" s="252" t="n">
        <v>-0.00131226504899018</v>
      </c>
      <c r="OA83" s="252" t="n">
        <v>-7.73725009876548E-005</v>
      </c>
      <c r="OB83" s="252" t="n">
        <v>-8.44979560252161E-005</v>
      </c>
      <c r="OC83" s="252" t="n">
        <v>-4.42512979130918E-005</v>
      </c>
      <c r="OD83" s="252" t="n">
        <v>-0.000423307284085112</v>
      </c>
      <c r="OE83" s="252" t="n">
        <v>-0.000300174744197425</v>
      </c>
      <c r="OF83" s="252" t="n">
        <v>-0.000100518315223746</v>
      </c>
      <c r="OG83" s="252" t="n">
        <v>-4.97356642642325E-005</v>
      </c>
      <c r="OH83" s="252" t="n">
        <v>-6.23470776466463E-005</v>
      </c>
      <c r="OI83" s="252" t="n">
        <v>-5.04687723043606E-005</v>
      </c>
      <c r="OJ83" s="252" t="n">
        <v>-4.81317278392167E-005</v>
      </c>
      <c r="OK83" s="252" t="n">
        <v>-7.32781057363444E-005</v>
      </c>
      <c r="OL83" s="252" t="n">
        <v>-6.29772229646956E-005</v>
      </c>
      <c r="OM83" s="252" t="n">
        <v>-4.61181618309427E-005</v>
      </c>
      <c r="ON83" s="252" t="n">
        <v>-6.11737068669755E-005</v>
      </c>
      <c r="OO83" s="252" t="n">
        <v>-8.97136701384124E-005</v>
      </c>
      <c r="OP83" s="252" t="n">
        <v>-6.99645414178383E-005</v>
      </c>
      <c r="OQ83" s="252" t="n">
        <v>-0.00123820425420085</v>
      </c>
      <c r="OR83" s="252" t="n">
        <v>-6.73505215089194E-005</v>
      </c>
      <c r="OS83" s="252" t="n">
        <v>-6.76778683891749E-005</v>
      </c>
      <c r="OT83" s="252" t="n">
        <v>-6.48481459150685E-005</v>
      </c>
      <c r="OU83" s="252" t="n">
        <v>-0.000105481439823104</v>
      </c>
      <c r="OV83" s="252" t="n">
        <v>-2.33996728377316E-005</v>
      </c>
      <c r="OW83" s="252" t="n">
        <v>-4.6272724878092E-005</v>
      </c>
      <c r="OX83" s="252" t="n">
        <v>-1.53051598194202E-005</v>
      </c>
      <c r="OY83" s="252" t="n">
        <v>-3.91727340679626E-005</v>
      </c>
      <c r="OZ83" s="252" t="n">
        <v>-0.000137957843791856</v>
      </c>
      <c r="PA83" s="252" t="n">
        <v>-0.000267688694916195</v>
      </c>
      <c r="PB83" s="252" t="n">
        <v>-0.000243521198934327</v>
      </c>
      <c r="PC83" s="252" t="n">
        <v>-8.97751242779679E-005</v>
      </c>
      <c r="PD83" s="252" t="n">
        <v>-2.50325668994714E-005</v>
      </c>
      <c r="PE83" s="800" t="n">
        <v>-0.000947733978042795</v>
      </c>
      <c r="PF83" s="800" t="n">
        <v>-3.95928373362092E-005</v>
      </c>
      <c r="PG83" s="800" t="n">
        <v>-0.00288862991121627</v>
      </c>
      <c r="PH83" s="800" t="n">
        <v>-0.000164960478615206</v>
      </c>
      <c r="PI83" s="800" t="n">
        <v>-0.00138869032176548</v>
      </c>
      <c r="PJ83" s="800" t="n">
        <v>-8.73416221756023E-005</v>
      </c>
      <c r="PK83" s="800" t="n">
        <v>-8.5532989593946E-005</v>
      </c>
      <c r="PL83" s="800" t="n">
        <v>-5.56673840813505E-005</v>
      </c>
      <c r="PM83" s="800" t="n">
        <v>-0.000375394525116738</v>
      </c>
      <c r="PN83" s="800" t="n">
        <v>-0.000265448210234625</v>
      </c>
      <c r="PO83" s="800" t="n">
        <v>-0.000105845082900319</v>
      </c>
      <c r="PP83" s="800" t="n">
        <v>-5.18497492828739E-005</v>
      </c>
      <c r="PQ83" s="800" t="n">
        <v>-6.39968151439942E-005</v>
      </c>
      <c r="PR83" s="800" t="n">
        <v>-4.95074611028296E-005</v>
      </c>
      <c r="PS83" s="800" t="n">
        <v>-4.69271887589274E-005</v>
      </c>
      <c r="PT83" s="800" t="n">
        <v>-8.02724223106323E-005</v>
      </c>
      <c r="PU83" s="800" t="n">
        <v>-7.76784100095485E-005</v>
      </c>
      <c r="PV83" s="800" t="n">
        <v>-4.63401408126944E-005</v>
      </c>
      <c r="PW83" s="800" t="n">
        <v>-6.62364853794861E-005</v>
      </c>
      <c r="PX83" s="800" t="n">
        <v>-0.000109867888653933</v>
      </c>
      <c r="PY83" s="800" t="n">
        <v>-8.27311629065259E-005</v>
      </c>
      <c r="PZ83" s="800" t="n">
        <v>-0.00130989697071207</v>
      </c>
      <c r="QA83" s="800" t="n">
        <v>-7.29568803358313E-005</v>
      </c>
      <c r="QB83" s="800" t="n">
        <v>-6.14953964841515E-005</v>
      </c>
      <c r="QC83" s="800" t="n">
        <v>-6.40366570805949E-005</v>
      </c>
      <c r="QD83" s="800" t="n">
        <v>-0.00011439572707056</v>
      </c>
      <c r="QE83" s="800" t="n">
        <v>-2.52750276915259E-005</v>
      </c>
      <c r="QF83" s="800" t="n">
        <v>-5.06852709635953E-005</v>
      </c>
      <c r="QG83" s="800" t="n">
        <v>-1.59619177768434E-005</v>
      </c>
      <c r="QH83" s="800" t="n">
        <v>-3.91614340818526E-005</v>
      </c>
      <c r="QI83" s="800" t="n">
        <v>-0.000122008536288328</v>
      </c>
      <c r="QJ83" s="800" t="n">
        <v>-0.000289492543998866</v>
      </c>
      <c r="QK83" s="800" t="n">
        <v>-0.000222452968761634</v>
      </c>
      <c r="QL83" s="800" t="n">
        <v>-9.55694201166019E-005</v>
      </c>
      <c r="QM83" s="800" t="n">
        <v>-2.43307029474115E-005</v>
      </c>
      <c r="QN83" s="252" t="n">
        <v>-0.0010608648597424</v>
      </c>
      <c r="QO83" s="252" t="n">
        <v>-3.25342411005696E-005</v>
      </c>
      <c r="QP83" s="252" t="n">
        <v>-0.00313051313925503</v>
      </c>
      <c r="QQ83" s="252" t="n">
        <v>-0.000142718171140224</v>
      </c>
      <c r="QR83" s="252" t="n">
        <v>-0.00153982278471672</v>
      </c>
      <c r="QS83" s="252" t="n">
        <v>-8.76471937553673E-005</v>
      </c>
      <c r="QT83" s="252" t="n">
        <v>-8.63704593761061E-005</v>
      </c>
      <c r="QU83" s="252" t="n">
        <v>-4.54857821174302E-005</v>
      </c>
      <c r="QV83" s="252" t="n">
        <v>-0.000406528813533792</v>
      </c>
      <c r="QW83" s="252" t="n">
        <v>-0.000294645652022086</v>
      </c>
      <c r="QX83" s="252" t="n">
        <v>-0.000107498738695274</v>
      </c>
      <c r="QY83" s="252" t="n">
        <v>-5.27979170494495E-005</v>
      </c>
      <c r="QZ83" s="252" t="n">
        <v>-6.41097798659293E-005</v>
      </c>
      <c r="RA83" s="252" t="n">
        <v>-5.48954917610772E-005</v>
      </c>
      <c r="RB83" s="252" t="n">
        <v>-4.94789859068422E-005</v>
      </c>
      <c r="RC83" s="252" t="n">
        <v>-8.19227289517786E-005</v>
      </c>
      <c r="RD83" s="252" t="n">
        <v>-7.36246679802893E-005</v>
      </c>
      <c r="RE83" s="252" t="n">
        <v>-5.3624487782005E-005</v>
      </c>
      <c r="RF83" s="252" t="n">
        <v>-7.20896555562212E-005</v>
      </c>
      <c r="RG83" s="252" t="n">
        <v>-9.22899016218218E-005</v>
      </c>
      <c r="RH83" s="252" t="n">
        <v>-6.81757617801813E-005</v>
      </c>
      <c r="RI83" s="252" t="n">
        <v>-0.00148025262296488</v>
      </c>
      <c r="RJ83" s="252" t="n">
        <v>-6.8513964429901E-005</v>
      </c>
      <c r="RK83" s="252" t="n">
        <v>-6.72361330656193E-005</v>
      </c>
      <c r="RL83" s="252" t="n">
        <v>-7.6635014340116E-005</v>
      </c>
      <c r="RM83" s="252" t="n">
        <v>-0.000115428677904368</v>
      </c>
      <c r="RN83" s="252" t="n">
        <v>-2.41717432357191E-005</v>
      </c>
      <c r="RO83" s="252" t="n">
        <v>-6.08275887259715E-005</v>
      </c>
      <c r="RP83" s="252" t="n">
        <v>-1.41915140166472E-005</v>
      </c>
      <c r="RQ83" s="252" t="n">
        <v>-4.24155412635363E-005</v>
      </c>
      <c r="RR83" s="252" t="n">
        <v>-0.000138377752428931</v>
      </c>
      <c r="RS83" s="252" t="n">
        <v>-0.000295577501697411</v>
      </c>
      <c r="RT83" s="252" t="n">
        <v>-0.000254921879553504</v>
      </c>
      <c r="RU83" s="252" t="n">
        <v>-0.000103954008513603</v>
      </c>
      <c r="RV83" s="252" t="n">
        <v>-1.55150694808372E-005</v>
      </c>
      <c r="RW83" s="800" t="n">
        <v>-0.00104594223038282</v>
      </c>
      <c r="RX83" s="800" t="n">
        <v>-3.073418396401E-005</v>
      </c>
      <c r="RY83" s="800" t="n">
        <v>-0.00311422039920866</v>
      </c>
      <c r="RZ83" s="800" t="n">
        <v>-0.000120507687029156</v>
      </c>
      <c r="SA83" s="800" t="n">
        <v>-0.00146565488376517</v>
      </c>
      <c r="SB83" s="800" t="n">
        <v>-7.56042053252705E-005</v>
      </c>
      <c r="SC83" s="800" t="n">
        <v>-7.64453012327554E-005</v>
      </c>
      <c r="SD83" s="800" t="n">
        <v>-4.84062132493238E-005</v>
      </c>
      <c r="SE83" s="800" t="n">
        <v>-0.000374050385942357</v>
      </c>
      <c r="SF83" s="800" t="n">
        <v>-0.000244673421767723</v>
      </c>
      <c r="SG83" s="800" t="n">
        <v>-8.57708910050158E-005</v>
      </c>
      <c r="SH83" s="800" t="n">
        <v>-4.50585087771379E-005</v>
      </c>
      <c r="SI83" s="800" t="n">
        <v>-5.61008720410949E-005</v>
      </c>
      <c r="SJ83" s="800" t="n">
        <v>-4.62603215460855E-005</v>
      </c>
      <c r="SK83" s="800" t="n">
        <v>-4.48491104438456E-005</v>
      </c>
      <c r="SL83" s="800" t="n">
        <v>-7.00352659861949E-005</v>
      </c>
      <c r="SM83" s="800" t="n">
        <v>-5.73956246883879E-005</v>
      </c>
      <c r="SN83" s="800" t="n">
        <v>-4.58462801454302E-005</v>
      </c>
      <c r="SO83" s="800" t="n">
        <v>-5.59157055064646E-005</v>
      </c>
      <c r="SP83" s="800" t="n">
        <v>-8.88946167178031E-005</v>
      </c>
      <c r="SQ83" s="800" t="n">
        <v>-6.48655910948521E-005</v>
      </c>
      <c r="SR83" s="800" t="n">
        <v>-0.00151938474456346</v>
      </c>
      <c r="SS83" s="800" t="n">
        <v>-6.23167274988758E-005</v>
      </c>
      <c r="ST83" s="800" t="n">
        <v>-6.81524935387759E-005</v>
      </c>
      <c r="SU83" s="800" t="n">
        <v>-7.97161497475006E-005</v>
      </c>
      <c r="SV83" s="800" t="n">
        <v>-0.00010738083838763</v>
      </c>
      <c r="SW83" s="800" t="n">
        <v>-2.04053875001003E-005</v>
      </c>
      <c r="SX83" s="800" t="n">
        <v>-5.35268153296128E-005</v>
      </c>
      <c r="SY83" s="800" t="n">
        <v>-1.22069184002487E-005</v>
      </c>
      <c r="SZ83" s="800" t="n">
        <v>-3.95676585481447E-005</v>
      </c>
      <c r="TA83" s="800" t="n">
        <v>-0.000125013855187726</v>
      </c>
      <c r="TB83" s="800" t="n">
        <v>-0.000277683759633036</v>
      </c>
      <c r="TC83" s="800" t="n">
        <v>-0.00023557195249999</v>
      </c>
      <c r="TD83" s="800" t="n">
        <v>-9.89494208792226E-005</v>
      </c>
      <c r="TE83" s="800" t="n">
        <v>-1.45965017677769E-005</v>
      </c>
    </row>
    <row r="84" customFormat="false" ht="14.4" hidden="false" customHeight="false" outlineLevel="0" collapsed="false">
      <c r="A84" s="800" t="n">
        <v>-0.000116137650821283</v>
      </c>
      <c r="B84" s="800" t="n">
        <v>-5.77707494325827E-005</v>
      </c>
      <c r="C84" s="800" t="n">
        <v>-5.80347517563651E-005</v>
      </c>
      <c r="D84" s="800" t="n">
        <v>-0.0114284796114093</v>
      </c>
      <c r="E84" s="800" t="n">
        <v>-0.00262634222347218</v>
      </c>
      <c r="F84" s="800" t="n">
        <v>-0.000161741775898082</v>
      </c>
      <c r="G84" s="800" t="n">
        <v>-0.000206918026966945</v>
      </c>
      <c r="H84" s="800" t="n">
        <v>-1.71169469864232E-005</v>
      </c>
      <c r="I84" s="800" t="n">
        <v>-0.000153341490570939</v>
      </c>
      <c r="J84" s="800" t="n">
        <v>-0.000948747385976348</v>
      </c>
      <c r="K84" s="800" t="n">
        <v>-0.000281701902488114</v>
      </c>
      <c r="L84" s="800" t="n">
        <v>-6.89525299190063E-005</v>
      </c>
      <c r="M84" s="800" t="n">
        <v>-9.70763412392555E-005</v>
      </c>
      <c r="N84" s="800" t="n">
        <v>-6.20739027649785E-005</v>
      </c>
      <c r="O84" s="800" t="n">
        <v>-0.000202006345131997</v>
      </c>
      <c r="P84" s="800" t="n">
        <v>-0.00113046642601552</v>
      </c>
      <c r="Q84" s="800" t="n">
        <v>-3.67616399406406E-005</v>
      </c>
      <c r="R84" s="800" t="n">
        <v>-9.1743003488373E-005</v>
      </c>
      <c r="S84" s="800" t="n">
        <v>-5.80487633209755E-005</v>
      </c>
      <c r="T84" s="800" t="n">
        <v>-8.83247500982626E-005</v>
      </c>
      <c r="U84" s="800" t="n">
        <v>-7.1673980595046E-005</v>
      </c>
      <c r="V84" s="800" t="n">
        <v>-0.000125905454181213</v>
      </c>
      <c r="W84" s="800" t="n">
        <v>-9.1168060529689E-005</v>
      </c>
      <c r="X84" s="800" t="n">
        <v>-0.000105841048092758</v>
      </c>
      <c r="Y84" s="800" t="n">
        <v>-5.88815071413682E-005</v>
      </c>
      <c r="Z84" s="800" t="n">
        <v>-0.00014626687432477</v>
      </c>
      <c r="AA84" s="800" t="n">
        <v>-3.70701764553828E-005</v>
      </c>
      <c r="AB84" s="800" t="n">
        <v>-3.78726483958304E-005</v>
      </c>
      <c r="AC84" s="800" t="n">
        <v>-1.45213787611259E-005</v>
      </c>
      <c r="AD84" s="800" t="n">
        <v>-5.21575056989125E-005</v>
      </c>
      <c r="AE84" s="800" t="n">
        <v>-8.86514842162496E-005</v>
      </c>
      <c r="AF84" s="800" t="n">
        <v>-4.6669257635629E-005</v>
      </c>
      <c r="AG84" s="800" t="n">
        <v>-0.000134731886924577</v>
      </c>
      <c r="AH84" s="800" t="n">
        <v>-0.000123782844109654</v>
      </c>
      <c r="AI84" s="800" t="n">
        <v>-1.86658252220723E-005</v>
      </c>
      <c r="AJ84" s="252" t="n">
        <v>-0.000123179246050989</v>
      </c>
      <c r="AK84" s="252" t="n">
        <v>-5.67370278870323E-005</v>
      </c>
      <c r="AL84" s="252" t="n">
        <v>-6.47906161506552E-005</v>
      </c>
      <c r="AM84" s="252" t="n">
        <v>-0.0122701508856591</v>
      </c>
      <c r="AN84" s="252" t="n">
        <v>-0.00276600229054332</v>
      </c>
      <c r="AO84" s="252" t="n">
        <v>-0.000158601260892616</v>
      </c>
      <c r="AP84" s="252" t="n">
        <v>-0.000213257002928014</v>
      </c>
      <c r="AQ84" s="252" t="n">
        <v>-1.50756585228274E-005</v>
      </c>
      <c r="AR84" s="252" t="n">
        <v>-0.000155969084202599</v>
      </c>
      <c r="AS84" s="252" t="n">
        <v>-0.0010481010394717</v>
      </c>
      <c r="AT84" s="252" t="n">
        <v>-0.00025758790480692</v>
      </c>
      <c r="AU84" s="252" t="n">
        <v>-6.52565992687957E-005</v>
      </c>
      <c r="AV84" s="252" t="n">
        <v>-9.54482361712626E-005</v>
      </c>
      <c r="AW84" s="252" t="n">
        <v>-5.88046130016402E-005</v>
      </c>
      <c r="AX84" s="252" t="n">
        <v>-0.000218361541838938</v>
      </c>
      <c r="AY84" s="252" t="n">
        <v>-0.00153887499956518</v>
      </c>
      <c r="AZ84" s="252" t="n">
        <v>-3.75506464123286E-005</v>
      </c>
      <c r="BA84" s="252" t="n">
        <v>-9.09195322039584E-005</v>
      </c>
      <c r="BB84" s="252" t="n">
        <v>-7.79060045079023E-005</v>
      </c>
      <c r="BC84" s="252" t="n">
        <v>-8.73882742205193E-005</v>
      </c>
      <c r="BD84" s="252" t="n">
        <v>-7.63445144911215E-005</v>
      </c>
      <c r="BE84" s="252" t="n">
        <v>-0.000112058010589231</v>
      </c>
      <c r="BF84" s="252" t="n">
        <v>-9.47542946128827E-005</v>
      </c>
      <c r="BG84" s="252" t="n">
        <v>-9.97103010773635E-005</v>
      </c>
      <c r="BH84" s="252" t="n">
        <v>-6.04546036741453E-005</v>
      </c>
      <c r="BI84" s="252" t="n">
        <v>-0.000152316984484342</v>
      </c>
      <c r="BJ84" s="252" t="n">
        <v>-3.5560784593851E-005</v>
      </c>
      <c r="BK84" s="252" t="n">
        <v>-2.78421650686523E-005</v>
      </c>
      <c r="BL84" s="252" t="n">
        <v>-1.34171683682364E-005</v>
      </c>
      <c r="BM84" s="252" t="n">
        <v>-5.34612293796858E-005</v>
      </c>
      <c r="BN84" s="252" t="n">
        <v>-0.000111277697729257</v>
      </c>
      <c r="BO84" s="252" t="n">
        <v>-6.08531200618067E-005</v>
      </c>
      <c r="BP84" s="252" t="n">
        <v>-0.000138322070670815</v>
      </c>
      <c r="BQ84" s="252" t="n">
        <v>-0.000119848374059386</v>
      </c>
      <c r="BR84" s="252" t="n">
        <v>-2.0891334630763E-005</v>
      </c>
      <c r="BS84" s="800" t="n">
        <v>-0.000139044209468227</v>
      </c>
      <c r="BT84" s="800" t="n">
        <v>-6.03638503648121E-005</v>
      </c>
      <c r="BU84" s="800" t="n">
        <v>-7.83594034525396E-005</v>
      </c>
      <c r="BV84" s="800" t="n">
        <v>-0.012650475224676</v>
      </c>
      <c r="BW84" s="800" t="n">
        <v>-0.00289234657626173</v>
      </c>
      <c r="BX84" s="800" t="n">
        <v>-0.000158309914744411</v>
      </c>
      <c r="BY84" s="800" t="n">
        <v>-0.000231800467547262</v>
      </c>
      <c r="BZ84" s="800" t="n">
        <v>-1.60913512055481E-005</v>
      </c>
      <c r="CA84" s="800" t="n">
        <v>-0.0001666215640831</v>
      </c>
      <c r="CB84" s="800" t="n">
        <v>-0.000997287785719091</v>
      </c>
      <c r="CC84" s="800" t="n">
        <v>-0.00025036127001919</v>
      </c>
      <c r="CD84" s="800" t="n">
        <v>-6.62311262043475E-005</v>
      </c>
      <c r="CE84" s="800" t="n">
        <v>-9.33665236421496E-005</v>
      </c>
      <c r="CF84" s="800" t="n">
        <v>-6.20675271017952E-005</v>
      </c>
      <c r="CG84" s="800" t="n">
        <v>-0.000246786384179043</v>
      </c>
      <c r="CH84" s="800" t="n">
        <v>-0.00140022395323916</v>
      </c>
      <c r="CI84" s="800" t="n">
        <v>-3.74069102270507E-005</v>
      </c>
      <c r="CJ84" s="800" t="n">
        <v>-8.96702244492186E-005</v>
      </c>
      <c r="CK84" s="800" t="n">
        <v>-9.38821152982081E-005</v>
      </c>
      <c r="CL84" s="800" t="n">
        <v>-8.90262660275152E-005</v>
      </c>
      <c r="CM84" s="800" t="n">
        <v>-8.13450520047331E-005</v>
      </c>
      <c r="CN84" s="800" t="n">
        <v>-0.000108482951093392</v>
      </c>
      <c r="CO84" s="800" t="n">
        <v>-9.41240881955826E-005</v>
      </c>
      <c r="CP84" s="800" t="n">
        <v>-0.000153431349412869</v>
      </c>
      <c r="CQ84" s="800" t="n">
        <v>-5.177078650674E-005</v>
      </c>
      <c r="CR84" s="800" t="n">
        <v>-0.000131657121693271</v>
      </c>
      <c r="CS84" s="800" t="n">
        <v>-3.39083112080464E-005</v>
      </c>
      <c r="CT84" s="800" t="n">
        <v>-3.03950467251115E-005</v>
      </c>
      <c r="CU84" s="800" t="n">
        <v>-1.57597919836376E-005</v>
      </c>
      <c r="CV84" s="800" t="n">
        <v>-4.13637326075477E-005</v>
      </c>
      <c r="CW84" s="800" t="n">
        <v>-0.000121616156877189</v>
      </c>
      <c r="CX84" s="800" t="n">
        <v>-7.34286150268463E-005</v>
      </c>
      <c r="CY84" s="800" t="n">
        <v>-0.000153082262880858</v>
      </c>
      <c r="CZ84" s="800" t="n">
        <v>-0.000117615809947354</v>
      </c>
      <c r="DA84" s="800" t="n">
        <v>-1.5930090971543E-005</v>
      </c>
      <c r="DB84" s="252" t="n">
        <v>-0.000130643716037876</v>
      </c>
      <c r="DC84" s="252" t="n">
        <v>-7.69871589825883E-005</v>
      </c>
      <c r="DD84" s="252" t="n">
        <v>-7.95419032307421E-005</v>
      </c>
      <c r="DE84" s="252" t="n">
        <v>-0.013137218803587</v>
      </c>
      <c r="DF84" s="252" t="n">
        <v>-0.00271809695676721</v>
      </c>
      <c r="DG84" s="252" t="n">
        <v>-0.000146297085806256</v>
      </c>
      <c r="DH84" s="252" t="n">
        <v>-0.000221147601833207</v>
      </c>
      <c r="DI84" s="252" t="n">
        <v>-1.32071716065715E-005</v>
      </c>
      <c r="DJ84" s="252" t="n">
        <v>-0.000143362192048732</v>
      </c>
      <c r="DK84" s="252" t="n">
        <v>-0.00100296918788017</v>
      </c>
      <c r="DL84" s="252" t="n">
        <v>-0.000212349575923579</v>
      </c>
      <c r="DM84" s="252" t="n">
        <v>-5.8054419262548E-005</v>
      </c>
      <c r="DN84" s="252" t="n">
        <v>-8.73039702701381E-005</v>
      </c>
      <c r="DO84" s="252" t="n">
        <v>-5.46998633159991E-005</v>
      </c>
      <c r="DP84" s="252" t="n">
        <v>-0.000235215910370303</v>
      </c>
      <c r="DQ84" s="252" t="n">
        <v>-0.00163686654031324</v>
      </c>
      <c r="DR84" s="252" t="n">
        <v>-4.46023631614051E-005</v>
      </c>
      <c r="DS84" s="252" t="n">
        <v>-8.71117759287625E-005</v>
      </c>
      <c r="DT84" s="252" t="n">
        <v>-0.00010798579830146</v>
      </c>
      <c r="DU84" s="252" t="n">
        <v>-9.94227798353963E-005</v>
      </c>
      <c r="DV84" s="252" t="n">
        <v>-8.70256862494112E-005</v>
      </c>
      <c r="DW84" s="252" t="n">
        <v>-9.66802701594707E-005</v>
      </c>
      <c r="DX84" s="252" t="n">
        <v>-0.000105590878736297</v>
      </c>
      <c r="DY84" s="252" t="n">
        <v>-0.000108262232112183</v>
      </c>
      <c r="DZ84" s="252" t="n">
        <v>-6.34512469450701E-005</v>
      </c>
      <c r="EA84" s="252" t="n">
        <v>-0.000164273656510437</v>
      </c>
      <c r="EB84" s="252" t="n">
        <v>-3.40302258418361E-005</v>
      </c>
      <c r="EC84" s="252" t="n">
        <v>-3.78287064790715E-005</v>
      </c>
      <c r="ED84" s="252" t="n">
        <v>-3.60329895060687E-005</v>
      </c>
      <c r="EE84" s="252" t="n">
        <v>-3.13399493478207E-005</v>
      </c>
      <c r="EF84" s="252" t="n">
        <v>-0.000139274091929308</v>
      </c>
      <c r="EG84" s="252" t="n">
        <v>-8.38988898623433E-005</v>
      </c>
      <c r="EH84" s="252" t="n">
        <v>-0.000172622722136148</v>
      </c>
      <c r="EI84" s="252" t="n">
        <v>-0.000122103885355301</v>
      </c>
      <c r="EJ84" s="252" t="n">
        <v>-1.95908645280015E-005</v>
      </c>
      <c r="EK84" s="800" t="n">
        <v>-9.99040959225112E-005</v>
      </c>
      <c r="EL84" s="800" t="n">
        <v>-5.77217041550731E-005</v>
      </c>
      <c r="EM84" s="800" t="n">
        <v>-6.12503103649265E-005</v>
      </c>
      <c r="EN84" s="800" t="n">
        <v>-0.014217408959086</v>
      </c>
      <c r="EO84" s="800" t="n">
        <v>-0.00282480885397867</v>
      </c>
      <c r="EP84" s="800" t="n">
        <v>-0.000137942933261809</v>
      </c>
      <c r="EQ84" s="800" t="n">
        <v>-0.000258790492976052</v>
      </c>
      <c r="ER84" s="800" t="n">
        <v>-1.44180661664627E-005</v>
      </c>
      <c r="ES84" s="800" t="n">
        <v>-0.000149348352035107</v>
      </c>
      <c r="ET84" s="800" t="n">
        <v>-0.000956599580107008</v>
      </c>
      <c r="EU84" s="800" t="n">
        <v>-0.000221427923562449</v>
      </c>
      <c r="EV84" s="800" t="n">
        <v>-5.89661141308954E-005</v>
      </c>
      <c r="EW84" s="800" t="n">
        <v>-9.67748051287964E-005</v>
      </c>
      <c r="EX84" s="800" t="n">
        <v>-5.78353897793846E-005</v>
      </c>
      <c r="EY84" s="800" t="n">
        <v>-0.000268069949543377</v>
      </c>
      <c r="EZ84" s="800" t="n">
        <v>-0.00157820861645525</v>
      </c>
      <c r="FA84" s="800" t="n">
        <v>-3.21605572638234E-005</v>
      </c>
      <c r="FB84" s="800" t="n">
        <v>-8.20573322468057E-005</v>
      </c>
      <c r="FC84" s="800" t="n">
        <v>-9.54386468317025E-005</v>
      </c>
      <c r="FD84" s="800" t="n">
        <v>-8.56349461261849E-005</v>
      </c>
      <c r="FE84" s="800" t="n">
        <v>-8.39806315071712E-005</v>
      </c>
      <c r="FF84" s="800" t="n">
        <v>-9.18799638248933E-005</v>
      </c>
      <c r="FG84" s="800" t="n">
        <v>-9.82220903033566E-005</v>
      </c>
      <c r="FH84" s="800" t="n">
        <v>-7.10755039279208E-005</v>
      </c>
      <c r="FI84" s="800" t="n">
        <v>-5.4685125965905E-005</v>
      </c>
      <c r="FJ84" s="800" t="n">
        <v>-0.000133325646097609</v>
      </c>
      <c r="FK84" s="800" t="n">
        <v>-3.13590366989517E-005</v>
      </c>
      <c r="FL84" s="800" t="n">
        <v>-2.00014889803946E-005</v>
      </c>
      <c r="FM84" s="800" t="n">
        <v>-3.38460106157345E-005</v>
      </c>
      <c r="FN84" s="800" t="n">
        <v>-3.38683531245682E-005</v>
      </c>
      <c r="FO84" s="800" t="n">
        <v>-0.00011382546413456</v>
      </c>
      <c r="FP84" s="800" t="n">
        <v>-5.31393062519116E-005</v>
      </c>
      <c r="FQ84" s="800" t="n">
        <v>-0.000120920812764097</v>
      </c>
      <c r="FR84" s="800" t="n">
        <v>-0.00016066947697114</v>
      </c>
      <c r="FS84" s="800" t="n">
        <v>-5.50139189685828E-005</v>
      </c>
      <c r="FT84" s="252" t="n">
        <v>-0.000100379850529047</v>
      </c>
      <c r="FU84" s="252" t="n">
        <v>-5.56174638933464E-005</v>
      </c>
      <c r="FV84" s="252" t="n">
        <v>-6.01888171764287E-005</v>
      </c>
      <c r="FW84" s="252" t="n">
        <v>-0.0156787627949747</v>
      </c>
      <c r="FX84" s="252" t="n">
        <v>-0.00308843564361698</v>
      </c>
      <c r="FY84" s="252" t="n">
        <v>-0.000139390282692112</v>
      </c>
      <c r="FZ84" s="252" t="n">
        <v>-0.00023586391746047</v>
      </c>
      <c r="GA84" s="252" t="n">
        <v>-1.3844054273028E-005</v>
      </c>
      <c r="GB84" s="252" t="n">
        <v>-0.000137043543893476</v>
      </c>
      <c r="GC84" s="252" t="n">
        <v>-0.000942217562249116</v>
      </c>
      <c r="GD84" s="252" t="n">
        <v>-0.000222421742804158</v>
      </c>
      <c r="GE84" s="252" t="n">
        <v>-5.96065432697758E-005</v>
      </c>
      <c r="GF84" s="252" t="n">
        <v>-0.000103855265228161</v>
      </c>
      <c r="GG84" s="252" t="n">
        <v>-5.40510434234571E-005</v>
      </c>
      <c r="GH84" s="252" t="n">
        <v>-0.000260217915004596</v>
      </c>
      <c r="GI84" s="252" t="n">
        <v>-0.00169371059473155</v>
      </c>
      <c r="GJ84" s="252" t="n">
        <v>-3.05436149016171E-005</v>
      </c>
      <c r="GK84" s="252" t="n">
        <v>-8.27526625027143E-005</v>
      </c>
      <c r="GL84" s="252" t="n">
        <v>-9.06516763156044E-005</v>
      </c>
      <c r="GM84" s="252" t="n">
        <v>-8.92796979883117E-005</v>
      </c>
      <c r="GN84" s="252" t="n">
        <v>-8.09772174242843E-005</v>
      </c>
      <c r="GO84" s="252" t="n">
        <v>-8.8439790547199E-005</v>
      </c>
      <c r="GP84" s="252" t="n">
        <v>-0.00010240094930958</v>
      </c>
      <c r="GQ84" s="252" t="n">
        <v>-7.66265337074645E-005</v>
      </c>
      <c r="GR84" s="252" t="n">
        <v>-6.42188253166602E-005</v>
      </c>
      <c r="GS84" s="252" t="n">
        <v>-0.000158370651914115</v>
      </c>
      <c r="GT84" s="252" t="n">
        <v>-2.69168492998287E-005</v>
      </c>
      <c r="GU84" s="252" t="n">
        <v>-1.66122013447764E-005</v>
      </c>
      <c r="GV84" s="252" t="n">
        <v>-2.98474999448836E-005</v>
      </c>
      <c r="GW84" s="252" t="n">
        <v>-3.08305278096605E-005</v>
      </c>
      <c r="GX84" s="252" t="n">
        <v>-0.000142660355692142</v>
      </c>
      <c r="GY84" s="252" t="n">
        <v>-6.13826166808934E-005</v>
      </c>
      <c r="GZ84" s="252" t="n">
        <v>-0.00012503611732148</v>
      </c>
      <c r="HA84" s="252" t="n">
        <v>-0.000194428954267696</v>
      </c>
      <c r="HB84" s="252" t="n">
        <v>-3.21392525716441E-005</v>
      </c>
      <c r="HC84" s="800" t="n">
        <v>-8.25302927082174E-005</v>
      </c>
      <c r="HD84" s="800" t="n">
        <v>-3.88600695817384E-005</v>
      </c>
      <c r="HE84" s="800" t="n">
        <v>-5.21997629239284E-005</v>
      </c>
      <c r="HF84" s="800" t="n">
        <v>-0.0155836513261434</v>
      </c>
      <c r="HG84" s="800" t="n">
        <v>-0.00261764407913551</v>
      </c>
      <c r="HH84" s="800" t="n">
        <v>-0.000112386001486889</v>
      </c>
      <c r="HI84" s="800" t="n">
        <v>-0.000214905585357426</v>
      </c>
      <c r="HJ84" s="800" t="n">
        <v>-1.11282123697485E-005</v>
      </c>
      <c r="HK84" s="800" t="n">
        <v>-0.000112334995657102</v>
      </c>
      <c r="HL84" s="800" t="n">
        <v>-0.000697516812809969</v>
      </c>
      <c r="HM84" s="800" t="n">
        <v>-0.000188105758206866</v>
      </c>
      <c r="HN84" s="800" t="n">
        <v>-5.00694957532993E-005</v>
      </c>
      <c r="HO84" s="800" t="n">
        <v>-0.000103759700410716</v>
      </c>
      <c r="HP84" s="800" t="n">
        <v>-5.57906102910179E-005</v>
      </c>
      <c r="HQ84" s="800" t="n">
        <v>-0.000233360538092146</v>
      </c>
      <c r="HR84" s="800" t="n">
        <v>-0.00149071539745744</v>
      </c>
      <c r="HS84" s="800" t="n">
        <v>-2.05455003815952E-005</v>
      </c>
      <c r="HT84" s="800" t="n">
        <v>-7.56396340427753E-005</v>
      </c>
      <c r="HU84" s="800" t="n">
        <v>-8.18274465476547E-005</v>
      </c>
      <c r="HV84" s="800" t="n">
        <v>-7.00388059029679E-005</v>
      </c>
      <c r="HW84" s="800" t="n">
        <v>-6.86088754663463E-005</v>
      </c>
      <c r="HX84" s="800" t="n">
        <v>-7.68010277083906E-005</v>
      </c>
      <c r="HY84" s="800" t="n">
        <v>-7.93180091036512E-005</v>
      </c>
      <c r="HZ84" s="800" t="n">
        <v>-5.51557064782228E-005</v>
      </c>
      <c r="IA84" s="800" t="n">
        <v>-5.52071405275998E-005</v>
      </c>
      <c r="IB84" s="800" t="n">
        <v>-0.000121166353996578</v>
      </c>
      <c r="IC84" s="800" t="n">
        <v>-2.3112071261833E-005</v>
      </c>
      <c r="ID84" s="800" t="n">
        <v>-1.37404746194233E-005</v>
      </c>
      <c r="IE84" s="800" t="n">
        <v>-2.44731370761392E-005</v>
      </c>
      <c r="IF84" s="800" t="n">
        <v>-2.61932708153628E-005</v>
      </c>
      <c r="IG84" s="800" t="n">
        <v>-0.000125176281061724</v>
      </c>
      <c r="IH84" s="800" t="n">
        <v>-4.73780292566902E-005</v>
      </c>
      <c r="II84" s="800" t="n">
        <v>-9.28729327018786E-005</v>
      </c>
      <c r="IJ84" s="800" t="n">
        <v>-0.000209948996292677</v>
      </c>
      <c r="IK84" s="800" t="n">
        <v>-2.06770481978883E-005</v>
      </c>
      <c r="IL84" s="252" t="n">
        <v>-7.28900926937078E-005</v>
      </c>
      <c r="IM84" s="252" t="n">
        <v>-3.13800736552504E-005</v>
      </c>
      <c r="IN84" s="252" t="n">
        <v>-4.8421959047736E-005</v>
      </c>
      <c r="IO84" s="252" t="n">
        <v>-0.0137115970639441</v>
      </c>
      <c r="IP84" s="252" t="n">
        <v>-0.00213758319443089</v>
      </c>
      <c r="IQ84" s="252" t="n">
        <v>-9.38304360567232E-005</v>
      </c>
      <c r="IR84" s="252" t="n">
        <v>-0.000199726530189306</v>
      </c>
      <c r="IS84" s="252" t="n">
        <v>-1.03122958951649E-005</v>
      </c>
      <c r="IT84" s="252" t="n">
        <v>-8.59876531900341E-005</v>
      </c>
      <c r="IU84" s="252" t="n">
        <v>-0.000539117719180113</v>
      </c>
      <c r="IV84" s="252" t="n">
        <v>-0.000153037552934192</v>
      </c>
      <c r="IW84" s="252" t="n">
        <v>-4.4555355200842E-005</v>
      </c>
      <c r="IX84" s="252" t="n">
        <v>-9.73831106822747E-005</v>
      </c>
      <c r="IY84" s="252" t="n">
        <v>-5.4138618506109E-005</v>
      </c>
      <c r="IZ84" s="252" t="n">
        <v>-0.000208323696426913</v>
      </c>
      <c r="JA84" s="252" t="n">
        <v>-0.00122413375400381</v>
      </c>
      <c r="JB84" s="252" t="n">
        <v>-1.99151537774422E-005</v>
      </c>
      <c r="JC84" s="252" t="n">
        <v>-6.93904096575894E-005</v>
      </c>
      <c r="JD84" s="252" t="n">
        <v>-7.20107204931896E-005</v>
      </c>
      <c r="JE84" s="252" t="n">
        <v>-6.2019342846362E-005</v>
      </c>
      <c r="JF84" s="252" t="n">
        <v>-6.73787526898279E-005</v>
      </c>
      <c r="JG84" s="252" t="n">
        <v>-6.79056229510704E-005</v>
      </c>
      <c r="JH84" s="252" t="n">
        <v>-7.01538419692664E-005</v>
      </c>
      <c r="JI84" s="252" t="n">
        <v>-4.30330103263112E-005</v>
      </c>
      <c r="JJ84" s="252" t="n">
        <v>-4.89684672932733E-005</v>
      </c>
      <c r="JK84" s="252" t="n">
        <v>-0.000106247187202445</v>
      </c>
      <c r="JL84" s="252" t="n">
        <v>-2.05555068726424E-005</v>
      </c>
      <c r="JM84" s="252" t="n">
        <v>-1.3514436085965E-005</v>
      </c>
      <c r="JN84" s="252" t="n">
        <v>-1.99744187713854E-005</v>
      </c>
      <c r="JO84" s="252" t="n">
        <v>-2.42483133242755E-005</v>
      </c>
      <c r="JP84" s="252" t="n">
        <v>-0.000123874576623225</v>
      </c>
      <c r="JQ84" s="252" t="n">
        <v>-4.48629279034578E-005</v>
      </c>
      <c r="JR84" s="252" t="n">
        <v>-7.94626565934452E-005</v>
      </c>
      <c r="JS84" s="252" t="n">
        <v>-0.000219109082740181</v>
      </c>
      <c r="JT84" s="252" t="n">
        <v>-1.54997800227243E-005</v>
      </c>
      <c r="JU84" s="800" t="n">
        <v>-7.13456984369208E-005</v>
      </c>
      <c r="JV84" s="800" t="n">
        <v>-2.88885714388631E-005</v>
      </c>
      <c r="JW84" s="800" t="n">
        <v>-4.47787929434436E-005</v>
      </c>
      <c r="JX84" s="800" t="n">
        <v>-0.0140459404168485</v>
      </c>
      <c r="JY84" s="800" t="n">
        <v>-0.00236874716854603</v>
      </c>
      <c r="JZ84" s="800" t="n">
        <v>-8.85444363383457E-005</v>
      </c>
      <c r="KA84" s="800" t="n">
        <v>-0.000198174023369402</v>
      </c>
      <c r="KB84" s="800" t="n">
        <v>-9.03667958404789E-006</v>
      </c>
      <c r="KC84" s="800" t="n">
        <v>-8.7987734802488E-005</v>
      </c>
      <c r="KD84" s="800" t="n">
        <v>-0.000562845648104452</v>
      </c>
      <c r="KE84" s="800" t="n">
        <v>-0.000135950434245733</v>
      </c>
      <c r="KF84" s="800" t="n">
        <v>-4.45564888078713E-005</v>
      </c>
      <c r="KG84" s="800" t="n">
        <v>-8.42102753328365E-005</v>
      </c>
      <c r="KH84" s="800" t="n">
        <v>-5.21293536809436E-005</v>
      </c>
      <c r="KI84" s="800" t="n">
        <v>-0.000203678826651312</v>
      </c>
      <c r="KJ84" s="800" t="n">
        <v>-0.00110378810376366</v>
      </c>
      <c r="KK84" s="800" t="n">
        <v>-2.19416362219045E-005</v>
      </c>
      <c r="KL84" s="800" t="n">
        <v>-7.06859557837136E-005</v>
      </c>
      <c r="KM84" s="800" t="n">
        <v>-8.02827651111886E-005</v>
      </c>
      <c r="KN84" s="800" t="n">
        <v>-6.3546928116933E-005</v>
      </c>
      <c r="KO84" s="800" t="n">
        <v>-6.65550216417306E-005</v>
      </c>
      <c r="KP84" s="800" t="n">
        <v>-7.20037693426555E-005</v>
      </c>
      <c r="KQ84" s="800" t="n">
        <v>-6.70684027489561E-005</v>
      </c>
      <c r="KR84" s="800" t="n">
        <v>-4.68791853938996E-005</v>
      </c>
      <c r="KS84" s="800" t="n">
        <v>-5.80724177289091E-005</v>
      </c>
      <c r="KT84" s="800" t="n">
        <v>-0.000108429267318014</v>
      </c>
      <c r="KU84" s="800" t="n">
        <v>-1.91730801366826E-005</v>
      </c>
      <c r="KV84" s="800" t="n">
        <v>-1.21125992059451E-005</v>
      </c>
      <c r="KW84" s="800" t="n">
        <v>-1.58254950996996E-005</v>
      </c>
      <c r="KX84" s="800" t="n">
        <v>-2.81175588801647E-005</v>
      </c>
      <c r="KY84" s="800" t="n">
        <v>-0.000110416185124929</v>
      </c>
      <c r="KZ84" s="800" t="n">
        <v>-4.16446941263137E-005</v>
      </c>
      <c r="LA84" s="800" t="n">
        <v>-8.05399990589722E-005</v>
      </c>
      <c r="LB84" s="800" t="n">
        <v>-0.000178746633995473</v>
      </c>
      <c r="LC84" s="800" t="n">
        <v>-1.84233654674815E-005</v>
      </c>
      <c r="LD84" s="252" t="n">
        <v>-5.86200787292945E-005</v>
      </c>
      <c r="LE84" s="252" t="n">
        <v>-2.5233547596964E-005</v>
      </c>
      <c r="LF84" s="252" t="n">
        <v>-4.12977165391901E-005</v>
      </c>
      <c r="LG84" s="252" t="n">
        <v>-0.0127484474540535</v>
      </c>
      <c r="LH84" s="252" t="n">
        <v>-0.00220686937367855</v>
      </c>
      <c r="LI84" s="252" t="n">
        <v>-8.84061773960532E-005</v>
      </c>
      <c r="LJ84" s="252" t="n">
        <v>-0.000189267972436507</v>
      </c>
      <c r="LK84" s="252" t="n">
        <v>-7.57556657667541E-006</v>
      </c>
      <c r="LL84" s="252" t="n">
        <v>-8.04507725098052E-005</v>
      </c>
      <c r="LM84" s="252" t="n">
        <v>-0.000559893016334955</v>
      </c>
      <c r="LN84" s="252" t="n">
        <v>-0.00011669467553441</v>
      </c>
      <c r="LO84" s="252" t="n">
        <v>-3.78328261493322E-005</v>
      </c>
      <c r="LP84" s="252" t="n">
        <v>-7.42417869933678E-005</v>
      </c>
      <c r="LQ84" s="252" t="n">
        <v>-4.89300167960061E-005</v>
      </c>
      <c r="LR84" s="252" t="n">
        <v>-0.000183522964863349</v>
      </c>
      <c r="LS84" s="252" t="n">
        <v>-0.000977305091118585</v>
      </c>
      <c r="LT84" s="252" t="n">
        <v>-2.18579386895387E-005</v>
      </c>
      <c r="LU84" s="252" t="n">
        <v>-6.88860729267044E-005</v>
      </c>
      <c r="LV84" s="252" t="n">
        <v>-0.000107223576524041</v>
      </c>
      <c r="LW84" s="252" t="n">
        <v>-6.18999483881117E-005</v>
      </c>
      <c r="LX84" s="252" t="n">
        <v>-6.85710324587313E-005</v>
      </c>
      <c r="LY84" s="252" t="n">
        <v>-6.9687773219434E-005</v>
      </c>
      <c r="LZ84" s="252" t="n">
        <v>-6.4427229231997E-005</v>
      </c>
      <c r="MA84" s="252" t="n">
        <v>-4.85197840857001E-005</v>
      </c>
      <c r="MB84" s="252" t="n">
        <v>-5.80537573333388E-005</v>
      </c>
      <c r="MC84" s="252" t="n">
        <v>-9.84704613074893E-005</v>
      </c>
      <c r="MD84" s="252" t="n">
        <v>-1.77825610841192E-005</v>
      </c>
      <c r="ME84" s="252" t="n">
        <v>-1.21736453276356E-005</v>
      </c>
      <c r="MF84" s="252" t="n">
        <v>-1.9457514596087E-005</v>
      </c>
      <c r="MG84" s="252" t="n">
        <v>-3.06560900077067E-005</v>
      </c>
      <c r="MH84" s="252" t="n">
        <v>-9.0964384512628E-005</v>
      </c>
      <c r="MI84" s="252" t="n">
        <v>-3.77119542505906E-005</v>
      </c>
      <c r="MJ84" s="252" t="n">
        <v>-8.3575691533421E-005</v>
      </c>
      <c r="MK84" s="252" t="n">
        <v>-0.000145667086414037</v>
      </c>
      <c r="ML84" s="252" t="n">
        <v>-2.40067179290954E-005</v>
      </c>
      <c r="MM84" s="800" t="n">
        <v>-6.28688423489107E-005</v>
      </c>
      <c r="MN84" s="800" t="n">
        <v>-2.59662402662179E-005</v>
      </c>
      <c r="MO84" s="800" t="n">
        <v>-4.36367692391616E-005</v>
      </c>
      <c r="MP84" s="800" t="n">
        <v>-0.0106512319403846</v>
      </c>
      <c r="MQ84" s="800" t="n">
        <v>-0.00181438139711339</v>
      </c>
      <c r="MR84" s="800" t="n">
        <v>-8.792562296689E-005</v>
      </c>
      <c r="MS84" s="800" t="n">
        <v>-0.000183894219924256</v>
      </c>
      <c r="MT84" s="800" t="n">
        <v>-8.99517500968601E-006</v>
      </c>
      <c r="MU84" s="800" t="n">
        <v>-7.61936837969877E-005</v>
      </c>
      <c r="MV84" s="800" t="n">
        <v>-0.000585880454845435</v>
      </c>
      <c r="MW84" s="800" t="n">
        <v>-0.000107019033975596</v>
      </c>
      <c r="MX84" s="800" t="n">
        <v>-3.79925497208839E-005</v>
      </c>
      <c r="MY84" s="800" t="n">
        <v>-6.01356355258396E-005</v>
      </c>
      <c r="MZ84" s="800" t="n">
        <v>-4.56822544476558E-005</v>
      </c>
      <c r="NA84" s="800" t="n">
        <v>-0.000165737197986102</v>
      </c>
      <c r="NB84" s="800" t="n">
        <v>-0.000821611956888255</v>
      </c>
      <c r="NC84" s="800" t="n">
        <v>-2.47531735134466E-005</v>
      </c>
      <c r="ND84" s="800" t="n">
        <v>-6.13329040624699E-005</v>
      </c>
      <c r="NE84" s="800" t="n">
        <v>-0.000157799505508422</v>
      </c>
      <c r="NF84" s="800" t="n">
        <v>-7.0071407553917E-005</v>
      </c>
      <c r="NG84" s="800" t="n">
        <v>-7.20698677299134E-005</v>
      </c>
      <c r="NH84" s="800" t="n">
        <v>-6.89238247370743E-005</v>
      </c>
      <c r="NI84" s="800" t="n">
        <v>-6.67512201192358E-005</v>
      </c>
      <c r="NJ84" s="800" t="n">
        <v>-4.40780855051533E-005</v>
      </c>
      <c r="NK84" s="800" t="n">
        <v>-6.26330281803286E-005</v>
      </c>
      <c r="NL84" s="800" t="n">
        <v>-0.000131074746167607</v>
      </c>
      <c r="NM84" s="800" t="n">
        <v>-1.57218294342783E-005</v>
      </c>
      <c r="NN84" s="800" t="n">
        <v>-1.72468468262063E-005</v>
      </c>
      <c r="NO84" s="800" t="n">
        <v>-2.49089035856705E-005</v>
      </c>
      <c r="NP84" s="800" t="n">
        <v>-2.82637784528468E-005</v>
      </c>
      <c r="NQ84" s="800" t="n">
        <v>-9.19520989589341E-005</v>
      </c>
      <c r="NR84" s="800" t="n">
        <v>-4.31418887542682E-005</v>
      </c>
      <c r="NS84" s="800" t="n">
        <v>-9.643022869214E-005</v>
      </c>
      <c r="NT84" s="800" t="n">
        <v>-0.000108744223085346</v>
      </c>
      <c r="NU84" s="800" t="n">
        <v>-5.41488075846775E-006</v>
      </c>
      <c r="NV84" s="252" t="n">
        <v>-7.05567744018227E-005</v>
      </c>
      <c r="NW84" s="252" t="n">
        <v>-2.75333073179019E-005</v>
      </c>
      <c r="NX84" s="252" t="n">
        <v>-4.84766908305703E-005</v>
      </c>
      <c r="NY84" s="252" t="n">
        <v>-0.00919745690803571</v>
      </c>
      <c r="NZ84" s="252" t="n">
        <v>-0.0016425676146728</v>
      </c>
      <c r="OA84" s="252" t="n">
        <v>-8.53504482240491E-005</v>
      </c>
      <c r="OB84" s="252" t="n">
        <v>-0.000181908023693502</v>
      </c>
      <c r="OC84" s="252" t="n">
        <v>-9.49962562986612E-006</v>
      </c>
      <c r="OD84" s="252" t="n">
        <v>-7.78828065978164E-005</v>
      </c>
      <c r="OE84" s="252" t="n">
        <v>-0.000598887263455786</v>
      </c>
      <c r="OF84" s="252" t="n">
        <v>-0.000102917722325192</v>
      </c>
      <c r="OG84" s="252" t="n">
        <v>-3.87010922154872E-005</v>
      </c>
      <c r="OH84" s="252" t="n">
        <v>-5.6258959158867E-005</v>
      </c>
      <c r="OI84" s="252" t="n">
        <v>-4.4311403266144E-005</v>
      </c>
      <c r="OJ84" s="252" t="n">
        <v>-0.000167442273618512</v>
      </c>
      <c r="OK84" s="252" t="n">
        <v>-0.000848929630108489</v>
      </c>
      <c r="OL84" s="252" t="n">
        <v>-3.04594834776661E-005</v>
      </c>
      <c r="OM84" s="252" t="n">
        <v>-6.31017677237636E-005</v>
      </c>
      <c r="ON84" s="252" t="n">
        <v>-0.000221721573420419</v>
      </c>
      <c r="OO84" s="252" t="n">
        <v>-8.1309187713734E-005</v>
      </c>
      <c r="OP84" s="252" t="n">
        <v>-7.86227822383681E-005</v>
      </c>
      <c r="OQ84" s="252" t="n">
        <v>-6.99062903461495E-005</v>
      </c>
      <c r="OR84" s="252" t="n">
        <v>-7.70603082793116E-005</v>
      </c>
      <c r="OS84" s="252" t="n">
        <v>-4.36602571625363E-005</v>
      </c>
      <c r="OT84" s="252" t="n">
        <v>-7.30472085545897E-005</v>
      </c>
      <c r="OU84" s="252" t="n">
        <v>-0.000172129662335039</v>
      </c>
      <c r="OV84" s="252" t="n">
        <v>-1.63919336993403E-005</v>
      </c>
      <c r="OW84" s="252" t="n">
        <v>-2.28877669457926E-005</v>
      </c>
      <c r="OX84" s="252" t="n">
        <v>-3.1921412913072E-005</v>
      </c>
      <c r="OY84" s="252" t="n">
        <v>-2.77601763599715E-005</v>
      </c>
      <c r="OZ84" s="252" t="n">
        <v>-9.80745520428578E-005</v>
      </c>
      <c r="PA84" s="252" t="n">
        <v>-4.8756504591906E-005</v>
      </c>
      <c r="PB84" s="252" t="n">
        <v>-0.000107247527777188</v>
      </c>
      <c r="PC84" s="252" t="n">
        <v>-8.86090161880632E-005</v>
      </c>
      <c r="PD84" s="252" t="n">
        <v>-1.12314781238771E-005</v>
      </c>
      <c r="PE84" s="800" t="n">
        <v>-6.02596760115678E-005</v>
      </c>
      <c r="PF84" s="800" t="n">
        <v>-2.44134613781841E-005</v>
      </c>
      <c r="PG84" s="800" t="n">
        <v>-4.10673587127133E-005</v>
      </c>
      <c r="PH84" s="800" t="n">
        <v>-0.00751518973584188</v>
      </c>
      <c r="PI84" s="800" t="n">
        <v>-0.00129157400021234</v>
      </c>
      <c r="PJ84" s="800" t="n">
        <v>-6.99734803925277E-005</v>
      </c>
      <c r="PK84" s="800" t="n">
        <v>-0.000179552669301471</v>
      </c>
      <c r="PL84" s="800" t="n">
        <v>-5.39951539291167E-005</v>
      </c>
      <c r="PM84" s="800" t="n">
        <v>-7.66013917040929E-005</v>
      </c>
      <c r="PN84" s="800" t="n">
        <v>-0.000579409126152521</v>
      </c>
      <c r="PO84" s="800" t="n">
        <v>-8.91356350145968E-005</v>
      </c>
      <c r="PP84" s="800" t="n">
        <v>-3.17888327563588E-005</v>
      </c>
      <c r="PQ84" s="800" t="n">
        <v>-4.77112416527573E-005</v>
      </c>
      <c r="PR84" s="800" t="n">
        <v>-3.92502739402563E-005</v>
      </c>
      <c r="PS84" s="800" t="n">
        <v>-0.000143800210417537</v>
      </c>
      <c r="PT84" s="800" t="n">
        <v>-0.000777886611154074</v>
      </c>
      <c r="PU84" s="800" t="n">
        <v>-3.48625455695086E-005</v>
      </c>
      <c r="PV84" s="800" t="n">
        <v>-5.30684342819436E-005</v>
      </c>
      <c r="PW84" s="800" t="n">
        <v>-0.000221701676733721</v>
      </c>
      <c r="PX84" s="800" t="n">
        <v>-6.93422161153172E-005</v>
      </c>
      <c r="PY84" s="800" t="n">
        <v>-7.52678010194363E-005</v>
      </c>
      <c r="PZ84" s="800" t="n">
        <v>-6.13684781153013E-005</v>
      </c>
      <c r="QA84" s="800" t="n">
        <v>-6.5041797122818E-005</v>
      </c>
      <c r="QB84" s="800" t="n">
        <v>-3.98412111493455E-005</v>
      </c>
      <c r="QC84" s="800" t="n">
        <v>-8.10117699637212E-005</v>
      </c>
      <c r="QD84" s="800" t="n">
        <v>-0.000149677530399267</v>
      </c>
      <c r="QE84" s="800" t="n">
        <v>-1.47143418791373E-005</v>
      </c>
      <c r="QF84" s="800" t="n">
        <v>-2.33150666123396E-005</v>
      </c>
      <c r="QG84" s="800" t="n">
        <v>-3.10413311280579E-005</v>
      </c>
      <c r="QH84" s="800" t="n">
        <v>-2.39942664485543E-005</v>
      </c>
      <c r="QI84" s="800" t="n">
        <v>-8.17441863033891E-005</v>
      </c>
      <c r="QJ84" s="800" t="n">
        <v>-4.17371656783873E-005</v>
      </c>
      <c r="QK84" s="800" t="n">
        <v>-9.14774449916027E-005</v>
      </c>
      <c r="QL84" s="800" t="n">
        <v>-6.63309241844373E-005</v>
      </c>
      <c r="QM84" s="800" t="n">
        <v>-1.03762805031171E-005</v>
      </c>
      <c r="QN84" s="252" t="n">
        <v>-5.81559232645736E-005</v>
      </c>
      <c r="QO84" s="252" t="n">
        <v>-2.25705946642943E-005</v>
      </c>
      <c r="QP84" s="252" t="n">
        <v>-4.02760403433524E-005</v>
      </c>
      <c r="QQ84" s="252" t="n">
        <v>-0.00827947879893623</v>
      </c>
      <c r="QR84" s="252" t="n">
        <v>-0.0010817872787865</v>
      </c>
      <c r="QS84" s="252" t="n">
        <v>-7.42651697436094E-005</v>
      </c>
      <c r="QT84" s="252" t="n">
        <v>-0.000176165808782282</v>
      </c>
      <c r="QU84" s="252" t="n">
        <v>-1.0078380116794E-005</v>
      </c>
      <c r="QV84" s="252" t="n">
        <v>-6.7455541833806E-005</v>
      </c>
      <c r="QW84" s="252" t="n">
        <v>-0.000576433240206932</v>
      </c>
      <c r="QX84" s="252" t="n">
        <v>-8.05032104869798E-005</v>
      </c>
      <c r="QY84" s="252" t="n">
        <v>-4.38214671049909E-005</v>
      </c>
      <c r="QZ84" s="252" t="n">
        <v>-4.15842415546964E-005</v>
      </c>
      <c r="RA84" s="252" t="n">
        <v>-3.9363986187266E-005</v>
      </c>
      <c r="RB84" s="252" t="n">
        <v>-0.000131906631191092</v>
      </c>
      <c r="RC84" s="252" t="n">
        <v>-0.00079679739036708</v>
      </c>
      <c r="RD84" s="252" t="n">
        <v>-2.60162187294875E-005</v>
      </c>
      <c r="RE84" s="252" t="n">
        <v>-5.29081873296319E-005</v>
      </c>
      <c r="RF84" s="252" t="n">
        <v>-0.00024236453696444</v>
      </c>
      <c r="RG84" s="252" t="n">
        <v>-6.57510227363692E-005</v>
      </c>
      <c r="RH84" s="252" t="n">
        <v>-7.10043307450084E-005</v>
      </c>
      <c r="RI84" s="252" t="n">
        <v>-6.32449437434165E-005</v>
      </c>
      <c r="RJ84" s="252" t="n">
        <v>-6.54282110139828E-005</v>
      </c>
      <c r="RK84" s="252" t="n">
        <v>-3.34220159500283E-005</v>
      </c>
      <c r="RL84" s="252" t="n">
        <v>-0.000124004121890013</v>
      </c>
      <c r="RM84" s="252" t="n">
        <v>-0.000173128975537748</v>
      </c>
      <c r="RN84" s="252" t="n">
        <v>-1.48106186744115E-005</v>
      </c>
      <c r="RO84" s="252" t="n">
        <v>-2.57560550708288E-005</v>
      </c>
      <c r="RP84" s="252" t="n">
        <v>-3.67593684514191E-005</v>
      </c>
      <c r="RQ84" s="252" t="n">
        <v>-2.34692963606017E-005</v>
      </c>
      <c r="RR84" s="252" t="n">
        <v>-7.21874520140729E-005</v>
      </c>
      <c r="RS84" s="252" t="n">
        <v>-4.05892063396021E-005</v>
      </c>
      <c r="RT84" s="252" t="n">
        <v>-8.79088180917296E-005</v>
      </c>
      <c r="RU84" s="252" t="n">
        <v>-5.84309271085873E-005</v>
      </c>
      <c r="RV84" s="252" t="n">
        <v>-4.41918126834893E-006</v>
      </c>
      <c r="RW84" s="800" t="n">
        <v>-4.49838772845557E-005</v>
      </c>
      <c r="RX84" s="800" t="n">
        <v>-1.85617527994209E-005</v>
      </c>
      <c r="RY84" s="800" t="n">
        <v>-3.1655965969497E-005</v>
      </c>
      <c r="RZ84" s="800" t="n">
        <v>-0.00638699722070903</v>
      </c>
      <c r="SA84" s="800" t="n">
        <v>-0.000901820590868541</v>
      </c>
      <c r="SB84" s="800" t="n">
        <v>-5.8214138588082E-005</v>
      </c>
      <c r="SC84" s="800" t="n">
        <v>-0.000140252747923365</v>
      </c>
      <c r="SD84" s="800" t="n">
        <v>-9.49639957001583E-006</v>
      </c>
      <c r="SE84" s="800" t="n">
        <v>-6.05672722370062E-005</v>
      </c>
      <c r="SF84" s="800" t="n">
        <v>-0.00046600641142527</v>
      </c>
      <c r="SG84" s="800" t="n">
        <v>-5.81456121232696E-005</v>
      </c>
      <c r="SH84" s="800" t="n">
        <v>-3.07861850427675E-005</v>
      </c>
      <c r="SI84" s="800" t="n">
        <v>-3.23670749172843E-005</v>
      </c>
      <c r="SJ84" s="800" t="n">
        <v>-2.99697374448832E-005</v>
      </c>
      <c r="SK84" s="800" t="n">
        <v>-9.99409029120839E-005</v>
      </c>
      <c r="SL84" s="800" t="n">
        <v>-0.00063814358026325</v>
      </c>
      <c r="SM84" s="800" t="n">
        <v>-2.06341401531222E-005</v>
      </c>
      <c r="SN84" s="800" t="n">
        <v>-3.73371277471702E-005</v>
      </c>
      <c r="SO84" s="800" t="n">
        <v>-0.000142821317767735</v>
      </c>
      <c r="SP84" s="800" t="n">
        <v>-4.82734561160682E-005</v>
      </c>
      <c r="SQ84" s="800" t="n">
        <v>-5.52043434552432E-005</v>
      </c>
      <c r="SR84" s="800" t="n">
        <v>-4.6179373471009E-005</v>
      </c>
      <c r="SS84" s="800" t="n">
        <v>-5.67183978944491E-005</v>
      </c>
      <c r="ST84" s="800" t="n">
        <v>-2.76710236641394E-005</v>
      </c>
      <c r="SU84" s="800" t="n">
        <v>-9.27892633907443E-005</v>
      </c>
      <c r="SV84" s="800" t="n">
        <v>-0.000158102143942059</v>
      </c>
      <c r="SW84" s="800" t="n">
        <v>-1.18651170943286E-005</v>
      </c>
      <c r="SX84" s="800" t="n">
        <v>-1.79588703786593E-005</v>
      </c>
      <c r="SY84" s="800" t="n">
        <v>-3.13229057749893E-005</v>
      </c>
      <c r="SZ84" s="800" t="n">
        <v>-1.9892056200604E-005</v>
      </c>
      <c r="TA84" s="800" t="n">
        <v>-5.17950689802433E-005</v>
      </c>
      <c r="TB84" s="800" t="n">
        <v>-3.09150473435126E-005</v>
      </c>
      <c r="TC84" s="800" t="n">
        <v>-6.20467338662022E-005</v>
      </c>
      <c r="TD84" s="800" t="n">
        <v>-4.63013187516478E-005</v>
      </c>
      <c r="TE84" s="800" t="n">
        <v>-4.96258432694543E-006</v>
      </c>
    </row>
    <row r="85" customFormat="false" ht="14.4" hidden="false" customHeight="false" outlineLevel="0" collapsed="false">
      <c r="A85" s="800" t="n">
        <v>-8.85339747003487E-006</v>
      </c>
      <c r="B85" s="800" t="n">
        <v>-9.0780114256626E-006</v>
      </c>
      <c r="C85" s="800" t="n">
        <v>-3.98188530797627E-006</v>
      </c>
      <c r="D85" s="800" t="n">
        <v>-0.000570049096543101</v>
      </c>
      <c r="E85" s="800" t="n">
        <v>-0.0106432884531386</v>
      </c>
      <c r="F85" s="800" t="n">
        <v>-4.53398533723668E-005</v>
      </c>
      <c r="G85" s="800" t="n">
        <v>-0.000357620605860054</v>
      </c>
      <c r="H85" s="800" t="n">
        <v>-3.37576599114015E-006</v>
      </c>
      <c r="I85" s="800" t="n">
        <v>-7.35951577524717E-006</v>
      </c>
      <c r="J85" s="800" t="n">
        <v>-4.40385235960485E-005</v>
      </c>
      <c r="K85" s="800" t="n">
        <v>-2.13057895856854E-005</v>
      </c>
      <c r="L85" s="800" t="n">
        <v>-7.83050305395312E-006</v>
      </c>
      <c r="M85" s="800" t="n">
        <v>-1.24148002067733E-005</v>
      </c>
      <c r="N85" s="800" t="n">
        <v>-1.08741783796396E-005</v>
      </c>
      <c r="O85" s="800" t="n">
        <v>-0.000211150770271814</v>
      </c>
      <c r="P85" s="800" t="n">
        <v>-0.000198355427704091</v>
      </c>
      <c r="Q85" s="800" t="n">
        <v>-6.90381445818712E-006</v>
      </c>
      <c r="R85" s="800" t="n">
        <v>-2.52665234552188E-006</v>
      </c>
      <c r="S85" s="800" t="n">
        <v>-1.15076811149162E-005</v>
      </c>
      <c r="T85" s="800" t="n">
        <v>-1.29920974921035E-005</v>
      </c>
      <c r="U85" s="800" t="n">
        <v>-7.6381464469944E-005</v>
      </c>
      <c r="V85" s="800" t="n">
        <v>-1.39472732768974E-005</v>
      </c>
      <c r="W85" s="800" t="n">
        <v>-1.30415730440491E-005</v>
      </c>
      <c r="X85" s="800" t="n">
        <v>-7.60245362458213E-006</v>
      </c>
      <c r="Y85" s="800" t="n">
        <v>-5.9611227028271E-006</v>
      </c>
      <c r="Z85" s="800" t="n">
        <v>-2.13596106742974E-005</v>
      </c>
      <c r="AA85" s="800" t="n">
        <v>-5.69657976439745E-005</v>
      </c>
      <c r="AB85" s="800" t="n">
        <v>-5.42757225032934E-006</v>
      </c>
      <c r="AC85" s="800" t="n">
        <v>-3.56584344937855E-007</v>
      </c>
      <c r="AD85" s="800" t="n">
        <v>-1.23278382022296E-005</v>
      </c>
      <c r="AE85" s="800" t="n">
        <v>-0.00017393164245517</v>
      </c>
      <c r="AF85" s="800" t="n">
        <v>-1.18720224624729E-005</v>
      </c>
      <c r="AG85" s="800" t="n">
        <v>-6.15695503027139E-006</v>
      </c>
      <c r="AH85" s="800" t="n">
        <v>-0.000100383837186972</v>
      </c>
      <c r="AI85" s="800" t="n">
        <v>-8.43918588575005E-008</v>
      </c>
      <c r="AJ85" s="252" t="n">
        <v>-8.52755185246611E-006</v>
      </c>
      <c r="AK85" s="252" t="n">
        <v>-7.54500506554979E-006</v>
      </c>
      <c r="AL85" s="252" t="n">
        <v>-3.78483970468386E-006</v>
      </c>
      <c r="AM85" s="252" t="n">
        <v>-0.000565596470673639</v>
      </c>
      <c r="AN85" s="252" t="n">
        <v>-0.00948325600747249</v>
      </c>
      <c r="AO85" s="252" t="n">
        <v>-4.26212508617929E-005</v>
      </c>
      <c r="AP85" s="252" t="n">
        <v>-0.000351322929772197</v>
      </c>
      <c r="AQ85" s="252" t="n">
        <v>-2.69119893178231E-006</v>
      </c>
      <c r="AR85" s="252" t="n">
        <v>-5.5147952122253E-006</v>
      </c>
      <c r="AS85" s="252" t="n">
        <v>-4.053693776578E-005</v>
      </c>
      <c r="AT85" s="252" t="n">
        <v>-1.77775270294E-005</v>
      </c>
      <c r="AU85" s="252" t="n">
        <v>-6.655785929889E-006</v>
      </c>
      <c r="AV85" s="252" t="n">
        <v>-1.06924795730269E-005</v>
      </c>
      <c r="AW85" s="252" t="n">
        <v>-9.16422502126136E-006</v>
      </c>
      <c r="AX85" s="252" t="n">
        <v>-0.000214129754630189</v>
      </c>
      <c r="AY85" s="252" t="n">
        <v>-0.000200677675068208</v>
      </c>
      <c r="AZ85" s="252" t="n">
        <v>-6.43044666015187E-006</v>
      </c>
      <c r="BA85" s="252" t="n">
        <v>-2.02633584424974E-006</v>
      </c>
      <c r="BB85" s="252" t="n">
        <v>-1.27716006098962E-005</v>
      </c>
      <c r="BC85" s="252" t="n">
        <v>-1.18553023185115E-005</v>
      </c>
      <c r="BD85" s="252" t="n">
        <v>-7.33627082726994E-005</v>
      </c>
      <c r="BE85" s="252" t="n">
        <v>-1.37665353349329E-005</v>
      </c>
      <c r="BF85" s="252" t="n">
        <v>-1.29071306888184E-005</v>
      </c>
      <c r="BG85" s="252" t="n">
        <v>-5.48762135938514E-006</v>
      </c>
      <c r="BH85" s="252" t="n">
        <v>-7.78854903269891E-006</v>
      </c>
      <c r="BI85" s="252" t="n">
        <v>-2.47212374937621E-005</v>
      </c>
      <c r="BJ85" s="252" t="n">
        <v>-5.81904899117244E-005</v>
      </c>
      <c r="BK85" s="252" t="n">
        <v>-4.63918290780356E-006</v>
      </c>
      <c r="BL85" s="252" t="n">
        <v>-2.64895642919343E-007</v>
      </c>
      <c r="BM85" s="252" t="n">
        <v>-1.21274062883403E-005</v>
      </c>
      <c r="BN85" s="252" t="n">
        <v>-0.000177186690064498</v>
      </c>
      <c r="BO85" s="252" t="n">
        <v>-1.42775266326595E-005</v>
      </c>
      <c r="BP85" s="252" t="n">
        <v>-6.02669937445933E-006</v>
      </c>
      <c r="BQ85" s="252" t="n">
        <v>-0.000107985918852543</v>
      </c>
      <c r="BR85" s="252" t="n">
        <v>-1.09364172708726E-007</v>
      </c>
      <c r="BS85" s="800" t="n">
        <v>-6.98886412075646E-006</v>
      </c>
      <c r="BT85" s="800" t="n">
        <v>-5.72440576494885E-006</v>
      </c>
      <c r="BU85" s="800" t="n">
        <v>-8.04063353030336E-006</v>
      </c>
      <c r="BV85" s="800" t="n">
        <v>-0.000631079005305211</v>
      </c>
      <c r="BW85" s="800" t="n">
        <v>-0.008554885012882</v>
      </c>
      <c r="BX85" s="800" t="n">
        <v>-3.31836578038448E-005</v>
      </c>
      <c r="BY85" s="800" t="n">
        <v>-0.000372858333754062</v>
      </c>
      <c r="BZ85" s="800" t="n">
        <v>-2.51375873595397E-006</v>
      </c>
      <c r="CA85" s="800" t="n">
        <v>-4.4592299604664E-006</v>
      </c>
      <c r="CB85" s="800" t="n">
        <v>-3.26426890224567E-005</v>
      </c>
      <c r="CC85" s="800" t="n">
        <v>-1.33365262513262E-005</v>
      </c>
      <c r="CD85" s="800" t="n">
        <v>-5.55105384895027E-006</v>
      </c>
      <c r="CE85" s="800" t="n">
        <v>-1.11452455063801E-005</v>
      </c>
      <c r="CF85" s="800" t="n">
        <v>-1.0168548968179E-005</v>
      </c>
      <c r="CG85" s="800" t="n">
        <v>-0.000237036490761729</v>
      </c>
      <c r="CH85" s="800" t="n">
        <v>-0.000175258551973682</v>
      </c>
      <c r="CI85" s="800" t="n">
        <v>-5.03461245830533E-006</v>
      </c>
      <c r="CJ85" s="800" t="n">
        <v>-1.92728393965596E-006</v>
      </c>
      <c r="CK85" s="800" t="n">
        <v>-1.23272463739673E-005</v>
      </c>
      <c r="CL85" s="800" t="n">
        <v>-1.19559887683738E-005</v>
      </c>
      <c r="CM85" s="800" t="n">
        <v>-7.2169111076971E-005</v>
      </c>
      <c r="CN85" s="800" t="n">
        <v>-1.39830653265362E-005</v>
      </c>
      <c r="CO85" s="800" t="n">
        <v>-1.02566337222543E-005</v>
      </c>
      <c r="CP85" s="800" t="n">
        <v>-5.28808405995668E-006</v>
      </c>
      <c r="CQ85" s="800" t="n">
        <v>-6.37976698914451E-006</v>
      </c>
      <c r="CR85" s="800" t="n">
        <v>-1.91205279168632E-005</v>
      </c>
      <c r="CS85" s="800" t="n">
        <v>-6.4267204926542E-005</v>
      </c>
      <c r="CT85" s="800" t="n">
        <v>-5.07330843453114E-006</v>
      </c>
      <c r="CU85" s="800" t="n">
        <v>-2.86624404271852E-007</v>
      </c>
      <c r="CV85" s="800" t="n">
        <v>-1.21210052977369E-005</v>
      </c>
      <c r="CW85" s="800" t="n">
        <v>-0.000187291161137608</v>
      </c>
      <c r="CX85" s="800" t="n">
        <v>-1.38366954441115E-005</v>
      </c>
      <c r="CY85" s="800" t="n">
        <v>-6.09690125735547E-006</v>
      </c>
      <c r="CZ85" s="800" t="n">
        <v>-0.000116943712939772</v>
      </c>
      <c r="DA85" s="800" t="n">
        <v>-8.99744816207848E-008</v>
      </c>
      <c r="DB85" s="252" t="n">
        <v>-5.72348280175034E-006</v>
      </c>
      <c r="DC85" s="252" t="n">
        <v>-4.35806480512779E-006</v>
      </c>
      <c r="DD85" s="252" t="n">
        <v>-6.94835270072906E-006</v>
      </c>
      <c r="DE85" s="252" t="n">
        <v>-0.000529362893606467</v>
      </c>
      <c r="DF85" s="252" t="n">
        <v>-0.00697570281824885</v>
      </c>
      <c r="DG85" s="252" t="n">
        <v>-2.10595934755108E-005</v>
      </c>
      <c r="DH85" s="252" t="n">
        <v>-0.000334046851521809</v>
      </c>
      <c r="DI85" s="252" t="n">
        <v>-1.90385410330114E-006</v>
      </c>
      <c r="DJ85" s="252" t="n">
        <v>-3.53065403227569E-006</v>
      </c>
      <c r="DK85" s="252" t="n">
        <v>-2.99125704749693E-005</v>
      </c>
      <c r="DL85" s="252" t="n">
        <v>-1.19034935760354E-005</v>
      </c>
      <c r="DM85" s="252" t="n">
        <v>-4.69988095601497E-006</v>
      </c>
      <c r="DN85" s="252" t="n">
        <v>-9.86846929505533E-006</v>
      </c>
      <c r="DO85" s="252" t="n">
        <v>-7.56494158881672E-006</v>
      </c>
      <c r="DP85" s="252" t="n">
        <v>-0.000233677951628788</v>
      </c>
      <c r="DQ85" s="252" t="n">
        <v>-0.000157255309890653</v>
      </c>
      <c r="DR85" s="252" t="n">
        <v>-4.08679243305845E-006</v>
      </c>
      <c r="DS85" s="252" t="n">
        <v>-1.57523030820019E-006</v>
      </c>
      <c r="DT85" s="252" t="n">
        <v>-1.06599826880816E-005</v>
      </c>
      <c r="DU85" s="252" t="n">
        <v>-1.12680396310055E-005</v>
      </c>
      <c r="DV85" s="252" t="n">
        <v>-7.01301205890955E-005</v>
      </c>
      <c r="DW85" s="252" t="n">
        <v>-1.27092816124694E-005</v>
      </c>
      <c r="DX85" s="252" t="n">
        <v>-6.77919165058935E-006</v>
      </c>
      <c r="DY85" s="252" t="n">
        <v>-4.51463960063393E-006</v>
      </c>
      <c r="DZ85" s="252" t="n">
        <v>-4.58098199017896E-006</v>
      </c>
      <c r="EA85" s="252" t="n">
        <v>-1.32139636617682E-005</v>
      </c>
      <c r="EB85" s="252" t="n">
        <v>-6.20976272287365E-005</v>
      </c>
      <c r="EC85" s="252" t="n">
        <v>-4.08548086306953E-006</v>
      </c>
      <c r="ED85" s="252" t="n">
        <v>-4.18819666019746E-007</v>
      </c>
      <c r="EE85" s="252" t="n">
        <v>-1.03204785559091E-005</v>
      </c>
      <c r="EF85" s="252" t="n">
        <v>-0.000176620603723516</v>
      </c>
      <c r="EG85" s="252" t="n">
        <v>-1.09241211477793E-005</v>
      </c>
      <c r="EH85" s="252" t="n">
        <v>-5.72468853224401E-006</v>
      </c>
      <c r="EI85" s="252" t="n">
        <v>-0.000108813524813338</v>
      </c>
      <c r="EJ85" s="252" t="n">
        <v>-6.58524837218757E-008</v>
      </c>
      <c r="EK85" s="800" t="n">
        <v>-7.35410618844306E-006</v>
      </c>
      <c r="EL85" s="800" t="n">
        <v>-4.94132684956111E-006</v>
      </c>
      <c r="EM85" s="800" t="n">
        <v>-4.71778592353889E-006</v>
      </c>
      <c r="EN85" s="800" t="n">
        <v>-0.000681685209329349</v>
      </c>
      <c r="EO85" s="800" t="n">
        <v>-0.0103546617651254</v>
      </c>
      <c r="EP85" s="800" t="n">
        <v>-2.67678788940217E-005</v>
      </c>
      <c r="EQ85" s="800" t="n">
        <v>-0.000320469476991711</v>
      </c>
      <c r="ER85" s="800" t="n">
        <v>-2.60133635920332E-006</v>
      </c>
      <c r="ES85" s="800" t="n">
        <v>-5.38138829039124E-006</v>
      </c>
      <c r="ET85" s="800" t="n">
        <v>-4.57573523704591E-005</v>
      </c>
      <c r="EU85" s="800" t="n">
        <v>-1.91732515591159E-005</v>
      </c>
      <c r="EV85" s="800" t="n">
        <v>-5.99638524707852E-006</v>
      </c>
      <c r="EW85" s="800" t="n">
        <v>-9.26262258620512E-006</v>
      </c>
      <c r="EX85" s="800" t="n">
        <v>-6.46270868020842E-006</v>
      </c>
      <c r="EY85" s="800" t="n">
        <v>-0.000251184931640859</v>
      </c>
      <c r="EZ85" s="800" t="n">
        <v>-0.000179799010117469</v>
      </c>
      <c r="FA85" s="800" t="n">
        <v>-3.88351262808743E-006</v>
      </c>
      <c r="FB85" s="800" t="n">
        <v>-1.96185472948224E-006</v>
      </c>
      <c r="FC85" s="800" t="n">
        <v>-7.83534849427877E-006</v>
      </c>
      <c r="FD85" s="800" t="n">
        <v>-9.24510535510795E-006</v>
      </c>
      <c r="FE85" s="800" t="n">
        <v>-5.08082905477439E-005</v>
      </c>
      <c r="FF85" s="800" t="n">
        <v>-9.90164529719258E-006</v>
      </c>
      <c r="FG85" s="800" t="n">
        <v>-7.71860275079133E-006</v>
      </c>
      <c r="FH85" s="800" t="n">
        <v>-6.52737188530301E-006</v>
      </c>
      <c r="FI85" s="800" t="n">
        <v>-7.16259541107422E-006</v>
      </c>
      <c r="FJ85" s="800" t="n">
        <v>-1.44782000163972E-005</v>
      </c>
      <c r="FK85" s="800" t="n">
        <v>-4.05608342485636E-005</v>
      </c>
      <c r="FL85" s="800" t="n">
        <v>-2.86374206782657E-006</v>
      </c>
      <c r="FM85" s="800" t="n">
        <v>-4.08660016031131E-007</v>
      </c>
      <c r="FN85" s="800" t="n">
        <v>-8.64070221778941E-006</v>
      </c>
      <c r="FO85" s="800" t="n">
        <v>-0.000156768396425505</v>
      </c>
      <c r="FP85" s="800" t="n">
        <v>-9.74906605115781E-006</v>
      </c>
      <c r="FQ85" s="800" t="n">
        <v>-5.96984198182734E-006</v>
      </c>
      <c r="FR85" s="800" t="n">
        <v>-9.56597550233143E-005</v>
      </c>
      <c r="FS85" s="800" t="n">
        <v>-9.2157680487233E-008</v>
      </c>
      <c r="FT85" s="252" t="n">
        <v>-7.53784498450984E-006</v>
      </c>
      <c r="FU85" s="252" t="n">
        <v>-4.37576943820951E-006</v>
      </c>
      <c r="FV85" s="252" t="n">
        <v>-5.49567228734539E-006</v>
      </c>
      <c r="FW85" s="252" t="n">
        <v>-0.000551624391388822</v>
      </c>
      <c r="FX85" s="252" t="n">
        <v>-0.0136227354210384</v>
      </c>
      <c r="FY85" s="252" t="n">
        <v>-2.71353960620407E-005</v>
      </c>
      <c r="FZ85" s="252" t="n">
        <v>-0.000204700177449406</v>
      </c>
      <c r="GA85" s="252" t="n">
        <v>-2.09147197259566E-006</v>
      </c>
      <c r="GB85" s="252" t="n">
        <v>-6.69945438666885E-006</v>
      </c>
      <c r="GC85" s="252" t="n">
        <v>-6.39137738888788E-005</v>
      </c>
      <c r="GD85" s="252" t="n">
        <v>-2.02255531505267E-005</v>
      </c>
      <c r="GE85" s="252" t="n">
        <v>-7.00235143363306E-006</v>
      </c>
      <c r="GF85" s="252" t="n">
        <v>-8.83224516245373E-006</v>
      </c>
      <c r="GG85" s="252" t="n">
        <v>-7.53942190129977E-006</v>
      </c>
      <c r="GH85" s="252" t="n">
        <v>-0.000317215059847462</v>
      </c>
      <c r="GI85" s="252" t="n">
        <v>-0.0002827769150783</v>
      </c>
      <c r="GJ85" s="252" t="n">
        <v>-4.25923313238433E-006</v>
      </c>
      <c r="GK85" s="252" t="n">
        <v>-2.64865556576183E-006</v>
      </c>
      <c r="GL85" s="252" t="n">
        <v>-5.89118005808164E-006</v>
      </c>
      <c r="GM85" s="252" t="n">
        <v>-1.06700239566129E-005</v>
      </c>
      <c r="GN85" s="252" t="n">
        <v>-3.05001558368232E-005</v>
      </c>
      <c r="GO85" s="252" t="n">
        <v>-2.60714546494506E-006</v>
      </c>
      <c r="GP85" s="252" t="n">
        <v>-1.26372730839741E-005</v>
      </c>
      <c r="GQ85" s="252" t="n">
        <v>-6.869049891713E-006</v>
      </c>
      <c r="GR85" s="252" t="n">
        <v>-1.03333875946844E-005</v>
      </c>
      <c r="GS85" s="252" t="n">
        <v>-2.76317720837703E-005</v>
      </c>
      <c r="GT85" s="252" t="n">
        <v>-3.43563385987098E-005</v>
      </c>
      <c r="GU85" s="252" t="n">
        <v>-2.87825809830656E-006</v>
      </c>
      <c r="GV85" s="252" t="n">
        <v>-4.25714731147385E-007</v>
      </c>
      <c r="GW85" s="252" t="n">
        <v>-8.15342553870123E-006</v>
      </c>
      <c r="GX85" s="252" t="n">
        <v>-0.00012752500041489</v>
      </c>
      <c r="GY85" s="252" t="n">
        <v>-1.30960482449265E-005</v>
      </c>
      <c r="GZ85" s="252" t="n">
        <v>-1.10370254896319E-005</v>
      </c>
      <c r="HA85" s="252" t="n">
        <v>-5.82444671667065E-005</v>
      </c>
      <c r="HB85" s="252" t="n">
        <v>-1.35472371022538E-007</v>
      </c>
      <c r="HC85" s="800" t="n">
        <v>-7.08478883451544E-006</v>
      </c>
      <c r="HD85" s="800" t="n">
        <v>-2.88902814045453E-006</v>
      </c>
      <c r="HE85" s="800" t="n">
        <v>-5.18798950693029E-006</v>
      </c>
      <c r="HF85" s="800" t="n">
        <v>-0.000507073481000949</v>
      </c>
      <c r="HG85" s="800" t="n">
        <v>-0.0126973445667899</v>
      </c>
      <c r="HH85" s="800" t="n">
        <v>-1.92945106988662E-005</v>
      </c>
      <c r="HI85" s="800" t="n">
        <v>-0.000153789121117615</v>
      </c>
      <c r="HJ85" s="800" t="n">
        <v>-1.56865765301466E-006</v>
      </c>
      <c r="HK85" s="800" t="n">
        <v>-7.30109665420188E-006</v>
      </c>
      <c r="HL85" s="800" t="n">
        <v>-6.6698584274037E-005</v>
      </c>
      <c r="HM85" s="800" t="n">
        <v>-1.51136414589459E-005</v>
      </c>
      <c r="HN85" s="800" t="n">
        <v>-6.31674546985187E-006</v>
      </c>
      <c r="HO85" s="800" t="n">
        <v>-7.38869654486937E-006</v>
      </c>
      <c r="HP85" s="800" t="n">
        <v>-8.02022112219479E-006</v>
      </c>
      <c r="HQ85" s="800" t="n">
        <v>-0.000298705419462396</v>
      </c>
      <c r="HR85" s="800" t="n">
        <v>-0.000255859799988362</v>
      </c>
      <c r="HS85" s="800" t="n">
        <v>-4.13582516062197E-006</v>
      </c>
      <c r="HT85" s="800" t="n">
        <v>-2.88375200976925E-006</v>
      </c>
      <c r="HU85" s="800" t="n">
        <v>-4.2652853461115E-006</v>
      </c>
      <c r="HV85" s="800" t="n">
        <v>-8.33249759807388E-006</v>
      </c>
      <c r="HW85" s="800" t="n">
        <v>-1.5841509615459E-005</v>
      </c>
      <c r="HX85" s="800" t="n">
        <v>-2.19760490096117E-006</v>
      </c>
      <c r="HY85" s="800" t="n">
        <v>-9.71750301706597E-006</v>
      </c>
      <c r="HZ85" s="800" t="n">
        <v>-7.27420119292501E-006</v>
      </c>
      <c r="IA85" s="800" t="n">
        <v>-1.00726348181296E-005</v>
      </c>
      <c r="IB85" s="800" t="n">
        <v>-2.35674419254605E-005</v>
      </c>
      <c r="IC85" s="800" t="n">
        <v>-3.26462799039395E-005</v>
      </c>
      <c r="ID85" s="800" t="n">
        <v>-2.77290315716349E-006</v>
      </c>
      <c r="IE85" s="800" t="n">
        <v>-4.24266159117547E-007</v>
      </c>
      <c r="IF85" s="800" t="n">
        <v>-7.08021380801766E-006</v>
      </c>
      <c r="IG85" s="800" t="n">
        <v>-9.70997827142426E-005</v>
      </c>
      <c r="IH85" s="800" t="n">
        <v>-9.26009410179531E-006</v>
      </c>
      <c r="II85" s="800" t="n">
        <v>-6.7540973297755E-006</v>
      </c>
      <c r="IJ85" s="800" t="n">
        <v>-3.84664844083348E-005</v>
      </c>
      <c r="IK85" s="800" t="n">
        <v>-1.00888188322867E-007</v>
      </c>
      <c r="IL85" s="252" t="n">
        <v>-7.16558569179452E-006</v>
      </c>
      <c r="IM85" s="252" t="n">
        <v>-1.59892135773191E-006</v>
      </c>
      <c r="IN85" s="252" t="n">
        <v>-4.98931485684918E-006</v>
      </c>
      <c r="IO85" s="252" t="n">
        <v>-0.000371333838990141</v>
      </c>
      <c r="IP85" s="252" t="n">
        <v>-0.0113227240925244</v>
      </c>
      <c r="IQ85" s="252" t="n">
        <v>-1.15838843832516E-005</v>
      </c>
      <c r="IR85" s="252" t="n">
        <v>-0.000118223142999517</v>
      </c>
      <c r="IS85" s="252" t="n">
        <v>-7.40340188529195E-007</v>
      </c>
      <c r="IT85" s="252" t="n">
        <v>-6.92344271108376E-006</v>
      </c>
      <c r="IU85" s="252" t="n">
        <v>-6.87004135215959E-005</v>
      </c>
      <c r="IV85" s="252" t="n">
        <v>-8.76878034053186E-006</v>
      </c>
      <c r="IW85" s="252" t="n">
        <v>-5.41220532909818E-006</v>
      </c>
      <c r="IX85" s="252" t="n">
        <v>-5.55498003580118E-006</v>
      </c>
      <c r="IY85" s="252" t="n">
        <v>-6.71218095939713E-006</v>
      </c>
      <c r="IZ85" s="252" t="n">
        <v>-0.000238289794603026</v>
      </c>
      <c r="JA85" s="252" t="n">
        <v>-0.000255116961896572</v>
      </c>
      <c r="JB85" s="252" t="n">
        <v>-3.03276685570674E-006</v>
      </c>
      <c r="JC85" s="252" t="n">
        <v>-3.14138457939738E-006</v>
      </c>
      <c r="JD85" s="252" t="n">
        <v>-3.2303735158916E-006</v>
      </c>
      <c r="JE85" s="252" t="n">
        <v>-8.87637138254737E-006</v>
      </c>
      <c r="JF85" s="252" t="n">
        <v>-8.88471475835908E-006</v>
      </c>
      <c r="JG85" s="252" t="n">
        <v>-1.7645080014803E-006</v>
      </c>
      <c r="JH85" s="252" t="n">
        <v>-8.2567315232848E-006</v>
      </c>
      <c r="JI85" s="252" t="n">
        <v>-6.46955342488204E-006</v>
      </c>
      <c r="JJ85" s="252" t="n">
        <v>-9.47278878813296E-006</v>
      </c>
      <c r="JK85" s="252" t="n">
        <v>-1.98538387762819E-005</v>
      </c>
      <c r="JL85" s="252" t="n">
        <v>-1.53169662448068E-005</v>
      </c>
      <c r="JM85" s="252" t="n">
        <v>-1.91215950549482E-006</v>
      </c>
      <c r="JN85" s="252" t="n">
        <v>-3.5251131854244E-007</v>
      </c>
      <c r="JO85" s="252" t="n">
        <v>-6.67330329172264E-006</v>
      </c>
      <c r="JP85" s="252" t="n">
        <v>-6.22889399514052E-005</v>
      </c>
      <c r="JQ85" s="252" t="n">
        <v>-6.24779562647901E-006</v>
      </c>
      <c r="JR85" s="252" t="n">
        <v>-2.43121255283546E-006</v>
      </c>
      <c r="JS85" s="252" t="n">
        <v>-1.87646966168253E-005</v>
      </c>
      <c r="JT85" s="252" t="n">
        <v>-2.87135906623736E-007</v>
      </c>
      <c r="JU85" s="800" t="n">
        <v>-6.50045527478786E-006</v>
      </c>
      <c r="JV85" s="800" t="n">
        <v>-1.59440777344096E-006</v>
      </c>
      <c r="JW85" s="800" t="n">
        <v>-4.39122967151858E-006</v>
      </c>
      <c r="JX85" s="800" t="n">
        <v>-0.00043457492867294</v>
      </c>
      <c r="JY85" s="800" t="n">
        <v>-0.010635235889747</v>
      </c>
      <c r="JZ85" s="800" t="n">
        <v>-9.45401231279312E-006</v>
      </c>
      <c r="KA85" s="800" t="n">
        <v>-8.62275361039394E-005</v>
      </c>
      <c r="KB85" s="800" t="n">
        <v>-7.77104052294548E-007</v>
      </c>
      <c r="KC85" s="800" t="n">
        <v>-6.99340747922542E-006</v>
      </c>
      <c r="KD85" s="800" t="n">
        <v>-5.03654909784023E-005</v>
      </c>
      <c r="KE85" s="800" t="n">
        <v>-8.49777685545384E-006</v>
      </c>
      <c r="KF85" s="800" t="n">
        <v>-6.29293684935433E-006</v>
      </c>
      <c r="KG85" s="800" t="n">
        <v>-5.66614301454402E-006</v>
      </c>
      <c r="KH85" s="800" t="n">
        <v>-7.36189641424798E-006</v>
      </c>
      <c r="KI85" s="800" t="n">
        <v>-0.000225655912526027</v>
      </c>
      <c r="KJ85" s="800" t="n">
        <v>-0.00025363965009672</v>
      </c>
      <c r="KK85" s="800" t="n">
        <v>-2.54820789154702E-006</v>
      </c>
      <c r="KL85" s="800" t="n">
        <v>-2.9663844465563E-006</v>
      </c>
      <c r="KM85" s="800" t="n">
        <v>-4.28952242706696E-006</v>
      </c>
      <c r="KN85" s="800" t="n">
        <v>-1.04347827080166E-005</v>
      </c>
      <c r="KO85" s="800" t="n">
        <v>-7.84699804565272E-006</v>
      </c>
      <c r="KP85" s="800" t="n">
        <v>-1.84824314049091E-006</v>
      </c>
      <c r="KQ85" s="800" t="n">
        <v>-8.3009132658307E-006</v>
      </c>
      <c r="KR85" s="800" t="n">
        <v>-8.71230504345884E-006</v>
      </c>
      <c r="KS85" s="800" t="n">
        <v>-1.34233805205569E-005</v>
      </c>
      <c r="KT85" s="800" t="n">
        <v>-2.15234043963667E-005</v>
      </c>
      <c r="KU85" s="800" t="n">
        <v>-1.32171005346384E-005</v>
      </c>
      <c r="KV85" s="800" t="n">
        <v>-2.07467299508167E-006</v>
      </c>
      <c r="KW85" s="800" t="n">
        <v>-3.09436049185013E-007</v>
      </c>
      <c r="KX85" s="800" t="n">
        <v>-6.18850490393317E-006</v>
      </c>
      <c r="KY85" s="800" t="n">
        <v>-4.52134369555872E-005</v>
      </c>
      <c r="KZ85" s="800" t="n">
        <v>-6.33075269857742E-006</v>
      </c>
      <c r="LA85" s="800" t="n">
        <v>-1.82618904014249E-006</v>
      </c>
      <c r="LB85" s="800" t="n">
        <v>-1.83465617611664E-005</v>
      </c>
      <c r="LC85" s="800" t="n">
        <v>-2.5534284354534E-007</v>
      </c>
      <c r="LD85" s="252" t="n">
        <v>-7.31291029355766E-006</v>
      </c>
      <c r="LE85" s="252" t="n">
        <v>-1.63158639365887E-006</v>
      </c>
      <c r="LF85" s="252" t="n">
        <v>-5.00860786742186E-006</v>
      </c>
      <c r="LG85" s="252" t="n">
        <v>-0.000478699710540602</v>
      </c>
      <c r="LH85" s="252" t="n">
        <v>-0.0117120888421627</v>
      </c>
      <c r="LI85" s="252" t="n">
        <v>-9.1749557217769E-006</v>
      </c>
      <c r="LJ85" s="252" t="n">
        <v>-7.94458241393688E-005</v>
      </c>
      <c r="LK85" s="252" t="n">
        <v>-1.93957929598717E-006</v>
      </c>
      <c r="LL85" s="252" t="n">
        <v>-7.94202139186365E-006</v>
      </c>
      <c r="LM85" s="252" t="n">
        <v>-4.82582763168212E-005</v>
      </c>
      <c r="LN85" s="252" t="n">
        <v>-9.32408026117596E-006</v>
      </c>
      <c r="LO85" s="252" t="n">
        <v>-7.74822729222163E-006</v>
      </c>
      <c r="LP85" s="252" t="n">
        <v>-8.04768260323862E-006</v>
      </c>
      <c r="LQ85" s="252" t="n">
        <v>-8.91064520587211E-006</v>
      </c>
      <c r="LR85" s="252" t="n">
        <v>-0.00022480868363831</v>
      </c>
      <c r="LS85" s="252" t="n">
        <v>-0.000239956528230305</v>
      </c>
      <c r="LT85" s="252" t="n">
        <v>-2.47920061549858E-006</v>
      </c>
      <c r="LU85" s="252" t="n">
        <v>-2.82591006279039E-006</v>
      </c>
      <c r="LV85" s="252" t="n">
        <v>-9.17099565964938E-006</v>
      </c>
      <c r="LW85" s="252" t="n">
        <v>-7.66668511361259E-006</v>
      </c>
      <c r="LX85" s="252" t="n">
        <v>-8.287138700226E-006</v>
      </c>
      <c r="LY85" s="252" t="n">
        <v>-1.83406720372155E-006</v>
      </c>
      <c r="LZ85" s="252" t="n">
        <v>-8.20716281846886E-006</v>
      </c>
      <c r="MA85" s="252" t="n">
        <v>-9.44497368662057E-006</v>
      </c>
      <c r="MB85" s="252" t="n">
        <v>-1.30237447201074E-005</v>
      </c>
      <c r="MC85" s="252" t="n">
        <v>-2.19340224582312E-005</v>
      </c>
      <c r="MD85" s="252" t="n">
        <v>-1.06488147036334E-005</v>
      </c>
      <c r="ME85" s="252" t="n">
        <v>-2.36709967243772E-006</v>
      </c>
      <c r="MF85" s="252" t="n">
        <v>-4.64365744013652E-007</v>
      </c>
      <c r="MG85" s="252" t="n">
        <v>-4.35406913523712E-006</v>
      </c>
      <c r="MH85" s="252" t="n">
        <v>-3.18040463418476E-005</v>
      </c>
      <c r="MI85" s="252" t="n">
        <v>-6.35564368424163E-006</v>
      </c>
      <c r="MJ85" s="252" t="n">
        <v>-2.13814712280904E-006</v>
      </c>
      <c r="MK85" s="252" t="n">
        <v>-1.53038409863233E-005</v>
      </c>
      <c r="ML85" s="252" t="n">
        <v>-3.1081114184687E-007</v>
      </c>
      <c r="MM85" s="800" t="n">
        <v>-6.47190848434738E-006</v>
      </c>
      <c r="MN85" s="800" t="n">
        <v>-1.36554730074761E-006</v>
      </c>
      <c r="MO85" s="800" t="n">
        <v>-4.42463989076619E-006</v>
      </c>
      <c r="MP85" s="800" t="n">
        <v>-0.000471104726777093</v>
      </c>
      <c r="MQ85" s="800" t="n">
        <v>-0.00939816880037562</v>
      </c>
      <c r="MR85" s="800" t="n">
        <v>-7.50902706617295E-006</v>
      </c>
      <c r="MS85" s="800" t="n">
        <v>-8.29509631363408E-005</v>
      </c>
      <c r="MT85" s="800" t="n">
        <v>-1.20853808656204E-006</v>
      </c>
      <c r="MU85" s="800" t="n">
        <v>-6.99793002794967E-006</v>
      </c>
      <c r="MV85" s="800" t="n">
        <v>-3.7861097824165E-005</v>
      </c>
      <c r="MW85" s="800" t="n">
        <v>-8.30729515362711E-006</v>
      </c>
      <c r="MX85" s="800" t="n">
        <v>-6.42913124844819E-006</v>
      </c>
      <c r="MY85" s="800" t="n">
        <v>-5.56961038356295E-006</v>
      </c>
      <c r="MZ85" s="800" t="n">
        <v>-7.93496945556393E-006</v>
      </c>
      <c r="NA85" s="800" t="n">
        <v>-0.000185415856128485</v>
      </c>
      <c r="NB85" s="800" t="n">
        <v>-0.000193678078331787</v>
      </c>
      <c r="NC85" s="800" t="n">
        <v>-2.11249200766196E-006</v>
      </c>
      <c r="ND85" s="800" t="n">
        <v>-2.50598887247148E-006</v>
      </c>
      <c r="NE85" s="800" t="n">
        <v>-9.74564602823088E-006</v>
      </c>
      <c r="NF85" s="800" t="n">
        <v>-6.86195429062884E-006</v>
      </c>
      <c r="NG85" s="800" t="n">
        <v>-7.84723672315126E-006</v>
      </c>
      <c r="NH85" s="800" t="n">
        <v>-1.82310330896811E-006</v>
      </c>
      <c r="NI85" s="800" t="n">
        <v>-8.23879246752257E-006</v>
      </c>
      <c r="NJ85" s="800" t="n">
        <v>-8.55114516415756E-006</v>
      </c>
      <c r="NK85" s="800" t="n">
        <v>-1.41496183111733E-005</v>
      </c>
      <c r="NL85" s="800" t="n">
        <v>-2.38882154216281E-005</v>
      </c>
      <c r="NM85" s="800" t="n">
        <v>-9.99075702417664E-006</v>
      </c>
      <c r="NN85" s="800" t="n">
        <v>-2.52264118217615E-006</v>
      </c>
      <c r="NO85" s="800" t="n">
        <v>-4.62221467333465E-007</v>
      </c>
      <c r="NP85" s="800" t="n">
        <v>-4.12694128307488E-006</v>
      </c>
      <c r="NQ85" s="800" t="n">
        <v>-4.86585924320703E-005</v>
      </c>
      <c r="NR85" s="800" t="n">
        <v>-6.2298169623672E-006</v>
      </c>
      <c r="NS85" s="800" t="n">
        <v>-2.43044239341028E-006</v>
      </c>
      <c r="NT85" s="800" t="n">
        <v>-1.64679443447504E-005</v>
      </c>
      <c r="NU85" s="800" t="n">
        <v>-5.67389702405281E-007</v>
      </c>
      <c r="NV85" s="252" t="n">
        <v>-6.63503233312811E-006</v>
      </c>
      <c r="NW85" s="252" t="n">
        <v>-9.78679872405362E-007</v>
      </c>
      <c r="NX85" s="252" t="n">
        <v>-3.24956515453605E-006</v>
      </c>
      <c r="NY85" s="252" t="n">
        <v>-0.000372241679322976</v>
      </c>
      <c r="NZ85" s="252" t="n">
        <v>-0.00613028524067259</v>
      </c>
      <c r="OA85" s="252" t="n">
        <v>-5.71984500119668E-006</v>
      </c>
      <c r="OB85" s="252" t="n">
        <v>-0.00010113563668053</v>
      </c>
      <c r="OC85" s="252" t="n">
        <v>-1.52368464185154E-006</v>
      </c>
      <c r="OD85" s="252" t="n">
        <v>-5.41277369886068E-006</v>
      </c>
      <c r="OE85" s="252" t="n">
        <v>-2.61472877571732E-005</v>
      </c>
      <c r="OF85" s="252" t="n">
        <v>-5.44768070248183E-006</v>
      </c>
      <c r="OG85" s="252" t="n">
        <v>-4.51515064005472E-006</v>
      </c>
      <c r="OH85" s="252" t="n">
        <v>-5.02861796482574E-006</v>
      </c>
      <c r="OI85" s="252" t="n">
        <v>-6.61586981711998E-006</v>
      </c>
      <c r="OJ85" s="252" t="n">
        <v>-0.000150793626323207</v>
      </c>
      <c r="OK85" s="252" t="n">
        <v>-0.00018416381566209</v>
      </c>
      <c r="OL85" s="252" t="n">
        <v>-1.78002197477092E-006</v>
      </c>
      <c r="OM85" s="252" t="n">
        <v>-2.07549998883491E-006</v>
      </c>
      <c r="ON85" s="252" t="n">
        <v>-1.00314906338609E-005</v>
      </c>
      <c r="OO85" s="252" t="n">
        <v>-5.80398967823658E-006</v>
      </c>
      <c r="OP85" s="252" t="n">
        <v>-9.05927433634584E-006</v>
      </c>
      <c r="OQ85" s="252" t="n">
        <v>-1.77560729035316E-006</v>
      </c>
      <c r="OR85" s="252" t="n">
        <v>-5.3446536407864E-006</v>
      </c>
      <c r="OS85" s="252" t="n">
        <v>-4.62814240299584E-006</v>
      </c>
      <c r="OT85" s="252" t="n">
        <v>-1.04521487549088E-005</v>
      </c>
      <c r="OU85" s="252" t="n">
        <v>-2.37595919182738E-005</v>
      </c>
      <c r="OV85" s="252" t="n">
        <v>-9.22437205760293E-006</v>
      </c>
      <c r="OW85" s="252" t="n">
        <v>-1.7360938915017E-006</v>
      </c>
      <c r="OX85" s="252" t="n">
        <v>-3.72755752876501E-007</v>
      </c>
      <c r="OY85" s="252" t="n">
        <v>-3.36032004900239E-006</v>
      </c>
      <c r="OZ85" s="252" t="n">
        <v>-6.43579280621058E-005</v>
      </c>
      <c r="PA85" s="252" t="n">
        <v>-4.41313365139245E-006</v>
      </c>
      <c r="PB85" s="252" t="n">
        <v>-2.79005446099683E-006</v>
      </c>
      <c r="PC85" s="252" t="n">
        <v>-1.52801465730983E-005</v>
      </c>
      <c r="PD85" s="252" t="n">
        <v>-8.35152825637954E-008</v>
      </c>
      <c r="PE85" s="800" t="n">
        <v>-5.03459936465646E-006</v>
      </c>
      <c r="PF85" s="800" t="n">
        <v>-9.72312251722963E-007</v>
      </c>
      <c r="PG85" s="800" t="n">
        <v>-2.83512528705867E-006</v>
      </c>
      <c r="PH85" s="800" t="n">
        <v>-0.000358555205104158</v>
      </c>
      <c r="PI85" s="800" t="n">
        <v>-0.00602032107600875</v>
      </c>
      <c r="PJ85" s="800" t="n">
        <v>-5.2743832875595E-006</v>
      </c>
      <c r="PK85" s="800" t="n">
        <v>-7.61195701978072E-005</v>
      </c>
      <c r="PL85" s="800" t="n">
        <v>-1.30112659879957E-006</v>
      </c>
      <c r="PM85" s="800" t="n">
        <v>-5.20273050787502E-006</v>
      </c>
      <c r="PN85" s="800" t="n">
        <v>-2.5288416997947E-005</v>
      </c>
      <c r="PO85" s="800" t="n">
        <v>-4.8875685703269E-006</v>
      </c>
      <c r="PP85" s="800" t="n">
        <v>-4.09582743766602E-006</v>
      </c>
      <c r="PQ85" s="800" t="n">
        <v>-4.54421191179453E-006</v>
      </c>
      <c r="PR85" s="800" t="n">
        <v>-6.12263072513208E-006</v>
      </c>
      <c r="PS85" s="800" t="n">
        <v>-0.00014026242618204</v>
      </c>
      <c r="PT85" s="800" t="n">
        <v>-0.000183226686930116</v>
      </c>
      <c r="PU85" s="800" t="n">
        <v>-1.62642785758708E-006</v>
      </c>
      <c r="PV85" s="800" t="n">
        <v>-1.85836432061974E-006</v>
      </c>
      <c r="PW85" s="800" t="n">
        <v>-1.00726506848818E-005</v>
      </c>
      <c r="PX85" s="800" t="n">
        <v>-5.65553002895884E-006</v>
      </c>
      <c r="PY85" s="800" t="n">
        <v>-8.23164562573202E-006</v>
      </c>
      <c r="PZ85" s="800" t="n">
        <v>-1.70308535799163E-006</v>
      </c>
      <c r="QA85" s="800" t="n">
        <v>-5.20433712444302E-006</v>
      </c>
      <c r="QB85" s="800" t="n">
        <v>-4.05532331673565E-006</v>
      </c>
      <c r="QC85" s="800" t="n">
        <v>-1.0469781933306E-005</v>
      </c>
      <c r="QD85" s="800" t="n">
        <v>-2.06609239393127E-005</v>
      </c>
      <c r="QE85" s="800" t="n">
        <v>-9.77463112369079E-006</v>
      </c>
      <c r="QF85" s="800" t="n">
        <v>-1.98356696169095E-006</v>
      </c>
      <c r="QG85" s="800" t="n">
        <v>-3.77855829274698E-007</v>
      </c>
      <c r="QH85" s="800" t="n">
        <v>-3.17882547326145E-006</v>
      </c>
      <c r="QI85" s="800" t="n">
        <v>-8.33043382668457E-005</v>
      </c>
      <c r="QJ85" s="800" t="n">
        <v>-4.40065405835065E-006</v>
      </c>
      <c r="QK85" s="800" t="n">
        <v>-1.78870525924577E-005</v>
      </c>
      <c r="QL85" s="800" t="n">
        <v>-1.52555826240121E-005</v>
      </c>
      <c r="QM85" s="800" t="n">
        <v>-1.19405645834456E-007</v>
      </c>
      <c r="QN85" s="252" t="n">
        <v>-4.44028445616183E-006</v>
      </c>
      <c r="QO85" s="252" t="n">
        <v>-9.05382337451092E-007</v>
      </c>
      <c r="QP85" s="252" t="n">
        <v>-2.79184997894015E-006</v>
      </c>
      <c r="QQ85" s="252" t="n">
        <v>-0.000308843321686206</v>
      </c>
      <c r="QR85" s="252" t="n">
        <v>-0.00498721199162194</v>
      </c>
      <c r="QS85" s="252" t="n">
        <v>-4.64282712161753E-006</v>
      </c>
      <c r="QT85" s="252" t="n">
        <v>-5.70863542619507E-005</v>
      </c>
      <c r="QU85" s="252" t="n">
        <v>-1.52432652916608E-006</v>
      </c>
      <c r="QV85" s="252" t="n">
        <v>-4.76719893289674E-006</v>
      </c>
      <c r="QW85" s="252" t="n">
        <v>-2.65976610126001E-005</v>
      </c>
      <c r="QX85" s="252" t="n">
        <v>-4.46765744799132E-006</v>
      </c>
      <c r="QY85" s="252" t="n">
        <v>-4.42530434916443E-006</v>
      </c>
      <c r="QZ85" s="252" t="n">
        <v>-4.03988606335664E-006</v>
      </c>
      <c r="RA85" s="252" t="n">
        <v>-5.34305085117367E-006</v>
      </c>
      <c r="RB85" s="252" t="n">
        <v>-0.000124211025114484</v>
      </c>
      <c r="RC85" s="252" t="n">
        <v>-0.000176273315050652</v>
      </c>
      <c r="RD85" s="252" t="n">
        <v>-1.30774222670172E-006</v>
      </c>
      <c r="RE85" s="252" t="n">
        <v>-1.82926744918061E-006</v>
      </c>
      <c r="RF85" s="252" t="n">
        <v>-1.35925516104967E-005</v>
      </c>
      <c r="RG85" s="252" t="n">
        <v>-5.82118329217752E-006</v>
      </c>
      <c r="RH85" s="252" t="n">
        <v>-5.66087332520711E-006</v>
      </c>
      <c r="RI85" s="252" t="n">
        <v>-1.6294911428162E-006</v>
      </c>
      <c r="RJ85" s="252" t="n">
        <v>-6.29773574862492E-006</v>
      </c>
      <c r="RK85" s="252" t="n">
        <v>-3.65223419709484E-006</v>
      </c>
      <c r="RL85" s="252" t="n">
        <v>-1.28618677467358E-005</v>
      </c>
      <c r="RM85" s="252" t="n">
        <v>-3.06504502112281E-005</v>
      </c>
      <c r="RN85" s="252" t="n">
        <v>-6.90755229046562E-006</v>
      </c>
      <c r="RO85" s="252" t="n">
        <v>-2.70079717853078E-006</v>
      </c>
      <c r="RP85" s="252" t="n">
        <v>-4.40167359343958E-007</v>
      </c>
      <c r="RQ85" s="252" t="n">
        <v>-3.11385620952748E-006</v>
      </c>
      <c r="RR85" s="252" t="n">
        <v>-7.13898489434234E-005</v>
      </c>
      <c r="RS85" s="252" t="n">
        <v>-4.858522302146E-006</v>
      </c>
      <c r="RT85" s="252" t="n">
        <v>-1.90163026475324E-005</v>
      </c>
      <c r="RU85" s="252" t="n">
        <v>-1.37895896930598E-005</v>
      </c>
      <c r="RV85" s="252" t="n">
        <v>-9.94594974585766E-008</v>
      </c>
      <c r="RW85" s="800" t="n">
        <v>-3.19102364206602E-006</v>
      </c>
      <c r="RX85" s="800" t="n">
        <v>-7.07006633747466E-007</v>
      </c>
      <c r="RY85" s="800" t="n">
        <v>-2.1315620440471E-006</v>
      </c>
      <c r="RZ85" s="800" t="n">
        <v>-0.00024283814912097</v>
      </c>
      <c r="SA85" s="800" t="n">
        <v>-0.00375833934377812</v>
      </c>
      <c r="SB85" s="800" t="n">
        <v>-3.50821917106144E-006</v>
      </c>
      <c r="SC85" s="800" t="n">
        <v>-5.02708879891348E-005</v>
      </c>
      <c r="SD85" s="800" t="n">
        <v>-9.23302884763949E-007</v>
      </c>
      <c r="SE85" s="800" t="n">
        <v>-4.03109232434799E-006</v>
      </c>
      <c r="SF85" s="800" t="n">
        <v>-1.90563817474516E-005</v>
      </c>
      <c r="SG85" s="800" t="n">
        <v>-3.58138387209866E-006</v>
      </c>
      <c r="SH85" s="800" t="n">
        <v>-2.74278566220038E-006</v>
      </c>
      <c r="SI85" s="800" t="n">
        <v>-3.19618996780469E-006</v>
      </c>
      <c r="SJ85" s="800" t="n">
        <v>-4.64362289738704E-006</v>
      </c>
      <c r="SK85" s="800" t="n">
        <v>-9.57947304813194E-005</v>
      </c>
      <c r="SL85" s="800" t="n">
        <v>-0.000139382327054136</v>
      </c>
      <c r="SM85" s="800" t="n">
        <v>-1.21438667795321E-006</v>
      </c>
      <c r="SN85" s="800" t="n">
        <v>-1.42754584558725E-006</v>
      </c>
      <c r="SO85" s="800" t="n">
        <v>-5.3853153261665E-006</v>
      </c>
      <c r="SP85" s="800" t="n">
        <v>-3.86886355400597E-006</v>
      </c>
      <c r="SQ85" s="800" t="n">
        <v>-4.44982850149766E-006</v>
      </c>
      <c r="SR85" s="800" t="n">
        <v>-1.35851558646582E-006</v>
      </c>
      <c r="SS85" s="800" t="n">
        <v>-3.50293218613144E-006</v>
      </c>
      <c r="ST85" s="800" t="n">
        <v>-2.69578711897384E-006</v>
      </c>
      <c r="SU85" s="800" t="n">
        <v>-8.92233380771646E-006</v>
      </c>
      <c r="SV85" s="800" t="n">
        <v>-1.74960201943658E-005</v>
      </c>
      <c r="SW85" s="800" t="n">
        <v>-5.40664778971123E-006</v>
      </c>
      <c r="SX85" s="800" t="n">
        <v>-1.54633258641567E-006</v>
      </c>
      <c r="SY85" s="800" t="n">
        <v>-3.23281231650492E-007</v>
      </c>
      <c r="SZ85" s="800" t="n">
        <v>-2.83023970046564E-006</v>
      </c>
      <c r="TA85" s="800" t="n">
        <v>-4.42209879384155E-005</v>
      </c>
      <c r="TB85" s="800" t="n">
        <v>-3.06348243233896E-006</v>
      </c>
      <c r="TC85" s="800" t="n">
        <v>-1.4018141165515E-005</v>
      </c>
      <c r="TD85" s="800" t="n">
        <v>-1.13833389932245E-005</v>
      </c>
      <c r="TE85" s="800" t="n">
        <v>-1.46676462121372E-007</v>
      </c>
    </row>
    <row r="86" customFormat="false" ht="14.4" hidden="false" customHeight="false" outlineLevel="0" collapsed="false">
      <c r="A86" s="800" t="n">
        <v>-6.61031497782792E-005</v>
      </c>
      <c r="B86" s="800" t="n">
        <v>-8.55884433192023E-005</v>
      </c>
      <c r="C86" s="800" t="n">
        <v>-4.42338544575056E-005</v>
      </c>
      <c r="D86" s="800" t="n">
        <v>-3.87065203955917E-005</v>
      </c>
      <c r="E86" s="800" t="n">
        <v>-6.31086227588097E-005</v>
      </c>
      <c r="F86" s="800" t="n">
        <v>-0.00371741596067932</v>
      </c>
      <c r="G86" s="800" t="n">
        <v>-0.000200510035086883</v>
      </c>
      <c r="H86" s="800" t="n">
        <v>-8.91449101201906E-006</v>
      </c>
      <c r="I86" s="800" t="n">
        <v>-5.48622035032528E-005</v>
      </c>
      <c r="J86" s="800" t="n">
        <v>-5.54599535414654E-005</v>
      </c>
      <c r="K86" s="800" t="n">
        <v>-0.000321072211516198</v>
      </c>
      <c r="L86" s="800" t="n">
        <v>-5.77028949487343E-005</v>
      </c>
      <c r="M86" s="800" t="n">
        <v>-8.24366256042377E-005</v>
      </c>
      <c r="N86" s="800" t="n">
        <v>-6.69564031693245E-005</v>
      </c>
      <c r="O86" s="800" t="n">
        <v>-6.49053459498705E-005</v>
      </c>
      <c r="P86" s="800" t="n">
        <v>-0.00154515148448413</v>
      </c>
      <c r="Q86" s="800" t="n">
        <v>-3.6289408972592E-005</v>
      </c>
      <c r="R86" s="800" t="n">
        <v>-0.000638406687591628</v>
      </c>
      <c r="S86" s="800" t="n">
        <v>-6.87923087577346E-005</v>
      </c>
      <c r="T86" s="800" t="n">
        <v>-0.000117217137436369</v>
      </c>
      <c r="U86" s="800" t="n">
        <v>-7.5978794866093E-005</v>
      </c>
      <c r="V86" s="800" t="n">
        <v>-3.54688457129788E-005</v>
      </c>
      <c r="W86" s="800" t="n">
        <v>-0.000118341233788268</v>
      </c>
      <c r="X86" s="800" t="n">
        <v>-4.76506560533573E-005</v>
      </c>
      <c r="Y86" s="800" t="n">
        <v>-4.27956502092959E-005</v>
      </c>
      <c r="Z86" s="800" t="n">
        <v>-0.000250802549496551</v>
      </c>
      <c r="AA86" s="800" t="n">
        <v>-1.77436110767508E-005</v>
      </c>
      <c r="AB86" s="800" t="n">
        <v>-1.20691825410438E-005</v>
      </c>
      <c r="AC86" s="800" t="n">
        <v>-2.9719922795664E-005</v>
      </c>
      <c r="AD86" s="800" t="n">
        <v>-2.22105460190768E-005</v>
      </c>
      <c r="AE86" s="800" t="n">
        <v>-2.29144466220728E-005</v>
      </c>
      <c r="AF86" s="800" t="n">
        <v>-3.01690464732918E-005</v>
      </c>
      <c r="AG86" s="800" t="n">
        <v>-2.04759780226042E-005</v>
      </c>
      <c r="AH86" s="800" t="n">
        <v>-4.63589845592314E-005</v>
      </c>
      <c r="AI86" s="800" t="n">
        <v>-1.07208616803588E-005</v>
      </c>
      <c r="AJ86" s="252" t="n">
        <v>-5.45440821911217E-005</v>
      </c>
      <c r="AK86" s="252" t="n">
        <v>-6.72370238524096E-005</v>
      </c>
      <c r="AL86" s="252" t="n">
        <v>-3.62288236284587E-005</v>
      </c>
      <c r="AM86" s="252" t="n">
        <v>-4.0690982800315E-005</v>
      </c>
      <c r="AN86" s="252" t="n">
        <v>-5.79473961340551E-005</v>
      </c>
      <c r="AO86" s="252" t="n">
        <v>-0.00362363488444621</v>
      </c>
      <c r="AP86" s="252" t="n">
        <v>-0.00018081496887474</v>
      </c>
      <c r="AQ86" s="252" t="n">
        <v>-7.369220963973E-006</v>
      </c>
      <c r="AR86" s="252" t="n">
        <v>-4.2640936402674E-005</v>
      </c>
      <c r="AS86" s="252" t="n">
        <v>-5.45959289888642E-005</v>
      </c>
      <c r="AT86" s="252" t="n">
        <v>-0.000194378158048324</v>
      </c>
      <c r="AU86" s="252" t="n">
        <v>-5.21954926195841E-005</v>
      </c>
      <c r="AV86" s="252" t="n">
        <v>-7.55585243793115E-005</v>
      </c>
      <c r="AW86" s="252" t="n">
        <v>-5.24216747773991E-005</v>
      </c>
      <c r="AX86" s="252" t="n">
        <v>-6.13573678403222E-005</v>
      </c>
      <c r="AY86" s="252" t="n">
        <v>-0.00265237858298778</v>
      </c>
      <c r="AZ86" s="252" t="n">
        <v>-3.23581283691162E-005</v>
      </c>
      <c r="BA86" s="252" t="n">
        <v>-0.000692520856958964</v>
      </c>
      <c r="BB86" s="252" t="n">
        <v>-5.44371062047252E-005</v>
      </c>
      <c r="BC86" s="252" t="n">
        <v>-9.68108072047415E-005</v>
      </c>
      <c r="BD86" s="252" t="n">
        <v>-6.48641066096709E-005</v>
      </c>
      <c r="BE86" s="252" t="n">
        <v>-3.48028005420994E-005</v>
      </c>
      <c r="BF86" s="252" t="n">
        <v>-8.18790676285705E-005</v>
      </c>
      <c r="BG86" s="252" t="n">
        <v>-3.39940729449427E-005</v>
      </c>
      <c r="BH86" s="252" t="n">
        <v>-3.92943861656799E-005</v>
      </c>
      <c r="BI86" s="252" t="n">
        <v>-0.000147427891989212</v>
      </c>
      <c r="BJ86" s="252" t="n">
        <v>-1.62967831618191E-005</v>
      </c>
      <c r="BK86" s="252" t="n">
        <v>-1.03144891838304E-005</v>
      </c>
      <c r="BL86" s="252" t="n">
        <v>-2.82960099676748E-005</v>
      </c>
      <c r="BM86" s="252" t="n">
        <v>-1.96961175726968E-005</v>
      </c>
      <c r="BN86" s="252" t="n">
        <v>-2.49513323572808E-005</v>
      </c>
      <c r="BO86" s="252" t="n">
        <v>-2.94154964155629E-005</v>
      </c>
      <c r="BP86" s="252" t="n">
        <v>-1.84322198454371E-005</v>
      </c>
      <c r="BQ86" s="252" t="n">
        <v>-3.79413948972397E-005</v>
      </c>
      <c r="BR86" s="252" t="n">
        <v>-1.20779375484169E-005</v>
      </c>
      <c r="BS86" s="800" t="n">
        <v>-4.29565217414004E-005</v>
      </c>
      <c r="BT86" s="800" t="n">
        <v>-4.23626443171908E-005</v>
      </c>
      <c r="BU86" s="800" t="n">
        <v>-2.87749595756353E-005</v>
      </c>
      <c r="BV86" s="800" t="n">
        <v>-2.65690029061477E-005</v>
      </c>
      <c r="BW86" s="800" t="n">
        <v>-4.86434759143781E-005</v>
      </c>
      <c r="BX86" s="800" t="n">
        <v>-0.00362910313606378</v>
      </c>
      <c r="BY86" s="800" t="n">
        <v>-0.000213859755232768</v>
      </c>
      <c r="BZ86" s="800" t="n">
        <v>-5.3077405849754E-006</v>
      </c>
      <c r="CA86" s="800" t="n">
        <v>-3.37644638812985E-005</v>
      </c>
      <c r="CB86" s="800" t="n">
        <v>-5.00680440025301E-005</v>
      </c>
      <c r="CC86" s="800" t="n">
        <v>-0.000143234553061273</v>
      </c>
      <c r="CD86" s="800" t="n">
        <v>-4.6540669136979E-005</v>
      </c>
      <c r="CE86" s="800" t="n">
        <v>-6.64732516899263E-005</v>
      </c>
      <c r="CF86" s="800" t="n">
        <v>-4.1811715266728E-005</v>
      </c>
      <c r="CG86" s="800" t="n">
        <v>-5.65789393111238E-005</v>
      </c>
      <c r="CH86" s="800" t="n">
        <v>-0.00182488909635559</v>
      </c>
      <c r="CI86" s="800" t="n">
        <v>-2.44414524390437E-005</v>
      </c>
      <c r="CJ86" s="800" t="n">
        <v>-0.000740575716790534</v>
      </c>
      <c r="CK86" s="800" t="n">
        <v>-4.12834529087521E-005</v>
      </c>
      <c r="CL86" s="800" t="n">
        <v>-6.51119389612386E-005</v>
      </c>
      <c r="CM86" s="800" t="n">
        <v>-4.8483570177519E-005</v>
      </c>
      <c r="CN86" s="800" t="n">
        <v>-4.84928616242036E-005</v>
      </c>
      <c r="CO86" s="800" t="n">
        <v>-5.58573460711668E-005</v>
      </c>
      <c r="CP86" s="800" t="n">
        <v>-2.46030153986842E-005</v>
      </c>
      <c r="CQ86" s="800" t="n">
        <v>-2.68424348361186E-005</v>
      </c>
      <c r="CR86" s="800" t="n">
        <v>-0.000169203326273473</v>
      </c>
      <c r="CS86" s="800" t="n">
        <v>-1.95101619922461E-005</v>
      </c>
      <c r="CT86" s="800" t="n">
        <v>-1.47136316470877E-005</v>
      </c>
      <c r="CU86" s="800" t="n">
        <v>-3.84196309220849E-005</v>
      </c>
      <c r="CV86" s="800" t="n">
        <v>-2.11381890706445E-005</v>
      </c>
      <c r="CW86" s="800" t="n">
        <v>-3.09231513459913E-005</v>
      </c>
      <c r="CX86" s="800" t="n">
        <v>-3.03129101042315E-005</v>
      </c>
      <c r="CY86" s="800" t="n">
        <v>-2.66378072110105E-005</v>
      </c>
      <c r="CZ86" s="800" t="n">
        <v>-4.52479788358104E-005</v>
      </c>
      <c r="DA86" s="800" t="n">
        <v>-5.73939196796964E-006</v>
      </c>
      <c r="DB86" s="252" t="n">
        <v>-5.55322456820688E-005</v>
      </c>
      <c r="DC86" s="252" t="n">
        <v>-6.42712159879956E-005</v>
      </c>
      <c r="DD86" s="252" t="n">
        <v>-3.71424201123633E-005</v>
      </c>
      <c r="DE86" s="252" t="n">
        <v>-3.73231582973827E-005</v>
      </c>
      <c r="DF86" s="252" t="n">
        <v>-5.32957714494693E-005</v>
      </c>
      <c r="DG86" s="252" t="n">
        <v>-0.0043871142244613</v>
      </c>
      <c r="DH86" s="252" t="n">
        <v>-0.000224695902735903</v>
      </c>
      <c r="DI86" s="252" t="n">
        <v>-5.97365886262187E-006</v>
      </c>
      <c r="DJ86" s="252" t="n">
        <v>-4.43873531208233E-005</v>
      </c>
      <c r="DK86" s="252" t="n">
        <v>-6.25354094069497E-005</v>
      </c>
      <c r="DL86" s="252" t="n">
        <v>-0.000190623094636872</v>
      </c>
      <c r="DM86" s="252" t="n">
        <v>-6.17283710512411E-005</v>
      </c>
      <c r="DN86" s="252" t="n">
        <v>-7.14069776060468E-005</v>
      </c>
      <c r="DO86" s="252" t="n">
        <v>-4.91147161800269E-005</v>
      </c>
      <c r="DP86" s="252" t="n">
        <v>-5.88359454089847E-005</v>
      </c>
      <c r="DQ86" s="252" t="n">
        <v>-0.00251309624834609</v>
      </c>
      <c r="DR86" s="252" t="n">
        <v>-2.87844497106178E-005</v>
      </c>
      <c r="DS86" s="252" t="n">
        <v>-0.000740077062550538</v>
      </c>
      <c r="DT86" s="252" t="n">
        <v>-6.26315799524223E-005</v>
      </c>
      <c r="DU86" s="252" t="n">
        <v>-8.29144998676426E-005</v>
      </c>
      <c r="DV86" s="252" t="n">
        <v>-6.11669168639825E-005</v>
      </c>
      <c r="DW86" s="252" t="n">
        <v>-4.18935401250937E-005</v>
      </c>
      <c r="DX86" s="252" t="n">
        <v>-7.18939061419493E-005</v>
      </c>
      <c r="DY86" s="252" t="n">
        <v>-2.88331832570724E-005</v>
      </c>
      <c r="DZ86" s="252" t="n">
        <v>-3.65592097324267E-005</v>
      </c>
      <c r="EA86" s="252" t="n">
        <v>-0.000160939895245884</v>
      </c>
      <c r="EB86" s="252" t="n">
        <v>-2.02937331078735E-005</v>
      </c>
      <c r="EC86" s="252" t="n">
        <v>-1.12612772303004E-005</v>
      </c>
      <c r="ED86" s="252" t="n">
        <v>-4.5256404407469E-005</v>
      </c>
      <c r="EE86" s="252" t="n">
        <v>-1.90600827788366E-005</v>
      </c>
      <c r="EF86" s="252" t="n">
        <v>-2.94844383862586E-005</v>
      </c>
      <c r="EG86" s="252" t="n">
        <v>-4.76544037664702E-005</v>
      </c>
      <c r="EH86" s="252" t="n">
        <v>-2.38523663118069E-005</v>
      </c>
      <c r="EI86" s="252" t="n">
        <v>-4.19499469892185E-005</v>
      </c>
      <c r="EJ86" s="252" t="n">
        <v>-6.59146870427742E-006</v>
      </c>
      <c r="EK86" s="800" t="n">
        <v>-5.74494001400224E-005</v>
      </c>
      <c r="EL86" s="800" t="n">
        <v>-6.50024632522353E-005</v>
      </c>
      <c r="EM86" s="800" t="n">
        <v>-3.66634782516987E-005</v>
      </c>
      <c r="EN86" s="800" t="n">
        <v>-6.25929602678043E-005</v>
      </c>
      <c r="EO86" s="800" t="n">
        <v>-6.58029427779776E-005</v>
      </c>
      <c r="EP86" s="800" t="n">
        <v>-0.00522600659296102</v>
      </c>
      <c r="EQ86" s="800" t="n">
        <v>-0.000264249438119894</v>
      </c>
      <c r="ER86" s="800" t="n">
        <v>-7.68500436668821E-006</v>
      </c>
      <c r="ES86" s="800" t="n">
        <v>-4.94029392666946E-005</v>
      </c>
      <c r="ET86" s="800" t="n">
        <v>-7.82536855879792E-005</v>
      </c>
      <c r="EU86" s="800" t="n">
        <v>-0.000202365585208411</v>
      </c>
      <c r="EV86" s="800" t="n">
        <v>-8.23512414897149E-005</v>
      </c>
      <c r="EW86" s="800" t="n">
        <v>-8.95036283047775E-005</v>
      </c>
      <c r="EX86" s="800" t="n">
        <v>-4.98128017446493E-005</v>
      </c>
      <c r="EY86" s="800" t="n">
        <v>-6.69407689102089E-005</v>
      </c>
      <c r="EZ86" s="800" t="n">
        <v>-0.00213187486399506</v>
      </c>
      <c r="FA86" s="800" t="n">
        <v>-2.82721542345964E-005</v>
      </c>
      <c r="FB86" s="800" t="n">
        <v>-0.000834038219660427</v>
      </c>
      <c r="FC86" s="800" t="n">
        <v>-4.7067377326848E-005</v>
      </c>
      <c r="FD86" s="800" t="n">
        <v>-7.98287223254214E-005</v>
      </c>
      <c r="FE86" s="800" t="n">
        <v>-5.98322437671394E-005</v>
      </c>
      <c r="FF86" s="800" t="n">
        <v>-4.83236997411899E-005</v>
      </c>
      <c r="FG86" s="800" t="n">
        <v>-6.13845659055944E-005</v>
      </c>
      <c r="FH86" s="800" t="n">
        <v>-2.88029515514996E-005</v>
      </c>
      <c r="FI86" s="800" t="n">
        <v>-3.12231830605043E-005</v>
      </c>
      <c r="FJ86" s="800" t="n">
        <v>-0.000174562460953881</v>
      </c>
      <c r="FK86" s="800" t="n">
        <v>-2.21254326787664E-005</v>
      </c>
      <c r="FL86" s="800" t="n">
        <v>-1.45313296039193E-005</v>
      </c>
      <c r="FM86" s="800" t="n">
        <v>-4.30675127503275E-005</v>
      </c>
      <c r="FN86" s="800" t="n">
        <v>-2.42305704523317E-005</v>
      </c>
      <c r="FO86" s="800" t="n">
        <v>-3.53203814091961E-005</v>
      </c>
      <c r="FP86" s="800" t="n">
        <v>-7.82194184905657E-005</v>
      </c>
      <c r="FQ86" s="800" t="n">
        <v>-3.05509675052164E-005</v>
      </c>
      <c r="FR86" s="800" t="n">
        <v>-5.71782251572192E-005</v>
      </c>
      <c r="FS86" s="800" t="n">
        <v>-7.6761801692134E-006</v>
      </c>
      <c r="FT86" s="252" t="n">
        <v>-6.66680366772018E-005</v>
      </c>
      <c r="FU86" s="252" t="n">
        <v>-5.90500710196463E-005</v>
      </c>
      <c r="FV86" s="252" t="n">
        <v>-4.16212977018127E-005</v>
      </c>
      <c r="FW86" s="252" t="n">
        <v>-5.20860238276054E-005</v>
      </c>
      <c r="FX86" s="252" t="n">
        <v>-7.46078933707885E-005</v>
      </c>
      <c r="FY86" s="252" t="n">
        <v>-0.00640701080603992</v>
      </c>
      <c r="FZ86" s="252" t="n">
        <v>-0.000318668830004505</v>
      </c>
      <c r="GA86" s="252" t="n">
        <v>-9.43457562801227E-006</v>
      </c>
      <c r="GB86" s="252" t="n">
        <v>-5.29323995976283E-005</v>
      </c>
      <c r="GC86" s="252" t="n">
        <v>-8.88034167247316E-005</v>
      </c>
      <c r="GD86" s="252" t="n">
        <v>-0.000234614712273926</v>
      </c>
      <c r="GE86" s="252" t="n">
        <v>-9.437422515081E-005</v>
      </c>
      <c r="GF86" s="252" t="n">
        <v>-9.86040842284363E-005</v>
      </c>
      <c r="GG86" s="252" t="n">
        <v>-5.27904779696446E-005</v>
      </c>
      <c r="GH86" s="252" t="n">
        <v>-7.37339270365413E-005</v>
      </c>
      <c r="GI86" s="252" t="n">
        <v>-0.00234486913781417</v>
      </c>
      <c r="GJ86" s="252" t="n">
        <v>-2.72584798558128E-005</v>
      </c>
      <c r="GK86" s="252" t="n">
        <v>-0.000994353457680819</v>
      </c>
      <c r="GL86" s="252" t="n">
        <v>-4.30674538335744E-005</v>
      </c>
      <c r="GM86" s="252" t="n">
        <v>-8.30686727010836E-005</v>
      </c>
      <c r="GN86" s="252" t="n">
        <v>-6.03308431594552E-005</v>
      </c>
      <c r="GO86" s="252" t="n">
        <v>-5.82254728905106E-005</v>
      </c>
      <c r="GP86" s="252" t="n">
        <v>-6.25111534331667E-005</v>
      </c>
      <c r="GQ86" s="252" t="n">
        <v>-3.00140915954815E-005</v>
      </c>
      <c r="GR86" s="252" t="n">
        <v>-2.86854775694584E-005</v>
      </c>
      <c r="GS86" s="252" t="n">
        <v>-0.000191023147689021</v>
      </c>
      <c r="GT86" s="252" t="n">
        <v>-2.40140039876641E-005</v>
      </c>
      <c r="GU86" s="252" t="n">
        <v>-1.54019349508967E-005</v>
      </c>
      <c r="GV86" s="252" t="n">
        <v>-4.86090495923881E-005</v>
      </c>
      <c r="GW86" s="252" t="n">
        <v>-2.77386018502501E-005</v>
      </c>
      <c r="GX86" s="252" t="n">
        <v>-4.25838430341773E-005</v>
      </c>
      <c r="GY86" s="252" t="n">
        <v>-9.84505692638874E-005</v>
      </c>
      <c r="GZ86" s="252" t="n">
        <v>-3.57353877928124E-005</v>
      </c>
      <c r="HA86" s="252" t="n">
        <v>-7.03417830665845E-005</v>
      </c>
      <c r="HB86" s="252" t="n">
        <v>-8.34859486727904E-006</v>
      </c>
      <c r="HC86" s="800" t="n">
        <v>-6.86884072836159E-005</v>
      </c>
      <c r="HD86" s="800" t="n">
        <v>-6.51408082944044E-005</v>
      </c>
      <c r="HE86" s="800" t="n">
        <v>-5.30921628910027E-005</v>
      </c>
      <c r="HF86" s="800" t="n">
        <v>-6.69678957602844E-005</v>
      </c>
      <c r="HG86" s="800" t="n">
        <v>-7.90220326945936E-005</v>
      </c>
      <c r="HH86" s="800" t="n">
        <v>-0.0063142720768056</v>
      </c>
      <c r="HI86" s="800" t="n">
        <v>-0.000348561536261437</v>
      </c>
      <c r="HJ86" s="800" t="n">
        <v>-1.16891631651512E-005</v>
      </c>
      <c r="HK86" s="800" t="n">
        <v>-7.34307640611582E-005</v>
      </c>
      <c r="HL86" s="800" t="n">
        <v>-0.000106796502084487</v>
      </c>
      <c r="HM86" s="800" t="n">
        <v>-0.000267110705376116</v>
      </c>
      <c r="HN86" s="800" t="n">
        <v>-9.71813965111855E-005</v>
      </c>
      <c r="HO86" s="800" t="n">
        <v>-0.000110363898776409</v>
      </c>
      <c r="HP86" s="800" t="n">
        <v>-6.05912734441799E-005</v>
      </c>
      <c r="HQ86" s="800" t="n">
        <v>-8.03994663225405E-005</v>
      </c>
      <c r="HR86" s="800" t="n">
        <v>-0.00272019747211663</v>
      </c>
      <c r="HS86" s="800" t="n">
        <v>-3.30164544868896E-005</v>
      </c>
      <c r="HT86" s="800" t="n">
        <v>-0.00103808894694168</v>
      </c>
      <c r="HU86" s="800" t="n">
        <v>-5.33860080285373E-005</v>
      </c>
      <c r="HV86" s="800" t="n">
        <v>-9.46112972612189E-005</v>
      </c>
      <c r="HW86" s="800" t="n">
        <v>-7.37929784093022E-005</v>
      </c>
      <c r="HX86" s="800" t="n">
        <v>-6.14014958552825E-005</v>
      </c>
      <c r="HY86" s="800" t="n">
        <v>-7.01554470230937E-005</v>
      </c>
      <c r="HZ86" s="800" t="n">
        <v>-3.15763757166129E-005</v>
      </c>
      <c r="IA86" s="800" t="n">
        <v>-3.66590070909645E-005</v>
      </c>
      <c r="IB86" s="800" t="n">
        <v>-0.000206047372802969</v>
      </c>
      <c r="IC86" s="800" t="n">
        <v>-2.52070622202019E-005</v>
      </c>
      <c r="ID86" s="800" t="n">
        <v>-1.63958832096862E-005</v>
      </c>
      <c r="IE86" s="800" t="n">
        <v>-5.11454961670976E-005</v>
      </c>
      <c r="IF86" s="800" t="n">
        <v>-2.91930878960374E-005</v>
      </c>
      <c r="IG86" s="800" t="n">
        <v>-4.32197085319551E-005</v>
      </c>
      <c r="IH86" s="800" t="n">
        <v>-8.99490201409834E-005</v>
      </c>
      <c r="II86" s="800" t="n">
        <v>-3.74006488129788E-005</v>
      </c>
      <c r="IJ86" s="800" t="n">
        <v>-7.24444614962633E-005</v>
      </c>
      <c r="IK86" s="800" t="n">
        <v>-8.40838139742652E-006</v>
      </c>
      <c r="IL86" s="252" t="n">
        <v>-7.58500712951252E-005</v>
      </c>
      <c r="IM86" s="252" t="n">
        <v>-7.15421596776043E-005</v>
      </c>
      <c r="IN86" s="252" t="n">
        <v>-7.45561038166524E-005</v>
      </c>
      <c r="IO86" s="252" t="n">
        <v>-8.56249849198809E-005</v>
      </c>
      <c r="IP86" s="252" t="n">
        <v>-8.94724073953452E-005</v>
      </c>
      <c r="IQ86" s="252" t="n">
        <v>-0.00672975112094451</v>
      </c>
      <c r="IR86" s="252" t="n">
        <v>-0.000402597079625334</v>
      </c>
      <c r="IS86" s="252" t="n">
        <v>-1.32894511202117E-005</v>
      </c>
      <c r="IT86" s="252" t="n">
        <v>-8.94500248921694E-005</v>
      </c>
      <c r="IU86" s="252" t="n">
        <v>-0.000119562459115525</v>
      </c>
      <c r="IV86" s="252" t="n">
        <v>-0.000321144449188311</v>
      </c>
      <c r="IW86" s="252" t="n">
        <v>-0.00011117832705131</v>
      </c>
      <c r="IX86" s="252" t="n">
        <v>-0.000134579136908068</v>
      </c>
      <c r="IY86" s="252" t="n">
        <v>-7.12980343949934E-005</v>
      </c>
      <c r="IZ86" s="252" t="n">
        <v>-0.000102239742624363</v>
      </c>
      <c r="JA86" s="252" t="n">
        <v>-0.00306440953220152</v>
      </c>
      <c r="JB86" s="252" t="n">
        <v>-3.804260527688E-005</v>
      </c>
      <c r="JC86" s="252" t="n">
        <v>-0.00120638335468977</v>
      </c>
      <c r="JD86" s="252" t="n">
        <v>-6.28239047948157E-005</v>
      </c>
      <c r="JE86" s="252" t="n">
        <v>-0.000116941632371915</v>
      </c>
      <c r="JF86" s="252" t="n">
        <v>-9.17630045745595E-005</v>
      </c>
      <c r="JG86" s="252" t="n">
        <v>-7.55252205469083E-005</v>
      </c>
      <c r="JH86" s="252" t="n">
        <v>-8.56664071010776E-005</v>
      </c>
      <c r="JI86" s="252" t="n">
        <v>-3.39352727134435E-005</v>
      </c>
      <c r="JJ86" s="252" t="n">
        <v>-4.44851310850132E-005</v>
      </c>
      <c r="JK86" s="252" t="n">
        <v>-0.000236928041906821</v>
      </c>
      <c r="JL86" s="252" t="n">
        <v>-3.02051968649375E-005</v>
      </c>
      <c r="JM86" s="252" t="n">
        <v>-1.8068487387968E-005</v>
      </c>
      <c r="JN86" s="252" t="n">
        <v>-5.87758357199804E-005</v>
      </c>
      <c r="JO86" s="252" t="n">
        <v>-3.40463117001998E-005</v>
      </c>
      <c r="JP86" s="252" t="n">
        <v>-5.03359356271748E-005</v>
      </c>
      <c r="JQ86" s="252" t="n">
        <v>-9.45310025052987E-005</v>
      </c>
      <c r="JR86" s="252" t="n">
        <v>-4.12893780380329E-005</v>
      </c>
      <c r="JS86" s="252" t="n">
        <v>-7.95523782351129E-005</v>
      </c>
      <c r="JT86" s="252" t="n">
        <v>-1.37718973533613E-005</v>
      </c>
      <c r="JU86" s="800" t="n">
        <v>-6.74776347463063E-005</v>
      </c>
      <c r="JV86" s="800" t="n">
        <v>-7.68429537955971E-005</v>
      </c>
      <c r="JW86" s="800" t="n">
        <v>-8.65584348198943E-005</v>
      </c>
      <c r="JX86" s="800" t="n">
        <v>-8.75320658109315E-005</v>
      </c>
      <c r="JY86" s="800" t="n">
        <v>-9.31616094306317E-005</v>
      </c>
      <c r="JZ86" s="800" t="n">
        <v>-0.0065110728671608</v>
      </c>
      <c r="KA86" s="800" t="n">
        <v>-0.00042903352826074</v>
      </c>
      <c r="KB86" s="800" t="n">
        <v>-1.42640421925033E-005</v>
      </c>
      <c r="KC86" s="800" t="n">
        <v>-0.000105399174804798</v>
      </c>
      <c r="KD86" s="800" t="n">
        <v>-0.000117427964242271</v>
      </c>
      <c r="KE86" s="800" t="n">
        <v>-0.000355602949332054</v>
      </c>
      <c r="KF86" s="800" t="n">
        <v>-0.000118045627990618</v>
      </c>
      <c r="KG86" s="800" t="n">
        <v>-0.000147970199411159</v>
      </c>
      <c r="KH86" s="800" t="n">
        <v>-7.95574412089651E-005</v>
      </c>
      <c r="KI86" s="800" t="n">
        <v>-9.94373422706245E-005</v>
      </c>
      <c r="KJ86" s="800" t="n">
        <v>-0.00244367053909126</v>
      </c>
      <c r="KK86" s="800" t="n">
        <v>-4.18681680178317E-005</v>
      </c>
      <c r="KL86" s="800" t="n">
        <v>-0.00125168473454625</v>
      </c>
      <c r="KM86" s="800" t="n">
        <v>-0.000101990054198528</v>
      </c>
      <c r="KN86" s="800" t="n">
        <v>-0.000137373907765761</v>
      </c>
      <c r="KO86" s="800" t="n">
        <v>-0.000101724841973326</v>
      </c>
      <c r="KP86" s="800" t="n">
        <v>-7.27189793983786E-005</v>
      </c>
      <c r="KQ86" s="800" t="n">
        <v>-8.98570137982238E-005</v>
      </c>
      <c r="KR86" s="800" t="n">
        <v>-4.07940207148829E-005</v>
      </c>
      <c r="KS86" s="800" t="n">
        <v>-7.05799603897987E-005</v>
      </c>
      <c r="KT86" s="800" t="n">
        <v>-0.000265922001085614</v>
      </c>
      <c r="KU86" s="800" t="n">
        <v>-3.14346900074108E-005</v>
      </c>
      <c r="KV86" s="800" t="n">
        <v>-1.81782693474226E-005</v>
      </c>
      <c r="KW86" s="800" t="n">
        <v>-5.0946721584715E-005</v>
      </c>
      <c r="KX86" s="800" t="n">
        <v>-3.73947372174105E-005</v>
      </c>
      <c r="KY86" s="800" t="n">
        <v>-5.37449571729808E-005</v>
      </c>
      <c r="KZ86" s="800" t="n">
        <v>-9.15625352943665E-005</v>
      </c>
      <c r="LA86" s="800" t="n">
        <v>-4.52950001916087E-005</v>
      </c>
      <c r="LB86" s="800" t="n">
        <v>-7.97401365510818E-005</v>
      </c>
      <c r="LC86" s="800" t="n">
        <v>-1.24550999600921E-005</v>
      </c>
      <c r="LD86" s="252" t="n">
        <v>-7.1124942901503E-005</v>
      </c>
      <c r="LE86" s="252" t="n">
        <v>-7.84736909333526E-005</v>
      </c>
      <c r="LF86" s="252" t="n">
        <v>-9.16341999680266E-005</v>
      </c>
      <c r="LG86" s="252" t="n">
        <v>-9.95181718875282E-005</v>
      </c>
      <c r="LH86" s="252" t="n">
        <v>-0.000114260097310993</v>
      </c>
      <c r="LI86" s="252" t="n">
        <v>-0.00759324965162957</v>
      </c>
      <c r="LJ86" s="252" t="n">
        <v>-0.000490386473947697</v>
      </c>
      <c r="LK86" s="252" t="n">
        <v>-1.46201012285617E-005</v>
      </c>
      <c r="LL86" s="252" t="n">
        <v>-0.000103545526755</v>
      </c>
      <c r="LM86" s="252" t="n">
        <v>-0.000124939666706079</v>
      </c>
      <c r="LN86" s="252" t="n">
        <v>-0.000415895236151789</v>
      </c>
      <c r="LO86" s="252" t="n">
        <v>-0.000131354065121235</v>
      </c>
      <c r="LP86" s="252" t="n">
        <v>-0.000168065410224268</v>
      </c>
      <c r="LQ86" s="252" t="n">
        <v>-9.44923699889269E-005</v>
      </c>
      <c r="LR86" s="252" t="n">
        <v>-0.000112673386058433</v>
      </c>
      <c r="LS86" s="252" t="n">
        <v>-0.00271153088578701</v>
      </c>
      <c r="LT86" s="252" t="n">
        <v>-4.64051382440078E-005</v>
      </c>
      <c r="LU86" s="252" t="n">
        <v>-0.00134598146390745</v>
      </c>
      <c r="LV86" s="252" t="n">
        <v>-0.000227383868214245</v>
      </c>
      <c r="LW86" s="252" t="n">
        <v>-0.000174463785664034</v>
      </c>
      <c r="LX86" s="252" t="n">
        <v>-0.000119874416868681</v>
      </c>
      <c r="LY86" s="252" t="n">
        <v>-8.27703527252809E-005</v>
      </c>
      <c r="LZ86" s="252" t="n">
        <v>-0.000106634651731509</v>
      </c>
      <c r="MA86" s="252" t="n">
        <v>-4.32992624100077E-005</v>
      </c>
      <c r="MB86" s="252" t="n">
        <v>-7.82990567355369E-005</v>
      </c>
      <c r="MC86" s="252" t="n">
        <v>-0.000238770854586191</v>
      </c>
      <c r="MD86" s="252" t="n">
        <v>-3.34647565169039E-005</v>
      </c>
      <c r="ME86" s="252" t="n">
        <v>-1.91800405300977E-005</v>
      </c>
      <c r="MF86" s="252" t="n">
        <v>-7.82237868679203E-005</v>
      </c>
      <c r="MG86" s="252" t="n">
        <v>-4.24586057500136E-005</v>
      </c>
      <c r="MH86" s="252" t="n">
        <v>-6.33514002849656E-005</v>
      </c>
      <c r="MI86" s="252" t="n">
        <v>-0.000108301846323769</v>
      </c>
      <c r="MJ86" s="252" t="n">
        <v>-5.33462822620697E-005</v>
      </c>
      <c r="MK86" s="252" t="n">
        <v>-8.82740652433745E-005</v>
      </c>
      <c r="ML86" s="252" t="n">
        <v>-1.78586634725566E-005</v>
      </c>
      <c r="MM86" s="800" t="n">
        <v>-6.43026028439432E-005</v>
      </c>
      <c r="MN86" s="800" t="n">
        <v>-6.80685985125412E-005</v>
      </c>
      <c r="MO86" s="800" t="n">
        <v>-8.12468940182948E-005</v>
      </c>
      <c r="MP86" s="800" t="n">
        <v>-8.87951977286607E-005</v>
      </c>
      <c r="MQ86" s="800" t="n">
        <v>-9.67022581292332E-005</v>
      </c>
      <c r="MR86" s="800" t="n">
        <v>-0.00768767272179449</v>
      </c>
      <c r="MS86" s="800" t="n">
        <v>-0.000477899814120625</v>
      </c>
      <c r="MT86" s="800" t="n">
        <v>-1.51189164196777E-005</v>
      </c>
      <c r="MU86" s="800" t="n">
        <v>-9.26669648077256E-005</v>
      </c>
      <c r="MV86" s="800" t="n">
        <v>-0.000126673798007554</v>
      </c>
      <c r="MW86" s="800" t="n">
        <v>-0.000431397021697414</v>
      </c>
      <c r="MX86" s="800" t="n">
        <v>-0.000130497334914053</v>
      </c>
      <c r="MY86" s="800" t="n">
        <v>-0.000156032980918396</v>
      </c>
      <c r="MZ86" s="800" t="n">
        <v>-9.10435587494981E-005</v>
      </c>
      <c r="NA86" s="800" t="n">
        <v>-0.000106889769671032</v>
      </c>
      <c r="NB86" s="800" t="n">
        <v>-0.00269666116702136</v>
      </c>
      <c r="NC86" s="800" t="n">
        <v>-4.69191857987542E-005</v>
      </c>
      <c r="ND86" s="800" t="n">
        <v>-0.00133288348696804</v>
      </c>
      <c r="NE86" s="800" t="n">
        <v>-0.000256098365282633</v>
      </c>
      <c r="NF86" s="800" t="n">
        <v>-0.000184009248117946</v>
      </c>
      <c r="NG86" s="800" t="n">
        <v>-0.000122370860581556</v>
      </c>
      <c r="NH86" s="800" t="n">
        <v>-8.40627759354411E-005</v>
      </c>
      <c r="NI86" s="800" t="n">
        <v>-0.000117778501557842</v>
      </c>
      <c r="NJ86" s="800" t="n">
        <v>-4.08592044302026E-005</v>
      </c>
      <c r="NK86" s="800" t="n">
        <v>-8.1285632376569E-005</v>
      </c>
      <c r="NL86" s="800" t="n">
        <v>-0.000245862180400945</v>
      </c>
      <c r="NM86" s="800" t="n">
        <v>-3.1528724223901E-005</v>
      </c>
      <c r="NN86" s="800" t="n">
        <v>-1.85447916216617E-005</v>
      </c>
      <c r="NO86" s="800" t="n">
        <v>-8.9494549808087E-005</v>
      </c>
      <c r="NP86" s="800" t="n">
        <v>-4.11125257517201E-005</v>
      </c>
      <c r="NQ86" s="800" t="n">
        <v>-6.602444540524E-005</v>
      </c>
      <c r="NR86" s="800" t="n">
        <v>-0.0001044208255139</v>
      </c>
      <c r="NS86" s="800" t="n">
        <v>-5.44129563160604E-005</v>
      </c>
      <c r="NT86" s="800" t="n">
        <v>-8.66304302648812E-005</v>
      </c>
      <c r="NU86" s="800" t="n">
        <v>-2.24070776904724E-005</v>
      </c>
      <c r="NV86" s="252" t="n">
        <v>-6.18070908484105E-005</v>
      </c>
      <c r="NW86" s="252" t="n">
        <v>-5.80945234813758E-005</v>
      </c>
      <c r="NX86" s="252" t="n">
        <v>-7.75136501771308E-005</v>
      </c>
      <c r="NY86" s="252" t="n">
        <v>-8.62922468195629E-005</v>
      </c>
      <c r="NZ86" s="252" t="n">
        <v>-9.2709692099859E-005</v>
      </c>
      <c r="OA86" s="252" t="n">
        <v>-0.00766442283600692</v>
      </c>
      <c r="OB86" s="252" t="n">
        <v>-0.000478395820144824</v>
      </c>
      <c r="OC86" s="252" t="n">
        <v>-1.26643954044445E-005</v>
      </c>
      <c r="OD86" s="252" t="n">
        <v>-8.62154715278786E-005</v>
      </c>
      <c r="OE86" s="252" t="n">
        <v>-0.000134989012186758</v>
      </c>
      <c r="OF86" s="252" t="n">
        <v>-0.000450203297201899</v>
      </c>
      <c r="OG86" s="252" t="n">
        <v>-0.000132713649273034</v>
      </c>
      <c r="OH86" s="252" t="n">
        <v>-0.000145812388143424</v>
      </c>
      <c r="OI86" s="252" t="n">
        <v>-9.1274583702966E-005</v>
      </c>
      <c r="OJ86" s="252" t="n">
        <v>-0.000101276999576518</v>
      </c>
      <c r="OK86" s="252" t="n">
        <v>-0.00294070234066709</v>
      </c>
      <c r="OL86" s="252" t="n">
        <v>-4.73197199780109E-005</v>
      </c>
      <c r="OM86" s="252" t="n">
        <v>-0.00128913819006746</v>
      </c>
      <c r="ON86" s="252" t="n">
        <v>-0.000279356191249787</v>
      </c>
      <c r="OO86" s="252" t="n">
        <v>-0.000189569020675054</v>
      </c>
      <c r="OP86" s="252" t="n">
        <v>-0.000126808759628899</v>
      </c>
      <c r="OQ86" s="252" t="n">
        <v>-8.13481954859988E-005</v>
      </c>
      <c r="OR86" s="252" t="n">
        <v>-0.00011975502541396</v>
      </c>
      <c r="OS86" s="252" t="n">
        <v>-3.85202532891123E-005</v>
      </c>
      <c r="OT86" s="252" t="n">
        <v>-8.11189861112649E-005</v>
      </c>
      <c r="OU86" s="252" t="n">
        <v>-0.000253998976737933</v>
      </c>
      <c r="OV86" s="252" t="n">
        <v>-3.14060283269222E-005</v>
      </c>
      <c r="OW86" s="252" t="n">
        <v>-1.759761366205E-005</v>
      </c>
      <c r="OX86" s="252" t="n">
        <v>-8.5531323517066E-005</v>
      </c>
      <c r="OY86" s="252" t="n">
        <v>-3.91019692502979E-005</v>
      </c>
      <c r="OZ86" s="252" t="n">
        <v>-6.34480754898395E-005</v>
      </c>
      <c r="PA86" s="252" t="n">
        <v>-0.000102586863506041</v>
      </c>
      <c r="PB86" s="252" t="n">
        <v>-5.39646253470836E-005</v>
      </c>
      <c r="PC86" s="252" t="n">
        <v>-8.37220142550362E-005</v>
      </c>
      <c r="PD86" s="252" t="n">
        <v>-3.86858883345547E-005</v>
      </c>
      <c r="PE86" s="800" t="n">
        <v>-5.75756387817293E-005</v>
      </c>
      <c r="PF86" s="800" t="n">
        <v>-6.02056103666819E-005</v>
      </c>
      <c r="PG86" s="800" t="n">
        <v>-8.46137318129564E-005</v>
      </c>
      <c r="PH86" s="800" t="n">
        <v>-9.35857099258318E-005</v>
      </c>
      <c r="PI86" s="800" t="n">
        <v>-8.74936659525588E-005</v>
      </c>
      <c r="PJ86" s="800" t="n">
        <v>-0.00723273213604217</v>
      </c>
      <c r="PK86" s="800" t="n">
        <v>-0.000475556673321333</v>
      </c>
      <c r="PL86" s="800" t="n">
        <v>-1.50849639113122E-005</v>
      </c>
      <c r="PM86" s="800" t="n">
        <v>-8.66650324980514E-005</v>
      </c>
      <c r="PN86" s="800" t="n">
        <v>-0.000134896207257979</v>
      </c>
      <c r="PO86" s="800" t="n">
        <v>-0.000491013488912798</v>
      </c>
      <c r="PP86" s="800" t="n">
        <v>-0.000123579108113771</v>
      </c>
      <c r="PQ86" s="800" t="n">
        <v>-0.00014834280599842</v>
      </c>
      <c r="PR86" s="800" t="n">
        <v>-8.40559637517843E-005</v>
      </c>
      <c r="PS86" s="800" t="n">
        <v>-9.13856816366428E-005</v>
      </c>
      <c r="PT86" s="800" t="n">
        <v>-0.00303662555481833</v>
      </c>
      <c r="PU86" s="800" t="n">
        <v>-4.78114794330481E-005</v>
      </c>
      <c r="PV86" s="800" t="n">
        <v>-0.00122493412698247</v>
      </c>
      <c r="PW86" s="800" t="n">
        <v>-0.000294895263113575</v>
      </c>
      <c r="PX86" s="800" t="n">
        <v>-0.000181484834780349</v>
      </c>
      <c r="PY86" s="800" t="n">
        <v>-0.000127298853640769</v>
      </c>
      <c r="PZ86" s="800" t="n">
        <v>-7.25967544137162E-005</v>
      </c>
      <c r="QA86" s="800" t="n">
        <v>-0.000114378267321637</v>
      </c>
      <c r="QB86" s="800" t="n">
        <v>-3.86173075653835E-005</v>
      </c>
      <c r="QC86" s="800" t="n">
        <v>-8.42745249991963E-005</v>
      </c>
      <c r="QD86" s="800" t="n">
        <v>-0.00023490492901041</v>
      </c>
      <c r="QE86" s="800" t="n">
        <v>-2.83022159075722E-005</v>
      </c>
      <c r="QF86" s="800" t="n">
        <v>-1.7483692650921E-005</v>
      </c>
      <c r="QG86" s="800" t="n">
        <v>-5.84120209570279E-005</v>
      </c>
      <c r="QH86" s="800" t="n">
        <v>-3.56210753065755E-005</v>
      </c>
      <c r="QI86" s="800" t="n">
        <v>-5.83604403104652E-005</v>
      </c>
      <c r="QJ86" s="800" t="n">
        <v>-9.72896110752817E-005</v>
      </c>
      <c r="QK86" s="800" t="n">
        <v>-5.13476292689293E-005</v>
      </c>
      <c r="QL86" s="800" t="n">
        <v>-7.69320046209015E-005</v>
      </c>
      <c r="QM86" s="800" t="n">
        <v>-2.57225823318756E-005</v>
      </c>
      <c r="QN86" s="252" t="n">
        <v>-5.33225987382498E-005</v>
      </c>
      <c r="QO86" s="252" t="n">
        <v>-4.4890106310183E-005</v>
      </c>
      <c r="QP86" s="252" t="n">
        <v>-7.69021950065494E-005</v>
      </c>
      <c r="QQ86" s="252" t="n">
        <v>-8.15897779083054E-005</v>
      </c>
      <c r="QR86" s="252" t="n">
        <v>-7.40179941742265E-005</v>
      </c>
      <c r="QS86" s="252" t="n">
        <v>-0.00627861365172762</v>
      </c>
      <c r="QT86" s="252" t="n">
        <v>-0.000407824293988106</v>
      </c>
      <c r="QU86" s="252" t="n">
        <v>-1.25481846820663E-005</v>
      </c>
      <c r="QV86" s="252" t="n">
        <v>-7.68514046616784E-005</v>
      </c>
      <c r="QW86" s="252" t="n">
        <v>-0.000128547781891631</v>
      </c>
      <c r="QX86" s="252" t="n">
        <v>-0.000447222827524577</v>
      </c>
      <c r="QY86" s="252" t="n">
        <v>-0.000110330687003885</v>
      </c>
      <c r="QZ86" s="252" t="n">
        <v>-0.000124284489651487</v>
      </c>
      <c r="RA86" s="252" t="n">
        <v>-7.46966212838032E-005</v>
      </c>
      <c r="RB86" s="252" t="n">
        <v>-7.94647524385127E-005</v>
      </c>
      <c r="RC86" s="252" t="n">
        <v>-0.00290856660423132</v>
      </c>
      <c r="RD86" s="252" t="n">
        <v>-4.15307836342998E-005</v>
      </c>
      <c r="RE86" s="252" t="n">
        <v>-0.00113250942237725</v>
      </c>
      <c r="RF86" s="252" t="n">
        <v>-0.000310391050294558</v>
      </c>
      <c r="RG86" s="252" t="n">
        <v>-0.000179423685300734</v>
      </c>
      <c r="RH86" s="252" t="n">
        <v>-0.00013281952827781</v>
      </c>
      <c r="RI86" s="252" t="n">
        <v>-6.38266605157979E-005</v>
      </c>
      <c r="RJ86" s="252" t="n">
        <v>-0.000108896400567837</v>
      </c>
      <c r="RK86" s="252" t="n">
        <v>-3.30357014613699E-005</v>
      </c>
      <c r="RL86" s="252" t="n">
        <v>-9.24980736856906E-005</v>
      </c>
      <c r="RM86" s="252" t="n">
        <v>-0.000235450542336344</v>
      </c>
      <c r="RN86" s="252" t="n">
        <v>-2.52116215706576E-005</v>
      </c>
      <c r="RO86" s="252" t="n">
        <v>-1.47863678286579E-005</v>
      </c>
      <c r="RP86" s="252" t="n">
        <v>-4.03031932936141E-005</v>
      </c>
      <c r="RQ86" s="252" t="n">
        <v>-3.24869796706801E-005</v>
      </c>
      <c r="RR86" s="252" t="n">
        <v>-4.88478913689664E-005</v>
      </c>
      <c r="RS86" s="252" t="n">
        <v>-8.2186077046353E-005</v>
      </c>
      <c r="RT86" s="252" t="n">
        <v>-4.15030005745389E-005</v>
      </c>
      <c r="RU86" s="252" t="n">
        <v>-6.51699378111017E-005</v>
      </c>
      <c r="RV86" s="252" t="n">
        <v>-2.13086173437825E-005</v>
      </c>
      <c r="RW86" s="800" t="n">
        <v>-4.68689534107094E-005</v>
      </c>
      <c r="RX86" s="800" t="n">
        <v>-4.82853105711093E-005</v>
      </c>
      <c r="RY86" s="800" t="n">
        <v>-6.63527817695175E-005</v>
      </c>
      <c r="RZ86" s="800" t="n">
        <v>-6.5747835184057E-005</v>
      </c>
      <c r="SA86" s="800" t="n">
        <v>-6.40244856567026E-005</v>
      </c>
      <c r="SB86" s="800" t="n">
        <v>-0.00534214477719791</v>
      </c>
      <c r="SC86" s="800" t="n">
        <v>-0.000362947195508276</v>
      </c>
      <c r="SD86" s="800" t="n">
        <v>-1.22638829788931E-005</v>
      </c>
      <c r="SE86" s="800" t="n">
        <v>-6.55970945899767E-005</v>
      </c>
      <c r="SF86" s="800" t="n">
        <v>-0.000111141682322966</v>
      </c>
      <c r="SG86" s="800" t="n">
        <v>-0.000328767480751454</v>
      </c>
      <c r="SH86" s="800" t="n">
        <v>-9.82599752661471E-005</v>
      </c>
      <c r="SI86" s="800" t="n">
        <v>-0.0001099385295712</v>
      </c>
      <c r="SJ86" s="800" t="n">
        <v>-6.40578553372018E-005</v>
      </c>
      <c r="SK86" s="800" t="n">
        <v>-7.29600943450852E-005</v>
      </c>
      <c r="SL86" s="800" t="n">
        <v>-0.00234408743406243</v>
      </c>
      <c r="SM86" s="800" t="n">
        <v>-3.83744729838721E-005</v>
      </c>
      <c r="SN86" s="800" t="n">
        <v>-0.000905972907643301</v>
      </c>
      <c r="SO86" s="800" t="n">
        <v>-0.000220177858091456</v>
      </c>
      <c r="SP86" s="800" t="n">
        <v>-0.000153469340791053</v>
      </c>
      <c r="SQ86" s="800" t="n">
        <v>-0.000115368334951996</v>
      </c>
      <c r="SR86" s="800" t="n">
        <v>-5.41578295302392E-005</v>
      </c>
      <c r="SS86" s="800" t="n">
        <v>-9.74166413732353E-005</v>
      </c>
      <c r="ST86" s="800" t="n">
        <v>-2.91876377077054E-005</v>
      </c>
      <c r="SU86" s="800" t="n">
        <v>-8.40937753286161E-005</v>
      </c>
      <c r="SV86" s="800" t="n">
        <v>-0.00023795903155452</v>
      </c>
      <c r="SW86" s="800" t="n">
        <v>-2.0718441244121E-005</v>
      </c>
      <c r="SX86" s="800" t="n">
        <v>-1.29145265071962E-005</v>
      </c>
      <c r="SY86" s="800" t="n">
        <v>-3.18120100617369E-005</v>
      </c>
      <c r="SZ86" s="800" t="n">
        <v>-3.1716041292943E-005</v>
      </c>
      <c r="TA86" s="800" t="n">
        <v>-4.35935070612179E-005</v>
      </c>
      <c r="TB86" s="800" t="n">
        <v>-8.19691119545938E-005</v>
      </c>
      <c r="TC86" s="800" t="n">
        <v>-3.99529801642141E-005</v>
      </c>
      <c r="TD86" s="800" t="n">
        <v>-5.8543354536589E-005</v>
      </c>
      <c r="TE86" s="800" t="n">
        <v>-2.01029523009965E-005</v>
      </c>
    </row>
    <row r="87" customFormat="false" ht="14.4" hidden="false" customHeight="false" outlineLevel="0" collapsed="false">
      <c r="A87" s="800" t="n">
        <v>-0.000130542433202641</v>
      </c>
      <c r="B87" s="800" t="n">
        <v>-0.000178129375593912</v>
      </c>
      <c r="C87" s="800" t="n">
        <v>-0.000947650475128473</v>
      </c>
      <c r="D87" s="800" t="n">
        <v>-0.000419413671152053</v>
      </c>
      <c r="E87" s="800" t="n">
        <v>-0.000907893261133578</v>
      </c>
      <c r="F87" s="800" t="n">
        <v>-0.000480918754079821</v>
      </c>
      <c r="G87" s="800" t="n">
        <v>-0.00882925820435829</v>
      </c>
      <c r="H87" s="800" t="n">
        <v>-6.83024978328275E-005</v>
      </c>
      <c r="I87" s="800" t="n">
        <v>-0.000947525161416567</v>
      </c>
      <c r="J87" s="800" t="n">
        <v>-0.000736051213330898</v>
      </c>
      <c r="K87" s="800" t="n">
        <v>-0.00171731736001852</v>
      </c>
      <c r="L87" s="800" t="n">
        <v>-0.000217242566116087</v>
      </c>
      <c r="M87" s="800" t="n">
        <v>-0.000302766112851018</v>
      </c>
      <c r="N87" s="800" t="n">
        <v>-0.000382143599572013</v>
      </c>
      <c r="O87" s="800" t="n">
        <v>-0.000217414485081303</v>
      </c>
      <c r="P87" s="800" t="n">
        <v>-0.000997624198302783</v>
      </c>
      <c r="Q87" s="800" t="n">
        <v>-0.000205455670852264</v>
      </c>
      <c r="R87" s="800" t="n">
        <v>-0.00014373352529796</v>
      </c>
      <c r="S87" s="800" t="n">
        <v>-0.000239903472193819</v>
      </c>
      <c r="T87" s="800" t="n">
        <v>-0.000533210346075117</v>
      </c>
      <c r="U87" s="800" t="n">
        <v>-0.000388528468069779</v>
      </c>
      <c r="V87" s="800" t="n">
        <v>-0.000279088193448297</v>
      </c>
      <c r="W87" s="800" t="n">
        <v>-0.000344711290676016</v>
      </c>
      <c r="X87" s="800" t="n">
        <v>-0.000215646241526869</v>
      </c>
      <c r="Y87" s="800" t="n">
        <v>-0.000298952540046784</v>
      </c>
      <c r="Z87" s="800" t="n">
        <v>-0.000529963153734285</v>
      </c>
      <c r="AA87" s="800" t="n">
        <v>-0.000267840989882176</v>
      </c>
      <c r="AB87" s="800" t="n">
        <v>-0.000429761772870147</v>
      </c>
      <c r="AC87" s="800" t="n">
        <v>-7.17918335412022E-005</v>
      </c>
      <c r="AD87" s="800" t="n">
        <v>-0.000457664545015915</v>
      </c>
      <c r="AE87" s="800" t="n">
        <v>-0.000463304808308092</v>
      </c>
      <c r="AF87" s="800" t="n">
        <v>-0.000731748583439171</v>
      </c>
      <c r="AG87" s="800" t="n">
        <v>-0.000307003557726863</v>
      </c>
      <c r="AH87" s="800" t="n">
        <v>-0.000425527051258082</v>
      </c>
      <c r="AI87" s="800" t="n">
        <v>-0.000185851528357322</v>
      </c>
      <c r="AJ87" s="252" t="n">
        <v>-0.000127409770387068</v>
      </c>
      <c r="AK87" s="252" t="n">
        <v>-0.0001756690421979</v>
      </c>
      <c r="AL87" s="252" t="n">
        <v>-0.000937961981868734</v>
      </c>
      <c r="AM87" s="252" t="n">
        <v>-0.0004338779173856</v>
      </c>
      <c r="AN87" s="252" t="n">
        <v>-0.000806869210269135</v>
      </c>
      <c r="AO87" s="252" t="n">
        <v>-0.000473451692616951</v>
      </c>
      <c r="AP87" s="252" t="n">
        <v>-0.00841777816341064</v>
      </c>
      <c r="AQ87" s="252" t="n">
        <v>-5.55669625277422E-005</v>
      </c>
      <c r="AR87" s="252" t="n">
        <v>-0.000930834114244925</v>
      </c>
      <c r="AS87" s="252" t="n">
        <v>-0.000722524941631415</v>
      </c>
      <c r="AT87" s="252" t="n">
        <v>-0.00155401136975417</v>
      </c>
      <c r="AU87" s="252" t="n">
        <v>-0.000210958589676578</v>
      </c>
      <c r="AV87" s="252" t="n">
        <v>-0.000291899161661656</v>
      </c>
      <c r="AW87" s="252" t="n">
        <v>-0.00034709574786349</v>
      </c>
      <c r="AX87" s="252" t="n">
        <v>-0.000204651944045487</v>
      </c>
      <c r="AY87" s="252" t="n">
        <v>-0.00126354409438734</v>
      </c>
      <c r="AZ87" s="252" t="n">
        <v>-0.000213409001439447</v>
      </c>
      <c r="BA87" s="252" t="n">
        <v>-0.000152947160959178</v>
      </c>
      <c r="BB87" s="252" t="n">
        <v>-0.000301151364706787</v>
      </c>
      <c r="BC87" s="252" t="n">
        <v>-0.000528243265937415</v>
      </c>
      <c r="BD87" s="252" t="n">
        <v>-0.000420125600419654</v>
      </c>
      <c r="BE87" s="252" t="n">
        <v>-0.000266343263911299</v>
      </c>
      <c r="BF87" s="252" t="n">
        <v>-0.0003689292168035</v>
      </c>
      <c r="BG87" s="252" t="n">
        <v>-0.000200073153491804</v>
      </c>
      <c r="BH87" s="252" t="n">
        <v>-0.000288093546057213</v>
      </c>
      <c r="BI87" s="252" t="n">
        <v>-0.000523851555278522</v>
      </c>
      <c r="BJ87" s="252" t="n">
        <v>-0.000252989085767002</v>
      </c>
      <c r="BK87" s="252" t="n">
        <v>-0.000399965762843268</v>
      </c>
      <c r="BL87" s="252" t="n">
        <v>-7.04449777893445E-005</v>
      </c>
      <c r="BM87" s="252" t="n">
        <v>-0.000448118399055129</v>
      </c>
      <c r="BN87" s="252" t="n">
        <v>-0.000520985543303444</v>
      </c>
      <c r="BO87" s="252" t="n">
        <v>-0.000831366168596791</v>
      </c>
      <c r="BP87" s="252" t="n">
        <v>-0.000300072465023238</v>
      </c>
      <c r="BQ87" s="252" t="n">
        <v>-0.000432146848095016</v>
      </c>
      <c r="BR87" s="252" t="n">
        <v>-0.000218825251908948</v>
      </c>
      <c r="BS87" s="800" t="n">
        <v>-0.000130338943188651</v>
      </c>
      <c r="BT87" s="800" t="n">
        <v>-0.000172575889370011</v>
      </c>
      <c r="BU87" s="800" t="n">
        <v>-0.000978570444508251</v>
      </c>
      <c r="BV87" s="800" t="n">
        <v>-0.000420232736479418</v>
      </c>
      <c r="BW87" s="800" t="n">
        <v>-0.000877484110692842</v>
      </c>
      <c r="BX87" s="800" t="n">
        <v>-0.000462390301136474</v>
      </c>
      <c r="BY87" s="800" t="n">
        <v>-0.00864498447551946</v>
      </c>
      <c r="BZ87" s="800" t="n">
        <v>-6.81092527915466E-005</v>
      </c>
      <c r="CA87" s="800" t="n">
        <v>-0.000921577427592201</v>
      </c>
      <c r="CB87" s="800" t="n">
        <v>-0.000752460907294951</v>
      </c>
      <c r="CC87" s="800" t="n">
        <v>-0.00142714201861298</v>
      </c>
      <c r="CD87" s="800" t="n">
        <v>-0.000208432572486614</v>
      </c>
      <c r="CE87" s="800" t="n">
        <v>-0.000281555761578337</v>
      </c>
      <c r="CF87" s="800" t="n">
        <v>-0.000342345834357632</v>
      </c>
      <c r="CG87" s="800" t="n">
        <v>-0.000190528320960067</v>
      </c>
      <c r="CH87" s="800" t="n">
        <v>-0.00115559359023292</v>
      </c>
      <c r="CI87" s="800" t="n">
        <v>-0.000204277533464454</v>
      </c>
      <c r="CJ87" s="800" t="n">
        <v>-0.000159888007422465</v>
      </c>
      <c r="CK87" s="800" t="n">
        <v>-0.000276473566826709</v>
      </c>
      <c r="CL87" s="800" t="n">
        <v>-0.000468071854797436</v>
      </c>
      <c r="CM87" s="800" t="n">
        <v>-0.000384232249741388</v>
      </c>
      <c r="CN87" s="800" t="n">
        <v>-0.000271625210530966</v>
      </c>
      <c r="CO87" s="800" t="n">
        <v>-0.00034532884593848</v>
      </c>
      <c r="CP87" s="800" t="n">
        <v>-0.00018426871730309</v>
      </c>
      <c r="CQ87" s="800" t="n">
        <v>-0.000266117335934778</v>
      </c>
      <c r="CR87" s="800" t="n">
        <v>-0.000462735641376149</v>
      </c>
      <c r="CS87" s="800" t="n">
        <v>-0.000257155196299426</v>
      </c>
      <c r="CT87" s="800" t="n">
        <v>-0.000393369092237046</v>
      </c>
      <c r="CU87" s="800" t="n">
        <v>-6.97353412900651E-005</v>
      </c>
      <c r="CV87" s="800" t="n">
        <v>-0.000427046291330436</v>
      </c>
      <c r="CW87" s="800" t="n">
        <v>-0.000522114352321263</v>
      </c>
      <c r="CX87" s="800" t="n">
        <v>-0.000821477584523745</v>
      </c>
      <c r="CY87" s="800" t="n">
        <v>-0.000322872726813377</v>
      </c>
      <c r="CZ87" s="800" t="n">
        <v>-0.000404721591505494</v>
      </c>
      <c r="DA87" s="800" t="n">
        <v>-0.000155347769032506</v>
      </c>
      <c r="DB87" s="252" t="n">
        <v>-0.000139417902488405</v>
      </c>
      <c r="DC87" s="252" t="n">
        <v>-0.000227766651173013</v>
      </c>
      <c r="DD87" s="252" t="n">
        <v>-0.00101884472816529</v>
      </c>
      <c r="DE87" s="252" t="n">
        <v>-0.000431295026043357</v>
      </c>
      <c r="DF87" s="252" t="n">
        <v>-0.000874744836077371</v>
      </c>
      <c r="DG87" s="252" t="n">
        <v>-0.000494376828842461</v>
      </c>
      <c r="DH87" s="252" t="n">
        <v>-0.00856202415954887</v>
      </c>
      <c r="DI87" s="252" t="n">
        <v>-7.67437472355994E-005</v>
      </c>
      <c r="DJ87" s="252" t="n">
        <v>-0.000855740693426481</v>
      </c>
      <c r="DK87" s="252" t="n">
        <v>-0.000746935930857865</v>
      </c>
      <c r="DL87" s="252" t="n">
        <v>-0.00129961804698285</v>
      </c>
      <c r="DM87" s="252" t="n">
        <v>-0.000218955718795164</v>
      </c>
      <c r="DN87" s="252" t="n">
        <v>-0.00028907322503101</v>
      </c>
      <c r="DO87" s="252" t="n">
        <v>-0.00032478188063976</v>
      </c>
      <c r="DP87" s="252" t="n">
        <v>-0.000205643104189187</v>
      </c>
      <c r="DQ87" s="252" t="n">
        <v>-0.00134796370991885</v>
      </c>
      <c r="DR87" s="252" t="n">
        <v>-0.000263166095905939</v>
      </c>
      <c r="DS87" s="252" t="n">
        <v>-0.000171913954325357</v>
      </c>
      <c r="DT87" s="252" t="n">
        <v>-0.000371774963495148</v>
      </c>
      <c r="DU87" s="252" t="n">
        <v>-0.000511435058623522</v>
      </c>
      <c r="DV87" s="252" t="n">
        <v>-0.000417368767454522</v>
      </c>
      <c r="DW87" s="252" t="n">
        <v>-0.000260169788767914</v>
      </c>
      <c r="DX87" s="252" t="n">
        <v>-0.000414494324125567</v>
      </c>
      <c r="DY87" s="252" t="n">
        <v>-0.000182395301082575</v>
      </c>
      <c r="DZ87" s="252" t="n">
        <v>-0.000294738903478654</v>
      </c>
      <c r="EA87" s="252" t="n">
        <v>-0.000548252073281762</v>
      </c>
      <c r="EB87" s="252" t="n">
        <v>-0.000280692724885178</v>
      </c>
      <c r="EC87" s="252" t="n">
        <v>-0.000437205267864736</v>
      </c>
      <c r="ED87" s="252" t="n">
        <v>-8.50376100290658E-005</v>
      </c>
      <c r="EE87" s="252" t="n">
        <v>-0.000397623110342283</v>
      </c>
      <c r="EF87" s="252" t="n">
        <v>-0.000580321627479151</v>
      </c>
      <c r="EG87" s="252" t="n">
        <v>-0.000894430077638531</v>
      </c>
      <c r="EH87" s="252" t="n">
        <v>-0.000360656080576022</v>
      </c>
      <c r="EI87" s="252" t="n">
        <v>-0.000397342881941237</v>
      </c>
      <c r="EJ87" s="252" t="n">
        <v>-0.000149313718610671</v>
      </c>
      <c r="EK87" s="800" t="n">
        <v>-0.00011965066409619</v>
      </c>
      <c r="EL87" s="800" t="n">
        <v>-0.000154760753437193</v>
      </c>
      <c r="EM87" s="800" t="n">
        <v>-0.00111198770494751</v>
      </c>
      <c r="EN87" s="800" t="n">
        <v>-0.00061436425332468</v>
      </c>
      <c r="EO87" s="800" t="n">
        <v>-0.00102067272006491</v>
      </c>
      <c r="EP87" s="800" t="n">
        <v>-0.000562460325770038</v>
      </c>
      <c r="EQ87" s="800" t="n">
        <v>-0.00968441062852146</v>
      </c>
      <c r="ER87" s="800" t="n">
        <v>-8.26037457463934E-005</v>
      </c>
      <c r="ES87" s="800" t="n">
        <v>-0.000945810429854885</v>
      </c>
      <c r="ET87" s="800" t="n">
        <v>-0.000792706532071587</v>
      </c>
      <c r="EU87" s="800" t="n">
        <v>-0.00168480320767337</v>
      </c>
      <c r="EV87" s="800" t="n">
        <v>-0.000229744006903382</v>
      </c>
      <c r="EW87" s="800" t="n">
        <v>-0.000326166517681026</v>
      </c>
      <c r="EX87" s="800" t="n">
        <v>-0.000391867553932255</v>
      </c>
      <c r="EY87" s="800" t="n">
        <v>-0.000213794457419399</v>
      </c>
      <c r="EZ87" s="800" t="n">
        <v>-0.0012659957458652</v>
      </c>
      <c r="FA87" s="800" t="n">
        <v>-0.000200578615976333</v>
      </c>
      <c r="FB87" s="800" t="n">
        <v>-0.00016070750737316</v>
      </c>
      <c r="FC87" s="800" t="n">
        <v>-0.000274009552912467</v>
      </c>
      <c r="FD87" s="800" t="n">
        <v>-0.000462519080010582</v>
      </c>
      <c r="FE87" s="800" t="n">
        <v>-0.000409168660066767</v>
      </c>
      <c r="FF87" s="800" t="n">
        <v>-0.000262900380751254</v>
      </c>
      <c r="FG87" s="800" t="n">
        <v>-0.000376596150470833</v>
      </c>
      <c r="FH87" s="800" t="n">
        <v>-0.000153987198860131</v>
      </c>
      <c r="FI87" s="800" t="n">
        <v>-0.000257981802616235</v>
      </c>
      <c r="FJ87" s="800" t="n">
        <v>-0.00051169225808729</v>
      </c>
      <c r="FK87" s="800" t="n">
        <v>-0.000288651599808986</v>
      </c>
      <c r="FL87" s="800" t="n">
        <v>-0.000414141946143201</v>
      </c>
      <c r="FM87" s="800" t="n">
        <v>-9.34885580643271E-005</v>
      </c>
      <c r="FN87" s="800" t="n">
        <v>-0.000466571599505733</v>
      </c>
      <c r="FO87" s="800" t="n">
        <v>-0.000485381821606927</v>
      </c>
      <c r="FP87" s="800" t="n">
        <v>-0.000746299555419151</v>
      </c>
      <c r="FQ87" s="800" t="n">
        <v>-0.0003062642815483</v>
      </c>
      <c r="FR87" s="800" t="n">
        <v>-0.000460317951211111</v>
      </c>
      <c r="FS87" s="800" t="n">
        <v>-0.000161674995680366</v>
      </c>
      <c r="FT87" s="252" t="n">
        <v>-0.000125923842067024</v>
      </c>
      <c r="FU87" s="252" t="n">
        <v>-0.000165190164967993</v>
      </c>
      <c r="FV87" s="252" t="n">
        <v>-0.00121756428556942</v>
      </c>
      <c r="FW87" s="252" t="n">
        <v>-0.000679319197672302</v>
      </c>
      <c r="FX87" s="252" t="n">
        <v>-0.00114334483954838</v>
      </c>
      <c r="FY87" s="252" t="n">
        <v>-0.000643662614630865</v>
      </c>
      <c r="FZ87" s="252" t="n">
        <v>-0.0104032834068751</v>
      </c>
      <c r="GA87" s="252" t="n">
        <v>-7.56647838602011E-005</v>
      </c>
      <c r="GB87" s="252" t="n">
        <v>-0.000862584335876231</v>
      </c>
      <c r="GC87" s="252" t="n">
        <v>-0.000823734242468073</v>
      </c>
      <c r="GD87" s="252" t="n">
        <v>-0.00176153914251025</v>
      </c>
      <c r="GE87" s="252" t="n">
        <v>-0.000243731766858514</v>
      </c>
      <c r="GF87" s="252" t="n">
        <v>-0.00035139509182942</v>
      </c>
      <c r="GG87" s="252" t="n">
        <v>-0.000413567355059438</v>
      </c>
      <c r="GH87" s="252" t="n">
        <v>-0.000221099964326293</v>
      </c>
      <c r="GI87" s="252" t="n">
        <v>-0.00140649388494131</v>
      </c>
      <c r="GJ87" s="252" t="n">
        <v>-0.000199820916447906</v>
      </c>
      <c r="GK87" s="252" t="n">
        <v>-0.000174370856267443</v>
      </c>
      <c r="GL87" s="252" t="n">
        <v>-0.000296591593055447</v>
      </c>
      <c r="GM87" s="252" t="n">
        <v>-0.000551267806953538</v>
      </c>
      <c r="GN87" s="252" t="n">
        <v>-0.000440142049918118</v>
      </c>
      <c r="GO87" s="252" t="n">
        <v>-0.000288496073946309</v>
      </c>
      <c r="GP87" s="252" t="n">
        <v>-0.000384472765427193</v>
      </c>
      <c r="GQ87" s="252" t="n">
        <v>-0.000157609280058282</v>
      </c>
      <c r="GR87" s="252" t="n">
        <v>-0.000265710209293588</v>
      </c>
      <c r="GS87" s="252" t="n">
        <v>-0.000580257044013465</v>
      </c>
      <c r="GT87" s="252" t="n">
        <v>-0.000303999542443401</v>
      </c>
      <c r="GU87" s="252" t="n">
        <v>-0.000385895930288602</v>
      </c>
      <c r="GV87" s="252" t="n">
        <v>-8.37875298419015E-005</v>
      </c>
      <c r="GW87" s="252" t="n">
        <v>-0.000487577186017364</v>
      </c>
      <c r="GX87" s="252" t="n">
        <v>-0.000540845550722961</v>
      </c>
      <c r="GY87" s="252" t="n">
        <v>-0.000873362901229798</v>
      </c>
      <c r="GZ87" s="252" t="n">
        <v>-0.000319776971965956</v>
      </c>
      <c r="HA87" s="252" t="n">
        <v>-0.000496096704936397</v>
      </c>
      <c r="HB87" s="252" t="n">
        <v>-0.000117553221018853</v>
      </c>
      <c r="HC87" s="800" t="n">
        <v>-0.000122647577407447</v>
      </c>
      <c r="HD87" s="800" t="n">
        <v>-0.000165165420734284</v>
      </c>
      <c r="HE87" s="800" t="n">
        <v>-0.00118600013484269</v>
      </c>
      <c r="HF87" s="800" t="n">
        <v>-0.000671495833696077</v>
      </c>
      <c r="HG87" s="800" t="n">
        <v>-0.00105371045692155</v>
      </c>
      <c r="HH87" s="800" t="n">
        <v>-0.000613568470010567</v>
      </c>
      <c r="HI87" s="800" t="n">
        <v>-0.00997483134326993</v>
      </c>
      <c r="HJ87" s="800" t="n">
        <v>-7.26398811984348E-005</v>
      </c>
      <c r="HK87" s="800" t="n">
        <v>-0.00076110088404894</v>
      </c>
      <c r="HL87" s="800" t="n">
        <v>-0.000767527316135898</v>
      </c>
      <c r="HM87" s="800" t="n">
        <v>-0.0015684469588367</v>
      </c>
      <c r="HN87" s="800" t="n">
        <v>-0.000231565512131449</v>
      </c>
      <c r="HO87" s="800" t="n">
        <v>-0.000334977350525089</v>
      </c>
      <c r="HP87" s="800" t="n">
        <v>-0.000388614170279459</v>
      </c>
      <c r="HQ87" s="800" t="n">
        <v>-0.000198980834035374</v>
      </c>
      <c r="HR87" s="800" t="n">
        <v>-0.00138052961277473</v>
      </c>
      <c r="HS87" s="800" t="n">
        <v>-0.000197762930881561</v>
      </c>
      <c r="HT87" s="800" t="n">
        <v>-0.000164369865706595</v>
      </c>
      <c r="HU87" s="800" t="n">
        <v>-0.000294123959269074</v>
      </c>
      <c r="HV87" s="800" t="n">
        <v>-0.000531081562578319</v>
      </c>
      <c r="HW87" s="800" t="n">
        <v>-0.000399992236651499</v>
      </c>
      <c r="HX87" s="800" t="n">
        <v>-0.000252973173417864</v>
      </c>
      <c r="HY87" s="800" t="n">
        <v>-0.000340930649697119</v>
      </c>
      <c r="HZ87" s="800" t="n">
        <v>-0.000134099742885749</v>
      </c>
      <c r="IA87" s="800" t="n">
        <v>-0.000255086835813774</v>
      </c>
      <c r="IB87" s="800" t="n">
        <v>-0.000580354988094206</v>
      </c>
      <c r="IC87" s="800" t="n">
        <v>-0.000292864025567587</v>
      </c>
      <c r="ID87" s="800" t="n">
        <v>-0.000360789308050141</v>
      </c>
      <c r="IE87" s="800" t="n">
        <v>-8.1164513618735E-005</v>
      </c>
      <c r="IF87" s="800" t="n">
        <v>-0.000451309456796426</v>
      </c>
      <c r="IG87" s="800" t="n">
        <v>-0.000521014168481284</v>
      </c>
      <c r="IH87" s="800" t="n">
        <v>-0.000829855677807524</v>
      </c>
      <c r="II87" s="800" t="n">
        <v>-0.000268558093007036</v>
      </c>
      <c r="IJ87" s="800" t="n">
        <v>-0.000491071689872304</v>
      </c>
      <c r="IK87" s="800" t="n">
        <v>-7.30780965356657E-005</v>
      </c>
      <c r="IL87" s="252" t="n">
        <v>-0.000142200867588992</v>
      </c>
      <c r="IM87" s="252" t="n">
        <v>-0.00016491393867229</v>
      </c>
      <c r="IN87" s="252" t="n">
        <v>-0.00134806108231652</v>
      </c>
      <c r="IO87" s="252" t="n">
        <v>-0.000748083061385564</v>
      </c>
      <c r="IP87" s="252" t="n">
        <v>-0.00116289462886203</v>
      </c>
      <c r="IQ87" s="252" t="n">
        <v>-0.000696201719895737</v>
      </c>
      <c r="IR87" s="252" t="n">
        <v>-0.01088301275083</v>
      </c>
      <c r="IS87" s="252" t="n">
        <v>-8.44372320411044E-005</v>
      </c>
      <c r="IT87" s="252" t="n">
        <v>-0.000801302212778709</v>
      </c>
      <c r="IU87" s="252" t="n">
        <v>-0.000822622646343242</v>
      </c>
      <c r="IV87" s="252" t="n">
        <v>-0.00169289642350536</v>
      </c>
      <c r="IW87" s="252" t="n">
        <v>-0.000255367622826739</v>
      </c>
      <c r="IX87" s="252" t="n">
        <v>-0.000383248656709001</v>
      </c>
      <c r="IY87" s="252" t="n">
        <v>-0.00044160517296594</v>
      </c>
      <c r="IZ87" s="252" t="n">
        <v>-0.000204580813385587</v>
      </c>
      <c r="JA87" s="252" t="n">
        <v>-0.00157334345406841</v>
      </c>
      <c r="JB87" s="252" t="n">
        <v>-0.000194859145303703</v>
      </c>
      <c r="JC87" s="252" t="n">
        <v>-0.000174969735620621</v>
      </c>
      <c r="JD87" s="252" t="n">
        <v>-0.000324329140053119</v>
      </c>
      <c r="JE87" s="252" t="n">
        <v>-0.000629049474835793</v>
      </c>
      <c r="JF87" s="252" t="n">
        <v>-0.000449284346139121</v>
      </c>
      <c r="JG87" s="252" t="n">
        <v>-0.000273958712889331</v>
      </c>
      <c r="JH87" s="252" t="n">
        <v>-0.000368325010882818</v>
      </c>
      <c r="JI87" s="252" t="n">
        <v>-0.000135843730409367</v>
      </c>
      <c r="JJ87" s="252" t="n">
        <v>-0.000259849800890527</v>
      </c>
      <c r="JK87" s="252" t="n">
        <v>-0.000648500345370576</v>
      </c>
      <c r="JL87" s="252" t="n">
        <v>-0.000349460692486852</v>
      </c>
      <c r="JM87" s="252" t="n">
        <v>-0.000397334203560955</v>
      </c>
      <c r="JN87" s="252" t="n">
        <v>-8.56133321985489E-005</v>
      </c>
      <c r="JO87" s="252" t="n">
        <v>-0.000489828250877122</v>
      </c>
      <c r="JP87" s="252" t="n">
        <v>-0.000585991804932106</v>
      </c>
      <c r="JQ87" s="252" t="n">
        <v>-0.000946653904225735</v>
      </c>
      <c r="JR87" s="252" t="n">
        <v>-0.000282044731780073</v>
      </c>
      <c r="JS87" s="252" t="n">
        <v>-0.000568924389619416</v>
      </c>
      <c r="JT87" s="252" t="n">
        <v>-7.04365391207346E-005</v>
      </c>
      <c r="JU87" s="800" t="n">
        <v>-0.000147106440577832</v>
      </c>
      <c r="JV87" s="800" t="n">
        <v>-0.000178016802863598</v>
      </c>
      <c r="JW87" s="800" t="n">
        <v>-0.00138459382103123</v>
      </c>
      <c r="JX87" s="800" t="n">
        <v>-0.000841615293406994</v>
      </c>
      <c r="JY87" s="800" t="n">
        <v>-0.0011481601908722</v>
      </c>
      <c r="JZ87" s="800" t="n">
        <v>-0.000757010589367122</v>
      </c>
      <c r="KA87" s="800" t="n">
        <v>-0.0117337613810084</v>
      </c>
      <c r="KB87" s="800" t="n">
        <v>-0.000100782318700751</v>
      </c>
      <c r="KC87" s="800" t="n">
        <v>-0.000830128031792736</v>
      </c>
      <c r="KD87" s="800" t="n">
        <v>-0.000858122794328272</v>
      </c>
      <c r="KE87" s="800" t="n">
        <v>-0.00169835786894993</v>
      </c>
      <c r="KF87" s="800" t="n">
        <v>-0.000288981864546166</v>
      </c>
      <c r="KG87" s="800" t="n">
        <v>-0.000425375161975938</v>
      </c>
      <c r="KH87" s="800" t="n">
        <v>-0.000439408607771782</v>
      </c>
      <c r="KI87" s="800" t="n">
        <v>-0.000232418473652704</v>
      </c>
      <c r="KJ87" s="800" t="n">
        <v>-0.00126661174830242</v>
      </c>
      <c r="KK87" s="800" t="n">
        <v>-0.000220548294153861</v>
      </c>
      <c r="KL87" s="800" t="n">
        <v>-0.000193610944450896</v>
      </c>
      <c r="KM87" s="800" t="n">
        <v>-0.000422308880928708</v>
      </c>
      <c r="KN87" s="800" t="n">
        <v>-0.000684910663236961</v>
      </c>
      <c r="KO87" s="800" t="n">
        <v>-0.000454249746527271</v>
      </c>
      <c r="KP87" s="800" t="n">
        <v>-0.000290846462457843</v>
      </c>
      <c r="KQ87" s="800" t="n">
        <v>-0.000358982011886368</v>
      </c>
      <c r="KR87" s="800" t="n">
        <v>-0.0001503488753234</v>
      </c>
      <c r="KS87" s="800" t="n">
        <v>-0.000298527919539156</v>
      </c>
      <c r="KT87" s="800" t="n">
        <v>-0.000693650039851086</v>
      </c>
      <c r="KU87" s="800" t="n">
        <v>-0.000373135415387789</v>
      </c>
      <c r="KV87" s="800" t="n">
        <v>-0.00041168208452113</v>
      </c>
      <c r="KW87" s="800" t="n">
        <v>-8.64952620650325E-005</v>
      </c>
      <c r="KX87" s="800" t="n">
        <v>-0.000529382151682567</v>
      </c>
      <c r="KY87" s="800" t="n">
        <v>-0.00072680110864916</v>
      </c>
      <c r="KZ87" s="800" t="n">
        <v>-0.000950590501348526</v>
      </c>
      <c r="LA87" s="800" t="n">
        <v>-0.000282671805590022</v>
      </c>
      <c r="LB87" s="800" t="n">
        <v>-0.000580763343394891</v>
      </c>
      <c r="LC87" s="800" t="n">
        <v>-4.72737590218453E-005</v>
      </c>
      <c r="LD87" s="252" t="n">
        <v>-0.000149128188627767</v>
      </c>
      <c r="LE87" s="252" t="n">
        <v>-0.000164789722091895</v>
      </c>
      <c r="LF87" s="252" t="n">
        <v>-0.00145916677602219</v>
      </c>
      <c r="LG87" s="252" t="n">
        <v>-0.000915059968146044</v>
      </c>
      <c r="LH87" s="252" t="n">
        <v>-0.00129260627765205</v>
      </c>
      <c r="LI87" s="252" t="n">
        <v>-0.000780279971466352</v>
      </c>
      <c r="LJ87" s="252" t="n">
        <v>-0.0131234078532259</v>
      </c>
      <c r="LK87" s="252" t="n">
        <v>-9.8581279884868E-005</v>
      </c>
      <c r="LL87" s="252" t="n">
        <v>-0.000836326867247227</v>
      </c>
      <c r="LM87" s="252" t="n">
        <v>-0.000902076178349339</v>
      </c>
      <c r="LN87" s="252" t="n">
        <v>-0.00176103768118859</v>
      </c>
      <c r="LO87" s="252" t="n">
        <v>-0.000296269183381541</v>
      </c>
      <c r="LP87" s="252" t="n">
        <v>-0.000457503698102019</v>
      </c>
      <c r="LQ87" s="252" t="n">
        <v>-0.000504666762114387</v>
      </c>
      <c r="LR87" s="252" t="n">
        <v>-0.000261843087669844</v>
      </c>
      <c r="LS87" s="252" t="n">
        <v>-0.00130203991909513</v>
      </c>
      <c r="LT87" s="252" t="n">
        <v>-0.000230746839823991</v>
      </c>
      <c r="LU87" s="252" t="n">
        <v>-0.000206357626688501</v>
      </c>
      <c r="LV87" s="252" t="n">
        <v>-0.000773961403248159</v>
      </c>
      <c r="LW87" s="252" t="n">
        <v>-0.00071780774818421</v>
      </c>
      <c r="LX87" s="252" t="n">
        <v>-0.000482358384986756</v>
      </c>
      <c r="LY87" s="252" t="n">
        <v>-0.000315647348842818</v>
      </c>
      <c r="LZ87" s="252" t="n">
        <v>-0.000391627319082276</v>
      </c>
      <c r="MA87" s="252" t="n">
        <v>-0.000144650854483438</v>
      </c>
      <c r="MB87" s="252" t="n">
        <v>-0.000287030124098935</v>
      </c>
      <c r="MC87" s="252" t="n">
        <v>-0.000803330228023976</v>
      </c>
      <c r="MD87" s="252" t="n">
        <v>-0.000378811483994742</v>
      </c>
      <c r="ME87" s="252" t="n">
        <v>-0.000440871843456502</v>
      </c>
      <c r="MF87" s="252" t="n">
        <v>-9.99198195455984E-005</v>
      </c>
      <c r="MG87" s="252" t="n">
        <v>-0.000564337254710391</v>
      </c>
      <c r="MH87" s="252" t="n">
        <v>-0.000724885860705383</v>
      </c>
      <c r="MI87" s="252" t="n">
        <v>-0.000925797664437141</v>
      </c>
      <c r="MJ87" s="252" t="n">
        <v>-0.000291103388481775</v>
      </c>
      <c r="MK87" s="252" t="n">
        <v>-0.000595706309319998</v>
      </c>
      <c r="ML87" s="252" t="n">
        <v>-5.76892523550736E-005</v>
      </c>
      <c r="MM87" s="800" t="n">
        <v>-0.000133573661801632</v>
      </c>
      <c r="MN87" s="800" t="n">
        <v>-0.00013784218149891</v>
      </c>
      <c r="MO87" s="800" t="n">
        <v>-0.00144053469569144</v>
      </c>
      <c r="MP87" s="800" t="n">
        <v>-0.00084157515439753</v>
      </c>
      <c r="MQ87" s="800" t="n">
        <v>-0.00112133928774019</v>
      </c>
      <c r="MR87" s="800" t="n">
        <v>-0.000774474072830076</v>
      </c>
      <c r="MS87" s="800" t="n">
        <v>-0.0131355918473632</v>
      </c>
      <c r="MT87" s="800" t="n">
        <v>-0.000108201254020308</v>
      </c>
      <c r="MU87" s="800" t="n">
        <v>-0.000832761109434686</v>
      </c>
      <c r="MV87" s="800" t="n">
        <v>-0.000885988610651845</v>
      </c>
      <c r="MW87" s="800" t="n">
        <v>-0.00178421507113214</v>
      </c>
      <c r="MX87" s="800" t="n">
        <v>-0.000286252089093224</v>
      </c>
      <c r="MY87" s="800" t="n">
        <v>-0.000429812818677915</v>
      </c>
      <c r="MZ87" s="800" t="n">
        <v>-0.000472758212354108</v>
      </c>
      <c r="NA87" s="800" t="n">
        <v>-0.000240182514911951</v>
      </c>
      <c r="NB87" s="800" t="n">
        <v>-0.00128567850922667</v>
      </c>
      <c r="NC87" s="800" t="n">
        <v>-0.000224145046326031</v>
      </c>
      <c r="ND87" s="800" t="n">
        <v>-0.000198137961238131</v>
      </c>
      <c r="NE87" s="800" t="n">
        <v>-0.000827225370609138</v>
      </c>
      <c r="NF87" s="800" t="n">
        <v>-0.000654501315364879</v>
      </c>
      <c r="NG87" s="800" t="n">
        <v>-0.00052185419692918</v>
      </c>
      <c r="NH87" s="800" t="n">
        <v>-0.000310165285304009</v>
      </c>
      <c r="NI87" s="800" t="n">
        <v>-0.000385312033686337</v>
      </c>
      <c r="NJ87" s="800" t="n">
        <v>-0.000138012946549423</v>
      </c>
      <c r="NK87" s="800" t="n">
        <v>-0.000259315836754124</v>
      </c>
      <c r="NL87" s="800" t="n">
        <v>-0.000820650145567069</v>
      </c>
      <c r="NM87" s="800" t="n">
        <v>-0.000349171396060108</v>
      </c>
      <c r="NN87" s="800" t="n">
        <v>-0.000435477688729418</v>
      </c>
      <c r="NO87" s="800" t="n">
        <v>-9.49502847279803E-005</v>
      </c>
      <c r="NP87" s="800" t="n">
        <v>-0.000558364241634299</v>
      </c>
      <c r="NQ87" s="800" t="n">
        <v>-0.000739247001075685</v>
      </c>
      <c r="NR87" s="800" t="n">
        <v>-0.000901024572237065</v>
      </c>
      <c r="NS87" s="800" t="n">
        <v>-0.00031176071901496</v>
      </c>
      <c r="NT87" s="800" t="n">
        <v>-0.000573920244944682</v>
      </c>
      <c r="NU87" s="800" t="n">
        <v>-5.31643155152407E-005</v>
      </c>
      <c r="NV87" s="252" t="n">
        <v>-0.000135361043148389</v>
      </c>
      <c r="NW87" s="252" t="n">
        <v>-0.000125396139401993</v>
      </c>
      <c r="NX87" s="252" t="n">
        <v>-0.00149905453542048</v>
      </c>
      <c r="NY87" s="252" t="n">
        <v>-0.000861735370581999</v>
      </c>
      <c r="NZ87" s="252" t="n">
        <v>-0.00103105820336434</v>
      </c>
      <c r="OA87" s="252" t="n">
        <v>-0.000835086920390065</v>
      </c>
      <c r="OB87" s="252" t="n">
        <v>-0.0135958746152728</v>
      </c>
      <c r="OC87" s="252" t="n">
        <v>-0.000107407316470012</v>
      </c>
      <c r="OD87" s="252" t="n">
        <v>-0.00084583953308389</v>
      </c>
      <c r="OE87" s="252" t="n">
        <v>-0.000926784378244457</v>
      </c>
      <c r="OF87" s="252" t="n">
        <v>-0.00179781173302262</v>
      </c>
      <c r="OG87" s="252" t="n">
        <v>-0.000298016805739417</v>
      </c>
      <c r="OH87" s="252" t="n">
        <v>-0.000429692747276312</v>
      </c>
      <c r="OI87" s="252" t="n">
        <v>-0.000470654006700791</v>
      </c>
      <c r="OJ87" s="252" t="n">
        <v>-0.000249111586224946</v>
      </c>
      <c r="OK87" s="252" t="n">
        <v>-0.00138914558432043</v>
      </c>
      <c r="OL87" s="252" t="n">
        <v>-0.000240643644440318</v>
      </c>
      <c r="OM87" s="252" t="n">
        <v>-0.000214128920104097</v>
      </c>
      <c r="ON87" s="252" t="n">
        <v>-0.00089514977406768</v>
      </c>
      <c r="OO87" s="252" t="n">
        <v>-0.000650201091303548</v>
      </c>
      <c r="OP87" s="252" t="n">
        <v>-0.00051037926149105</v>
      </c>
      <c r="OQ87" s="252" t="n">
        <v>-0.000320611285591178</v>
      </c>
      <c r="OR87" s="252" t="n">
        <v>-0.000412372155794156</v>
      </c>
      <c r="OS87" s="252" t="n">
        <v>-0.000128430097499065</v>
      </c>
      <c r="OT87" s="252" t="n">
        <v>-0.000254619788853477</v>
      </c>
      <c r="OU87" s="252" t="n">
        <v>-0.000941238050114383</v>
      </c>
      <c r="OV87" s="252" t="n">
        <v>-0.000321816327632872</v>
      </c>
      <c r="OW87" s="252" t="n">
        <v>-0.000433105797732504</v>
      </c>
      <c r="OX87" s="252" t="n">
        <v>-9.54634536047187E-005</v>
      </c>
      <c r="OY87" s="252" t="n">
        <v>-0.000516754653514792</v>
      </c>
      <c r="OZ87" s="252" t="n">
        <v>-0.000708073844635785</v>
      </c>
      <c r="PA87" s="252" t="n">
        <v>-0.00081605874190836</v>
      </c>
      <c r="PB87" s="252" t="n">
        <v>-0.000310745306790658</v>
      </c>
      <c r="PC87" s="252" t="n">
        <v>-0.000521738189536712</v>
      </c>
      <c r="PD87" s="252" t="n">
        <v>-8.02006633191109E-005</v>
      </c>
      <c r="PE87" s="800" t="n">
        <v>-0.000125666192854654</v>
      </c>
      <c r="PF87" s="800" t="n">
        <v>-0.000130458260076227</v>
      </c>
      <c r="PG87" s="800" t="n">
        <v>-0.00152443873526011</v>
      </c>
      <c r="PH87" s="800" t="n">
        <v>-0.000854318637208685</v>
      </c>
      <c r="PI87" s="800" t="n">
        <v>-0.00101118646717336</v>
      </c>
      <c r="PJ87" s="800" t="n">
        <v>-0.000878351339542493</v>
      </c>
      <c r="PK87" s="800" t="n">
        <v>-0.0136474159068272</v>
      </c>
      <c r="PL87" s="800" t="n">
        <v>-0.000121270534718033</v>
      </c>
      <c r="PM87" s="800" t="n">
        <v>-0.000823311721070975</v>
      </c>
      <c r="PN87" s="800" t="n">
        <v>-0.000923126247763615</v>
      </c>
      <c r="PO87" s="800" t="n">
        <v>-0.00176791262183922</v>
      </c>
      <c r="PP87" s="800" t="n">
        <v>-0.000283944478613743</v>
      </c>
      <c r="PQ87" s="800" t="n">
        <v>-0.000409111898457562</v>
      </c>
      <c r="PR87" s="800" t="n">
        <v>-0.000398688331631739</v>
      </c>
      <c r="PS87" s="800" t="n">
        <v>-0.000233077454025387</v>
      </c>
      <c r="PT87" s="800" t="n">
        <v>-0.00143048319066847</v>
      </c>
      <c r="PU87" s="800" t="n">
        <v>-0.000249585275865723</v>
      </c>
      <c r="PV87" s="800" t="n">
        <v>-0.000202296987278758</v>
      </c>
      <c r="PW87" s="800" t="n">
        <v>-0.000945661061426442</v>
      </c>
      <c r="PX87" s="800" t="n">
        <v>-0.000678428174525815</v>
      </c>
      <c r="PY87" s="800" t="n">
        <v>-0.000507001597569875</v>
      </c>
      <c r="PZ87" s="800" t="n">
        <v>-0.000313583109680179</v>
      </c>
      <c r="QA87" s="800" t="n">
        <v>-0.000441899540111409</v>
      </c>
      <c r="QB87" s="800" t="n">
        <v>-0.000118890332465505</v>
      </c>
      <c r="QC87" s="800" t="n">
        <v>-0.000229682514957025</v>
      </c>
      <c r="QD87" s="800" t="n">
        <v>-0.000974947192075718</v>
      </c>
      <c r="QE87" s="800" t="n">
        <v>-0.000339441501575384</v>
      </c>
      <c r="QF87" s="800" t="n">
        <v>-0.000483275993252701</v>
      </c>
      <c r="QG87" s="800" t="n">
        <v>-8.87969401557695E-005</v>
      </c>
      <c r="QH87" s="800" t="n">
        <v>-0.000546424205220925</v>
      </c>
      <c r="QI87" s="800" t="n">
        <v>-0.000727784676505615</v>
      </c>
      <c r="QJ87" s="800" t="n">
        <v>-0.000901500060407979</v>
      </c>
      <c r="QK87" s="800" t="n">
        <v>-0.000330619336498072</v>
      </c>
      <c r="QL87" s="800" t="n">
        <v>-0.000559922886705984</v>
      </c>
      <c r="QM87" s="800" t="n">
        <v>-6.3653328800753E-005</v>
      </c>
      <c r="QN87" s="252" t="n">
        <v>-0.000120847873849428</v>
      </c>
      <c r="QO87" s="252" t="n">
        <v>-0.00010809619181528</v>
      </c>
      <c r="QP87" s="252" t="n">
        <v>-0.00145958111578685</v>
      </c>
      <c r="QQ87" s="252" t="n">
        <v>-0.000701387819199247</v>
      </c>
      <c r="QR87" s="252" t="n">
        <v>-0.000944305050509763</v>
      </c>
      <c r="QS87" s="252" t="n">
        <v>-0.000800985492587545</v>
      </c>
      <c r="QT87" s="252" t="n">
        <v>-0.0131263872945729</v>
      </c>
      <c r="QU87" s="252" t="n">
        <v>-0.000111784517561051</v>
      </c>
      <c r="QV87" s="252" t="n">
        <v>-0.000763992300353122</v>
      </c>
      <c r="QW87" s="252" t="n">
        <v>-0.000920719055370918</v>
      </c>
      <c r="QX87" s="252" t="n">
        <v>-0.0015962857149931</v>
      </c>
      <c r="QY87" s="252" t="n">
        <v>-0.000273199562512238</v>
      </c>
      <c r="QZ87" s="252" t="n">
        <v>-0.000367095425360885</v>
      </c>
      <c r="RA87" s="252" t="n">
        <v>-0.000358419178012078</v>
      </c>
      <c r="RB87" s="252" t="n">
        <v>-0.000225863786191781</v>
      </c>
      <c r="RC87" s="252" t="n">
        <v>-0.00148352174561899</v>
      </c>
      <c r="RD87" s="252" t="n">
        <v>-0.000228976433368358</v>
      </c>
      <c r="RE87" s="252" t="n">
        <v>-0.000208960176876631</v>
      </c>
      <c r="RF87" s="252" t="n">
        <v>-0.00104734842722084</v>
      </c>
      <c r="RG87" s="252" t="n">
        <v>-0.000669439033808815</v>
      </c>
      <c r="RH87" s="252" t="n">
        <v>-0.000497394977897578</v>
      </c>
      <c r="RI87" s="252" t="n">
        <v>-0.000302978018973945</v>
      </c>
      <c r="RJ87" s="252" t="n">
        <v>-0.000388219470317412</v>
      </c>
      <c r="RK87" s="252" t="n">
        <v>-9.80691843188715E-005</v>
      </c>
      <c r="RL87" s="252" t="n">
        <v>-0.000262252424272264</v>
      </c>
      <c r="RM87" s="252" t="n">
        <v>-0.00081052064415179</v>
      </c>
      <c r="RN87" s="252" t="n">
        <v>-0.000301286369969579</v>
      </c>
      <c r="RO87" s="252" t="n">
        <v>-0.000475144035087038</v>
      </c>
      <c r="RP87" s="252" t="n">
        <v>-9.14214456172897E-005</v>
      </c>
      <c r="RQ87" s="252" t="n">
        <v>-0.000496462297824117</v>
      </c>
      <c r="RR87" s="252" t="n">
        <v>-0.000748790051059532</v>
      </c>
      <c r="RS87" s="252" t="n">
        <v>-0.000838328124993366</v>
      </c>
      <c r="RT87" s="252" t="n">
        <v>-0.000330207011745312</v>
      </c>
      <c r="RU87" s="252" t="n">
        <v>-0.000516857131563984</v>
      </c>
      <c r="RV87" s="252" t="n">
        <v>-4.25860134423933E-005</v>
      </c>
      <c r="RW87" s="800" t="n">
        <v>-0.000121023757299658</v>
      </c>
      <c r="RX87" s="800" t="n">
        <v>-0.000106064605577727</v>
      </c>
      <c r="RY87" s="800" t="n">
        <v>-0.00137281905697635</v>
      </c>
      <c r="RZ87" s="800" t="n">
        <v>-0.000610754631098382</v>
      </c>
      <c r="SA87" s="800" t="n">
        <v>-0.000864131655007339</v>
      </c>
      <c r="SB87" s="800" t="n">
        <v>-0.000709601526433456</v>
      </c>
      <c r="SC87" s="800" t="n">
        <v>-0.012223774461541</v>
      </c>
      <c r="SD87" s="800" t="n">
        <v>-0.000114361304911884</v>
      </c>
      <c r="SE87" s="800" t="n">
        <v>-0.000707287719891905</v>
      </c>
      <c r="SF87" s="800" t="n">
        <v>-0.000840965346022182</v>
      </c>
      <c r="SG87" s="800" t="n">
        <v>-0.00140125197142079</v>
      </c>
      <c r="SH87" s="800" t="n">
        <v>-0.000238979262538116</v>
      </c>
      <c r="SI87" s="800" t="n">
        <v>-0.000339811345703889</v>
      </c>
      <c r="SJ87" s="800" t="n">
        <v>-0.00033774894170241</v>
      </c>
      <c r="SK87" s="800" t="n">
        <v>-0.000213308421378359</v>
      </c>
      <c r="SL87" s="800" t="n">
        <v>-0.00130901021203474</v>
      </c>
      <c r="SM87" s="800" t="n">
        <v>-0.000218000935005378</v>
      </c>
      <c r="SN87" s="800" t="n">
        <v>-0.000184773687291019</v>
      </c>
      <c r="SO87" s="800" t="n">
        <v>-0.000843658999524146</v>
      </c>
      <c r="SP87" s="800" t="n">
        <v>-0.000654421961283111</v>
      </c>
      <c r="SQ87" s="800" t="n">
        <v>-0.000482923160591903</v>
      </c>
      <c r="SR87" s="800" t="n">
        <v>-0.000271504167266378</v>
      </c>
      <c r="SS87" s="800" t="n">
        <v>-0.000348384799581842</v>
      </c>
      <c r="ST87" s="800" t="n">
        <v>-8.30213648543912E-005</v>
      </c>
      <c r="SU87" s="800" t="n">
        <v>-0.000244776365310219</v>
      </c>
      <c r="SV87" s="800" t="n">
        <v>-0.000750554160581705</v>
      </c>
      <c r="SW87" s="800" t="n">
        <v>-0.000282554575219601</v>
      </c>
      <c r="SX87" s="800" t="n">
        <v>-0.000408382638160627</v>
      </c>
      <c r="SY87" s="800" t="n">
        <v>-7.91628081696091E-005</v>
      </c>
      <c r="SZ87" s="800" t="n">
        <v>-0.00046205064136992</v>
      </c>
      <c r="TA87" s="800" t="n">
        <v>-0.000691371772703305</v>
      </c>
      <c r="TB87" s="800" t="n">
        <v>-0.000804350089070419</v>
      </c>
      <c r="TC87" s="800" t="n">
        <v>-0.000282109306676365</v>
      </c>
      <c r="TD87" s="800" t="n">
        <v>-0.000494024834535273</v>
      </c>
      <c r="TE87" s="800" t="n">
        <v>-3.66661765048566E-005</v>
      </c>
    </row>
    <row r="88" customFormat="false" ht="14.4" hidden="false" customHeight="false" outlineLevel="0" collapsed="false">
      <c r="A88" s="800" t="n">
        <v>-0.000366972382906041</v>
      </c>
      <c r="B88" s="800" t="n">
        <v>-0.000256732444644531</v>
      </c>
      <c r="C88" s="800" t="n">
        <v>-0.000112784434288751</v>
      </c>
      <c r="D88" s="800" t="n">
        <v>-0.000322324231365828</v>
      </c>
      <c r="E88" s="800" t="n">
        <v>-0.000246118266281693</v>
      </c>
      <c r="F88" s="800" t="n">
        <v>-0.000271097335876565</v>
      </c>
      <c r="G88" s="800" t="n">
        <v>-0.000163384056174855</v>
      </c>
      <c r="H88" s="800" t="n">
        <v>-0.00101395864884862</v>
      </c>
      <c r="I88" s="800" t="n">
        <v>-0.00088558545396861</v>
      </c>
      <c r="J88" s="800" t="n">
        <v>-0.000526247796463993</v>
      </c>
      <c r="K88" s="800" t="n">
        <v>-0.000537040381314538</v>
      </c>
      <c r="L88" s="800" t="n">
        <v>-0.000214623579779697</v>
      </c>
      <c r="M88" s="800" t="n">
        <v>-0.000106303086455449</v>
      </c>
      <c r="N88" s="800" t="n">
        <v>-0.00010039074354891</v>
      </c>
      <c r="O88" s="800" t="n">
        <v>-7.38903682534586E-005</v>
      </c>
      <c r="P88" s="800" t="n">
        <v>-0.00017270447495273</v>
      </c>
      <c r="Q88" s="800" t="n">
        <v>-0.000499621748548639</v>
      </c>
      <c r="R88" s="800" t="n">
        <v>-0.000284516976148183</v>
      </c>
      <c r="S88" s="800" t="n">
        <v>-8.18367764995E-005</v>
      </c>
      <c r="T88" s="800" t="n">
        <v>-9.75561760864183E-005</v>
      </c>
      <c r="U88" s="800" t="n">
        <v>-8.90013386265734E-005</v>
      </c>
      <c r="V88" s="800" t="n">
        <v>-0.000110133488527307</v>
      </c>
      <c r="W88" s="800" t="n">
        <v>-0.000890854785263221</v>
      </c>
      <c r="X88" s="800" t="n">
        <v>-0.00115728494781404</v>
      </c>
      <c r="Y88" s="800" t="n">
        <v>-0.000983117850838492</v>
      </c>
      <c r="Z88" s="800" t="n">
        <v>-0.000574177422246593</v>
      </c>
      <c r="AA88" s="800" t="n">
        <v>-7.51510596803145E-005</v>
      </c>
      <c r="AB88" s="800" t="n">
        <v>-3.44790694305785E-005</v>
      </c>
      <c r="AC88" s="800" t="n">
        <v>-2.75670010703342E-005</v>
      </c>
      <c r="AD88" s="800" t="n">
        <v>-0.000111485042094662</v>
      </c>
      <c r="AE88" s="800" t="n">
        <v>-0.000126750164072463</v>
      </c>
      <c r="AF88" s="800" t="n">
        <v>-6.72137750412605E-005</v>
      </c>
      <c r="AG88" s="800" t="n">
        <v>-0.000138328927170949</v>
      </c>
      <c r="AH88" s="800" t="n">
        <v>-0.000168298257519601</v>
      </c>
      <c r="AI88" s="800" t="n">
        <v>-2.34472407526604E-005</v>
      </c>
      <c r="AJ88" s="252" t="n">
        <v>-0.000419970630982218</v>
      </c>
      <c r="AK88" s="252" t="n">
        <v>-0.000266339811193065</v>
      </c>
      <c r="AL88" s="252" t="n">
        <v>-0.000115074941993812</v>
      </c>
      <c r="AM88" s="252" t="n">
        <v>-0.000328581205680652</v>
      </c>
      <c r="AN88" s="252" t="n">
        <v>-0.000255985050629522</v>
      </c>
      <c r="AO88" s="252" t="n">
        <v>-0.000231812363561907</v>
      </c>
      <c r="AP88" s="252" t="n">
        <v>-0.000164802012882183</v>
      </c>
      <c r="AQ88" s="252" t="n">
        <v>-0.00112190720605193</v>
      </c>
      <c r="AR88" s="252" t="n">
        <v>-0.00103440576818587</v>
      </c>
      <c r="AS88" s="252" t="n">
        <v>-0.000624124835037068</v>
      </c>
      <c r="AT88" s="252" t="n">
        <v>-0.000524226261627654</v>
      </c>
      <c r="AU88" s="252" t="n">
        <v>-0.000259430765542944</v>
      </c>
      <c r="AV88" s="252" t="n">
        <v>-0.000130542792002807</v>
      </c>
      <c r="AW88" s="252" t="n">
        <v>-0.000106959281836609</v>
      </c>
      <c r="AX88" s="252" t="n">
        <v>-8.43767917467772E-005</v>
      </c>
      <c r="AY88" s="252" t="n">
        <v>-0.000228450759006588</v>
      </c>
      <c r="AZ88" s="252" t="n">
        <v>-0.000533348081641652</v>
      </c>
      <c r="BA88" s="252" t="n">
        <v>-0.000305081829775206</v>
      </c>
      <c r="BB88" s="252" t="n">
        <v>-0.000115879330125899</v>
      </c>
      <c r="BC88" s="252" t="n">
        <v>-0.000108519786632564</v>
      </c>
      <c r="BD88" s="252" t="n">
        <v>-0.000111574222450662</v>
      </c>
      <c r="BE88" s="252" t="n">
        <v>-6.93325447761411E-005</v>
      </c>
      <c r="BF88" s="252" t="n">
        <v>-0.00111196227001698</v>
      </c>
      <c r="BG88" s="252" t="n">
        <v>-0.00096887195992397</v>
      </c>
      <c r="BH88" s="252" t="n">
        <v>-0.00110190776229299</v>
      </c>
      <c r="BI88" s="252" t="n">
        <v>-0.000629074306631905</v>
      </c>
      <c r="BJ88" s="252" t="n">
        <v>-8.57557161619187E-005</v>
      </c>
      <c r="BK88" s="252" t="n">
        <v>-3.84366174189785E-005</v>
      </c>
      <c r="BL88" s="252" t="n">
        <v>-3.25636385103392E-005</v>
      </c>
      <c r="BM88" s="252" t="n">
        <v>-0.000120721267196076</v>
      </c>
      <c r="BN88" s="252" t="n">
        <v>-0.000155964736633029</v>
      </c>
      <c r="BO88" s="252" t="n">
        <v>-8.69757884293318E-005</v>
      </c>
      <c r="BP88" s="252" t="n">
        <v>-0.000176758585835532</v>
      </c>
      <c r="BQ88" s="252" t="n">
        <v>-0.000193397720258508</v>
      </c>
      <c r="BR88" s="252" t="n">
        <v>-3.52112497198E-005</v>
      </c>
      <c r="BS88" s="800" t="n">
        <v>-0.000431097120649252</v>
      </c>
      <c r="BT88" s="800" t="n">
        <v>-0.000257693069002563</v>
      </c>
      <c r="BU88" s="800" t="n">
        <v>-0.000121810675542147</v>
      </c>
      <c r="BV88" s="800" t="n">
        <v>-0.000314265252015185</v>
      </c>
      <c r="BW88" s="800" t="n">
        <v>-0.000243889876703724</v>
      </c>
      <c r="BX88" s="800" t="n">
        <v>-0.000220443761613546</v>
      </c>
      <c r="BY88" s="800" t="n">
        <v>-0.000158801800906766</v>
      </c>
      <c r="BZ88" s="800" t="n">
        <v>-0.00103005344704308</v>
      </c>
      <c r="CA88" s="800" t="n">
        <v>-0.000986652738662437</v>
      </c>
      <c r="CB88" s="800" t="n">
        <v>-0.000593981177309775</v>
      </c>
      <c r="CC88" s="800" t="n">
        <v>-0.000538959493269363</v>
      </c>
      <c r="CD88" s="800" t="n">
        <v>-0.000283841419673567</v>
      </c>
      <c r="CE88" s="800" t="n">
        <v>-0.000120156746175843</v>
      </c>
      <c r="CF88" s="800" t="n">
        <v>-9.86424428180537E-005</v>
      </c>
      <c r="CG88" s="800" t="n">
        <v>-7.64750363346072E-005</v>
      </c>
      <c r="CH88" s="800" t="n">
        <v>-0.000222821231209294</v>
      </c>
      <c r="CI88" s="800" t="n">
        <v>-0.000566835862044615</v>
      </c>
      <c r="CJ88" s="800" t="n">
        <v>-0.000342720602501191</v>
      </c>
      <c r="CK88" s="800" t="n">
        <v>-0.000109467087655894</v>
      </c>
      <c r="CL88" s="800" t="n">
        <v>-9.28522218512033E-005</v>
      </c>
      <c r="CM88" s="800" t="n">
        <v>-0.000101123935421749</v>
      </c>
      <c r="CN88" s="800" t="n">
        <v>-6.66776533555101E-005</v>
      </c>
      <c r="CO88" s="800" t="n">
        <v>-0.00132480288431299</v>
      </c>
      <c r="CP88" s="800" t="n">
        <v>-0.00086302330760593</v>
      </c>
      <c r="CQ88" s="800" t="n">
        <v>-0.00105725806331</v>
      </c>
      <c r="CR88" s="800" t="n">
        <v>-0.000642162240074677</v>
      </c>
      <c r="CS88" s="800" t="n">
        <v>-7.85521083925392E-005</v>
      </c>
      <c r="CT88" s="800" t="n">
        <v>-3.58140641451853E-005</v>
      </c>
      <c r="CU88" s="800" t="n">
        <v>-3.32629964311475E-005</v>
      </c>
      <c r="CV88" s="800" t="n">
        <v>-0.000110955461639044</v>
      </c>
      <c r="CW88" s="800" t="n">
        <v>-0.000160900221768269</v>
      </c>
      <c r="CX88" s="800" t="n">
        <v>-7.68597609928778E-005</v>
      </c>
      <c r="CY88" s="800" t="n">
        <v>-0.000174967972160423</v>
      </c>
      <c r="CZ88" s="800" t="n">
        <v>-0.000173452129950971</v>
      </c>
      <c r="DA88" s="800" t="n">
        <v>-2.24783170603378E-005</v>
      </c>
      <c r="DB88" s="252" t="n">
        <v>-0.000349876040999174</v>
      </c>
      <c r="DC88" s="252" t="n">
        <v>-0.000241072513509441</v>
      </c>
      <c r="DD88" s="252" t="n">
        <v>-0.000110151656099455</v>
      </c>
      <c r="DE88" s="252" t="n">
        <v>-0.000261650999981389</v>
      </c>
      <c r="DF88" s="252" t="n">
        <v>-0.000215011178594459</v>
      </c>
      <c r="DG88" s="252" t="n">
        <v>-0.000180036790950705</v>
      </c>
      <c r="DH88" s="252" t="n">
        <v>-0.000132998252068192</v>
      </c>
      <c r="DI88" s="252" t="n">
        <v>-0.000860703030379659</v>
      </c>
      <c r="DJ88" s="252" t="n">
        <v>-0.000790770262368509</v>
      </c>
      <c r="DK88" s="252" t="n">
        <v>-0.000497935020297336</v>
      </c>
      <c r="DL88" s="252" t="n">
        <v>-0.000380439032591835</v>
      </c>
      <c r="DM88" s="252" t="n">
        <v>-0.000205457134854046</v>
      </c>
      <c r="DN88" s="252" t="n">
        <v>-0.000103205729816881</v>
      </c>
      <c r="DO88" s="252" t="n">
        <v>-8.00938579610034E-005</v>
      </c>
      <c r="DP88" s="252" t="n">
        <v>-7.09880673420858E-005</v>
      </c>
      <c r="DQ88" s="252" t="n">
        <v>-0.000207278563075746</v>
      </c>
      <c r="DR88" s="252" t="n">
        <v>-0.000528843060675918</v>
      </c>
      <c r="DS88" s="252" t="n">
        <v>-0.000240933149675481</v>
      </c>
      <c r="DT88" s="252" t="n">
        <v>-0.000101686781281277</v>
      </c>
      <c r="DU88" s="252" t="n">
        <v>-8.29048853549452E-005</v>
      </c>
      <c r="DV88" s="252" t="n">
        <v>-8.33867802542974E-005</v>
      </c>
      <c r="DW88" s="252" t="n">
        <v>-5.55924096393916E-005</v>
      </c>
      <c r="DX88" s="252" t="n">
        <v>-0.00104919479003265</v>
      </c>
      <c r="DY88" s="252" t="n">
        <v>-0.00064088455594097</v>
      </c>
      <c r="DZ88" s="252" t="n">
        <v>-0.000814935915730273</v>
      </c>
      <c r="EA88" s="252" t="n">
        <v>-0.000598468004761097</v>
      </c>
      <c r="EB88" s="252" t="n">
        <v>-7.82496385493797E-005</v>
      </c>
      <c r="EC88" s="252" t="n">
        <v>-3.60718276682376E-005</v>
      </c>
      <c r="ED88" s="252" t="n">
        <v>-4.30627127840961E-005</v>
      </c>
      <c r="EE88" s="252" t="n">
        <v>-9.30708438835469E-005</v>
      </c>
      <c r="EF88" s="252" t="n">
        <v>-0.000132368898080419</v>
      </c>
      <c r="EG88" s="252" t="n">
        <v>-6.79333104341315E-005</v>
      </c>
      <c r="EH88" s="252" t="n">
        <v>-0.000169960576656333</v>
      </c>
      <c r="EI88" s="252" t="n">
        <v>-0.000162645242143819</v>
      </c>
      <c r="EJ88" s="252" t="n">
        <v>-1.55711547803083E-005</v>
      </c>
      <c r="EK88" s="800" t="n">
        <v>-0.000440671293312212</v>
      </c>
      <c r="EL88" s="800" t="n">
        <v>-0.000294767939086245</v>
      </c>
      <c r="EM88" s="800" t="n">
        <v>-0.000135793969213354</v>
      </c>
      <c r="EN88" s="800" t="n">
        <v>-0.000367889883442557</v>
      </c>
      <c r="EO88" s="800" t="n">
        <v>-0.000293949329982074</v>
      </c>
      <c r="EP88" s="800" t="n">
        <v>-0.000230313553280596</v>
      </c>
      <c r="EQ88" s="800" t="n">
        <v>-0.000180571498612696</v>
      </c>
      <c r="ER88" s="800" t="n">
        <v>-0.00122005610804624</v>
      </c>
      <c r="ES88" s="800" t="n">
        <v>-0.000995870879499969</v>
      </c>
      <c r="ET88" s="800" t="n">
        <v>-0.000590942199646119</v>
      </c>
      <c r="EU88" s="800" t="n">
        <v>-0.000576457104676472</v>
      </c>
      <c r="EV88" s="800" t="n">
        <v>-0.00029441767100928</v>
      </c>
      <c r="EW88" s="800" t="n">
        <v>-0.000127847953671482</v>
      </c>
      <c r="EX88" s="800" t="n">
        <v>-8.9370727700511E-005</v>
      </c>
      <c r="EY88" s="800" t="n">
        <v>-8.91376675297217E-005</v>
      </c>
      <c r="EZ88" s="800" t="n">
        <v>-0.000234465074446855</v>
      </c>
      <c r="FA88" s="800" t="n">
        <v>-0.000665841137099018</v>
      </c>
      <c r="FB88" s="800" t="n">
        <v>-0.000359068815165993</v>
      </c>
      <c r="FC88" s="800" t="n">
        <v>-0.000125965124648825</v>
      </c>
      <c r="FD88" s="800" t="n">
        <v>-0.000107775821732815</v>
      </c>
      <c r="FE88" s="800" t="n">
        <v>-0.000120402739311697</v>
      </c>
      <c r="FF88" s="800" t="n">
        <v>-6.81550426540183E-005</v>
      </c>
      <c r="FG88" s="800" t="n">
        <v>-0.00160890156746859</v>
      </c>
      <c r="FH88" s="800" t="n">
        <v>-0.0009530732087924</v>
      </c>
      <c r="FI88" s="800" t="n">
        <v>-0.0012707618409699</v>
      </c>
      <c r="FJ88" s="800" t="n">
        <v>-0.000679711531667723</v>
      </c>
      <c r="FK88" s="800" t="n">
        <v>-0.000101281960675441</v>
      </c>
      <c r="FL88" s="800" t="n">
        <v>-4.36261043941624E-005</v>
      </c>
      <c r="FM88" s="800" t="n">
        <v>-4.40628461795902E-005</v>
      </c>
      <c r="FN88" s="800" t="n">
        <v>-0.000107951478315659</v>
      </c>
      <c r="FO88" s="800" t="n">
        <v>-0.000165440148153545</v>
      </c>
      <c r="FP88" s="800" t="n">
        <v>-8.36943298806738E-005</v>
      </c>
      <c r="FQ88" s="800" t="n">
        <v>-0.000172006974325824</v>
      </c>
      <c r="FR88" s="800" t="n">
        <v>-0.000179046217840844</v>
      </c>
      <c r="FS88" s="800" t="n">
        <v>-2.03766315158197E-005</v>
      </c>
      <c r="FT88" s="252" t="n">
        <v>-0.000335062980742469</v>
      </c>
      <c r="FU88" s="252" t="n">
        <v>-0.000178056973747758</v>
      </c>
      <c r="FV88" s="252" t="n">
        <v>-7.98106415513031E-005</v>
      </c>
      <c r="FW88" s="252" t="n">
        <v>-0.000290219231642665</v>
      </c>
      <c r="FX88" s="252" t="n">
        <v>-0.00021332835111122</v>
      </c>
      <c r="FY88" s="252" t="n">
        <v>-0.000172573951312363</v>
      </c>
      <c r="FZ88" s="252" t="n">
        <v>-0.000141446002841808</v>
      </c>
      <c r="GA88" s="252" t="n">
        <v>-0.00105696430974784</v>
      </c>
      <c r="GB88" s="252" t="n">
        <v>-0.000875108037000269</v>
      </c>
      <c r="GC88" s="252" t="n">
        <v>-0.000465849167081093</v>
      </c>
      <c r="GD88" s="252" t="n">
        <v>-0.000342888066371333</v>
      </c>
      <c r="GE88" s="252" t="n">
        <v>-0.000142870161980764</v>
      </c>
      <c r="GF88" s="252" t="n">
        <v>-7.72593274244754E-005</v>
      </c>
      <c r="GG88" s="252" t="n">
        <v>-6.14255813874011E-005</v>
      </c>
      <c r="GH88" s="252" t="n">
        <v>-4.90619762690219E-005</v>
      </c>
      <c r="GI88" s="252" t="n">
        <v>-0.000169260115450847</v>
      </c>
      <c r="GJ88" s="252" t="n">
        <v>-0.000363363703106234</v>
      </c>
      <c r="GK88" s="252" t="n">
        <v>-0.000307601904094413</v>
      </c>
      <c r="GL88" s="252" t="n">
        <v>-9.46656540676094E-005</v>
      </c>
      <c r="GM88" s="252" t="n">
        <v>-7.06935627119383E-005</v>
      </c>
      <c r="GN88" s="252" t="n">
        <v>-6.5884843616584E-005</v>
      </c>
      <c r="GO88" s="252" t="n">
        <v>-6.14389464791737E-005</v>
      </c>
      <c r="GP88" s="252" t="n">
        <v>-0.000920917340776298</v>
      </c>
      <c r="GQ88" s="252" t="n">
        <v>-0.000914548871180596</v>
      </c>
      <c r="GR88" s="252" t="n">
        <v>-0.00171909134798111</v>
      </c>
      <c r="GS88" s="252" t="n">
        <v>-0.000533851856847747</v>
      </c>
      <c r="GT88" s="252" t="n">
        <v>-8.6195776970857E-005</v>
      </c>
      <c r="GU88" s="252" t="n">
        <v>-2.98074002290113E-005</v>
      </c>
      <c r="GV88" s="252" t="n">
        <v>-3.46075325721023E-005</v>
      </c>
      <c r="GW88" s="252" t="n">
        <v>-0.000128920532686211</v>
      </c>
      <c r="GX88" s="252" t="n">
        <v>-0.000216686370809556</v>
      </c>
      <c r="GY88" s="252" t="n">
        <v>-5.37879854885923E-005</v>
      </c>
      <c r="GZ88" s="252" t="n">
        <v>-0.000126947294563602</v>
      </c>
      <c r="HA88" s="252" t="n">
        <v>-0.000107946928729886</v>
      </c>
      <c r="HB88" s="252" t="n">
        <v>-1.14073410535925E-005</v>
      </c>
      <c r="HC88" s="800" t="n">
        <v>-0.000397062837782505</v>
      </c>
      <c r="HD88" s="800" t="n">
        <v>-0.000262022528943861</v>
      </c>
      <c r="HE88" s="800" t="n">
        <v>-0.000114233655333689</v>
      </c>
      <c r="HF88" s="800" t="n">
        <v>-0.000348661447095397</v>
      </c>
      <c r="HG88" s="800" t="n">
        <v>-0.000271512070656154</v>
      </c>
      <c r="HH88" s="800" t="n">
        <v>-0.000253136184056693</v>
      </c>
      <c r="HI88" s="800" t="n">
        <v>-0.000193370591649621</v>
      </c>
      <c r="HJ88" s="800" t="n">
        <v>-0.0011421658524174</v>
      </c>
      <c r="HK88" s="800" t="n">
        <v>-0.001065899661011</v>
      </c>
      <c r="HL88" s="800" t="n">
        <v>-0.000627201301087473</v>
      </c>
      <c r="HM88" s="800" t="n">
        <v>-0.000464153668137193</v>
      </c>
      <c r="HN88" s="800" t="n">
        <v>-0.000215836446397005</v>
      </c>
      <c r="HO88" s="800" t="n">
        <v>-0.00011450573659839</v>
      </c>
      <c r="HP88" s="800" t="n">
        <v>-8.7393866281233E-005</v>
      </c>
      <c r="HQ88" s="800" t="n">
        <v>-6.78349225373161E-005</v>
      </c>
      <c r="HR88" s="800" t="n">
        <v>-0.000239933502513119</v>
      </c>
      <c r="HS88" s="800" t="n">
        <v>-0.000566161262873407</v>
      </c>
      <c r="HT88" s="800" t="n">
        <v>-0.000344063523811271</v>
      </c>
      <c r="HU88" s="800" t="n">
        <v>-0.00012108685031736</v>
      </c>
      <c r="HV88" s="800" t="n">
        <v>-9.74621437427362E-005</v>
      </c>
      <c r="HW88" s="800" t="n">
        <v>-8.31910914991811E-005</v>
      </c>
      <c r="HX88" s="800" t="n">
        <v>-7.22730282524035E-005</v>
      </c>
      <c r="HY88" s="800" t="n">
        <v>-0.000961410237670934</v>
      </c>
      <c r="HZ88" s="800" t="n">
        <v>-0.00124821330663925</v>
      </c>
      <c r="IA88" s="800" t="n">
        <v>-0.00164498619372351</v>
      </c>
      <c r="IB88" s="800" t="n">
        <v>-0.000645544741938644</v>
      </c>
      <c r="IC88" s="800" t="n">
        <v>-0.000114645188679653</v>
      </c>
      <c r="ID88" s="800" t="n">
        <v>-3.53270071804891E-005</v>
      </c>
      <c r="IE88" s="800" t="n">
        <v>-4.10278492205183E-005</v>
      </c>
      <c r="IF88" s="800" t="n">
        <v>-0.000139253083412111</v>
      </c>
      <c r="IG88" s="800" t="n">
        <v>-0.000231805088620605</v>
      </c>
      <c r="IH88" s="800" t="n">
        <v>-7.65167232634886E-005</v>
      </c>
      <c r="II88" s="800" t="n">
        <v>-0.000158006567908381</v>
      </c>
      <c r="IJ88" s="800" t="n">
        <v>-0.000151454431423231</v>
      </c>
      <c r="IK88" s="800" t="n">
        <v>-1.06579864212803E-005</v>
      </c>
      <c r="IL88" s="252" t="n">
        <v>-0.000493758127240234</v>
      </c>
      <c r="IM88" s="252" t="n">
        <v>-0.000336789333906096</v>
      </c>
      <c r="IN88" s="252" t="n">
        <v>-0.000151041558261443</v>
      </c>
      <c r="IO88" s="252" t="n">
        <v>-0.000348788092304154</v>
      </c>
      <c r="IP88" s="252" t="n">
        <v>-0.000295907430007885</v>
      </c>
      <c r="IQ88" s="252" t="n">
        <v>-0.000281301357496956</v>
      </c>
      <c r="IR88" s="252" t="n">
        <v>-0.000210887091689703</v>
      </c>
      <c r="IS88" s="252" t="n">
        <v>-0.00148945865374362</v>
      </c>
      <c r="IT88" s="252" t="n">
        <v>-0.00115819241466604</v>
      </c>
      <c r="IU88" s="252" t="n">
        <v>-0.000657486450683328</v>
      </c>
      <c r="IV88" s="252" t="n">
        <v>-0.000604430982751914</v>
      </c>
      <c r="IW88" s="252" t="n">
        <v>-0.000302184928290945</v>
      </c>
      <c r="IX88" s="252" t="n">
        <v>-0.000150840415601673</v>
      </c>
      <c r="IY88" s="252" t="n">
        <v>-0.000105637266561856</v>
      </c>
      <c r="IZ88" s="252" t="n">
        <v>-8.0125921009944E-005</v>
      </c>
      <c r="JA88" s="252" t="n">
        <v>-0.000250746797022202</v>
      </c>
      <c r="JB88" s="252" t="n">
        <v>-0.000813444911731739</v>
      </c>
      <c r="JC88" s="252" t="n">
        <v>-0.00035997541078729</v>
      </c>
      <c r="JD88" s="252" t="n">
        <v>-0.000162303709676801</v>
      </c>
      <c r="JE88" s="252" t="n">
        <v>-0.000131350687975382</v>
      </c>
      <c r="JF88" s="252" t="n">
        <v>-0.000104584459851113</v>
      </c>
      <c r="JG88" s="252" t="n">
        <v>-8.24497835504666E-005</v>
      </c>
      <c r="JH88" s="252" t="n">
        <v>-0.0012407462003708</v>
      </c>
      <c r="JI88" s="252" t="n">
        <v>-0.00139296540338453</v>
      </c>
      <c r="JJ88" s="252" t="n">
        <v>-0.00144773556457747</v>
      </c>
      <c r="JK88" s="252" t="n">
        <v>-0.000974375416598585</v>
      </c>
      <c r="JL88" s="252" t="n">
        <v>-0.000158151612549762</v>
      </c>
      <c r="JM88" s="252" t="n">
        <v>-4.66261816592247E-005</v>
      </c>
      <c r="JN88" s="252" t="n">
        <v>-4.88640015251364E-005</v>
      </c>
      <c r="JO88" s="252" t="n">
        <v>-0.000161848247480064</v>
      </c>
      <c r="JP88" s="252" t="n">
        <v>-0.000265804508410675</v>
      </c>
      <c r="JQ88" s="252" t="n">
        <v>-8.97176265744065E-005</v>
      </c>
      <c r="JR88" s="252" t="n">
        <v>-0.00016426470563008</v>
      </c>
      <c r="JS88" s="252" t="n">
        <v>-0.000194404189959259</v>
      </c>
      <c r="JT88" s="252" t="n">
        <v>-1.04513893806931E-005</v>
      </c>
      <c r="JU88" s="800" t="n">
        <v>-0.000555646656328563</v>
      </c>
      <c r="JV88" s="800" t="n">
        <v>-0.000357783410872779</v>
      </c>
      <c r="JW88" s="800" t="n">
        <v>-0.000160673506200102</v>
      </c>
      <c r="JX88" s="800" t="n">
        <v>-0.000413494708281982</v>
      </c>
      <c r="JY88" s="800" t="n">
        <v>-0.000371222135738143</v>
      </c>
      <c r="JZ88" s="800" t="n">
        <v>-0.000316796229153627</v>
      </c>
      <c r="KA88" s="800" t="n">
        <v>-0.00024890232950201</v>
      </c>
      <c r="KB88" s="800" t="n">
        <v>-0.00153022545565293</v>
      </c>
      <c r="KC88" s="800" t="n">
        <v>-0.0014334784289429</v>
      </c>
      <c r="KD88" s="800" t="n">
        <v>-0.000824195638975184</v>
      </c>
      <c r="KE88" s="800" t="n">
        <v>-0.000704000684482857</v>
      </c>
      <c r="KF88" s="800" t="n">
        <v>-0.000365935991629849</v>
      </c>
      <c r="KG88" s="800" t="n">
        <v>-0.000207933265645576</v>
      </c>
      <c r="KH88" s="800" t="n">
        <v>-0.000127457674793282</v>
      </c>
      <c r="KI88" s="800" t="n">
        <v>-0.000101372744488205</v>
      </c>
      <c r="KJ88" s="800" t="n">
        <v>-0.00025013473060242</v>
      </c>
      <c r="KK88" s="800" t="n">
        <v>-0.000880966065764832</v>
      </c>
      <c r="KL88" s="800" t="n">
        <v>-0.000392528708015442</v>
      </c>
      <c r="KM88" s="800" t="n">
        <v>-0.000164531581578331</v>
      </c>
      <c r="KN88" s="800" t="n">
        <v>-0.000141038273456346</v>
      </c>
      <c r="KO88" s="800" t="n">
        <v>-0.000112883630109505</v>
      </c>
      <c r="KP88" s="800" t="n">
        <v>-9.36761227275093E-005</v>
      </c>
      <c r="KQ88" s="800" t="n">
        <v>-0.00127853447080319</v>
      </c>
      <c r="KR88" s="800" t="n">
        <v>-0.00153384744315546</v>
      </c>
      <c r="KS88" s="800" t="n">
        <v>-0.00161789260122266</v>
      </c>
      <c r="KT88" s="800" t="n">
        <v>-0.00114612212485199</v>
      </c>
      <c r="KU88" s="800" t="n">
        <v>-0.000172943377677751</v>
      </c>
      <c r="KV88" s="800" t="n">
        <v>-4.53204043743759E-005</v>
      </c>
      <c r="KW88" s="800" t="n">
        <v>-4.86247932618964E-005</v>
      </c>
      <c r="KX88" s="800" t="n">
        <v>-0.000185924997654561</v>
      </c>
      <c r="KY88" s="800" t="n">
        <v>-0.000288609198752604</v>
      </c>
      <c r="KZ88" s="800" t="n">
        <v>-0.000108857236531721</v>
      </c>
      <c r="LA88" s="800" t="n">
        <v>-0.000187462511294611</v>
      </c>
      <c r="LB88" s="800" t="n">
        <v>-0.000220067081597909</v>
      </c>
      <c r="LC88" s="800" t="n">
        <v>-9.01707730137836E-006</v>
      </c>
      <c r="LD88" s="252" t="n">
        <v>-0.000603711449035596</v>
      </c>
      <c r="LE88" s="252" t="n">
        <v>-0.000312753607537973</v>
      </c>
      <c r="LF88" s="252" t="n">
        <v>-0.000179438672764692</v>
      </c>
      <c r="LG88" s="252" t="n">
        <v>-0.000483144973831465</v>
      </c>
      <c r="LH88" s="252" t="n">
        <v>-0.000460901488801191</v>
      </c>
      <c r="LI88" s="252" t="n">
        <v>-0.000345412497448093</v>
      </c>
      <c r="LJ88" s="252" t="n">
        <v>-0.000285037965724178</v>
      </c>
      <c r="LK88" s="252" t="n">
        <v>-0.0011732371404716</v>
      </c>
      <c r="LL88" s="252" t="n">
        <v>-0.00163978246776642</v>
      </c>
      <c r="LM88" s="252" t="n">
        <v>-0.00101253556167087</v>
      </c>
      <c r="LN88" s="252" t="n">
        <v>-0.00072956957719849</v>
      </c>
      <c r="LO88" s="252" t="n">
        <v>-0.000385899288411086</v>
      </c>
      <c r="LP88" s="252" t="n">
        <v>-0.00021068236978773</v>
      </c>
      <c r="LQ88" s="252" t="n">
        <v>-0.00015186107397563</v>
      </c>
      <c r="LR88" s="252" t="n">
        <v>-0.000119440165173947</v>
      </c>
      <c r="LS88" s="252" t="n">
        <v>-0.000275786823722344</v>
      </c>
      <c r="LT88" s="252" t="n">
        <v>-0.000800977173208567</v>
      </c>
      <c r="LU88" s="252" t="n">
        <v>-0.000428358849480938</v>
      </c>
      <c r="LV88" s="252" t="n">
        <v>-0.000223627871164312</v>
      </c>
      <c r="LW88" s="252" t="n">
        <v>-0.000138402809714283</v>
      </c>
      <c r="LX88" s="252" t="n">
        <v>-0.000114291236619069</v>
      </c>
      <c r="LY88" s="252" t="n">
        <v>-0.000115404405618077</v>
      </c>
      <c r="LZ88" s="252" t="n">
        <v>-0.00141554120539655</v>
      </c>
      <c r="MA88" s="252" t="n">
        <v>-0.00161221105994139</v>
      </c>
      <c r="MB88" s="252" t="n">
        <v>-0.00176830009331562</v>
      </c>
      <c r="MC88" s="252" t="n">
        <v>-0.00101664877642367</v>
      </c>
      <c r="MD88" s="252" t="n">
        <v>-0.000178116367927041</v>
      </c>
      <c r="ME88" s="252" t="n">
        <v>-4.91439536144362E-005</v>
      </c>
      <c r="MF88" s="252" t="n">
        <v>-5.60301415148476E-005</v>
      </c>
      <c r="MG88" s="252" t="n">
        <v>-0.00020211652495823</v>
      </c>
      <c r="MH88" s="252" t="n">
        <v>-0.000321005572135733</v>
      </c>
      <c r="MI88" s="252" t="n">
        <v>-0.000135535249511359</v>
      </c>
      <c r="MJ88" s="252" t="n">
        <v>-0.000226644351075928</v>
      </c>
      <c r="MK88" s="252" t="n">
        <v>-0.000219450635093458</v>
      </c>
      <c r="ML88" s="252" t="n">
        <v>-1.0895566769959E-005</v>
      </c>
      <c r="MM88" s="800" t="n">
        <v>-0.000617062517179848</v>
      </c>
      <c r="MN88" s="800" t="n">
        <v>-0.000289084110160649</v>
      </c>
      <c r="MO88" s="800" t="n">
        <v>-0.000230126237497024</v>
      </c>
      <c r="MP88" s="800" t="n">
        <v>-0.000454689890618893</v>
      </c>
      <c r="MQ88" s="800" t="n">
        <v>-0.000416684504451582</v>
      </c>
      <c r="MR88" s="800" t="n">
        <v>-0.000338731583868104</v>
      </c>
      <c r="MS88" s="800" t="n">
        <v>-0.000307573018981677</v>
      </c>
      <c r="MT88" s="800" t="n">
        <v>-0.00118417056390769</v>
      </c>
      <c r="MU88" s="800" t="n">
        <v>-0.00159962169488949</v>
      </c>
      <c r="MV88" s="800" t="n">
        <v>-0.00107421981584977</v>
      </c>
      <c r="MW88" s="800" t="n">
        <v>-0.000783487517997577</v>
      </c>
      <c r="MX88" s="800" t="n">
        <v>-0.000379661449905049</v>
      </c>
      <c r="MY88" s="800" t="n">
        <v>-0.000175981429189613</v>
      </c>
      <c r="MZ88" s="800" t="n">
        <v>-0.000127849040762798</v>
      </c>
      <c r="NA88" s="800" t="n">
        <v>-0.000108591368553754</v>
      </c>
      <c r="NB88" s="800" t="n">
        <v>-0.000302504803949693</v>
      </c>
      <c r="NC88" s="800" t="n">
        <v>-0.000929403083031369</v>
      </c>
      <c r="ND88" s="800" t="n">
        <v>-0.00041748817313624</v>
      </c>
      <c r="NE88" s="800" t="n">
        <v>-0.000257259230009438</v>
      </c>
      <c r="NF88" s="800" t="n">
        <v>-0.00011832013400045</v>
      </c>
      <c r="NG88" s="800" t="n">
        <v>-0.00010345458467941</v>
      </c>
      <c r="NH88" s="800" t="n">
        <v>-0.000134393341514696</v>
      </c>
      <c r="NI88" s="800" t="n">
        <v>-0.00185098243275558</v>
      </c>
      <c r="NJ88" s="800" t="n">
        <v>-0.00109141695035899</v>
      </c>
      <c r="NK88" s="800" t="n">
        <v>-0.00214369469656926</v>
      </c>
      <c r="NL88" s="800" t="n">
        <v>-0.000953004767382159</v>
      </c>
      <c r="NM88" s="800" t="n">
        <v>-0.000197450838605445</v>
      </c>
      <c r="NN88" s="800" t="n">
        <v>-4.85771325294048E-005</v>
      </c>
      <c r="NO88" s="800" t="n">
        <v>-5.64076935322084E-005</v>
      </c>
      <c r="NP88" s="800" t="n">
        <v>-0.00020131530018829</v>
      </c>
      <c r="NQ88" s="800" t="n">
        <v>-0.000352766901501957</v>
      </c>
      <c r="NR88" s="800" t="n">
        <v>-0.000114300888864496</v>
      </c>
      <c r="NS88" s="800" t="n">
        <v>-0.000247404889234218</v>
      </c>
      <c r="NT88" s="800" t="n">
        <v>-0.000204273398201291</v>
      </c>
      <c r="NU88" s="800" t="n">
        <v>-2.2360412214279E-005</v>
      </c>
      <c r="NV88" s="252" t="n">
        <v>-0.000706275859469694</v>
      </c>
      <c r="NW88" s="252" t="n">
        <v>-0.000301582540338598</v>
      </c>
      <c r="NX88" s="252" t="n">
        <v>-0.000272491794513669</v>
      </c>
      <c r="NY88" s="252" t="n">
        <v>-0.000511237854048361</v>
      </c>
      <c r="NZ88" s="252" t="n">
        <v>-0.000448208001699327</v>
      </c>
      <c r="OA88" s="252" t="n">
        <v>-0.000371008526885309</v>
      </c>
      <c r="OB88" s="252" t="n">
        <v>-0.000352853098246591</v>
      </c>
      <c r="OC88" s="252" t="n">
        <v>-0.00127806826634791</v>
      </c>
      <c r="OD88" s="252" t="n">
        <v>-0.00181191035022286</v>
      </c>
      <c r="OE88" s="252" t="n">
        <v>-0.00120711496175492</v>
      </c>
      <c r="OF88" s="252" t="n">
        <v>-0.00101684058944643</v>
      </c>
      <c r="OG88" s="252" t="n">
        <v>-0.000502620900686272</v>
      </c>
      <c r="OH88" s="252" t="n">
        <v>-0.00020432041774231</v>
      </c>
      <c r="OI88" s="252" t="n">
        <v>-0.000149745583636605</v>
      </c>
      <c r="OJ88" s="252" t="n">
        <v>-0.000131823009144371</v>
      </c>
      <c r="OK88" s="252" t="n">
        <v>-0.000395363431573904</v>
      </c>
      <c r="OL88" s="252" t="n">
        <v>-0.00121961686933617</v>
      </c>
      <c r="OM88" s="252" t="n">
        <v>-0.00055288084867125</v>
      </c>
      <c r="ON88" s="252" t="n">
        <v>-0.000301435187384318</v>
      </c>
      <c r="OO88" s="252" t="n">
        <v>-0.000135785085951516</v>
      </c>
      <c r="OP88" s="252" t="n">
        <v>-0.00011859957934151</v>
      </c>
      <c r="OQ88" s="252" t="n">
        <v>-0.000159735796524603</v>
      </c>
      <c r="OR88" s="252" t="n">
        <v>-0.00262157669502011</v>
      </c>
      <c r="OS88" s="252" t="n">
        <v>-0.00129685416309232</v>
      </c>
      <c r="OT88" s="252" t="n">
        <v>-0.00252362435090718</v>
      </c>
      <c r="OU88" s="252" t="n">
        <v>-0.00116114287973942</v>
      </c>
      <c r="OV88" s="252" t="n">
        <v>-0.000218874032176565</v>
      </c>
      <c r="OW88" s="252" t="n">
        <v>-5.77793822830936E-005</v>
      </c>
      <c r="OX88" s="252" t="n">
        <v>-6.48589372022763E-005</v>
      </c>
      <c r="OY88" s="252" t="n">
        <v>-0.000229015228068201</v>
      </c>
      <c r="OZ88" s="252" t="n">
        <v>-0.00039163869129105</v>
      </c>
      <c r="PA88" s="252" t="n">
        <v>-0.000135799575284381</v>
      </c>
      <c r="PB88" s="252" t="n">
        <v>-0.000275789907176127</v>
      </c>
      <c r="PC88" s="252" t="n">
        <v>-0.000216366248842779</v>
      </c>
      <c r="PD88" s="252" t="n">
        <v>-6.4871120930935E-005</v>
      </c>
      <c r="PE88" s="800" t="n">
        <v>-0.000669693855334329</v>
      </c>
      <c r="PF88" s="800" t="n">
        <v>-0.000301390368915844</v>
      </c>
      <c r="PG88" s="800" t="n">
        <v>-0.000261961928463861</v>
      </c>
      <c r="PH88" s="800" t="n">
        <v>-0.000429046431948648</v>
      </c>
      <c r="PI88" s="800" t="n">
        <v>-0.000385903843788969</v>
      </c>
      <c r="PJ88" s="800" t="n">
        <v>-0.00032906974582334</v>
      </c>
      <c r="PK88" s="800" t="n">
        <v>-0.000330291257789976</v>
      </c>
      <c r="PL88" s="800" t="n">
        <v>-0.00134631284832917</v>
      </c>
      <c r="PM88" s="800" t="n">
        <v>-0.0015180925779926</v>
      </c>
      <c r="PN88" s="800" t="n">
        <v>-0.00106502833254906</v>
      </c>
      <c r="PO88" s="800" t="n">
        <v>-0.000858981612226243</v>
      </c>
      <c r="PP88" s="800" t="n">
        <v>-0.000397415154492509</v>
      </c>
      <c r="PQ88" s="800" t="n">
        <v>-0.000183093291074025</v>
      </c>
      <c r="PR88" s="800" t="n">
        <v>-0.000138430997747605</v>
      </c>
      <c r="PS88" s="800" t="n">
        <v>-0.000126762967411492</v>
      </c>
      <c r="PT88" s="800" t="n">
        <v>-0.000361054626765734</v>
      </c>
      <c r="PU88" s="800" t="n">
        <v>-0.00108445798856186</v>
      </c>
      <c r="PV88" s="800" t="n">
        <v>-0.000514293089955434</v>
      </c>
      <c r="PW88" s="800" t="n">
        <v>-0.00030173187600412</v>
      </c>
      <c r="PX88" s="800" t="n">
        <v>-0.000129901178899782</v>
      </c>
      <c r="PY88" s="800" t="n">
        <v>-0.000117038862033656</v>
      </c>
      <c r="PZ88" s="800" t="n">
        <v>-0.000154223649801645</v>
      </c>
      <c r="QA88" s="800" t="n">
        <v>-0.00236482180977554</v>
      </c>
      <c r="QB88" s="800" t="n">
        <v>-0.00105519825302754</v>
      </c>
      <c r="QC88" s="800" t="n">
        <v>-0.00292710678115956</v>
      </c>
      <c r="QD88" s="800" t="n">
        <v>-0.00107894011161225</v>
      </c>
      <c r="QE88" s="800" t="n">
        <v>-0.00023609695995314</v>
      </c>
      <c r="QF88" s="800" t="n">
        <v>-6.10157751581086E-005</v>
      </c>
      <c r="QG88" s="800" t="n">
        <v>-6.15723293530243E-005</v>
      </c>
      <c r="QH88" s="800" t="n">
        <v>-0.000252939657743152</v>
      </c>
      <c r="QI88" s="800" t="n">
        <v>-0.000432780446831786</v>
      </c>
      <c r="QJ88" s="800" t="n">
        <v>-0.000129547565705905</v>
      </c>
      <c r="QK88" s="800" t="n">
        <v>-0.000255772138103782</v>
      </c>
      <c r="QL88" s="800" t="n">
        <v>-0.000208509626095978</v>
      </c>
      <c r="QM88" s="800" t="n">
        <v>-3.71997092094534E-005</v>
      </c>
      <c r="QN88" s="252" t="n">
        <v>-0.000891996580179721</v>
      </c>
      <c r="QO88" s="252" t="n">
        <v>-0.000303891160264557</v>
      </c>
      <c r="QP88" s="252" t="n">
        <v>-0.000356738436074085</v>
      </c>
      <c r="QQ88" s="252" t="n">
        <v>-0.000451123374766104</v>
      </c>
      <c r="QR88" s="252" t="n">
        <v>-0.00046869889466189</v>
      </c>
      <c r="QS88" s="252" t="n">
        <v>-0.000395782250142337</v>
      </c>
      <c r="QT88" s="252" t="n">
        <v>-0.000427060027359756</v>
      </c>
      <c r="QU88" s="252" t="n">
        <v>-0.00145477706820576</v>
      </c>
      <c r="QV88" s="252" t="n">
        <v>-0.00194459161108229</v>
      </c>
      <c r="QW88" s="252" t="n">
        <v>-0.00137380923299098</v>
      </c>
      <c r="QX88" s="252" t="n">
        <v>-0.00110610652630857</v>
      </c>
      <c r="QY88" s="252" t="n">
        <v>-0.000543148533878704</v>
      </c>
      <c r="QZ88" s="252" t="n">
        <v>-0.000206863000296352</v>
      </c>
      <c r="RA88" s="252" t="n">
        <v>-0.000153742957243706</v>
      </c>
      <c r="RB88" s="252" t="n">
        <v>-0.000150113013047076</v>
      </c>
      <c r="RC88" s="252" t="n">
        <v>-0.000479261688608912</v>
      </c>
      <c r="RD88" s="252" t="n">
        <v>-0.00152446925608939</v>
      </c>
      <c r="RE88" s="252" t="n">
        <v>-0.000634932461235706</v>
      </c>
      <c r="RF88" s="252" t="n">
        <v>-0.000390909015380416</v>
      </c>
      <c r="RG88" s="252" t="n">
        <v>-0.000156706947391479</v>
      </c>
      <c r="RH88" s="252" t="n">
        <v>-0.000141114428980367</v>
      </c>
      <c r="RI88" s="252" t="n">
        <v>-0.000210952688591468</v>
      </c>
      <c r="RJ88" s="252" t="n">
        <v>-0.00314035357589422</v>
      </c>
      <c r="RK88" s="252" t="n">
        <v>-0.00118044972394699</v>
      </c>
      <c r="RL88" s="252" t="n">
        <v>-0.00384803538785014</v>
      </c>
      <c r="RM88" s="252" t="n">
        <v>-0.00132084092506482</v>
      </c>
      <c r="RN88" s="252" t="n">
        <v>-0.000313200163130071</v>
      </c>
      <c r="RO88" s="252" t="n">
        <v>-7.22582590916456E-005</v>
      </c>
      <c r="RP88" s="252" t="n">
        <v>-7.35238504794648E-005</v>
      </c>
      <c r="RQ88" s="252" t="n">
        <v>-0.000295691114305213</v>
      </c>
      <c r="RR88" s="252" t="n">
        <v>-0.000547719710095465</v>
      </c>
      <c r="RS88" s="252" t="n">
        <v>-0.000151701560962982</v>
      </c>
      <c r="RT88" s="252" t="n">
        <v>-0.000307813059330024</v>
      </c>
      <c r="RU88" s="252" t="n">
        <v>-0.000264192322771727</v>
      </c>
      <c r="RV88" s="252" t="n">
        <v>-2.51514237911255E-005</v>
      </c>
      <c r="RW88" s="800" t="n">
        <v>-0.000607427518297184</v>
      </c>
      <c r="RX88" s="800" t="n">
        <v>-0.000252624783337715</v>
      </c>
      <c r="RY88" s="800" t="n">
        <v>-0.000239507754071016</v>
      </c>
      <c r="RZ88" s="800" t="n">
        <v>-0.000336849473815472</v>
      </c>
      <c r="SA88" s="800" t="n">
        <v>-0.000302992699248168</v>
      </c>
      <c r="SB88" s="800" t="n">
        <v>-0.000292566330437141</v>
      </c>
      <c r="SC88" s="800" t="n">
        <v>-0.000313014267254601</v>
      </c>
      <c r="SD88" s="800" t="n">
        <v>-0.00144861169554494</v>
      </c>
      <c r="SE88" s="800" t="n">
        <v>-0.00144825402362544</v>
      </c>
      <c r="SF88" s="800" t="n">
        <v>-0.00102261781465937</v>
      </c>
      <c r="SG88" s="800" t="n">
        <v>-0.000760058409625787</v>
      </c>
      <c r="SH88" s="800" t="n">
        <v>-0.000383005607198399</v>
      </c>
      <c r="SI88" s="800" t="n">
        <v>-0.00016235182682527</v>
      </c>
      <c r="SJ88" s="800" t="n">
        <v>-0.000114830159266777</v>
      </c>
      <c r="SK88" s="800" t="n">
        <v>-0.000116187568720835</v>
      </c>
      <c r="SL88" s="800" t="n">
        <v>-0.000352803263505234</v>
      </c>
      <c r="SM88" s="800" t="n">
        <v>-0.00106983110754377</v>
      </c>
      <c r="SN88" s="800" t="n">
        <v>-0.000474647171845761</v>
      </c>
      <c r="SO88" s="800" t="n">
        <v>-0.000296564235325216</v>
      </c>
      <c r="SP88" s="800" t="n">
        <v>-0.000129162777092618</v>
      </c>
      <c r="SQ88" s="800" t="n">
        <v>-0.000122732195051838</v>
      </c>
      <c r="SR88" s="800" t="n">
        <v>-0.000139703539202623</v>
      </c>
      <c r="SS88" s="800" t="n">
        <v>-0.00224597101173766</v>
      </c>
      <c r="ST88" s="800" t="n">
        <v>-0.000945191791324286</v>
      </c>
      <c r="SU88" s="800" t="n">
        <v>-0.00259378496062776</v>
      </c>
      <c r="SV88" s="800" t="n">
        <v>-0.00135469833973871</v>
      </c>
      <c r="SW88" s="800" t="n">
        <v>-0.000185658686041361</v>
      </c>
      <c r="SX88" s="800" t="n">
        <v>-6.02160076519241E-005</v>
      </c>
      <c r="SY88" s="800" t="n">
        <v>-6.74753626204394E-005</v>
      </c>
      <c r="SZ88" s="800" t="n">
        <v>-0.000212238239492357</v>
      </c>
      <c r="TA88" s="800" t="n">
        <v>-0.00041788480604659</v>
      </c>
      <c r="TB88" s="800" t="n">
        <v>-0.000116549590373581</v>
      </c>
      <c r="TC88" s="800" t="n">
        <v>-0.000243216558208025</v>
      </c>
      <c r="TD88" s="800" t="n">
        <v>-0.000195264132394449</v>
      </c>
      <c r="TE88" s="800" t="n">
        <v>-1.99756220424889E-005</v>
      </c>
    </row>
    <row r="89" customFormat="false" ht="14.4" hidden="false" customHeight="false" outlineLevel="0" collapsed="false">
      <c r="A89" s="800" t="n">
        <v>-0.00385296259799444</v>
      </c>
      <c r="B89" s="800" t="n">
        <v>-0.00140601146867484</v>
      </c>
      <c r="C89" s="800" t="n">
        <v>-0.000888152503919047</v>
      </c>
      <c r="D89" s="800" t="n">
        <v>-0.00629458208573111</v>
      </c>
      <c r="E89" s="800" t="n">
        <v>-0.0049852769408323</v>
      </c>
      <c r="F89" s="800" t="n">
        <v>-0.00225809564834316</v>
      </c>
      <c r="G89" s="800" t="n">
        <v>-0.00270748786823482</v>
      </c>
      <c r="H89" s="800" t="n">
        <v>-0.000941911708226072</v>
      </c>
      <c r="I89" s="800" t="n">
        <v>-0.0193035812702572</v>
      </c>
      <c r="J89" s="800" t="n">
        <v>-0.0162079689399926</v>
      </c>
      <c r="K89" s="800" t="n">
        <v>-0.00266891207010309</v>
      </c>
      <c r="L89" s="800" t="n">
        <v>-0.00122840680777322</v>
      </c>
      <c r="M89" s="800" t="n">
        <v>-0.000912577247262625</v>
      </c>
      <c r="N89" s="800" t="n">
        <v>-0.00148312030964949</v>
      </c>
      <c r="O89" s="800" t="n">
        <v>-0.00091781704971328</v>
      </c>
      <c r="P89" s="800" t="n">
        <v>-0.00318186559499533</v>
      </c>
      <c r="Q89" s="800" t="n">
        <v>-0.000874384746850727</v>
      </c>
      <c r="R89" s="800" t="n">
        <v>-0.000721968487967474</v>
      </c>
      <c r="S89" s="800" t="n">
        <v>-0.000416665641382004</v>
      </c>
      <c r="T89" s="800" t="n">
        <v>-0.00020020944468127</v>
      </c>
      <c r="U89" s="800" t="n">
        <v>-0.000146323017881701</v>
      </c>
      <c r="V89" s="800" t="n">
        <v>-0.000347913458347572</v>
      </c>
      <c r="W89" s="800" t="n">
        <v>-0.000318582952149533</v>
      </c>
      <c r="X89" s="800" t="n">
        <v>-0.000346532794205797</v>
      </c>
      <c r="Y89" s="800" t="n">
        <v>-0.000196195378756157</v>
      </c>
      <c r="Z89" s="800" t="n">
        <v>-0.000521953378028232</v>
      </c>
      <c r="AA89" s="800" t="n">
        <v>-0.000104498577934687</v>
      </c>
      <c r="AB89" s="800" t="n">
        <v>-0.000107546312338901</v>
      </c>
      <c r="AC89" s="800" t="n">
        <v>-0.00016272202609857</v>
      </c>
      <c r="AD89" s="800" t="n">
        <v>-0.000441340589576155</v>
      </c>
      <c r="AE89" s="800" t="n">
        <v>-0.000672939684271974</v>
      </c>
      <c r="AF89" s="800" t="n">
        <v>-0.00035049473456418</v>
      </c>
      <c r="AG89" s="800" t="n">
        <v>-0.00410948131583842</v>
      </c>
      <c r="AH89" s="800" t="n">
        <v>-0.000618186076516979</v>
      </c>
      <c r="AI89" s="800" t="n">
        <v>-2.87304030742669E-005</v>
      </c>
      <c r="AJ89" s="252" t="n">
        <v>-0.00389271924008888</v>
      </c>
      <c r="AK89" s="252" t="n">
        <v>-0.00144235232241696</v>
      </c>
      <c r="AL89" s="252" t="n">
        <v>-0.000940844764450276</v>
      </c>
      <c r="AM89" s="252" t="n">
        <v>-0.00671344112878375</v>
      </c>
      <c r="AN89" s="252" t="n">
        <v>-0.00460720049830017</v>
      </c>
      <c r="AO89" s="252" t="n">
        <v>-0.00231106008150266</v>
      </c>
      <c r="AP89" s="252" t="n">
        <v>-0.00277351634891446</v>
      </c>
      <c r="AQ89" s="252" t="n">
        <v>-0.000980532420430215</v>
      </c>
      <c r="AR89" s="252" t="n">
        <v>-0.0197570873536083</v>
      </c>
      <c r="AS89" s="252" t="n">
        <v>-0.016671742234173</v>
      </c>
      <c r="AT89" s="252" t="n">
        <v>-0.00281807133460318</v>
      </c>
      <c r="AU89" s="252" t="n">
        <v>-0.00129689425296331</v>
      </c>
      <c r="AV89" s="252" t="n">
        <v>-0.000937436242700559</v>
      </c>
      <c r="AW89" s="252" t="n">
        <v>-0.00150281197614438</v>
      </c>
      <c r="AX89" s="252" t="n">
        <v>-0.000935916463711715</v>
      </c>
      <c r="AY89" s="252" t="n">
        <v>-0.00361570750157159</v>
      </c>
      <c r="AZ89" s="252" t="n">
        <v>-0.000864629509411716</v>
      </c>
      <c r="BA89" s="252" t="n">
        <v>-0.000804463368586291</v>
      </c>
      <c r="BB89" s="252" t="n">
        <v>-0.000513715687933901</v>
      </c>
      <c r="BC89" s="252" t="n">
        <v>-0.000207801348326519</v>
      </c>
      <c r="BD89" s="252" t="n">
        <v>-0.000157695598787994</v>
      </c>
      <c r="BE89" s="252" t="n">
        <v>-0.000337084854988888</v>
      </c>
      <c r="BF89" s="252" t="n">
        <v>-0.000333267907483117</v>
      </c>
      <c r="BG89" s="252" t="n">
        <v>-0.000466592823647132</v>
      </c>
      <c r="BH89" s="252" t="n">
        <v>-0.000207671639160765</v>
      </c>
      <c r="BI89" s="252" t="n">
        <v>-0.000522340239799511</v>
      </c>
      <c r="BJ89" s="252" t="n">
        <v>-0.000103348366037672</v>
      </c>
      <c r="BK89" s="252" t="n">
        <v>-0.000104045144997739</v>
      </c>
      <c r="BL89" s="252" t="n">
        <v>-0.000175764435894013</v>
      </c>
      <c r="BM89" s="252" t="n">
        <v>-0.000451553133390979</v>
      </c>
      <c r="BN89" s="252" t="n">
        <v>-0.000723164888642467</v>
      </c>
      <c r="BO89" s="252" t="n">
        <v>-0.000400720205852136</v>
      </c>
      <c r="BP89" s="252" t="n">
        <v>-0.0041640827980076</v>
      </c>
      <c r="BQ89" s="252" t="n">
        <v>-0.000607885656438553</v>
      </c>
      <c r="BR89" s="252" t="n">
        <v>-3.07440643454153E-005</v>
      </c>
      <c r="BS89" s="800" t="n">
        <v>-0.00371774564561333</v>
      </c>
      <c r="BT89" s="800" t="n">
        <v>-0.00138098714407459</v>
      </c>
      <c r="BU89" s="800" t="n">
        <v>-0.000987459994258402</v>
      </c>
      <c r="BV89" s="800" t="n">
        <v>-0.00673027698243393</v>
      </c>
      <c r="BW89" s="800" t="n">
        <v>-0.00449178529690744</v>
      </c>
      <c r="BX89" s="800" t="n">
        <v>-0.00221353039799112</v>
      </c>
      <c r="BY89" s="800" t="n">
        <v>-0.00292276706030048</v>
      </c>
      <c r="BZ89" s="800" t="n">
        <v>-0.00100484054311297</v>
      </c>
      <c r="CA89" s="800" t="n">
        <v>-0.0200747797822966</v>
      </c>
      <c r="CB89" s="800" t="n">
        <v>-0.0165642435317086</v>
      </c>
      <c r="CC89" s="800" t="n">
        <v>-0.00273981789565574</v>
      </c>
      <c r="CD89" s="800" t="n">
        <v>-0.00134552302922042</v>
      </c>
      <c r="CE89" s="800" t="n">
        <v>-0.000953750516664875</v>
      </c>
      <c r="CF89" s="800" t="n">
        <v>-0.00149011803021152</v>
      </c>
      <c r="CG89" s="800" t="n">
        <v>-0.000921634549963469</v>
      </c>
      <c r="CH89" s="800" t="n">
        <v>-0.00333031326361277</v>
      </c>
      <c r="CI89" s="800" t="n">
        <v>-0.00082659203377067</v>
      </c>
      <c r="CJ89" s="800" t="n">
        <v>-0.000835213731566178</v>
      </c>
      <c r="CK89" s="800" t="n">
        <v>-0.00043925584220794</v>
      </c>
      <c r="CL89" s="800" t="n">
        <v>-0.000186712574783524</v>
      </c>
      <c r="CM89" s="800" t="n">
        <v>-0.000153153636997904</v>
      </c>
      <c r="CN89" s="800" t="n">
        <v>-0.000317871909202496</v>
      </c>
      <c r="CO89" s="800" t="n">
        <v>-0.000313288865261411</v>
      </c>
      <c r="CP89" s="800" t="n">
        <v>-0.00025602322638694</v>
      </c>
      <c r="CQ89" s="800" t="n">
        <v>-0.000197261641278601</v>
      </c>
      <c r="CR89" s="800" t="n">
        <v>-0.00049066163986974</v>
      </c>
      <c r="CS89" s="800" t="n">
        <v>-0.000113525408721749</v>
      </c>
      <c r="CT89" s="800" t="n">
        <v>-0.000113074578058923</v>
      </c>
      <c r="CU89" s="800" t="n">
        <v>-0.000193086237872193</v>
      </c>
      <c r="CV89" s="800" t="n">
        <v>-0.000407856515603616</v>
      </c>
      <c r="CW89" s="800" t="n">
        <v>-0.000784861783016292</v>
      </c>
      <c r="CX89" s="800" t="n">
        <v>-0.000364635439238988</v>
      </c>
      <c r="CY89" s="800" t="n">
        <v>-0.00430000245418071</v>
      </c>
      <c r="CZ89" s="800" t="n">
        <v>-0.000628931195835452</v>
      </c>
      <c r="DA89" s="800" t="n">
        <v>-1.60349430286515E-005</v>
      </c>
      <c r="DB89" s="252" t="n">
        <v>-0.00364343891056798</v>
      </c>
      <c r="DC89" s="252" t="n">
        <v>-0.0015620980515663</v>
      </c>
      <c r="DD89" s="252" t="n">
        <v>-0.00103988341914487</v>
      </c>
      <c r="DE89" s="252" t="n">
        <v>-0.00660088270561538</v>
      </c>
      <c r="DF89" s="252" t="n">
        <v>-0.0045555564436331</v>
      </c>
      <c r="DG89" s="252" t="n">
        <v>-0.00232964415483968</v>
      </c>
      <c r="DH89" s="252" t="n">
        <v>-0.00295016277868352</v>
      </c>
      <c r="DI89" s="252" t="n">
        <v>-0.000915766126506366</v>
      </c>
      <c r="DJ89" s="252" t="n">
        <v>-0.0188682849710718</v>
      </c>
      <c r="DK89" s="252" t="n">
        <v>-0.016249452333031</v>
      </c>
      <c r="DL89" s="252" t="n">
        <v>-0.00257588591220691</v>
      </c>
      <c r="DM89" s="252" t="n">
        <v>-0.00128726085630947</v>
      </c>
      <c r="DN89" s="252" t="n">
        <v>-0.000957750592036688</v>
      </c>
      <c r="DO89" s="252" t="n">
        <v>-0.00139924007288595</v>
      </c>
      <c r="DP89" s="252" t="n">
        <v>-0.000955411838098441</v>
      </c>
      <c r="DQ89" s="252" t="n">
        <v>-0.00371879448170786</v>
      </c>
      <c r="DR89" s="252" t="n">
        <v>-0.000907573865615907</v>
      </c>
      <c r="DS89" s="252" t="n">
        <v>-0.000868869368051224</v>
      </c>
      <c r="DT89" s="252" t="n">
        <v>-0.000412214581239197</v>
      </c>
      <c r="DU89" s="252" t="n">
        <v>-0.000205984063925617</v>
      </c>
      <c r="DV89" s="252" t="n">
        <v>-0.000171580477071226</v>
      </c>
      <c r="DW89" s="252" t="n">
        <v>-0.000321246017125928</v>
      </c>
      <c r="DX89" s="252" t="n">
        <v>-0.000373193433520639</v>
      </c>
      <c r="DY89" s="252" t="n">
        <v>-0.000181701733158641</v>
      </c>
      <c r="DZ89" s="252" t="n">
        <v>-0.000239673688697644</v>
      </c>
      <c r="EA89" s="252" t="n">
        <v>-0.000638063973551287</v>
      </c>
      <c r="EB89" s="252" t="n">
        <v>-0.000122252659957712</v>
      </c>
      <c r="EC89" s="252" t="n">
        <v>-0.000124474483797704</v>
      </c>
      <c r="ED89" s="252" t="n">
        <v>-0.000265129925545203</v>
      </c>
      <c r="EE89" s="252" t="n">
        <v>-0.000387058607233794</v>
      </c>
      <c r="EF89" s="252" t="n">
        <v>-0.000826049091379599</v>
      </c>
      <c r="EG89" s="252" t="n">
        <v>-0.000365002331909051</v>
      </c>
      <c r="EH89" s="252" t="n">
        <v>-0.00443585550093439</v>
      </c>
      <c r="EI89" s="252" t="n">
        <v>-0.000665846373199501</v>
      </c>
      <c r="EJ89" s="252" t="n">
        <v>-1.50048293266223E-005</v>
      </c>
      <c r="EK89" s="800" t="n">
        <v>-0.00386740127360228</v>
      </c>
      <c r="EL89" s="800" t="n">
        <v>-0.00155293608804561</v>
      </c>
      <c r="EM89" s="800" t="n">
        <v>-0.00107281194793577</v>
      </c>
      <c r="EN89" s="800" t="n">
        <v>-0.00744448431537479</v>
      </c>
      <c r="EO89" s="800" t="n">
        <v>-0.00492837364427702</v>
      </c>
      <c r="EP89" s="800" t="n">
        <v>-0.00253460569602689</v>
      </c>
      <c r="EQ89" s="800" t="n">
        <v>-0.00321243113826137</v>
      </c>
      <c r="ER89" s="800" t="n">
        <v>-0.00113951993109165</v>
      </c>
      <c r="ES89" s="800" t="n">
        <v>-0.0203417529224163</v>
      </c>
      <c r="ET89" s="800" t="n">
        <v>-0.0178547229087228</v>
      </c>
      <c r="EU89" s="800" t="n">
        <v>-0.0028498561036476</v>
      </c>
      <c r="EV89" s="800" t="n">
        <v>-0.00135452436080221</v>
      </c>
      <c r="EW89" s="800" t="n">
        <v>-0.00107221129709653</v>
      </c>
      <c r="EX89" s="800" t="n">
        <v>-0.0014453262192454</v>
      </c>
      <c r="EY89" s="800" t="n">
        <v>-0.00107163268532177</v>
      </c>
      <c r="EZ89" s="800" t="n">
        <v>-0.003314449674964</v>
      </c>
      <c r="FA89" s="800" t="n">
        <v>-0.00100010920698767</v>
      </c>
      <c r="FB89" s="800" t="n">
        <v>-0.000895757588297381</v>
      </c>
      <c r="FC89" s="800" t="n">
        <v>-0.00043186932932249</v>
      </c>
      <c r="FD89" s="800" t="n">
        <v>-0.000210542234641537</v>
      </c>
      <c r="FE89" s="800" t="n">
        <v>-0.000183517932126681</v>
      </c>
      <c r="FF89" s="800" t="n">
        <v>-0.000360608456305191</v>
      </c>
      <c r="FG89" s="800" t="n">
        <v>-0.000339897099949446</v>
      </c>
      <c r="FH89" s="800" t="n">
        <v>-0.000198237827871386</v>
      </c>
      <c r="FI89" s="800" t="n">
        <v>-0.000252661384382916</v>
      </c>
      <c r="FJ89" s="800" t="n">
        <v>-0.000620859936870168</v>
      </c>
      <c r="FK89" s="800" t="n">
        <v>-0.000130551034264237</v>
      </c>
      <c r="FL89" s="800" t="n">
        <v>-0.000119064074710382</v>
      </c>
      <c r="FM89" s="800" t="n">
        <v>-0.000278479672556086</v>
      </c>
      <c r="FN89" s="800" t="n">
        <v>-0.000474118069150552</v>
      </c>
      <c r="FO89" s="800" t="n">
        <v>-0.000905578198210649</v>
      </c>
      <c r="FP89" s="800" t="n">
        <v>-0.000394854695992686</v>
      </c>
      <c r="FQ89" s="800" t="n">
        <v>-0.00480139778821827</v>
      </c>
      <c r="FR89" s="800" t="n">
        <v>-0.000743576659508703</v>
      </c>
      <c r="FS89" s="800" t="n">
        <v>-2.92245209024013E-005</v>
      </c>
      <c r="FT89" s="252" t="n">
        <v>-0.00407806852524815</v>
      </c>
      <c r="FU89" s="252" t="n">
        <v>-0.0017092914258283</v>
      </c>
      <c r="FV89" s="252" t="n">
        <v>-0.0011234903267571</v>
      </c>
      <c r="FW89" s="252" t="n">
        <v>-0.00814528770261351</v>
      </c>
      <c r="FX89" s="252" t="n">
        <v>-0.0049919737401585</v>
      </c>
      <c r="FY89" s="252" t="n">
        <v>-0.00309125192125692</v>
      </c>
      <c r="FZ89" s="252" t="n">
        <v>-0.00342769745352232</v>
      </c>
      <c r="GA89" s="252" t="n">
        <v>-0.00125579573243191</v>
      </c>
      <c r="GB89" s="252" t="n">
        <v>-0.022185755945247</v>
      </c>
      <c r="GC89" s="252" t="n">
        <v>-0.0197048151938379</v>
      </c>
      <c r="GD89" s="252" t="n">
        <v>-0.00305264196876508</v>
      </c>
      <c r="GE89" s="252" t="n">
        <v>-0.00139342610908019</v>
      </c>
      <c r="GF89" s="252" t="n">
        <v>-0.00112184528420237</v>
      </c>
      <c r="GG89" s="252" t="n">
        <v>-0.00149122528817888</v>
      </c>
      <c r="GH89" s="252" t="n">
        <v>-0.00110589892283705</v>
      </c>
      <c r="GI89" s="252" t="n">
        <v>-0.00400714797657222</v>
      </c>
      <c r="GJ89" s="252" t="n">
        <v>-0.00108806292687027</v>
      </c>
      <c r="GK89" s="252" t="n">
        <v>-0.000987582574230253</v>
      </c>
      <c r="GL89" s="252" t="n">
        <v>-0.000443426943750719</v>
      </c>
      <c r="GM89" s="252" t="n">
        <v>-0.000253925548702821</v>
      </c>
      <c r="GN89" s="252" t="n">
        <v>-0.00020283819699825</v>
      </c>
      <c r="GO89" s="252" t="n">
        <v>-0.000376769679658467</v>
      </c>
      <c r="GP89" s="252" t="n">
        <v>-0.000420069218051619</v>
      </c>
      <c r="GQ89" s="252" t="n">
        <v>-0.000249023509257743</v>
      </c>
      <c r="GR89" s="252" t="n">
        <v>-0.0003123359900739</v>
      </c>
      <c r="GS89" s="252" t="n">
        <v>-0.000809535355491209</v>
      </c>
      <c r="GT89" s="252" t="n">
        <v>-0.000130165013056888</v>
      </c>
      <c r="GU89" s="252" t="n">
        <v>-0.000112580048927817</v>
      </c>
      <c r="GV89" s="252" t="n">
        <v>-0.000316350214029823</v>
      </c>
      <c r="GW89" s="252" t="n">
        <v>-0.000520625605751674</v>
      </c>
      <c r="GX89" s="252" t="n">
        <v>-0.00107523989160463</v>
      </c>
      <c r="GY89" s="252" t="n">
        <v>-0.000445090080090258</v>
      </c>
      <c r="GZ89" s="252" t="n">
        <v>-0.00513065083176983</v>
      </c>
      <c r="HA89" s="252" t="n">
        <v>-0.000746310324109276</v>
      </c>
      <c r="HB89" s="252" t="n">
        <v>-3.18288802094684E-005</v>
      </c>
      <c r="HC89" s="800" t="n">
        <v>-0.00431726465797137</v>
      </c>
      <c r="HD89" s="800" t="n">
        <v>-0.00188116373705621</v>
      </c>
      <c r="HE89" s="800" t="n">
        <v>-0.00119993528624628</v>
      </c>
      <c r="HF89" s="800" t="n">
        <v>-0.00851713763976605</v>
      </c>
      <c r="HG89" s="800" t="n">
        <v>-0.00531238055206285</v>
      </c>
      <c r="HH89" s="800" t="n">
        <v>-0.00331484554070203</v>
      </c>
      <c r="HI89" s="800" t="n">
        <v>-0.00371169859413602</v>
      </c>
      <c r="HJ89" s="800" t="n">
        <v>-0.00124805572095009</v>
      </c>
      <c r="HK89" s="800" t="n">
        <v>-0.0226805870964764</v>
      </c>
      <c r="HL89" s="800" t="n">
        <v>-0.0205320600054905</v>
      </c>
      <c r="HM89" s="800" t="n">
        <v>-0.00319780283964432</v>
      </c>
      <c r="HN89" s="800" t="n">
        <v>-0.00148415864743573</v>
      </c>
      <c r="HO89" s="800" t="n">
        <v>-0.00118934250107456</v>
      </c>
      <c r="HP89" s="800" t="n">
        <v>-0.00156288908323903</v>
      </c>
      <c r="HQ89" s="800" t="n">
        <v>-0.00115586662334533</v>
      </c>
      <c r="HR89" s="800" t="n">
        <v>-0.0042691087976765</v>
      </c>
      <c r="HS89" s="800" t="n">
        <v>-0.00113339755234412</v>
      </c>
      <c r="HT89" s="800" t="n">
        <v>-0.00105647243138039</v>
      </c>
      <c r="HU89" s="800" t="n">
        <v>-0.000479889582759021</v>
      </c>
      <c r="HV89" s="800" t="n">
        <v>-0.000252148141623723</v>
      </c>
      <c r="HW89" s="800" t="n">
        <v>-0.000207059711234247</v>
      </c>
      <c r="HX89" s="800" t="n">
        <v>-0.000424659777622082</v>
      </c>
      <c r="HY89" s="800" t="n">
        <v>-0.000447591356893401</v>
      </c>
      <c r="HZ89" s="800" t="n">
        <v>-0.000243190888643828</v>
      </c>
      <c r="IA89" s="800" t="n">
        <v>-0.000353170512122119</v>
      </c>
      <c r="IB89" s="800" t="n">
        <v>-0.000916259008890919</v>
      </c>
      <c r="IC89" s="800" t="n">
        <v>-0.000135896077336683</v>
      </c>
      <c r="ID89" s="800" t="n">
        <v>-0.000116131146068394</v>
      </c>
      <c r="IE89" s="800" t="n">
        <v>-0.000396575444096999</v>
      </c>
      <c r="IF89" s="800" t="n">
        <v>-0.000554815745590393</v>
      </c>
      <c r="IG89" s="800" t="n">
        <v>-0.00113910136060555</v>
      </c>
      <c r="IH89" s="800" t="n">
        <v>-0.000490680316384289</v>
      </c>
      <c r="II89" s="800" t="n">
        <v>-0.00531836170510873</v>
      </c>
      <c r="IJ89" s="800" t="n">
        <v>-0.000833375059413449</v>
      </c>
      <c r="IK89" s="800" t="n">
        <v>-3.61130511045921E-005</v>
      </c>
      <c r="IL89" s="252" t="n">
        <v>-0.00404461754644254</v>
      </c>
      <c r="IM89" s="252" t="n">
        <v>-0.00156378307004991</v>
      </c>
      <c r="IN89" s="252" t="n">
        <v>-0.00112073172991654</v>
      </c>
      <c r="IO89" s="252" t="n">
        <v>-0.00783620775712319</v>
      </c>
      <c r="IP89" s="252" t="n">
        <v>-0.00516285541091943</v>
      </c>
      <c r="IQ89" s="252" t="n">
        <v>-0.0031006436617192</v>
      </c>
      <c r="IR89" s="252" t="n">
        <v>-0.00357067474710888</v>
      </c>
      <c r="IS89" s="252" t="n">
        <v>-0.00127941688080619</v>
      </c>
      <c r="IT89" s="252" t="n">
        <v>-0.0218189068198435</v>
      </c>
      <c r="IU89" s="252" t="n">
        <v>-0.0197766302525906</v>
      </c>
      <c r="IV89" s="252" t="n">
        <v>-0.00325018642172152</v>
      </c>
      <c r="IW89" s="252" t="n">
        <v>-0.00146266915656637</v>
      </c>
      <c r="IX89" s="252" t="n">
        <v>-0.00112347368190245</v>
      </c>
      <c r="IY89" s="252" t="n">
        <v>-0.00152968917450485</v>
      </c>
      <c r="IZ89" s="252" t="n">
        <v>-0.00108483834563763</v>
      </c>
      <c r="JA89" s="252" t="n">
        <v>-0.00337399236127524</v>
      </c>
      <c r="JB89" s="252" t="n">
        <v>-0.00114367932213094</v>
      </c>
      <c r="JC89" s="252" t="n">
        <v>-0.00106352729396873</v>
      </c>
      <c r="JD89" s="252" t="n">
        <v>-0.000462338792038415</v>
      </c>
      <c r="JE89" s="252" t="n">
        <v>-0.000237064002643468</v>
      </c>
      <c r="JF89" s="252" t="n">
        <v>-0.000177272132126612</v>
      </c>
      <c r="JG89" s="252" t="n">
        <v>-0.000368845632597145</v>
      </c>
      <c r="JH89" s="252" t="n">
        <v>-0.000376520541197398</v>
      </c>
      <c r="JI89" s="252" t="n">
        <v>-0.000238290166977397</v>
      </c>
      <c r="JJ89" s="252" t="n">
        <v>-0.000324392094566622</v>
      </c>
      <c r="JK89" s="252" t="n">
        <v>-0.000729994503806232</v>
      </c>
      <c r="JL89" s="252" t="n">
        <v>-0.000130435937047167</v>
      </c>
      <c r="JM89" s="252" t="n">
        <v>-0.000107326247413175</v>
      </c>
      <c r="JN89" s="252" t="n">
        <v>-0.000233278572335441</v>
      </c>
      <c r="JO89" s="252" t="n">
        <v>-0.000535857433889186</v>
      </c>
      <c r="JP89" s="252" t="n">
        <v>-0.00118013407182235</v>
      </c>
      <c r="JQ89" s="252" t="n">
        <v>-0.000480007823275681</v>
      </c>
      <c r="JR89" s="252" t="n">
        <v>-0.00530119144505963</v>
      </c>
      <c r="JS89" s="252" t="n">
        <v>-0.000798321794986481</v>
      </c>
      <c r="JT89" s="252" t="n">
        <v>-5.34588518734347E-005</v>
      </c>
      <c r="JU89" s="800" t="n">
        <v>-0.00420836318639873</v>
      </c>
      <c r="JV89" s="800" t="n">
        <v>-0.00182954559397335</v>
      </c>
      <c r="JW89" s="800" t="n">
        <v>-0.00108797728848273</v>
      </c>
      <c r="JX89" s="800" t="n">
        <v>-0.00760894067960921</v>
      </c>
      <c r="JY89" s="800" t="n">
        <v>-0.00504358311328566</v>
      </c>
      <c r="JZ89" s="800" t="n">
        <v>-0.00322621590095447</v>
      </c>
      <c r="KA89" s="800" t="n">
        <v>-0.00358779100254724</v>
      </c>
      <c r="KB89" s="800" t="n">
        <v>-0.00149041720603789</v>
      </c>
      <c r="KC89" s="800" t="n">
        <v>-0.0222145881490919</v>
      </c>
      <c r="KD89" s="800" t="n">
        <v>-0.0200257963985347</v>
      </c>
      <c r="KE89" s="800" t="n">
        <v>-0.00349428720107534</v>
      </c>
      <c r="KF89" s="800" t="n">
        <v>-0.00146732782111061</v>
      </c>
      <c r="KG89" s="800" t="n">
        <v>-0.00124081492178876</v>
      </c>
      <c r="KH89" s="800" t="n">
        <v>-0.00152684556561445</v>
      </c>
      <c r="KI89" s="800" t="n">
        <v>-0.00113776550307162</v>
      </c>
      <c r="KJ89" s="800" t="n">
        <v>-0.00307966159005134</v>
      </c>
      <c r="KK89" s="800" t="n">
        <v>-0.00136964878311997</v>
      </c>
      <c r="KL89" s="800" t="n">
        <v>-0.00116071189654673</v>
      </c>
      <c r="KM89" s="800" t="n">
        <v>-0.000514786535092905</v>
      </c>
      <c r="KN89" s="800" t="n">
        <v>-0.000272267945915702</v>
      </c>
      <c r="KO89" s="800" t="n">
        <v>-0.000190615797569977</v>
      </c>
      <c r="KP89" s="800" t="n">
        <v>-0.000365249226219492</v>
      </c>
      <c r="KQ89" s="800" t="n">
        <v>-0.000453774069690993</v>
      </c>
      <c r="KR89" s="800" t="n">
        <v>-0.000321968867310785</v>
      </c>
      <c r="KS89" s="800" t="n">
        <v>-0.000491682329964928</v>
      </c>
      <c r="KT89" s="800" t="n">
        <v>-0.00105993192161305</v>
      </c>
      <c r="KU89" s="800" t="n">
        <v>-0.000128283449117897</v>
      </c>
      <c r="KV89" s="800" t="n">
        <v>-0.000111769247815949</v>
      </c>
      <c r="KW89" s="800" t="n">
        <v>-0.000243271535578015</v>
      </c>
      <c r="KX89" s="800" t="n">
        <v>-0.00054255851547686</v>
      </c>
      <c r="KY89" s="800" t="n">
        <v>-0.0011829140772751</v>
      </c>
      <c r="KZ89" s="800" t="n">
        <v>-0.0005089560136827</v>
      </c>
      <c r="LA89" s="800" t="n">
        <v>-0.00507102093730342</v>
      </c>
      <c r="LB89" s="800" t="n">
        <v>-0.000804000298663208</v>
      </c>
      <c r="LC89" s="800" t="n">
        <v>-4.78260554199079E-005</v>
      </c>
      <c r="LD89" s="252" t="n">
        <v>-0.00418097452301602</v>
      </c>
      <c r="LE89" s="252" t="n">
        <v>-0.00139739950840864</v>
      </c>
      <c r="LF89" s="252" t="n">
        <v>-0.00102480441487213</v>
      </c>
      <c r="LG89" s="252" t="n">
        <v>-0.0076031710137702</v>
      </c>
      <c r="LH89" s="252" t="n">
        <v>-0.0053216143343221</v>
      </c>
      <c r="LI89" s="252" t="n">
        <v>-0.00315244697861465</v>
      </c>
      <c r="LJ89" s="252" t="n">
        <v>-0.00351087994293662</v>
      </c>
      <c r="LK89" s="252" t="n">
        <v>-0.00127890301035422</v>
      </c>
      <c r="LL89" s="252" t="n">
        <v>-0.021650432165828</v>
      </c>
      <c r="LM89" s="252" t="n">
        <v>-0.0201836984103742</v>
      </c>
      <c r="LN89" s="252" t="n">
        <v>-0.0035017464031441</v>
      </c>
      <c r="LO89" s="252" t="n">
        <v>-0.00136535605088252</v>
      </c>
      <c r="LP89" s="252" t="n">
        <v>-0.00112804109098981</v>
      </c>
      <c r="LQ89" s="252" t="n">
        <v>-0.00154018048603303</v>
      </c>
      <c r="LR89" s="252" t="n">
        <v>-0.00108089524373854</v>
      </c>
      <c r="LS89" s="252" t="n">
        <v>-0.00284878936121485</v>
      </c>
      <c r="LT89" s="252" t="n">
        <v>-0.00128455206763783</v>
      </c>
      <c r="LU89" s="252" t="n">
        <v>-0.00112959474360749</v>
      </c>
      <c r="LV89" s="252" t="n">
        <v>-0.000598335191464039</v>
      </c>
      <c r="LW89" s="252" t="n">
        <v>-0.000243964382931651</v>
      </c>
      <c r="LX89" s="252" t="n">
        <v>-0.000181559957027163</v>
      </c>
      <c r="LY89" s="252" t="n">
        <v>-0.000363636809065816</v>
      </c>
      <c r="LZ89" s="252" t="n">
        <v>-0.000354200699772626</v>
      </c>
      <c r="MA89" s="252" t="n">
        <v>-0.000310902959250692</v>
      </c>
      <c r="MB89" s="252" t="n">
        <v>-0.00037920089941705</v>
      </c>
      <c r="MC89" s="252" t="n">
        <v>-0.000799487246204771</v>
      </c>
      <c r="MD89" s="252" t="n">
        <v>-0.000125102805393675</v>
      </c>
      <c r="ME89" s="252" t="n">
        <v>-9.97309438682371E-005</v>
      </c>
      <c r="MF89" s="252" t="n">
        <v>-0.000266093859771498</v>
      </c>
      <c r="MG89" s="252" t="n">
        <v>-0.000525448187833366</v>
      </c>
      <c r="MH89" s="252" t="n">
        <v>-0.00106868516946931</v>
      </c>
      <c r="MI89" s="252" t="n">
        <v>-0.000524233721364362</v>
      </c>
      <c r="MJ89" s="252" t="n">
        <v>-0.00475085100188469</v>
      </c>
      <c r="MK89" s="252" t="n">
        <v>-0.000807914039703773</v>
      </c>
      <c r="ML89" s="252" t="n">
        <v>-5.91353030630543E-005</v>
      </c>
      <c r="MM89" s="800" t="n">
        <v>-0.00373530460451907</v>
      </c>
      <c r="MN89" s="800" t="n">
        <v>-0.00123374310259742</v>
      </c>
      <c r="MO89" s="800" t="n">
        <v>-0.000934884770398239</v>
      </c>
      <c r="MP89" s="800" t="n">
        <v>-0.00655315805653022</v>
      </c>
      <c r="MQ89" s="800" t="n">
        <v>-0.00431946940555459</v>
      </c>
      <c r="MR89" s="800" t="n">
        <v>-0.00292377168390403</v>
      </c>
      <c r="MS89" s="800" t="n">
        <v>-0.00328046977510857</v>
      </c>
      <c r="MT89" s="800" t="n">
        <v>-0.0014326616534687</v>
      </c>
      <c r="MU89" s="800" t="n">
        <v>-0.02102347312136</v>
      </c>
      <c r="MV89" s="800" t="n">
        <v>-0.0192952826372969</v>
      </c>
      <c r="MW89" s="800" t="n">
        <v>-0.00333142825525452</v>
      </c>
      <c r="MX89" s="800" t="n">
        <v>-0.00127035499553802</v>
      </c>
      <c r="MY89" s="800" t="n">
        <v>-0.00100422861620956</v>
      </c>
      <c r="MZ89" s="800" t="n">
        <v>-0.00139194840538792</v>
      </c>
      <c r="NA89" s="800" t="n">
        <v>-0.000941540554482151</v>
      </c>
      <c r="NB89" s="800" t="n">
        <v>-0.0024607544238727</v>
      </c>
      <c r="NC89" s="800" t="n">
        <v>-0.0011493526710733</v>
      </c>
      <c r="ND89" s="800" t="n">
        <v>-0.00106575028273782</v>
      </c>
      <c r="NE89" s="800" t="n">
        <v>-0.000579457225066326</v>
      </c>
      <c r="NF89" s="800" t="n">
        <v>-0.000220539782627743</v>
      </c>
      <c r="NG89" s="800" t="n">
        <v>-0.000172444833712866</v>
      </c>
      <c r="NH89" s="800" t="n">
        <v>-0.000329852222135101</v>
      </c>
      <c r="NI89" s="800" t="n">
        <v>-0.000342669654870394</v>
      </c>
      <c r="NJ89" s="800" t="n">
        <v>-0.000295883925356742</v>
      </c>
      <c r="NK89" s="800" t="n">
        <v>-0.000370549439096033</v>
      </c>
      <c r="NL89" s="800" t="n">
        <v>-0.000829711467259116</v>
      </c>
      <c r="NM89" s="800" t="n">
        <v>-0.000110709790383329</v>
      </c>
      <c r="NN89" s="800" t="n">
        <v>-8.81392600129397E-005</v>
      </c>
      <c r="NO89" s="800" t="n">
        <v>-0.000271222253274515</v>
      </c>
      <c r="NP89" s="800" t="n">
        <v>-0.000487062445719837</v>
      </c>
      <c r="NQ89" s="800" t="n">
        <v>-0.00106088508285063</v>
      </c>
      <c r="NR89" s="800" t="n">
        <v>-0.000493903589574078</v>
      </c>
      <c r="NS89" s="800" t="n">
        <v>-0.00462321447629698</v>
      </c>
      <c r="NT89" s="800" t="n">
        <v>-0.000762390335093542</v>
      </c>
      <c r="NU89" s="800" t="n">
        <v>-5.05834028730596E-005</v>
      </c>
      <c r="NV89" s="252" t="n">
        <v>-0.00370595374936138</v>
      </c>
      <c r="NW89" s="252" t="n">
        <v>-0.00120066339928</v>
      </c>
      <c r="NX89" s="252" t="n">
        <v>-0.000957238560360538</v>
      </c>
      <c r="NY89" s="252" t="n">
        <v>-0.00643673310018387</v>
      </c>
      <c r="NZ89" s="252" t="n">
        <v>-0.00408392667111608</v>
      </c>
      <c r="OA89" s="252" t="n">
        <v>-0.00303506817778566</v>
      </c>
      <c r="OB89" s="252" t="n">
        <v>-0.00330436061508015</v>
      </c>
      <c r="OC89" s="252" t="n">
        <v>-0.00143838322773867</v>
      </c>
      <c r="OD89" s="252" t="n">
        <v>-0.0215835411431175</v>
      </c>
      <c r="OE89" s="252" t="n">
        <v>-0.0200023556140752</v>
      </c>
      <c r="OF89" s="252" t="n">
        <v>-0.00346291817205848</v>
      </c>
      <c r="OG89" s="252" t="n">
        <v>-0.00128737818946512</v>
      </c>
      <c r="OH89" s="252" t="n">
        <v>-0.00100354663809688</v>
      </c>
      <c r="OI89" s="252" t="n">
        <v>-0.0013692304880753</v>
      </c>
      <c r="OJ89" s="252" t="n">
        <v>-0.000950216231634188</v>
      </c>
      <c r="OK89" s="252" t="n">
        <v>-0.00274693259005486</v>
      </c>
      <c r="OL89" s="252" t="n">
        <v>-0.00124319062411464</v>
      </c>
      <c r="OM89" s="252" t="n">
        <v>-0.00113547165045005</v>
      </c>
      <c r="ON89" s="252" t="n">
        <v>-0.000637322372960308</v>
      </c>
      <c r="OO89" s="252" t="n">
        <v>-0.000241460414954771</v>
      </c>
      <c r="OP89" s="252" t="n">
        <v>-0.000190735195802161</v>
      </c>
      <c r="OQ89" s="252" t="n">
        <v>-0.000357395407752012</v>
      </c>
      <c r="OR89" s="252" t="n">
        <v>-0.000395696094139388</v>
      </c>
      <c r="OS89" s="252" t="n">
        <v>-0.000312362103541889</v>
      </c>
      <c r="OT89" s="252" t="n">
        <v>-0.000408688940091401</v>
      </c>
      <c r="OU89" s="252" t="n">
        <v>-0.00100049257423766</v>
      </c>
      <c r="OV89" s="252" t="n">
        <v>-0.000113962663228984</v>
      </c>
      <c r="OW89" s="252" t="n">
        <v>-9.0194730421229E-005</v>
      </c>
      <c r="OX89" s="252" t="n">
        <v>-0.000310628783018575</v>
      </c>
      <c r="OY89" s="252" t="n">
        <v>-0.000511826762220852</v>
      </c>
      <c r="OZ89" s="252" t="n">
        <v>-0.00112337595995353</v>
      </c>
      <c r="PA89" s="252" t="n">
        <v>-0.000505421687084133</v>
      </c>
      <c r="PB89" s="252" t="n">
        <v>-0.00482870534689217</v>
      </c>
      <c r="PC89" s="252" t="n">
        <v>-0.000800004991056362</v>
      </c>
      <c r="PD89" s="252" t="n">
        <v>-8.99082306984595E-005</v>
      </c>
      <c r="PE89" s="800" t="n">
        <v>-0.00375081293113795</v>
      </c>
      <c r="PF89" s="800" t="n">
        <v>-0.00129514522412872</v>
      </c>
      <c r="PG89" s="800" t="n">
        <v>-0.000973534864083419</v>
      </c>
      <c r="PH89" s="800" t="n">
        <v>-0.00597960908364933</v>
      </c>
      <c r="PI89" s="800" t="n">
        <v>-0.00400558933588454</v>
      </c>
      <c r="PJ89" s="800" t="n">
        <v>-0.00302244781370582</v>
      </c>
      <c r="PK89" s="800" t="n">
        <v>-0.00334535569743718</v>
      </c>
      <c r="PL89" s="800" t="n">
        <v>-0.00156447566983564</v>
      </c>
      <c r="PM89" s="800" t="n">
        <v>-0.0206153538535914</v>
      </c>
      <c r="PN89" s="800" t="n">
        <v>-0.0195762316662067</v>
      </c>
      <c r="PO89" s="800" t="n">
        <v>-0.00345065300247413</v>
      </c>
      <c r="PP89" s="800" t="n">
        <v>-0.00124776384654323</v>
      </c>
      <c r="PQ89" s="800" t="n">
        <v>-0.000991960286382136</v>
      </c>
      <c r="PR89" s="800" t="n">
        <v>-0.00134799992917683</v>
      </c>
      <c r="PS89" s="800" t="n">
        <v>-0.000933854395261098</v>
      </c>
      <c r="PT89" s="800" t="n">
        <v>-0.00280806726720127</v>
      </c>
      <c r="PU89" s="800" t="n">
        <v>-0.00130515453326857</v>
      </c>
      <c r="PV89" s="800" t="n">
        <v>-0.00115521266309841</v>
      </c>
      <c r="PW89" s="800" t="n">
        <v>-0.00068612620359424</v>
      </c>
      <c r="PX89" s="800" t="n">
        <v>-0.000258728906202969</v>
      </c>
      <c r="PY89" s="800" t="n">
        <v>-0.000203492577494283</v>
      </c>
      <c r="PZ89" s="800" t="n">
        <v>-0.000384643537538546</v>
      </c>
      <c r="QA89" s="800" t="n">
        <v>-0.000390216019538592</v>
      </c>
      <c r="QB89" s="800" t="n">
        <v>-0.000312108352827784</v>
      </c>
      <c r="QC89" s="800" t="n">
        <v>-0.000403993318410075</v>
      </c>
      <c r="QD89" s="800" t="n">
        <v>-0.00100049903079662</v>
      </c>
      <c r="QE89" s="800" t="n">
        <v>-0.0001164535098129</v>
      </c>
      <c r="QF89" s="800" t="n">
        <v>-0.000102452871428339</v>
      </c>
      <c r="QG89" s="800" t="n">
        <v>-0.00032299044653612</v>
      </c>
      <c r="QH89" s="800" t="n">
        <v>-0.00051898879518105</v>
      </c>
      <c r="QI89" s="800" t="n">
        <v>-0.0010208959465887</v>
      </c>
      <c r="QJ89" s="800" t="n">
        <v>-0.000532990029753396</v>
      </c>
      <c r="QK89" s="800" t="n">
        <v>-0.00487645694350543</v>
      </c>
      <c r="QL89" s="800" t="n">
        <v>-0.000872367334432648</v>
      </c>
      <c r="QM89" s="800" t="n">
        <v>-7.6609083938078E-005</v>
      </c>
      <c r="QN89" s="252" t="n">
        <v>-0.00400608508013862</v>
      </c>
      <c r="QO89" s="252" t="n">
        <v>-0.00111232620615937</v>
      </c>
      <c r="QP89" s="252" t="n">
        <v>-0.000901899768369894</v>
      </c>
      <c r="QQ89" s="252" t="n">
        <v>-0.00448171152535766</v>
      </c>
      <c r="QR89" s="252" t="n">
        <v>-0.00350781261551628</v>
      </c>
      <c r="QS89" s="252" t="n">
        <v>-0.00295304710736307</v>
      </c>
      <c r="QT89" s="252" t="n">
        <v>-0.00334825003687575</v>
      </c>
      <c r="QU89" s="252" t="n">
        <v>-0.0014617742041707</v>
      </c>
      <c r="QV89" s="252" t="n">
        <v>-0.0209304808662379</v>
      </c>
      <c r="QW89" s="252" t="n">
        <v>-0.0199923051393512</v>
      </c>
      <c r="QX89" s="252" t="n">
        <v>-0.00337772305117188</v>
      </c>
      <c r="QY89" s="252" t="n">
        <v>-0.00125302023815914</v>
      </c>
      <c r="QZ89" s="252" t="n">
        <v>-0.000926737117044819</v>
      </c>
      <c r="RA89" s="252" t="n">
        <v>-0.0013174154898161</v>
      </c>
      <c r="RB89" s="252" t="n">
        <v>-0.000902091067613409</v>
      </c>
      <c r="RC89" s="252" t="n">
        <v>-0.00282100869470561</v>
      </c>
      <c r="RD89" s="252" t="n">
        <v>-0.0012642445843775</v>
      </c>
      <c r="RE89" s="252" t="n">
        <v>-0.00118975565800731</v>
      </c>
      <c r="RF89" s="252" t="n">
        <v>-0.000670442955461007</v>
      </c>
      <c r="RG89" s="252" t="n">
        <v>-0.000285105739141393</v>
      </c>
      <c r="RH89" s="252" t="n">
        <v>-0.00019293802725838</v>
      </c>
      <c r="RI89" s="252" t="n">
        <v>-0.000355345788518184</v>
      </c>
      <c r="RJ89" s="252" t="n">
        <v>-0.000388718284885957</v>
      </c>
      <c r="RK89" s="252" t="n">
        <v>-0.000275909614676653</v>
      </c>
      <c r="RL89" s="252" t="n">
        <v>-0.000431816781442975</v>
      </c>
      <c r="RM89" s="252" t="n">
        <v>-0.00107592463366091</v>
      </c>
      <c r="RN89" s="252" t="n">
        <v>-0.000113434209342087</v>
      </c>
      <c r="RO89" s="252" t="n">
        <v>-0.000106394069998695</v>
      </c>
      <c r="RP89" s="252" t="n">
        <v>-0.000286783599350018</v>
      </c>
      <c r="RQ89" s="252" t="n">
        <v>-0.000507625988101697</v>
      </c>
      <c r="RR89" s="252" t="n">
        <v>-0.00112082273390745</v>
      </c>
      <c r="RS89" s="252" t="n">
        <v>-0.000492522315573545</v>
      </c>
      <c r="RT89" s="252" t="n">
        <v>-0.00490359338626322</v>
      </c>
      <c r="RU89" s="252" t="n">
        <v>-0.000860800583874026</v>
      </c>
      <c r="RV89" s="252" t="n">
        <v>-4.56357420517238E-005</v>
      </c>
      <c r="RW89" s="800" t="n">
        <v>-0.00360238736403925</v>
      </c>
      <c r="RX89" s="800" t="n">
        <v>-0.00102353367147361</v>
      </c>
      <c r="RY89" s="800" t="n">
        <v>-0.000868125846384279</v>
      </c>
      <c r="RZ89" s="800" t="n">
        <v>-0.00378249219234801</v>
      </c>
      <c r="SA89" s="800" t="n">
        <v>-0.00301663785329132</v>
      </c>
      <c r="SB89" s="800" t="n">
        <v>-0.0025913284630184</v>
      </c>
      <c r="SC89" s="800" t="n">
        <v>-0.00315440667488191</v>
      </c>
      <c r="SD89" s="800" t="n">
        <v>-0.00149696350364194</v>
      </c>
      <c r="SE89" s="800" t="n">
        <v>-0.0195416671565335</v>
      </c>
      <c r="SF89" s="800" t="n">
        <v>-0.0181685317665418</v>
      </c>
      <c r="SG89" s="800" t="n">
        <v>-0.00283896145311938</v>
      </c>
      <c r="SH89" s="800" t="n">
        <v>-0.0011180631498076</v>
      </c>
      <c r="SI89" s="800" t="n">
        <v>-0.00082596932832249</v>
      </c>
      <c r="SJ89" s="800" t="n">
        <v>-0.00123429791200231</v>
      </c>
      <c r="SK89" s="800" t="n">
        <v>-0.000886330042547171</v>
      </c>
      <c r="SL89" s="800" t="n">
        <v>-0.00254644841582072</v>
      </c>
      <c r="SM89" s="800" t="n">
        <v>-0.00100818438123635</v>
      </c>
      <c r="SN89" s="800" t="n">
        <v>-0.00111900267160952</v>
      </c>
      <c r="SO89" s="800" t="n">
        <v>-0.000573737791117357</v>
      </c>
      <c r="SP89" s="800" t="n">
        <v>-0.000257821895400743</v>
      </c>
      <c r="SQ89" s="800" t="n">
        <v>-0.000176788622965058</v>
      </c>
      <c r="SR89" s="800" t="n">
        <v>-0.000327013986707197</v>
      </c>
      <c r="SS89" s="800" t="n">
        <v>-0.000372234601068265</v>
      </c>
      <c r="ST89" s="800" t="n">
        <v>-0.000233331014153674</v>
      </c>
      <c r="SU89" s="800" t="n">
        <v>-0.000409239791284139</v>
      </c>
      <c r="SV89" s="800" t="n">
        <v>-0.00115049652598064</v>
      </c>
      <c r="SW89" s="800" t="n">
        <v>-0.000104600074703442</v>
      </c>
      <c r="SX89" s="800" t="n">
        <v>-9.76472516474068E-005</v>
      </c>
      <c r="SY89" s="800" t="n">
        <v>-0.000267073044307222</v>
      </c>
      <c r="SZ89" s="800" t="n">
        <v>-0.000483163586095547</v>
      </c>
      <c r="TA89" s="800" t="n">
        <v>-0.000916473254016737</v>
      </c>
      <c r="TB89" s="800" t="n">
        <v>-0.000454230491666011</v>
      </c>
      <c r="TC89" s="800" t="n">
        <v>-0.00461558531402552</v>
      </c>
      <c r="TD89" s="800" t="n">
        <v>-0.000789471253792571</v>
      </c>
      <c r="TE89" s="800" t="n">
        <v>-4.40019508715479E-005</v>
      </c>
    </row>
    <row r="90" customFormat="false" ht="14.4" hidden="false" customHeight="false" outlineLevel="0" collapsed="false">
      <c r="A90" s="800" t="n">
        <v>-0.000219378055158352</v>
      </c>
      <c r="B90" s="800" t="n">
        <v>-0.000298478440649059</v>
      </c>
      <c r="C90" s="800" t="n">
        <v>-0.000633454013813667</v>
      </c>
      <c r="D90" s="800" t="n">
        <v>-0.000626749630271904</v>
      </c>
      <c r="E90" s="800" t="n">
        <v>-0.00172480959845401</v>
      </c>
      <c r="F90" s="800" t="n">
        <v>-0.000313262178774648</v>
      </c>
      <c r="G90" s="800" t="n">
        <v>-0.000516652777816706</v>
      </c>
      <c r="H90" s="800" t="n">
        <v>-9.4014233521475E-005</v>
      </c>
      <c r="I90" s="800" t="n">
        <v>-0.000707767284445806</v>
      </c>
      <c r="J90" s="800" t="n">
        <v>-0.00301440512339808</v>
      </c>
      <c r="K90" s="800" t="n">
        <v>-0.00059006264409899</v>
      </c>
      <c r="L90" s="800" t="n">
        <v>-0.000277350100507176</v>
      </c>
      <c r="M90" s="800" t="n">
        <v>-0.000757898435979251</v>
      </c>
      <c r="N90" s="800" t="n">
        <v>-0.000825049467907807</v>
      </c>
      <c r="O90" s="800" t="n">
        <v>-0.00145509778394652</v>
      </c>
      <c r="P90" s="800" t="n">
        <v>-0.00171731347614188</v>
      </c>
      <c r="Q90" s="800" t="n">
        <v>-0.000139744037782133</v>
      </c>
      <c r="R90" s="800" t="n">
        <v>-0.000578986658564006</v>
      </c>
      <c r="S90" s="800" t="n">
        <v>-0.000356540691856817</v>
      </c>
      <c r="T90" s="800" t="n">
        <v>-0.000195635771201421</v>
      </c>
      <c r="U90" s="800" t="n">
        <v>-0.000175543002861987</v>
      </c>
      <c r="V90" s="800" t="n">
        <v>-0.000138968638790973</v>
      </c>
      <c r="W90" s="800" t="n">
        <v>-0.000636925985117319</v>
      </c>
      <c r="X90" s="800" t="n">
        <v>-0.000156158721791565</v>
      </c>
      <c r="Y90" s="800" t="n">
        <v>-0.000320064259663544</v>
      </c>
      <c r="Z90" s="800" t="n">
        <v>-0.000342823576301392</v>
      </c>
      <c r="AA90" s="800" t="n">
        <v>-0.000124392864273792</v>
      </c>
      <c r="AB90" s="800" t="n">
        <v>-2.13410306449576E-005</v>
      </c>
      <c r="AC90" s="800" t="n">
        <v>-3.4882139914715E-005</v>
      </c>
      <c r="AD90" s="800" t="n">
        <v>-0.000151788713835131</v>
      </c>
      <c r="AE90" s="800" t="n">
        <v>-6.84156333679824E-005</v>
      </c>
      <c r="AF90" s="800" t="n">
        <v>-3.85346157081515E-005</v>
      </c>
      <c r="AG90" s="800" t="n">
        <v>-0.000213784426932088</v>
      </c>
      <c r="AH90" s="800" t="n">
        <v>-0.000171133496883029</v>
      </c>
      <c r="AI90" s="800" t="n">
        <v>-1.778169297172E-005</v>
      </c>
      <c r="AJ90" s="252" t="n">
        <v>-0.000223441144563299</v>
      </c>
      <c r="AK90" s="252" t="n">
        <v>-0.000283209246357565</v>
      </c>
      <c r="AL90" s="252" t="n">
        <v>-0.000633529472697898</v>
      </c>
      <c r="AM90" s="252" t="n">
        <v>-0.000585976008001616</v>
      </c>
      <c r="AN90" s="252" t="n">
        <v>-0.00176743042752441</v>
      </c>
      <c r="AO90" s="252" t="n">
        <v>-0.000298603043882594</v>
      </c>
      <c r="AP90" s="252" t="n">
        <v>-0.000484937920214612</v>
      </c>
      <c r="AQ90" s="252" t="n">
        <v>-8.6693103131687E-005</v>
      </c>
      <c r="AR90" s="252" t="n">
        <v>-0.000709160936682339</v>
      </c>
      <c r="AS90" s="252" t="n">
        <v>-0.00309697539305209</v>
      </c>
      <c r="AT90" s="252" t="n">
        <v>-0.000559669769071494</v>
      </c>
      <c r="AU90" s="252" t="n">
        <v>-0.000266316804877388</v>
      </c>
      <c r="AV90" s="252" t="n">
        <v>-0.00072425212875425</v>
      </c>
      <c r="AW90" s="252" t="n">
        <v>-0.000787414868821304</v>
      </c>
      <c r="AX90" s="252" t="n">
        <v>-0.00140938466604187</v>
      </c>
      <c r="AY90" s="252" t="n">
        <v>-0.00171926451737659</v>
      </c>
      <c r="AZ90" s="252" t="n">
        <v>-0.000133503804512353</v>
      </c>
      <c r="BA90" s="252" t="n">
        <v>-0.000584485762927084</v>
      </c>
      <c r="BB90" s="252" t="n">
        <v>-0.000363390635912441</v>
      </c>
      <c r="BC90" s="252" t="n">
        <v>-0.000187129667640937</v>
      </c>
      <c r="BD90" s="252" t="n">
        <v>-0.000168766890883461</v>
      </c>
      <c r="BE90" s="252" t="n">
        <v>-0.000130946477142869</v>
      </c>
      <c r="BF90" s="252" t="n">
        <v>-0.000813068312554498</v>
      </c>
      <c r="BG90" s="252" t="n">
        <v>-0.000153343618388911</v>
      </c>
      <c r="BH90" s="252" t="n">
        <v>-0.000288081775602658</v>
      </c>
      <c r="BI90" s="252" t="n">
        <v>-0.000372091332466919</v>
      </c>
      <c r="BJ90" s="252" t="n">
        <v>-0.000112334302435773</v>
      </c>
      <c r="BK90" s="252" t="n">
        <v>-1.79410545502678E-005</v>
      </c>
      <c r="BL90" s="252" t="n">
        <v>-3.16617381878797E-005</v>
      </c>
      <c r="BM90" s="252" t="n">
        <v>-0.000128514276879725</v>
      </c>
      <c r="BN90" s="252" t="n">
        <v>-6.9382699692683E-005</v>
      </c>
      <c r="BO90" s="252" t="n">
        <v>-3.96024014503959E-005</v>
      </c>
      <c r="BP90" s="252" t="n">
        <v>-0.000193417426906735</v>
      </c>
      <c r="BQ90" s="252" t="n">
        <v>-0.000139815681644694</v>
      </c>
      <c r="BR90" s="252" t="n">
        <v>-1.52372155642999E-005</v>
      </c>
      <c r="BS90" s="800" t="n">
        <v>-0.000237213772440113</v>
      </c>
      <c r="BT90" s="800" t="n">
        <v>-0.000288063320849235</v>
      </c>
      <c r="BU90" s="800" t="n">
        <v>-0.000675347090975372</v>
      </c>
      <c r="BV90" s="800" t="n">
        <v>-0.000527274106071643</v>
      </c>
      <c r="BW90" s="800" t="n">
        <v>-0.00208989794379157</v>
      </c>
      <c r="BX90" s="800" t="n">
        <v>-0.000295776594907854</v>
      </c>
      <c r="BY90" s="800" t="n">
        <v>-0.000544614472571478</v>
      </c>
      <c r="BZ90" s="800" t="n">
        <v>-0.00010202412642472</v>
      </c>
      <c r="CA90" s="800" t="n">
        <v>-0.000724368716658866</v>
      </c>
      <c r="CB90" s="800" t="n">
        <v>-0.00333377407119845</v>
      </c>
      <c r="CC90" s="800" t="n">
        <v>-0.000515444673186753</v>
      </c>
      <c r="CD90" s="800" t="n">
        <v>-0.000292726049418752</v>
      </c>
      <c r="CE90" s="800" t="n">
        <v>-0.000751749827597988</v>
      </c>
      <c r="CF90" s="800" t="n">
        <v>-0.000855593475299418</v>
      </c>
      <c r="CG90" s="800" t="n">
        <v>-0.00139769838684692</v>
      </c>
      <c r="CH90" s="800" t="n">
        <v>-0.00172489072820978</v>
      </c>
      <c r="CI90" s="800" t="n">
        <v>-0.000139020548759748</v>
      </c>
      <c r="CJ90" s="800" t="n">
        <v>-0.000660272997898627</v>
      </c>
      <c r="CK90" s="800" t="n">
        <v>-0.000374593303334636</v>
      </c>
      <c r="CL90" s="800" t="n">
        <v>-0.000189972813798917</v>
      </c>
      <c r="CM90" s="800" t="n">
        <v>-0.000190458874590565</v>
      </c>
      <c r="CN90" s="800" t="n">
        <v>-0.000135058696524438</v>
      </c>
      <c r="CO90" s="800" t="n">
        <v>-0.000651326174136715</v>
      </c>
      <c r="CP90" s="800" t="n">
        <v>-0.000137231489341616</v>
      </c>
      <c r="CQ90" s="800" t="n">
        <v>-0.000302498988876175</v>
      </c>
      <c r="CR90" s="800" t="n">
        <v>-0.000340127332256517</v>
      </c>
      <c r="CS90" s="800" t="n">
        <v>-0.000131479013059284</v>
      </c>
      <c r="CT90" s="800" t="n">
        <v>-1.97971010121509E-005</v>
      </c>
      <c r="CU90" s="800" t="n">
        <v>-3.61900876286975E-005</v>
      </c>
      <c r="CV90" s="800" t="n">
        <v>-0.000130933111901404</v>
      </c>
      <c r="CW90" s="800" t="n">
        <v>-7.73055260755046E-005</v>
      </c>
      <c r="CX90" s="800" t="n">
        <v>-4.55530565118779E-005</v>
      </c>
      <c r="CY90" s="800" t="n">
        <v>-0.000215371957854592</v>
      </c>
      <c r="CZ90" s="800" t="n">
        <v>-0.000157214337450063</v>
      </c>
      <c r="DA90" s="800" t="n">
        <v>-1.26499701345336E-005</v>
      </c>
      <c r="DB90" s="252" t="n">
        <v>-0.000226857662180609</v>
      </c>
      <c r="DC90" s="252" t="n">
        <v>-0.000325665112457832</v>
      </c>
      <c r="DD90" s="252" t="n">
        <v>-0.000714990680497126</v>
      </c>
      <c r="DE90" s="252" t="n">
        <v>-0.000558060047391249</v>
      </c>
      <c r="DF90" s="252" t="n">
        <v>-0.00216390236672738</v>
      </c>
      <c r="DG90" s="252" t="n">
        <v>-0.000324457241760639</v>
      </c>
      <c r="DH90" s="252" t="n">
        <v>-0.0005850120103614</v>
      </c>
      <c r="DI90" s="252" t="n">
        <v>-9.57901237528296E-005</v>
      </c>
      <c r="DJ90" s="252" t="n">
        <v>-0.0006927763010817</v>
      </c>
      <c r="DK90" s="252" t="n">
        <v>-0.00329122863183209</v>
      </c>
      <c r="DL90" s="252" t="n">
        <v>-0.000478178168772716</v>
      </c>
      <c r="DM90" s="252" t="n">
        <v>-0.00029237193922943</v>
      </c>
      <c r="DN90" s="252" t="n">
        <v>-0.000763832394084825</v>
      </c>
      <c r="DO90" s="252" t="n">
        <v>-0.00084970552939888</v>
      </c>
      <c r="DP90" s="252" t="n">
        <v>-0.0015273546444512</v>
      </c>
      <c r="DQ90" s="252" t="n">
        <v>-0.00198290182967061</v>
      </c>
      <c r="DR90" s="252" t="n">
        <v>-0.0001567865151029</v>
      </c>
      <c r="DS90" s="252" t="n">
        <v>-0.000684913152085846</v>
      </c>
      <c r="DT90" s="252" t="n">
        <v>-0.000375263304339655</v>
      </c>
      <c r="DU90" s="252" t="n">
        <v>-0.000211026631663928</v>
      </c>
      <c r="DV90" s="252" t="n">
        <v>-0.000212964911575918</v>
      </c>
      <c r="DW90" s="252" t="n">
        <v>-0.000142099628062494</v>
      </c>
      <c r="DX90" s="252" t="n">
        <v>-0.000669490557161291</v>
      </c>
      <c r="DY90" s="252" t="n">
        <v>-0.000146594460879858</v>
      </c>
      <c r="DZ90" s="252" t="n">
        <v>-0.000368203018456222</v>
      </c>
      <c r="EA90" s="252" t="n">
        <v>-0.000386851681936354</v>
      </c>
      <c r="EB90" s="252" t="n">
        <v>-0.000143125413910525</v>
      </c>
      <c r="EC90" s="252" t="n">
        <v>-1.97951499308661E-005</v>
      </c>
      <c r="ED90" s="252" t="n">
        <v>-5.15539532031395E-005</v>
      </c>
      <c r="EE90" s="252" t="n">
        <v>-0.000129189716646678</v>
      </c>
      <c r="EF90" s="252" t="n">
        <v>-7.9438585698017E-005</v>
      </c>
      <c r="EG90" s="252" t="n">
        <v>-4.70547582204123E-005</v>
      </c>
      <c r="EH90" s="252" t="n">
        <v>-0.000232676480554763</v>
      </c>
      <c r="EI90" s="252" t="n">
        <v>-0.000166822060795797</v>
      </c>
      <c r="EJ90" s="252" t="n">
        <v>-8.29568453755805E-006</v>
      </c>
      <c r="EK90" s="800" t="n">
        <v>-0.000201212211430346</v>
      </c>
      <c r="EL90" s="800" t="n">
        <v>-0.000255811296762192</v>
      </c>
      <c r="EM90" s="800" t="n">
        <v>-0.000753722762209853</v>
      </c>
      <c r="EN90" s="800" t="n">
        <v>-0.000625327126987969</v>
      </c>
      <c r="EO90" s="800" t="n">
        <v>-0.00201324053297941</v>
      </c>
      <c r="EP90" s="800" t="n">
        <v>-0.000323383220844512</v>
      </c>
      <c r="EQ90" s="800" t="n">
        <v>-0.000584670691739904</v>
      </c>
      <c r="ER90" s="800" t="n">
        <v>-0.000101285610124381</v>
      </c>
      <c r="ES90" s="800" t="n">
        <v>-0.000697882460431356</v>
      </c>
      <c r="ET90" s="800" t="n">
        <v>-0.00312471859007249</v>
      </c>
      <c r="EU90" s="800" t="n">
        <v>-0.000468868816850372</v>
      </c>
      <c r="EV90" s="800" t="n">
        <v>-0.000269157516561558</v>
      </c>
      <c r="EW90" s="800" t="n">
        <v>-0.000734348829615295</v>
      </c>
      <c r="EX90" s="800" t="n">
        <v>-0.000827739325432846</v>
      </c>
      <c r="EY90" s="800" t="n">
        <v>-0.00158175746944604</v>
      </c>
      <c r="EZ90" s="800" t="n">
        <v>-0.00190570108830996</v>
      </c>
      <c r="FA90" s="800" t="n">
        <v>-0.000128539044433311</v>
      </c>
      <c r="FB90" s="800" t="n">
        <v>-0.000630664565461095</v>
      </c>
      <c r="FC90" s="800" t="n">
        <v>-0.00037063769250135</v>
      </c>
      <c r="FD90" s="800" t="n">
        <v>-0.000193584123030235</v>
      </c>
      <c r="FE90" s="800" t="n">
        <v>-0.000195703395673901</v>
      </c>
      <c r="FF90" s="800" t="n">
        <v>-0.000140352688029516</v>
      </c>
      <c r="FG90" s="800" t="n">
        <v>-0.000604900148113143</v>
      </c>
      <c r="FH90" s="800" t="n">
        <v>-0.000120882078654107</v>
      </c>
      <c r="FI90" s="800" t="n">
        <v>-0.000378021600873538</v>
      </c>
      <c r="FJ90" s="800" t="n">
        <v>-0.000365547248880231</v>
      </c>
      <c r="FK90" s="800" t="n">
        <v>-0.000136886012277584</v>
      </c>
      <c r="FL90" s="800" t="n">
        <v>-1.67986894523037E-005</v>
      </c>
      <c r="FM90" s="800" t="n">
        <v>-5.93496852805774E-005</v>
      </c>
      <c r="FN90" s="800" t="n">
        <v>-0.000125618907037109</v>
      </c>
      <c r="FO90" s="800" t="n">
        <v>-7.91303251700692E-005</v>
      </c>
      <c r="FP90" s="800" t="n">
        <v>-4.25826446015187E-005</v>
      </c>
      <c r="FQ90" s="800" t="n">
        <v>-0.000218278513558714</v>
      </c>
      <c r="FR90" s="800" t="n">
        <v>-0.000153865002452357</v>
      </c>
      <c r="FS90" s="800" t="n">
        <v>-8.20249382934945E-006</v>
      </c>
      <c r="FT90" s="252" t="n">
        <v>-0.000205329748924953</v>
      </c>
      <c r="FU90" s="252" t="n">
        <v>-0.000246389871680096</v>
      </c>
      <c r="FV90" s="252" t="n">
        <v>-0.00077384052129418</v>
      </c>
      <c r="FW90" s="252" t="n">
        <v>-0.000682396582347302</v>
      </c>
      <c r="FX90" s="252" t="n">
        <v>-0.00214527571195819</v>
      </c>
      <c r="FY90" s="252" t="n">
        <v>-0.000348553597149523</v>
      </c>
      <c r="FZ90" s="252" t="n">
        <v>-0.000592673270512387</v>
      </c>
      <c r="GA90" s="252" t="n">
        <v>-0.00011094416861675</v>
      </c>
      <c r="GB90" s="252" t="n">
        <v>-0.000676045663417929</v>
      </c>
      <c r="GC90" s="252" t="n">
        <v>-0.0033127483971006</v>
      </c>
      <c r="GD90" s="252" t="n">
        <v>-0.000466261077982613</v>
      </c>
      <c r="GE90" s="252" t="n">
        <v>-0.000278655448645384</v>
      </c>
      <c r="GF90" s="252" t="n">
        <v>-0.000755141663702294</v>
      </c>
      <c r="GG90" s="252" t="n">
        <v>-0.000818128990764204</v>
      </c>
      <c r="GH90" s="252" t="n">
        <v>-0.00161381900808778</v>
      </c>
      <c r="GI90" s="252" t="n">
        <v>-0.00202142951481062</v>
      </c>
      <c r="GJ90" s="252" t="n">
        <v>-0.000125611430263021</v>
      </c>
      <c r="GK90" s="252" t="n">
        <v>-0.000672370901494779</v>
      </c>
      <c r="GL90" s="252" t="n">
        <v>-0.000370912951877743</v>
      </c>
      <c r="GM90" s="252" t="n">
        <v>-0.000209620655109241</v>
      </c>
      <c r="GN90" s="252" t="n">
        <v>-0.000198374346594636</v>
      </c>
      <c r="GO90" s="252" t="n">
        <v>-0.000148166740266985</v>
      </c>
      <c r="GP90" s="252" t="n">
        <v>-0.000593196299632986</v>
      </c>
      <c r="GQ90" s="252" t="n">
        <v>-0.000122675068961122</v>
      </c>
      <c r="GR90" s="252" t="n">
        <v>-0.000376098792426351</v>
      </c>
      <c r="GS90" s="252" t="n">
        <v>-0.000364985216249489</v>
      </c>
      <c r="GT90" s="252" t="n">
        <v>-0.000130853689731955</v>
      </c>
      <c r="GU90" s="252" t="n">
        <v>-1.61180402419186E-005</v>
      </c>
      <c r="GV90" s="252" t="n">
        <v>-5.54143735695017E-005</v>
      </c>
      <c r="GW90" s="252" t="n">
        <v>-0.00012348562587343</v>
      </c>
      <c r="GX90" s="252" t="n">
        <v>-8.12533142635482E-005</v>
      </c>
      <c r="GY90" s="252" t="n">
        <v>-4.5721305906233E-005</v>
      </c>
      <c r="GZ90" s="252" t="n">
        <v>-0.000211141799104078</v>
      </c>
      <c r="HA90" s="252" t="n">
        <v>-0.000152275720118842</v>
      </c>
      <c r="HB90" s="252" t="n">
        <v>-1.5566906203089E-005</v>
      </c>
      <c r="HC90" s="800" t="n">
        <v>-0.000207952385698258</v>
      </c>
      <c r="HD90" s="800" t="n">
        <v>-0.000248252884068514</v>
      </c>
      <c r="HE90" s="800" t="n">
        <v>-0.000787926084150853</v>
      </c>
      <c r="HF90" s="800" t="n">
        <v>-0.000681689986572961</v>
      </c>
      <c r="HG90" s="800" t="n">
        <v>-0.00203667234957005</v>
      </c>
      <c r="HH90" s="800" t="n">
        <v>-0.000343387060491983</v>
      </c>
      <c r="HI90" s="800" t="n">
        <v>-0.000627109877425315</v>
      </c>
      <c r="HJ90" s="800" t="n">
        <v>-9.8471377992738E-005</v>
      </c>
      <c r="HK90" s="800" t="n">
        <v>-0.000664380565229838</v>
      </c>
      <c r="HL90" s="800" t="n">
        <v>-0.00354972255816656</v>
      </c>
      <c r="HM90" s="800" t="n">
        <v>-0.000468863397286916</v>
      </c>
      <c r="HN90" s="800" t="n">
        <v>-0.000294787454396568</v>
      </c>
      <c r="HO90" s="800" t="n">
        <v>-0.000814351307924528</v>
      </c>
      <c r="HP90" s="800" t="n">
        <v>-0.000836752041721712</v>
      </c>
      <c r="HQ90" s="800" t="n">
        <v>-0.00161520268028664</v>
      </c>
      <c r="HR90" s="800" t="n">
        <v>-0.00193356854470169</v>
      </c>
      <c r="HS90" s="800" t="n">
        <v>-0.000125603142750593</v>
      </c>
      <c r="HT90" s="800" t="n">
        <v>-0.000670761093070367</v>
      </c>
      <c r="HU90" s="800" t="n">
        <v>-0.000370039983781669</v>
      </c>
      <c r="HV90" s="800" t="n">
        <v>-0.000203776203605509</v>
      </c>
      <c r="HW90" s="800" t="n">
        <v>-0.000186895401188929</v>
      </c>
      <c r="HX90" s="800" t="n">
        <v>-0.000146833686585589</v>
      </c>
      <c r="HY90" s="800" t="n">
        <v>-0.000590671152550561</v>
      </c>
      <c r="HZ90" s="800" t="n">
        <v>-0.000133527217848583</v>
      </c>
      <c r="IA90" s="800" t="n">
        <v>-0.00039581782821554</v>
      </c>
      <c r="IB90" s="800" t="n">
        <v>-0.000384735853317293</v>
      </c>
      <c r="IC90" s="800" t="n">
        <v>-0.000138205871598415</v>
      </c>
      <c r="ID90" s="800" t="n">
        <v>-1.72347220352035E-005</v>
      </c>
      <c r="IE90" s="800" t="n">
        <v>-5.66960217672961E-005</v>
      </c>
      <c r="IF90" s="800" t="n">
        <v>-0.000124499294730718</v>
      </c>
      <c r="IG90" s="800" t="n">
        <v>-7.84038910265504E-005</v>
      </c>
      <c r="IH90" s="800" t="n">
        <v>-4.94409919976368E-005</v>
      </c>
      <c r="II90" s="800" t="n">
        <v>-0.000202198028976424</v>
      </c>
      <c r="IJ90" s="800" t="n">
        <v>-0.000193429045733227</v>
      </c>
      <c r="IK90" s="800" t="n">
        <v>-1.14707250670638E-005</v>
      </c>
      <c r="IL90" s="252" t="n">
        <v>-0.00020627269019578</v>
      </c>
      <c r="IM90" s="252" t="n">
        <v>-0.000249927264631956</v>
      </c>
      <c r="IN90" s="252" t="n">
        <v>-0.000807132653497674</v>
      </c>
      <c r="IO90" s="252" t="n">
        <v>-0.000688821649824436</v>
      </c>
      <c r="IP90" s="252" t="n">
        <v>-0.00188644916835186</v>
      </c>
      <c r="IQ90" s="252" t="n">
        <v>-0.00034088186444925</v>
      </c>
      <c r="IR90" s="252" t="n">
        <v>-0.000637286746441141</v>
      </c>
      <c r="IS90" s="252" t="n">
        <v>-9.34134178313892E-005</v>
      </c>
      <c r="IT90" s="252" t="n">
        <v>-0.00065507603433498</v>
      </c>
      <c r="IU90" s="252" t="n">
        <v>-0.00361060863689683</v>
      </c>
      <c r="IV90" s="252" t="n">
        <v>-0.000488032159236271</v>
      </c>
      <c r="IW90" s="252" t="n">
        <v>-0.000304873341398231</v>
      </c>
      <c r="IX90" s="252" t="n">
        <v>-0.000854594221454151</v>
      </c>
      <c r="IY90" s="252" t="n">
        <v>-0.000883189973612419</v>
      </c>
      <c r="IZ90" s="252" t="n">
        <v>-0.00163235417949477</v>
      </c>
      <c r="JA90" s="252" t="n">
        <v>-0.0019052954314993</v>
      </c>
      <c r="JB90" s="252" t="n">
        <v>-0.000134473061188694</v>
      </c>
      <c r="JC90" s="252" t="n">
        <v>-0.000700785991255015</v>
      </c>
      <c r="JD90" s="252" t="n">
        <v>-0.00037696449737068</v>
      </c>
      <c r="JE90" s="252" t="n">
        <v>-0.000210018104581709</v>
      </c>
      <c r="JF90" s="252" t="n">
        <v>-0.000189652801841814</v>
      </c>
      <c r="JG90" s="252" t="n">
        <v>-0.000147297284019975</v>
      </c>
      <c r="JH90" s="252" t="n">
        <v>-0.000620691625308966</v>
      </c>
      <c r="JI90" s="252" t="n">
        <v>-0.000143012750485491</v>
      </c>
      <c r="JJ90" s="252" t="n">
        <v>-0.000409466063724952</v>
      </c>
      <c r="JK90" s="252" t="n">
        <v>-0.000391470486897941</v>
      </c>
      <c r="JL90" s="252" t="n">
        <v>-0.000145344038031398</v>
      </c>
      <c r="JM90" s="252" t="n">
        <v>-1.80885669013382E-005</v>
      </c>
      <c r="JN90" s="252" t="n">
        <v>-5.32864791726641E-005</v>
      </c>
      <c r="JO90" s="252" t="n">
        <v>-0.000131853759737706</v>
      </c>
      <c r="JP90" s="252" t="n">
        <v>-8.0672607873274E-005</v>
      </c>
      <c r="JQ90" s="252" t="n">
        <v>-5.1492391758715E-005</v>
      </c>
      <c r="JR90" s="252" t="n">
        <v>-0.000204113399372201</v>
      </c>
      <c r="JS90" s="252" t="n">
        <v>-0.000217161160258263</v>
      </c>
      <c r="JT90" s="252" t="n">
        <v>-1.82335987939613E-005</v>
      </c>
      <c r="JU90" s="800" t="n">
        <v>-0.000214935264740185</v>
      </c>
      <c r="JV90" s="800" t="n">
        <v>-0.000239915327873917</v>
      </c>
      <c r="JW90" s="800" t="n">
        <v>-0.000830881000097753</v>
      </c>
      <c r="JX90" s="800" t="n">
        <v>-0.000735035389351534</v>
      </c>
      <c r="JY90" s="800" t="n">
        <v>-0.00186848033719805</v>
      </c>
      <c r="JZ90" s="800" t="n">
        <v>-0.000332178039908852</v>
      </c>
      <c r="KA90" s="800" t="n">
        <v>-0.000651962654732258</v>
      </c>
      <c r="KB90" s="800" t="n">
        <v>-0.000113102797444343</v>
      </c>
      <c r="KC90" s="800" t="n">
        <v>-0.000689624477134489</v>
      </c>
      <c r="KD90" s="800" t="n">
        <v>-0.00391313903632796</v>
      </c>
      <c r="KE90" s="800" t="n">
        <v>-0.000514383262643913</v>
      </c>
      <c r="KF90" s="800" t="n">
        <v>-0.000305038792013889</v>
      </c>
      <c r="KG90" s="800" t="n">
        <v>-0.000885271949281897</v>
      </c>
      <c r="KH90" s="800" t="n">
        <v>-0.000936499143675788</v>
      </c>
      <c r="KI90" s="800" t="n">
        <v>-0.00172970128800778</v>
      </c>
      <c r="KJ90" s="800" t="n">
        <v>-0.00203427093960007</v>
      </c>
      <c r="KK90" s="800" t="n">
        <v>-0.000140113886417208</v>
      </c>
      <c r="KL90" s="800" t="n">
        <v>-0.000720760568836225</v>
      </c>
      <c r="KM90" s="800" t="n">
        <v>-0.000375081018412986</v>
      </c>
      <c r="KN90" s="800" t="n">
        <v>-0.000207173303831996</v>
      </c>
      <c r="KO90" s="800" t="n">
        <v>-0.000193996688974474</v>
      </c>
      <c r="KP90" s="800" t="n">
        <v>-0.000147910014431166</v>
      </c>
      <c r="KQ90" s="800" t="n">
        <v>-0.00057868101299683</v>
      </c>
      <c r="KR90" s="800" t="n">
        <v>-0.000146885836506028</v>
      </c>
      <c r="KS90" s="800" t="n">
        <v>-0.000428696539223832</v>
      </c>
      <c r="KT90" s="800" t="n">
        <v>-0.000404423801015522</v>
      </c>
      <c r="KU90" s="800" t="n">
        <v>-0.000149749316476097</v>
      </c>
      <c r="KV90" s="800" t="n">
        <v>-1.72496809515057E-005</v>
      </c>
      <c r="KW90" s="800" t="n">
        <v>-5.14799059623242E-005</v>
      </c>
      <c r="KX90" s="800" t="n">
        <v>-0.000137112274874896</v>
      </c>
      <c r="KY90" s="800" t="n">
        <v>-8.37261102223383E-005</v>
      </c>
      <c r="KZ90" s="800" t="n">
        <v>-5.74979505589225E-005</v>
      </c>
      <c r="LA90" s="800" t="n">
        <v>-0.000190838762559113</v>
      </c>
      <c r="LB90" s="800" t="n">
        <v>-0.000219657162915689</v>
      </c>
      <c r="LC90" s="800" t="n">
        <v>-1.23618146763093E-005</v>
      </c>
      <c r="LD90" s="252" t="n">
        <v>-0.000233440834454107</v>
      </c>
      <c r="LE90" s="252" t="n">
        <v>-0.000254292945023067</v>
      </c>
      <c r="LF90" s="252" t="n">
        <v>-0.000896151312061483</v>
      </c>
      <c r="LG90" s="252" t="n">
        <v>-0.000824029715748101</v>
      </c>
      <c r="LH90" s="252" t="n">
        <v>-0.00214503377357898</v>
      </c>
      <c r="LI90" s="252" t="n">
        <v>-0.000353379586918702</v>
      </c>
      <c r="LJ90" s="252" t="n">
        <v>-0.000705204901145325</v>
      </c>
      <c r="LK90" s="252" t="n">
        <v>-0.000120232108027831</v>
      </c>
      <c r="LL90" s="252" t="n">
        <v>-0.000742488051193782</v>
      </c>
      <c r="LM90" s="252" t="n">
        <v>-0.00452136532861713</v>
      </c>
      <c r="LN90" s="252" t="n">
        <v>-0.000599477175771603</v>
      </c>
      <c r="LO90" s="252" t="n">
        <v>-0.000337605421115677</v>
      </c>
      <c r="LP90" s="252" t="n">
        <v>-0.00103943389743769</v>
      </c>
      <c r="LQ90" s="252" t="n">
        <v>-0.00107604473960601</v>
      </c>
      <c r="LR90" s="252" t="n">
        <v>-0.0019626076322164</v>
      </c>
      <c r="LS90" s="252" t="n">
        <v>-0.00222282539130648</v>
      </c>
      <c r="LT90" s="252" t="n">
        <v>-0.000163351558090684</v>
      </c>
      <c r="LU90" s="252" t="n">
        <v>-0.000794190429911319</v>
      </c>
      <c r="LV90" s="252" t="n">
        <v>-0.000473912726446477</v>
      </c>
      <c r="LW90" s="252" t="n">
        <v>-0.000241743796582885</v>
      </c>
      <c r="LX90" s="252" t="n">
        <v>-0.000218373624563784</v>
      </c>
      <c r="LY90" s="252" t="n">
        <v>-0.000160801784840076</v>
      </c>
      <c r="LZ90" s="252" t="n">
        <v>-0.000659052045144433</v>
      </c>
      <c r="MA90" s="252" t="n">
        <v>-0.000201788197739122</v>
      </c>
      <c r="MB90" s="252" t="n">
        <v>-0.000504237253527158</v>
      </c>
      <c r="MC90" s="252" t="n">
        <v>-0.000461023807101215</v>
      </c>
      <c r="MD90" s="252" t="n">
        <v>-0.000157574247961525</v>
      </c>
      <c r="ME90" s="252" t="n">
        <v>-1.99718250354043E-005</v>
      </c>
      <c r="MF90" s="252" t="n">
        <v>-6.2918487433429E-005</v>
      </c>
      <c r="MG90" s="252" t="n">
        <v>-0.000149595340590637</v>
      </c>
      <c r="MH90" s="252" t="n">
        <v>-9.3797288634173E-005</v>
      </c>
      <c r="MI90" s="252" t="n">
        <v>-6.55735519144554E-005</v>
      </c>
      <c r="MJ90" s="252" t="n">
        <v>-0.000221212297875447</v>
      </c>
      <c r="MK90" s="252" t="n">
        <v>-0.000241852954715955</v>
      </c>
      <c r="ML90" s="252" t="n">
        <v>-1.89704369425988E-005</v>
      </c>
      <c r="MM90" s="800" t="n">
        <v>-0.000224587192953808</v>
      </c>
      <c r="MN90" s="800" t="n">
        <v>-0.000224602098082973</v>
      </c>
      <c r="MO90" s="800" t="n">
        <v>-0.000918536755745462</v>
      </c>
      <c r="MP90" s="800" t="n">
        <v>-0.000821130925890707</v>
      </c>
      <c r="MQ90" s="800" t="n">
        <v>-0.00190300907623289</v>
      </c>
      <c r="MR90" s="800" t="n">
        <v>-0.000342929970613357</v>
      </c>
      <c r="MS90" s="800" t="n">
        <v>-0.000732102229292291</v>
      </c>
      <c r="MT90" s="800" t="n">
        <v>-0.000141310706769064</v>
      </c>
      <c r="MU90" s="800" t="n">
        <v>-0.000754552325430268</v>
      </c>
      <c r="MV90" s="800" t="n">
        <v>-0.00471302057196058</v>
      </c>
      <c r="MW90" s="800" t="n">
        <v>-0.000652057238897087</v>
      </c>
      <c r="MX90" s="800" t="n">
        <v>-0.00034770674737445</v>
      </c>
      <c r="MY90" s="800" t="n">
        <v>-0.000969684272206497</v>
      </c>
      <c r="MZ90" s="800" t="n">
        <v>-0.00105864966601573</v>
      </c>
      <c r="NA90" s="800" t="n">
        <v>-0.00186453830952022</v>
      </c>
      <c r="NB90" s="800" t="n">
        <v>-0.00218734031060246</v>
      </c>
      <c r="NC90" s="800" t="n">
        <v>-0.000158284210736952</v>
      </c>
      <c r="ND90" s="800" t="n">
        <v>-0.000830353655781531</v>
      </c>
      <c r="NE90" s="800" t="n">
        <v>-0.000462964067354</v>
      </c>
      <c r="NF90" s="800" t="n">
        <v>-0.000239805799169709</v>
      </c>
      <c r="NG90" s="800" t="n">
        <v>-0.000213534891848966</v>
      </c>
      <c r="NH90" s="800" t="n">
        <v>-0.000165137784097036</v>
      </c>
      <c r="NI90" s="800" t="n">
        <v>-0.000689854366922322</v>
      </c>
      <c r="NJ90" s="800" t="n">
        <v>-0.000192195205906386</v>
      </c>
      <c r="NK90" s="800" t="n">
        <v>-0.000522945964640474</v>
      </c>
      <c r="NL90" s="800" t="n">
        <v>-0.00047628358596806</v>
      </c>
      <c r="NM90" s="800" t="n">
        <v>-0.00015396645688466</v>
      </c>
      <c r="NN90" s="800" t="n">
        <v>-1.92958804516646E-005</v>
      </c>
      <c r="NO90" s="800" t="n">
        <v>-6.55951207084697E-005</v>
      </c>
      <c r="NP90" s="800" t="n">
        <v>-0.000151876565373918</v>
      </c>
      <c r="NQ90" s="800" t="n">
        <v>-9.65969142249196E-005</v>
      </c>
      <c r="NR90" s="800" t="n">
        <v>-7.09340658337189E-005</v>
      </c>
      <c r="NS90" s="800" t="n">
        <v>-0.000221711613921266</v>
      </c>
      <c r="NT90" s="800" t="n">
        <v>-0.000259909070765735</v>
      </c>
      <c r="NU90" s="800" t="n">
        <v>-2.35819140772109E-005</v>
      </c>
      <c r="NV90" s="252" t="n">
        <v>-0.000227804525799388</v>
      </c>
      <c r="NW90" s="252" t="n">
        <v>-0.000215247061689145</v>
      </c>
      <c r="NX90" s="252" t="n">
        <v>-0.000954274803493511</v>
      </c>
      <c r="NY90" s="252" t="n">
        <v>-0.000880113356826958</v>
      </c>
      <c r="NZ90" s="252" t="n">
        <v>-0.00199332139604555</v>
      </c>
      <c r="OA90" s="252" t="n">
        <v>-0.000358760951832612</v>
      </c>
      <c r="OB90" s="252" t="n">
        <v>-0.00076739175308331</v>
      </c>
      <c r="OC90" s="252" t="n">
        <v>-0.00013206440697822</v>
      </c>
      <c r="OD90" s="252" t="n">
        <v>-0.000831314426555737</v>
      </c>
      <c r="OE90" s="252" t="n">
        <v>-0.00548496028662748</v>
      </c>
      <c r="OF90" s="252" t="n">
        <v>-0.000754462302925621</v>
      </c>
      <c r="OG90" s="252" t="n">
        <v>-0.000376246772820713</v>
      </c>
      <c r="OH90" s="252" t="n">
        <v>-0.00098626185893947</v>
      </c>
      <c r="OI90" s="252" t="n">
        <v>-0.00111651236096615</v>
      </c>
      <c r="OJ90" s="252" t="n">
        <v>-0.00187427889310505</v>
      </c>
      <c r="OK90" s="252" t="n">
        <v>-0.00238556022764271</v>
      </c>
      <c r="OL90" s="252" t="n">
        <v>-0.000170447110395268</v>
      </c>
      <c r="OM90" s="252" t="n">
        <v>-0.000886815670349127</v>
      </c>
      <c r="ON90" s="252" t="n">
        <v>-0.00046832477851922</v>
      </c>
      <c r="OO90" s="252" t="n">
        <v>-0.000251865196604695</v>
      </c>
      <c r="OP90" s="252" t="n">
        <v>-0.000217331335685598</v>
      </c>
      <c r="OQ90" s="252" t="n">
        <v>-0.00017199258683641</v>
      </c>
      <c r="OR90" s="252" t="n">
        <v>-0.000759786752578214</v>
      </c>
      <c r="OS90" s="252" t="n">
        <v>-0.00017461236962498</v>
      </c>
      <c r="OT90" s="252" t="n">
        <v>-0.000544975518470669</v>
      </c>
      <c r="OU90" s="252" t="n">
        <v>-0.000521605651399297</v>
      </c>
      <c r="OV90" s="252" t="n">
        <v>-0.000155119525827147</v>
      </c>
      <c r="OW90" s="252" t="n">
        <v>-1.9881762510416E-005</v>
      </c>
      <c r="OX90" s="252" t="n">
        <v>-7.14649230524419E-005</v>
      </c>
      <c r="OY90" s="252" t="n">
        <v>-0.000153379720329423</v>
      </c>
      <c r="OZ90" s="252" t="n">
        <v>-0.000104617462127009</v>
      </c>
      <c r="PA90" s="252" t="n">
        <v>-7.94904693230412E-005</v>
      </c>
      <c r="PB90" s="252" t="n">
        <v>-0.000235461487511301</v>
      </c>
      <c r="PC90" s="252" t="n">
        <v>-0.000269613381154121</v>
      </c>
      <c r="PD90" s="252" t="n">
        <v>-3.22137309333096E-005</v>
      </c>
      <c r="PE90" s="800" t="n">
        <v>-0.000232549386284241</v>
      </c>
      <c r="PF90" s="800" t="n">
        <v>-0.000229994555885255</v>
      </c>
      <c r="PG90" s="800" t="n">
        <v>-0.0010320004228401</v>
      </c>
      <c r="PH90" s="800" t="n">
        <v>-0.000868039964834406</v>
      </c>
      <c r="PI90" s="800" t="n">
        <v>-0.00199611828313837</v>
      </c>
      <c r="PJ90" s="800" t="n">
        <v>-0.000369795192209545</v>
      </c>
      <c r="PK90" s="800" t="n">
        <v>-0.000834225142319846</v>
      </c>
      <c r="PL90" s="800" t="n">
        <v>-0.000139338955285301</v>
      </c>
      <c r="PM90" s="800" t="n">
        <v>-0.000867981187948728</v>
      </c>
      <c r="PN90" s="800" t="n">
        <v>-0.00596172015253045</v>
      </c>
      <c r="PO90" s="800" t="n">
        <v>-0.000810050959921993</v>
      </c>
      <c r="PP90" s="800" t="n">
        <v>-0.000382135218558489</v>
      </c>
      <c r="PQ90" s="800" t="n">
        <v>-0.00101450383203291</v>
      </c>
      <c r="PR90" s="800" t="n">
        <v>-0.00116016430686599</v>
      </c>
      <c r="PS90" s="800" t="n">
        <v>-0.00196068433862525</v>
      </c>
      <c r="PT90" s="800" t="n">
        <v>-0.00254798361314315</v>
      </c>
      <c r="PU90" s="800" t="n">
        <v>-0.000178196949779908</v>
      </c>
      <c r="PV90" s="800" t="n">
        <v>-0.000918472673945121</v>
      </c>
      <c r="PW90" s="800" t="n">
        <v>-0.000485491601554303</v>
      </c>
      <c r="PX90" s="800" t="n">
        <v>-0.00025071973037435</v>
      </c>
      <c r="PY90" s="800" t="n">
        <v>-0.000229875193062838</v>
      </c>
      <c r="PZ90" s="800" t="n">
        <v>-0.00017967220090668</v>
      </c>
      <c r="QA90" s="800" t="n">
        <v>-0.000820979386130359</v>
      </c>
      <c r="QB90" s="800" t="n">
        <v>-0.000167137839104778</v>
      </c>
      <c r="QC90" s="800" t="n">
        <v>-0.000565616370061803</v>
      </c>
      <c r="QD90" s="800" t="n">
        <v>-0.00053415613614833</v>
      </c>
      <c r="QE90" s="800" t="n">
        <v>-0.000163806376221886</v>
      </c>
      <c r="QF90" s="800" t="n">
        <v>-2.33652901797754E-005</v>
      </c>
      <c r="QG90" s="800" t="n">
        <v>-7.1596195033842E-005</v>
      </c>
      <c r="QH90" s="800" t="n">
        <v>-0.000162365164077554</v>
      </c>
      <c r="QI90" s="800" t="n">
        <v>-0.000107670896870297</v>
      </c>
      <c r="QJ90" s="800" t="n">
        <v>-9.0017072719532E-005</v>
      </c>
      <c r="QK90" s="800" t="n">
        <v>-0.000240945278922919</v>
      </c>
      <c r="QL90" s="800" t="n">
        <v>-0.00028770092624378</v>
      </c>
      <c r="QM90" s="800" t="n">
        <v>-2.6885519701294E-005</v>
      </c>
      <c r="QN90" s="252" t="n">
        <v>-0.000225893777487467</v>
      </c>
      <c r="QO90" s="252" t="n">
        <v>-0.000180209692909262</v>
      </c>
      <c r="QP90" s="252" t="n">
        <v>-0.000995397595054227</v>
      </c>
      <c r="QQ90" s="252" t="n">
        <v>-0.000809086309355765</v>
      </c>
      <c r="QR90" s="252" t="n">
        <v>-0.00195429380434097</v>
      </c>
      <c r="QS90" s="252" t="n">
        <v>-0.000361604884669295</v>
      </c>
      <c r="QT90" s="252" t="n">
        <v>-0.000854228256586616</v>
      </c>
      <c r="QU90" s="252" t="n">
        <v>-0.000127215186714184</v>
      </c>
      <c r="QV90" s="252" t="n">
        <v>-0.000870321975970304</v>
      </c>
      <c r="QW90" s="252" t="n">
        <v>-0.00623900296764759</v>
      </c>
      <c r="QX90" s="252" t="n">
        <v>-0.000748589004572762</v>
      </c>
      <c r="QY90" s="252" t="n">
        <v>-0.000372465818086521</v>
      </c>
      <c r="QZ90" s="252" t="n">
        <v>-0.000951216688990243</v>
      </c>
      <c r="RA90" s="252" t="n">
        <v>-0.00109227900291957</v>
      </c>
      <c r="RB90" s="252" t="n">
        <v>-0.00202201443571181</v>
      </c>
      <c r="RC90" s="252" t="n">
        <v>-0.00244240381756181</v>
      </c>
      <c r="RD90" s="252" t="n">
        <v>-0.000175791986861723</v>
      </c>
      <c r="RE90" s="252" t="n">
        <v>-0.000922798341974563</v>
      </c>
      <c r="RF90" s="252" t="n">
        <v>-0.00048854059424898</v>
      </c>
      <c r="RG90" s="252" t="n">
        <v>-0.000249584121450482</v>
      </c>
      <c r="RH90" s="252" t="n">
        <v>-0.000231222891620224</v>
      </c>
      <c r="RI90" s="252" t="n">
        <v>-0.000180812990470485</v>
      </c>
      <c r="RJ90" s="252" t="n">
        <v>-0.000770942772910601</v>
      </c>
      <c r="RK90" s="252" t="n">
        <v>-0.000156914344632604</v>
      </c>
      <c r="RL90" s="252" t="n">
        <v>-0.00051353826086677</v>
      </c>
      <c r="RM90" s="252" t="n">
        <v>-0.000585582001234704</v>
      </c>
      <c r="RN90" s="252" t="n">
        <v>-0.000173222015086418</v>
      </c>
      <c r="RO90" s="252" t="n">
        <v>-2.51633596969646E-005</v>
      </c>
      <c r="RP90" s="252" t="n">
        <v>-7.26549383617751E-005</v>
      </c>
      <c r="RQ90" s="252" t="n">
        <v>-0.000158392249910137</v>
      </c>
      <c r="RR90" s="252" t="n">
        <v>-0.000106154470561666</v>
      </c>
      <c r="RS90" s="252" t="n">
        <v>-8.85449311052046E-005</v>
      </c>
      <c r="RT90" s="252" t="n">
        <v>-0.000251503643643002</v>
      </c>
      <c r="RU90" s="252" t="n">
        <v>-0.000293598578414473</v>
      </c>
      <c r="RV90" s="252" t="n">
        <v>-2.25324326826025E-005</v>
      </c>
      <c r="RW90" s="800" t="n">
        <v>-0.000185075963215627</v>
      </c>
      <c r="RX90" s="800" t="n">
        <v>-0.000173994056722696</v>
      </c>
      <c r="RY90" s="800" t="n">
        <v>-0.000838433371826557</v>
      </c>
      <c r="RZ90" s="800" t="n">
        <v>-0.000663281427158285</v>
      </c>
      <c r="SA90" s="800" t="n">
        <v>-0.00166537010462399</v>
      </c>
      <c r="SB90" s="800" t="n">
        <v>-0.000283464367689728</v>
      </c>
      <c r="SC90" s="800" t="n">
        <v>-0.000747575609556044</v>
      </c>
      <c r="SD90" s="800" t="n">
        <v>-0.000116107842372977</v>
      </c>
      <c r="SE90" s="800" t="n">
        <v>-0.000790485639838346</v>
      </c>
      <c r="SF90" s="800" t="n">
        <v>-0.00569022970139785</v>
      </c>
      <c r="SG90" s="800" t="n">
        <v>-0.000622875654937447</v>
      </c>
      <c r="SH90" s="800" t="n">
        <v>-0.000298835582160273</v>
      </c>
      <c r="SI90" s="800" t="n">
        <v>-0.000849345199526601</v>
      </c>
      <c r="SJ90" s="800" t="n">
        <v>-0.000957588439790521</v>
      </c>
      <c r="SK90" s="800" t="n">
        <v>-0.00166029670453221</v>
      </c>
      <c r="SL90" s="800" t="n">
        <v>-0.00206357962907878</v>
      </c>
      <c r="SM90" s="800" t="n">
        <v>-0.000145419187611778</v>
      </c>
      <c r="SN90" s="800" t="n">
        <v>-0.000739661942580183</v>
      </c>
      <c r="SO90" s="800" t="n">
        <v>-0.000377236748245263</v>
      </c>
      <c r="SP90" s="800" t="n">
        <v>-0.000198222819236507</v>
      </c>
      <c r="SQ90" s="800" t="n">
        <v>-0.000188234486531582</v>
      </c>
      <c r="SR90" s="800" t="n">
        <v>-0.00015473662272479</v>
      </c>
      <c r="SS90" s="800" t="n">
        <v>-0.000682394197435107</v>
      </c>
      <c r="ST90" s="800" t="n">
        <v>-0.000123323058233733</v>
      </c>
      <c r="SU90" s="800" t="n">
        <v>-0.000424996384715345</v>
      </c>
      <c r="SV90" s="800" t="n">
        <v>-0.000480062849035428</v>
      </c>
      <c r="SW90" s="800" t="n">
        <v>-0.000151702278095166</v>
      </c>
      <c r="SX90" s="800" t="n">
        <v>-1.67840242428117E-005</v>
      </c>
      <c r="SY90" s="800" t="n">
        <v>-6.2189234504842E-005</v>
      </c>
      <c r="SZ90" s="800" t="n">
        <v>-0.00012995960870175</v>
      </c>
      <c r="TA90" s="800" t="n">
        <v>-8.31659397280068E-005</v>
      </c>
      <c r="TB90" s="800" t="n">
        <v>-7.60414044548612E-005</v>
      </c>
      <c r="TC90" s="800" t="n">
        <v>-0.000204462721479804</v>
      </c>
      <c r="TD90" s="800" t="n">
        <v>-0.00025496763586382</v>
      </c>
      <c r="TE90" s="800" t="n">
        <v>-2.21913654518264E-005</v>
      </c>
    </row>
    <row r="91" customFormat="false" ht="14.4" hidden="false" customHeight="false" outlineLevel="0" collapsed="false">
      <c r="A91" s="800" t="n">
        <v>-6.32826375915776E-005</v>
      </c>
      <c r="B91" s="800" t="n">
        <v>-0.000147342403616055</v>
      </c>
      <c r="C91" s="800" t="n">
        <v>-0.000216848655689229</v>
      </c>
      <c r="D91" s="800" t="n">
        <v>-8.4145552011769E-005</v>
      </c>
      <c r="E91" s="800" t="n">
        <v>-0.000121154547010646</v>
      </c>
      <c r="F91" s="800" t="n">
        <v>-0.000246143345724664</v>
      </c>
      <c r="G91" s="800" t="n">
        <v>-5.75028414619073E-005</v>
      </c>
      <c r="H91" s="800" t="n">
        <v>-0.000496106685042196</v>
      </c>
      <c r="I91" s="800" t="n">
        <v>-0.000266001892067443</v>
      </c>
      <c r="J91" s="800" t="n">
        <v>-0.000235648547272806</v>
      </c>
      <c r="K91" s="800" t="n">
        <v>-0.00431792474306373</v>
      </c>
      <c r="L91" s="800" t="n">
        <v>-0.000259609474037033</v>
      </c>
      <c r="M91" s="800" t="n">
        <v>-0.000214796274459491</v>
      </c>
      <c r="N91" s="800" t="n">
        <v>-0.000292002772130252</v>
      </c>
      <c r="O91" s="800" t="n">
        <v>-0.000247751533718443</v>
      </c>
      <c r="P91" s="800" t="n">
        <v>-0.00038066043018311</v>
      </c>
      <c r="Q91" s="800" t="n">
        <v>-0.000104022582605655</v>
      </c>
      <c r="R91" s="800" t="n">
        <v>-0.00316509279670264</v>
      </c>
      <c r="S91" s="800" t="n">
        <v>-0.000111883820975108</v>
      </c>
      <c r="T91" s="800" t="n">
        <v>-5.71468555002388E-005</v>
      </c>
      <c r="U91" s="800" t="n">
        <v>-4.6454442976037E-005</v>
      </c>
      <c r="V91" s="800" t="n">
        <v>-0.000137359614144336</v>
      </c>
      <c r="W91" s="800" t="n">
        <v>-0.000126252120502755</v>
      </c>
      <c r="X91" s="800" t="n">
        <v>-4.8002152451081E-005</v>
      </c>
      <c r="Y91" s="800" t="n">
        <v>-5.19523109997918E-005</v>
      </c>
      <c r="Z91" s="800" t="n">
        <v>-0.000204679330053514</v>
      </c>
      <c r="AA91" s="800" t="n">
        <v>-4.1045771360626E-005</v>
      </c>
      <c r="AB91" s="800" t="n">
        <v>-5.92563928698533E-006</v>
      </c>
      <c r="AC91" s="800" t="n">
        <v>-7.18500664591353E-005</v>
      </c>
      <c r="AD91" s="800" t="n">
        <v>-3.0369552589639E-005</v>
      </c>
      <c r="AE91" s="800" t="n">
        <v>-5.29041331383385E-005</v>
      </c>
      <c r="AF91" s="800" t="n">
        <v>-2.9283152840641E-005</v>
      </c>
      <c r="AG91" s="800" t="n">
        <v>-0.000130024304057481</v>
      </c>
      <c r="AH91" s="800" t="n">
        <v>-9.56777677341354E-005</v>
      </c>
      <c r="AI91" s="800" t="n">
        <v>-1.0396723431926E-005</v>
      </c>
      <c r="AJ91" s="252" t="n">
        <v>-5.82097567485914E-005</v>
      </c>
      <c r="AK91" s="252" t="n">
        <v>-0.000142505078183867</v>
      </c>
      <c r="AL91" s="252" t="n">
        <v>-0.000222786493729402</v>
      </c>
      <c r="AM91" s="252" t="n">
        <v>-8.22773379903862E-005</v>
      </c>
      <c r="AN91" s="252" t="n">
        <v>-0.000125171782698077</v>
      </c>
      <c r="AO91" s="252" t="n">
        <v>-0.000253397845028233</v>
      </c>
      <c r="AP91" s="252" t="n">
        <v>-5.51284906686861E-005</v>
      </c>
      <c r="AQ91" s="252" t="n">
        <v>-0.000280568899211832</v>
      </c>
      <c r="AR91" s="252" t="n">
        <v>-0.000255982048803644</v>
      </c>
      <c r="AS91" s="252" t="n">
        <v>-0.000232281486978656</v>
      </c>
      <c r="AT91" s="252" t="n">
        <v>-0.00390844380530548</v>
      </c>
      <c r="AU91" s="252" t="n">
        <v>-0.000248956077930125</v>
      </c>
      <c r="AV91" s="252" t="n">
        <v>-0.00021673878739708</v>
      </c>
      <c r="AW91" s="252" t="n">
        <v>-0.000273219660850139</v>
      </c>
      <c r="AX91" s="252" t="n">
        <v>-0.000248538850382099</v>
      </c>
      <c r="AY91" s="252" t="n">
        <v>-0.00042396137609307</v>
      </c>
      <c r="AZ91" s="252" t="n">
        <v>-9.88552400827724E-005</v>
      </c>
      <c r="BA91" s="252" t="n">
        <v>-0.00340744554112278</v>
      </c>
      <c r="BB91" s="252" t="n">
        <v>-0.00012020844685082</v>
      </c>
      <c r="BC91" s="252" t="n">
        <v>-5.5632296692376E-005</v>
      </c>
      <c r="BD91" s="252" t="n">
        <v>-4.59536761389921E-005</v>
      </c>
      <c r="BE91" s="252" t="n">
        <v>-0.000136777117897419</v>
      </c>
      <c r="BF91" s="252" t="n">
        <v>-0.00010859399622329</v>
      </c>
      <c r="BG91" s="252" t="n">
        <v>-3.88200639529902E-005</v>
      </c>
      <c r="BH91" s="252" t="n">
        <v>-5.53096146094833E-005</v>
      </c>
      <c r="BI91" s="252" t="n">
        <v>-0.000138658640907117</v>
      </c>
      <c r="BJ91" s="252" t="n">
        <v>-3.98807370592471E-005</v>
      </c>
      <c r="BK91" s="252" t="n">
        <v>-5.21796577003456E-006</v>
      </c>
      <c r="BL91" s="252" t="n">
        <v>-6.3134811426942E-005</v>
      </c>
      <c r="BM91" s="252" t="n">
        <v>-2.83835628833615E-005</v>
      </c>
      <c r="BN91" s="252" t="n">
        <v>-5.26532470591425E-005</v>
      </c>
      <c r="BO91" s="252" t="n">
        <v>-2.8702052760091E-005</v>
      </c>
      <c r="BP91" s="252" t="n">
        <v>-0.000124591359402964</v>
      </c>
      <c r="BQ91" s="252" t="n">
        <v>-6.13828475081723E-005</v>
      </c>
      <c r="BR91" s="252" t="n">
        <v>-1.23000428254476E-005</v>
      </c>
      <c r="BS91" s="800" t="n">
        <v>-5.91991839086422E-005</v>
      </c>
      <c r="BT91" s="800" t="n">
        <v>-0.000151220207805618</v>
      </c>
      <c r="BU91" s="800" t="n">
        <v>-0.000219920393571118</v>
      </c>
      <c r="BV91" s="800" t="n">
        <v>-7.9199212610103E-005</v>
      </c>
      <c r="BW91" s="800" t="n">
        <v>-9.81281186832434E-005</v>
      </c>
      <c r="BX91" s="800" t="n">
        <v>-0.000273128287544129</v>
      </c>
      <c r="BY91" s="800" t="n">
        <v>-5.22977161015817E-005</v>
      </c>
      <c r="BZ91" s="800" t="n">
        <v>-0.000329509783399037</v>
      </c>
      <c r="CA91" s="800" t="n">
        <v>-0.000255654818260238</v>
      </c>
      <c r="CB91" s="800" t="n">
        <v>-0.00022458051773601</v>
      </c>
      <c r="CC91" s="800" t="n">
        <v>-0.00434539269032041</v>
      </c>
      <c r="CD91" s="800" t="n">
        <v>-0.000301633716030233</v>
      </c>
      <c r="CE91" s="800" t="n">
        <v>-0.000218469499875521</v>
      </c>
      <c r="CF91" s="800" t="n">
        <v>-0.00031266943798466</v>
      </c>
      <c r="CG91" s="800" t="n">
        <v>-0.000253599725195394</v>
      </c>
      <c r="CH91" s="800" t="n">
        <v>-0.000377138579424126</v>
      </c>
      <c r="CI91" s="800" t="n">
        <v>-9.54635335772318E-005</v>
      </c>
      <c r="CJ91" s="800" t="n">
        <v>-0.00339210540759934</v>
      </c>
      <c r="CK91" s="800" t="n">
        <v>-0.000116317752646125</v>
      </c>
      <c r="CL91" s="800" t="n">
        <v>-5.17466577740681E-005</v>
      </c>
      <c r="CM91" s="800" t="n">
        <v>-4.2005067108123E-005</v>
      </c>
      <c r="CN91" s="800" t="n">
        <v>-0.000150943494718859</v>
      </c>
      <c r="CO91" s="800" t="n">
        <v>-8.95305146784942E-005</v>
      </c>
      <c r="CP91" s="800" t="n">
        <v>-3.13830551720585E-005</v>
      </c>
      <c r="CQ91" s="800" t="n">
        <v>-4.45383948472728E-005</v>
      </c>
      <c r="CR91" s="800" t="n">
        <v>-0.000115447649054576</v>
      </c>
      <c r="CS91" s="800" t="n">
        <v>-4.30577215106936E-005</v>
      </c>
      <c r="CT91" s="800" t="n">
        <v>-5.96840533460888E-006</v>
      </c>
      <c r="CU91" s="800" t="n">
        <v>-8.50023972290877E-005</v>
      </c>
      <c r="CV91" s="800" t="n">
        <v>-3.26802248738223E-005</v>
      </c>
      <c r="CW91" s="800" t="n">
        <v>-6.0943394486462E-005</v>
      </c>
      <c r="CX91" s="800" t="n">
        <v>-4.05234241793536E-005</v>
      </c>
      <c r="CY91" s="800" t="n">
        <v>-0.000116379834681525</v>
      </c>
      <c r="CZ91" s="800" t="n">
        <v>-6.13826124875052E-005</v>
      </c>
      <c r="DA91" s="800" t="n">
        <v>-7.01873209196729E-006</v>
      </c>
      <c r="DB91" s="252" t="n">
        <v>-6.18735391821818E-005</v>
      </c>
      <c r="DC91" s="252" t="n">
        <v>-0.000162525288590273</v>
      </c>
      <c r="DD91" s="252" t="n">
        <v>-0.000224532752287483</v>
      </c>
      <c r="DE91" s="252" t="n">
        <v>-7.88052997528515E-005</v>
      </c>
      <c r="DF91" s="252" t="n">
        <v>-9.32396604526605E-005</v>
      </c>
      <c r="DG91" s="252" t="n">
        <v>-0.000290795440414487</v>
      </c>
      <c r="DH91" s="252" t="n">
        <v>-5.12607493861064E-005</v>
      </c>
      <c r="DI91" s="252" t="n">
        <v>-0.000187017021705303</v>
      </c>
      <c r="DJ91" s="252" t="n">
        <v>-0.000237248756676389</v>
      </c>
      <c r="DK91" s="252" t="n">
        <v>-0.000230895287470905</v>
      </c>
      <c r="DL91" s="252" t="n">
        <v>-0.00423564259851949</v>
      </c>
      <c r="DM91" s="252" t="n">
        <v>-0.000303643328841333</v>
      </c>
      <c r="DN91" s="252" t="n">
        <v>-0.00022859418160978</v>
      </c>
      <c r="DO91" s="252" t="n">
        <v>-0.000294826971024488</v>
      </c>
      <c r="DP91" s="252" t="n">
        <v>-0.000260599432724963</v>
      </c>
      <c r="DQ91" s="252" t="n">
        <v>-0.000421497136707804</v>
      </c>
      <c r="DR91" s="252" t="n">
        <v>-0.000117163606939941</v>
      </c>
      <c r="DS91" s="252" t="n">
        <v>-0.00337597302795321</v>
      </c>
      <c r="DT91" s="252" t="n">
        <v>-0.000132386125264413</v>
      </c>
      <c r="DU91" s="252" t="n">
        <v>-6.06261992486627E-005</v>
      </c>
      <c r="DV91" s="252" t="n">
        <v>-4.98882952117058E-005</v>
      </c>
      <c r="DW91" s="252" t="n">
        <v>-0.00015619493785412</v>
      </c>
      <c r="DX91" s="252" t="n">
        <v>-0.000108517942640727</v>
      </c>
      <c r="DY91" s="252" t="n">
        <v>-3.29798180973096E-005</v>
      </c>
      <c r="DZ91" s="252" t="n">
        <v>-5.7307392590964E-005</v>
      </c>
      <c r="EA91" s="252" t="n">
        <v>-0.000155348969325809</v>
      </c>
      <c r="EB91" s="252" t="n">
        <v>-4.74186441908923E-005</v>
      </c>
      <c r="EC91" s="252" t="n">
        <v>-6.35746437563084E-006</v>
      </c>
      <c r="ED91" s="252" t="n">
        <v>-0.000123468991470017</v>
      </c>
      <c r="EE91" s="252" t="n">
        <v>-3.1072129779119E-005</v>
      </c>
      <c r="EF91" s="252" t="n">
        <v>-6.02379485571724E-005</v>
      </c>
      <c r="EG91" s="252" t="n">
        <v>-3.95501592473482E-005</v>
      </c>
      <c r="EH91" s="252" t="n">
        <v>-0.000121725260510525</v>
      </c>
      <c r="EI91" s="252" t="n">
        <v>-6.93118456779362E-005</v>
      </c>
      <c r="EJ91" s="252" t="n">
        <v>-5.32573622307075E-006</v>
      </c>
      <c r="EK91" s="800" t="n">
        <v>-5.7032837999736E-005</v>
      </c>
      <c r="EL91" s="800" t="n">
        <v>-0.000162299293511971</v>
      </c>
      <c r="EM91" s="800" t="n">
        <v>-0.000241133967872654</v>
      </c>
      <c r="EN91" s="800" t="n">
        <v>-9.26795138043512E-005</v>
      </c>
      <c r="EO91" s="800" t="n">
        <v>-0.000108888737626402</v>
      </c>
      <c r="EP91" s="800" t="n">
        <v>-0.000301935992136556</v>
      </c>
      <c r="EQ91" s="800" t="n">
        <v>-5.02629499237635E-005</v>
      </c>
      <c r="ER91" s="800" t="n">
        <v>-0.000164887432711527</v>
      </c>
      <c r="ES91" s="800" t="n">
        <v>-0.000255646598440279</v>
      </c>
      <c r="ET91" s="800" t="n">
        <v>-0.000252874827056661</v>
      </c>
      <c r="EU91" s="800" t="n">
        <v>-0.00466507356017994</v>
      </c>
      <c r="EV91" s="800" t="n">
        <v>-0.000347282390845046</v>
      </c>
      <c r="EW91" s="800" t="n">
        <v>-0.000254959023741868</v>
      </c>
      <c r="EX91" s="800" t="n">
        <v>-0.0003076484767334</v>
      </c>
      <c r="EY91" s="800" t="n">
        <v>-0.00030054689930152</v>
      </c>
      <c r="EZ91" s="800" t="n">
        <v>-0.000376100846766072</v>
      </c>
      <c r="FA91" s="800" t="n">
        <v>-0.000106079185276212</v>
      </c>
      <c r="FB91" s="800" t="n">
        <v>-0.00313579725154174</v>
      </c>
      <c r="FC91" s="800" t="n">
        <v>-0.000140442221351825</v>
      </c>
      <c r="FD91" s="800" t="n">
        <v>-5.69980593492137E-005</v>
      </c>
      <c r="FE91" s="800" t="n">
        <v>-5.34629774033568E-005</v>
      </c>
      <c r="FF91" s="800" t="n">
        <v>-0.00015405070287335</v>
      </c>
      <c r="FG91" s="800" t="n">
        <v>-9.59734920726404E-005</v>
      </c>
      <c r="FH91" s="800" t="n">
        <v>-3.04096156171701E-005</v>
      </c>
      <c r="FI91" s="800" t="n">
        <v>-5.42697956190482E-005</v>
      </c>
      <c r="FJ91" s="800" t="n">
        <v>-0.000136972915514467</v>
      </c>
      <c r="FK91" s="800" t="n">
        <v>-5.26874314500181E-005</v>
      </c>
      <c r="FL91" s="800" t="n">
        <v>-6.92407043744626E-006</v>
      </c>
      <c r="FM91" s="800" t="n">
        <v>-0.000132759118335196</v>
      </c>
      <c r="FN91" s="800" t="n">
        <v>-3.79649358395276E-005</v>
      </c>
      <c r="FO91" s="800" t="n">
        <v>-6.49017828538226E-005</v>
      </c>
      <c r="FP91" s="800" t="n">
        <v>-4.5837022029615E-005</v>
      </c>
      <c r="FQ91" s="800" t="n">
        <v>-0.000123609997741658</v>
      </c>
      <c r="FR91" s="800" t="n">
        <v>-7.36866814729151E-005</v>
      </c>
      <c r="FS91" s="800" t="n">
        <v>-4.96754026565034E-006</v>
      </c>
      <c r="FT91" s="252" t="n">
        <v>-6.36384242510174E-005</v>
      </c>
      <c r="FU91" s="252" t="n">
        <v>-0.00015864915018185</v>
      </c>
      <c r="FV91" s="252" t="n">
        <v>-0.000260996213447837</v>
      </c>
      <c r="FW91" s="252" t="n">
        <v>-0.000105196789475092</v>
      </c>
      <c r="FX91" s="252" t="n">
        <v>-0.000156787422779847</v>
      </c>
      <c r="FY91" s="252" t="n">
        <v>-0.000309344144809832</v>
      </c>
      <c r="FZ91" s="252" t="n">
        <v>-5.08645545123486E-005</v>
      </c>
      <c r="GA91" s="252" t="n">
        <v>-0.000143666436289742</v>
      </c>
      <c r="GB91" s="252" t="n">
        <v>-0.000258345506362758</v>
      </c>
      <c r="GC91" s="252" t="n">
        <v>-0.000267993746252134</v>
      </c>
      <c r="GD91" s="252" t="n">
        <v>-0.00473125403230719</v>
      </c>
      <c r="GE91" s="252" t="n">
        <v>-0.000359834775109274</v>
      </c>
      <c r="GF91" s="252" t="n">
        <v>-0.000296242180748202</v>
      </c>
      <c r="GG91" s="252" t="n">
        <v>-0.000328282513582241</v>
      </c>
      <c r="GH91" s="252" t="n">
        <v>-0.000319900101642839</v>
      </c>
      <c r="GI91" s="252" t="n">
        <v>-0.000451609860227121</v>
      </c>
      <c r="GJ91" s="252" t="n">
        <v>-0.000102744701989442</v>
      </c>
      <c r="GK91" s="252" t="n">
        <v>-0.00325246928944621</v>
      </c>
      <c r="GL91" s="252" t="n">
        <v>-0.000147330477405257</v>
      </c>
      <c r="GM91" s="252" t="n">
        <v>-6.0225534734338E-005</v>
      </c>
      <c r="GN91" s="252" t="n">
        <v>-5.68947655941395E-005</v>
      </c>
      <c r="GO91" s="252" t="n">
        <v>-0.000166274225608056</v>
      </c>
      <c r="GP91" s="252" t="n">
        <v>-9.56519848588313E-005</v>
      </c>
      <c r="GQ91" s="252" t="n">
        <v>-3.04372240389652E-005</v>
      </c>
      <c r="GR91" s="252" t="n">
        <v>-5.43841589568495E-005</v>
      </c>
      <c r="GS91" s="252" t="n">
        <v>-0.000139505290832464</v>
      </c>
      <c r="GT91" s="252" t="n">
        <v>-5.55983289301972E-005</v>
      </c>
      <c r="GU91" s="252" t="n">
        <v>-7.34050891025981E-006</v>
      </c>
      <c r="GV91" s="252" t="n">
        <v>-0.000119644301090034</v>
      </c>
      <c r="GW91" s="252" t="n">
        <v>-4.4439391182078E-005</v>
      </c>
      <c r="GX91" s="252" t="n">
        <v>-6.81073285592162E-005</v>
      </c>
      <c r="GY91" s="252" t="n">
        <v>-5.12854579360651E-005</v>
      </c>
      <c r="GZ91" s="252" t="n">
        <v>-0.000132844862743537</v>
      </c>
      <c r="HA91" s="252" t="n">
        <v>-8.37747697300322E-005</v>
      </c>
      <c r="HB91" s="252" t="n">
        <v>-7.87387103554526E-006</v>
      </c>
      <c r="HC91" s="800" t="n">
        <v>-6.89264681110787E-005</v>
      </c>
      <c r="HD91" s="800" t="n">
        <v>-0.000164195934140369</v>
      </c>
      <c r="HE91" s="800" t="n">
        <v>-0.000252506417639572</v>
      </c>
      <c r="HF91" s="800" t="n">
        <v>-0.000105673984194932</v>
      </c>
      <c r="HG91" s="800" t="n">
        <v>-0.000146999992924369</v>
      </c>
      <c r="HH91" s="800" t="n">
        <v>-0.000272726626623222</v>
      </c>
      <c r="HI91" s="800" t="n">
        <v>-4.93535462486531E-005</v>
      </c>
      <c r="HJ91" s="800" t="n">
        <v>-0.000108541306620374</v>
      </c>
      <c r="HK91" s="800" t="n">
        <v>-0.000238818241224327</v>
      </c>
      <c r="HL91" s="800" t="n">
        <v>-0.000261847980161543</v>
      </c>
      <c r="HM91" s="800" t="n">
        <v>-0.0045991031316606</v>
      </c>
      <c r="HN91" s="800" t="n">
        <v>-0.000351914942708653</v>
      </c>
      <c r="HO91" s="800" t="n">
        <v>-0.000262589400108006</v>
      </c>
      <c r="HP91" s="800" t="n">
        <v>-0.000336951772296321</v>
      </c>
      <c r="HQ91" s="800" t="n">
        <v>-0.0003156897368169</v>
      </c>
      <c r="HR91" s="800" t="n">
        <v>-0.000420737836407072</v>
      </c>
      <c r="HS91" s="800" t="n">
        <v>-0.000112198836224303</v>
      </c>
      <c r="HT91" s="800" t="n">
        <v>-0.00318373257662248</v>
      </c>
      <c r="HU91" s="800" t="n">
        <v>-0.000144983908866132</v>
      </c>
      <c r="HV91" s="800" t="n">
        <v>-5.4069673400277E-005</v>
      </c>
      <c r="HW91" s="800" t="n">
        <v>-5.39037741352437E-005</v>
      </c>
      <c r="HX91" s="800" t="n">
        <v>-0.000152336181517575</v>
      </c>
      <c r="HY91" s="800" t="n">
        <v>-9.65864971486336E-005</v>
      </c>
      <c r="HZ91" s="800" t="n">
        <v>-3.27427093540645E-005</v>
      </c>
      <c r="IA91" s="800" t="n">
        <v>-5.92138849111379E-005</v>
      </c>
      <c r="IB91" s="800" t="n">
        <v>-0.000145230620441264</v>
      </c>
      <c r="IC91" s="800" t="n">
        <v>-5.2936765568018E-005</v>
      </c>
      <c r="ID91" s="800" t="n">
        <v>-8.33937931115226E-006</v>
      </c>
      <c r="IE91" s="800" t="n">
        <v>-0.000119200626247595</v>
      </c>
      <c r="IF91" s="800" t="n">
        <v>-4.47468398187725E-005</v>
      </c>
      <c r="IG91" s="800" t="n">
        <v>-6.44488905189826E-005</v>
      </c>
      <c r="IH91" s="800" t="n">
        <v>-5.30395250938347E-005</v>
      </c>
      <c r="II91" s="800" t="n">
        <v>-0.000126593995969916</v>
      </c>
      <c r="IJ91" s="800" t="n">
        <v>-8.57135938835511E-005</v>
      </c>
      <c r="IK91" s="800" t="n">
        <v>-7.06909096656405E-006</v>
      </c>
      <c r="IL91" s="252" t="n">
        <v>-7.21427779761334E-005</v>
      </c>
      <c r="IM91" s="252" t="n">
        <v>-0.000161128626991528</v>
      </c>
      <c r="IN91" s="252" t="n">
        <v>-0.000263091100546562</v>
      </c>
      <c r="IO91" s="252" t="n">
        <v>-0.0001027800162924</v>
      </c>
      <c r="IP91" s="252" t="n">
        <v>-8.14100448456186E-005</v>
      </c>
      <c r="IQ91" s="252" t="n">
        <v>-0.000268463539017076</v>
      </c>
      <c r="IR91" s="252" t="n">
        <v>-4.93204518553852E-005</v>
      </c>
      <c r="IS91" s="252" t="n">
        <v>-0.0001533887105388</v>
      </c>
      <c r="IT91" s="252" t="n">
        <v>-0.0002432983913301</v>
      </c>
      <c r="IU91" s="252" t="n">
        <v>-0.000260786363584052</v>
      </c>
      <c r="IV91" s="252" t="n">
        <v>-0.0046523511167753</v>
      </c>
      <c r="IW91" s="252" t="n">
        <v>-0.000383174772322858</v>
      </c>
      <c r="IX91" s="252" t="n">
        <v>-0.000236719467956288</v>
      </c>
      <c r="IY91" s="252" t="n">
        <v>-0.00035560307495642</v>
      </c>
      <c r="IZ91" s="252" t="n">
        <v>-0.00031295660274294</v>
      </c>
      <c r="JA91" s="252" t="n">
        <v>-0.00051124435417628</v>
      </c>
      <c r="JB91" s="252" t="n">
        <v>-0.000112053665098619</v>
      </c>
      <c r="JC91" s="252" t="n">
        <v>-0.00320294431193826</v>
      </c>
      <c r="JD91" s="252" t="n">
        <v>-0.000156219108949775</v>
      </c>
      <c r="JE91" s="252" t="n">
        <v>-5.88677062450685E-005</v>
      </c>
      <c r="JF91" s="252" t="n">
        <v>-5.89591083770387E-005</v>
      </c>
      <c r="JG91" s="252" t="n">
        <v>-0.000150589866222468</v>
      </c>
      <c r="JH91" s="252" t="n">
        <v>-0.00010614765457728</v>
      </c>
      <c r="JI91" s="252" t="n">
        <v>-3.49420998095526E-005</v>
      </c>
      <c r="JJ91" s="252" t="n">
        <v>-6.66359408819205E-005</v>
      </c>
      <c r="JK91" s="252" t="n">
        <v>-0.000158189841022094</v>
      </c>
      <c r="JL91" s="252" t="n">
        <v>-5.76213519451834E-005</v>
      </c>
      <c r="JM91" s="252" t="n">
        <v>-8.02755374857668E-006</v>
      </c>
      <c r="JN91" s="252" t="n">
        <v>-0.000107092361999971</v>
      </c>
      <c r="JO91" s="252" t="n">
        <v>-4.75938895320698E-005</v>
      </c>
      <c r="JP91" s="252" t="n">
        <v>-6.55856710418358E-005</v>
      </c>
      <c r="JQ91" s="252" t="n">
        <v>-5.15672405547265E-005</v>
      </c>
      <c r="JR91" s="252" t="n">
        <v>-0.000121453493299861</v>
      </c>
      <c r="JS91" s="252" t="n">
        <v>-8.54522790340047E-005</v>
      </c>
      <c r="JT91" s="252" t="n">
        <v>-6.13239895375143E-006</v>
      </c>
      <c r="JU91" s="800" t="n">
        <v>-6.23886456868179E-005</v>
      </c>
      <c r="JV91" s="800" t="n">
        <v>-0.000161859744629515</v>
      </c>
      <c r="JW91" s="800" t="n">
        <v>-0.000236966455510434</v>
      </c>
      <c r="JX91" s="800" t="n">
        <v>-9.70783139501183E-005</v>
      </c>
      <c r="JY91" s="800" t="n">
        <v>-7.9986988319721E-005</v>
      </c>
      <c r="JZ91" s="800" t="n">
        <v>-0.000238426189491805</v>
      </c>
      <c r="KA91" s="800" t="n">
        <v>-4.62649783988025E-005</v>
      </c>
      <c r="KB91" s="800" t="n">
        <v>-0.000136348095788436</v>
      </c>
      <c r="KC91" s="800" t="n">
        <v>-0.000217197104268145</v>
      </c>
      <c r="KD91" s="800" t="n">
        <v>-0.000237834319895028</v>
      </c>
      <c r="KE91" s="800" t="n">
        <v>-0.00471668924779143</v>
      </c>
      <c r="KF91" s="800" t="n">
        <v>-0.000356304588213526</v>
      </c>
      <c r="KG91" s="800" t="n">
        <v>-0.000219709376982014</v>
      </c>
      <c r="KH91" s="800" t="n">
        <v>-0.000308294524329866</v>
      </c>
      <c r="KI91" s="800" t="n">
        <v>-0.000296109370235027</v>
      </c>
      <c r="KJ91" s="800" t="n">
        <v>-0.000433194779096821</v>
      </c>
      <c r="KK91" s="800" t="n">
        <v>-0.00011202687669177</v>
      </c>
      <c r="KL91" s="800" t="n">
        <v>-0.00321636850151853</v>
      </c>
      <c r="KM91" s="800" t="n">
        <v>-0.000163588921480843</v>
      </c>
      <c r="KN91" s="800" t="n">
        <v>-5.86558511072487E-005</v>
      </c>
      <c r="KO91" s="800" t="n">
        <v>-5.5730419627195E-005</v>
      </c>
      <c r="KP91" s="800" t="n">
        <v>-0.000138530323850714</v>
      </c>
      <c r="KQ91" s="800" t="n">
        <v>-9.55406364232363E-005</v>
      </c>
      <c r="KR91" s="800" t="n">
        <v>-3.47590514394508E-005</v>
      </c>
      <c r="KS91" s="800" t="n">
        <v>-8.41035351413481E-005</v>
      </c>
      <c r="KT91" s="800" t="n">
        <v>-0.000167873197656315</v>
      </c>
      <c r="KU91" s="800" t="n">
        <v>-5.4416715020708E-005</v>
      </c>
      <c r="KV91" s="800" t="n">
        <v>-7.40567870472475E-006</v>
      </c>
      <c r="KW91" s="800" t="n">
        <v>-8.27319155508645E-005</v>
      </c>
      <c r="KX91" s="800" t="n">
        <v>-4.24042925736185E-005</v>
      </c>
      <c r="KY91" s="800" t="n">
        <v>-6.23287627423503E-005</v>
      </c>
      <c r="KZ91" s="800" t="n">
        <v>-4.80656180382593E-005</v>
      </c>
      <c r="LA91" s="800" t="n">
        <v>-0.00010558764512197</v>
      </c>
      <c r="LB91" s="800" t="n">
        <v>-8.74419600730769E-005</v>
      </c>
      <c r="LC91" s="800" t="n">
        <v>-5.21941579373781E-006</v>
      </c>
      <c r="LD91" s="252" t="n">
        <v>-6.2123651164175E-005</v>
      </c>
      <c r="LE91" s="252" t="n">
        <v>-0.000162187746457152</v>
      </c>
      <c r="LF91" s="252" t="n">
        <v>-0.000232283701175265</v>
      </c>
      <c r="LG91" s="252" t="n">
        <v>-0.000103472990245032</v>
      </c>
      <c r="LH91" s="252" t="n">
        <v>-9.31131479776146E-005</v>
      </c>
      <c r="LI91" s="252" t="n">
        <v>-0.000260110466685407</v>
      </c>
      <c r="LJ91" s="252" t="n">
        <v>-5.03998144981158E-005</v>
      </c>
      <c r="LK91" s="252" t="n">
        <v>-0.000104561126211171</v>
      </c>
      <c r="LL91" s="252" t="n">
        <v>-0.000215988182603426</v>
      </c>
      <c r="LM91" s="252" t="n">
        <v>-0.000242992527364088</v>
      </c>
      <c r="LN91" s="252" t="n">
        <v>-0.00496116726588279</v>
      </c>
      <c r="LO91" s="252" t="n">
        <v>-0.000369832673345235</v>
      </c>
      <c r="LP91" s="252" t="n">
        <v>-0.000245773751999697</v>
      </c>
      <c r="LQ91" s="252" t="n">
        <v>-0.000304547028613615</v>
      </c>
      <c r="LR91" s="252" t="n">
        <v>-0.00031203977365333</v>
      </c>
      <c r="LS91" s="252" t="n">
        <v>-0.00044506263951672</v>
      </c>
      <c r="LT91" s="252" t="n">
        <v>-0.000107972575713051</v>
      </c>
      <c r="LU91" s="252" t="n">
        <v>-0.00354883740930439</v>
      </c>
      <c r="LV91" s="252" t="n">
        <v>-0.000234795187016444</v>
      </c>
      <c r="LW91" s="252" t="n">
        <v>-7.03255482843604E-005</v>
      </c>
      <c r="LX91" s="252" t="n">
        <v>-6.29788682436071E-005</v>
      </c>
      <c r="LY91" s="252" t="n">
        <v>-0.000150330097585408</v>
      </c>
      <c r="LZ91" s="252" t="n">
        <v>-0.000106094229393988</v>
      </c>
      <c r="MA91" s="252" t="n">
        <v>-3.13646372728214E-005</v>
      </c>
      <c r="MB91" s="252" t="n">
        <v>-8.74879467435548E-005</v>
      </c>
      <c r="MC91" s="252" t="n">
        <v>-0.000160799578764549</v>
      </c>
      <c r="MD91" s="252" t="n">
        <v>-5.39149339093386E-005</v>
      </c>
      <c r="ME91" s="252" t="n">
        <v>-9.44383595458016E-006</v>
      </c>
      <c r="MF91" s="252" t="n">
        <v>-0.000110963128916614</v>
      </c>
      <c r="MG91" s="252" t="n">
        <v>-4.83631452079562E-005</v>
      </c>
      <c r="MH91" s="252" t="n">
        <v>-6.53244876153542E-005</v>
      </c>
      <c r="MI91" s="252" t="n">
        <v>-5.14934221606425E-005</v>
      </c>
      <c r="MJ91" s="252" t="n">
        <v>-0.000110367226305643</v>
      </c>
      <c r="MK91" s="252" t="n">
        <v>-9.1915903245166E-005</v>
      </c>
      <c r="ML91" s="252" t="n">
        <v>-6.64793193677236E-006</v>
      </c>
      <c r="MM91" s="800" t="n">
        <v>-5.20081073093242E-005</v>
      </c>
      <c r="MN91" s="800" t="n">
        <v>-0.000157970508353836</v>
      </c>
      <c r="MO91" s="800" t="n">
        <v>-0.000208937301278372</v>
      </c>
      <c r="MP91" s="800" t="n">
        <v>-9.11895642164571E-005</v>
      </c>
      <c r="MQ91" s="800" t="n">
        <v>-7.1556960659803E-005</v>
      </c>
      <c r="MR91" s="800" t="n">
        <v>-0.000231299610611806</v>
      </c>
      <c r="MS91" s="800" t="n">
        <v>-4.58429081986129E-005</v>
      </c>
      <c r="MT91" s="800" t="n">
        <v>-0.000210449506491098</v>
      </c>
      <c r="MU91" s="800" t="n">
        <v>-0.000208847241302988</v>
      </c>
      <c r="MV91" s="800" t="n">
        <v>-0.000220682967743582</v>
      </c>
      <c r="MW91" s="800" t="n">
        <v>-0.00482431555041061</v>
      </c>
      <c r="MX91" s="800" t="n">
        <v>-0.000329845243419063</v>
      </c>
      <c r="MY91" s="800" t="n">
        <v>-0.000217091830586761</v>
      </c>
      <c r="MZ91" s="800" t="n">
        <v>-0.00025843895716178</v>
      </c>
      <c r="NA91" s="800" t="n">
        <v>-0.000266965746999153</v>
      </c>
      <c r="NB91" s="800" t="n">
        <v>-0.000458413619395994</v>
      </c>
      <c r="NC91" s="800" t="n">
        <v>-0.000101111468638952</v>
      </c>
      <c r="ND91" s="800" t="n">
        <v>-0.00352005206573524</v>
      </c>
      <c r="NE91" s="800" t="n">
        <v>-0.000224267913753778</v>
      </c>
      <c r="NF91" s="800" t="n">
        <v>-6.25599495504177E-005</v>
      </c>
      <c r="NG91" s="800" t="n">
        <v>-5.68065002560345E-005</v>
      </c>
      <c r="NH91" s="800" t="n">
        <v>-0.000137889187503988</v>
      </c>
      <c r="NI91" s="800" t="n">
        <v>-0.00010414545255193</v>
      </c>
      <c r="NJ91" s="800" t="n">
        <v>-2.67235671632356E-005</v>
      </c>
      <c r="NK91" s="800" t="n">
        <v>-8.23693640681751E-005</v>
      </c>
      <c r="NL91" s="800" t="n">
        <v>-0.000167753577907751</v>
      </c>
      <c r="NM91" s="800" t="n">
        <v>-4.58196120118852E-005</v>
      </c>
      <c r="NN91" s="800" t="n">
        <v>-8.08034529244833E-006</v>
      </c>
      <c r="NO91" s="800" t="n">
        <v>-0.000104987159093151</v>
      </c>
      <c r="NP91" s="800" t="n">
        <v>-4.1991923205023E-005</v>
      </c>
      <c r="NQ91" s="800" t="n">
        <v>-6.21130351138985E-005</v>
      </c>
      <c r="NR91" s="800" t="n">
        <v>-4.60321200453732E-005</v>
      </c>
      <c r="NS91" s="800" t="n">
        <v>-0.000104434678412346</v>
      </c>
      <c r="NT91" s="800" t="n">
        <v>-8.54198095813277E-005</v>
      </c>
      <c r="NU91" s="800" t="n">
        <v>-1.02698919116185E-005</v>
      </c>
      <c r="NV91" s="252" t="n">
        <v>-4.60836904802094E-005</v>
      </c>
      <c r="NW91" s="252" t="n">
        <v>-0.000147603513813773</v>
      </c>
      <c r="NX91" s="252" t="n">
        <v>-0.00018569600590182</v>
      </c>
      <c r="NY91" s="252" t="n">
        <v>-8.32132545446735E-005</v>
      </c>
      <c r="NZ91" s="252" t="n">
        <v>-6.43920586140337E-005</v>
      </c>
      <c r="OA91" s="252" t="n">
        <v>-0.000226101373731124</v>
      </c>
      <c r="OB91" s="252" t="n">
        <v>-4.56331121678667E-005</v>
      </c>
      <c r="OC91" s="252" t="n">
        <v>-0.000153786319007314</v>
      </c>
      <c r="OD91" s="252" t="n">
        <v>-0.000199835250620505</v>
      </c>
      <c r="OE91" s="252" t="n">
        <v>-0.000215635161405548</v>
      </c>
      <c r="OF91" s="252" t="n">
        <v>-0.00500036005723516</v>
      </c>
      <c r="OG91" s="252" t="n">
        <v>-0.000318977088895627</v>
      </c>
      <c r="OH91" s="252" t="n">
        <v>-0.000213046080388244</v>
      </c>
      <c r="OI91" s="252" t="n">
        <v>-0.000233987237903382</v>
      </c>
      <c r="OJ91" s="252" t="n">
        <v>-0.00024092310901196</v>
      </c>
      <c r="OK91" s="252" t="n">
        <v>-0.00051915032956357</v>
      </c>
      <c r="OL91" s="252" t="n">
        <v>-8.85063270351726E-005</v>
      </c>
      <c r="OM91" s="252" t="n">
        <v>-0.00380321632854332</v>
      </c>
      <c r="ON91" s="252" t="n">
        <v>-0.000209161021642392</v>
      </c>
      <c r="OO91" s="252" t="n">
        <v>-5.62904294157113E-005</v>
      </c>
      <c r="OP91" s="252" t="n">
        <v>-5.47322745459888E-005</v>
      </c>
      <c r="OQ91" s="252" t="n">
        <v>-0.000142592179539404</v>
      </c>
      <c r="OR91" s="252" t="n">
        <v>-9.90856844700184E-005</v>
      </c>
      <c r="OS91" s="252" t="n">
        <v>-2.01369705098502E-005</v>
      </c>
      <c r="OT91" s="252" t="n">
        <v>-6.903838257246E-005</v>
      </c>
      <c r="OU91" s="252" t="n">
        <v>-0.000165046798247057</v>
      </c>
      <c r="OV91" s="252" t="n">
        <v>-4.47816134505744E-005</v>
      </c>
      <c r="OW91" s="252" t="n">
        <v>-7.90712851919149E-006</v>
      </c>
      <c r="OX91" s="252" t="n">
        <v>-0.000103675013892856</v>
      </c>
      <c r="OY91" s="252" t="n">
        <v>-4.33394028914297E-005</v>
      </c>
      <c r="OZ91" s="252" t="n">
        <v>-7.12686648013563E-005</v>
      </c>
      <c r="PA91" s="252" t="n">
        <v>-4.32132942814782E-005</v>
      </c>
      <c r="PB91" s="252" t="n">
        <v>-9.20785650800835E-005</v>
      </c>
      <c r="PC91" s="252" t="n">
        <v>-7.93239469430792E-005</v>
      </c>
      <c r="PD91" s="252" t="n">
        <v>-1.23722841380516E-005</v>
      </c>
      <c r="PE91" s="800" t="n">
        <v>-4.20099883803781E-005</v>
      </c>
      <c r="PF91" s="800" t="n">
        <v>-0.000145198032237197</v>
      </c>
      <c r="PG91" s="800" t="n">
        <v>-0.000181872967292133</v>
      </c>
      <c r="PH91" s="800" t="n">
        <v>-7.7486144369443E-005</v>
      </c>
      <c r="PI91" s="800" t="n">
        <v>-6.87184989380284E-005</v>
      </c>
      <c r="PJ91" s="800" t="n">
        <v>-0.00019120726967369</v>
      </c>
      <c r="PK91" s="800" t="n">
        <v>-4.78702960961134E-005</v>
      </c>
      <c r="PL91" s="800" t="n">
        <v>-0.000112968002177868</v>
      </c>
      <c r="PM91" s="800" t="n">
        <v>-0.000186754330554362</v>
      </c>
      <c r="PN91" s="800" t="n">
        <v>-0.000200217614006496</v>
      </c>
      <c r="PO91" s="800" t="n">
        <v>-0.00494163365513583</v>
      </c>
      <c r="PP91" s="800" t="n">
        <v>-0.000310819472467992</v>
      </c>
      <c r="PQ91" s="800" t="n">
        <v>-0.000198079387888344</v>
      </c>
      <c r="PR91" s="800" t="n">
        <v>-0.000231143393714141</v>
      </c>
      <c r="PS91" s="800" t="n">
        <v>-0.000220859848479658</v>
      </c>
      <c r="PT91" s="800" t="n">
        <v>-0.000554681625293668</v>
      </c>
      <c r="PU91" s="800" t="n">
        <v>-8.86155249651953E-005</v>
      </c>
      <c r="PV91" s="800" t="n">
        <v>-0.00384626366651882</v>
      </c>
      <c r="PW91" s="800" t="n">
        <v>-0.00020177674244592</v>
      </c>
      <c r="PX91" s="800" t="n">
        <v>-5.63615403068227E-005</v>
      </c>
      <c r="PY91" s="800" t="n">
        <v>-5.3698917975756E-005</v>
      </c>
      <c r="PZ91" s="800" t="n">
        <v>-0.000136550769717687</v>
      </c>
      <c r="QA91" s="800" t="n">
        <v>-9.5784346381482E-005</v>
      </c>
      <c r="QB91" s="800" t="n">
        <v>-1.83536813849772E-005</v>
      </c>
      <c r="QC91" s="800" t="n">
        <v>-6.71880575147382E-005</v>
      </c>
      <c r="QD91" s="800" t="n">
        <v>-0.000146089933275812</v>
      </c>
      <c r="QE91" s="800" t="n">
        <v>-4.17195047693763E-005</v>
      </c>
      <c r="QF91" s="800" t="n">
        <v>-9.42830980052803E-006</v>
      </c>
      <c r="QG91" s="800" t="n">
        <v>-8.84503994746835E-005</v>
      </c>
      <c r="QH91" s="800" t="n">
        <v>-4.26842464621015E-005</v>
      </c>
      <c r="QI91" s="800" t="n">
        <v>-7.3946427201039E-005</v>
      </c>
      <c r="QJ91" s="800" t="n">
        <v>-4.61451311081607E-005</v>
      </c>
      <c r="QK91" s="800" t="n">
        <v>-8.84767405059757E-005</v>
      </c>
      <c r="QL91" s="800" t="n">
        <v>-7.97239746537936E-005</v>
      </c>
      <c r="QM91" s="800" t="n">
        <v>-1.19181781227097E-005</v>
      </c>
      <c r="QN91" s="252" t="n">
        <v>-4.29796967097214E-005</v>
      </c>
      <c r="QO91" s="252" t="n">
        <v>-0.000112568585642626</v>
      </c>
      <c r="QP91" s="252" t="n">
        <v>-0.00018009828019187</v>
      </c>
      <c r="QQ91" s="252" t="n">
        <v>-9.45120453085474E-005</v>
      </c>
      <c r="QR91" s="252" t="n">
        <v>-6.57549145740012E-005</v>
      </c>
      <c r="QS91" s="252" t="n">
        <v>-0.000167951176256305</v>
      </c>
      <c r="QT91" s="252" t="n">
        <v>-4.84479410554691E-005</v>
      </c>
      <c r="QU91" s="252" t="n">
        <v>-0.000124940202952756</v>
      </c>
      <c r="QV91" s="252" t="n">
        <v>-0.000188540193629173</v>
      </c>
      <c r="QW91" s="252" t="n">
        <v>-0.000219163426655128</v>
      </c>
      <c r="QX91" s="252" t="n">
        <v>-0.00469512667611798</v>
      </c>
      <c r="QY91" s="252" t="n">
        <v>-0.000328900769769751</v>
      </c>
      <c r="QZ91" s="252" t="n">
        <v>-0.000191186087783287</v>
      </c>
      <c r="RA91" s="252" t="n">
        <v>-0.000214949062931229</v>
      </c>
      <c r="RB91" s="252" t="n">
        <v>-0.000226723089158793</v>
      </c>
      <c r="RC91" s="252" t="n">
        <v>-0.000462700901455253</v>
      </c>
      <c r="RD91" s="252" t="n">
        <v>-8.25605609948194E-005</v>
      </c>
      <c r="RE91" s="252" t="n">
        <v>-0.00360651110691175</v>
      </c>
      <c r="RF91" s="252" t="n">
        <v>-0.000197763269994009</v>
      </c>
      <c r="RG91" s="252" t="n">
        <v>-5.22199061982174E-005</v>
      </c>
      <c r="RH91" s="252" t="n">
        <v>-5.08307860719215E-005</v>
      </c>
      <c r="RI91" s="252" t="n">
        <v>-0.000131185312638748</v>
      </c>
      <c r="RJ91" s="252" t="n">
        <v>-8.97629911216831E-005</v>
      </c>
      <c r="RK91" s="252" t="n">
        <v>-1.62131776586833E-005</v>
      </c>
      <c r="RL91" s="252" t="n">
        <v>-7.11274131287478E-005</v>
      </c>
      <c r="RM91" s="252" t="n">
        <v>-0.000150805895613698</v>
      </c>
      <c r="RN91" s="252" t="n">
        <v>-4.15031523560558E-005</v>
      </c>
      <c r="RO91" s="252" t="n">
        <v>-9.19058492184463E-006</v>
      </c>
      <c r="RP91" s="252" t="n">
        <v>-9.79611855143839E-005</v>
      </c>
      <c r="RQ91" s="252" t="n">
        <v>-4.36203493187699E-005</v>
      </c>
      <c r="RR91" s="252" t="n">
        <v>-6.28793665063338E-005</v>
      </c>
      <c r="RS91" s="252" t="n">
        <v>-4.93908113328088E-005</v>
      </c>
      <c r="RT91" s="252" t="n">
        <v>-9.82201069624116E-005</v>
      </c>
      <c r="RU91" s="252" t="n">
        <v>-7.66555514585503E-005</v>
      </c>
      <c r="RV91" s="252" t="n">
        <v>-1.20939259642929E-005</v>
      </c>
      <c r="RW91" s="800" t="n">
        <v>-3.44091924686152E-005</v>
      </c>
      <c r="RX91" s="800" t="n">
        <v>-9.16993783506989E-005</v>
      </c>
      <c r="RY91" s="800" t="n">
        <v>-0.000131813692005327</v>
      </c>
      <c r="RZ91" s="800" t="n">
        <v>-7.25924615672498E-005</v>
      </c>
      <c r="SA91" s="800" t="n">
        <v>-4.6954928470187E-005</v>
      </c>
      <c r="SB91" s="800" t="n">
        <v>-0.000127447778201945</v>
      </c>
      <c r="SC91" s="800" t="n">
        <v>-3.9005881520768E-005</v>
      </c>
      <c r="SD91" s="800" t="n">
        <v>-0.000146600631000848</v>
      </c>
      <c r="SE91" s="800" t="n">
        <v>-0.000162740578865664</v>
      </c>
      <c r="SF91" s="800" t="n">
        <v>-0.000169189226318978</v>
      </c>
      <c r="SG91" s="800" t="n">
        <v>-0.00355278796365072</v>
      </c>
      <c r="SH91" s="800" t="n">
        <v>-0.000276327050859451</v>
      </c>
      <c r="SI91" s="800" t="n">
        <v>-0.000150649888339304</v>
      </c>
      <c r="SJ91" s="800" t="n">
        <v>-0.000167708347587429</v>
      </c>
      <c r="SK91" s="800" t="n">
        <v>-0.000180197835701947</v>
      </c>
      <c r="SL91" s="800" t="n">
        <v>-0.000495433567599814</v>
      </c>
      <c r="SM91" s="800" t="n">
        <v>-7.14084931558793E-005</v>
      </c>
      <c r="SN91" s="800" t="n">
        <v>-0.00276639888402836</v>
      </c>
      <c r="SO91" s="800" t="n">
        <v>-0.000147360513738183</v>
      </c>
      <c r="SP91" s="800" t="n">
        <v>-4.2345256676779E-005</v>
      </c>
      <c r="SQ91" s="800" t="n">
        <v>-4.15542729840143E-005</v>
      </c>
      <c r="SR91" s="800" t="n">
        <v>-0.000108193244715894</v>
      </c>
      <c r="SS91" s="800" t="n">
        <v>-7.74432969235963E-005</v>
      </c>
      <c r="ST91" s="800" t="n">
        <v>-1.290742832126E-005</v>
      </c>
      <c r="SU91" s="800" t="n">
        <v>-6.20347408212947E-005</v>
      </c>
      <c r="SV91" s="800" t="n">
        <v>-0.000141972807616278</v>
      </c>
      <c r="SW91" s="800" t="n">
        <v>-3.07617482789083E-005</v>
      </c>
      <c r="SX91" s="800" t="n">
        <v>-6.20177009094307E-006</v>
      </c>
      <c r="SY91" s="800" t="n">
        <v>-8.57719050207564E-005</v>
      </c>
      <c r="SZ91" s="800" t="n">
        <v>-3.42333256109592E-005</v>
      </c>
      <c r="TA91" s="800" t="n">
        <v>-4.5176082308697E-005</v>
      </c>
      <c r="TB91" s="800" t="n">
        <v>-3.93191947820848E-005</v>
      </c>
      <c r="TC91" s="800" t="n">
        <v>-7.45993631405751E-005</v>
      </c>
      <c r="TD91" s="800" t="n">
        <v>-6.0003038740967E-005</v>
      </c>
      <c r="TE91" s="800" t="n">
        <v>-1.2543384690446E-005</v>
      </c>
    </row>
    <row r="92" customFormat="false" ht="14.4" hidden="false" customHeight="false" outlineLevel="0" collapsed="false">
      <c r="A92" s="800" t="n">
        <v>-0.000335829816052956</v>
      </c>
      <c r="B92" s="800" t="n">
        <v>-0.000889187497227997</v>
      </c>
      <c r="C92" s="800" t="n">
        <v>-0.00052623259029707</v>
      </c>
      <c r="D92" s="800" t="n">
        <v>-0.000302940478965304</v>
      </c>
      <c r="E92" s="800" t="n">
        <v>-0.000677023491975102</v>
      </c>
      <c r="F92" s="800" t="n">
        <v>-0.000672577822169693</v>
      </c>
      <c r="G92" s="800" t="n">
        <v>-0.00031766777239869</v>
      </c>
      <c r="H92" s="800" t="n">
        <v>-0.000254293624138045</v>
      </c>
      <c r="I92" s="800" t="n">
        <v>-0.000521919268587294</v>
      </c>
      <c r="J92" s="800" t="n">
        <v>-0.0008141560027435</v>
      </c>
      <c r="K92" s="800" t="n">
        <v>-0.00173800689065957</v>
      </c>
      <c r="L92" s="800" t="n">
        <v>-0.0109584092605004</v>
      </c>
      <c r="M92" s="800" t="n">
        <v>-0.00566179674662446</v>
      </c>
      <c r="N92" s="800" t="n">
        <v>-0.00260404934362116</v>
      </c>
      <c r="O92" s="800" t="n">
        <v>-0.00375454824028735</v>
      </c>
      <c r="P92" s="800" t="n">
        <v>-0.0061641858938426</v>
      </c>
      <c r="Q92" s="800" t="n">
        <v>-0.000353788816709484</v>
      </c>
      <c r="R92" s="800" t="n">
        <v>-0.0030631625386407</v>
      </c>
      <c r="S92" s="800" t="n">
        <v>-0.000442183405781093</v>
      </c>
      <c r="T92" s="800" t="n">
        <v>-0.000204626996842493</v>
      </c>
      <c r="U92" s="800" t="n">
        <v>-0.000144508155085694</v>
      </c>
      <c r="V92" s="800" t="n">
        <v>-0.000126431306917249</v>
      </c>
      <c r="W92" s="800" t="n">
        <v>-0.000388869173179281</v>
      </c>
      <c r="X92" s="800" t="n">
        <v>-0.000313419476580392</v>
      </c>
      <c r="Y92" s="800" t="n">
        <v>-0.000253383268560719</v>
      </c>
      <c r="Z92" s="800" t="n">
        <v>-0.000498158746731895</v>
      </c>
      <c r="AA92" s="800" t="n">
        <v>-0.00012085921500155</v>
      </c>
      <c r="AB92" s="800" t="n">
        <v>-5.18902457323048E-005</v>
      </c>
      <c r="AC92" s="800" t="n">
        <v>-9.49102325088465E-005</v>
      </c>
      <c r="AD92" s="800" t="n">
        <v>-0.000174919932939443</v>
      </c>
      <c r="AE92" s="800" t="n">
        <v>-0.000140000725594067</v>
      </c>
      <c r="AF92" s="800" t="n">
        <v>-0.000101164917695801</v>
      </c>
      <c r="AG92" s="800" t="n">
        <v>-8.79756890227113E-005</v>
      </c>
      <c r="AH92" s="800" t="n">
        <v>-0.000151602146387362</v>
      </c>
      <c r="AI92" s="800" t="n">
        <v>-3.73635056080054E-005</v>
      </c>
      <c r="AJ92" s="252" t="n">
        <v>-0.000328526871060031</v>
      </c>
      <c r="AK92" s="252" t="n">
        <v>-0.0009376278748699</v>
      </c>
      <c r="AL92" s="252" t="n">
        <v>-0.000598751465471985</v>
      </c>
      <c r="AM92" s="252" t="n">
        <v>-0.00030517352797802</v>
      </c>
      <c r="AN92" s="252" t="n">
        <v>-0.000669756609601811</v>
      </c>
      <c r="AO92" s="252" t="n">
        <v>-0.000675082328644788</v>
      </c>
      <c r="AP92" s="252" t="n">
        <v>-0.000335733639547873</v>
      </c>
      <c r="AQ92" s="252" t="n">
        <v>-0.000239533656505261</v>
      </c>
      <c r="AR92" s="252" t="n">
        <v>-0.00055147927005727</v>
      </c>
      <c r="AS92" s="252" t="n">
        <v>-0.000871064018131932</v>
      </c>
      <c r="AT92" s="252" t="n">
        <v>-0.001578046896145</v>
      </c>
      <c r="AU92" s="252" t="n">
        <v>-0.0109751606523893</v>
      </c>
      <c r="AV92" s="252" t="n">
        <v>-0.00578562650220325</v>
      </c>
      <c r="AW92" s="252" t="n">
        <v>-0.0025361038353821</v>
      </c>
      <c r="AX92" s="252" t="n">
        <v>-0.00384483925523765</v>
      </c>
      <c r="AY92" s="252" t="n">
        <v>-0.00669403676886517</v>
      </c>
      <c r="AZ92" s="252" t="n">
        <v>-0.000363376025244302</v>
      </c>
      <c r="BA92" s="252" t="n">
        <v>-0.00335315162374215</v>
      </c>
      <c r="BB92" s="252" t="n">
        <v>-0.000528622442428134</v>
      </c>
      <c r="BC92" s="252" t="n">
        <v>-0.000197018104375079</v>
      </c>
      <c r="BD92" s="252" t="n">
        <v>-0.000155668033567893</v>
      </c>
      <c r="BE92" s="252" t="n">
        <v>-0.000137963125057146</v>
      </c>
      <c r="BF92" s="252" t="n">
        <v>-0.0003894876460306</v>
      </c>
      <c r="BG92" s="252" t="n">
        <v>-0.000357242037589292</v>
      </c>
      <c r="BH92" s="252" t="n">
        <v>-0.000279940440637457</v>
      </c>
      <c r="BI92" s="252" t="n">
        <v>-0.000426561553264967</v>
      </c>
      <c r="BJ92" s="252" t="n">
        <v>-0.000117475744705314</v>
      </c>
      <c r="BK92" s="252" t="n">
        <v>-4.52966740422481E-005</v>
      </c>
      <c r="BL92" s="252" t="n">
        <v>-8.95323407266408E-005</v>
      </c>
      <c r="BM92" s="252" t="n">
        <v>-0.000182176169246117</v>
      </c>
      <c r="BN92" s="252" t="n">
        <v>-0.000166719876647778</v>
      </c>
      <c r="BO92" s="252" t="n">
        <v>-0.000117737416909173</v>
      </c>
      <c r="BP92" s="252" t="n">
        <v>-0.000111582664667723</v>
      </c>
      <c r="BQ92" s="252" t="n">
        <v>-0.000122039176331458</v>
      </c>
      <c r="BR92" s="252" t="n">
        <v>-4.27981058532983E-005</v>
      </c>
      <c r="BS92" s="800" t="n">
        <v>-0.000312423755471144</v>
      </c>
      <c r="BT92" s="800" t="n">
        <v>-0.000924432830085819</v>
      </c>
      <c r="BU92" s="800" t="n">
        <v>-0.000551607796448589</v>
      </c>
      <c r="BV92" s="800" t="n">
        <v>-0.000315482826787303</v>
      </c>
      <c r="BW92" s="800" t="n">
        <v>-0.000564876262741885</v>
      </c>
      <c r="BX92" s="800" t="n">
        <v>-0.000617710907545858</v>
      </c>
      <c r="BY92" s="800" t="n">
        <v>-0.000353763967166775</v>
      </c>
      <c r="BZ92" s="800" t="n">
        <v>-0.00024991906422841</v>
      </c>
      <c r="CA92" s="800" t="n">
        <v>-0.000519725350093105</v>
      </c>
      <c r="CB92" s="800" t="n">
        <v>-0.00085569500806007</v>
      </c>
      <c r="CC92" s="800" t="n">
        <v>-0.00143485740219106</v>
      </c>
      <c r="CD92" s="800" t="n">
        <v>-0.0108138765173531</v>
      </c>
      <c r="CE92" s="800" t="n">
        <v>-0.00546103340024963</v>
      </c>
      <c r="CF92" s="800" t="n">
        <v>-0.00242237908121644</v>
      </c>
      <c r="CG92" s="800" t="n">
        <v>-0.00372230330614294</v>
      </c>
      <c r="CH92" s="800" t="n">
        <v>-0.00607667588832792</v>
      </c>
      <c r="CI92" s="800" t="n">
        <v>-0.000378575823575151</v>
      </c>
      <c r="CJ92" s="800" t="n">
        <v>-0.00327979897208204</v>
      </c>
      <c r="CK92" s="800" t="n">
        <v>-0.000518476528545993</v>
      </c>
      <c r="CL92" s="800" t="n">
        <v>-0.000180305891202764</v>
      </c>
      <c r="CM92" s="800" t="n">
        <v>-0.000146536058288148</v>
      </c>
      <c r="CN92" s="800" t="n">
        <v>-0.000119888513676733</v>
      </c>
      <c r="CO92" s="800" t="n">
        <v>-0.000371032395138617</v>
      </c>
      <c r="CP92" s="800" t="n">
        <v>-0.000402819589816812</v>
      </c>
      <c r="CQ92" s="800" t="n">
        <v>-0.000275130010307348</v>
      </c>
      <c r="CR92" s="800" t="n">
        <v>-0.000400501760468032</v>
      </c>
      <c r="CS92" s="800" t="n">
        <v>-0.000132915160685034</v>
      </c>
      <c r="CT92" s="800" t="n">
        <v>-4.53805910819086E-005</v>
      </c>
      <c r="CU92" s="800" t="n">
        <v>-9.14224045737051E-005</v>
      </c>
      <c r="CV92" s="800" t="n">
        <v>-0.000148246515962695</v>
      </c>
      <c r="CW92" s="800" t="n">
        <v>-0.000171700188574884</v>
      </c>
      <c r="CX92" s="800" t="n">
        <v>-0.00010283517686521</v>
      </c>
      <c r="CY92" s="800" t="n">
        <v>-0.000106283782522929</v>
      </c>
      <c r="CZ92" s="800" t="n">
        <v>-0.00012423617888911</v>
      </c>
      <c r="DA92" s="800" t="n">
        <v>-3.30909255946481E-005</v>
      </c>
      <c r="DB92" s="252" t="n">
        <v>-0.000308866702744044</v>
      </c>
      <c r="DC92" s="252" t="n">
        <v>-0.00095667491528543</v>
      </c>
      <c r="DD92" s="252" t="n">
        <v>-0.000560051200193591</v>
      </c>
      <c r="DE92" s="252" t="n">
        <v>-0.000326687098975363</v>
      </c>
      <c r="DF92" s="252" t="n">
        <v>-0.000560139414410839</v>
      </c>
      <c r="DG92" s="252" t="n">
        <v>-0.000643856829692026</v>
      </c>
      <c r="DH92" s="252" t="n">
        <v>-0.000358295629661429</v>
      </c>
      <c r="DI92" s="252" t="n">
        <v>-0.000223715171618262</v>
      </c>
      <c r="DJ92" s="252" t="n">
        <v>-0.00050090674915518</v>
      </c>
      <c r="DK92" s="252" t="n">
        <v>-0.000883519371643739</v>
      </c>
      <c r="DL92" s="252" t="n">
        <v>-0.00140455884191915</v>
      </c>
      <c r="DM92" s="252" t="n">
        <v>-0.00983457318106487</v>
      </c>
      <c r="DN92" s="252" t="n">
        <v>-0.00506141578879822</v>
      </c>
      <c r="DO92" s="252" t="n">
        <v>-0.00228975536504249</v>
      </c>
      <c r="DP92" s="252" t="n">
        <v>-0.00373837581707361</v>
      </c>
      <c r="DQ92" s="252" t="n">
        <v>-0.00697430236711655</v>
      </c>
      <c r="DR92" s="252" t="n">
        <v>-0.000412382214575754</v>
      </c>
      <c r="DS92" s="252" t="n">
        <v>-0.00309921320064633</v>
      </c>
      <c r="DT92" s="252" t="n">
        <v>-0.00057043989092669</v>
      </c>
      <c r="DU92" s="252" t="n">
        <v>-0.000197144893455141</v>
      </c>
      <c r="DV92" s="252" t="n">
        <v>-0.000165025624530452</v>
      </c>
      <c r="DW92" s="252" t="n">
        <v>-0.000119509946167678</v>
      </c>
      <c r="DX92" s="252" t="n">
        <v>-0.00039774202394009</v>
      </c>
      <c r="DY92" s="252" t="n">
        <v>-0.000333011048645916</v>
      </c>
      <c r="DZ92" s="252" t="n">
        <v>-0.000294351006165293</v>
      </c>
      <c r="EA92" s="252" t="n">
        <v>-0.000471360594872311</v>
      </c>
      <c r="EB92" s="252" t="n">
        <v>-0.000139689063875998</v>
      </c>
      <c r="EC92" s="252" t="n">
        <v>-5.37521532439001E-005</v>
      </c>
      <c r="ED92" s="252" t="n">
        <v>-0.00013714522900187</v>
      </c>
      <c r="EE92" s="252" t="n">
        <v>-0.000145325930855554</v>
      </c>
      <c r="EF92" s="252" t="n">
        <v>-0.000172964404486962</v>
      </c>
      <c r="EG92" s="252" t="n">
        <v>-9.82262899112979E-005</v>
      </c>
      <c r="EH92" s="252" t="n">
        <v>-0.000111179065426912</v>
      </c>
      <c r="EI92" s="252" t="n">
        <v>-0.000124896613258118</v>
      </c>
      <c r="EJ92" s="252" t="n">
        <v>-2.53644125338081E-005</v>
      </c>
      <c r="EK92" s="800" t="n">
        <v>-0.000240587940969705</v>
      </c>
      <c r="EL92" s="800" t="n">
        <v>-0.00087442312489834</v>
      </c>
      <c r="EM92" s="800" t="n">
        <v>-0.000520016925314509</v>
      </c>
      <c r="EN92" s="800" t="n">
        <v>-0.000306671935397613</v>
      </c>
      <c r="EO92" s="800" t="n">
        <v>-0.000560590416584844</v>
      </c>
      <c r="EP92" s="800" t="n">
        <v>-0.000633368000115023</v>
      </c>
      <c r="EQ92" s="800" t="n">
        <v>-0.000344604901228478</v>
      </c>
      <c r="ER92" s="800" t="n">
        <v>-0.000240499661855711</v>
      </c>
      <c r="ES92" s="800" t="n">
        <v>-0.00050068854617548</v>
      </c>
      <c r="ET92" s="800" t="n">
        <v>-0.00085531384489697</v>
      </c>
      <c r="EU92" s="800" t="n">
        <v>-0.0014186800760215</v>
      </c>
      <c r="EV92" s="800" t="n">
        <v>-0.00955581309059815</v>
      </c>
      <c r="EW92" s="800" t="n">
        <v>-0.00505918708390323</v>
      </c>
      <c r="EX92" s="800" t="n">
        <v>-0.00217500373385378</v>
      </c>
      <c r="EY92" s="800" t="n">
        <v>-0.00371531501075017</v>
      </c>
      <c r="EZ92" s="800" t="n">
        <v>-0.00485962626338137</v>
      </c>
      <c r="FA92" s="800" t="n">
        <v>-0.000352276963364402</v>
      </c>
      <c r="FB92" s="800" t="n">
        <v>-0.00309804461976199</v>
      </c>
      <c r="FC92" s="800" t="n">
        <v>-0.000584653938915291</v>
      </c>
      <c r="FD92" s="800" t="n">
        <v>-0.000186277121580407</v>
      </c>
      <c r="FE92" s="800" t="n">
        <v>-0.000159880565909319</v>
      </c>
      <c r="FF92" s="800" t="n">
        <v>-0.000117626739280451</v>
      </c>
      <c r="FG92" s="800" t="n">
        <v>-0.000348457949175305</v>
      </c>
      <c r="FH92" s="800" t="n">
        <v>-0.000305264840119903</v>
      </c>
      <c r="FI92" s="800" t="n">
        <v>-0.000270109813462779</v>
      </c>
      <c r="FJ92" s="800" t="n">
        <v>-0.000385689609792116</v>
      </c>
      <c r="FK92" s="800" t="n">
        <v>-0.000149690556360247</v>
      </c>
      <c r="FL92" s="800" t="n">
        <v>-4.8473352954021E-005</v>
      </c>
      <c r="FM92" s="800" t="n">
        <v>-0.000131823624597965</v>
      </c>
      <c r="FN92" s="800" t="n">
        <v>-0.000162539576152744</v>
      </c>
      <c r="FO92" s="800" t="n">
        <v>-0.000173455023617273</v>
      </c>
      <c r="FP92" s="800" t="n">
        <v>-0.000105506789307987</v>
      </c>
      <c r="FQ92" s="800" t="n">
        <v>-9.72750572701819E-005</v>
      </c>
      <c r="FR92" s="800" t="n">
        <v>-0.000126000524984397</v>
      </c>
      <c r="FS92" s="800" t="n">
        <v>-3.1541733095038E-005</v>
      </c>
      <c r="FT92" s="252" t="n">
        <v>-0.0002396981613923</v>
      </c>
      <c r="FU92" s="252" t="n">
        <v>-0.000796863313623856</v>
      </c>
      <c r="FV92" s="252" t="n">
        <v>-0.000525193074213587</v>
      </c>
      <c r="FW92" s="252" t="n">
        <v>-0.000316571373417597</v>
      </c>
      <c r="FX92" s="252" t="n">
        <v>-0.000555712178184855</v>
      </c>
      <c r="FY92" s="252" t="n">
        <v>-0.000704041541727315</v>
      </c>
      <c r="FZ92" s="252" t="n">
        <v>-0.000357848674441164</v>
      </c>
      <c r="GA92" s="252" t="n">
        <v>-0.000263162994969647</v>
      </c>
      <c r="GB92" s="252" t="n">
        <v>-0.000496900404529029</v>
      </c>
      <c r="GC92" s="252" t="n">
        <v>-0.000904364386362521</v>
      </c>
      <c r="GD92" s="252" t="n">
        <v>-0.00147847875554577</v>
      </c>
      <c r="GE92" s="252" t="n">
        <v>-0.0106670832472043</v>
      </c>
      <c r="GF92" s="252" t="n">
        <v>-0.00563884787435761</v>
      </c>
      <c r="GG92" s="252" t="n">
        <v>-0.00226556334509686</v>
      </c>
      <c r="GH92" s="252" t="n">
        <v>-0.00393514557347973</v>
      </c>
      <c r="GI92" s="252" t="n">
        <v>-0.0053447026164686</v>
      </c>
      <c r="GJ92" s="252" t="n">
        <v>-0.000317204627902732</v>
      </c>
      <c r="GK92" s="252" t="n">
        <v>-0.00316805418959662</v>
      </c>
      <c r="GL92" s="252" t="n">
        <v>-0.000565937333879044</v>
      </c>
      <c r="GM92" s="252" t="n">
        <v>-0.000186153708761049</v>
      </c>
      <c r="GN92" s="252" t="n">
        <v>-0.000154981917052105</v>
      </c>
      <c r="GO92" s="252" t="n">
        <v>-0.0001272830266334</v>
      </c>
      <c r="GP92" s="252" t="n">
        <v>-0.000338514795192497</v>
      </c>
      <c r="GQ92" s="252" t="n">
        <v>-0.000243503788549626</v>
      </c>
      <c r="GR92" s="252" t="n">
        <v>-0.000253394538399212</v>
      </c>
      <c r="GS92" s="252" t="n">
        <v>-0.000368274233872405</v>
      </c>
      <c r="GT92" s="252" t="n">
        <v>-0.000150955794958079</v>
      </c>
      <c r="GU92" s="252" t="n">
        <v>-4.04580009402878E-005</v>
      </c>
      <c r="GV92" s="252" t="n">
        <v>-0.000116695211447118</v>
      </c>
      <c r="GW92" s="252" t="n">
        <v>-0.000164970383420627</v>
      </c>
      <c r="GX92" s="252" t="n">
        <v>-0.000166482295135878</v>
      </c>
      <c r="GY92" s="252" t="n">
        <v>-0.000101845033810489</v>
      </c>
      <c r="GZ92" s="252" t="n">
        <v>-8.86212749571635E-005</v>
      </c>
      <c r="HA92" s="252" t="n">
        <v>-0.000128697336184981</v>
      </c>
      <c r="HB92" s="252" t="n">
        <v>-2.22316332377159E-005</v>
      </c>
      <c r="HC92" s="800" t="n">
        <v>-0.000285634678069782</v>
      </c>
      <c r="HD92" s="800" t="n">
        <v>-0.000903915461604374</v>
      </c>
      <c r="HE92" s="800" t="n">
        <v>-0.00057680338454077</v>
      </c>
      <c r="HF92" s="800" t="n">
        <v>-0.000383870430552036</v>
      </c>
      <c r="HG92" s="800" t="n">
        <v>-0.000647695498689869</v>
      </c>
      <c r="HH92" s="800" t="n">
        <v>-0.000751193354068638</v>
      </c>
      <c r="HI92" s="800" t="n">
        <v>-0.00038246785867482</v>
      </c>
      <c r="HJ92" s="800" t="n">
        <v>-0.000283399875802457</v>
      </c>
      <c r="HK92" s="800" t="n">
        <v>-0.000580462516468397</v>
      </c>
      <c r="HL92" s="800" t="n">
        <v>-0.00105704019867941</v>
      </c>
      <c r="HM92" s="800" t="n">
        <v>-0.00165534267042315</v>
      </c>
      <c r="HN92" s="800" t="n">
        <v>-0.0113720088056616</v>
      </c>
      <c r="HO92" s="800" t="n">
        <v>-0.00622018869165506</v>
      </c>
      <c r="HP92" s="800" t="n">
        <v>-0.00245934370160257</v>
      </c>
      <c r="HQ92" s="800" t="n">
        <v>-0.00415613298267203</v>
      </c>
      <c r="HR92" s="800" t="n">
        <v>-0.00533143834758514</v>
      </c>
      <c r="HS92" s="800" t="n">
        <v>-0.00035452002712748</v>
      </c>
      <c r="HT92" s="800" t="n">
        <v>-0.00347154161682505</v>
      </c>
      <c r="HU92" s="800" t="n">
        <v>-0.00066777449124024</v>
      </c>
      <c r="HV92" s="800" t="n">
        <v>-0.000195250960260975</v>
      </c>
      <c r="HW92" s="800" t="n">
        <v>-0.000167252339170829</v>
      </c>
      <c r="HX92" s="800" t="n">
        <v>-0.000133086931226621</v>
      </c>
      <c r="HY92" s="800" t="n">
        <v>-0.000368300867162754</v>
      </c>
      <c r="HZ92" s="800" t="n">
        <v>-0.000241893401815215</v>
      </c>
      <c r="IA92" s="800" t="n">
        <v>-0.000251136926878442</v>
      </c>
      <c r="IB92" s="800" t="n">
        <v>-0.000419549186762244</v>
      </c>
      <c r="IC92" s="800" t="n">
        <v>-0.000161123228230506</v>
      </c>
      <c r="ID92" s="800" t="n">
        <v>-5.33937671558326E-005</v>
      </c>
      <c r="IE92" s="800" t="n">
        <v>-0.000130520538370387</v>
      </c>
      <c r="IF92" s="800" t="n">
        <v>-0.000185475152679388</v>
      </c>
      <c r="IG92" s="800" t="n">
        <v>-0.000162684109473385</v>
      </c>
      <c r="IH92" s="800" t="n">
        <v>-0.00011409049401104</v>
      </c>
      <c r="II92" s="800" t="n">
        <v>-0.000103496724885523</v>
      </c>
      <c r="IJ92" s="800" t="n">
        <v>-0.000141622884079134</v>
      </c>
      <c r="IK92" s="800" t="n">
        <v>-2.12242511059591E-005</v>
      </c>
      <c r="IL92" s="252" t="n">
        <v>-0.00030569276542912</v>
      </c>
      <c r="IM92" s="252" t="n">
        <v>-0.000901738577416976</v>
      </c>
      <c r="IN92" s="252" t="n">
        <v>-0.000563161154729627</v>
      </c>
      <c r="IO92" s="252" t="n">
        <v>-0.00039272196686656</v>
      </c>
      <c r="IP92" s="252" t="n">
        <v>-0.000683027573532272</v>
      </c>
      <c r="IQ92" s="252" t="n">
        <v>-0.000778920617714738</v>
      </c>
      <c r="IR92" s="252" t="n">
        <v>-0.000394946307403717</v>
      </c>
      <c r="IS92" s="252" t="n">
        <v>-0.000285846382044026</v>
      </c>
      <c r="IT92" s="252" t="n">
        <v>-0.000571426321802232</v>
      </c>
      <c r="IU92" s="252" t="n">
        <v>-0.00107980929984838</v>
      </c>
      <c r="IV92" s="252" t="n">
        <v>-0.00179286944262058</v>
      </c>
      <c r="IW92" s="252" t="n">
        <v>-0.0116536517406305</v>
      </c>
      <c r="IX92" s="252" t="n">
        <v>-0.00651692605970128</v>
      </c>
      <c r="IY92" s="252" t="n">
        <v>-0.00250444022363435</v>
      </c>
      <c r="IZ92" s="252" t="n">
        <v>-0.00400382736834298</v>
      </c>
      <c r="JA92" s="252" t="n">
        <v>-0.00446549200714404</v>
      </c>
      <c r="JB92" s="252" t="n">
        <v>-0.00038790038801083</v>
      </c>
      <c r="JC92" s="252" t="n">
        <v>-0.00379892869796529</v>
      </c>
      <c r="JD92" s="252" t="n">
        <v>-0.000646569869461304</v>
      </c>
      <c r="JE92" s="252" t="n">
        <v>-0.000199771697596538</v>
      </c>
      <c r="JF92" s="252" t="n">
        <v>-0.000160583245544374</v>
      </c>
      <c r="JG92" s="252" t="n">
        <v>-0.000139300252215384</v>
      </c>
      <c r="JH92" s="252" t="n">
        <v>-0.00039675000790505</v>
      </c>
      <c r="JI92" s="252" t="n">
        <v>-0.00026553697185088</v>
      </c>
      <c r="JJ92" s="252" t="n">
        <v>-0.000240522146818007</v>
      </c>
      <c r="JK92" s="252" t="n">
        <v>-0.000443303011516009</v>
      </c>
      <c r="JL92" s="252" t="n">
        <v>-0.000169073910015085</v>
      </c>
      <c r="JM92" s="252" t="n">
        <v>-5.4654745998447E-005</v>
      </c>
      <c r="JN92" s="252" t="n">
        <v>-0.000122566876846462</v>
      </c>
      <c r="JO92" s="252" t="n">
        <v>-0.000185590590966227</v>
      </c>
      <c r="JP92" s="252" t="n">
        <v>-0.000166305841649289</v>
      </c>
      <c r="JQ92" s="252" t="n">
        <v>-0.000114132613645711</v>
      </c>
      <c r="JR92" s="252" t="n">
        <v>-9.61653590328447E-005</v>
      </c>
      <c r="JS92" s="252" t="n">
        <v>-0.000151028062332941</v>
      </c>
      <c r="JT92" s="252" t="n">
        <v>-3.11907491531166E-005</v>
      </c>
      <c r="JU92" s="800" t="n">
        <v>-0.000288082377797841</v>
      </c>
      <c r="JV92" s="800" t="n">
        <v>-0.000798027847067062</v>
      </c>
      <c r="JW92" s="800" t="n">
        <v>-0.000503418257573269</v>
      </c>
      <c r="JX92" s="800" t="n">
        <v>-0.000388506682446905</v>
      </c>
      <c r="JY92" s="800" t="n">
        <v>-0.00070596099601837</v>
      </c>
      <c r="JZ92" s="800" t="n">
        <v>-0.000757670339236818</v>
      </c>
      <c r="KA92" s="800" t="n">
        <v>-0.000381925757609659</v>
      </c>
      <c r="KB92" s="800" t="n">
        <v>-0.000264203188956147</v>
      </c>
      <c r="KC92" s="800" t="n">
        <v>-0.000564805432148679</v>
      </c>
      <c r="KD92" s="800" t="n">
        <v>-0.00105447938581281</v>
      </c>
      <c r="KE92" s="800" t="n">
        <v>-0.00184968766975814</v>
      </c>
      <c r="KF92" s="800" t="n">
        <v>-0.011667612434696</v>
      </c>
      <c r="KG92" s="800" t="n">
        <v>-0.00662665003397831</v>
      </c>
      <c r="KH92" s="800" t="n">
        <v>-0.0025392765587055</v>
      </c>
      <c r="KI92" s="800" t="n">
        <v>-0.00380697619885876</v>
      </c>
      <c r="KJ92" s="800" t="n">
        <v>-0.00376878374573573</v>
      </c>
      <c r="KK92" s="800" t="n">
        <v>-0.000363000175586549</v>
      </c>
      <c r="KL92" s="800" t="n">
        <v>-0.0039255420073818</v>
      </c>
      <c r="KM92" s="800" t="n">
        <v>-0.000656657348033728</v>
      </c>
      <c r="KN92" s="800" t="n">
        <v>-0.000189589159467108</v>
      </c>
      <c r="KO92" s="800" t="n">
        <v>-0.000148923532611939</v>
      </c>
      <c r="KP92" s="800" t="n">
        <v>-0.000135543135694801</v>
      </c>
      <c r="KQ92" s="800" t="n">
        <v>-0.000354972646106976</v>
      </c>
      <c r="KR92" s="800" t="n">
        <v>-0.00025407695566838</v>
      </c>
      <c r="KS92" s="800" t="n">
        <v>-0.000268476377179786</v>
      </c>
      <c r="KT92" s="800" t="n">
        <v>-0.000478444354056756</v>
      </c>
      <c r="KU92" s="800" t="n">
        <v>-0.000165133800136137</v>
      </c>
      <c r="KV92" s="800" t="n">
        <v>-5.03652191816301E-005</v>
      </c>
      <c r="KW92" s="800" t="n">
        <v>-0.000107330744032464</v>
      </c>
      <c r="KX92" s="800" t="n">
        <v>-0.000185665540248438</v>
      </c>
      <c r="KY92" s="800" t="n">
        <v>-0.00016871489422019</v>
      </c>
      <c r="KZ92" s="800" t="n">
        <v>-0.000111926164184543</v>
      </c>
      <c r="LA92" s="800" t="n">
        <v>-9.03531519746012E-005</v>
      </c>
      <c r="LB92" s="800" t="n">
        <v>-0.000158445822057622</v>
      </c>
      <c r="LC92" s="800" t="n">
        <v>-3.12847574465366E-005</v>
      </c>
      <c r="LD92" s="252" t="n">
        <v>-0.000308819050723201</v>
      </c>
      <c r="LE92" s="252" t="n">
        <v>-0.000893371853932015</v>
      </c>
      <c r="LF92" s="252" t="n">
        <v>-0.000558631310382151</v>
      </c>
      <c r="LG92" s="252" t="n">
        <v>-0.000422866951658372</v>
      </c>
      <c r="LH92" s="252" t="n">
        <v>-0.000798882306279326</v>
      </c>
      <c r="LI92" s="252" t="n">
        <v>-0.000777613519693895</v>
      </c>
      <c r="LJ92" s="252" t="n">
        <v>-0.000426167814425223</v>
      </c>
      <c r="LK92" s="252" t="n">
        <v>-0.000275036902156564</v>
      </c>
      <c r="LL92" s="252" t="n">
        <v>-0.000594367159753845</v>
      </c>
      <c r="LM92" s="252" t="n">
        <v>-0.00113089501792262</v>
      </c>
      <c r="LN92" s="252" t="n">
        <v>-0.00182012674604931</v>
      </c>
      <c r="LO92" s="252" t="n">
        <v>-0.0129613871174707</v>
      </c>
      <c r="LP92" s="252" t="n">
        <v>-0.00750953193420631</v>
      </c>
      <c r="LQ92" s="252" t="n">
        <v>-0.0029315208070423</v>
      </c>
      <c r="LR92" s="252" t="n">
        <v>-0.00449659737684347</v>
      </c>
      <c r="LS92" s="252" t="n">
        <v>-0.00400928906302219</v>
      </c>
      <c r="LT92" s="252" t="n">
        <v>-0.000392822139165262</v>
      </c>
      <c r="LU92" s="252" t="n">
        <v>-0.00431030545778363</v>
      </c>
      <c r="LV92" s="252" t="n">
        <v>-0.000811570802440959</v>
      </c>
      <c r="LW92" s="252" t="n">
        <v>-0.000200552913492956</v>
      </c>
      <c r="LX92" s="252" t="n">
        <v>-0.00017035750621495</v>
      </c>
      <c r="LY92" s="252" t="n">
        <v>-0.000146526917202199</v>
      </c>
      <c r="LZ92" s="252" t="n">
        <v>-0.000401186639228389</v>
      </c>
      <c r="MA92" s="252" t="n">
        <v>-0.000281716700811371</v>
      </c>
      <c r="MB92" s="252" t="n">
        <v>-0.000301846437991096</v>
      </c>
      <c r="MC92" s="252" t="n">
        <v>-0.000527210536651813</v>
      </c>
      <c r="MD92" s="252" t="n">
        <v>-0.000175530356748166</v>
      </c>
      <c r="ME92" s="252" t="n">
        <v>-5.80701494476951E-005</v>
      </c>
      <c r="MF92" s="252" t="n">
        <v>-0.000139689330408547</v>
      </c>
      <c r="MG92" s="252" t="n">
        <v>-0.0002080349913359</v>
      </c>
      <c r="MH92" s="252" t="n">
        <v>-0.000180148706471749</v>
      </c>
      <c r="MI92" s="252" t="n">
        <v>-0.000120416447091894</v>
      </c>
      <c r="MJ92" s="252" t="n">
        <v>-0.000112980637282112</v>
      </c>
      <c r="MK92" s="252" t="n">
        <v>-0.000179082670117488</v>
      </c>
      <c r="ML92" s="252" t="n">
        <v>-3.87576811964144E-005</v>
      </c>
      <c r="MM92" s="800" t="n">
        <v>-0.000282983129907276</v>
      </c>
      <c r="MN92" s="800" t="n">
        <v>-0.000840493428886143</v>
      </c>
      <c r="MO92" s="800" t="n">
        <v>-0.000523094691427006</v>
      </c>
      <c r="MP92" s="800" t="n">
        <v>-0.000378010397984719</v>
      </c>
      <c r="MQ92" s="800" t="n">
        <v>-0.000623139085889894</v>
      </c>
      <c r="MR92" s="800" t="n">
        <v>-0.0007142472337042</v>
      </c>
      <c r="MS92" s="800" t="n">
        <v>-0.000410181103972228</v>
      </c>
      <c r="MT92" s="800" t="n">
        <v>-0.000309973111647588</v>
      </c>
      <c r="MU92" s="800" t="n">
        <v>-0.000585778335724302</v>
      </c>
      <c r="MV92" s="800" t="n">
        <v>-0.00112162886251321</v>
      </c>
      <c r="MW92" s="800" t="n">
        <v>-0.00182951216364392</v>
      </c>
      <c r="MX92" s="800" t="n">
        <v>-0.0140365657457074</v>
      </c>
      <c r="MY92" s="800" t="n">
        <v>-0.00770672545080058</v>
      </c>
      <c r="MZ92" s="800" t="n">
        <v>-0.00305413680166928</v>
      </c>
      <c r="NA92" s="800" t="n">
        <v>-0.00435577465465909</v>
      </c>
      <c r="NB92" s="800" t="n">
        <v>-0.00379035768385478</v>
      </c>
      <c r="NC92" s="800" t="n">
        <v>-0.000382081644464741</v>
      </c>
      <c r="ND92" s="800" t="n">
        <v>-0.0045369276072722</v>
      </c>
      <c r="NE92" s="800" t="n">
        <v>-0.000773990641862317</v>
      </c>
      <c r="NF92" s="800" t="n">
        <v>-0.000182501235136979</v>
      </c>
      <c r="NG92" s="800" t="n">
        <v>-0.000162198664045772</v>
      </c>
      <c r="NH92" s="800" t="n">
        <v>-0.000138704227066616</v>
      </c>
      <c r="NI92" s="800" t="n">
        <v>-0.000398813670023144</v>
      </c>
      <c r="NJ92" s="800" t="n">
        <v>-0.000220113152127874</v>
      </c>
      <c r="NK92" s="800" t="n">
        <v>-0.000268311136519375</v>
      </c>
      <c r="NL92" s="800" t="n">
        <v>-0.000569309845685825</v>
      </c>
      <c r="NM92" s="800" t="n">
        <v>-0.000156185199179196</v>
      </c>
      <c r="NN92" s="800" t="n">
        <v>-5.16645739293112E-005</v>
      </c>
      <c r="NO92" s="800" t="n">
        <v>-0.000139147208755927</v>
      </c>
      <c r="NP92" s="800" t="n">
        <v>-0.000192883116698022</v>
      </c>
      <c r="NQ92" s="800" t="n">
        <v>-0.000174532158111313</v>
      </c>
      <c r="NR92" s="800" t="n">
        <v>-0.000117070710091911</v>
      </c>
      <c r="NS92" s="800" t="n">
        <v>-0.000111472010939776</v>
      </c>
      <c r="NT92" s="800" t="n">
        <v>-0.000177528372971791</v>
      </c>
      <c r="NU92" s="800" t="n">
        <v>-3.79059508626381E-005</v>
      </c>
      <c r="NV92" s="252" t="n">
        <v>-0.000296675071312412</v>
      </c>
      <c r="NW92" s="252" t="n">
        <v>-0.000844455559260552</v>
      </c>
      <c r="NX92" s="252" t="n">
        <v>-0.000525218683178415</v>
      </c>
      <c r="NY92" s="252" t="n">
        <v>-0.000393028410077248</v>
      </c>
      <c r="NZ92" s="252" t="n">
        <v>-0.000610284001287096</v>
      </c>
      <c r="OA92" s="252" t="n">
        <v>-0.000732194800840562</v>
      </c>
      <c r="OB92" s="252" t="n">
        <v>-0.000435399363677711</v>
      </c>
      <c r="OC92" s="252" t="n">
        <v>-0.000275862687459097</v>
      </c>
      <c r="OD92" s="252" t="n">
        <v>-0.000607910043413936</v>
      </c>
      <c r="OE92" s="252" t="n">
        <v>-0.00119736230107979</v>
      </c>
      <c r="OF92" s="252" t="n">
        <v>-0.00193056993356506</v>
      </c>
      <c r="OG92" s="252" t="n">
        <v>-0.0148871864598663</v>
      </c>
      <c r="OH92" s="252" t="n">
        <v>-0.00777243576318957</v>
      </c>
      <c r="OI92" s="252" t="n">
        <v>-0.00312963329531308</v>
      </c>
      <c r="OJ92" s="252" t="n">
        <v>-0.0044219434069361</v>
      </c>
      <c r="OK92" s="252" t="n">
        <v>-0.00428284459413535</v>
      </c>
      <c r="OL92" s="252" t="n">
        <v>-0.000426313239041088</v>
      </c>
      <c r="OM92" s="252" t="n">
        <v>-0.00474988658657019</v>
      </c>
      <c r="ON92" s="252" t="n">
        <v>-0.000783604981516243</v>
      </c>
      <c r="OO92" s="252" t="n">
        <v>-0.000184749859122879</v>
      </c>
      <c r="OP92" s="252" t="n">
        <v>-0.000165518540047233</v>
      </c>
      <c r="OQ92" s="252" t="n">
        <v>-0.000148827712681598</v>
      </c>
      <c r="OR92" s="252" t="n">
        <v>-0.000457749094069707</v>
      </c>
      <c r="OS92" s="252" t="n">
        <v>-0.000223897358129761</v>
      </c>
      <c r="OT92" s="252" t="n">
        <v>-0.000303403968209837</v>
      </c>
      <c r="OU92" s="252" t="n">
        <v>-0.000678507911980758</v>
      </c>
      <c r="OV92" s="252" t="n">
        <v>-0.000150701551094321</v>
      </c>
      <c r="OW92" s="252" t="n">
        <v>-5.20860465037579E-005</v>
      </c>
      <c r="OX92" s="252" t="n">
        <v>-0.000149880968014622</v>
      </c>
      <c r="OY92" s="252" t="n">
        <v>-0.000193588922279546</v>
      </c>
      <c r="OZ92" s="252" t="n">
        <v>-0.000179436987115483</v>
      </c>
      <c r="PA92" s="252" t="n">
        <v>-0.000121891859994245</v>
      </c>
      <c r="PB92" s="252" t="n">
        <v>-0.000119444136476123</v>
      </c>
      <c r="PC92" s="252" t="n">
        <v>-0.000186233117912532</v>
      </c>
      <c r="PD92" s="252" t="n">
        <v>-6.55797173277245E-005</v>
      </c>
      <c r="PE92" s="800" t="n">
        <v>-0.000307937812856629</v>
      </c>
      <c r="PF92" s="800" t="n">
        <v>-0.00093754014630624</v>
      </c>
      <c r="PG92" s="800" t="n">
        <v>-0.000525324419465649</v>
      </c>
      <c r="PH92" s="800" t="n">
        <v>-0.000370634617370805</v>
      </c>
      <c r="PI92" s="800" t="n">
        <v>-0.00061222968728438</v>
      </c>
      <c r="PJ92" s="800" t="n">
        <v>-0.000753355603936272</v>
      </c>
      <c r="PK92" s="800" t="n">
        <v>-0.000474225202572864</v>
      </c>
      <c r="PL92" s="800" t="n">
        <v>-0.000299697309333971</v>
      </c>
      <c r="PM92" s="800" t="n">
        <v>-0.000632042558890456</v>
      </c>
      <c r="PN92" s="800" t="n">
        <v>-0.00125056329850245</v>
      </c>
      <c r="PO92" s="800" t="n">
        <v>-0.00199737809272884</v>
      </c>
      <c r="PP92" s="800" t="n">
        <v>-0.0151226946516719</v>
      </c>
      <c r="PQ92" s="800" t="n">
        <v>-0.007934290439218</v>
      </c>
      <c r="PR92" s="800" t="n">
        <v>-0.00311090315993209</v>
      </c>
      <c r="PS92" s="800" t="n">
        <v>-0.0044508080039975</v>
      </c>
      <c r="PT92" s="800" t="n">
        <v>-0.00442689368189992</v>
      </c>
      <c r="PU92" s="800" t="n">
        <v>-0.000449103465621012</v>
      </c>
      <c r="PV92" s="800" t="n">
        <v>-0.00507493070148061</v>
      </c>
      <c r="PW92" s="800" t="n">
        <v>-0.000830813275601585</v>
      </c>
      <c r="PX92" s="800" t="n">
        <v>-0.000188478602145098</v>
      </c>
      <c r="PY92" s="800" t="n">
        <v>-0.000171405362996887</v>
      </c>
      <c r="PZ92" s="800" t="n">
        <v>-0.000151567130960573</v>
      </c>
      <c r="QA92" s="800" t="n">
        <v>-0.000462642960487589</v>
      </c>
      <c r="QB92" s="800" t="n">
        <v>-0.000244167497129531</v>
      </c>
      <c r="QC92" s="800" t="n">
        <v>-0.00033388143426053</v>
      </c>
      <c r="QD92" s="800" t="n">
        <v>-0.000704109566043182</v>
      </c>
      <c r="QE92" s="800" t="n">
        <v>-0.000150964418110107</v>
      </c>
      <c r="QF92" s="800" t="n">
        <v>-5.5840906299869E-005</v>
      </c>
      <c r="QG92" s="800" t="n">
        <v>-0.000150438626167111</v>
      </c>
      <c r="QH92" s="800" t="n">
        <v>-0.000197142041725811</v>
      </c>
      <c r="QI92" s="800" t="n">
        <v>-0.000179353326603374</v>
      </c>
      <c r="QJ92" s="800" t="n">
        <v>-0.000125901046950536</v>
      </c>
      <c r="QK92" s="800" t="n">
        <v>-0.000126427875690229</v>
      </c>
      <c r="QL92" s="800" t="n">
        <v>-0.000191630324582461</v>
      </c>
      <c r="QM92" s="800" t="n">
        <v>-3.35234423941306E-005</v>
      </c>
      <c r="QN92" s="252" t="n">
        <v>-0.000327442424493387</v>
      </c>
      <c r="QO92" s="252" t="n">
        <v>-0.000781061618556103</v>
      </c>
      <c r="QP92" s="252" t="n">
        <v>-0.000520134222479509</v>
      </c>
      <c r="QQ92" s="252" t="n">
        <v>-0.000336570661511175</v>
      </c>
      <c r="QR92" s="252" t="n">
        <v>-0.000601327474732294</v>
      </c>
      <c r="QS92" s="252" t="n">
        <v>-0.000770198266439914</v>
      </c>
      <c r="QT92" s="252" t="n">
        <v>-0.000486136984703365</v>
      </c>
      <c r="QU92" s="252" t="n">
        <v>-0.000269330684067666</v>
      </c>
      <c r="QV92" s="252" t="n">
        <v>-0.000632886639173665</v>
      </c>
      <c r="QW92" s="252" t="n">
        <v>-0.00131543428530453</v>
      </c>
      <c r="QX92" s="252" t="n">
        <v>-0.00203736746117033</v>
      </c>
      <c r="QY92" s="252" t="n">
        <v>-0.015022852338323</v>
      </c>
      <c r="QZ92" s="252" t="n">
        <v>-0.00758613354366033</v>
      </c>
      <c r="RA92" s="252" t="n">
        <v>-0.00309298596714474</v>
      </c>
      <c r="RB92" s="252" t="n">
        <v>-0.00454526676455591</v>
      </c>
      <c r="RC92" s="252" t="n">
        <v>-0.00445593110853827</v>
      </c>
      <c r="RD92" s="252" t="n">
        <v>-0.000451488799010454</v>
      </c>
      <c r="RE92" s="252" t="n">
        <v>-0.00535347986226826</v>
      </c>
      <c r="RF92" s="252" t="n">
        <v>-0.000840675223981264</v>
      </c>
      <c r="RG92" s="252" t="n">
        <v>-0.000197073419576404</v>
      </c>
      <c r="RH92" s="252" t="n">
        <v>-0.000180173981479508</v>
      </c>
      <c r="RI92" s="252" t="n">
        <v>-0.000160222353729794</v>
      </c>
      <c r="RJ92" s="252" t="n">
        <v>-0.000464675933042349</v>
      </c>
      <c r="RK92" s="252" t="n">
        <v>-0.000202815385434345</v>
      </c>
      <c r="RL92" s="252" t="n">
        <v>-0.000361609952770271</v>
      </c>
      <c r="RM92" s="252" t="n">
        <v>-0.00077997098595765</v>
      </c>
      <c r="RN92" s="252" t="n">
        <v>-0.000150475328834682</v>
      </c>
      <c r="RO92" s="252" t="n">
        <v>-6.29569632970374E-005</v>
      </c>
      <c r="RP92" s="252" t="n">
        <v>-0.000153787197026647</v>
      </c>
      <c r="RQ92" s="252" t="n">
        <v>-0.00020531030612498</v>
      </c>
      <c r="RR92" s="252" t="n">
        <v>-0.000183316059656539</v>
      </c>
      <c r="RS92" s="252" t="n">
        <v>-0.000134829722918065</v>
      </c>
      <c r="RT92" s="252" t="n">
        <v>-0.000129080864154402</v>
      </c>
      <c r="RU92" s="252" t="n">
        <v>-0.000203540808326896</v>
      </c>
      <c r="RV92" s="252" t="n">
        <v>-2.88272787348838E-005</v>
      </c>
      <c r="RW92" s="800" t="n">
        <v>-0.000229991041372451</v>
      </c>
      <c r="RX92" s="800" t="n">
        <v>-0.000572096237695743</v>
      </c>
      <c r="RY92" s="800" t="n">
        <v>-0.000422093727164614</v>
      </c>
      <c r="RZ92" s="800" t="n">
        <v>-0.000242386879697912</v>
      </c>
      <c r="SA92" s="800" t="n">
        <v>-0.000460173588745149</v>
      </c>
      <c r="SB92" s="800" t="n">
        <v>-0.00056512807557512</v>
      </c>
      <c r="SC92" s="800" t="n">
        <v>-0.000398266214154131</v>
      </c>
      <c r="SD92" s="800" t="n">
        <v>-0.000231850867955607</v>
      </c>
      <c r="SE92" s="800" t="n">
        <v>-0.000523749458624331</v>
      </c>
      <c r="SF92" s="800" t="n">
        <v>-0.000989429638063253</v>
      </c>
      <c r="SG92" s="800" t="n">
        <v>-0.00154170914956759</v>
      </c>
      <c r="SH92" s="800" t="n">
        <v>-0.0110840374392063</v>
      </c>
      <c r="SI92" s="800" t="n">
        <v>-0.00609821071854342</v>
      </c>
      <c r="SJ92" s="800" t="n">
        <v>-0.00235670460421165</v>
      </c>
      <c r="SK92" s="800" t="n">
        <v>-0.00359217925628239</v>
      </c>
      <c r="SL92" s="800" t="n">
        <v>-0.00337209300717347</v>
      </c>
      <c r="SM92" s="800" t="n">
        <v>-0.000327314264912764</v>
      </c>
      <c r="SN92" s="800" t="n">
        <v>-0.00400394709258579</v>
      </c>
      <c r="SO92" s="800" t="n">
        <v>-0.000594090569680827</v>
      </c>
      <c r="SP92" s="800" t="n">
        <v>-0.000134038856184615</v>
      </c>
      <c r="SQ92" s="800" t="n">
        <v>-0.000125808733522324</v>
      </c>
      <c r="SR92" s="800" t="n">
        <v>-0.000126566109606917</v>
      </c>
      <c r="SS92" s="800" t="n">
        <v>-0.000351662841908829</v>
      </c>
      <c r="ST92" s="800" t="n">
        <v>-0.000166261442935962</v>
      </c>
      <c r="SU92" s="800" t="n">
        <v>-0.000266049836655399</v>
      </c>
      <c r="SV92" s="800" t="n">
        <v>-0.000637888311152456</v>
      </c>
      <c r="SW92" s="800" t="n">
        <v>-0.00011028441475067</v>
      </c>
      <c r="SX92" s="800" t="n">
        <v>-3.55810870686935E-005</v>
      </c>
      <c r="SY92" s="800" t="n">
        <v>-0.000123018493141387</v>
      </c>
      <c r="SZ92" s="800" t="n">
        <v>-0.000150209741253757</v>
      </c>
      <c r="TA92" s="800" t="n">
        <v>-0.000129538071251749</v>
      </c>
      <c r="TB92" s="800" t="n">
        <v>-0.000102550150382908</v>
      </c>
      <c r="TC92" s="800" t="n">
        <v>-0.00010171706412467</v>
      </c>
      <c r="TD92" s="800" t="n">
        <v>-0.000154009352695555</v>
      </c>
      <c r="TE92" s="800" t="n">
        <v>-2.51065556300346E-005</v>
      </c>
    </row>
    <row r="93" customFormat="false" ht="14.4" hidden="false" customHeight="false" outlineLevel="0" collapsed="false">
      <c r="A93" s="800" t="n">
        <v>-0.000919467634481732</v>
      </c>
      <c r="B93" s="800" t="n">
        <v>-0.00251655912766569</v>
      </c>
      <c r="C93" s="800" t="n">
        <v>-0.00041680463532802</v>
      </c>
      <c r="D93" s="800" t="n">
        <v>-0.000739880752608203</v>
      </c>
      <c r="E93" s="800" t="n">
        <v>-0.000544740669795592</v>
      </c>
      <c r="F93" s="800" t="n">
        <v>-0.00125102546148044</v>
      </c>
      <c r="G93" s="800" t="n">
        <v>-0.000671802238029496</v>
      </c>
      <c r="H93" s="800" t="n">
        <v>-0.000641306534044555</v>
      </c>
      <c r="I93" s="800" t="n">
        <v>-0.00081372717783195</v>
      </c>
      <c r="J93" s="800" t="n">
        <v>-0.000784590803795682</v>
      </c>
      <c r="K93" s="800" t="n">
        <v>-0.00126570158500717</v>
      </c>
      <c r="L93" s="800" t="n">
        <v>-0.00116537080739163</v>
      </c>
      <c r="M93" s="800" t="n">
        <v>-0.0102883736067918</v>
      </c>
      <c r="N93" s="800" t="n">
        <v>-0.00106330958040482</v>
      </c>
      <c r="O93" s="800" t="n">
        <v>-0.00269427659057366</v>
      </c>
      <c r="P93" s="800" t="n">
        <v>-0.00069438106663886</v>
      </c>
      <c r="Q93" s="800" t="n">
        <v>-0.0014627681076568</v>
      </c>
      <c r="R93" s="800" t="n">
        <v>-0.00162057700315261</v>
      </c>
      <c r="S93" s="800" t="n">
        <v>-0.00159874539320951</v>
      </c>
      <c r="T93" s="800" t="n">
        <v>-0.000331087697431835</v>
      </c>
      <c r="U93" s="800" t="n">
        <v>-0.000329330593109545</v>
      </c>
      <c r="V93" s="800" t="n">
        <v>-0.000185433637964714</v>
      </c>
      <c r="W93" s="800" t="n">
        <v>-0.000972562041167745</v>
      </c>
      <c r="X93" s="800" t="n">
        <v>-0.000586199131297013</v>
      </c>
      <c r="Y93" s="800" t="n">
        <v>-0.000471411418056591</v>
      </c>
      <c r="Z93" s="800" t="n">
        <v>-0.00116968972778197</v>
      </c>
      <c r="AA93" s="800" t="n">
        <v>-0.000209131531353038</v>
      </c>
      <c r="AB93" s="800" t="n">
        <v>-0.00026641786989789</v>
      </c>
      <c r="AC93" s="800" t="n">
        <v>-0.00015179969384415</v>
      </c>
      <c r="AD93" s="800" t="n">
        <v>-0.000417058461908075</v>
      </c>
      <c r="AE93" s="800" t="n">
        <v>-0.000540040909877438</v>
      </c>
      <c r="AF93" s="800" t="n">
        <v>-0.000306283943684306</v>
      </c>
      <c r="AG93" s="800" t="n">
        <v>-0.000174078833683725</v>
      </c>
      <c r="AH93" s="800" t="n">
        <v>-0.000311666739391428</v>
      </c>
      <c r="AI93" s="800" t="n">
        <v>-7.05967299933865E-005</v>
      </c>
      <c r="AJ93" s="252" t="n">
        <v>-0.00100975165793142</v>
      </c>
      <c r="AK93" s="252" t="n">
        <v>-0.00268080005378184</v>
      </c>
      <c r="AL93" s="252" t="n">
        <v>-0.00043633476309328</v>
      </c>
      <c r="AM93" s="252" t="n">
        <v>-0.000755059419391452</v>
      </c>
      <c r="AN93" s="252" t="n">
        <v>-0.000524510418710786</v>
      </c>
      <c r="AO93" s="252" t="n">
        <v>-0.00129249683195085</v>
      </c>
      <c r="AP93" s="252" t="n">
        <v>-0.000679578460751567</v>
      </c>
      <c r="AQ93" s="252" t="n">
        <v>-0.000517659882635965</v>
      </c>
      <c r="AR93" s="252" t="n">
        <v>-0.000809816625129793</v>
      </c>
      <c r="AS93" s="252" t="n">
        <v>-0.000806239704021542</v>
      </c>
      <c r="AT93" s="252" t="n">
        <v>-0.00124051004569846</v>
      </c>
      <c r="AU93" s="252" t="n">
        <v>-0.00119723882360683</v>
      </c>
      <c r="AV93" s="252" t="n">
        <v>-0.0109843065301094</v>
      </c>
      <c r="AW93" s="252" t="n">
        <v>-0.00104351811048412</v>
      </c>
      <c r="AX93" s="252" t="n">
        <v>-0.00274704516123764</v>
      </c>
      <c r="AY93" s="252" t="n">
        <v>-0.000924487647929917</v>
      </c>
      <c r="AZ93" s="252" t="n">
        <v>-0.00159634687304386</v>
      </c>
      <c r="BA93" s="252" t="n">
        <v>-0.00178352451112542</v>
      </c>
      <c r="BB93" s="252" t="n">
        <v>-0.00176935956288123</v>
      </c>
      <c r="BC93" s="252" t="n">
        <v>-0.000341874576707206</v>
      </c>
      <c r="BD93" s="252" t="n">
        <v>-0.000335622634342281</v>
      </c>
      <c r="BE93" s="252" t="n">
        <v>-0.000186673232997887</v>
      </c>
      <c r="BF93" s="252" t="n">
        <v>-0.00106387146071468</v>
      </c>
      <c r="BG93" s="252" t="n">
        <v>-0.000622309956397316</v>
      </c>
      <c r="BH93" s="252" t="n">
        <v>-0.000536264224967796</v>
      </c>
      <c r="BI93" s="252" t="n">
        <v>-0.0012366713719906</v>
      </c>
      <c r="BJ93" s="252" t="n">
        <v>-0.000223126215673103</v>
      </c>
      <c r="BK93" s="252" t="n">
        <v>-0.000190875182968463</v>
      </c>
      <c r="BL93" s="252" t="n">
        <v>-0.000156212207057464</v>
      </c>
      <c r="BM93" s="252" t="n">
        <v>-0.000405549444035768</v>
      </c>
      <c r="BN93" s="252" t="n">
        <v>-0.000768816630522604</v>
      </c>
      <c r="BO93" s="252" t="n">
        <v>-0.000338183801859748</v>
      </c>
      <c r="BP93" s="252" t="n">
        <v>-0.000193776351760735</v>
      </c>
      <c r="BQ93" s="252" t="n">
        <v>-0.00029343917146635</v>
      </c>
      <c r="BR93" s="252" t="n">
        <v>-7.68880416545981E-005</v>
      </c>
      <c r="BS93" s="800" t="n">
        <v>-0.00126929998760252</v>
      </c>
      <c r="BT93" s="800" t="n">
        <v>-0.0029552141004644</v>
      </c>
      <c r="BU93" s="800" t="n">
        <v>-0.000450585798608329</v>
      </c>
      <c r="BV93" s="800" t="n">
        <v>-0.000889343635672633</v>
      </c>
      <c r="BW93" s="800" t="n">
        <v>-0.000582775858547628</v>
      </c>
      <c r="BX93" s="800" t="n">
        <v>-0.00124307196774032</v>
      </c>
      <c r="BY93" s="800" t="n">
        <v>-0.000774611294989488</v>
      </c>
      <c r="BZ93" s="800" t="n">
        <v>-0.000637816570124102</v>
      </c>
      <c r="CA93" s="800" t="n">
        <v>-0.000929681808087126</v>
      </c>
      <c r="CB93" s="800" t="n">
        <v>-0.000880520514017803</v>
      </c>
      <c r="CC93" s="800" t="n">
        <v>-0.00178948882545546</v>
      </c>
      <c r="CD93" s="800" t="n">
        <v>-0.00141452238477295</v>
      </c>
      <c r="CE93" s="800" t="n">
        <v>-0.0117222342561351</v>
      </c>
      <c r="CF93" s="800" t="n">
        <v>-0.00117752364309163</v>
      </c>
      <c r="CG93" s="800" t="n">
        <v>-0.00305959363373188</v>
      </c>
      <c r="CH93" s="800" t="n">
        <v>-0.000879829198039033</v>
      </c>
      <c r="CI93" s="800" t="n">
        <v>-0.00180756918329665</v>
      </c>
      <c r="CJ93" s="800" t="n">
        <v>-0.00188468838969988</v>
      </c>
      <c r="CK93" s="800" t="n">
        <v>-0.00156980741998266</v>
      </c>
      <c r="CL93" s="800" t="n">
        <v>-0.000422132114182971</v>
      </c>
      <c r="CM93" s="800" t="n">
        <v>-0.000354717585156074</v>
      </c>
      <c r="CN93" s="800" t="n">
        <v>-0.000194430506221193</v>
      </c>
      <c r="CO93" s="800" t="n">
        <v>-0.00117418781759077</v>
      </c>
      <c r="CP93" s="800" t="n">
        <v>-0.000961045556654676</v>
      </c>
      <c r="CQ93" s="800" t="n">
        <v>-0.000741091762756376</v>
      </c>
      <c r="CR93" s="800" t="n">
        <v>-0.00136751160621933</v>
      </c>
      <c r="CS93" s="800" t="n">
        <v>-0.000339724863026949</v>
      </c>
      <c r="CT93" s="800" t="n">
        <v>-0.000267085131676489</v>
      </c>
      <c r="CU93" s="800" t="n">
        <v>-0.000191002178681564</v>
      </c>
      <c r="CV93" s="800" t="n">
        <v>-0.000400138976128653</v>
      </c>
      <c r="CW93" s="800" t="n">
        <v>-0.000852941525859416</v>
      </c>
      <c r="CX93" s="800" t="n">
        <v>-0.000407559029745577</v>
      </c>
      <c r="CY93" s="800" t="n">
        <v>-0.000303996128055736</v>
      </c>
      <c r="CZ93" s="800" t="n">
        <v>-0.000347350395192887</v>
      </c>
      <c r="DA93" s="800" t="n">
        <v>-5.49803716944791E-005</v>
      </c>
      <c r="DB93" s="252" t="n">
        <v>-0.0011989309383252</v>
      </c>
      <c r="DC93" s="252" t="n">
        <v>-0.00314800393035812</v>
      </c>
      <c r="DD93" s="252" t="n">
        <v>-0.000462638394599143</v>
      </c>
      <c r="DE93" s="252" t="n">
        <v>-0.000814798529124681</v>
      </c>
      <c r="DF93" s="252" t="n">
        <v>-0.000534460292006221</v>
      </c>
      <c r="DG93" s="252" t="n">
        <v>-0.00124934109970932</v>
      </c>
      <c r="DH93" s="252" t="n">
        <v>-0.000720795512469344</v>
      </c>
      <c r="DI93" s="252" t="n">
        <v>-0.000511345670590664</v>
      </c>
      <c r="DJ93" s="252" t="n">
        <v>-0.000836365968654118</v>
      </c>
      <c r="DK93" s="252" t="n">
        <v>-0.000816775104097584</v>
      </c>
      <c r="DL93" s="252" t="n">
        <v>-0.00132256843893399</v>
      </c>
      <c r="DM93" s="252" t="n">
        <v>-0.00127198247483819</v>
      </c>
      <c r="DN93" s="252" t="n">
        <v>-0.00996313630469138</v>
      </c>
      <c r="DO93" s="252" t="n">
        <v>-0.00111087964293557</v>
      </c>
      <c r="DP93" s="252" t="n">
        <v>-0.00288595893487988</v>
      </c>
      <c r="DQ93" s="252" t="n">
        <v>-0.00108318911814364</v>
      </c>
      <c r="DR93" s="252" t="n">
        <v>-0.00197722122943969</v>
      </c>
      <c r="DS93" s="252" t="n">
        <v>-0.001788252613151</v>
      </c>
      <c r="DT93" s="252" t="n">
        <v>-0.0016786101442754</v>
      </c>
      <c r="DU93" s="252" t="n">
        <v>-0.000428781508711997</v>
      </c>
      <c r="DV93" s="252" t="n">
        <v>-0.000364189831187122</v>
      </c>
      <c r="DW93" s="252" t="n">
        <v>-0.000196309983189354</v>
      </c>
      <c r="DX93" s="252" t="n">
        <v>-0.00123483818520724</v>
      </c>
      <c r="DY93" s="252" t="n">
        <v>-0.000683825766060734</v>
      </c>
      <c r="DZ93" s="252" t="n">
        <v>-0.000673924133415783</v>
      </c>
      <c r="EA93" s="252" t="n">
        <v>-0.00159870915549339</v>
      </c>
      <c r="EB93" s="252" t="n">
        <v>-0.000278522409775172</v>
      </c>
      <c r="EC93" s="252" t="n">
        <v>-0.00032281718164723</v>
      </c>
      <c r="ED93" s="252" t="n">
        <v>-0.000299699564287236</v>
      </c>
      <c r="EE93" s="252" t="n">
        <v>-0.000343316773585788</v>
      </c>
      <c r="EF93" s="252" t="n">
        <v>-0.000958420609421358</v>
      </c>
      <c r="EG93" s="252" t="n">
        <v>-0.000394228653204947</v>
      </c>
      <c r="EH93" s="252" t="n">
        <v>-0.000251443094913722</v>
      </c>
      <c r="EI93" s="252" t="n">
        <v>-0.000310618656400421</v>
      </c>
      <c r="EJ93" s="252" t="n">
        <v>-4.93376408578092E-005</v>
      </c>
      <c r="EK93" s="800" t="n">
        <v>-0.000842547966536214</v>
      </c>
      <c r="EL93" s="800" t="n">
        <v>-0.00257981246983135</v>
      </c>
      <c r="EM93" s="800" t="n">
        <v>-0.000411503300706378</v>
      </c>
      <c r="EN93" s="800" t="n">
        <v>-0.000768248512480131</v>
      </c>
      <c r="EO93" s="800" t="n">
        <v>-0.00050547187111999</v>
      </c>
      <c r="EP93" s="800" t="n">
        <v>-0.000939466127338552</v>
      </c>
      <c r="EQ93" s="800" t="n">
        <v>-0.000642160635497252</v>
      </c>
      <c r="ER93" s="800" t="n">
        <v>-0.000537278095779156</v>
      </c>
      <c r="ES93" s="800" t="n">
        <v>-0.000717278301252301</v>
      </c>
      <c r="ET93" s="800" t="n">
        <v>-0.000768593994657807</v>
      </c>
      <c r="EU93" s="800" t="n">
        <v>-0.0011791006990421</v>
      </c>
      <c r="EV93" s="800" t="n">
        <v>-0.00124088402723454</v>
      </c>
      <c r="EW93" s="800" t="n">
        <v>-0.00918554738654483</v>
      </c>
      <c r="EX93" s="800" t="n">
        <v>-0.00102420814940312</v>
      </c>
      <c r="EY93" s="800" t="n">
        <v>-0.00300578102640397</v>
      </c>
      <c r="EZ93" s="800" t="n">
        <v>-0.000878073107767838</v>
      </c>
      <c r="FA93" s="800" t="n">
        <v>-0.00148266794980579</v>
      </c>
      <c r="FB93" s="800" t="n">
        <v>-0.00163979237584673</v>
      </c>
      <c r="FC93" s="800" t="n">
        <v>-0.00169941126863854</v>
      </c>
      <c r="FD93" s="800" t="n">
        <v>-0.000390477696861757</v>
      </c>
      <c r="FE93" s="800" t="n">
        <v>-0.000322057682546031</v>
      </c>
      <c r="FF93" s="800" t="n">
        <v>-0.000154232828338871</v>
      </c>
      <c r="FG93" s="800" t="n">
        <v>-0.000944991737579565</v>
      </c>
      <c r="FH93" s="800" t="n">
        <v>-0.00063332165941295</v>
      </c>
      <c r="FI93" s="800" t="n">
        <v>-0.000536878165262479</v>
      </c>
      <c r="FJ93" s="800" t="n">
        <v>-0.00120311389724857</v>
      </c>
      <c r="FK93" s="800" t="n">
        <v>-0.000221253103635255</v>
      </c>
      <c r="FL93" s="800" t="n">
        <v>-0.00019153298285355</v>
      </c>
      <c r="FM93" s="800" t="n">
        <v>-0.000280234458999017</v>
      </c>
      <c r="FN93" s="800" t="n">
        <v>-0.000319508165837461</v>
      </c>
      <c r="FO93" s="800" t="n">
        <v>-0.000712430368195447</v>
      </c>
      <c r="FP93" s="800" t="n">
        <v>-0.000337103055615615</v>
      </c>
      <c r="FQ93" s="800" t="n">
        <v>-0.000214866095690658</v>
      </c>
      <c r="FR93" s="800" t="n">
        <v>-0.000289074824076777</v>
      </c>
      <c r="FS93" s="800" t="n">
        <v>-3.64038122672276E-005</v>
      </c>
      <c r="FT93" s="252" t="n">
        <v>-0.000810265496456106</v>
      </c>
      <c r="FU93" s="252" t="n">
        <v>-0.0022193337446598</v>
      </c>
      <c r="FV93" s="252" t="n">
        <v>-0.000423073667057498</v>
      </c>
      <c r="FW93" s="252" t="n">
        <v>-0.000836637832782314</v>
      </c>
      <c r="FX93" s="252" t="n">
        <v>-0.000504360288141022</v>
      </c>
      <c r="FY93" s="252" t="n">
        <v>-0.000871887493666651</v>
      </c>
      <c r="FZ93" s="252" t="n">
        <v>-0.000639192946930614</v>
      </c>
      <c r="GA93" s="252" t="n">
        <v>-0.000595449302970635</v>
      </c>
      <c r="GB93" s="252" t="n">
        <v>-0.000657291998333394</v>
      </c>
      <c r="GC93" s="252" t="n">
        <v>-0.000763912189369455</v>
      </c>
      <c r="GD93" s="252" t="n">
        <v>-0.00115812548690069</v>
      </c>
      <c r="GE93" s="252" t="n">
        <v>-0.00122979407588588</v>
      </c>
      <c r="GF93" s="252" t="n">
        <v>-0.00939766218456601</v>
      </c>
      <c r="GG93" s="252" t="n">
        <v>-0.00100911135234862</v>
      </c>
      <c r="GH93" s="252" t="n">
        <v>-0.00305174544894425</v>
      </c>
      <c r="GI93" s="252" t="n">
        <v>-0.000925144742923791</v>
      </c>
      <c r="GJ93" s="252" t="n">
        <v>-0.00129380372572771</v>
      </c>
      <c r="GK93" s="252" t="n">
        <v>-0.00168835881183506</v>
      </c>
      <c r="GL93" s="252" t="n">
        <v>-0.00180517623618423</v>
      </c>
      <c r="GM93" s="252" t="n">
        <v>-0.000400894058598243</v>
      </c>
      <c r="GN93" s="252" t="n">
        <v>-0.000313164139078541</v>
      </c>
      <c r="GO93" s="252" t="n">
        <v>-0.000153340633159875</v>
      </c>
      <c r="GP93" s="252" t="n">
        <v>-0.000906782756839712</v>
      </c>
      <c r="GQ93" s="252" t="n">
        <v>-0.000658872688203699</v>
      </c>
      <c r="GR93" s="252" t="n">
        <v>-0.000509462392255466</v>
      </c>
      <c r="GS93" s="252" t="n">
        <v>-0.00114025145719819</v>
      </c>
      <c r="GT93" s="252" t="n">
        <v>-0.000188111130066796</v>
      </c>
      <c r="GU93" s="252" t="n">
        <v>-0.000127135554955615</v>
      </c>
      <c r="GV93" s="252" t="n">
        <v>-0.000235690821354066</v>
      </c>
      <c r="GW93" s="252" t="n">
        <v>-0.000285067935953549</v>
      </c>
      <c r="GX93" s="252" t="n">
        <v>-0.00066379337035844</v>
      </c>
      <c r="GY93" s="252" t="n">
        <v>-0.000336450708796735</v>
      </c>
      <c r="GZ93" s="252" t="n">
        <v>-0.000235125082171536</v>
      </c>
      <c r="HA93" s="252" t="n">
        <v>-0.000301269840228794</v>
      </c>
      <c r="HB93" s="252" t="n">
        <v>-3.00392116100239E-005</v>
      </c>
      <c r="HC93" s="800" t="n">
        <v>-0.000865981695697653</v>
      </c>
      <c r="HD93" s="800" t="n">
        <v>-0.00244826411195437</v>
      </c>
      <c r="HE93" s="800" t="n">
        <v>-0.000431774910212405</v>
      </c>
      <c r="HF93" s="800" t="n">
        <v>-0.000968474327152589</v>
      </c>
      <c r="HG93" s="800" t="n">
        <v>-0.00057849285994048</v>
      </c>
      <c r="HH93" s="800" t="n">
        <v>-0.000924961131931737</v>
      </c>
      <c r="HI93" s="800" t="n">
        <v>-0.00068122128545085</v>
      </c>
      <c r="HJ93" s="800" t="n">
        <v>-0.000600317822605791</v>
      </c>
      <c r="HK93" s="800" t="n">
        <v>-0.000649066115753943</v>
      </c>
      <c r="HL93" s="800" t="n">
        <v>-0.000779239480254219</v>
      </c>
      <c r="HM93" s="800" t="n">
        <v>-0.00127930734359988</v>
      </c>
      <c r="HN93" s="800" t="n">
        <v>-0.00132697666596923</v>
      </c>
      <c r="HO93" s="800" t="n">
        <v>-0.0101068410033058</v>
      </c>
      <c r="HP93" s="800" t="n">
        <v>-0.00111292728417045</v>
      </c>
      <c r="HQ93" s="800" t="n">
        <v>-0.0031001233489756</v>
      </c>
      <c r="HR93" s="800" t="n">
        <v>-0.00104042735489574</v>
      </c>
      <c r="HS93" s="800" t="n">
        <v>-0.00127092532406836</v>
      </c>
      <c r="HT93" s="800" t="n">
        <v>-0.00185928964133773</v>
      </c>
      <c r="HU93" s="800" t="n">
        <v>-0.00196252730893154</v>
      </c>
      <c r="HV93" s="800" t="n">
        <v>-0.000402320524189776</v>
      </c>
      <c r="HW93" s="800" t="n">
        <v>-0.000305153985952916</v>
      </c>
      <c r="HX93" s="800" t="n">
        <v>-0.000161232381969401</v>
      </c>
      <c r="HY93" s="800" t="n">
        <v>-0.000877691166732726</v>
      </c>
      <c r="HZ93" s="800" t="n">
        <v>-0.000718174322837444</v>
      </c>
      <c r="IA93" s="800" t="n">
        <v>-0.000557604323002513</v>
      </c>
      <c r="IB93" s="800" t="n">
        <v>-0.00121874538082345</v>
      </c>
      <c r="IC93" s="800" t="n">
        <v>-0.000191633438782756</v>
      </c>
      <c r="ID93" s="800" t="n">
        <v>-0.000163971701723754</v>
      </c>
      <c r="IE93" s="800" t="n">
        <v>-0.000301127472141726</v>
      </c>
      <c r="IF93" s="800" t="n">
        <v>-0.000278945223645483</v>
      </c>
      <c r="IG93" s="800" t="n">
        <v>-0.00060023382410905</v>
      </c>
      <c r="IH93" s="800" t="n">
        <v>-0.000357418678858163</v>
      </c>
      <c r="II93" s="800" t="n">
        <v>-0.00020139204450797</v>
      </c>
      <c r="IJ93" s="800" t="n">
        <v>-0.000337891545937721</v>
      </c>
      <c r="IK93" s="800" t="n">
        <v>-2.54377742173289E-005</v>
      </c>
      <c r="IL93" s="252" t="n">
        <v>-0.000928205205298006</v>
      </c>
      <c r="IM93" s="252" t="n">
        <v>-0.00241057892980467</v>
      </c>
      <c r="IN93" s="252" t="n">
        <v>-0.000415202977396431</v>
      </c>
      <c r="IO93" s="252" t="n">
        <v>-0.000998538249589286</v>
      </c>
      <c r="IP93" s="252" t="n">
        <v>-0.000575289839759927</v>
      </c>
      <c r="IQ93" s="252" t="n">
        <v>-0.000916322287268821</v>
      </c>
      <c r="IR93" s="252" t="n">
        <v>-0.000622642282248782</v>
      </c>
      <c r="IS93" s="252" t="n">
        <v>-0.000550425225245231</v>
      </c>
      <c r="IT93" s="252" t="n">
        <v>-0.00069395434285262</v>
      </c>
      <c r="IU93" s="252" t="n">
        <v>-0.000784515171260898</v>
      </c>
      <c r="IV93" s="252" t="n">
        <v>-0.00133153685019436</v>
      </c>
      <c r="IW93" s="252" t="n">
        <v>-0.00134380129756238</v>
      </c>
      <c r="IX93" s="252" t="n">
        <v>-0.00987823882663333</v>
      </c>
      <c r="IY93" s="252" t="n">
        <v>-0.00111134610215406</v>
      </c>
      <c r="IZ93" s="252" t="n">
        <v>-0.00300040709093081</v>
      </c>
      <c r="JA93" s="252" t="n">
        <v>-0.00102233372304683</v>
      </c>
      <c r="JB93" s="252" t="n">
        <v>-0.00161507792460354</v>
      </c>
      <c r="JC93" s="252" t="n">
        <v>-0.00179777207579449</v>
      </c>
      <c r="JD93" s="252" t="n">
        <v>-0.00191929580411384</v>
      </c>
      <c r="JE93" s="252" t="n">
        <v>-0.000397337951535605</v>
      </c>
      <c r="JF93" s="252" t="n">
        <v>-0.000267297164790071</v>
      </c>
      <c r="JG93" s="252" t="n">
        <v>-0.000152376932727104</v>
      </c>
      <c r="JH93" s="252" t="n">
        <v>-0.000914381256556717</v>
      </c>
      <c r="JI93" s="252" t="n">
        <v>-0.000735911411752111</v>
      </c>
      <c r="JJ93" s="252" t="n">
        <v>-0.000602411117767533</v>
      </c>
      <c r="JK93" s="252" t="n">
        <v>-0.00126400245112316</v>
      </c>
      <c r="JL93" s="252" t="n">
        <v>-0.000209584607021119</v>
      </c>
      <c r="JM93" s="252" t="n">
        <v>-0.000199166290110996</v>
      </c>
      <c r="JN93" s="252" t="n">
        <v>-0.000294898308715742</v>
      </c>
      <c r="JO93" s="252" t="n">
        <v>-0.000279112329807243</v>
      </c>
      <c r="JP93" s="252" t="n">
        <v>-0.000601862094823825</v>
      </c>
      <c r="JQ93" s="252" t="n">
        <v>-0.000344923692323459</v>
      </c>
      <c r="JR93" s="252" t="n">
        <v>-0.000224857012633195</v>
      </c>
      <c r="JS93" s="252" t="n">
        <v>-0.000328499607483947</v>
      </c>
      <c r="JT93" s="252" t="n">
        <v>-2.43284231967766E-005</v>
      </c>
      <c r="JU93" s="800" t="n">
        <v>-0.000856938008287885</v>
      </c>
      <c r="JV93" s="800" t="n">
        <v>-0.0021708922476128</v>
      </c>
      <c r="JW93" s="800" t="n">
        <v>-0.000384551842462503</v>
      </c>
      <c r="JX93" s="800" t="n">
        <v>-0.00091973850678287</v>
      </c>
      <c r="JY93" s="800" t="n">
        <v>-0.000591541109368434</v>
      </c>
      <c r="JZ93" s="800" t="n">
        <v>-0.000847427124458455</v>
      </c>
      <c r="KA93" s="800" t="n">
        <v>-0.000615162741239787</v>
      </c>
      <c r="KB93" s="800" t="n">
        <v>-0.000677549861366835</v>
      </c>
      <c r="KC93" s="800" t="n">
        <v>-0.000672928106716252</v>
      </c>
      <c r="KD93" s="800" t="n">
        <v>-0.000776306998532659</v>
      </c>
      <c r="KE93" s="800" t="n">
        <v>-0.00140544848913137</v>
      </c>
      <c r="KF93" s="800" t="n">
        <v>-0.0015008691102376</v>
      </c>
      <c r="KG93" s="800" t="n">
        <v>-0.0103740797863567</v>
      </c>
      <c r="KH93" s="800" t="n">
        <v>-0.0011266654762131</v>
      </c>
      <c r="KI93" s="800" t="n">
        <v>-0.00314463993107822</v>
      </c>
      <c r="KJ93" s="800" t="n">
        <v>-0.000830376470352608</v>
      </c>
      <c r="KK93" s="800" t="n">
        <v>-0.00141348628254873</v>
      </c>
      <c r="KL93" s="800" t="n">
        <v>-0.00175984857084027</v>
      </c>
      <c r="KM93" s="800" t="n">
        <v>-0.00214363819574927</v>
      </c>
      <c r="KN93" s="800" t="n">
        <v>-0.000386015623876736</v>
      </c>
      <c r="KO93" s="800" t="n">
        <v>-0.000260678581497287</v>
      </c>
      <c r="KP93" s="800" t="n">
        <v>-0.000152350646956433</v>
      </c>
      <c r="KQ93" s="800" t="n">
        <v>-0.000775979359416138</v>
      </c>
      <c r="KR93" s="800" t="n">
        <v>-0.000800040690313732</v>
      </c>
      <c r="KS93" s="800" t="n">
        <v>-0.000725659350425058</v>
      </c>
      <c r="KT93" s="800" t="n">
        <v>-0.00135729624740275</v>
      </c>
      <c r="KU93" s="800" t="n">
        <v>-0.000200182812535268</v>
      </c>
      <c r="KV93" s="800" t="n">
        <v>-0.000163293602392471</v>
      </c>
      <c r="KW93" s="800" t="n">
        <v>-0.000247631891095509</v>
      </c>
      <c r="KX93" s="800" t="n">
        <v>-0.000270743803637486</v>
      </c>
      <c r="KY93" s="800" t="n">
        <v>-0.000636593213277751</v>
      </c>
      <c r="KZ93" s="800" t="n">
        <v>-0.000309260067823392</v>
      </c>
      <c r="LA93" s="800" t="n">
        <v>-0.000228801421539377</v>
      </c>
      <c r="LB93" s="800" t="n">
        <v>-0.000317472001440726</v>
      </c>
      <c r="LC93" s="800" t="n">
        <v>-1.54368449189514E-005</v>
      </c>
      <c r="LD93" s="252" t="n">
        <v>-0.00105011828753485</v>
      </c>
      <c r="LE93" s="252" t="n">
        <v>-0.00253700797486008</v>
      </c>
      <c r="LF93" s="252" t="n">
        <v>-0.000426580110424906</v>
      </c>
      <c r="LG93" s="252" t="n">
        <v>-0.00127968137224893</v>
      </c>
      <c r="LH93" s="252" t="n">
        <v>-0.00101259942416215</v>
      </c>
      <c r="LI93" s="252" t="n">
        <v>-0.00111608531238338</v>
      </c>
      <c r="LJ93" s="252" t="n">
        <v>-0.000809713989959536</v>
      </c>
      <c r="LK93" s="252" t="n">
        <v>-0.000903506498080709</v>
      </c>
      <c r="LL93" s="252" t="n">
        <v>-0.000916663833481716</v>
      </c>
      <c r="LM93" s="252" t="n">
        <v>-0.00108834674153888</v>
      </c>
      <c r="LN93" s="252" t="n">
        <v>-0.00257421677291639</v>
      </c>
      <c r="LO93" s="252" t="n">
        <v>-0.00241072894420203</v>
      </c>
      <c r="LP93" s="252" t="n">
        <v>-0.0164670759013852</v>
      </c>
      <c r="LQ93" s="252" t="n">
        <v>-0.00164632686649348</v>
      </c>
      <c r="LR93" s="252" t="n">
        <v>-0.00458677330551214</v>
      </c>
      <c r="LS93" s="252" t="n">
        <v>-0.000923944582327002</v>
      </c>
      <c r="LT93" s="252" t="n">
        <v>-0.00149086767807376</v>
      </c>
      <c r="LU93" s="252" t="n">
        <v>-0.00229408185298351</v>
      </c>
      <c r="LV93" s="252" t="n">
        <v>-0.00243944470241991</v>
      </c>
      <c r="LW93" s="252" t="n">
        <v>-0.000398340360482858</v>
      </c>
      <c r="LX93" s="252" t="n">
        <v>-0.000303169870342838</v>
      </c>
      <c r="LY93" s="252" t="n">
        <v>-0.0001823514214738</v>
      </c>
      <c r="LZ93" s="252" t="n">
        <v>-0.000933105802892636</v>
      </c>
      <c r="MA93" s="252" t="n">
        <v>-0.00155423418240402</v>
      </c>
      <c r="MB93" s="252" t="n">
        <v>-0.00104737910295875</v>
      </c>
      <c r="MC93" s="252" t="n">
        <v>-0.00174840232393382</v>
      </c>
      <c r="MD93" s="252" t="n">
        <v>-0.000277577262002955</v>
      </c>
      <c r="ME93" s="252" t="n">
        <v>-0.000193214059317227</v>
      </c>
      <c r="MF93" s="252" t="n">
        <v>-0.00034450129533209</v>
      </c>
      <c r="MG93" s="252" t="n">
        <v>-0.000339104508448035</v>
      </c>
      <c r="MH93" s="252" t="n">
        <v>-0.000666615373113554</v>
      </c>
      <c r="MI93" s="252" t="n">
        <v>-0.000398998635896343</v>
      </c>
      <c r="MJ93" s="252" t="n">
        <v>-0.000426433415514351</v>
      </c>
      <c r="MK93" s="252" t="n">
        <v>-0.000367995792366654</v>
      </c>
      <c r="ML93" s="252" t="n">
        <v>-1.85552159197921E-005</v>
      </c>
      <c r="MM93" s="800" t="n">
        <v>-0.00104816342503656</v>
      </c>
      <c r="MN93" s="800" t="n">
        <v>-0.00229192803236383</v>
      </c>
      <c r="MO93" s="800" t="n">
        <v>-0.000465592892615707</v>
      </c>
      <c r="MP93" s="800" t="n">
        <v>-0.00119758627569384</v>
      </c>
      <c r="MQ93" s="800" t="n">
        <v>-0.000910977081142995</v>
      </c>
      <c r="MR93" s="800" t="n">
        <v>-0.00115300925147233</v>
      </c>
      <c r="MS93" s="800" t="n">
        <v>-0.000831132147939003</v>
      </c>
      <c r="MT93" s="800" t="n">
        <v>-0.00097664102255036</v>
      </c>
      <c r="MU93" s="800" t="n">
        <v>-0.000923546314400529</v>
      </c>
      <c r="MV93" s="800" t="n">
        <v>-0.0010983113743959</v>
      </c>
      <c r="MW93" s="800" t="n">
        <v>-0.00249538446136658</v>
      </c>
      <c r="MX93" s="800" t="n">
        <v>-0.00242670813940631</v>
      </c>
      <c r="MY93" s="800" t="n">
        <v>-0.015844538074637</v>
      </c>
      <c r="MZ93" s="800" t="n">
        <v>-0.0016444002114431</v>
      </c>
      <c r="NA93" s="800" t="n">
        <v>-0.0044645245428465</v>
      </c>
      <c r="NB93" s="800" t="n">
        <v>-0.000997936593568404</v>
      </c>
      <c r="NC93" s="800" t="n">
        <v>-0.0014813534366016</v>
      </c>
      <c r="ND93" s="800" t="n">
        <v>-0.00225885601654996</v>
      </c>
      <c r="NE93" s="800" t="n">
        <v>-0.00257521572503291</v>
      </c>
      <c r="NF93" s="800" t="n">
        <v>-0.00034070575455756</v>
      </c>
      <c r="NG93" s="800" t="n">
        <v>-0.000329260597252397</v>
      </c>
      <c r="NH93" s="800" t="n">
        <v>-0.000190698195797411</v>
      </c>
      <c r="NI93" s="800" t="n">
        <v>-0.000965843759450065</v>
      </c>
      <c r="NJ93" s="800" t="n">
        <v>-0.00132461352206775</v>
      </c>
      <c r="NK93" s="800" t="n">
        <v>-0.00103183270044858</v>
      </c>
      <c r="NL93" s="800" t="n">
        <v>-0.00210098599987121</v>
      </c>
      <c r="NM93" s="800" t="n">
        <v>-0.00024419126099448</v>
      </c>
      <c r="NN93" s="800" t="n">
        <v>-0.000198220294557918</v>
      </c>
      <c r="NO93" s="800" t="n">
        <v>-0.000369877579293457</v>
      </c>
      <c r="NP93" s="800" t="n">
        <v>-0.000312830509036778</v>
      </c>
      <c r="NQ93" s="800" t="n">
        <v>-0.00071106816474413</v>
      </c>
      <c r="NR93" s="800" t="n">
        <v>-0.000380942130755503</v>
      </c>
      <c r="NS93" s="800" t="n">
        <v>-0.000445336868037644</v>
      </c>
      <c r="NT93" s="800" t="n">
        <v>-0.000374316038086621</v>
      </c>
      <c r="NU93" s="800" t="n">
        <v>-2.29032032183499E-005</v>
      </c>
      <c r="NV93" s="252" t="n">
        <v>-0.0011030459304278</v>
      </c>
      <c r="NW93" s="252" t="n">
        <v>-0.00227236558175517</v>
      </c>
      <c r="NX93" s="252" t="n">
        <v>-0.000471960721450828</v>
      </c>
      <c r="NY93" s="252" t="n">
        <v>-0.00131270784164046</v>
      </c>
      <c r="NZ93" s="252" t="n">
        <v>-0.000941972207929804</v>
      </c>
      <c r="OA93" s="252" t="n">
        <v>-0.00125849276362856</v>
      </c>
      <c r="OB93" s="252" t="n">
        <v>-0.000896083231674878</v>
      </c>
      <c r="OC93" s="252" t="n">
        <v>-0.000891151107943405</v>
      </c>
      <c r="OD93" s="252" t="n">
        <v>-0.000991067772382045</v>
      </c>
      <c r="OE93" s="252" t="n">
        <v>-0.00123647961513328</v>
      </c>
      <c r="OF93" s="252" t="n">
        <v>-0.00275258467770891</v>
      </c>
      <c r="OG93" s="252" t="n">
        <v>-0.00278866494930796</v>
      </c>
      <c r="OH93" s="252" t="n">
        <v>-0.0168895843796292</v>
      </c>
      <c r="OI93" s="252" t="n">
        <v>-0.00176623851472596</v>
      </c>
      <c r="OJ93" s="252" t="n">
        <v>-0.00471444946820099</v>
      </c>
      <c r="OK93" s="252" t="n">
        <v>-0.00121498728190244</v>
      </c>
      <c r="OL93" s="252" t="n">
        <v>-0.00156209507699751</v>
      </c>
      <c r="OM93" s="252" t="n">
        <v>-0.00244147045178008</v>
      </c>
      <c r="ON93" s="252" t="n">
        <v>-0.00258902499810205</v>
      </c>
      <c r="OO93" s="252" t="n">
        <v>-0.000345443066249659</v>
      </c>
      <c r="OP93" s="252" t="n">
        <v>-0.000336156388584977</v>
      </c>
      <c r="OQ93" s="252" t="n">
        <v>-0.00021233845390173</v>
      </c>
      <c r="OR93" s="252" t="n">
        <v>-0.00104335863567675</v>
      </c>
      <c r="OS93" s="252" t="n">
        <v>-0.00140013356794026</v>
      </c>
      <c r="OT93" s="252" t="n">
        <v>-0.00115289817057504</v>
      </c>
      <c r="OU93" s="252" t="n">
        <v>-0.0024984263846317</v>
      </c>
      <c r="OV93" s="252" t="n">
        <v>-0.000253806169361948</v>
      </c>
      <c r="OW93" s="252" t="n">
        <v>-0.000202649309667961</v>
      </c>
      <c r="OX93" s="252" t="n">
        <v>-0.000383626891925546</v>
      </c>
      <c r="OY93" s="252" t="n">
        <v>-0.00031214351921679</v>
      </c>
      <c r="OZ93" s="252" t="n">
        <v>-0.000750040169813021</v>
      </c>
      <c r="PA93" s="252" t="n">
        <v>-0.000400582288842866</v>
      </c>
      <c r="PB93" s="252" t="n">
        <v>-0.000512234866347165</v>
      </c>
      <c r="PC93" s="252" t="n">
        <v>-0.000401190895623045</v>
      </c>
      <c r="PD93" s="252" t="n">
        <v>-3.47746430095059E-005</v>
      </c>
      <c r="PE93" s="800" t="n">
        <v>-0.00114742185601193</v>
      </c>
      <c r="PF93" s="800" t="n">
        <v>-0.0025144655391179</v>
      </c>
      <c r="PG93" s="800" t="n">
        <v>-0.00052332608009</v>
      </c>
      <c r="PH93" s="800" t="n">
        <v>-0.00144377985158113</v>
      </c>
      <c r="PI93" s="800" t="n">
        <v>-0.0010657332340292</v>
      </c>
      <c r="PJ93" s="800" t="n">
        <v>-0.0013940859422688</v>
      </c>
      <c r="PK93" s="800" t="n">
        <v>-0.000992971048401831</v>
      </c>
      <c r="PL93" s="800" t="n">
        <v>-0.00110579005875363</v>
      </c>
      <c r="PM93" s="800" t="n">
        <v>-0.00111335715046984</v>
      </c>
      <c r="PN93" s="800" t="n">
        <v>-0.00134910573761084</v>
      </c>
      <c r="PO93" s="800" t="n">
        <v>-0.00307789718183192</v>
      </c>
      <c r="PP93" s="800" t="n">
        <v>-0.00302612014433654</v>
      </c>
      <c r="PQ93" s="800" t="n">
        <v>-0.0180664032799432</v>
      </c>
      <c r="PR93" s="800" t="n">
        <v>-0.00178284352821324</v>
      </c>
      <c r="PS93" s="800" t="n">
        <v>-0.00474219589791465</v>
      </c>
      <c r="PT93" s="800" t="n">
        <v>-0.0014073656920891</v>
      </c>
      <c r="PU93" s="800" t="n">
        <v>-0.00170126077653036</v>
      </c>
      <c r="PV93" s="800" t="n">
        <v>-0.00256988911467982</v>
      </c>
      <c r="PW93" s="800" t="n">
        <v>-0.00269452935096215</v>
      </c>
      <c r="PX93" s="800" t="n">
        <v>-0.000353252788312672</v>
      </c>
      <c r="PY93" s="800" t="n">
        <v>-0.000311680273716508</v>
      </c>
      <c r="PZ93" s="800" t="n">
        <v>-0.000236835021957029</v>
      </c>
      <c r="QA93" s="800" t="n">
        <v>-0.00106602555845882</v>
      </c>
      <c r="QB93" s="800" t="n">
        <v>-0.00137610562830451</v>
      </c>
      <c r="QC93" s="800" t="n">
        <v>-0.00126031843165158</v>
      </c>
      <c r="QD93" s="800" t="n">
        <v>-0.0027408115724863</v>
      </c>
      <c r="QE93" s="800" t="n">
        <v>-0.00027191958229214</v>
      </c>
      <c r="QF93" s="800" t="n">
        <v>-0.000250795344153499</v>
      </c>
      <c r="QG93" s="800" t="n">
        <v>-0.000379663005683988</v>
      </c>
      <c r="QH93" s="800" t="n">
        <v>-0.000354154999658675</v>
      </c>
      <c r="QI93" s="800" t="n">
        <v>-0.000766169548341374</v>
      </c>
      <c r="QJ93" s="800" t="n">
        <v>-0.000431122011630349</v>
      </c>
      <c r="QK93" s="800" t="n">
        <v>-0.000529381607592542</v>
      </c>
      <c r="QL93" s="800" t="n">
        <v>-0.000416829077824064</v>
      </c>
      <c r="QM93" s="800" t="n">
        <v>-3.37897832737986E-005</v>
      </c>
      <c r="QN93" s="252" t="n">
        <v>-0.00110919945583495</v>
      </c>
      <c r="QO93" s="252" t="n">
        <v>-0.00179583707023902</v>
      </c>
      <c r="QP93" s="252" t="n">
        <v>-0.000447252922346127</v>
      </c>
      <c r="QQ93" s="252" t="n">
        <v>-0.000910088554900732</v>
      </c>
      <c r="QR93" s="252" t="n">
        <v>-0.000663570242013995</v>
      </c>
      <c r="QS93" s="252" t="n">
        <v>-0.00107981484367579</v>
      </c>
      <c r="QT93" s="252" t="n">
        <v>-0.000769988778667974</v>
      </c>
      <c r="QU93" s="252" t="n">
        <v>-0.00083420831750404</v>
      </c>
      <c r="QV93" s="252" t="n">
        <v>-0.000821173144752534</v>
      </c>
      <c r="QW93" s="252" t="n">
        <v>-0.00105051299402749</v>
      </c>
      <c r="QX93" s="252" t="n">
        <v>-0.00192799251946225</v>
      </c>
      <c r="QY93" s="252" t="n">
        <v>-0.00201493500921814</v>
      </c>
      <c r="QZ93" s="252" t="n">
        <v>-0.0120487338475686</v>
      </c>
      <c r="RA93" s="252" t="n">
        <v>-0.00129410682695015</v>
      </c>
      <c r="RB93" s="252" t="n">
        <v>-0.00365919778891772</v>
      </c>
      <c r="RC93" s="252" t="n">
        <v>-0.00116422569360244</v>
      </c>
      <c r="RD93" s="252" t="n">
        <v>-0.00150478790044941</v>
      </c>
      <c r="RE93" s="252" t="n">
        <v>-0.00230165581918787</v>
      </c>
      <c r="RF93" s="252" t="n">
        <v>-0.00277158741658311</v>
      </c>
      <c r="RG93" s="252" t="n">
        <v>-0.000357970378018943</v>
      </c>
      <c r="RH93" s="252" t="n">
        <v>-0.000316627449370229</v>
      </c>
      <c r="RI93" s="252" t="n">
        <v>-0.000251210988316142</v>
      </c>
      <c r="RJ93" s="252" t="n">
        <v>-0.000973629599259019</v>
      </c>
      <c r="RK93" s="252" t="n">
        <v>-0.000734324331052146</v>
      </c>
      <c r="RL93" s="252" t="n">
        <v>-0.00115236442155761</v>
      </c>
      <c r="RM93" s="252" t="n">
        <v>-0.00278703928291529</v>
      </c>
      <c r="RN93" s="252" t="n">
        <v>-0.000256855187506175</v>
      </c>
      <c r="RO93" s="252" t="n">
        <v>-0.000297150264076362</v>
      </c>
      <c r="RP93" s="252" t="n">
        <v>-0.000390917360183557</v>
      </c>
      <c r="RQ93" s="252" t="n">
        <v>-0.000324407399196393</v>
      </c>
      <c r="RR93" s="252" t="n">
        <v>-0.000783867035651566</v>
      </c>
      <c r="RS93" s="252" t="n">
        <v>-0.000413372688426647</v>
      </c>
      <c r="RT93" s="252" t="n">
        <v>-0.000355516380815048</v>
      </c>
      <c r="RU93" s="252" t="n">
        <v>-0.000411329982504781</v>
      </c>
      <c r="RV93" s="252" t="n">
        <v>-1.8139542793961E-005</v>
      </c>
      <c r="RW93" s="800" t="n">
        <v>-0.000523882452512572</v>
      </c>
      <c r="RX93" s="800" t="n">
        <v>-0.00121869187057049</v>
      </c>
      <c r="RY93" s="800" t="n">
        <v>-0.00031024863478187</v>
      </c>
      <c r="RZ93" s="800" t="n">
        <v>-0.000690163515709177</v>
      </c>
      <c r="SA93" s="800" t="n">
        <v>-0.000503938804698295</v>
      </c>
      <c r="SB93" s="800" t="n">
        <v>-0.00070003989054953</v>
      </c>
      <c r="SC93" s="800" t="n">
        <v>-0.000563357135766304</v>
      </c>
      <c r="SD93" s="800" t="n">
        <v>-0.000534494916112238</v>
      </c>
      <c r="SE93" s="800" t="n">
        <v>-0.000621867186268676</v>
      </c>
      <c r="SF93" s="800" t="n">
        <v>-0.000789984886139247</v>
      </c>
      <c r="SG93" s="800" t="n">
        <v>-0.00142085218077267</v>
      </c>
      <c r="SH93" s="800" t="n">
        <v>-0.00151921733340648</v>
      </c>
      <c r="SI93" s="800" t="n">
        <v>-0.00955577618473854</v>
      </c>
      <c r="SJ93" s="800" t="n">
        <v>-0.00104097515386991</v>
      </c>
      <c r="SK93" s="800" t="n">
        <v>-0.00304765099974239</v>
      </c>
      <c r="SL93" s="800" t="n">
        <v>-0.000845304560584697</v>
      </c>
      <c r="SM93" s="800" t="n">
        <v>-0.000712912057608095</v>
      </c>
      <c r="SN93" s="800" t="n">
        <v>-0.00164084299787594</v>
      </c>
      <c r="SO93" s="800" t="n">
        <v>-0.00209878150772103</v>
      </c>
      <c r="SP93" s="800" t="n">
        <v>-0.000211218277598797</v>
      </c>
      <c r="SQ93" s="800" t="n">
        <v>-0.000209780776844235</v>
      </c>
      <c r="SR93" s="800" t="n">
        <v>-0.000170192323633729</v>
      </c>
      <c r="SS93" s="800" t="n">
        <v>-0.000491261824229087</v>
      </c>
      <c r="ST93" s="800" t="n">
        <v>-0.000589622020548991</v>
      </c>
      <c r="SU93" s="800" t="n">
        <v>-0.000597540601280488</v>
      </c>
      <c r="SV93" s="800" t="n">
        <v>-0.0012051898773817</v>
      </c>
      <c r="SW93" s="800" t="n">
        <v>-0.000156507967126168</v>
      </c>
      <c r="SX93" s="800" t="n">
        <v>-9.26753629781648E-005</v>
      </c>
      <c r="SY93" s="800" t="n">
        <v>-0.000208887971385493</v>
      </c>
      <c r="SZ93" s="800" t="n">
        <v>-0.000246726439835084</v>
      </c>
      <c r="TA93" s="800" t="n">
        <v>-0.000391801039636784</v>
      </c>
      <c r="TB93" s="800" t="n">
        <v>-0.000312327693417527</v>
      </c>
      <c r="TC93" s="800" t="n">
        <v>-0.000284341329824695</v>
      </c>
      <c r="TD93" s="800" t="n">
        <v>-0.000293548315501183</v>
      </c>
      <c r="TE93" s="800" t="n">
        <v>-1.67875653462234E-005</v>
      </c>
    </row>
    <row r="94" customFormat="false" ht="14.4" hidden="false" customHeight="false" outlineLevel="0" collapsed="false">
      <c r="A94" s="800" t="n">
        <v>-0.000114739246055677</v>
      </c>
      <c r="B94" s="800" t="n">
        <v>-0.000716236770263407</v>
      </c>
      <c r="C94" s="800" t="n">
        <v>-0.000178547508416332</v>
      </c>
      <c r="D94" s="800" t="n">
        <v>-0.000333747585574412</v>
      </c>
      <c r="E94" s="800" t="n">
        <v>-0.000358899167785464</v>
      </c>
      <c r="F94" s="800" t="n">
        <v>-0.000318833355766791</v>
      </c>
      <c r="G94" s="800" t="n">
        <v>-0.000550486524066529</v>
      </c>
      <c r="H94" s="800" t="n">
        <v>-0.000337331536986344</v>
      </c>
      <c r="I94" s="800" t="n">
        <v>-0.000558653230458273</v>
      </c>
      <c r="J94" s="800" t="n">
        <v>-0.000748177468679601</v>
      </c>
      <c r="K94" s="800" t="n">
        <v>-0.000715727912932179</v>
      </c>
      <c r="L94" s="800" t="n">
        <v>-0.00074608739944955</v>
      </c>
      <c r="M94" s="800" t="n">
        <v>-0.00420953729461924</v>
      </c>
      <c r="N94" s="800" t="n">
        <v>-0.0150233893036981</v>
      </c>
      <c r="O94" s="800" t="n">
        <v>-0.00301188023929642</v>
      </c>
      <c r="P94" s="800" t="n">
        <v>-0.00115816560061927</v>
      </c>
      <c r="Q94" s="800" t="n">
        <v>-0.00170474991902893</v>
      </c>
      <c r="R94" s="800" t="n">
        <v>-0.00201179339100681</v>
      </c>
      <c r="S94" s="800" t="n">
        <v>-0.0010993623427343</v>
      </c>
      <c r="T94" s="800" t="n">
        <v>-0.000820190916494602</v>
      </c>
      <c r="U94" s="800" t="n">
        <v>-0.000564646228819187</v>
      </c>
      <c r="V94" s="800" t="n">
        <v>-0.000197735753414847</v>
      </c>
      <c r="W94" s="800" t="n">
        <v>-0.000581152255245096</v>
      </c>
      <c r="X94" s="800" t="n">
        <v>-0.000408464633459263</v>
      </c>
      <c r="Y94" s="800" t="n">
        <v>-0.000351266888912746</v>
      </c>
      <c r="Z94" s="800" t="n">
        <v>-0.000902003054003494</v>
      </c>
      <c r="AA94" s="800" t="n">
        <v>-0.00200539354297354</v>
      </c>
      <c r="AB94" s="800" t="n">
        <v>-0.00029843569610655</v>
      </c>
      <c r="AC94" s="800" t="n">
        <v>-0.000100813109615215</v>
      </c>
      <c r="AD94" s="800" t="n">
        <v>-0.00111604404891915</v>
      </c>
      <c r="AE94" s="800" t="n">
        <v>-0.000596653833011493</v>
      </c>
      <c r="AF94" s="800" t="n">
        <v>-0.000607692828622928</v>
      </c>
      <c r="AG94" s="800" t="n">
        <v>-0.000852178713619982</v>
      </c>
      <c r="AH94" s="800" t="n">
        <v>-0.000572190297226982</v>
      </c>
      <c r="AI94" s="800" t="n">
        <v>-0.000198969543272678</v>
      </c>
      <c r="AJ94" s="252" t="n">
        <v>-0.00010947031833992</v>
      </c>
      <c r="AK94" s="252" t="n">
        <v>-0.000640744993592505</v>
      </c>
      <c r="AL94" s="252" t="n">
        <v>-0.000180097199534878</v>
      </c>
      <c r="AM94" s="252" t="n">
        <v>-0.000305766173078896</v>
      </c>
      <c r="AN94" s="252" t="n">
        <v>-0.000371063284471344</v>
      </c>
      <c r="AO94" s="252" t="n">
        <v>-0.00030374282245829</v>
      </c>
      <c r="AP94" s="252" t="n">
        <v>-0.000517469211960854</v>
      </c>
      <c r="AQ94" s="252" t="n">
        <v>-0.000280707207725946</v>
      </c>
      <c r="AR94" s="252" t="n">
        <v>-0.000534689459195991</v>
      </c>
      <c r="AS94" s="252" t="n">
        <v>-0.00071151132603657</v>
      </c>
      <c r="AT94" s="252" t="n">
        <v>-0.000651789092487871</v>
      </c>
      <c r="AU94" s="252" t="n">
        <v>-0.000707827538358577</v>
      </c>
      <c r="AV94" s="252" t="n">
        <v>-0.00411986920895705</v>
      </c>
      <c r="AW94" s="252" t="n">
        <v>-0.0143824983999998</v>
      </c>
      <c r="AX94" s="252" t="n">
        <v>-0.00307850452726523</v>
      </c>
      <c r="AY94" s="252" t="n">
        <v>-0.00120446770718913</v>
      </c>
      <c r="AZ94" s="252" t="n">
        <v>-0.00164546224566902</v>
      </c>
      <c r="BA94" s="252" t="n">
        <v>-0.00198304692909858</v>
      </c>
      <c r="BB94" s="252" t="n">
        <v>-0.00118205389334029</v>
      </c>
      <c r="BC94" s="252" t="n">
        <v>-0.000757532880065254</v>
      </c>
      <c r="BD94" s="252" t="n">
        <v>-0.000530761366551738</v>
      </c>
      <c r="BE94" s="252" t="n">
        <v>-0.000173709312680996</v>
      </c>
      <c r="BF94" s="252" t="n">
        <v>-0.000647947753285048</v>
      </c>
      <c r="BG94" s="252" t="n">
        <v>-0.000442185348465343</v>
      </c>
      <c r="BH94" s="252" t="n">
        <v>-0.000367613539604866</v>
      </c>
      <c r="BI94" s="252" t="n">
        <v>-0.001016909524186</v>
      </c>
      <c r="BJ94" s="252" t="n">
        <v>-0.00185835357487472</v>
      </c>
      <c r="BK94" s="252" t="n">
        <v>-0.000269328375695472</v>
      </c>
      <c r="BL94" s="252" t="n">
        <v>-0.000101419913553585</v>
      </c>
      <c r="BM94" s="252" t="n">
        <v>-0.00103957295490045</v>
      </c>
      <c r="BN94" s="252" t="n">
        <v>-0.000582244047632495</v>
      </c>
      <c r="BO94" s="252" t="n">
        <v>-0.000673190646831063</v>
      </c>
      <c r="BP94" s="252" t="n">
        <v>-0.000957094094872098</v>
      </c>
      <c r="BQ94" s="252" t="n">
        <v>-0.000580581323190461</v>
      </c>
      <c r="BR94" s="252" t="n">
        <v>-0.000223837242074656</v>
      </c>
      <c r="BS94" s="800" t="n">
        <v>-0.000116063670712993</v>
      </c>
      <c r="BT94" s="800" t="n">
        <v>-0.000626153000880725</v>
      </c>
      <c r="BU94" s="800" t="n">
        <v>-0.000191999305341225</v>
      </c>
      <c r="BV94" s="800" t="n">
        <v>-0.00030874714345223</v>
      </c>
      <c r="BW94" s="800" t="n">
        <v>-0.000344913598689357</v>
      </c>
      <c r="BX94" s="800" t="n">
        <v>-0.000323488584033386</v>
      </c>
      <c r="BY94" s="800" t="n">
        <v>-0.000517785643430532</v>
      </c>
      <c r="BZ94" s="800" t="n">
        <v>-0.000278800731558492</v>
      </c>
      <c r="CA94" s="800" t="n">
        <v>-0.000559262604297283</v>
      </c>
      <c r="CB94" s="800" t="n">
        <v>-0.000752070841796032</v>
      </c>
      <c r="CC94" s="800" t="n">
        <v>-0.000647378789009783</v>
      </c>
      <c r="CD94" s="800" t="n">
        <v>-0.000734384688839988</v>
      </c>
      <c r="CE94" s="800" t="n">
        <v>-0.00423590962991137</v>
      </c>
      <c r="CF94" s="800" t="n">
        <v>-0.0150973755003448</v>
      </c>
      <c r="CG94" s="800" t="n">
        <v>-0.0031418500661819</v>
      </c>
      <c r="CH94" s="800" t="n">
        <v>-0.00132044166792743</v>
      </c>
      <c r="CI94" s="800" t="n">
        <v>-0.00163790189035532</v>
      </c>
      <c r="CJ94" s="800" t="n">
        <v>-0.00189322866657468</v>
      </c>
      <c r="CK94" s="800" t="n">
        <v>-0.0012866945731763</v>
      </c>
      <c r="CL94" s="800" t="n">
        <v>-0.000646783902912972</v>
      </c>
      <c r="CM94" s="800" t="n">
        <v>-0.000503559598958281</v>
      </c>
      <c r="CN94" s="800" t="n">
        <v>-0.000185111846206032</v>
      </c>
      <c r="CO94" s="800" t="n">
        <v>-0.000640722222926402</v>
      </c>
      <c r="CP94" s="800" t="n">
        <v>-0.000475494495007117</v>
      </c>
      <c r="CQ94" s="800" t="n">
        <v>-0.000370217058091458</v>
      </c>
      <c r="CR94" s="800" t="n">
        <v>-0.000974155290131295</v>
      </c>
      <c r="CS94" s="800" t="n">
        <v>-0.00197335726764935</v>
      </c>
      <c r="CT94" s="800" t="n">
        <v>-0.000279850312134774</v>
      </c>
      <c r="CU94" s="800" t="n">
        <v>-0.000118292922008418</v>
      </c>
      <c r="CV94" s="800" t="n">
        <v>-0.000989029777292168</v>
      </c>
      <c r="CW94" s="800" t="n">
        <v>-0.000610314819107172</v>
      </c>
      <c r="CX94" s="800" t="n">
        <v>-0.000627989663627566</v>
      </c>
      <c r="CY94" s="800" t="n">
        <v>-0.00102663126404471</v>
      </c>
      <c r="CZ94" s="800" t="n">
        <v>-0.000643502171886049</v>
      </c>
      <c r="DA94" s="800" t="n">
        <v>-0.000376060395543741</v>
      </c>
      <c r="DB94" s="252" t="n">
        <v>-0.000112587583092221</v>
      </c>
      <c r="DC94" s="252" t="n">
        <v>-0.000689416146328442</v>
      </c>
      <c r="DD94" s="252" t="n">
        <v>-0.000183151433226172</v>
      </c>
      <c r="DE94" s="252" t="n">
        <v>-0.00031519229143233</v>
      </c>
      <c r="DF94" s="252" t="n">
        <v>-0.000350830385577302</v>
      </c>
      <c r="DG94" s="252" t="n">
        <v>-0.000360558415451524</v>
      </c>
      <c r="DH94" s="252" t="n">
        <v>-0.000500997134201231</v>
      </c>
      <c r="DI94" s="252" t="n">
        <v>-0.000275941059571887</v>
      </c>
      <c r="DJ94" s="252" t="n">
        <v>-0.000594929990489551</v>
      </c>
      <c r="DK94" s="252" t="n">
        <v>-0.000757211916622626</v>
      </c>
      <c r="DL94" s="252" t="n">
        <v>-0.00063879744642681</v>
      </c>
      <c r="DM94" s="252" t="n">
        <v>-0.000750102087138787</v>
      </c>
      <c r="DN94" s="252" t="n">
        <v>-0.00416535497072102</v>
      </c>
      <c r="DO94" s="252" t="n">
        <v>-0.0149577423860209</v>
      </c>
      <c r="DP94" s="252" t="n">
        <v>-0.0033051948031253</v>
      </c>
      <c r="DQ94" s="252" t="n">
        <v>-0.00144064531201319</v>
      </c>
      <c r="DR94" s="252" t="n">
        <v>-0.00167638766901926</v>
      </c>
      <c r="DS94" s="252" t="n">
        <v>-0.00183547100612876</v>
      </c>
      <c r="DT94" s="252" t="n">
        <v>-0.00118822047760049</v>
      </c>
      <c r="DU94" s="252" t="n">
        <v>-0.000648818162422162</v>
      </c>
      <c r="DV94" s="252" t="n">
        <v>-0.000508596008988058</v>
      </c>
      <c r="DW94" s="252" t="n">
        <v>-0.000172476566910989</v>
      </c>
      <c r="DX94" s="252" t="n">
        <v>-0.000719648821089574</v>
      </c>
      <c r="DY94" s="252" t="n">
        <v>-0.000419853964333894</v>
      </c>
      <c r="DZ94" s="252" t="n">
        <v>-0.000425463377459814</v>
      </c>
      <c r="EA94" s="252" t="n">
        <v>-0.001108352892713</v>
      </c>
      <c r="EB94" s="252" t="n">
        <v>-0.00188433866691295</v>
      </c>
      <c r="EC94" s="252" t="n">
        <v>-0.000228886737042765</v>
      </c>
      <c r="ED94" s="252" t="n">
        <v>-0.000143500472769136</v>
      </c>
      <c r="EE94" s="252" t="n">
        <v>-0.000878846005281768</v>
      </c>
      <c r="EF94" s="252" t="n">
        <v>-0.000615733924049811</v>
      </c>
      <c r="EG94" s="252" t="n">
        <v>-0.000664488010719847</v>
      </c>
      <c r="EH94" s="252" t="n">
        <v>-0.00137849177367263</v>
      </c>
      <c r="EI94" s="252" t="n">
        <v>-0.000589256292835905</v>
      </c>
      <c r="EJ94" s="252" t="n">
        <v>-0.000172428136268689</v>
      </c>
      <c r="EK94" s="800" t="n">
        <v>-0.000120952017801751</v>
      </c>
      <c r="EL94" s="800" t="n">
        <v>-0.000743797475269664</v>
      </c>
      <c r="EM94" s="800" t="n">
        <v>-0.000208163774165472</v>
      </c>
      <c r="EN94" s="800" t="n">
        <v>-0.000398292169812844</v>
      </c>
      <c r="EO94" s="800" t="n">
        <v>-0.000425846621617418</v>
      </c>
      <c r="EP94" s="800" t="n">
        <v>-0.000351963912682773</v>
      </c>
      <c r="EQ94" s="800" t="n">
        <v>-0.000575222025170366</v>
      </c>
      <c r="ER94" s="800" t="n">
        <v>-0.000373664095193988</v>
      </c>
      <c r="ES94" s="800" t="n">
        <v>-0.00069245379493904</v>
      </c>
      <c r="ET94" s="800" t="n">
        <v>-0.000840796927502603</v>
      </c>
      <c r="EU94" s="800" t="n">
        <v>-0.000740184379743244</v>
      </c>
      <c r="EV94" s="800" t="n">
        <v>-0.000799454864584002</v>
      </c>
      <c r="EW94" s="800" t="n">
        <v>-0.00470800800322206</v>
      </c>
      <c r="EX94" s="800" t="n">
        <v>-0.0168928505689553</v>
      </c>
      <c r="EY94" s="800" t="n">
        <v>-0.00367203937556488</v>
      </c>
      <c r="EZ94" s="800" t="n">
        <v>-0.00157280387253328</v>
      </c>
      <c r="FA94" s="800" t="n">
        <v>-0.00189650603847978</v>
      </c>
      <c r="FB94" s="800" t="n">
        <v>-0.00191018311219608</v>
      </c>
      <c r="FC94" s="800" t="n">
        <v>-0.00134824513656481</v>
      </c>
      <c r="FD94" s="800" t="n">
        <v>-0.000780077188715787</v>
      </c>
      <c r="FE94" s="800" t="n">
        <v>-0.000614786571930008</v>
      </c>
      <c r="FF94" s="800" t="n">
        <v>-0.000195438703034872</v>
      </c>
      <c r="FG94" s="800" t="n">
        <v>-0.000711797806939342</v>
      </c>
      <c r="FH94" s="800" t="n">
        <v>-0.00047488240149437</v>
      </c>
      <c r="FI94" s="800" t="n">
        <v>-0.000455727821658352</v>
      </c>
      <c r="FJ94" s="800" t="n">
        <v>-0.00111048165153448</v>
      </c>
      <c r="FK94" s="800" t="n">
        <v>-0.00240787525653597</v>
      </c>
      <c r="FL94" s="800" t="n">
        <v>-0.000297576496075872</v>
      </c>
      <c r="FM94" s="800" t="n">
        <v>-0.000168282948222083</v>
      </c>
      <c r="FN94" s="800" t="n">
        <v>-0.00102927306136924</v>
      </c>
      <c r="FO94" s="800" t="n">
        <v>-0.000679850263908677</v>
      </c>
      <c r="FP94" s="800" t="n">
        <v>-0.000704212156729944</v>
      </c>
      <c r="FQ94" s="800" t="n">
        <v>-0.00131294095783754</v>
      </c>
      <c r="FR94" s="800" t="n">
        <v>-0.000717637508331449</v>
      </c>
      <c r="FS94" s="800" t="n">
        <v>-0.000273849553697204</v>
      </c>
      <c r="FT94" s="252" t="n">
        <v>-0.000156072110183422</v>
      </c>
      <c r="FU94" s="252" t="n">
        <v>-0.000783145139100053</v>
      </c>
      <c r="FV94" s="252" t="n">
        <v>-0.000239103478819467</v>
      </c>
      <c r="FW94" s="252" t="n">
        <v>-0.000549362534184202</v>
      </c>
      <c r="FX94" s="252" t="n">
        <v>-0.000564295089922538</v>
      </c>
      <c r="FY94" s="252" t="n">
        <v>-0.000459840129257326</v>
      </c>
      <c r="FZ94" s="252" t="n">
        <v>-0.000692355208469428</v>
      </c>
      <c r="GA94" s="252" t="n">
        <v>-0.000424657007837668</v>
      </c>
      <c r="GB94" s="252" t="n">
        <v>-0.000796514710607145</v>
      </c>
      <c r="GC94" s="252" t="n">
        <v>-0.00106116465516885</v>
      </c>
      <c r="GD94" s="252" t="n">
        <v>-0.0010116083333734</v>
      </c>
      <c r="GE94" s="252" t="n">
        <v>-0.000934023517623011</v>
      </c>
      <c r="GF94" s="252" t="n">
        <v>-0.00567067483819821</v>
      </c>
      <c r="GG94" s="252" t="n">
        <v>-0.0216881835460356</v>
      </c>
      <c r="GH94" s="252" t="n">
        <v>-0.00411047523026497</v>
      </c>
      <c r="GI94" s="252" t="n">
        <v>-0.00206627928277806</v>
      </c>
      <c r="GJ94" s="252" t="n">
        <v>-0.00199676430037486</v>
      </c>
      <c r="GK94" s="252" t="n">
        <v>-0.00234449689777816</v>
      </c>
      <c r="GL94" s="252" t="n">
        <v>-0.00149952975843209</v>
      </c>
      <c r="GM94" s="252" t="n">
        <v>-0.0010335371037891</v>
      </c>
      <c r="GN94" s="252" t="n">
        <v>-0.000713265057387099</v>
      </c>
      <c r="GO94" s="252" t="n">
        <v>-0.00024456466893042</v>
      </c>
      <c r="GP94" s="252" t="n">
        <v>-0.000775201589516699</v>
      </c>
      <c r="GQ94" s="252" t="n">
        <v>-0.00057974014430563</v>
      </c>
      <c r="GR94" s="252" t="n">
        <v>-0.000499379115176967</v>
      </c>
      <c r="GS94" s="252" t="n">
        <v>-0.00127255399114512</v>
      </c>
      <c r="GT94" s="252" t="n">
        <v>-0.00305567597565243</v>
      </c>
      <c r="GU94" s="252" t="n">
        <v>-0.000328953551844481</v>
      </c>
      <c r="GV94" s="252" t="n">
        <v>-0.000173404954112281</v>
      </c>
      <c r="GW94" s="252" t="n">
        <v>-0.00120015961695865</v>
      </c>
      <c r="GX94" s="252" t="n">
        <v>-0.000769000788664107</v>
      </c>
      <c r="GY94" s="252" t="n">
        <v>-0.00077435505485089</v>
      </c>
      <c r="GZ94" s="252" t="n">
        <v>-0.00133962162426775</v>
      </c>
      <c r="HA94" s="252" t="n">
        <v>-0.000845187253660644</v>
      </c>
      <c r="HB94" s="252" t="n">
        <v>-0.000207369142426596</v>
      </c>
      <c r="HC94" s="800" t="n">
        <v>-0.000160649565767735</v>
      </c>
      <c r="HD94" s="800" t="n">
        <v>-0.000883204469882639</v>
      </c>
      <c r="HE94" s="800" t="n">
        <v>-0.000255080319831144</v>
      </c>
      <c r="HF94" s="800" t="n">
        <v>-0.000592835333202757</v>
      </c>
      <c r="HG94" s="800" t="n">
        <v>-0.000681704902441379</v>
      </c>
      <c r="HH94" s="800" t="n">
        <v>-0.0004817312002313</v>
      </c>
      <c r="HI94" s="800" t="n">
        <v>-0.000707358657769621</v>
      </c>
      <c r="HJ94" s="800" t="n">
        <v>-0.000572420390425306</v>
      </c>
      <c r="HK94" s="800" t="n">
        <v>-0.000867879704474932</v>
      </c>
      <c r="HL94" s="800" t="n">
        <v>-0.00107133625148536</v>
      </c>
      <c r="HM94" s="800" t="n">
        <v>-0.00114734527403177</v>
      </c>
      <c r="HN94" s="800" t="n">
        <v>-0.000974802379847223</v>
      </c>
      <c r="HO94" s="800" t="n">
        <v>-0.00594369339951162</v>
      </c>
      <c r="HP94" s="800" t="n">
        <v>-0.0207308303370585</v>
      </c>
      <c r="HQ94" s="800" t="n">
        <v>-0.00396648215891681</v>
      </c>
      <c r="HR94" s="800" t="n">
        <v>-0.00201272903379644</v>
      </c>
      <c r="HS94" s="800" t="n">
        <v>-0.00219900884524878</v>
      </c>
      <c r="HT94" s="800" t="n">
        <v>-0.0024961406603794</v>
      </c>
      <c r="HU94" s="800" t="n">
        <v>-0.00152694641862848</v>
      </c>
      <c r="HV94" s="800" t="n">
        <v>-0.000941892823009753</v>
      </c>
      <c r="HW94" s="800" t="n">
        <v>-0.000639310494858786</v>
      </c>
      <c r="HX94" s="800" t="n">
        <v>-0.000231985494256365</v>
      </c>
      <c r="HY94" s="800" t="n">
        <v>-0.000826821114237402</v>
      </c>
      <c r="HZ94" s="800" t="n">
        <v>-0.000626439346129382</v>
      </c>
      <c r="IA94" s="800" t="n">
        <v>-0.000565695698239817</v>
      </c>
      <c r="IB94" s="800" t="n">
        <v>-0.00139199742107279</v>
      </c>
      <c r="IC94" s="800" t="n">
        <v>-0.00288467768087569</v>
      </c>
      <c r="ID94" s="800" t="n">
        <v>-0.000315440752381099</v>
      </c>
      <c r="IE94" s="800" t="n">
        <v>-0.000180565462917684</v>
      </c>
      <c r="IF94" s="800" t="n">
        <v>-0.00120487732926905</v>
      </c>
      <c r="IG94" s="800" t="n">
        <v>-0.000764379572307341</v>
      </c>
      <c r="IH94" s="800" t="n">
        <v>-0.000914577731787912</v>
      </c>
      <c r="II94" s="800" t="n">
        <v>-0.0015964621657793</v>
      </c>
      <c r="IJ94" s="800" t="n">
        <v>-0.000853063647949173</v>
      </c>
      <c r="IK94" s="800" t="n">
        <v>-0.000138205651819226</v>
      </c>
      <c r="IL94" s="252" t="n">
        <v>-0.00016437339376886</v>
      </c>
      <c r="IM94" s="252" t="n">
        <v>-0.000952153548862858</v>
      </c>
      <c r="IN94" s="252" t="n">
        <v>-0.000260415830279933</v>
      </c>
      <c r="IO94" s="252" t="n">
        <v>-0.000613976381489532</v>
      </c>
      <c r="IP94" s="252" t="n">
        <v>-0.000741841430406422</v>
      </c>
      <c r="IQ94" s="252" t="n">
        <v>-0.000540023096513693</v>
      </c>
      <c r="IR94" s="252" t="n">
        <v>-0.000731816232227454</v>
      </c>
      <c r="IS94" s="252" t="n">
        <v>-0.000639904852059396</v>
      </c>
      <c r="IT94" s="252" t="n">
        <v>-0.000938714148389885</v>
      </c>
      <c r="IU94" s="252" t="n">
        <v>-0.00108917915501116</v>
      </c>
      <c r="IV94" s="252" t="n">
        <v>-0.00124004370485393</v>
      </c>
      <c r="IW94" s="252" t="n">
        <v>-0.000995491136450714</v>
      </c>
      <c r="IX94" s="252" t="n">
        <v>-0.00619927313722541</v>
      </c>
      <c r="IY94" s="252" t="n">
        <v>-0.0183357990837465</v>
      </c>
      <c r="IZ94" s="252" t="n">
        <v>-0.00385589860859559</v>
      </c>
      <c r="JA94" s="252" t="n">
        <v>-0.0019728841574351</v>
      </c>
      <c r="JB94" s="252" t="n">
        <v>-0.00253683654112041</v>
      </c>
      <c r="JC94" s="252" t="n">
        <v>-0.00260793723822301</v>
      </c>
      <c r="JD94" s="252" t="n">
        <v>-0.00141744436969985</v>
      </c>
      <c r="JE94" s="252" t="n">
        <v>-0.000835515474336243</v>
      </c>
      <c r="JF94" s="252" t="n">
        <v>-0.000559409460461684</v>
      </c>
      <c r="JG94" s="252" t="n">
        <v>-0.000229304328770791</v>
      </c>
      <c r="JH94" s="252" t="n">
        <v>-0.000876013889782402</v>
      </c>
      <c r="JI94" s="252" t="n">
        <v>-0.000640395843866604</v>
      </c>
      <c r="JJ94" s="252" t="n">
        <v>-0.000598203099424687</v>
      </c>
      <c r="JK94" s="252" t="n">
        <v>-0.00140026379536881</v>
      </c>
      <c r="JL94" s="252" t="n">
        <v>-0.00284885204563328</v>
      </c>
      <c r="JM94" s="252" t="n">
        <v>-0.000335041602215654</v>
      </c>
      <c r="JN94" s="252" t="n">
        <v>-0.000178945995334309</v>
      </c>
      <c r="JO94" s="252" t="n">
        <v>-0.00118646744520547</v>
      </c>
      <c r="JP94" s="252" t="n">
        <v>-0.000806548660166386</v>
      </c>
      <c r="JQ94" s="252" t="n">
        <v>-0.000839893568182485</v>
      </c>
      <c r="JR94" s="252" t="n">
        <v>-0.00146471034012314</v>
      </c>
      <c r="JS94" s="252" t="n">
        <v>-0.000885855528139751</v>
      </c>
      <c r="JT94" s="252" t="n">
        <v>-0.000205795152707783</v>
      </c>
      <c r="JU94" s="800" t="n">
        <v>-0.000164877987760308</v>
      </c>
      <c r="JV94" s="800" t="n">
        <v>-0.00083902265778811</v>
      </c>
      <c r="JW94" s="800" t="n">
        <v>-0.000246077105795448</v>
      </c>
      <c r="JX94" s="800" t="n">
        <v>-0.000602934562199727</v>
      </c>
      <c r="JY94" s="800" t="n">
        <v>-0.000655901894914296</v>
      </c>
      <c r="JZ94" s="800" t="n">
        <v>-0.000493645413207019</v>
      </c>
      <c r="KA94" s="800" t="n">
        <v>-0.000690239553536134</v>
      </c>
      <c r="KB94" s="800" t="n">
        <v>-0.000475098454729404</v>
      </c>
      <c r="KC94" s="800" t="n">
        <v>-0.000970128594642757</v>
      </c>
      <c r="KD94" s="800" t="n">
        <v>-0.00103467345031299</v>
      </c>
      <c r="KE94" s="800" t="n">
        <v>-0.00118154266291616</v>
      </c>
      <c r="KF94" s="800" t="n">
        <v>-0.00105674888616086</v>
      </c>
      <c r="KG94" s="800" t="n">
        <v>-0.00633228946280708</v>
      </c>
      <c r="KH94" s="800" t="n">
        <v>-0.0185300111567962</v>
      </c>
      <c r="KI94" s="800" t="n">
        <v>-0.00400436275503324</v>
      </c>
      <c r="KJ94" s="800" t="n">
        <v>-0.00204023240667389</v>
      </c>
      <c r="KK94" s="800" t="n">
        <v>-0.00260854139484136</v>
      </c>
      <c r="KL94" s="800" t="n">
        <v>-0.00255255876809576</v>
      </c>
      <c r="KM94" s="800" t="n">
        <v>-0.0014691223092822</v>
      </c>
      <c r="KN94" s="800" t="n">
        <v>-0.000769913741562918</v>
      </c>
      <c r="KO94" s="800" t="n">
        <v>-0.000546788137855122</v>
      </c>
      <c r="KP94" s="800" t="n">
        <v>-0.000229197233831304</v>
      </c>
      <c r="KQ94" s="800" t="n">
        <v>-0.000725389847123375</v>
      </c>
      <c r="KR94" s="800" t="n">
        <v>-0.000523005244880156</v>
      </c>
      <c r="KS94" s="800" t="n">
        <v>-0.000546100750889121</v>
      </c>
      <c r="KT94" s="800" t="n">
        <v>-0.00128742732647146</v>
      </c>
      <c r="KU94" s="800" t="n">
        <v>-0.00274177684423924</v>
      </c>
      <c r="KV94" s="800" t="n">
        <v>-0.000266755902409004</v>
      </c>
      <c r="KW94" s="800" t="n">
        <v>-0.000178629278073545</v>
      </c>
      <c r="KX94" s="800" t="n">
        <v>-0.00120745284154627</v>
      </c>
      <c r="KY94" s="800" t="n">
        <v>-0.00078762953475556</v>
      </c>
      <c r="KZ94" s="800" t="n">
        <v>-0.00119652301266701</v>
      </c>
      <c r="LA94" s="800" t="n">
        <v>-0.00150228314942786</v>
      </c>
      <c r="LB94" s="800" t="n">
        <v>-0.000885189194427457</v>
      </c>
      <c r="LC94" s="800" t="n">
        <v>-0.00012553662225608</v>
      </c>
      <c r="LD94" s="252" t="n">
        <v>-0.000201693377937537</v>
      </c>
      <c r="LE94" s="252" t="n">
        <v>-0.000909477544018698</v>
      </c>
      <c r="LF94" s="252" t="n">
        <v>-0.000282577754752356</v>
      </c>
      <c r="LG94" s="252" t="n">
        <v>-0.000630809602594915</v>
      </c>
      <c r="LH94" s="252" t="n">
        <v>-0.000726779051104375</v>
      </c>
      <c r="LI94" s="252" t="n">
        <v>-0.000528762377724707</v>
      </c>
      <c r="LJ94" s="252" t="n">
        <v>-0.00072823094486256</v>
      </c>
      <c r="LK94" s="252" t="n">
        <v>-0.000432810042809513</v>
      </c>
      <c r="LL94" s="252" t="n">
        <v>-0.000984670985377577</v>
      </c>
      <c r="LM94" s="252" t="n">
        <v>-0.00105091812272138</v>
      </c>
      <c r="LN94" s="252" t="n">
        <v>-0.00118857124993747</v>
      </c>
      <c r="LO94" s="252" t="n">
        <v>-0.00113934705080107</v>
      </c>
      <c r="LP94" s="252" t="n">
        <v>-0.00686576675692108</v>
      </c>
      <c r="LQ94" s="252" t="n">
        <v>-0.0205929136884906</v>
      </c>
      <c r="LR94" s="252" t="n">
        <v>-0.00430951075574018</v>
      </c>
      <c r="LS94" s="252" t="n">
        <v>-0.00221085597990593</v>
      </c>
      <c r="LT94" s="252" t="n">
        <v>-0.0031978716256768</v>
      </c>
      <c r="LU94" s="252" t="n">
        <v>-0.00264672048427298</v>
      </c>
      <c r="LV94" s="252" t="n">
        <v>-0.00169718129502005</v>
      </c>
      <c r="LW94" s="252" t="n">
        <v>-0.000759053943273685</v>
      </c>
      <c r="LX94" s="252" t="n">
        <v>-0.000603517301908364</v>
      </c>
      <c r="LY94" s="252" t="n">
        <v>-0.000262579598189596</v>
      </c>
      <c r="LZ94" s="252" t="n">
        <v>-0.000777277053074882</v>
      </c>
      <c r="MA94" s="252" t="n">
        <v>-0.000510959049553465</v>
      </c>
      <c r="MB94" s="252" t="n">
        <v>-0.000608416613773783</v>
      </c>
      <c r="MC94" s="252" t="n">
        <v>-0.00140820870408822</v>
      </c>
      <c r="MD94" s="252" t="n">
        <v>-0.00297708230109343</v>
      </c>
      <c r="ME94" s="252" t="n">
        <v>-0.000303910140305622</v>
      </c>
      <c r="MF94" s="252" t="n">
        <v>-0.000228299966058682</v>
      </c>
      <c r="MG94" s="252" t="n">
        <v>-0.00154331724929886</v>
      </c>
      <c r="MH94" s="252" t="n">
        <v>-0.000905593044190551</v>
      </c>
      <c r="MI94" s="252" t="n">
        <v>-0.00144866970126721</v>
      </c>
      <c r="MJ94" s="252" t="n">
        <v>-0.00164780689707161</v>
      </c>
      <c r="MK94" s="252" t="n">
        <v>-0.00104551032580492</v>
      </c>
      <c r="ML94" s="252" t="n">
        <v>-0.000183438142296328</v>
      </c>
      <c r="MM94" s="800" t="n">
        <v>-0.000179958163487406</v>
      </c>
      <c r="MN94" s="800" t="n">
        <v>-0.000778738691720444</v>
      </c>
      <c r="MO94" s="800" t="n">
        <v>-0.000315657443084595</v>
      </c>
      <c r="MP94" s="800" t="n">
        <v>-0.000627550557602451</v>
      </c>
      <c r="MQ94" s="800" t="n">
        <v>-0.000560921544819916</v>
      </c>
      <c r="MR94" s="800" t="n">
        <v>-0.000555005886654782</v>
      </c>
      <c r="MS94" s="800" t="n">
        <v>-0.00075798780999857</v>
      </c>
      <c r="MT94" s="800" t="n">
        <v>-0.000421808452532001</v>
      </c>
      <c r="MU94" s="800" t="n">
        <v>-0.0010334986054184</v>
      </c>
      <c r="MV94" s="800" t="n">
        <v>-0.00108073082362325</v>
      </c>
      <c r="MW94" s="800" t="n">
        <v>-0.00120981221109723</v>
      </c>
      <c r="MX94" s="800" t="n">
        <v>-0.00120226139084784</v>
      </c>
      <c r="MY94" s="800" t="n">
        <v>-0.00665771619577072</v>
      </c>
      <c r="MZ94" s="800" t="n">
        <v>-0.0199913725765238</v>
      </c>
      <c r="NA94" s="800" t="n">
        <v>-0.00445642499084239</v>
      </c>
      <c r="NB94" s="800" t="n">
        <v>-0.00221186988392692</v>
      </c>
      <c r="NC94" s="800" t="n">
        <v>-0.00340552262729444</v>
      </c>
      <c r="ND94" s="800" t="n">
        <v>-0.00267793477585629</v>
      </c>
      <c r="NE94" s="800" t="n">
        <v>-0.00174851514683115</v>
      </c>
      <c r="NF94" s="800" t="n">
        <v>-0.000675299191251387</v>
      </c>
      <c r="NG94" s="800" t="n">
        <v>-0.000666241776723327</v>
      </c>
      <c r="NH94" s="800" t="n">
        <v>-0.000263326692014033</v>
      </c>
      <c r="NI94" s="800" t="n">
        <v>-0.00091993985991576</v>
      </c>
      <c r="NJ94" s="800" t="n">
        <v>-0.000489755454635252</v>
      </c>
      <c r="NK94" s="800" t="n">
        <v>-0.00063525367911593</v>
      </c>
      <c r="NL94" s="800" t="n">
        <v>-0.0016336741047465</v>
      </c>
      <c r="NM94" s="800" t="n">
        <v>-0.00283828065371142</v>
      </c>
      <c r="NN94" s="800" t="n">
        <v>-0.000330656481281271</v>
      </c>
      <c r="NO94" s="800" t="n">
        <v>-0.000247769580339527</v>
      </c>
      <c r="NP94" s="800" t="n">
        <v>-0.00162498148582841</v>
      </c>
      <c r="NQ94" s="800" t="n">
        <v>-0.000989659360481907</v>
      </c>
      <c r="NR94" s="800" t="n">
        <v>-0.00166011206653082</v>
      </c>
      <c r="NS94" s="800" t="n">
        <v>-0.0017359552139689</v>
      </c>
      <c r="NT94" s="800" t="n">
        <v>-0.00116619940221569</v>
      </c>
      <c r="NU94" s="800" t="n">
        <v>-0.000260729324293937</v>
      </c>
      <c r="NV94" s="252" t="n">
        <v>-0.00030555951317305</v>
      </c>
      <c r="NW94" s="252" t="n">
        <v>-0.000847653084454494</v>
      </c>
      <c r="NX94" s="252" t="n">
        <v>-0.000371254914997024</v>
      </c>
      <c r="NY94" s="252" t="n">
        <v>-0.000708577251831781</v>
      </c>
      <c r="NZ94" s="252" t="n">
        <v>-0.000636631879452333</v>
      </c>
      <c r="OA94" s="252" t="n">
        <v>-0.000595030272963151</v>
      </c>
      <c r="OB94" s="252" t="n">
        <v>-0.000781586997027015</v>
      </c>
      <c r="OC94" s="252" t="n">
        <v>-0.000396994300059699</v>
      </c>
      <c r="OD94" s="252" t="n">
        <v>-0.00126528364449849</v>
      </c>
      <c r="OE94" s="252" t="n">
        <v>-0.00123078661486217</v>
      </c>
      <c r="OF94" s="252" t="n">
        <v>-0.0014024982333375</v>
      </c>
      <c r="OG94" s="252" t="n">
        <v>-0.00139330119371499</v>
      </c>
      <c r="OH94" s="252" t="n">
        <v>-0.00699143639569844</v>
      </c>
      <c r="OI94" s="252" t="n">
        <v>-0.019121291125262</v>
      </c>
      <c r="OJ94" s="252" t="n">
        <v>-0.00447325129570032</v>
      </c>
      <c r="OK94" s="252" t="n">
        <v>-0.00276475398086649</v>
      </c>
      <c r="OL94" s="252" t="n">
        <v>-0.00383227344202816</v>
      </c>
      <c r="OM94" s="252" t="n">
        <v>-0.00299679994524976</v>
      </c>
      <c r="ON94" s="252" t="n">
        <v>-0.0016736781885826</v>
      </c>
      <c r="OO94" s="252" t="n">
        <v>-0.000639074120069009</v>
      </c>
      <c r="OP94" s="252" t="n">
        <v>-0.000609808988109024</v>
      </c>
      <c r="OQ94" s="252" t="n">
        <v>-0.000297252888201291</v>
      </c>
      <c r="OR94" s="252" t="n">
        <v>-0.00102258558403138</v>
      </c>
      <c r="OS94" s="252" t="n">
        <v>-0.000500313694559897</v>
      </c>
      <c r="OT94" s="252" t="n">
        <v>-0.000681391525779049</v>
      </c>
      <c r="OU94" s="252" t="n">
        <v>-0.00184157877105326</v>
      </c>
      <c r="OV94" s="252" t="n">
        <v>-0.0030349295705299</v>
      </c>
      <c r="OW94" s="252" t="n">
        <v>-0.000357097784736636</v>
      </c>
      <c r="OX94" s="252" t="n">
        <v>-0.000266981881811534</v>
      </c>
      <c r="OY94" s="252" t="n">
        <v>-0.00178545970702476</v>
      </c>
      <c r="OZ94" s="252" t="n">
        <v>-0.00104043671397367</v>
      </c>
      <c r="PA94" s="252" t="n">
        <v>-0.00202816920882164</v>
      </c>
      <c r="PB94" s="252" t="n">
        <v>-0.00177458286020805</v>
      </c>
      <c r="PC94" s="252" t="n">
        <v>-0.00121235732181258</v>
      </c>
      <c r="PD94" s="252" t="n">
        <v>-0.000392526469707825</v>
      </c>
      <c r="PE94" s="800" t="n">
        <v>-0.000212478609810543</v>
      </c>
      <c r="PF94" s="800" t="n">
        <v>-0.00098779058912466</v>
      </c>
      <c r="PG94" s="800" t="n">
        <v>-0.000382511724490985</v>
      </c>
      <c r="PH94" s="800" t="n">
        <v>-0.000686533381892547</v>
      </c>
      <c r="PI94" s="800" t="n">
        <v>-0.000578342254906224</v>
      </c>
      <c r="PJ94" s="800" t="n">
        <v>-0.000570534372072708</v>
      </c>
      <c r="PK94" s="800" t="n">
        <v>-0.000763086668024813</v>
      </c>
      <c r="PL94" s="800" t="n">
        <v>-0.00047800270109541</v>
      </c>
      <c r="PM94" s="800" t="n">
        <v>-0.00141721696569587</v>
      </c>
      <c r="PN94" s="800" t="n">
        <v>-0.00114827162507372</v>
      </c>
      <c r="PO94" s="800" t="n">
        <v>-0.00142701858217968</v>
      </c>
      <c r="PP94" s="800" t="n">
        <v>-0.00136113169487707</v>
      </c>
      <c r="PQ94" s="800" t="n">
        <v>-0.00705256680009941</v>
      </c>
      <c r="PR94" s="800" t="n">
        <v>-0.0182911353908827</v>
      </c>
      <c r="PS94" s="800" t="n">
        <v>-0.00458505550968633</v>
      </c>
      <c r="PT94" s="800" t="n">
        <v>-0.00287561581720541</v>
      </c>
      <c r="PU94" s="800" t="n">
        <v>-0.0047645919012372</v>
      </c>
      <c r="PV94" s="800" t="n">
        <v>-0.00304691906387179</v>
      </c>
      <c r="PW94" s="800" t="n">
        <v>-0.00166362011005409</v>
      </c>
      <c r="PX94" s="800" t="n">
        <v>-0.000645504383816874</v>
      </c>
      <c r="PY94" s="800" t="n">
        <v>-0.000536922884077663</v>
      </c>
      <c r="PZ94" s="800" t="n">
        <v>-0.000292243752304633</v>
      </c>
      <c r="QA94" s="800" t="n">
        <v>-0.00108246152189301</v>
      </c>
      <c r="QB94" s="800" t="n">
        <v>-0.00046373002998436</v>
      </c>
      <c r="QC94" s="800" t="n">
        <v>-0.000694128684797266</v>
      </c>
      <c r="QD94" s="800" t="n">
        <v>-0.00196640058779267</v>
      </c>
      <c r="QE94" s="800" t="n">
        <v>-0.00300387523111902</v>
      </c>
      <c r="QF94" s="800" t="n">
        <v>-0.000371603021514335</v>
      </c>
      <c r="QG94" s="800" t="n">
        <v>-0.000273309845467377</v>
      </c>
      <c r="QH94" s="800" t="n">
        <v>-0.00193320701463865</v>
      </c>
      <c r="QI94" s="800" t="n">
        <v>-0.00115086186425326</v>
      </c>
      <c r="QJ94" s="800" t="n">
        <v>-0.00252345746435454</v>
      </c>
      <c r="QK94" s="800" t="n">
        <v>-0.00187971800140074</v>
      </c>
      <c r="QL94" s="800" t="n">
        <v>-0.00134143960428261</v>
      </c>
      <c r="QM94" s="800" t="n">
        <v>-0.000337559615693041</v>
      </c>
      <c r="QN94" s="252" t="n">
        <v>-0.000281634751818521</v>
      </c>
      <c r="QO94" s="252" t="n">
        <v>-0.000856743565573867</v>
      </c>
      <c r="QP94" s="252" t="n">
        <v>-0.000469485479638817</v>
      </c>
      <c r="QQ94" s="252" t="n">
        <v>-0.000773543012502462</v>
      </c>
      <c r="QR94" s="252" t="n">
        <v>-0.00067583623720868</v>
      </c>
      <c r="QS94" s="252" t="n">
        <v>-0.000604459541718163</v>
      </c>
      <c r="QT94" s="252" t="n">
        <v>-0.000856614646535928</v>
      </c>
      <c r="QU94" s="252" t="n">
        <v>-0.000427610266180497</v>
      </c>
      <c r="QV94" s="252" t="n">
        <v>-0.00154957101519493</v>
      </c>
      <c r="QW94" s="252" t="n">
        <v>-0.00134899668563428</v>
      </c>
      <c r="QX94" s="252" t="n">
        <v>-0.00160252515380363</v>
      </c>
      <c r="QY94" s="252" t="n">
        <v>-0.00147382437358837</v>
      </c>
      <c r="QZ94" s="252" t="n">
        <v>-0.00715417386954826</v>
      </c>
      <c r="RA94" s="252" t="n">
        <v>-0.0183651152117287</v>
      </c>
      <c r="RB94" s="252" t="n">
        <v>-0.00505015994152123</v>
      </c>
      <c r="RC94" s="252" t="n">
        <v>-0.00251487807676324</v>
      </c>
      <c r="RD94" s="252" t="n">
        <v>-0.00490907532881686</v>
      </c>
      <c r="RE94" s="252" t="n">
        <v>-0.00330178279363807</v>
      </c>
      <c r="RF94" s="252" t="n">
        <v>-0.00188387462865578</v>
      </c>
      <c r="RG94" s="252" t="n">
        <v>-0.000743094400639053</v>
      </c>
      <c r="RH94" s="252" t="n">
        <v>-0.00060693971275211</v>
      </c>
      <c r="RI94" s="252" t="n">
        <v>-0.000303801236013279</v>
      </c>
      <c r="RJ94" s="252" t="n">
        <v>-0.00128751090777289</v>
      </c>
      <c r="RK94" s="252" t="n">
        <v>-0.000469772426627635</v>
      </c>
      <c r="RL94" s="252" t="n">
        <v>-0.000778330812359349</v>
      </c>
      <c r="RM94" s="252" t="n">
        <v>-0.00225086192233098</v>
      </c>
      <c r="RN94" s="252" t="n">
        <v>-0.00263078204019241</v>
      </c>
      <c r="RO94" s="252" t="n">
        <v>-0.000417702499457068</v>
      </c>
      <c r="RP94" s="252" t="n">
        <v>-0.000287064070373148</v>
      </c>
      <c r="RQ94" s="252" t="n">
        <v>-0.00196840140508973</v>
      </c>
      <c r="RR94" s="252" t="n">
        <v>-0.00115859214210552</v>
      </c>
      <c r="RS94" s="252" t="n">
        <v>-0.00287788388253338</v>
      </c>
      <c r="RT94" s="252" t="n">
        <v>-0.00203457511867078</v>
      </c>
      <c r="RU94" s="252" t="n">
        <v>-0.00147568569924161</v>
      </c>
      <c r="RV94" s="252" t="n">
        <v>-0.000522108513632199</v>
      </c>
      <c r="RW94" s="800" t="n">
        <v>-0.000299078570194356</v>
      </c>
      <c r="RX94" s="800" t="n">
        <v>-0.000881283433425767</v>
      </c>
      <c r="RY94" s="800" t="n">
        <v>-0.00037702645794846</v>
      </c>
      <c r="RZ94" s="800" t="n">
        <v>-0.00059882978433946</v>
      </c>
      <c r="SA94" s="800" t="n">
        <v>-0.000563237982617479</v>
      </c>
      <c r="SB94" s="800" t="n">
        <v>-0.00050320652023779</v>
      </c>
      <c r="SC94" s="800" t="n">
        <v>-0.000733671374329941</v>
      </c>
      <c r="SD94" s="800" t="n">
        <v>-0.000424203105578177</v>
      </c>
      <c r="SE94" s="800" t="n">
        <v>-0.00150530334288739</v>
      </c>
      <c r="SF94" s="800" t="n">
        <v>-0.00122475593227108</v>
      </c>
      <c r="SG94" s="800" t="n">
        <v>-0.00140135228478872</v>
      </c>
      <c r="SH94" s="800" t="n">
        <v>-0.00138962710683057</v>
      </c>
      <c r="SI94" s="800" t="n">
        <v>-0.00645069415967151</v>
      </c>
      <c r="SJ94" s="800" t="n">
        <v>-0.0157306919543133</v>
      </c>
      <c r="SK94" s="800" t="n">
        <v>-0.00480366329670862</v>
      </c>
      <c r="SL94" s="800" t="n">
        <v>-0.00224865065009704</v>
      </c>
      <c r="SM94" s="800" t="n">
        <v>-0.00427296790400288</v>
      </c>
      <c r="SN94" s="800" t="n">
        <v>-0.00293871861450873</v>
      </c>
      <c r="SO94" s="800" t="n">
        <v>-0.00155799521846297</v>
      </c>
      <c r="SP94" s="800" t="n">
        <v>-0.000586034441970622</v>
      </c>
      <c r="SQ94" s="800" t="n">
        <v>-0.000424951591725916</v>
      </c>
      <c r="SR94" s="800" t="n">
        <v>-0.000260885387353962</v>
      </c>
      <c r="SS94" s="800" t="n">
        <v>-0.000937864438687761</v>
      </c>
      <c r="ST94" s="800" t="n">
        <v>-0.000372160755133372</v>
      </c>
      <c r="SU94" s="800" t="n">
        <v>-0.000642266063488229</v>
      </c>
      <c r="SV94" s="800" t="n">
        <v>-0.00182145324677032</v>
      </c>
      <c r="SW94" s="800" t="n">
        <v>-0.00250081388575603</v>
      </c>
      <c r="SX94" s="800" t="n">
        <v>-0.000238775416245849</v>
      </c>
      <c r="SY94" s="800" t="n">
        <v>-0.000238817143162282</v>
      </c>
      <c r="SZ94" s="800" t="n">
        <v>-0.0014908686016503</v>
      </c>
      <c r="TA94" s="800" t="n">
        <v>-0.000906611361282143</v>
      </c>
      <c r="TB94" s="800" t="n">
        <v>-0.00246931339771173</v>
      </c>
      <c r="TC94" s="800" t="n">
        <v>-0.00184810522632855</v>
      </c>
      <c r="TD94" s="800" t="n">
        <v>-0.0012032437455825</v>
      </c>
      <c r="TE94" s="800" t="n">
        <v>-0.000313552553214844</v>
      </c>
    </row>
    <row r="95" customFormat="false" ht="14.4" hidden="false" customHeight="false" outlineLevel="0" collapsed="false">
      <c r="A95" s="800" t="n">
        <v>-0.000439460089497032</v>
      </c>
      <c r="B95" s="800" t="n">
        <v>-0.000529102032905811</v>
      </c>
      <c r="C95" s="800" t="n">
        <v>-0.000145662703434812</v>
      </c>
      <c r="D95" s="800" t="n">
        <v>-0.000183208830177474</v>
      </c>
      <c r="E95" s="800" t="n">
        <v>-0.00022741746086943</v>
      </c>
      <c r="F95" s="800" t="n">
        <v>-0.000245864244921556</v>
      </c>
      <c r="G95" s="800" t="n">
        <v>-0.000153601240909349</v>
      </c>
      <c r="H95" s="800" t="n">
        <v>-0.000169145567437548</v>
      </c>
      <c r="I95" s="800" t="n">
        <v>-0.000174853530401437</v>
      </c>
      <c r="J95" s="800" t="n">
        <v>-0.000223306239062267</v>
      </c>
      <c r="K95" s="800" t="n">
        <v>-0.000436849567237848</v>
      </c>
      <c r="L95" s="800" t="n">
        <v>-0.000312326798978034</v>
      </c>
      <c r="M95" s="800" t="n">
        <v>-0.00141270546793104</v>
      </c>
      <c r="N95" s="800" t="n">
        <v>-0.000330834225373731</v>
      </c>
      <c r="O95" s="800" t="n">
        <v>-0.0155899629996021</v>
      </c>
      <c r="P95" s="800" t="n">
        <v>-0.000205686503317953</v>
      </c>
      <c r="Q95" s="800" t="n">
        <v>-0.000289263057297683</v>
      </c>
      <c r="R95" s="800" t="n">
        <v>-0.000270865475789441</v>
      </c>
      <c r="S95" s="800" t="n">
        <v>-0.00264764753098799</v>
      </c>
      <c r="T95" s="800" t="n">
        <v>-0.000592958440344219</v>
      </c>
      <c r="U95" s="800" t="n">
        <v>-0.000469993754200099</v>
      </c>
      <c r="V95" s="800" t="n">
        <v>-0.000109437481955822</v>
      </c>
      <c r="W95" s="800" t="n">
        <v>-0.00280174369685469</v>
      </c>
      <c r="X95" s="800" t="n">
        <v>-0.00303405503552939</v>
      </c>
      <c r="Y95" s="800" t="n">
        <v>-0.00470955951322854</v>
      </c>
      <c r="Z95" s="800" t="n">
        <v>-0.002347057288445</v>
      </c>
      <c r="AA95" s="800" t="n">
        <v>-0.000382944230253051</v>
      </c>
      <c r="AB95" s="800" t="n">
        <v>-0.000137024201104838</v>
      </c>
      <c r="AC95" s="800" t="n">
        <v>-7.38476352377601E-005</v>
      </c>
      <c r="AD95" s="800" t="n">
        <v>-0.000519193878535973</v>
      </c>
      <c r="AE95" s="800" t="n">
        <v>-0.0011822841689559</v>
      </c>
      <c r="AF95" s="800" t="n">
        <v>-0.000201424936794648</v>
      </c>
      <c r="AG95" s="800" t="n">
        <v>-9.97437141505364E-005</v>
      </c>
      <c r="AH95" s="800" t="n">
        <v>-0.000572503026434331</v>
      </c>
      <c r="AI95" s="800" t="n">
        <v>-1.73010986441212E-005</v>
      </c>
      <c r="AJ95" s="252" t="n">
        <v>-0.000569676327988677</v>
      </c>
      <c r="AK95" s="252" t="n">
        <v>-0.00051503336237913</v>
      </c>
      <c r="AL95" s="252" t="n">
        <v>-0.00017232931401657</v>
      </c>
      <c r="AM95" s="252" t="n">
        <v>-0.000189600186088731</v>
      </c>
      <c r="AN95" s="252" t="n">
        <v>-0.00021585387018701</v>
      </c>
      <c r="AO95" s="252" t="n">
        <v>-0.000245167438237469</v>
      </c>
      <c r="AP95" s="252" t="n">
        <v>-0.000159246955232022</v>
      </c>
      <c r="AQ95" s="252" t="n">
        <v>-0.000140935714049746</v>
      </c>
      <c r="AR95" s="252" t="n">
        <v>-0.000183357993416517</v>
      </c>
      <c r="AS95" s="252" t="n">
        <v>-0.000262217921345885</v>
      </c>
      <c r="AT95" s="252" t="n">
        <v>-0.000402653641584139</v>
      </c>
      <c r="AU95" s="252" t="n">
        <v>-0.000334659577529363</v>
      </c>
      <c r="AV95" s="252" t="n">
        <v>-0.00156415932842167</v>
      </c>
      <c r="AW95" s="252" t="n">
        <v>-0.000363681425884281</v>
      </c>
      <c r="AX95" s="252" t="n">
        <v>-0.0186448435122348</v>
      </c>
      <c r="AY95" s="252" t="n">
        <v>-0.000246176577239766</v>
      </c>
      <c r="AZ95" s="252" t="n">
        <v>-0.000334745551135373</v>
      </c>
      <c r="BA95" s="252" t="n">
        <v>-0.000338049895658509</v>
      </c>
      <c r="BB95" s="252" t="n">
        <v>-0.00305646838469186</v>
      </c>
      <c r="BC95" s="252" t="n">
        <v>-0.000581058628419363</v>
      </c>
      <c r="BD95" s="252" t="n">
        <v>-0.000582057654318328</v>
      </c>
      <c r="BE95" s="252" t="n">
        <v>-0.000127108646631668</v>
      </c>
      <c r="BF95" s="252" t="n">
        <v>-0.00345773482242818</v>
      </c>
      <c r="BG95" s="252" t="n">
        <v>-0.00747827195825788</v>
      </c>
      <c r="BH95" s="252" t="n">
        <v>-0.00659607188407442</v>
      </c>
      <c r="BI95" s="252" t="n">
        <v>-0.00284910456973844</v>
      </c>
      <c r="BJ95" s="252" t="n">
        <v>-0.000460008753122832</v>
      </c>
      <c r="BK95" s="252" t="n">
        <v>-0.000127782804927028</v>
      </c>
      <c r="BL95" s="252" t="n">
        <v>-8.03814009950823E-005</v>
      </c>
      <c r="BM95" s="252" t="n">
        <v>-0.000628755139571056</v>
      </c>
      <c r="BN95" s="252" t="n">
        <v>-0.00132934074573219</v>
      </c>
      <c r="BO95" s="252" t="n">
        <v>-0.000224268660690672</v>
      </c>
      <c r="BP95" s="252" t="n">
        <v>-0.000120501738857007</v>
      </c>
      <c r="BQ95" s="252" t="n">
        <v>-0.000703088715076127</v>
      </c>
      <c r="BR95" s="252" t="n">
        <v>-2.38381589468334E-005</v>
      </c>
      <c r="BS95" s="800" t="n">
        <v>-0.000905014652348073</v>
      </c>
      <c r="BT95" s="800" t="n">
        <v>-0.000664959695269345</v>
      </c>
      <c r="BU95" s="800" t="n">
        <v>-0.000185064172455621</v>
      </c>
      <c r="BV95" s="800" t="n">
        <v>-0.000197717522426571</v>
      </c>
      <c r="BW95" s="800" t="n">
        <v>-0.000226853904880008</v>
      </c>
      <c r="BX95" s="800" t="n">
        <v>-0.000286550600728715</v>
      </c>
      <c r="BY95" s="800" t="n">
        <v>-0.000171070462214009</v>
      </c>
      <c r="BZ95" s="800" t="n">
        <v>-0.000132779754549057</v>
      </c>
      <c r="CA95" s="800" t="n">
        <v>-0.000194647620598173</v>
      </c>
      <c r="CB95" s="800" t="n">
        <v>-0.000268442561242663</v>
      </c>
      <c r="CC95" s="800" t="n">
        <v>-0.000452673444130711</v>
      </c>
      <c r="CD95" s="800" t="n">
        <v>-0.00037061911644333</v>
      </c>
      <c r="CE95" s="800" t="n">
        <v>-0.00168699917705778</v>
      </c>
      <c r="CF95" s="800" t="n">
        <v>-0.000406003711633012</v>
      </c>
      <c r="CG95" s="800" t="n">
        <v>-0.0211690406104332</v>
      </c>
      <c r="CH95" s="800" t="n">
        <v>-0.000283742647178834</v>
      </c>
      <c r="CI95" s="800" t="n">
        <v>-0.000377796931445998</v>
      </c>
      <c r="CJ95" s="800" t="n">
        <v>-0.000505732368771025</v>
      </c>
      <c r="CK95" s="800" t="n">
        <v>-0.00301919910933527</v>
      </c>
      <c r="CL95" s="800" t="n">
        <v>-0.000607234603745429</v>
      </c>
      <c r="CM95" s="800" t="n">
        <v>-0.000623546443550283</v>
      </c>
      <c r="CN95" s="800" t="n">
        <v>-0.000120480065684335</v>
      </c>
      <c r="CO95" s="800" t="n">
        <v>-0.00397910618595534</v>
      </c>
      <c r="CP95" s="800" t="n">
        <v>-0.00812124153146416</v>
      </c>
      <c r="CQ95" s="800" t="n">
        <v>-0.00743450852099949</v>
      </c>
      <c r="CR95" s="800" t="n">
        <v>-0.00317727375866152</v>
      </c>
      <c r="CS95" s="800" t="n">
        <v>-0.000502571083869568</v>
      </c>
      <c r="CT95" s="800" t="n">
        <v>-0.000156885640801451</v>
      </c>
      <c r="CU95" s="800" t="n">
        <v>-8.91866656421329E-005</v>
      </c>
      <c r="CV95" s="800" t="n">
        <v>-0.000594891517461724</v>
      </c>
      <c r="CW95" s="800" t="n">
        <v>-0.00179974904720549</v>
      </c>
      <c r="CX95" s="800" t="n">
        <v>-0.000208476779100223</v>
      </c>
      <c r="CY95" s="800" t="n">
        <v>-0.000138538509627129</v>
      </c>
      <c r="CZ95" s="800" t="n">
        <v>-0.000724253938890574</v>
      </c>
      <c r="DA95" s="800" t="n">
        <v>-1.65870229634685E-005</v>
      </c>
      <c r="DB95" s="252" t="n">
        <v>-0.000843829552436304</v>
      </c>
      <c r="DC95" s="252" t="n">
        <v>-0.000746536313595063</v>
      </c>
      <c r="DD95" s="252" t="n">
        <v>-0.000182119573780244</v>
      </c>
      <c r="DE95" s="252" t="n">
        <v>-0.000209048930116868</v>
      </c>
      <c r="DF95" s="252" t="n">
        <v>-0.000209323048569947</v>
      </c>
      <c r="DG95" s="252" t="n">
        <v>-0.000328769845778608</v>
      </c>
      <c r="DH95" s="252" t="n">
        <v>-0.000165045571961173</v>
      </c>
      <c r="DI95" s="252" t="n">
        <v>-9.02412085921924E-005</v>
      </c>
      <c r="DJ95" s="252" t="n">
        <v>-0.000167746443892194</v>
      </c>
      <c r="DK95" s="252" t="n">
        <v>-0.000244708003469833</v>
      </c>
      <c r="DL95" s="252" t="n">
        <v>-0.000439897867826654</v>
      </c>
      <c r="DM95" s="252" t="n">
        <v>-0.000405593664140992</v>
      </c>
      <c r="DN95" s="252" t="n">
        <v>-0.00151030057269717</v>
      </c>
      <c r="DO95" s="252" t="n">
        <v>-0.000388339424443136</v>
      </c>
      <c r="DP95" s="252" t="n">
        <v>-0.0210619233396527</v>
      </c>
      <c r="DQ95" s="252" t="n">
        <v>-0.000329327086130804</v>
      </c>
      <c r="DR95" s="252" t="n">
        <v>-0.000431399555870554</v>
      </c>
      <c r="DS95" s="252" t="n">
        <v>-0.000525482243403252</v>
      </c>
      <c r="DT95" s="252" t="n">
        <v>-0.00297915144946567</v>
      </c>
      <c r="DU95" s="252" t="n">
        <v>-0.000639727280361333</v>
      </c>
      <c r="DV95" s="252" t="n">
        <v>-0.000637997969771211</v>
      </c>
      <c r="DW95" s="252" t="n">
        <v>-0.000147068823720001</v>
      </c>
      <c r="DX95" s="252" t="n">
        <v>-0.00427541181645234</v>
      </c>
      <c r="DY95" s="252" t="n">
        <v>-0.00737033221679857</v>
      </c>
      <c r="DZ95" s="252" t="n">
        <v>-0.00680548962284757</v>
      </c>
      <c r="EA95" s="252" t="n">
        <v>-0.0041382845905996</v>
      </c>
      <c r="EB95" s="252" t="n">
        <v>-0.000514659052322451</v>
      </c>
      <c r="EC95" s="252" t="n">
        <v>-0.000152981711917752</v>
      </c>
      <c r="ED95" s="252" t="n">
        <v>-0.000212674465264325</v>
      </c>
      <c r="EE95" s="252" t="n">
        <v>-0.000518822812335281</v>
      </c>
      <c r="EF95" s="252" t="n">
        <v>-0.00187478305871446</v>
      </c>
      <c r="EG95" s="252" t="n">
        <v>-0.000173497810054427</v>
      </c>
      <c r="EH95" s="252" t="n">
        <v>-0.000136070108384945</v>
      </c>
      <c r="EI95" s="252" t="n">
        <v>-0.000695620624858672</v>
      </c>
      <c r="EJ95" s="252" t="n">
        <v>-1.04932235262249E-005</v>
      </c>
      <c r="EK95" s="800" t="n">
        <v>-0.000655880375715324</v>
      </c>
      <c r="EL95" s="800" t="n">
        <v>-0.000536923348988263</v>
      </c>
      <c r="EM95" s="800" t="n">
        <v>-0.000182080274735885</v>
      </c>
      <c r="EN95" s="800" t="n">
        <v>-0.000233692461645422</v>
      </c>
      <c r="EO95" s="800" t="n">
        <v>-0.000205088734405529</v>
      </c>
      <c r="EP95" s="800" t="n">
        <v>-0.000237827040144202</v>
      </c>
      <c r="EQ95" s="800" t="n">
        <v>-0.00016218386594067</v>
      </c>
      <c r="ER95" s="800" t="n">
        <v>-9.45728160537978E-005</v>
      </c>
      <c r="ES95" s="800" t="n">
        <v>-0.000157041359165777</v>
      </c>
      <c r="ET95" s="800" t="n">
        <v>-0.000251745539968315</v>
      </c>
      <c r="EU95" s="800" t="n">
        <v>-0.000381325786178813</v>
      </c>
      <c r="EV95" s="800" t="n">
        <v>-0.000362249956735973</v>
      </c>
      <c r="EW95" s="800" t="n">
        <v>-0.00133369702754879</v>
      </c>
      <c r="EX95" s="800" t="n">
        <v>-0.000369247120780282</v>
      </c>
      <c r="EY95" s="800" t="n">
        <v>-0.021402156663011</v>
      </c>
      <c r="EZ95" s="800" t="n">
        <v>-0.000259998025151181</v>
      </c>
      <c r="FA95" s="800" t="n">
        <v>-0.000326478304943366</v>
      </c>
      <c r="FB95" s="800" t="n">
        <v>-0.000333626665980164</v>
      </c>
      <c r="FC95" s="800" t="n">
        <v>-0.00334160129429747</v>
      </c>
      <c r="FD95" s="800" t="n">
        <v>-0.000561901319929435</v>
      </c>
      <c r="FE95" s="800" t="n">
        <v>-0.000602372088857476</v>
      </c>
      <c r="FF95" s="800" t="n">
        <v>-0.000112823860392209</v>
      </c>
      <c r="FG95" s="800" t="n">
        <v>-0.0039012028956873</v>
      </c>
      <c r="FH95" s="800" t="n">
        <v>-0.00937214687288566</v>
      </c>
      <c r="FI95" s="800" t="n">
        <v>-0.0075403368214186</v>
      </c>
      <c r="FJ95" s="800" t="n">
        <v>-0.00286822353752688</v>
      </c>
      <c r="FK95" s="800" t="n">
        <v>-0.000528286821013822</v>
      </c>
      <c r="FL95" s="800" t="n">
        <v>-0.000128587909079954</v>
      </c>
      <c r="FM95" s="800" t="n">
        <v>-0.000161599163229175</v>
      </c>
      <c r="FN95" s="800" t="n">
        <v>-0.000524491085556253</v>
      </c>
      <c r="FO95" s="800" t="n">
        <v>-0.00175098915237304</v>
      </c>
      <c r="FP95" s="800" t="n">
        <v>-0.000172941356213788</v>
      </c>
      <c r="FQ95" s="800" t="n">
        <v>-0.000108858781854743</v>
      </c>
      <c r="FR95" s="800" t="n">
        <v>-0.000642932121777607</v>
      </c>
      <c r="FS95" s="800" t="n">
        <v>-2.4458209030959E-005</v>
      </c>
      <c r="FT95" s="252" t="n">
        <v>-0.000699532008733907</v>
      </c>
      <c r="FU95" s="252" t="n">
        <v>-0.000572234643381509</v>
      </c>
      <c r="FV95" s="252" t="n">
        <v>-0.000216904041804431</v>
      </c>
      <c r="FW95" s="252" t="n">
        <v>-0.000276153619244317</v>
      </c>
      <c r="FX95" s="252" t="n">
        <v>-0.000237423965981032</v>
      </c>
      <c r="FY95" s="252" t="n">
        <v>-0.000295370183062302</v>
      </c>
      <c r="FZ95" s="252" t="n">
        <v>-0.000205989577667521</v>
      </c>
      <c r="GA95" s="252" t="n">
        <v>-0.000101094062329632</v>
      </c>
      <c r="GB95" s="252" t="n">
        <v>-0.000182281695274389</v>
      </c>
      <c r="GC95" s="252" t="n">
        <v>-0.000284705020036007</v>
      </c>
      <c r="GD95" s="252" t="n">
        <v>-0.000444491595817992</v>
      </c>
      <c r="GE95" s="252" t="n">
        <v>-0.000404275720981537</v>
      </c>
      <c r="GF95" s="252" t="n">
        <v>-0.0013765820131572</v>
      </c>
      <c r="GG95" s="252" t="n">
        <v>-0.000375984685479955</v>
      </c>
      <c r="GH95" s="252" t="n">
        <v>-0.0227429930884684</v>
      </c>
      <c r="GI95" s="252" t="n">
        <v>-0.000320911110356735</v>
      </c>
      <c r="GJ95" s="252" t="n">
        <v>-0.000338819013285193</v>
      </c>
      <c r="GK95" s="252" t="n">
        <v>-0.000409175645301073</v>
      </c>
      <c r="GL95" s="252" t="n">
        <v>-0.00376562975377293</v>
      </c>
      <c r="GM95" s="252" t="n">
        <v>-0.000631023954368176</v>
      </c>
      <c r="GN95" s="252" t="n">
        <v>-0.000643113496704627</v>
      </c>
      <c r="GO95" s="252" t="n">
        <v>-0.000126566466677792</v>
      </c>
      <c r="GP95" s="252" t="n">
        <v>-0.00431843726350312</v>
      </c>
      <c r="GQ95" s="252" t="n">
        <v>-0.00840533810576055</v>
      </c>
      <c r="GR95" s="252" t="n">
        <v>-0.00704513787562522</v>
      </c>
      <c r="GS95" s="252" t="n">
        <v>-0.00305172701744297</v>
      </c>
      <c r="GT95" s="252" t="n">
        <v>-0.00054271639023804</v>
      </c>
      <c r="GU95" s="252" t="n">
        <v>-0.00015634238255271</v>
      </c>
      <c r="GV95" s="252" t="n">
        <v>-0.000144523014563704</v>
      </c>
      <c r="GW95" s="252" t="n">
        <v>-0.000525808022404999</v>
      </c>
      <c r="GX95" s="252" t="n">
        <v>-0.00182655462086003</v>
      </c>
      <c r="GY95" s="252" t="n">
        <v>-0.000230310749266984</v>
      </c>
      <c r="GZ95" s="252" t="n">
        <v>-0.00013345266793038</v>
      </c>
      <c r="HA95" s="252" t="n">
        <v>-0.000638487300312956</v>
      </c>
      <c r="HB95" s="252" t="n">
        <v>-3.39251886626925E-005</v>
      </c>
      <c r="HC95" s="800" t="n">
        <v>-0.000807748844740457</v>
      </c>
      <c r="HD95" s="800" t="n">
        <v>-0.000623386377915925</v>
      </c>
      <c r="HE95" s="800" t="n">
        <v>-0.000200723714702906</v>
      </c>
      <c r="HF95" s="800" t="n">
        <v>-0.000278941202013</v>
      </c>
      <c r="HG95" s="800" t="n">
        <v>-0.000214073116917419</v>
      </c>
      <c r="HH95" s="800" t="n">
        <v>-0.000335311751135033</v>
      </c>
      <c r="HI95" s="800" t="n">
        <v>-0.000200466653497118</v>
      </c>
      <c r="HJ95" s="800" t="n">
        <v>-0.000101964727242648</v>
      </c>
      <c r="HK95" s="800" t="n">
        <v>-0.000160029265609864</v>
      </c>
      <c r="HL95" s="800" t="n">
        <v>-0.000278713170861888</v>
      </c>
      <c r="HM95" s="800" t="n">
        <v>-0.000442546636984675</v>
      </c>
      <c r="HN95" s="800" t="n">
        <v>-0.000430109276349732</v>
      </c>
      <c r="HO95" s="800" t="n">
        <v>-0.00150805519750644</v>
      </c>
      <c r="HP95" s="800" t="n">
        <v>-0.000379127317537727</v>
      </c>
      <c r="HQ95" s="800" t="n">
        <v>-0.0235250409986039</v>
      </c>
      <c r="HR95" s="800" t="n">
        <v>-0.000360846137852047</v>
      </c>
      <c r="HS95" s="800" t="n">
        <v>-0.000331783006651576</v>
      </c>
      <c r="HT95" s="800" t="n">
        <v>-0.000461700987206679</v>
      </c>
      <c r="HU95" s="800" t="n">
        <v>-0.00343806101313657</v>
      </c>
      <c r="HV95" s="800" t="n">
        <v>-0.000629159938873818</v>
      </c>
      <c r="HW95" s="800" t="n">
        <v>-0.000563497926705666</v>
      </c>
      <c r="HX95" s="800" t="n">
        <v>-0.000129920549284461</v>
      </c>
      <c r="HY95" s="800" t="n">
        <v>-0.0044376128562592</v>
      </c>
      <c r="HZ95" s="800" t="n">
        <v>-0.00975566826746209</v>
      </c>
      <c r="IA95" s="800" t="n">
        <v>-0.00792469801102387</v>
      </c>
      <c r="IB95" s="800" t="n">
        <v>-0.00317149793924567</v>
      </c>
      <c r="IC95" s="800" t="n">
        <v>-0.000493836259966819</v>
      </c>
      <c r="ID95" s="800" t="n">
        <v>-0.000146681649493516</v>
      </c>
      <c r="IE95" s="800" t="n">
        <v>-0.000178261240705969</v>
      </c>
      <c r="IF95" s="800" t="n">
        <v>-0.00045512853974153</v>
      </c>
      <c r="IG95" s="800" t="n">
        <v>-0.00166816745707671</v>
      </c>
      <c r="IH95" s="800" t="n">
        <v>-0.000224856237406716</v>
      </c>
      <c r="II95" s="800" t="n">
        <v>-0.000122695284901041</v>
      </c>
      <c r="IJ95" s="800" t="n">
        <v>-0.00061807746182157</v>
      </c>
      <c r="IK95" s="800" t="n">
        <v>-3.61202897054186E-005</v>
      </c>
      <c r="IL95" s="252" t="n">
        <v>-0.000861356385880261</v>
      </c>
      <c r="IM95" s="252" t="n">
        <v>-0.000688909848361999</v>
      </c>
      <c r="IN95" s="252" t="n">
        <v>-0.000213433068074098</v>
      </c>
      <c r="IO95" s="252" t="n">
        <v>-0.000309153665220434</v>
      </c>
      <c r="IP95" s="252" t="n">
        <v>-0.000245505034467597</v>
      </c>
      <c r="IQ95" s="252" t="n">
        <v>-0.000390791888128951</v>
      </c>
      <c r="IR95" s="252" t="n">
        <v>-0.000216119892754739</v>
      </c>
      <c r="IS95" s="252" t="n">
        <v>-0.000125407661414288</v>
      </c>
      <c r="IT95" s="252" t="n">
        <v>-0.000174963186063546</v>
      </c>
      <c r="IU95" s="252" t="n">
        <v>-0.000294491162197874</v>
      </c>
      <c r="IV95" s="252" t="n">
        <v>-0.000496351672954841</v>
      </c>
      <c r="IW95" s="252" t="n">
        <v>-0.000486470829741074</v>
      </c>
      <c r="IX95" s="252" t="n">
        <v>-0.00170154069505377</v>
      </c>
      <c r="IY95" s="252" t="n">
        <v>-0.000409463849914614</v>
      </c>
      <c r="IZ95" s="252" t="n">
        <v>-0.0222349380540904</v>
      </c>
      <c r="JA95" s="252" t="n">
        <v>-0.000435182118187759</v>
      </c>
      <c r="JB95" s="252" t="n">
        <v>-0.000390988838388639</v>
      </c>
      <c r="JC95" s="252" t="n">
        <v>-0.000524072844206141</v>
      </c>
      <c r="JD95" s="252" t="n">
        <v>-0.00349216562223897</v>
      </c>
      <c r="JE95" s="252" t="n">
        <v>-0.000710355738429452</v>
      </c>
      <c r="JF95" s="252" t="n">
        <v>-0.000580997561974825</v>
      </c>
      <c r="JG95" s="252" t="n">
        <v>-0.00012977089427884</v>
      </c>
      <c r="JH95" s="252" t="n">
        <v>-0.00479120011953177</v>
      </c>
      <c r="JI95" s="252" t="n">
        <v>-0.00792510340314276</v>
      </c>
      <c r="JJ95" s="252" t="n">
        <v>-0.00752727003970098</v>
      </c>
      <c r="JK95" s="252" t="n">
        <v>-0.00337622795218375</v>
      </c>
      <c r="JL95" s="252" t="n">
        <v>-0.000527528301720753</v>
      </c>
      <c r="JM95" s="252" t="n">
        <v>-0.000174197741686586</v>
      </c>
      <c r="JN95" s="252" t="n">
        <v>-0.00017414250125619</v>
      </c>
      <c r="JO95" s="252" t="n">
        <v>-0.000479792024345169</v>
      </c>
      <c r="JP95" s="252" t="n">
        <v>-0.00140989003985542</v>
      </c>
      <c r="JQ95" s="252" t="n">
        <v>-0.000245355133628777</v>
      </c>
      <c r="JR95" s="252" t="n">
        <v>-0.000126983076758776</v>
      </c>
      <c r="JS95" s="252" t="n">
        <v>-0.000608734979018465</v>
      </c>
      <c r="JT95" s="252" t="n">
        <v>-6.56495191108515E-005</v>
      </c>
      <c r="JU95" s="800" t="n">
        <v>-0.000829170869203034</v>
      </c>
      <c r="JV95" s="800" t="n">
        <v>-0.000676536796228654</v>
      </c>
      <c r="JW95" s="800" t="n">
        <v>-0.000196326065252035</v>
      </c>
      <c r="JX95" s="800" t="n">
        <v>-0.000295930757590355</v>
      </c>
      <c r="JY95" s="800" t="n">
        <v>-0.000266374996778993</v>
      </c>
      <c r="JZ95" s="800" t="n">
        <v>-0.000398612306754649</v>
      </c>
      <c r="KA95" s="800" t="n">
        <v>-0.000232243373540928</v>
      </c>
      <c r="KB95" s="800" t="n">
        <v>-0.000139251552191821</v>
      </c>
      <c r="KC95" s="800" t="n">
        <v>-0.000209944864099437</v>
      </c>
      <c r="KD95" s="800" t="n">
        <v>-0.000315024688927179</v>
      </c>
      <c r="KE95" s="800" t="n">
        <v>-0.00063196693697317</v>
      </c>
      <c r="KF95" s="800" t="n">
        <v>-0.000555410192836086</v>
      </c>
      <c r="KG95" s="800" t="n">
        <v>-0.00200469619360189</v>
      </c>
      <c r="KH95" s="800" t="n">
        <v>-0.00040724470817905</v>
      </c>
      <c r="KI95" s="800" t="n">
        <v>-0.02185654157754</v>
      </c>
      <c r="KJ95" s="800" t="n">
        <v>-0.000402005113122297</v>
      </c>
      <c r="KK95" s="800" t="n">
        <v>-0.000446925372721101</v>
      </c>
      <c r="KL95" s="800" t="n">
        <v>-0.000627792497868381</v>
      </c>
      <c r="KM95" s="800" t="n">
        <v>-0.00362918877393081</v>
      </c>
      <c r="KN95" s="800" t="n">
        <v>-0.000728560071112908</v>
      </c>
      <c r="KO95" s="800" t="n">
        <v>-0.000545291556292577</v>
      </c>
      <c r="KP95" s="800" t="n">
        <v>-0.000137430080041046</v>
      </c>
      <c r="KQ95" s="800" t="n">
        <v>-0.00440232369559633</v>
      </c>
      <c r="KR95" s="800" t="n">
        <v>-0.00660223078513837</v>
      </c>
      <c r="KS95" s="800" t="n">
        <v>-0.00612987282704589</v>
      </c>
      <c r="KT95" s="800" t="n">
        <v>-0.00357587781877791</v>
      </c>
      <c r="KU95" s="800" t="n">
        <v>-0.000515704296557876</v>
      </c>
      <c r="KV95" s="800" t="n">
        <v>-0.000157727608753439</v>
      </c>
      <c r="KW95" s="800" t="n">
        <v>-0.000145679748978857</v>
      </c>
      <c r="KX95" s="800" t="n">
        <v>-0.000448473299664564</v>
      </c>
      <c r="KY95" s="800" t="n">
        <v>-0.00136997120981391</v>
      </c>
      <c r="KZ95" s="800" t="n">
        <v>-0.000274797026239634</v>
      </c>
      <c r="LA95" s="800" t="n">
        <v>-0.000118065408799457</v>
      </c>
      <c r="LB95" s="800" t="n">
        <v>-0.000647061074137856</v>
      </c>
      <c r="LC95" s="800" t="n">
        <v>-6.12054029095031E-005</v>
      </c>
      <c r="LD95" s="252" t="n">
        <v>-0.000842065471014345</v>
      </c>
      <c r="LE95" s="252" t="n">
        <v>-0.000707519949846911</v>
      </c>
      <c r="LF95" s="252" t="n">
        <v>-0.000214107472654079</v>
      </c>
      <c r="LG95" s="252" t="n">
        <v>-0.000313007956750799</v>
      </c>
      <c r="LH95" s="252" t="n">
        <v>-0.000298874226114505</v>
      </c>
      <c r="LI95" s="252" t="n">
        <v>-0.000459916477179516</v>
      </c>
      <c r="LJ95" s="252" t="n">
        <v>-0.000269021340562753</v>
      </c>
      <c r="LK95" s="252" t="n">
        <v>-0.000141110903311329</v>
      </c>
      <c r="LL95" s="252" t="n">
        <v>-0.000233433443865684</v>
      </c>
      <c r="LM95" s="252" t="n">
        <v>-0.000327770866787758</v>
      </c>
      <c r="LN95" s="252" t="n">
        <v>-0.000737128927854507</v>
      </c>
      <c r="LO95" s="252" t="n">
        <v>-0.000600039155147085</v>
      </c>
      <c r="LP95" s="252" t="n">
        <v>-0.00233326923136053</v>
      </c>
      <c r="LQ95" s="252" t="n">
        <v>-0.000459717299144846</v>
      </c>
      <c r="LR95" s="252" t="n">
        <v>-0.0242026142238214</v>
      </c>
      <c r="LS95" s="252" t="n">
        <v>-0.000403887825332344</v>
      </c>
      <c r="LT95" s="252" t="n">
        <v>-0.000544889612825409</v>
      </c>
      <c r="LU95" s="252" t="n">
        <v>-0.000729391700191123</v>
      </c>
      <c r="LV95" s="252" t="n">
        <v>-0.00440433479402393</v>
      </c>
      <c r="LW95" s="252" t="n">
        <v>-0.000814023240647327</v>
      </c>
      <c r="LX95" s="252" t="n">
        <v>-0.000640412481688584</v>
      </c>
      <c r="LY95" s="252" t="n">
        <v>-0.00017156248514448</v>
      </c>
      <c r="LZ95" s="252" t="n">
        <v>-0.00459100447637959</v>
      </c>
      <c r="MA95" s="252" t="n">
        <v>-0.00543977069811329</v>
      </c>
      <c r="MB95" s="252" t="n">
        <v>-0.00592489741341344</v>
      </c>
      <c r="MC95" s="252" t="n">
        <v>-0.00398155705924523</v>
      </c>
      <c r="MD95" s="252" t="n">
        <v>-0.000543760991782063</v>
      </c>
      <c r="ME95" s="252" t="n">
        <v>-0.000174931890087938</v>
      </c>
      <c r="MF95" s="252" t="n">
        <v>-0.00019485109071472</v>
      </c>
      <c r="MG95" s="252" t="n">
        <v>-0.000483571122873445</v>
      </c>
      <c r="MH95" s="252" t="n">
        <v>-0.00137216455323713</v>
      </c>
      <c r="MI95" s="252" t="n">
        <v>-0.000298740671769904</v>
      </c>
      <c r="MJ95" s="252" t="n">
        <v>-0.000148210236506917</v>
      </c>
      <c r="MK95" s="252" t="n">
        <v>-0.000737397561114512</v>
      </c>
      <c r="ML95" s="252" t="n">
        <v>-6.48307434432867E-005</v>
      </c>
      <c r="MM95" s="800" t="n">
        <v>-0.000807870021119043</v>
      </c>
      <c r="MN95" s="800" t="n">
        <v>-0.000621371333034247</v>
      </c>
      <c r="MO95" s="800" t="n">
        <v>-0.000214118775555529</v>
      </c>
      <c r="MP95" s="800" t="n">
        <v>-0.000279335913339519</v>
      </c>
      <c r="MQ95" s="800" t="n">
        <v>-0.000221906885710159</v>
      </c>
      <c r="MR95" s="800" t="n">
        <v>-0.000483640984600962</v>
      </c>
      <c r="MS95" s="800" t="n">
        <v>-0.000248768088002326</v>
      </c>
      <c r="MT95" s="800" t="n">
        <v>-0.000128734173032146</v>
      </c>
      <c r="MU95" s="800" t="n">
        <v>-0.000227336386986731</v>
      </c>
      <c r="MV95" s="800" t="n">
        <v>-0.000300736377243314</v>
      </c>
      <c r="MW95" s="800" t="n">
        <v>-0.000733837349509348</v>
      </c>
      <c r="MX95" s="800" t="n">
        <v>-0.00055790599141634</v>
      </c>
      <c r="MY95" s="800" t="n">
        <v>-0.00207875437836912</v>
      </c>
      <c r="MZ95" s="800" t="n">
        <v>-0.000433968480818674</v>
      </c>
      <c r="NA95" s="800" t="n">
        <v>-0.0221223934028897</v>
      </c>
      <c r="NB95" s="800" t="n">
        <v>-0.00040041140483109</v>
      </c>
      <c r="NC95" s="800" t="n">
        <v>-0.000489891409734216</v>
      </c>
      <c r="ND95" s="800" t="n">
        <v>-0.00074187391137126</v>
      </c>
      <c r="NE95" s="800" t="n">
        <v>-0.00465725827209912</v>
      </c>
      <c r="NF95" s="800" t="n">
        <v>-0.000744006253332324</v>
      </c>
      <c r="NG95" s="800" t="n">
        <v>-0.000679232058636332</v>
      </c>
      <c r="NH95" s="800" t="n">
        <v>-0.000177081021938019</v>
      </c>
      <c r="NI95" s="800" t="n">
        <v>-0.00443388574827085</v>
      </c>
      <c r="NJ95" s="800" t="n">
        <v>-0.00486703885003062</v>
      </c>
      <c r="NK95" s="800" t="n">
        <v>-0.00554037081827166</v>
      </c>
      <c r="NL95" s="800" t="n">
        <v>-0.00441091063679657</v>
      </c>
      <c r="NM95" s="800" t="n">
        <v>-0.000487487791247135</v>
      </c>
      <c r="NN95" s="800" t="n">
        <v>-0.000176022938488399</v>
      </c>
      <c r="NO95" s="800" t="n">
        <v>-0.000187569895691203</v>
      </c>
      <c r="NP95" s="800" t="n">
        <v>-0.000438663091723516</v>
      </c>
      <c r="NQ95" s="800" t="n">
        <v>-0.00156256825247454</v>
      </c>
      <c r="NR95" s="800" t="n">
        <v>-0.000282175962328785</v>
      </c>
      <c r="NS95" s="800" t="n">
        <v>-0.000155751165887942</v>
      </c>
      <c r="NT95" s="800" t="n">
        <v>-0.00074318083743689</v>
      </c>
      <c r="NU95" s="800" t="n">
        <v>-9.83781597263494E-005</v>
      </c>
      <c r="NV95" s="252" t="n">
        <v>-0.000941055822173526</v>
      </c>
      <c r="NW95" s="252" t="n">
        <v>-0.000576041087726215</v>
      </c>
      <c r="NX95" s="252" t="n">
        <v>-0.000197395737312844</v>
      </c>
      <c r="NY95" s="252" t="n">
        <v>-0.000272387631271434</v>
      </c>
      <c r="NZ95" s="252" t="n">
        <v>-0.000227394541554436</v>
      </c>
      <c r="OA95" s="252" t="n">
        <v>-0.000520311753584691</v>
      </c>
      <c r="OB95" s="252" t="n">
        <v>-0.000263589348252271</v>
      </c>
      <c r="OC95" s="252" t="n">
        <v>-0.000114099699219175</v>
      </c>
      <c r="OD95" s="252" t="n">
        <v>-0.000239011178578442</v>
      </c>
      <c r="OE95" s="252" t="n">
        <v>-0.000321215764815218</v>
      </c>
      <c r="OF95" s="252" t="n">
        <v>-0.000799202456215552</v>
      </c>
      <c r="OG95" s="252" t="n">
        <v>-0.000604679059742196</v>
      </c>
      <c r="OH95" s="252" t="n">
        <v>-0.00206955878660678</v>
      </c>
      <c r="OI95" s="252" t="n">
        <v>-0.000409858671287242</v>
      </c>
      <c r="OJ95" s="252" t="n">
        <v>-0.0212952734382738</v>
      </c>
      <c r="OK95" s="252" t="n">
        <v>-0.000486458624013539</v>
      </c>
      <c r="OL95" s="252" t="n">
        <v>-0.000521838566345772</v>
      </c>
      <c r="OM95" s="252" t="n">
        <v>-0.000900134720795189</v>
      </c>
      <c r="ON95" s="252" t="n">
        <v>-0.00452964693744148</v>
      </c>
      <c r="OO95" s="252" t="n">
        <v>-0.000757159725898673</v>
      </c>
      <c r="OP95" s="252" t="n">
        <v>-0.00063831129940767</v>
      </c>
      <c r="OQ95" s="252" t="n">
        <v>-0.000210017766176295</v>
      </c>
      <c r="OR95" s="252" t="n">
        <v>-0.00472030901413889</v>
      </c>
      <c r="OS95" s="252" t="n">
        <v>-0.00544484935328152</v>
      </c>
      <c r="OT95" s="252" t="n">
        <v>-0.00547055994532821</v>
      </c>
      <c r="OU95" s="252" t="n">
        <v>-0.00550897452840285</v>
      </c>
      <c r="OV95" s="252" t="n">
        <v>-0.000452950663443474</v>
      </c>
      <c r="OW95" s="252" t="n">
        <v>-0.000174844167456605</v>
      </c>
      <c r="OX95" s="252" t="n">
        <v>-0.000221152012558185</v>
      </c>
      <c r="OY95" s="252" t="n">
        <v>-0.000421636851716292</v>
      </c>
      <c r="OZ95" s="252" t="n">
        <v>-0.00167960385238274</v>
      </c>
      <c r="PA95" s="252" t="n">
        <v>-0.000296292291214667</v>
      </c>
      <c r="PB95" s="252" t="n">
        <v>-0.000146110495316873</v>
      </c>
      <c r="PC95" s="252" t="n">
        <v>-0.000647294177858641</v>
      </c>
      <c r="PD95" s="252" t="n">
        <v>-0.000169818456682895</v>
      </c>
      <c r="PE95" s="800" t="n">
        <v>-0.00100784740077219</v>
      </c>
      <c r="PF95" s="800" t="n">
        <v>-0.000647529502154181</v>
      </c>
      <c r="PG95" s="800" t="n">
        <v>-0.000203435725166593</v>
      </c>
      <c r="PH95" s="800" t="n">
        <v>-0.000262117736850323</v>
      </c>
      <c r="PI95" s="800" t="n">
        <v>-0.000209967570997391</v>
      </c>
      <c r="PJ95" s="800" t="n">
        <v>-0.000608229726023009</v>
      </c>
      <c r="PK95" s="800" t="n">
        <v>-0.0002879566482874</v>
      </c>
      <c r="PL95" s="800" t="n">
        <v>-0.000138995565212744</v>
      </c>
      <c r="PM95" s="800" t="n">
        <v>-0.000240512951119946</v>
      </c>
      <c r="PN95" s="800" t="n">
        <v>-0.000327836290561329</v>
      </c>
      <c r="PO95" s="800" t="n">
        <v>-0.000905295450176397</v>
      </c>
      <c r="PP95" s="800" t="n">
        <v>-0.000618483401767615</v>
      </c>
      <c r="PQ95" s="800" t="n">
        <v>-0.00227853418864562</v>
      </c>
      <c r="PR95" s="800" t="n">
        <v>-0.000394529337345854</v>
      </c>
      <c r="PS95" s="800" t="n">
        <v>-0.0216740186945499</v>
      </c>
      <c r="PT95" s="800" t="n">
        <v>-0.000505997727013387</v>
      </c>
      <c r="PU95" s="800" t="n">
        <v>-0.000604382480561021</v>
      </c>
      <c r="PV95" s="800" t="n">
        <v>-0.00105182689601062</v>
      </c>
      <c r="PW95" s="800" t="n">
        <v>-0.0047816809872048</v>
      </c>
      <c r="PX95" s="800" t="n">
        <v>-0.000852076065687128</v>
      </c>
      <c r="PY95" s="800" t="n">
        <v>-0.000664727596664782</v>
      </c>
      <c r="PZ95" s="800" t="n">
        <v>-0.000258760803994891</v>
      </c>
      <c r="QA95" s="800" t="n">
        <v>-0.00493646953145141</v>
      </c>
      <c r="QB95" s="800" t="n">
        <v>-0.00590536138194836</v>
      </c>
      <c r="QC95" s="800" t="n">
        <v>-0.0060719059906082</v>
      </c>
      <c r="QD95" s="800" t="n">
        <v>-0.00612421980065901</v>
      </c>
      <c r="QE95" s="800" t="n">
        <v>-0.000488538779159413</v>
      </c>
      <c r="QF95" s="800" t="n">
        <v>-0.000209135925478079</v>
      </c>
      <c r="QG95" s="800" t="n">
        <v>-0.000266308488239032</v>
      </c>
      <c r="QH95" s="800" t="n">
        <v>-0.000429673779667379</v>
      </c>
      <c r="QI95" s="800" t="n">
        <v>-0.00175284814257011</v>
      </c>
      <c r="QJ95" s="800" t="n">
        <v>-0.000333232755987984</v>
      </c>
      <c r="QK95" s="800" t="n">
        <v>-0.00016231601887079</v>
      </c>
      <c r="QL95" s="800" t="n">
        <v>-0.00071538899403965</v>
      </c>
      <c r="QM95" s="800" t="n">
        <v>-0.000115181749116796</v>
      </c>
      <c r="QN95" s="252" t="n">
        <v>-0.00104973150391898</v>
      </c>
      <c r="QO95" s="252" t="n">
        <v>-0.000539376530706739</v>
      </c>
      <c r="QP95" s="252" t="n">
        <v>-0.00018806859390898</v>
      </c>
      <c r="QQ95" s="252" t="n">
        <v>-0.000222508089943577</v>
      </c>
      <c r="QR95" s="252" t="n">
        <v>-0.000182241937068005</v>
      </c>
      <c r="QS95" s="252" t="n">
        <v>-0.000588004180424188</v>
      </c>
      <c r="QT95" s="252" t="n">
        <v>-0.000269936006799876</v>
      </c>
      <c r="QU95" s="252" t="n">
        <v>-0.000105116455566433</v>
      </c>
      <c r="QV95" s="252" t="n">
        <v>-0.000208485109788993</v>
      </c>
      <c r="QW95" s="252" t="n">
        <v>-0.00031203652097496</v>
      </c>
      <c r="QX95" s="252" t="n">
        <v>-0.000828986465078273</v>
      </c>
      <c r="QY95" s="252" t="n">
        <v>-0.000553159080376858</v>
      </c>
      <c r="QZ95" s="252" t="n">
        <v>-0.00194924826284823</v>
      </c>
      <c r="RA95" s="252" t="n">
        <v>-0.000341264415836954</v>
      </c>
      <c r="RB95" s="252" t="n">
        <v>-0.0213715038662357</v>
      </c>
      <c r="RC95" s="252" t="n">
        <v>-0.000433396414429725</v>
      </c>
      <c r="RD95" s="252" t="n">
        <v>-0.00052756889583249</v>
      </c>
      <c r="RE95" s="252" t="n">
        <v>-0.00122128190526206</v>
      </c>
      <c r="RF95" s="252" t="n">
        <v>-0.00521576598732527</v>
      </c>
      <c r="RG95" s="252" t="n">
        <v>-0.000860740968509617</v>
      </c>
      <c r="RH95" s="252" t="n">
        <v>-0.000684080176274638</v>
      </c>
      <c r="RI95" s="252" t="n">
        <v>-0.000250503360114618</v>
      </c>
      <c r="RJ95" s="252" t="n">
        <v>-0.0046409485284826</v>
      </c>
      <c r="RK95" s="252" t="n">
        <v>-0.00386100726818036</v>
      </c>
      <c r="RL95" s="252" t="n">
        <v>-0.00588364736661626</v>
      </c>
      <c r="RM95" s="252" t="n">
        <v>-0.00764301618828857</v>
      </c>
      <c r="RN95" s="252" t="n">
        <v>-0.000474324779781134</v>
      </c>
      <c r="RO95" s="252" t="n">
        <v>-0.000211817077393376</v>
      </c>
      <c r="RP95" s="252" t="n">
        <v>-0.000350132272926658</v>
      </c>
      <c r="RQ95" s="252" t="n">
        <v>-0.000380066636933777</v>
      </c>
      <c r="RR95" s="252" t="n">
        <v>-0.00186961337775341</v>
      </c>
      <c r="RS95" s="252" t="n">
        <v>-0.000292301997285582</v>
      </c>
      <c r="RT95" s="252" t="n">
        <v>-0.000142873494097416</v>
      </c>
      <c r="RU95" s="252" t="n">
        <v>-0.000614466027201845</v>
      </c>
      <c r="RV95" s="252" t="n">
        <v>-5.71899650265026E-005</v>
      </c>
      <c r="RW95" s="800" t="n">
        <v>-0.00058680487690882</v>
      </c>
      <c r="RX95" s="800" t="n">
        <v>-0.000352619197542075</v>
      </c>
      <c r="RY95" s="800" t="n">
        <v>-0.000135104112577115</v>
      </c>
      <c r="RZ95" s="800" t="n">
        <v>-0.000180107840150392</v>
      </c>
      <c r="SA95" s="800" t="n">
        <v>-0.000144383196356942</v>
      </c>
      <c r="SB95" s="800" t="n">
        <v>-0.000307082650603023</v>
      </c>
      <c r="SC95" s="800" t="n">
        <v>-0.000218027191465612</v>
      </c>
      <c r="SD95" s="800" t="n">
        <v>-9.19214268543538E-005</v>
      </c>
      <c r="SE95" s="800" t="n">
        <v>-0.00016979406967509</v>
      </c>
      <c r="SF95" s="800" t="n">
        <v>-0.000261906549066277</v>
      </c>
      <c r="SG95" s="800" t="n">
        <v>-0.000527174140742791</v>
      </c>
      <c r="SH95" s="800" t="n">
        <v>-0.000414845366270082</v>
      </c>
      <c r="SI95" s="800" t="n">
        <v>-0.00132026195078893</v>
      </c>
      <c r="SJ95" s="800" t="n">
        <v>-0.000269244718991776</v>
      </c>
      <c r="SK95" s="800" t="n">
        <v>-0.0183375038063674</v>
      </c>
      <c r="SL95" s="800" t="n">
        <v>-0.000398787567468486</v>
      </c>
      <c r="SM95" s="800" t="n">
        <v>-0.000396761547517088</v>
      </c>
      <c r="SN95" s="800" t="n">
        <v>-0.000607027290818449</v>
      </c>
      <c r="SO95" s="800" t="n">
        <v>-0.00309928166049307</v>
      </c>
      <c r="SP95" s="800" t="n">
        <v>-0.000553306046364016</v>
      </c>
      <c r="SQ95" s="800" t="n">
        <v>-0.000467321472142353</v>
      </c>
      <c r="SR95" s="800" t="n">
        <v>-0.000239030505897177</v>
      </c>
      <c r="SS95" s="800" t="n">
        <v>-0.00367133892943708</v>
      </c>
      <c r="ST95" s="800" t="n">
        <v>-0.0052766051384485</v>
      </c>
      <c r="SU95" s="800" t="n">
        <v>-0.00475832364612704</v>
      </c>
      <c r="SV95" s="800" t="n">
        <v>-0.00410005218178257</v>
      </c>
      <c r="SW95" s="800" t="n">
        <v>-0.000355987408723955</v>
      </c>
      <c r="SX95" s="800" t="n">
        <v>-0.00014278344317092</v>
      </c>
      <c r="SY95" s="800" t="n">
        <v>-0.000180922475719262</v>
      </c>
      <c r="SZ95" s="800" t="n">
        <v>-0.000332374167126288</v>
      </c>
      <c r="TA95" s="800" t="n">
        <v>-0.00155175854740044</v>
      </c>
      <c r="TB95" s="800" t="n">
        <v>-0.000246133327884578</v>
      </c>
      <c r="TC95" s="800" t="n">
        <v>-0.000106611533621186</v>
      </c>
      <c r="TD95" s="800" t="n">
        <v>-0.000570868144559031</v>
      </c>
      <c r="TE95" s="800" t="n">
        <v>-5.86282840422235E-005</v>
      </c>
    </row>
    <row r="96" customFormat="false" ht="14.4" hidden="false" customHeight="false" outlineLevel="0" collapsed="false">
      <c r="A96" s="800" t="n">
        <v>-9.69488621063471E-005</v>
      </c>
      <c r="B96" s="800" t="n">
        <v>-8.70516983400782E-005</v>
      </c>
      <c r="C96" s="800" t="n">
        <v>-6.24918572852559E-005</v>
      </c>
      <c r="D96" s="800" t="n">
        <v>-0.000286371356403186</v>
      </c>
      <c r="E96" s="800" t="n">
        <v>-0.000231847830893247</v>
      </c>
      <c r="F96" s="800" t="n">
        <v>-0.000308934559063473</v>
      </c>
      <c r="G96" s="800" t="n">
        <v>-0.00011578521495095</v>
      </c>
      <c r="H96" s="800" t="n">
        <v>-0.000220972147418148</v>
      </c>
      <c r="I96" s="800" t="n">
        <v>-0.000129297239394847</v>
      </c>
      <c r="J96" s="800" t="n">
        <v>-0.000133871224967528</v>
      </c>
      <c r="K96" s="800" t="n">
        <v>-0.000350103671904996</v>
      </c>
      <c r="L96" s="800" t="n">
        <v>-0.000268715976395848</v>
      </c>
      <c r="M96" s="800" t="n">
        <v>-0.000227176489402207</v>
      </c>
      <c r="N96" s="800" t="n">
        <v>-0.000134990671847794</v>
      </c>
      <c r="O96" s="800" t="n">
        <v>-0.000194694508119136</v>
      </c>
      <c r="P96" s="800" t="n">
        <v>-0.0014873131663272</v>
      </c>
      <c r="Q96" s="800" t="n">
        <v>-0.000139346312691216</v>
      </c>
      <c r="R96" s="800" t="n">
        <v>-0.000259316041908295</v>
      </c>
      <c r="S96" s="800" t="n">
        <v>-0.000115219067619168</v>
      </c>
      <c r="T96" s="800" t="n">
        <v>-7.22789411144965E-005</v>
      </c>
      <c r="U96" s="800" t="n">
        <v>-9.03272633251496E-005</v>
      </c>
      <c r="V96" s="800" t="n">
        <v>-0.000142869453622929</v>
      </c>
      <c r="W96" s="800" t="n">
        <v>-0.000108310598331527</v>
      </c>
      <c r="X96" s="800" t="n">
        <v>-8.0454277596673E-005</v>
      </c>
      <c r="Y96" s="800" t="n">
        <v>-8.00100262296428E-005</v>
      </c>
      <c r="Z96" s="800" t="n">
        <v>-0.00012952682351842</v>
      </c>
      <c r="AA96" s="800" t="n">
        <v>-3.46926953132971E-005</v>
      </c>
      <c r="AB96" s="800" t="n">
        <v>-6.21521470275055E-005</v>
      </c>
      <c r="AC96" s="800" t="n">
        <v>-9.40116475567915E-005</v>
      </c>
      <c r="AD96" s="800" t="n">
        <v>-0.000119519978718795</v>
      </c>
      <c r="AE96" s="800" t="n">
        <v>-0.000247346886576171</v>
      </c>
      <c r="AF96" s="800" t="n">
        <v>-0.000190963939020013</v>
      </c>
      <c r="AG96" s="800" t="n">
        <v>-7.1311512603561E-005</v>
      </c>
      <c r="AH96" s="800" t="n">
        <v>-0.000433416558283514</v>
      </c>
      <c r="AI96" s="800" t="n">
        <v>-0.000897737543042882</v>
      </c>
      <c r="AJ96" s="252" t="n">
        <v>-8.9185025550028E-005</v>
      </c>
      <c r="AK96" s="252" t="n">
        <v>-8.17026344922069E-005</v>
      </c>
      <c r="AL96" s="252" t="n">
        <v>-6.26866656688276E-005</v>
      </c>
      <c r="AM96" s="252" t="n">
        <v>-0.000280257413388399</v>
      </c>
      <c r="AN96" s="252" t="n">
        <v>-0.000209829322049421</v>
      </c>
      <c r="AO96" s="252" t="n">
        <v>-0.000313352936283726</v>
      </c>
      <c r="AP96" s="252" t="n">
        <v>-0.000109078393920559</v>
      </c>
      <c r="AQ96" s="252" t="n">
        <v>-0.000117264767121769</v>
      </c>
      <c r="AR96" s="252" t="n">
        <v>-0.000122789631113789</v>
      </c>
      <c r="AS96" s="252" t="n">
        <v>-0.000139816009706245</v>
      </c>
      <c r="AT96" s="252" t="n">
        <v>-0.000340645734172835</v>
      </c>
      <c r="AU96" s="252" t="n">
        <v>-0.000242957481855651</v>
      </c>
      <c r="AV96" s="252" t="n">
        <v>-0.000219350333779484</v>
      </c>
      <c r="AW96" s="252" t="n">
        <v>-0.000126582345449786</v>
      </c>
      <c r="AX96" s="252" t="n">
        <v>-0.000183179512690707</v>
      </c>
      <c r="AY96" s="252" t="n">
        <v>-0.00172240889396807</v>
      </c>
      <c r="AZ96" s="252" t="n">
        <v>-0.000138927454325577</v>
      </c>
      <c r="BA96" s="252" t="n">
        <v>-0.000253836781041973</v>
      </c>
      <c r="BB96" s="252" t="n">
        <v>-0.000109583597698885</v>
      </c>
      <c r="BC96" s="252" t="n">
        <v>-7.09977378251646E-005</v>
      </c>
      <c r="BD96" s="252" t="n">
        <v>-9.64360883964442E-005</v>
      </c>
      <c r="BE96" s="252" t="n">
        <v>-0.000129388390342808</v>
      </c>
      <c r="BF96" s="252" t="n">
        <v>-0.000120065477685025</v>
      </c>
      <c r="BG96" s="252" t="n">
        <v>-7.92167966794951E-005</v>
      </c>
      <c r="BH96" s="252" t="n">
        <v>-0.0001155785120091</v>
      </c>
      <c r="BI96" s="252" t="n">
        <v>-0.000118479051581755</v>
      </c>
      <c r="BJ96" s="252" t="n">
        <v>-3.50462836357052E-005</v>
      </c>
      <c r="BK96" s="252" t="n">
        <v>-5.6134982751456E-005</v>
      </c>
      <c r="BL96" s="252" t="n">
        <v>-9.18593351614862E-005</v>
      </c>
      <c r="BM96" s="252" t="n">
        <v>-0.000109569782520128</v>
      </c>
      <c r="BN96" s="252" t="n">
        <v>-0.000278364443644811</v>
      </c>
      <c r="BO96" s="252" t="n">
        <v>-0.000203462988322338</v>
      </c>
      <c r="BP96" s="252" t="n">
        <v>-7.21831409211185E-005</v>
      </c>
      <c r="BQ96" s="252" t="n">
        <v>-0.000411007771025029</v>
      </c>
      <c r="BR96" s="252" t="n">
        <v>-0.000894570085088453</v>
      </c>
      <c r="BS96" s="800" t="n">
        <v>-5.7486649185387E-005</v>
      </c>
      <c r="BT96" s="800" t="n">
        <v>-6.11669288301044E-005</v>
      </c>
      <c r="BU96" s="800" t="n">
        <v>-4.83912463904614E-005</v>
      </c>
      <c r="BV96" s="800" t="n">
        <v>-0.000247804125033394</v>
      </c>
      <c r="BW96" s="800" t="n">
        <v>-0.000135674260673201</v>
      </c>
      <c r="BX96" s="800" t="n">
        <v>-0.000275407880263641</v>
      </c>
      <c r="BY96" s="800" t="n">
        <v>-0.000121681027594486</v>
      </c>
      <c r="BZ96" s="800" t="n">
        <v>-0.000127403915174121</v>
      </c>
      <c r="CA96" s="800" t="n">
        <v>-0.00010571456600282</v>
      </c>
      <c r="CB96" s="800" t="n">
        <v>-0.000113781124765702</v>
      </c>
      <c r="CC96" s="800" t="n">
        <v>-0.000401593997450468</v>
      </c>
      <c r="CD96" s="800" t="n">
        <v>-0.000272525749317806</v>
      </c>
      <c r="CE96" s="800" t="n">
        <v>-0.000206936775797595</v>
      </c>
      <c r="CF96" s="800" t="n">
        <v>-0.000112168626593534</v>
      </c>
      <c r="CG96" s="800" t="n">
        <v>-0.000161570517894945</v>
      </c>
      <c r="CH96" s="800" t="n">
        <v>-0.00152844660303692</v>
      </c>
      <c r="CI96" s="800" t="n">
        <v>-9.01472824727351E-005</v>
      </c>
      <c r="CJ96" s="800" t="n">
        <v>-0.0002762869576031</v>
      </c>
      <c r="CK96" s="800" t="n">
        <v>-0.000149845209646183</v>
      </c>
      <c r="CL96" s="800" t="n">
        <v>-5.63279985037922E-005</v>
      </c>
      <c r="CM96" s="800" t="n">
        <v>-7.46918571018926E-005</v>
      </c>
      <c r="CN96" s="800" t="n">
        <v>-0.000128994204142492</v>
      </c>
      <c r="CO96" s="800" t="n">
        <v>-7.96531980725341E-005</v>
      </c>
      <c r="CP96" s="800" t="n">
        <v>-5.67377644960203E-005</v>
      </c>
      <c r="CQ96" s="800" t="n">
        <v>-7.20742126902295E-005</v>
      </c>
      <c r="CR96" s="800" t="n">
        <v>-8.71980641370689E-005</v>
      </c>
      <c r="CS96" s="800" t="n">
        <v>-3.70770773597385E-005</v>
      </c>
      <c r="CT96" s="800" t="n">
        <v>-4.52460456026636E-005</v>
      </c>
      <c r="CU96" s="800" t="n">
        <v>-7.27685542461622E-005</v>
      </c>
      <c r="CV96" s="800" t="n">
        <v>-9.1136345123455E-005</v>
      </c>
      <c r="CW96" s="800" t="n">
        <v>-0.00028029221247857</v>
      </c>
      <c r="CX96" s="800" t="n">
        <v>-0.000170751548400755</v>
      </c>
      <c r="CY96" s="800" t="n">
        <v>-7.75146318320263E-005</v>
      </c>
      <c r="CZ96" s="800" t="n">
        <v>-0.000256799736207367</v>
      </c>
      <c r="DA96" s="800" t="n">
        <v>-0.000430496880964137</v>
      </c>
      <c r="DB96" s="252" t="n">
        <v>-3.90159196621912E-005</v>
      </c>
      <c r="DC96" s="252" t="n">
        <v>-6.47438106842426E-005</v>
      </c>
      <c r="DD96" s="252" t="n">
        <v>-5.15971162663317E-005</v>
      </c>
      <c r="DE96" s="252" t="n">
        <v>-0.000234338514209319</v>
      </c>
      <c r="DF96" s="252" t="n">
        <v>-0.000111184880863448</v>
      </c>
      <c r="DG96" s="252" t="n">
        <v>-0.000273867377462734</v>
      </c>
      <c r="DH96" s="252" t="n">
        <v>-9.48578944433676E-005</v>
      </c>
      <c r="DI96" s="252" t="n">
        <v>-6.76357233425432E-005</v>
      </c>
      <c r="DJ96" s="252" t="n">
        <v>-0.000101895903348342</v>
      </c>
      <c r="DK96" s="252" t="n">
        <v>-0.000100096051867902</v>
      </c>
      <c r="DL96" s="252" t="n">
        <v>-0.000365758757059561</v>
      </c>
      <c r="DM96" s="252" t="n">
        <v>-0.000216951240104644</v>
      </c>
      <c r="DN96" s="252" t="n">
        <v>-0.000210293011311573</v>
      </c>
      <c r="DO96" s="252" t="n">
        <v>-0.000107657836656667</v>
      </c>
      <c r="DP96" s="252" t="n">
        <v>-0.000165079798993733</v>
      </c>
      <c r="DQ96" s="252" t="n">
        <v>-0.00160987968182211</v>
      </c>
      <c r="DR96" s="252" t="n">
        <v>-0.000103514750931166</v>
      </c>
      <c r="DS96" s="252" t="n">
        <v>-0.000272648294226122</v>
      </c>
      <c r="DT96" s="252" t="n">
        <v>-0.000127960815716782</v>
      </c>
      <c r="DU96" s="252" t="n">
        <v>-4.73318864867114E-005</v>
      </c>
      <c r="DV96" s="252" t="n">
        <v>-7.28400613380278E-005</v>
      </c>
      <c r="DW96" s="252" t="n">
        <v>-0.000116574909076949</v>
      </c>
      <c r="DX96" s="252" t="n">
        <v>-8.83252934073911E-005</v>
      </c>
      <c r="DY96" s="252" t="n">
        <v>-4.63850323098803E-005</v>
      </c>
      <c r="DZ96" s="252" t="n">
        <v>-5.29611962226924E-005</v>
      </c>
      <c r="EA96" s="252" t="n">
        <v>-9.66296806599614E-005</v>
      </c>
      <c r="EB96" s="252" t="n">
        <v>-3.9714495938284E-005</v>
      </c>
      <c r="EC96" s="252" t="n">
        <v>-5.28214947744581E-005</v>
      </c>
      <c r="ED96" s="252" t="n">
        <v>-0.000101951632652456</v>
      </c>
      <c r="EE96" s="252" t="n">
        <v>-9.22427694371776E-005</v>
      </c>
      <c r="EF96" s="252" t="n">
        <v>-0.00025593474412202</v>
      </c>
      <c r="EG96" s="252" t="n">
        <v>-0.000169107420893858</v>
      </c>
      <c r="EH96" s="252" t="n">
        <v>-8.13525475333047E-005</v>
      </c>
      <c r="EI96" s="252" t="n">
        <v>-0.000256956142056755</v>
      </c>
      <c r="EJ96" s="252" t="n">
        <v>-0.000427997888816046</v>
      </c>
      <c r="EK96" s="800" t="n">
        <v>-4.52504731162806E-005</v>
      </c>
      <c r="EL96" s="800" t="n">
        <v>-6.10830049741151E-005</v>
      </c>
      <c r="EM96" s="800" t="n">
        <v>-5.32664051306097E-005</v>
      </c>
      <c r="EN96" s="800" t="n">
        <v>-0.000260922700143223</v>
      </c>
      <c r="EO96" s="800" t="n">
        <v>-0.00014529883854446</v>
      </c>
      <c r="EP96" s="800" t="n">
        <v>-0.000274233164348134</v>
      </c>
      <c r="EQ96" s="800" t="n">
        <v>-9.80587786396911E-005</v>
      </c>
      <c r="ER96" s="800" t="n">
        <v>-4.9849303567369E-005</v>
      </c>
      <c r="ES96" s="800" t="n">
        <v>-0.000116101687415853</v>
      </c>
      <c r="ET96" s="800" t="n">
        <v>-0.000106343798744979</v>
      </c>
      <c r="EU96" s="800" t="n">
        <v>-0.000371771938504839</v>
      </c>
      <c r="EV96" s="800" t="n">
        <v>-0.000217899011080954</v>
      </c>
      <c r="EW96" s="800" t="n">
        <v>-0.000217496052726049</v>
      </c>
      <c r="EX96" s="800" t="n">
        <v>-0.000114099788868855</v>
      </c>
      <c r="EY96" s="800" t="n">
        <v>-0.000190940861870857</v>
      </c>
      <c r="EZ96" s="800" t="n">
        <v>-0.00173834193008423</v>
      </c>
      <c r="FA96" s="800" t="n">
        <v>-9.26400901316146E-005</v>
      </c>
      <c r="FB96" s="800" t="n">
        <v>-0.000295173325121794</v>
      </c>
      <c r="FC96" s="800" t="n">
        <v>-0.000111630447439704</v>
      </c>
      <c r="FD96" s="800" t="n">
        <v>-5.24335376209638E-005</v>
      </c>
      <c r="FE96" s="800" t="n">
        <v>-8.25137852183945E-005</v>
      </c>
      <c r="FF96" s="800" t="n">
        <v>-0.000122157985133431</v>
      </c>
      <c r="FG96" s="800" t="n">
        <v>-0.000127009826906718</v>
      </c>
      <c r="FH96" s="800" t="n">
        <v>-5.75997053571749E-005</v>
      </c>
      <c r="FI96" s="800" t="n">
        <v>-7.3529965204503E-005</v>
      </c>
      <c r="FJ96" s="800" t="n">
        <v>-9.07365896759231E-005</v>
      </c>
      <c r="FK96" s="800" t="n">
        <v>-4.6373377173839E-005</v>
      </c>
      <c r="FL96" s="800" t="n">
        <v>-5.64665694484558E-005</v>
      </c>
      <c r="FM96" s="800" t="n">
        <v>-9.9954933835617E-005</v>
      </c>
      <c r="FN96" s="800" t="n">
        <v>-8.77132079383811E-005</v>
      </c>
      <c r="FO96" s="800" t="n">
        <v>-0.000174309140880906</v>
      </c>
      <c r="FP96" s="800" t="n">
        <v>-0.000184193155934442</v>
      </c>
      <c r="FQ96" s="800" t="n">
        <v>-7.58261946807775E-005</v>
      </c>
      <c r="FR96" s="800" t="n">
        <v>-0.000299798428204405</v>
      </c>
      <c r="FS96" s="800" t="n">
        <v>-0.000601746742344047</v>
      </c>
      <c r="FT96" s="252" t="n">
        <v>-4.45868018655585E-005</v>
      </c>
      <c r="FU96" s="252" t="n">
        <v>-4.93616022305094E-005</v>
      </c>
      <c r="FV96" s="252" t="n">
        <v>-4.73853080921717E-005</v>
      </c>
      <c r="FW96" s="252" t="n">
        <v>-0.000250064664286767</v>
      </c>
      <c r="FX96" s="252" t="n">
        <v>-0.000143424836498598</v>
      </c>
      <c r="FY96" s="252" t="n">
        <v>-0.000219712773868565</v>
      </c>
      <c r="FZ96" s="252" t="n">
        <v>-9.33354883585548E-005</v>
      </c>
      <c r="GA96" s="252" t="n">
        <v>-5.32788435630735E-005</v>
      </c>
      <c r="GB96" s="252" t="n">
        <v>-9.5185053804153E-005</v>
      </c>
      <c r="GC96" s="252" t="n">
        <v>-9.57577678726805E-005</v>
      </c>
      <c r="GD96" s="252" t="n">
        <v>-0.000121222310406987</v>
      </c>
      <c r="GE96" s="252" t="n">
        <v>-0.000196809684880751</v>
      </c>
      <c r="GF96" s="252" t="n">
        <v>-0.000228585423866974</v>
      </c>
      <c r="GG96" s="252" t="n">
        <v>-0.000125075673812106</v>
      </c>
      <c r="GH96" s="252" t="n">
        <v>-0.000182368662751269</v>
      </c>
      <c r="GI96" s="252" t="n">
        <v>-0.00234237922246306</v>
      </c>
      <c r="GJ96" s="252" t="n">
        <v>-8.49244028143054E-005</v>
      </c>
      <c r="GK96" s="252" t="n">
        <v>-0.000281426034590104</v>
      </c>
      <c r="GL96" s="252" t="n">
        <v>-9.57489587976274E-005</v>
      </c>
      <c r="GM96" s="252" t="n">
        <v>-5.65093758858087E-005</v>
      </c>
      <c r="GN96" s="252" t="n">
        <v>-8.56233129180833E-005</v>
      </c>
      <c r="GO96" s="252" t="n">
        <v>-0.000135643563549304</v>
      </c>
      <c r="GP96" s="252" t="n">
        <v>-0.000131374184670825</v>
      </c>
      <c r="GQ96" s="252" t="n">
        <v>-5.05302433698559E-005</v>
      </c>
      <c r="GR96" s="252" t="n">
        <v>-0.000102634358461955</v>
      </c>
      <c r="GS96" s="252" t="n">
        <v>-8.85010611217939E-005</v>
      </c>
      <c r="GT96" s="252" t="n">
        <v>-4.67865225252665E-005</v>
      </c>
      <c r="GU96" s="252" t="n">
        <v>-4.63556217115168E-005</v>
      </c>
      <c r="GV96" s="252" t="n">
        <v>-9.03556086681078E-005</v>
      </c>
      <c r="GW96" s="252" t="n">
        <v>-7.90380124228288E-005</v>
      </c>
      <c r="GX96" s="252" t="n">
        <v>-0.000165805881982252</v>
      </c>
      <c r="GY96" s="252" t="n">
        <v>-0.000179794233591735</v>
      </c>
      <c r="GZ96" s="252" t="n">
        <v>-6.80442339774195E-005</v>
      </c>
      <c r="HA96" s="252" t="n">
        <v>-0.000290578729555114</v>
      </c>
      <c r="HB96" s="252" t="n">
        <v>-0.000580927293995538</v>
      </c>
      <c r="HC96" s="800" t="n">
        <v>-4.49209420539423E-005</v>
      </c>
      <c r="HD96" s="800" t="n">
        <v>-4.85760998440964E-005</v>
      </c>
      <c r="HE96" s="800" t="n">
        <v>-4.95188076710426E-005</v>
      </c>
      <c r="HF96" s="800" t="n">
        <v>-0.000268013291504671</v>
      </c>
      <c r="HG96" s="800" t="n">
        <v>-0.000163291516481308</v>
      </c>
      <c r="HH96" s="800" t="n">
        <v>-0.000169504132963385</v>
      </c>
      <c r="HI96" s="800" t="n">
        <v>-9.57128742385582E-005</v>
      </c>
      <c r="HJ96" s="800" t="n">
        <v>-6.43218382506325E-005</v>
      </c>
      <c r="HK96" s="800" t="n">
        <v>-9.57212918304346E-005</v>
      </c>
      <c r="HL96" s="800" t="n">
        <v>-9.72240813373249E-005</v>
      </c>
      <c r="HM96" s="800" t="n">
        <v>-0.00017778879656754</v>
      </c>
      <c r="HN96" s="800" t="n">
        <v>-0.000202240407000422</v>
      </c>
      <c r="HO96" s="800" t="n">
        <v>-0.000213528953026969</v>
      </c>
      <c r="HP96" s="800" t="n">
        <v>-0.00010943722957457</v>
      </c>
      <c r="HQ96" s="800" t="n">
        <v>-0.000167313275295931</v>
      </c>
      <c r="HR96" s="800" t="n">
        <v>-0.00242007579408544</v>
      </c>
      <c r="HS96" s="800" t="n">
        <v>-7.65269391040951E-005</v>
      </c>
      <c r="HT96" s="800" t="n">
        <v>-0.000292232778451374</v>
      </c>
      <c r="HU96" s="800" t="n">
        <v>-7.69333872170664E-005</v>
      </c>
      <c r="HV96" s="800" t="n">
        <v>-4.86677855051726E-005</v>
      </c>
      <c r="HW96" s="800" t="n">
        <v>-6.96992822900224E-005</v>
      </c>
      <c r="HX96" s="800" t="n">
        <v>-0.000123569904346461</v>
      </c>
      <c r="HY96" s="800" t="n">
        <v>-0.000122538568956393</v>
      </c>
      <c r="HZ96" s="800" t="n">
        <v>-3.67886930948739E-005</v>
      </c>
      <c r="IA96" s="800" t="n">
        <v>-8.75322863399427E-005</v>
      </c>
      <c r="IB96" s="800" t="n">
        <v>-8.27649921635314E-005</v>
      </c>
      <c r="IC96" s="800" t="n">
        <v>-4.32784450340751E-005</v>
      </c>
      <c r="ID96" s="800" t="n">
        <v>-4.07430323894626E-005</v>
      </c>
      <c r="IE96" s="800" t="n">
        <v>-8.48870386816734E-005</v>
      </c>
      <c r="IF96" s="800" t="n">
        <v>-6.77301435190216E-005</v>
      </c>
      <c r="IG96" s="800" t="n">
        <v>-0.000153674498646242</v>
      </c>
      <c r="IH96" s="800" t="n">
        <v>-0.000154512628547749</v>
      </c>
      <c r="II96" s="800" t="n">
        <v>-5.65348479186844E-005</v>
      </c>
      <c r="IJ96" s="800" t="n">
        <v>-0.000258758985769015</v>
      </c>
      <c r="IK96" s="800" t="n">
        <v>-0.000429597701048117</v>
      </c>
      <c r="IL96" s="252" t="n">
        <v>-4.1456861558417E-005</v>
      </c>
      <c r="IM96" s="252" t="n">
        <v>-4.46187225406561E-005</v>
      </c>
      <c r="IN96" s="252" t="n">
        <v>-4.75667247372808E-005</v>
      </c>
      <c r="IO96" s="252" t="n">
        <v>-0.000270490418867039</v>
      </c>
      <c r="IP96" s="252" t="n">
        <v>-0.000168904782303549</v>
      </c>
      <c r="IQ96" s="252" t="n">
        <v>-0.000153406597772512</v>
      </c>
      <c r="IR96" s="252" t="n">
        <v>-9.95579799422726E-005</v>
      </c>
      <c r="IS96" s="252" t="n">
        <v>-4.23275706576694E-005</v>
      </c>
      <c r="IT96" s="252" t="n">
        <v>-9.43719785373921E-005</v>
      </c>
      <c r="IU96" s="252" t="n">
        <v>-9.70409686594524E-005</v>
      </c>
      <c r="IV96" s="252" t="n">
        <v>-0.000135633685379405</v>
      </c>
      <c r="IW96" s="252" t="n">
        <v>-0.000203387293291569</v>
      </c>
      <c r="IX96" s="252" t="n">
        <v>-0.000208904964390183</v>
      </c>
      <c r="IY96" s="252" t="n">
        <v>-9.38535313468116E-005</v>
      </c>
      <c r="IZ96" s="252" t="n">
        <v>-0.000171273425043552</v>
      </c>
      <c r="JA96" s="252" t="n">
        <v>-0.00275163116473832</v>
      </c>
      <c r="JB96" s="252" t="n">
        <v>-9.24740518953795E-005</v>
      </c>
      <c r="JC96" s="252" t="n">
        <v>-0.000280895176244396</v>
      </c>
      <c r="JD96" s="252" t="n">
        <v>-7.08802625667796E-005</v>
      </c>
      <c r="JE96" s="252" t="n">
        <v>-4.66732752439156E-005</v>
      </c>
      <c r="JF96" s="252" t="n">
        <v>-6.71078665166649E-005</v>
      </c>
      <c r="JG96" s="252" t="n">
        <v>-0.000110425431470458</v>
      </c>
      <c r="JH96" s="252" t="n">
        <v>-0.000152745857634692</v>
      </c>
      <c r="JI96" s="252" t="n">
        <v>-3.41721408768784E-005</v>
      </c>
      <c r="JJ96" s="252" t="n">
        <v>-0.000112872972660805</v>
      </c>
      <c r="JK96" s="252" t="n">
        <v>-7.78414683750122E-005</v>
      </c>
      <c r="JL96" s="252" t="n">
        <v>-4.29655373455567E-005</v>
      </c>
      <c r="JM96" s="252" t="n">
        <v>-3.95909058606125E-005</v>
      </c>
      <c r="JN96" s="252" t="n">
        <v>-0.000100257068726299</v>
      </c>
      <c r="JO96" s="252" t="n">
        <v>-6.70069474953017E-005</v>
      </c>
      <c r="JP96" s="252" t="n">
        <v>-0.000135227244547377</v>
      </c>
      <c r="JQ96" s="252" t="n">
        <v>-0.000144423721362408</v>
      </c>
      <c r="JR96" s="252" t="n">
        <v>-6.04359947252135E-005</v>
      </c>
      <c r="JS96" s="252" t="n">
        <v>-0.00027105490226966</v>
      </c>
      <c r="JT96" s="252" t="n">
        <v>-0.000627995771102028</v>
      </c>
      <c r="JU96" s="800" t="n">
        <v>-4.70953950644628E-005</v>
      </c>
      <c r="JV96" s="800" t="n">
        <v>-4.57310568162187E-005</v>
      </c>
      <c r="JW96" s="800" t="n">
        <v>-4.5926179126374E-005</v>
      </c>
      <c r="JX96" s="800" t="n">
        <v>-0.000247057682017692</v>
      </c>
      <c r="JY96" s="800" t="n">
        <v>-0.000165254998618856</v>
      </c>
      <c r="JZ96" s="800" t="n">
        <v>-0.000131634192228314</v>
      </c>
      <c r="KA96" s="800" t="n">
        <v>-9.4595872295113E-005</v>
      </c>
      <c r="KB96" s="800" t="n">
        <v>-4.09375243490585E-005</v>
      </c>
      <c r="KC96" s="800" t="n">
        <v>-8.93190806001476E-005</v>
      </c>
      <c r="KD96" s="800" t="n">
        <v>-9.87762238395634E-005</v>
      </c>
      <c r="KE96" s="800" t="n">
        <v>-0.000102531938990204</v>
      </c>
      <c r="KF96" s="800" t="n">
        <v>-0.000200704074991161</v>
      </c>
      <c r="KG96" s="800" t="n">
        <v>-0.000203703377856185</v>
      </c>
      <c r="KH96" s="800" t="n">
        <v>-9.43336376670413E-005</v>
      </c>
      <c r="KI96" s="800" t="n">
        <v>-0.000165799300827183</v>
      </c>
      <c r="KJ96" s="800" t="n">
        <v>-0.00317260714370371</v>
      </c>
      <c r="KK96" s="800" t="n">
        <v>-0.000101567522751213</v>
      </c>
      <c r="KL96" s="800" t="n">
        <v>-0.000284033458883474</v>
      </c>
      <c r="KM96" s="800" t="n">
        <v>-7.17958372377536E-005</v>
      </c>
      <c r="KN96" s="800" t="n">
        <v>-4.5040957793917E-005</v>
      </c>
      <c r="KO96" s="800" t="n">
        <v>-6.09931811297292E-005</v>
      </c>
      <c r="KP96" s="800" t="n">
        <v>-0.000106480689002839</v>
      </c>
      <c r="KQ96" s="800" t="n">
        <v>-0.000157316846970749</v>
      </c>
      <c r="KR96" s="800" t="n">
        <v>-3.28916230167022E-005</v>
      </c>
      <c r="KS96" s="800" t="n">
        <v>-0.000129637541982406</v>
      </c>
      <c r="KT96" s="800" t="n">
        <v>-8.43587819562055E-005</v>
      </c>
      <c r="KU96" s="800" t="n">
        <v>-4.19500931260887E-005</v>
      </c>
      <c r="KV96" s="800" t="n">
        <v>-3.62117841962537E-005</v>
      </c>
      <c r="KW96" s="800" t="n">
        <v>-8.39088826030885E-005</v>
      </c>
      <c r="KX96" s="800" t="n">
        <v>-6.37322213849577E-005</v>
      </c>
      <c r="KY96" s="800" t="n">
        <v>-0.000133179325342046</v>
      </c>
      <c r="KZ96" s="800" t="n">
        <v>-0.000133427421363188</v>
      </c>
      <c r="LA96" s="800" t="n">
        <v>-6.03542766393835E-005</v>
      </c>
      <c r="LB96" s="800" t="n">
        <v>-0.000243954882344291</v>
      </c>
      <c r="LC96" s="800" t="n">
        <v>-0.000534583222102835</v>
      </c>
      <c r="LD96" s="252" t="n">
        <v>-3.94123731183335E-005</v>
      </c>
      <c r="LE96" s="252" t="n">
        <v>-4.60225014870185E-005</v>
      </c>
      <c r="LF96" s="252" t="n">
        <v>-4.45950491456058E-005</v>
      </c>
      <c r="LG96" s="252" t="n">
        <v>-0.000303031838698627</v>
      </c>
      <c r="LH96" s="252" t="n">
        <v>-0.000162801953809362</v>
      </c>
      <c r="LI96" s="252" t="n">
        <v>-0.000123659429044861</v>
      </c>
      <c r="LJ96" s="252" t="n">
        <v>-9.05510194856821E-005</v>
      </c>
      <c r="LK96" s="252" t="n">
        <v>-3.98703278744949E-005</v>
      </c>
      <c r="LL96" s="252" t="n">
        <v>-8.80181886330757E-005</v>
      </c>
      <c r="LM96" s="252" t="n">
        <v>-9.86089710686649E-005</v>
      </c>
      <c r="LN96" s="252" t="n">
        <v>-0.000100550831566229</v>
      </c>
      <c r="LO96" s="252" t="n">
        <v>-0.000235126486544302</v>
      </c>
      <c r="LP96" s="252" t="n">
        <v>-0.000222264158249075</v>
      </c>
      <c r="LQ96" s="252" t="n">
        <v>-9.69899192114979E-005</v>
      </c>
      <c r="LR96" s="252" t="n">
        <v>-0.000198034621127212</v>
      </c>
      <c r="LS96" s="252" t="n">
        <v>-0.0030549447756345</v>
      </c>
      <c r="LT96" s="252" t="n">
        <v>-0.000111724081018702</v>
      </c>
      <c r="LU96" s="252" t="n">
        <v>-0.000286852802263387</v>
      </c>
      <c r="LV96" s="252" t="n">
        <v>-7.49728422747252E-005</v>
      </c>
      <c r="LW96" s="252" t="n">
        <v>-4.40364605676916E-005</v>
      </c>
      <c r="LX96" s="252" t="n">
        <v>-6.23782968228034E-005</v>
      </c>
      <c r="LY96" s="252" t="n">
        <v>-0.000106374298402191</v>
      </c>
      <c r="LZ96" s="252" t="n">
        <v>-0.000187186889465951</v>
      </c>
      <c r="MA96" s="252" t="n">
        <v>-3.36427120372072E-005</v>
      </c>
      <c r="MB96" s="252" t="n">
        <v>-0.000130241575314832</v>
      </c>
      <c r="MC96" s="252" t="n">
        <v>-9.25795187459789E-005</v>
      </c>
      <c r="MD96" s="252" t="n">
        <v>-4.45085489052875E-005</v>
      </c>
      <c r="ME96" s="252" t="n">
        <v>-3.65396356767828E-005</v>
      </c>
      <c r="MF96" s="252" t="n">
        <v>-9.66575536605539E-005</v>
      </c>
      <c r="MG96" s="252" t="n">
        <v>-6.43309487943887E-005</v>
      </c>
      <c r="MH96" s="252" t="n">
        <v>-0.000127956935260859</v>
      </c>
      <c r="MI96" s="252" t="n">
        <v>-0.000133411858231487</v>
      </c>
      <c r="MJ96" s="252" t="n">
        <v>-6.28364070514585E-005</v>
      </c>
      <c r="MK96" s="252" t="n">
        <v>-0.000225956274481273</v>
      </c>
      <c r="ML96" s="252" t="n">
        <v>-0.00049641867541685</v>
      </c>
      <c r="MM96" s="800" t="n">
        <v>-4.15522528547027E-005</v>
      </c>
      <c r="MN96" s="800" t="n">
        <v>-4.66397278489353E-005</v>
      </c>
      <c r="MO96" s="800" t="n">
        <v>-4.9039518585751E-005</v>
      </c>
      <c r="MP96" s="800" t="n">
        <v>-0.000391931031923472</v>
      </c>
      <c r="MQ96" s="800" t="n">
        <v>-0.000167273007720521</v>
      </c>
      <c r="MR96" s="800" t="n">
        <v>-0.000123665233410852</v>
      </c>
      <c r="MS96" s="800" t="n">
        <v>-9.85034681194385E-005</v>
      </c>
      <c r="MT96" s="800" t="n">
        <v>-5.39787225536049E-005</v>
      </c>
      <c r="MU96" s="800" t="n">
        <v>-9.55674716238743E-005</v>
      </c>
      <c r="MV96" s="800" t="n">
        <v>-0.000108427290473959</v>
      </c>
      <c r="MW96" s="800" t="n">
        <v>-0.000130849481423546</v>
      </c>
      <c r="MX96" s="800" t="n">
        <v>-0.000257042796118882</v>
      </c>
      <c r="MY96" s="800" t="n">
        <v>-0.000240097218925729</v>
      </c>
      <c r="MZ96" s="800" t="n">
        <v>-0.000109279093532143</v>
      </c>
      <c r="NA96" s="800" t="n">
        <v>-0.000191325629867051</v>
      </c>
      <c r="NB96" s="800" t="n">
        <v>-0.00355445759394107</v>
      </c>
      <c r="NC96" s="800" t="n">
        <v>-0.000141436404901868</v>
      </c>
      <c r="ND96" s="800" t="n">
        <v>-0.000292181378576118</v>
      </c>
      <c r="NE96" s="800" t="n">
        <v>-6.58438401644472E-005</v>
      </c>
      <c r="NF96" s="800" t="n">
        <v>-4.38577259278884E-005</v>
      </c>
      <c r="NG96" s="800" t="n">
        <v>-6.31550230146058E-005</v>
      </c>
      <c r="NH96" s="800" t="n">
        <v>-0.000100784580392555</v>
      </c>
      <c r="NI96" s="800" t="n">
        <v>-0.000255758376314597</v>
      </c>
      <c r="NJ96" s="800" t="n">
        <v>-4.00414423599703E-005</v>
      </c>
      <c r="NK96" s="800" t="n">
        <v>-0.000157273671364143</v>
      </c>
      <c r="NL96" s="800" t="n">
        <v>-9.68413189332662E-005</v>
      </c>
      <c r="NM96" s="800" t="n">
        <v>-5.24629474222447E-005</v>
      </c>
      <c r="NN96" s="800" t="n">
        <v>-4.24308122507889E-005</v>
      </c>
      <c r="NO96" s="800" t="n">
        <v>-8.92438188203512E-005</v>
      </c>
      <c r="NP96" s="800" t="n">
        <v>-6.46422340868106E-005</v>
      </c>
      <c r="NQ96" s="800" t="n">
        <v>-0.000122048348305605</v>
      </c>
      <c r="NR96" s="800" t="n">
        <v>-0.000165109598005775</v>
      </c>
      <c r="NS96" s="800" t="n">
        <v>-6.79829227476747E-005</v>
      </c>
      <c r="NT96" s="800" t="n">
        <v>-0.000240962525165002</v>
      </c>
      <c r="NU96" s="800" t="n">
        <v>-0.000628895570989116</v>
      </c>
      <c r="NV96" s="252" t="n">
        <v>-4.44865485562867E-005</v>
      </c>
      <c r="NW96" s="252" t="n">
        <v>-4.46453891666761E-005</v>
      </c>
      <c r="NX96" s="252" t="n">
        <v>-5.21602891185428E-005</v>
      </c>
      <c r="NY96" s="252" t="n">
        <v>-0.00053993524695817</v>
      </c>
      <c r="NZ96" s="252" t="n">
        <v>-0.000168723123806832</v>
      </c>
      <c r="OA96" s="252" t="n">
        <v>-0.000115468095357346</v>
      </c>
      <c r="OB96" s="252" t="n">
        <v>-0.000104534896974333</v>
      </c>
      <c r="OC96" s="252" t="n">
        <v>-4.86317073941789E-005</v>
      </c>
      <c r="OD96" s="252" t="n">
        <v>-0.000107585503168767</v>
      </c>
      <c r="OE96" s="252" t="n">
        <v>-0.000115410945700022</v>
      </c>
      <c r="OF96" s="252" t="n">
        <v>-0.000145175367549075</v>
      </c>
      <c r="OG96" s="252" t="n">
        <v>-0.000293691743371925</v>
      </c>
      <c r="OH96" s="252" t="n">
        <v>-0.000257971001573225</v>
      </c>
      <c r="OI96" s="252" t="n">
        <v>-0.00011901137741384</v>
      </c>
      <c r="OJ96" s="252" t="n">
        <v>-0.000224718900116771</v>
      </c>
      <c r="OK96" s="252" t="n">
        <v>-0.00604761900570607</v>
      </c>
      <c r="OL96" s="252" t="n">
        <v>-0.000219556271388265</v>
      </c>
      <c r="OM96" s="252" t="n">
        <v>-0.00029773767916896</v>
      </c>
      <c r="ON96" s="252" t="n">
        <v>-6.998049132587E-005</v>
      </c>
      <c r="OO96" s="252" t="n">
        <v>-4.91176125468574E-005</v>
      </c>
      <c r="OP96" s="252" t="n">
        <v>-6.97161714971369E-005</v>
      </c>
      <c r="OQ96" s="252" t="n">
        <v>-0.000114139445256494</v>
      </c>
      <c r="OR96" s="252" t="n">
        <v>-0.000397564909195575</v>
      </c>
      <c r="OS96" s="252" t="n">
        <v>-4.67043029600457E-005</v>
      </c>
      <c r="OT96" s="252" t="n">
        <v>-0.000242502143606805</v>
      </c>
      <c r="OU96" s="252" t="n">
        <v>-0.000116537287122802</v>
      </c>
      <c r="OV96" s="252" t="n">
        <v>-7.57265512731358E-005</v>
      </c>
      <c r="OW96" s="252" t="n">
        <v>-4.5335022791863E-005</v>
      </c>
      <c r="OX96" s="252" t="n">
        <v>-8.79982349711268E-005</v>
      </c>
      <c r="OY96" s="252" t="n">
        <v>-7.14767982723661E-005</v>
      </c>
      <c r="OZ96" s="252" t="n">
        <v>-0.000111281098111698</v>
      </c>
      <c r="PA96" s="252" t="n">
        <v>-0.000189626462699722</v>
      </c>
      <c r="PB96" s="252" t="n">
        <v>-7.06722959679536E-005</v>
      </c>
      <c r="PC96" s="252" t="n">
        <v>-0.000302953034114767</v>
      </c>
      <c r="PD96" s="252" t="n">
        <v>-0.00115800040605261</v>
      </c>
      <c r="PE96" s="800" t="n">
        <v>-4.93871086438265E-005</v>
      </c>
      <c r="PF96" s="800" t="n">
        <v>-5.0877822016362E-005</v>
      </c>
      <c r="PG96" s="800" t="n">
        <v>-5.91138774240702E-005</v>
      </c>
      <c r="PH96" s="800" t="n">
        <v>-0.000590155403124568</v>
      </c>
      <c r="PI96" s="800" t="n">
        <v>-0.000188110768304267</v>
      </c>
      <c r="PJ96" s="800" t="n">
        <v>-0.000121835053384451</v>
      </c>
      <c r="PK96" s="800" t="n">
        <v>-0.000141988872511851</v>
      </c>
      <c r="PL96" s="800" t="n">
        <v>-6.88434226975158E-005</v>
      </c>
      <c r="PM96" s="800" t="n">
        <v>-0.000116984865453247</v>
      </c>
      <c r="PN96" s="800" t="n">
        <v>-0.000131346790408774</v>
      </c>
      <c r="PO96" s="800" t="n">
        <v>-0.000191917646491364</v>
      </c>
      <c r="PP96" s="800" t="n">
        <v>-0.000320106960571928</v>
      </c>
      <c r="PQ96" s="800" t="n">
        <v>-0.000291310602846968</v>
      </c>
      <c r="PR96" s="800" t="n">
        <v>-0.000127060967011029</v>
      </c>
      <c r="PS96" s="800" t="n">
        <v>-0.000234745589423856</v>
      </c>
      <c r="PT96" s="800" t="n">
        <v>-0.00761609153791447</v>
      </c>
      <c r="PU96" s="800" t="n">
        <v>-0.000259934494485728</v>
      </c>
      <c r="PV96" s="800" t="n">
        <v>-0.000324692684142163</v>
      </c>
      <c r="PW96" s="800" t="n">
        <v>-6.99374777465073E-005</v>
      </c>
      <c r="PX96" s="800" t="n">
        <v>-5.13919568630085E-005</v>
      </c>
      <c r="PY96" s="800" t="n">
        <v>-7.61160096170073E-005</v>
      </c>
      <c r="PZ96" s="800" t="n">
        <v>-0.000129863523681819</v>
      </c>
      <c r="QA96" s="800" t="n">
        <v>-0.000524041913270966</v>
      </c>
      <c r="QB96" s="800" t="n">
        <v>-5.18402962576912E-005</v>
      </c>
      <c r="QC96" s="800" t="n">
        <v>-0.000284790395228106</v>
      </c>
      <c r="QD96" s="800" t="n">
        <v>-0.000123508185211608</v>
      </c>
      <c r="QE96" s="800" t="n">
        <v>-9.34678698554838E-005</v>
      </c>
      <c r="QF96" s="800" t="n">
        <v>-6.14576532781992E-005</v>
      </c>
      <c r="QG96" s="800" t="n">
        <v>-9.01238403676795E-005</v>
      </c>
      <c r="QH96" s="800" t="n">
        <v>-8.13680077338105E-005</v>
      </c>
      <c r="QI96" s="800" t="n">
        <v>-0.000112693179090676</v>
      </c>
      <c r="QJ96" s="800" t="n">
        <v>-0.000250494735538454</v>
      </c>
      <c r="QK96" s="800" t="n">
        <v>-7.98307325180842E-005</v>
      </c>
      <c r="QL96" s="800" t="n">
        <v>-0.000291326444089062</v>
      </c>
      <c r="QM96" s="800" t="n">
        <v>-0.000999839763959917</v>
      </c>
      <c r="QN96" s="252" t="n">
        <v>-4.91228190820642E-005</v>
      </c>
      <c r="QO96" s="252" t="n">
        <v>-4.3650025178223E-005</v>
      </c>
      <c r="QP96" s="252" t="n">
        <v>-5.71626040092349E-005</v>
      </c>
      <c r="QQ96" s="252" t="n">
        <v>-0.000599715524600203</v>
      </c>
      <c r="QR96" s="252" t="n">
        <v>-0.000171246916867081</v>
      </c>
      <c r="QS96" s="252" t="n">
        <v>-0.000108771332990835</v>
      </c>
      <c r="QT96" s="252" t="n">
        <v>-0.000112376645353169</v>
      </c>
      <c r="QU96" s="252" t="n">
        <v>-5.69275811798073E-005</v>
      </c>
      <c r="QV96" s="252" t="n">
        <v>-0.000121537048705269</v>
      </c>
      <c r="QW96" s="252" t="n">
        <v>-0.000132815494541018</v>
      </c>
      <c r="QX96" s="252" t="n">
        <v>-0.0001789683744533</v>
      </c>
      <c r="QY96" s="252" t="n">
        <v>-0.000271514558691088</v>
      </c>
      <c r="QZ96" s="252" t="n">
        <v>-0.000260521330501785</v>
      </c>
      <c r="RA96" s="252" t="n">
        <v>-0.000124951147493826</v>
      </c>
      <c r="RB96" s="252" t="n">
        <v>-0.000240361727886398</v>
      </c>
      <c r="RC96" s="252" t="n">
        <v>-0.0065713809529084</v>
      </c>
      <c r="RD96" s="252" t="n">
        <v>-0.000232174423508382</v>
      </c>
      <c r="RE96" s="252" t="n">
        <v>-0.000288730992637639</v>
      </c>
      <c r="RF96" s="252" t="n">
        <v>-7.89427592280263E-005</v>
      </c>
      <c r="RG96" s="252" t="n">
        <v>-5.12372298964049E-005</v>
      </c>
      <c r="RH96" s="252" t="n">
        <v>-7.18382101280774E-005</v>
      </c>
      <c r="RI96" s="252" t="n">
        <v>-0.000135617591610991</v>
      </c>
      <c r="RJ96" s="252" t="n">
        <v>-0.000518276383953265</v>
      </c>
      <c r="RK96" s="252" t="n">
        <v>-4.18857310850883E-005</v>
      </c>
      <c r="RL96" s="252" t="n">
        <v>-0.000255900047919656</v>
      </c>
      <c r="RM96" s="252" t="n">
        <v>-0.000130086045212122</v>
      </c>
      <c r="RN96" s="252" t="n">
        <v>-0.000110539373453335</v>
      </c>
      <c r="RO96" s="252" t="n">
        <v>-5.73285245274508E-005</v>
      </c>
      <c r="RP96" s="252" t="n">
        <v>-8.39074382754222E-005</v>
      </c>
      <c r="RQ96" s="252" t="n">
        <v>-8.16468153377324E-005</v>
      </c>
      <c r="RR96" s="252" t="n">
        <v>-0.000108376017323933</v>
      </c>
      <c r="RS96" s="252" t="n">
        <v>-0.000241610979431031</v>
      </c>
      <c r="RT96" s="252" t="n">
        <v>-8.87388892722999E-005</v>
      </c>
      <c r="RU96" s="252" t="n">
        <v>-0.000257018169424266</v>
      </c>
      <c r="RV96" s="252" t="n">
        <v>-0.000814640023566047</v>
      </c>
      <c r="RW96" s="800" t="n">
        <v>-3.17355135171137E-005</v>
      </c>
      <c r="RX96" s="800" t="n">
        <v>-3.02596074001905E-005</v>
      </c>
      <c r="RY96" s="800" t="n">
        <v>-4.03263100904016E-005</v>
      </c>
      <c r="RZ96" s="800" t="n">
        <v>-0.000451495311607538</v>
      </c>
      <c r="SA96" s="800" t="n">
        <v>-0.000130368245854635</v>
      </c>
      <c r="SB96" s="800" t="n">
        <v>-7.08627982041684E-005</v>
      </c>
      <c r="SC96" s="800" t="n">
        <v>-8.66198130170416E-005</v>
      </c>
      <c r="SD96" s="800" t="n">
        <v>-4.14825301344172E-005</v>
      </c>
      <c r="SE96" s="800" t="n">
        <v>-9.21854205055239E-005</v>
      </c>
      <c r="SF96" s="800" t="n">
        <v>-9.94594998602554E-005</v>
      </c>
      <c r="SG96" s="800" t="n">
        <v>-0.000114113881669633</v>
      </c>
      <c r="SH96" s="800" t="n">
        <v>-0.000191525644866703</v>
      </c>
      <c r="SI96" s="800" t="n">
        <v>-0.000190743312683466</v>
      </c>
      <c r="SJ96" s="800" t="n">
        <v>-8.76348306408896E-005</v>
      </c>
      <c r="SK96" s="800" t="n">
        <v>-0.000196216181881334</v>
      </c>
      <c r="SL96" s="800" t="n">
        <v>-0.00636796416907995</v>
      </c>
      <c r="SM96" s="800" t="n">
        <v>-0.000198916676039325</v>
      </c>
      <c r="SN96" s="800" t="n">
        <v>-0.000196904972684364</v>
      </c>
      <c r="SO96" s="800" t="n">
        <v>-5.4741939196844E-005</v>
      </c>
      <c r="SP96" s="800" t="n">
        <v>-3.32328168064626E-005</v>
      </c>
      <c r="SQ96" s="800" t="n">
        <v>-5.41538608079456E-005</v>
      </c>
      <c r="SR96" s="800" t="n">
        <v>-0.000103452651252652</v>
      </c>
      <c r="SS96" s="800" t="n">
        <v>-0.000414469841044998</v>
      </c>
      <c r="ST96" s="800" t="n">
        <v>-2.72015050200747E-005</v>
      </c>
      <c r="SU96" s="800" t="n">
        <v>-0.000176825198481714</v>
      </c>
      <c r="SV96" s="800" t="n">
        <v>-9.67687082046979E-005</v>
      </c>
      <c r="SW96" s="800" t="n">
        <v>-0.000106577165331616</v>
      </c>
      <c r="SX96" s="800" t="n">
        <v>-4.05772005725682E-005</v>
      </c>
      <c r="SY96" s="800" t="n">
        <v>-6.89253727350037E-005</v>
      </c>
      <c r="SZ96" s="800" t="n">
        <v>-5.8259568941672E-005</v>
      </c>
      <c r="TA96" s="800" t="n">
        <v>-6.53185894559122E-005</v>
      </c>
      <c r="TB96" s="800" t="n">
        <v>-0.000153389822496559</v>
      </c>
      <c r="TC96" s="800" t="n">
        <v>-6.57171069202622E-005</v>
      </c>
      <c r="TD96" s="800" t="n">
        <v>-0.000181999807092825</v>
      </c>
      <c r="TE96" s="800" t="n">
        <v>-0.000647347887370358</v>
      </c>
    </row>
    <row r="97" customFormat="false" ht="14.4" hidden="false" customHeight="false" outlineLevel="0" collapsed="false">
      <c r="A97" s="800" t="n">
        <v>-2.40951039077677E-005</v>
      </c>
      <c r="B97" s="800" t="n">
        <v>-5.70139700409563E-005</v>
      </c>
      <c r="C97" s="800" t="n">
        <v>-3.91992420247194E-005</v>
      </c>
      <c r="D97" s="800" t="n">
        <v>-5.55403889350867E-005</v>
      </c>
      <c r="E97" s="800" t="n">
        <v>-6.41740459010965E-005</v>
      </c>
      <c r="F97" s="800" t="n">
        <v>-4.54232368825365E-005</v>
      </c>
      <c r="G97" s="800" t="n">
        <v>-6.67227088814574E-005</v>
      </c>
      <c r="H97" s="800" t="n">
        <v>-3.58145483703587E-005</v>
      </c>
      <c r="I97" s="800" t="n">
        <v>-7.13989771954777E-005</v>
      </c>
      <c r="J97" s="800" t="n">
        <v>-5.79509667595109E-005</v>
      </c>
      <c r="K97" s="800" t="n">
        <v>-9.3016193568516E-005</v>
      </c>
      <c r="L97" s="800" t="n">
        <v>-8.0174311703935E-005</v>
      </c>
      <c r="M97" s="800" t="n">
        <v>-6.5241334353285E-005</v>
      </c>
      <c r="N97" s="800" t="n">
        <v>-4.79114447216766E-005</v>
      </c>
      <c r="O97" s="800" t="n">
        <v>-4.50473787127338E-005</v>
      </c>
      <c r="P97" s="800" t="n">
        <v>-4.13698724172403E-005</v>
      </c>
      <c r="Q97" s="800" t="n">
        <v>-0.000361962953425381</v>
      </c>
      <c r="R97" s="800" t="n">
        <v>-3.32558408680263E-005</v>
      </c>
      <c r="S97" s="800" t="n">
        <v>-4.52419612003614E-005</v>
      </c>
      <c r="T97" s="800" t="n">
        <v>-2.91336265630024E-005</v>
      </c>
      <c r="U97" s="800" t="n">
        <v>-4.88363635342476E-005</v>
      </c>
      <c r="V97" s="800" t="n">
        <v>-4.17886768929595E-005</v>
      </c>
      <c r="W97" s="800" t="n">
        <v>-3.99276054424305E-005</v>
      </c>
      <c r="X97" s="800" t="n">
        <v>-4.83843578809674E-005</v>
      </c>
      <c r="Y97" s="800" t="n">
        <v>-3.91884504640561E-005</v>
      </c>
      <c r="Z97" s="800" t="n">
        <v>-4.82283115350411E-005</v>
      </c>
      <c r="AA97" s="800" t="n">
        <v>-3.73887769810048E-005</v>
      </c>
      <c r="AB97" s="800" t="n">
        <v>-2.90487983531444E-005</v>
      </c>
      <c r="AC97" s="800" t="n">
        <v>-1.93966732725114E-005</v>
      </c>
      <c r="AD97" s="800" t="n">
        <v>-3.87533160315063E-005</v>
      </c>
      <c r="AE97" s="800" t="n">
        <v>-4.93176972744467E-005</v>
      </c>
      <c r="AF97" s="800" t="n">
        <v>-6.10036805337288E-005</v>
      </c>
      <c r="AG97" s="800" t="n">
        <v>-4.18788428500633E-005</v>
      </c>
      <c r="AH97" s="800" t="n">
        <v>-3.86201745129673E-005</v>
      </c>
      <c r="AI97" s="800" t="n">
        <v>-5.44525278292943E-006</v>
      </c>
      <c r="AJ97" s="252" t="n">
        <v>-2.3190550800208E-005</v>
      </c>
      <c r="AK97" s="252" t="n">
        <v>-5.40201265271411E-005</v>
      </c>
      <c r="AL97" s="252" t="n">
        <v>-3.60608552190289E-005</v>
      </c>
      <c r="AM97" s="252" t="n">
        <v>-4.8688621049848E-005</v>
      </c>
      <c r="AN97" s="252" t="n">
        <v>-5.50803406917764E-005</v>
      </c>
      <c r="AO97" s="252" t="n">
        <v>-4.19876346767534E-005</v>
      </c>
      <c r="AP97" s="252" t="n">
        <v>-5.7945433989985E-005</v>
      </c>
      <c r="AQ97" s="252" t="n">
        <v>-3.0338032022858E-005</v>
      </c>
      <c r="AR97" s="252" t="n">
        <v>-6.06836086360881E-005</v>
      </c>
      <c r="AS97" s="252" t="n">
        <v>-5.08081224426716E-005</v>
      </c>
      <c r="AT97" s="252" t="n">
        <v>-7.7585511572041E-005</v>
      </c>
      <c r="AU97" s="252" t="n">
        <v>-6.83140733503569E-005</v>
      </c>
      <c r="AV97" s="252" t="n">
        <v>-6.93452852030811E-005</v>
      </c>
      <c r="AW97" s="252" t="n">
        <v>-4.45181649183888E-005</v>
      </c>
      <c r="AX97" s="252" t="n">
        <v>-4.30755239650529E-005</v>
      </c>
      <c r="AY97" s="252" t="n">
        <v>-3.89928795563791E-005</v>
      </c>
      <c r="AZ97" s="252" t="n">
        <v>-0.000311422275851524</v>
      </c>
      <c r="BA97" s="252" t="n">
        <v>-3.37190252718128E-005</v>
      </c>
      <c r="BB97" s="252" t="n">
        <v>-4.61503724371026E-005</v>
      </c>
      <c r="BC97" s="252" t="n">
        <v>-2.48191076828526E-005</v>
      </c>
      <c r="BD97" s="252" t="n">
        <v>-4.29934448584876E-005</v>
      </c>
      <c r="BE97" s="252" t="n">
        <v>-3.51606993595695E-005</v>
      </c>
      <c r="BF97" s="252" t="n">
        <v>-4.24665341402623E-005</v>
      </c>
      <c r="BG97" s="252" t="n">
        <v>-4.5797180758833E-005</v>
      </c>
      <c r="BH97" s="252" t="n">
        <v>-3.23920278211476E-005</v>
      </c>
      <c r="BI97" s="252" t="n">
        <v>-5.21508013479321E-005</v>
      </c>
      <c r="BJ97" s="252" t="n">
        <v>-3.12972248553718E-005</v>
      </c>
      <c r="BK97" s="252" t="n">
        <v>-2.57358478080954E-005</v>
      </c>
      <c r="BL97" s="252" t="n">
        <v>-1.87752006656926E-005</v>
      </c>
      <c r="BM97" s="252" t="n">
        <v>-3.14600852319015E-005</v>
      </c>
      <c r="BN97" s="252" t="n">
        <v>-4.29499002688176E-005</v>
      </c>
      <c r="BO97" s="252" t="n">
        <v>-5.2716936480361E-005</v>
      </c>
      <c r="BP97" s="252" t="n">
        <v>-4.0223007412867E-005</v>
      </c>
      <c r="BQ97" s="252" t="n">
        <v>-3.3884486141208E-005</v>
      </c>
      <c r="BR97" s="252" t="n">
        <v>-5.39582143365847E-006</v>
      </c>
      <c r="BS97" s="800" t="n">
        <v>-2.59012975862232E-005</v>
      </c>
      <c r="BT97" s="800" t="n">
        <v>-6.2252047545957E-005</v>
      </c>
      <c r="BU97" s="800" t="n">
        <v>-3.9512876107214E-005</v>
      </c>
      <c r="BV97" s="800" t="n">
        <v>-6.45563137555064E-005</v>
      </c>
      <c r="BW97" s="800" t="n">
        <v>-5.78186481724682E-005</v>
      </c>
      <c r="BX97" s="800" t="n">
        <v>-4.78761203055235E-005</v>
      </c>
      <c r="BY97" s="800" t="n">
        <v>-6.31809089387595E-005</v>
      </c>
      <c r="BZ97" s="800" t="n">
        <v>-3.27236746356478E-005</v>
      </c>
      <c r="CA97" s="800" t="n">
        <v>-6.72705267687179E-005</v>
      </c>
      <c r="CB97" s="800" t="n">
        <v>-5.4739985076563E-005</v>
      </c>
      <c r="CC97" s="800" t="n">
        <v>-9.77887626176195E-005</v>
      </c>
      <c r="CD97" s="800" t="n">
        <v>-7.97463106634264E-005</v>
      </c>
      <c r="CE97" s="800" t="n">
        <v>-8.49754832301394E-005</v>
      </c>
      <c r="CF97" s="800" t="n">
        <v>-4.85772334047367E-005</v>
      </c>
      <c r="CG97" s="800" t="n">
        <v>-4.80233153792916E-005</v>
      </c>
      <c r="CH97" s="800" t="n">
        <v>-4.14118174265023E-005</v>
      </c>
      <c r="CI97" s="800" t="n">
        <v>-0.000369135498528531</v>
      </c>
      <c r="CJ97" s="800" t="n">
        <v>-3.83692747017076E-005</v>
      </c>
      <c r="CK97" s="800" t="n">
        <v>-5.17225026618963E-005</v>
      </c>
      <c r="CL97" s="800" t="n">
        <v>-2.48630268694976E-005</v>
      </c>
      <c r="CM97" s="800" t="n">
        <v>-4.58383544768721E-005</v>
      </c>
      <c r="CN97" s="800" t="n">
        <v>-3.75480844066522E-005</v>
      </c>
      <c r="CO97" s="800" t="n">
        <v>-4.44245743649398E-005</v>
      </c>
      <c r="CP97" s="800" t="n">
        <v>-4.29611389509717E-005</v>
      </c>
      <c r="CQ97" s="800" t="n">
        <v>-3.78252910387256E-005</v>
      </c>
      <c r="CR97" s="800" t="n">
        <v>-5.44593176929395E-005</v>
      </c>
      <c r="CS97" s="800" t="n">
        <v>-3.4764043216935E-005</v>
      </c>
      <c r="CT97" s="800" t="n">
        <v>-3.06256547091038E-005</v>
      </c>
      <c r="CU97" s="800" t="n">
        <v>-1.91278996511218E-005</v>
      </c>
      <c r="CV97" s="800" t="n">
        <v>-3.48430291479889E-005</v>
      </c>
      <c r="CW97" s="800" t="n">
        <v>-4.71080793121807E-005</v>
      </c>
      <c r="CX97" s="800" t="n">
        <v>-5.78362323213988E-005</v>
      </c>
      <c r="CY97" s="800" t="n">
        <v>-4.34437173735303E-005</v>
      </c>
      <c r="CZ97" s="800" t="n">
        <v>-3.75390499297842E-005</v>
      </c>
      <c r="DA97" s="800" t="n">
        <v>-3.47889840930494E-006</v>
      </c>
      <c r="DB97" s="252" t="n">
        <v>-2.65166691790836E-005</v>
      </c>
      <c r="DC97" s="252" t="n">
        <v>-6.89913933627683E-005</v>
      </c>
      <c r="DD97" s="252" t="n">
        <v>-3.9706891668398E-005</v>
      </c>
      <c r="DE97" s="252" t="n">
        <v>-6.73117221866279E-005</v>
      </c>
      <c r="DF97" s="252" t="n">
        <v>-5.60284102262024E-005</v>
      </c>
      <c r="DG97" s="252" t="n">
        <v>-5.17622890473593E-005</v>
      </c>
      <c r="DH97" s="252" t="n">
        <v>-6.47672401524132E-005</v>
      </c>
      <c r="DI97" s="252" t="n">
        <v>-3.26417383461674E-005</v>
      </c>
      <c r="DJ97" s="252" t="n">
        <v>-6.79768555401946E-005</v>
      </c>
      <c r="DK97" s="252" t="n">
        <v>-5.59369302932709E-005</v>
      </c>
      <c r="DL97" s="252" t="n">
        <v>-0.000100957146489465</v>
      </c>
      <c r="DM97" s="252" t="n">
        <v>-8.05205625617295E-005</v>
      </c>
      <c r="DN97" s="252" t="n">
        <v>-8.03633231272687E-005</v>
      </c>
      <c r="DO97" s="252" t="n">
        <v>-4.77987739617799E-005</v>
      </c>
      <c r="DP97" s="252" t="n">
        <v>-4.86417196231053E-005</v>
      </c>
      <c r="DQ97" s="252" t="n">
        <v>-4.40681672222473E-005</v>
      </c>
      <c r="DR97" s="252" t="n">
        <v>-0.000388441423810813</v>
      </c>
      <c r="DS97" s="252" t="n">
        <v>-3.75154274452445E-005</v>
      </c>
      <c r="DT97" s="252" t="n">
        <v>-5.20977440397977E-005</v>
      </c>
      <c r="DU97" s="252" t="n">
        <v>-2.48247588743741E-005</v>
      </c>
      <c r="DV97" s="252" t="n">
        <v>-4.69887413926903E-005</v>
      </c>
      <c r="DW97" s="252" t="n">
        <v>-3.86586253818301E-005</v>
      </c>
      <c r="DX97" s="252" t="n">
        <v>-4.55098912968066E-005</v>
      </c>
      <c r="DY97" s="252" t="n">
        <v>-3.62139440154727E-005</v>
      </c>
      <c r="DZ97" s="252" t="n">
        <v>-3.99911860402806E-005</v>
      </c>
      <c r="EA97" s="252" t="n">
        <v>-5.91090767714587E-005</v>
      </c>
      <c r="EB97" s="252" t="n">
        <v>-3.55939484241208E-005</v>
      </c>
      <c r="EC97" s="252" t="n">
        <v>-3.12765646771203E-005</v>
      </c>
      <c r="ED97" s="252" t="n">
        <v>-2.483335426087E-005</v>
      </c>
      <c r="EE97" s="252" t="n">
        <v>-3.23639404312847E-005</v>
      </c>
      <c r="EF97" s="252" t="n">
        <v>-4.92830232858721E-005</v>
      </c>
      <c r="EG97" s="252" t="n">
        <v>-6.1084230635908E-005</v>
      </c>
      <c r="EH97" s="252" t="n">
        <v>-4.55403488708539E-005</v>
      </c>
      <c r="EI97" s="252" t="n">
        <v>-3.81424496128076E-005</v>
      </c>
      <c r="EJ97" s="252" t="n">
        <v>-2.62022451908407E-006</v>
      </c>
      <c r="EK97" s="800" t="n">
        <v>-3.33903859352322E-005</v>
      </c>
      <c r="EL97" s="800" t="n">
        <v>-8.85605368269272E-005</v>
      </c>
      <c r="EM97" s="800" t="n">
        <v>-4.59102292739107E-005</v>
      </c>
      <c r="EN97" s="800" t="n">
        <v>-6.78645802369488E-005</v>
      </c>
      <c r="EO97" s="800" t="n">
        <v>-6.74900380792653E-005</v>
      </c>
      <c r="EP97" s="800" t="n">
        <v>-5.65161545930654E-005</v>
      </c>
      <c r="EQ97" s="800" t="n">
        <v>-7.56191496498168E-005</v>
      </c>
      <c r="ER97" s="800" t="n">
        <v>-4.51462434414647E-005</v>
      </c>
      <c r="ES97" s="800" t="n">
        <v>-7.75892611404561E-005</v>
      </c>
      <c r="ET97" s="800" t="n">
        <v>-6.40564253710655E-005</v>
      </c>
      <c r="EU97" s="800" t="n">
        <v>-0.000108465142166686</v>
      </c>
      <c r="EV97" s="800" t="n">
        <v>-9.05872138433433E-005</v>
      </c>
      <c r="EW97" s="800" t="n">
        <v>-0.000104612292055895</v>
      </c>
      <c r="EX97" s="800" t="n">
        <v>-6.03667525524001E-005</v>
      </c>
      <c r="EY97" s="800" t="n">
        <v>-6.53132189489865E-005</v>
      </c>
      <c r="EZ97" s="800" t="n">
        <v>-4.56674746468896E-005</v>
      </c>
      <c r="FA97" s="800" t="n">
        <v>-0.000532825880461973</v>
      </c>
      <c r="FB97" s="800" t="n">
        <v>-4.43653110230244E-005</v>
      </c>
      <c r="FC97" s="800" t="n">
        <v>-6.28318072595037E-005</v>
      </c>
      <c r="FD97" s="800" t="n">
        <v>-3.19554432507001E-005</v>
      </c>
      <c r="FE97" s="800" t="n">
        <v>-5.4627871320532E-005</v>
      </c>
      <c r="FF97" s="800" t="n">
        <v>-4.16321650980194E-005</v>
      </c>
      <c r="FG97" s="800" t="n">
        <v>-5.57980992972578E-005</v>
      </c>
      <c r="FH97" s="800" t="n">
        <v>-4.87499233894916E-005</v>
      </c>
      <c r="FI97" s="800" t="n">
        <v>-5.44210901344541E-005</v>
      </c>
      <c r="FJ97" s="800" t="n">
        <v>-8.16505414422754E-005</v>
      </c>
      <c r="FK97" s="800" t="n">
        <v>-4.47982791956701E-005</v>
      </c>
      <c r="FL97" s="800" t="n">
        <v>-3.41472602973873E-005</v>
      </c>
      <c r="FM97" s="800" t="n">
        <v>-2.53628185371078E-005</v>
      </c>
      <c r="FN97" s="800" t="n">
        <v>-4.08286377972915E-005</v>
      </c>
      <c r="FO97" s="800" t="n">
        <v>-6.18724691690318E-005</v>
      </c>
      <c r="FP97" s="800" t="n">
        <v>-7.14898921430292E-005</v>
      </c>
      <c r="FQ97" s="800" t="n">
        <v>-4.99342012077355E-005</v>
      </c>
      <c r="FR97" s="800" t="n">
        <v>-4.81633048892592E-005</v>
      </c>
      <c r="FS97" s="800" t="n">
        <v>-6.17366460059289E-006</v>
      </c>
      <c r="FT97" s="252" t="n">
        <v>-3.21089500483412E-005</v>
      </c>
      <c r="FU97" s="252" t="n">
        <v>-7.30241690969246E-005</v>
      </c>
      <c r="FV97" s="252" t="n">
        <v>-4.81305765951136E-005</v>
      </c>
      <c r="FW97" s="252" t="n">
        <v>-7.59249490451144E-005</v>
      </c>
      <c r="FX97" s="252" t="n">
        <v>-7.34840501085872E-005</v>
      </c>
      <c r="FY97" s="252" t="n">
        <v>-6.4856588344185E-005</v>
      </c>
      <c r="FZ97" s="252" t="n">
        <v>-8.78339707388369E-005</v>
      </c>
      <c r="GA97" s="252" t="n">
        <v>-5.24355488721602E-005</v>
      </c>
      <c r="GB97" s="252" t="n">
        <v>-7.70777433640547E-005</v>
      </c>
      <c r="GC97" s="252" t="n">
        <v>-6.9350169329331E-005</v>
      </c>
      <c r="GD97" s="252" t="n">
        <v>-0.000113458467802325</v>
      </c>
      <c r="GE97" s="252" t="n">
        <v>-9.82007761905443E-005</v>
      </c>
      <c r="GF97" s="252" t="n">
        <v>-8.85294922878559E-005</v>
      </c>
      <c r="GG97" s="252" t="n">
        <v>-5.02708208196429E-005</v>
      </c>
      <c r="GH97" s="252" t="n">
        <v>-5.99394142132705E-005</v>
      </c>
      <c r="GI97" s="252" t="n">
        <v>-4.62560938100207E-005</v>
      </c>
      <c r="GJ97" s="252" t="n">
        <v>-0.000591072127445549</v>
      </c>
      <c r="GK97" s="252" t="n">
        <v>-4.04429734461115E-005</v>
      </c>
      <c r="GL97" s="252" t="n">
        <v>-6.69875843227126E-005</v>
      </c>
      <c r="GM97" s="252" t="n">
        <v>-3.14907445201663E-005</v>
      </c>
      <c r="GN97" s="252" t="n">
        <v>-5.47792887694016E-005</v>
      </c>
      <c r="GO97" s="252" t="n">
        <v>-4.61106713560262E-005</v>
      </c>
      <c r="GP97" s="252" t="n">
        <v>-4.54049678251239E-005</v>
      </c>
      <c r="GQ97" s="252" t="n">
        <v>-4.27180441262207E-005</v>
      </c>
      <c r="GR97" s="252" t="n">
        <v>-5.52822844631447E-005</v>
      </c>
      <c r="GS97" s="252" t="n">
        <v>-6.94846536770455E-005</v>
      </c>
      <c r="GT97" s="252" t="n">
        <v>-4.41242523606533E-005</v>
      </c>
      <c r="GU97" s="252" t="n">
        <v>-3.4336359868883E-005</v>
      </c>
      <c r="GV97" s="252" t="n">
        <v>-2.58868576458853E-005</v>
      </c>
      <c r="GW97" s="252" t="n">
        <v>-4.18758429624762E-005</v>
      </c>
      <c r="GX97" s="252" t="n">
        <v>-6.14353387672927E-005</v>
      </c>
      <c r="GY97" s="252" t="n">
        <v>-7.62367450584134E-005</v>
      </c>
      <c r="GZ97" s="252" t="n">
        <v>-4.68733946639787E-005</v>
      </c>
      <c r="HA97" s="252" t="n">
        <v>-4.86040909091591E-005</v>
      </c>
      <c r="HB97" s="252" t="n">
        <v>-3.81971646923202E-006</v>
      </c>
      <c r="HC97" s="800" t="n">
        <v>-4.62336900868914E-005</v>
      </c>
      <c r="HD97" s="800" t="n">
        <v>-0.000112679230422303</v>
      </c>
      <c r="HE97" s="800" t="n">
        <v>-6.34540541176398E-005</v>
      </c>
      <c r="HF97" s="800" t="n">
        <v>-9.31518292141983E-005</v>
      </c>
      <c r="HG97" s="800" t="n">
        <v>-8.65373851201966E-005</v>
      </c>
      <c r="HH97" s="800" t="n">
        <v>-0.000101582682445986</v>
      </c>
      <c r="HI97" s="800" t="n">
        <v>-0.00013609693004405</v>
      </c>
      <c r="HJ97" s="800" t="n">
        <v>-5.92603624741608E-005</v>
      </c>
      <c r="HK97" s="800" t="n">
        <v>-0.000104357586291372</v>
      </c>
      <c r="HL97" s="800" t="n">
        <v>-8.99971907315328E-005</v>
      </c>
      <c r="HM97" s="800" t="n">
        <v>-0.000148339712406085</v>
      </c>
      <c r="HN97" s="800" t="n">
        <v>-0.00014393564721511</v>
      </c>
      <c r="HO97" s="800" t="n">
        <v>-0.00011203458240156</v>
      </c>
      <c r="HP97" s="800" t="n">
        <v>-5.84282669759042E-005</v>
      </c>
      <c r="HQ97" s="800" t="n">
        <v>-7.22821547007705E-005</v>
      </c>
      <c r="HR97" s="800" t="n">
        <v>-6.12915852378396E-005</v>
      </c>
      <c r="HS97" s="800" t="n">
        <v>-0.000673059986573176</v>
      </c>
      <c r="HT97" s="800" t="n">
        <v>-4.76515405364443E-005</v>
      </c>
      <c r="HU97" s="800" t="n">
        <v>-8.40982898308027E-005</v>
      </c>
      <c r="HV97" s="800" t="n">
        <v>-4.09958769917619E-005</v>
      </c>
      <c r="HW97" s="800" t="n">
        <v>-6.73936310263559E-005</v>
      </c>
      <c r="HX97" s="800" t="n">
        <v>-6.12208558088498E-005</v>
      </c>
      <c r="HY97" s="800" t="n">
        <v>-5.86370188917118E-005</v>
      </c>
      <c r="HZ97" s="800" t="n">
        <v>-3.76691228532925E-005</v>
      </c>
      <c r="IA97" s="800" t="n">
        <v>-6.04141525898745E-005</v>
      </c>
      <c r="IB97" s="800" t="n">
        <v>-9.28083312388414E-005</v>
      </c>
      <c r="IC97" s="800" t="n">
        <v>-5.32741026730913E-005</v>
      </c>
      <c r="ID97" s="800" t="n">
        <v>-3.81275566677248E-005</v>
      </c>
      <c r="IE97" s="800" t="n">
        <v>-3.90743454595061E-005</v>
      </c>
      <c r="IF97" s="800" t="n">
        <v>-4.86927119055923E-005</v>
      </c>
      <c r="IG97" s="800" t="n">
        <v>-7.15400500368541E-005</v>
      </c>
      <c r="IH97" s="800" t="n">
        <v>-0.0001163498198415</v>
      </c>
      <c r="II97" s="800" t="n">
        <v>-6.26353135934772E-005</v>
      </c>
      <c r="IJ97" s="800" t="n">
        <v>-6.75279076145761E-005</v>
      </c>
      <c r="IK97" s="800" t="n">
        <v>-1.31949889868771E-006</v>
      </c>
      <c r="IL97" s="252" t="n">
        <v>-4.89493256201629E-005</v>
      </c>
      <c r="IM97" s="252" t="n">
        <v>-0.000120849785062545</v>
      </c>
      <c r="IN97" s="252" t="n">
        <v>-7.09025380319181E-005</v>
      </c>
      <c r="IO97" s="252" t="n">
        <v>-0.000112421102643672</v>
      </c>
      <c r="IP97" s="252" t="n">
        <v>-0.000119788916381046</v>
      </c>
      <c r="IQ97" s="252" t="n">
        <v>-9.68653511380739E-005</v>
      </c>
      <c r="IR97" s="252" t="n">
        <v>-0.000136772559882848</v>
      </c>
      <c r="IS97" s="252" t="n">
        <v>-7.97332401535742E-005</v>
      </c>
      <c r="IT97" s="252" t="n">
        <v>-0.000124559794233179</v>
      </c>
      <c r="IU97" s="252" t="n">
        <v>-9.75767677327558E-005</v>
      </c>
      <c r="IV97" s="252" t="n">
        <v>-0.000192320858702779</v>
      </c>
      <c r="IW97" s="252" t="n">
        <v>-0.000202770961166173</v>
      </c>
      <c r="IX97" s="252" t="n">
        <v>-0.000115958201440111</v>
      </c>
      <c r="IY97" s="252" t="n">
        <v>-6.04745183999798E-005</v>
      </c>
      <c r="IZ97" s="252" t="n">
        <v>-7.45129385244013E-005</v>
      </c>
      <c r="JA97" s="252" t="n">
        <v>-5.84332083752157E-005</v>
      </c>
      <c r="JB97" s="252" t="n">
        <v>-0.00088958388498253</v>
      </c>
      <c r="JC97" s="252" t="n">
        <v>-4.23382207484724E-005</v>
      </c>
      <c r="JD97" s="252" t="n">
        <v>-0.000101611575891241</v>
      </c>
      <c r="JE97" s="252" t="n">
        <v>-5.14812404700642E-005</v>
      </c>
      <c r="JF97" s="252" t="n">
        <v>-6.93684311505952E-005</v>
      </c>
      <c r="JG97" s="252" t="n">
        <v>-6.29898039934165E-005</v>
      </c>
      <c r="JH97" s="252" t="n">
        <v>-7.13291423076289E-005</v>
      </c>
      <c r="JI97" s="252" t="n">
        <v>-4.56651670840705E-005</v>
      </c>
      <c r="JJ97" s="252" t="n">
        <v>-6.41886791771372E-005</v>
      </c>
      <c r="JK97" s="252" t="n">
        <v>-0.000105550734448722</v>
      </c>
      <c r="JL97" s="252" t="n">
        <v>-6.32816770291572E-005</v>
      </c>
      <c r="JM97" s="252" t="n">
        <v>-4.32773950406296E-005</v>
      </c>
      <c r="JN97" s="252" t="n">
        <v>-3.31529811856509E-005</v>
      </c>
      <c r="JO97" s="252" t="n">
        <v>-5.34296815469714E-005</v>
      </c>
      <c r="JP97" s="252" t="n">
        <v>-7.35352074103024E-005</v>
      </c>
      <c r="JQ97" s="252" t="n">
        <v>-0.000141701958182979</v>
      </c>
      <c r="JR97" s="252" t="n">
        <v>-7.22932465155351E-005</v>
      </c>
      <c r="JS97" s="252" t="n">
        <v>-7.3939288549876E-005</v>
      </c>
      <c r="JT97" s="252" t="n">
        <v>-8.22301491421038E-007</v>
      </c>
      <c r="JU97" s="800" t="n">
        <v>-5.27112391911469E-005</v>
      </c>
      <c r="JV97" s="800" t="n">
        <v>-0.000129161109399323</v>
      </c>
      <c r="JW97" s="800" t="n">
        <v>-7.59789394589667E-005</v>
      </c>
      <c r="JX97" s="800" t="n">
        <v>-0.000107056658194805</v>
      </c>
      <c r="JY97" s="800" t="n">
        <v>-0.000115594912504221</v>
      </c>
      <c r="JZ97" s="800" t="n">
        <v>-0.0001192748689941</v>
      </c>
      <c r="KA97" s="800" t="n">
        <v>-0.00016570480374031</v>
      </c>
      <c r="KB97" s="800" t="n">
        <v>-8.89070052980513E-005</v>
      </c>
      <c r="KC97" s="800" t="n">
        <v>-0.000151332823673686</v>
      </c>
      <c r="KD97" s="800" t="n">
        <v>-0.000107076170504616</v>
      </c>
      <c r="KE97" s="800" t="n">
        <v>-0.000210542231506803</v>
      </c>
      <c r="KF97" s="800" t="n">
        <v>-0.000189139073982993</v>
      </c>
      <c r="KG97" s="800" t="n">
        <v>-0.000125343528579901</v>
      </c>
      <c r="KH97" s="800" t="n">
        <v>-6.38524520910869E-005</v>
      </c>
      <c r="KI97" s="800" t="n">
        <v>-7.9829269331333E-005</v>
      </c>
      <c r="KJ97" s="800" t="n">
        <v>-6.48305932334484E-005</v>
      </c>
      <c r="KK97" s="800" t="n">
        <v>-0.0007480961641856</v>
      </c>
      <c r="KL97" s="800" t="n">
        <v>-4.67686087019572E-005</v>
      </c>
      <c r="KM97" s="800" t="n">
        <v>-7.74082490249756E-005</v>
      </c>
      <c r="KN97" s="800" t="n">
        <v>-5.13201978581728E-005</v>
      </c>
      <c r="KO97" s="800" t="n">
        <v>-8.14600756264118E-005</v>
      </c>
      <c r="KP97" s="800" t="n">
        <v>-7.2475698383818E-005</v>
      </c>
      <c r="KQ97" s="800" t="n">
        <v>-7.19601139816209E-005</v>
      </c>
      <c r="KR97" s="800" t="n">
        <v>-3.91741864265619E-005</v>
      </c>
      <c r="KS97" s="800" t="n">
        <v>-5.98085705173208E-005</v>
      </c>
      <c r="KT97" s="800" t="n">
        <v>-0.000106704788282268</v>
      </c>
      <c r="KU97" s="800" t="n">
        <v>-6.12168939112337E-005</v>
      </c>
      <c r="KV97" s="800" t="n">
        <v>-4.22842440641463E-005</v>
      </c>
      <c r="KW97" s="800" t="n">
        <v>-4.10623798496792E-005</v>
      </c>
      <c r="KX97" s="800" t="n">
        <v>-5.12646448478523E-005</v>
      </c>
      <c r="KY97" s="800" t="n">
        <v>-8.34335203020085E-005</v>
      </c>
      <c r="KZ97" s="800" t="n">
        <v>-0.000146411294008869</v>
      </c>
      <c r="LA97" s="800" t="n">
        <v>-7.1777474821911E-005</v>
      </c>
      <c r="LB97" s="800" t="n">
        <v>-7.16197235761088E-005</v>
      </c>
      <c r="LC97" s="800" t="n">
        <v>-1.40601715775539E-006</v>
      </c>
      <c r="LD97" s="252" t="n">
        <v>-5.48529027680979E-005</v>
      </c>
      <c r="LE97" s="252" t="n">
        <v>-0.000148075741680929</v>
      </c>
      <c r="LF97" s="252" t="n">
        <v>-9.01673847954165E-005</v>
      </c>
      <c r="LG97" s="252" t="n">
        <v>-0.000109702541320635</v>
      </c>
      <c r="LH97" s="252" t="n">
        <v>-0.000140606511925066</v>
      </c>
      <c r="LI97" s="252" t="n">
        <v>-0.000127941610957122</v>
      </c>
      <c r="LJ97" s="252" t="n">
        <v>-0.000160419361504784</v>
      </c>
      <c r="LK97" s="252" t="n">
        <v>-7.9925335594125E-005</v>
      </c>
      <c r="LL97" s="252" t="n">
        <v>-0.000156936317314358</v>
      </c>
      <c r="LM97" s="252" t="n">
        <v>-0.00010902754018149</v>
      </c>
      <c r="LN97" s="252" t="n">
        <v>-0.000231787885951061</v>
      </c>
      <c r="LO97" s="252" t="n">
        <v>-0.000160477672932619</v>
      </c>
      <c r="LP97" s="252" t="n">
        <v>-0.000186074256714869</v>
      </c>
      <c r="LQ97" s="252" t="n">
        <v>-7.60705611245199E-005</v>
      </c>
      <c r="LR97" s="252" t="n">
        <v>-9.77119001035679E-005</v>
      </c>
      <c r="LS97" s="252" t="n">
        <v>-6.98040033774566E-005</v>
      </c>
      <c r="LT97" s="252" t="n">
        <v>-0.000677532029216744</v>
      </c>
      <c r="LU97" s="252" t="n">
        <v>-5.43388266720452E-005</v>
      </c>
      <c r="LV97" s="252" t="n">
        <v>-8.86348024598389E-005</v>
      </c>
      <c r="LW97" s="252" t="n">
        <v>-5.47867408035766E-005</v>
      </c>
      <c r="LX97" s="252" t="n">
        <v>-8.04004049105349E-005</v>
      </c>
      <c r="LY97" s="252" t="n">
        <v>-7.46023880587533E-005</v>
      </c>
      <c r="LZ97" s="252" t="n">
        <v>-7.95058987974284E-005</v>
      </c>
      <c r="MA97" s="252" t="n">
        <v>-4.94144490203862E-005</v>
      </c>
      <c r="MB97" s="252" t="n">
        <v>-6.70308578273212E-005</v>
      </c>
      <c r="MC97" s="252" t="n">
        <v>-0.000132359483690276</v>
      </c>
      <c r="MD97" s="252" t="n">
        <v>-6.59926909252419E-005</v>
      </c>
      <c r="ME97" s="252" t="n">
        <v>-4.47870210414236E-005</v>
      </c>
      <c r="MF97" s="252" t="n">
        <v>-5.12473269760501E-005</v>
      </c>
      <c r="MG97" s="252" t="n">
        <v>-5.4289277590014E-005</v>
      </c>
      <c r="MH97" s="252" t="n">
        <v>-8.19216141631931E-005</v>
      </c>
      <c r="MI97" s="252" t="n">
        <v>-0.000146757357965318</v>
      </c>
      <c r="MJ97" s="252" t="n">
        <v>-7.41708682081103E-005</v>
      </c>
      <c r="MK97" s="252" t="n">
        <v>-8.09026416078573E-005</v>
      </c>
      <c r="ML97" s="252" t="n">
        <v>-2.29648625592749E-006</v>
      </c>
      <c r="MM97" s="800" t="n">
        <v>-5.34979715977252E-005</v>
      </c>
      <c r="MN97" s="800" t="n">
        <v>-0.000122410475034406</v>
      </c>
      <c r="MO97" s="800" t="n">
        <v>-9.6710116516047E-005</v>
      </c>
      <c r="MP97" s="800" t="n">
        <v>-9.98413163273891E-005</v>
      </c>
      <c r="MQ97" s="800" t="n">
        <v>-9.59626746822901E-005</v>
      </c>
      <c r="MR97" s="800" t="n">
        <v>-0.000126609584490236</v>
      </c>
      <c r="MS97" s="800" t="n">
        <v>-0.000170999584562752</v>
      </c>
      <c r="MT97" s="800" t="n">
        <v>-9.44288126120207E-005</v>
      </c>
      <c r="MU97" s="800" t="n">
        <v>-0.000162959266987621</v>
      </c>
      <c r="MV97" s="800" t="n">
        <v>-0.000104904439206127</v>
      </c>
      <c r="MW97" s="800" t="n">
        <v>-0.000224152631006983</v>
      </c>
      <c r="MX97" s="800" t="n">
        <v>-0.000174136725968525</v>
      </c>
      <c r="MY97" s="800" t="n">
        <v>-0.000150773074958563</v>
      </c>
      <c r="MZ97" s="800" t="n">
        <v>-6.45647301541875E-005</v>
      </c>
      <c r="NA97" s="800" t="n">
        <v>-8.532737526156E-005</v>
      </c>
      <c r="NB97" s="800" t="n">
        <v>-6.20234980116428E-005</v>
      </c>
      <c r="NC97" s="800" t="n">
        <v>-0.000519208505241951</v>
      </c>
      <c r="ND97" s="800" t="n">
        <v>-5.28136842886194E-005</v>
      </c>
      <c r="NE97" s="800" t="n">
        <v>-7.95957066092238E-005</v>
      </c>
      <c r="NF97" s="800" t="n">
        <v>-4.63220489033881E-005</v>
      </c>
      <c r="NG97" s="800" t="n">
        <v>-8.41617757086843E-005</v>
      </c>
      <c r="NH97" s="800" t="n">
        <v>-9.9366522768965E-005</v>
      </c>
      <c r="NI97" s="800" t="n">
        <v>-7.84063141650848E-005</v>
      </c>
      <c r="NJ97" s="800" t="n">
        <v>-4.4431805955453E-005</v>
      </c>
      <c r="NK97" s="800" t="n">
        <v>-5.87451548700429E-005</v>
      </c>
      <c r="NL97" s="800" t="n">
        <v>-0.000127495229840017</v>
      </c>
      <c r="NM97" s="800" t="n">
        <v>-6.69316261623796E-005</v>
      </c>
      <c r="NN97" s="800" t="n">
        <v>-4.83056907405145E-005</v>
      </c>
      <c r="NO97" s="800" t="n">
        <v>-8.15236394418039E-005</v>
      </c>
      <c r="NP97" s="800" t="n">
        <v>-6.00552987579899E-005</v>
      </c>
      <c r="NQ97" s="800" t="n">
        <v>-9.57778193071706E-005</v>
      </c>
      <c r="NR97" s="800" t="n">
        <v>-0.000159886360218776</v>
      </c>
      <c r="NS97" s="800" t="n">
        <v>-7.81302352893113E-005</v>
      </c>
      <c r="NT97" s="800" t="n">
        <v>-9.10168569637541E-005</v>
      </c>
      <c r="NU97" s="800" t="n">
        <v>-4.15944272739274E-006</v>
      </c>
      <c r="NV97" s="252" t="n">
        <v>-5.36246722439565E-005</v>
      </c>
      <c r="NW97" s="252" t="n">
        <v>-0.000106821488309666</v>
      </c>
      <c r="NX97" s="252" t="n">
        <v>-9.89197908195774E-005</v>
      </c>
      <c r="NY97" s="252" t="n">
        <v>-0.000106032448133371</v>
      </c>
      <c r="NZ97" s="252" t="n">
        <v>-0.000101205176730641</v>
      </c>
      <c r="OA97" s="252" t="n">
        <v>-0.00011431318948082</v>
      </c>
      <c r="OB97" s="252" t="n">
        <v>-0.000155155337187293</v>
      </c>
      <c r="OC97" s="252" t="n">
        <v>-0.000131347171585849</v>
      </c>
      <c r="OD97" s="252" t="n">
        <v>-0.000157995576068835</v>
      </c>
      <c r="OE97" s="252" t="n">
        <v>-0.000104524914720894</v>
      </c>
      <c r="OF97" s="252" t="n">
        <v>-0.000242470910648493</v>
      </c>
      <c r="OG97" s="252" t="n">
        <v>-0.000179677368258144</v>
      </c>
      <c r="OH97" s="252" t="n">
        <v>-0.000169566845005007</v>
      </c>
      <c r="OI97" s="252" t="n">
        <v>-6.87279994866281E-005</v>
      </c>
      <c r="OJ97" s="252" t="n">
        <v>-9.1374833826015E-005</v>
      </c>
      <c r="OK97" s="252" t="n">
        <v>-7.27477417954325E-005</v>
      </c>
      <c r="OL97" s="252" t="n">
        <v>-0.000597796102163735</v>
      </c>
      <c r="OM97" s="252" t="n">
        <v>-5.63029540366709E-005</v>
      </c>
      <c r="ON97" s="252" t="n">
        <v>-8.67347709238267E-005</v>
      </c>
      <c r="OO97" s="252" t="n">
        <v>-4.97188952524388E-005</v>
      </c>
      <c r="OP97" s="252" t="n">
        <v>-8.13970045884978E-005</v>
      </c>
      <c r="OQ97" s="252" t="n">
        <v>-9.25983719292544E-005</v>
      </c>
      <c r="OR97" s="252" t="n">
        <v>-8.76155651442189E-005</v>
      </c>
      <c r="OS97" s="252" t="n">
        <v>-4.22154534816726E-005</v>
      </c>
      <c r="OT97" s="252" t="n">
        <v>-6.37603758416587E-005</v>
      </c>
      <c r="OU97" s="252" t="n">
        <v>-0.000139469278342334</v>
      </c>
      <c r="OV97" s="252" t="n">
        <v>-6.4635547409813E-005</v>
      </c>
      <c r="OW97" s="252" t="n">
        <v>-4.85904724471451E-005</v>
      </c>
      <c r="OX97" s="252" t="n">
        <v>-6.61335845867939E-005</v>
      </c>
      <c r="OY97" s="252" t="n">
        <v>-6.23691943912326E-005</v>
      </c>
      <c r="OZ97" s="252" t="n">
        <v>-9.12795792735365E-005</v>
      </c>
      <c r="PA97" s="252" t="n">
        <v>-0.000165948228949204</v>
      </c>
      <c r="PB97" s="252" t="n">
        <v>-8.24842113125752E-005</v>
      </c>
      <c r="PC97" s="252" t="n">
        <v>-8.89139430920898E-005</v>
      </c>
      <c r="PD97" s="252" t="n">
        <v>-1.53685757167146E-005</v>
      </c>
      <c r="PE97" s="800" t="n">
        <v>-4.83093687183549E-005</v>
      </c>
      <c r="PF97" s="800" t="n">
        <v>-0.000100121267760406</v>
      </c>
      <c r="PG97" s="800" t="n">
        <v>-9.29178344963622E-005</v>
      </c>
      <c r="PH97" s="800" t="n">
        <v>-9.48514482807722E-005</v>
      </c>
      <c r="PI97" s="800" t="n">
        <v>-8.2945269991376E-005</v>
      </c>
      <c r="PJ97" s="800" t="n">
        <v>-0.000105129629417055</v>
      </c>
      <c r="PK97" s="800" t="n">
        <v>-0.000149271336701687</v>
      </c>
      <c r="PL97" s="800" t="n">
        <v>-0.000122134459604051</v>
      </c>
      <c r="PM97" s="800" t="n">
        <v>-0.000153586680939585</v>
      </c>
      <c r="PN97" s="800" t="n">
        <v>-9.55675257862282E-005</v>
      </c>
      <c r="PO97" s="800" t="n">
        <v>-0.000201472267306794</v>
      </c>
      <c r="PP97" s="800" t="n">
        <v>-0.000160111611789654</v>
      </c>
      <c r="PQ97" s="800" t="n">
        <v>-0.000156450429886283</v>
      </c>
      <c r="PR97" s="800" t="n">
        <v>-6.55635381369467E-005</v>
      </c>
      <c r="PS97" s="800" t="n">
        <v>-8.344191861429E-005</v>
      </c>
      <c r="PT97" s="800" t="n">
        <v>-6.58612158786132E-005</v>
      </c>
      <c r="PU97" s="800" t="n">
        <v>-0.000508273886048787</v>
      </c>
      <c r="PV97" s="800" t="n">
        <v>-5.22062788510594E-005</v>
      </c>
      <c r="PW97" s="800" t="n">
        <v>-7.70228827111746E-005</v>
      </c>
      <c r="PX97" s="800" t="n">
        <v>-5.01013060765144E-005</v>
      </c>
      <c r="PY97" s="800" t="n">
        <v>-7.37829344475707E-005</v>
      </c>
      <c r="PZ97" s="800" t="n">
        <v>-8.62102389954138E-005</v>
      </c>
      <c r="QA97" s="800" t="n">
        <v>-8.13093289010945E-005</v>
      </c>
      <c r="QB97" s="800" t="n">
        <v>-3.41943370420928E-005</v>
      </c>
      <c r="QC97" s="800" t="n">
        <v>-4.84976593645864E-005</v>
      </c>
      <c r="QD97" s="800" t="n">
        <v>-0.000124278074231168</v>
      </c>
      <c r="QE97" s="800" t="n">
        <v>-5.83354468999746E-005</v>
      </c>
      <c r="QF97" s="800" t="n">
        <v>-4.96270975547525E-005</v>
      </c>
      <c r="QG97" s="800" t="n">
        <v>-4.52845130178613E-005</v>
      </c>
      <c r="QH97" s="800" t="n">
        <v>-5.85579969139801E-005</v>
      </c>
      <c r="QI97" s="800" t="n">
        <v>-9.41797588615735E-005</v>
      </c>
      <c r="QJ97" s="800" t="n">
        <v>-0.000160301435368308</v>
      </c>
      <c r="QK97" s="800" t="n">
        <v>-7.44042232500168E-005</v>
      </c>
      <c r="QL97" s="800" t="n">
        <v>-8.10009589771629E-005</v>
      </c>
      <c r="QM97" s="800" t="n">
        <v>-1.19337163410489E-005</v>
      </c>
      <c r="QN97" s="252" t="n">
        <v>-4.26957345834605E-005</v>
      </c>
      <c r="QO97" s="252" t="n">
        <v>-7.95824319556918E-005</v>
      </c>
      <c r="QP97" s="252" t="n">
        <v>-9.10293045096608E-005</v>
      </c>
      <c r="QQ97" s="252" t="n">
        <v>-8.94662867421787E-005</v>
      </c>
      <c r="QR97" s="252" t="n">
        <v>-7.1023470166338E-005</v>
      </c>
      <c r="QS97" s="252" t="n">
        <v>-9.65045122267187E-005</v>
      </c>
      <c r="QT97" s="252" t="n">
        <v>-0.000145883603153144</v>
      </c>
      <c r="QU97" s="252" t="n">
        <v>-0.000133080467229635</v>
      </c>
      <c r="QV97" s="252" t="n">
        <v>-0.000151277886903944</v>
      </c>
      <c r="QW97" s="252" t="n">
        <v>-9.44360144209031E-005</v>
      </c>
      <c r="QX97" s="252" t="n">
        <v>-0.000196751427889541</v>
      </c>
      <c r="QY97" s="252" t="n">
        <v>-0.000143262950943999</v>
      </c>
      <c r="QZ97" s="252" t="n">
        <v>-0.000131085869423609</v>
      </c>
      <c r="RA97" s="252" t="n">
        <v>-7.01896454467689E-005</v>
      </c>
      <c r="RB97" s="252" t="n">
        <v>-8.0379596969941E-005</v>
      </c>
      <c r="RC97" s="252" t="n">
        <v>-6.793238886561E-005</v>
      </c>
      <c r="RD97" s="252" t="n">
        <v>-0.000521829460649334</v>
      </c>
      <c r="RE97" s="252" t="n">
        <v>-5.46412245474222E-005</v>
      </c>
      <c r="RF97" s="252" t="n">
        <v>-7.9452224088236E-005</v>
      </c>
      <c r="RG97" s="252" t="n">
        <v>-5.35784651532817E-005</v>
      </c>
      <c r="RH97" s="252" t="n">
        <v>-7.53620664285507E-005</v>
      </c>
      <c r="RI97" s="252" t="n">
        <v>-9.44958529485191E-005</v>
      </c>
      <c r="RJ97" s="252" t="n">
        <v>-7.51463504172058E-005</v>
      </c>
      <c r="RK97" s="252" t="n">
        <v>-2.99312091177405E-005</v>
      </c>
      <c r="RL97" s="252" t="n">
        <v>-5.24438157432933E-005</v>
      </c>
      <c r="RM97" s="252" t="n">
        <v>-0.000123987726728803</v>
      </c>
      <c r="RN97" s="252" t="n">
        <v>-6.32202647997109E-005</v>
      </c>
      <c r="RO97" s="252" t="n">
        <v>-5.61989064525416E-005</v>
      </c>
      <c r="RP97" s="252" t="n">
        <v>-3.77467703784375E-005</v>
      </c>
      <c r="RQ97" s="252" t="n">
        <v>-6.25351618247919E-005</v>
      </c>
      <c r="RR97" s="252" t="n">
        <v>-9.30459944408131E-005</v>
      </c>
      <c r="RS97" s="252" t="n">
        <v>-0.000166900572815667</v>
      </c>
      <c r="RT97" s="252" t="n">
        <v>-7.81040120089093E-005</v>
      </c>
      <c r="RU97" s="252" t="n">
        <v>-8.34880563000145E-005</v>
      </c>
      <c r="RV97" s="252" t="n">
        <v>-7.96968510318633E-006</v>
      </c>
      <c r="RW97" s="800" t="n">
        <v>-3.77562752919582E-005</v>
      </c>
      <c r="RX97" s="800" t="n">
        <v>-7.15439962253806E-005</v>
      </c>
      <c r="RY97" s="800" t="n">
        <v>-8.20693744544995E-005</v>
      </c>
      <c r="RZ97" s="800" t="n">
        <v>-8.63167002787764E-005</v>
      </c>
      <c r="SA97" s="800" t="n">
        <v>-7.03290771861588E-005</v>
      </c>
      <c r="SB97" s="800" t="n">
        <v>-8.30282938931533E-005</v>
      </c>
      <c r="SC97" s="800" t="n">
        <v>-0.00013040165647875</v>
      </c>
      <c r="SD97" s="800" t="n">
        <v>-0.000247833870690232</v>
      </c>
      <c r="SE97" s="800" t="n">
        <v>-0.000128492606845765</v>
      </c>
      <c r="SF97" s="800" t="n">
        <v>-8.53826870193919E-005</v>
      </c>
      <c r="SG97" s="800" t="n">
        <v>-0.000169722093544516</v>
      </c>
      <c r="SH97" s="800" t="n">
        <v>-0.00012232068250237</v>
      </c>
      <c r="SI97" s="800" t="n">
        <v>-0.000127062580755008</v>
      </c>
      <c r="SJ97" s="800" t="n">
        <v>-6.61437079659953E-005</v>
      </c>
      <c r="SK97" s="800" t="n">
        <v>-8.09835005995333E-005</v>
      </c>
      <c r="SL97" s="800" t="n">
        <v>-8.34144779163876E-005</v>
      </c>
      <c r="SM97" s="800" t="n">
        <v>-0.000538722659497457</v>
      </c>
      <c r="SN97" s="800" t="n">
        <v>-5.01976350969277E-005</v>
      </c>
      <c r="SO97" s="800" t="n">
        <v>-8.06257148500219E-005</v>
      </c>
      <c r="SP97" s="800" t="n">
        <v>-5.4164852499941E-005</v>
      </c>
      <c r="SQ97" s="800" t="n">
        <v>-7.53358276391471E-005</v>
      </c>
      <c r="SR97" s="800" t="n">
        <v>-8.08534043338031E-005</v>
      </c>
      <c r="SS97" s="800" t="n">
        <v>-7.91722656035855E-005</v>
      </c>
      <c r="ST97" s="800" t="n">
        <v>-3.29044741360515E-005</v>
      </c>
      <c r="SU97" s="800" t="n">
        <v>-5.32099870135117E-005</v>
      </c>
      <c r="SV97" s="800" t="n">
        <v>-0.00012388140463717</v>
      </c>
      <c r="SW97" s="800" t="n">
        <v>-5.51028347698411E-005</v>
      </c>
      <c r="SX97" s="800" t="n">
        <v>-5.1931776542532E-005</v>
      </c>
      <c r="SY97" s="800" t="n">
        <v>-3.49021496262475E-005</v>
      </c>
      <c r="SZ97" s="800" t="n">
        <v>-5.86023058287612E-005</v>
      </c>
      <c r="TA97" s="800" t="n">
        <v>-8.11606065097417E-005</v>
      </c>
      <c r="TB97" s="800" t="n">
        <v>-0.000150247909694308</v>
      </c>
      <c r="TC97" s="800" t="n">
        <v>-7.20129860065167E-005</v>
      </c>
      <c r="TD97" s="800" t="n">
        <v>-7.77309780428944E-005</v>
      </c>
      <c r="TE97" s="800" t="n">
        <v>-8.05119898262258E-006</v>
      </c>
    </row>
    <row r="98" customFormat="false" ht="14.4" hidden="false" customHeight="false" outlineLevel="0" collapsed="false">
      <c r="A98" s="800" t="n">
        <v>-1.06005735026717E-005</v>
      </c>
      <c r="B98" s="800" t="n">
        <v>-2.96561616922396E-005</v>
      </c>
      <c r="C98" s="800" t="n">
        <v>-1.7811854222475E-005</v>
      </c>
      <c r="D98" s="800" t="n">
        <v>-1.28754177997585E-005</v>
      </c>
      <c r="E98" s="800" t="n">
        <v>-1.43243218197165E-005</v>
      </c>
      <c r="F98" s="800" t="n">
        <v>-2.6209249122014E-005</v>
      </c>
      <c r="G98" s="800" t="n">
        <v>-2.32205832481269E-005</v>
      </c>
      <c r="H98" s="800" t="n">
        <v>-4.85902168010189E-005</v>
      </c>
      <c r="I98" s="800" t="n">
        <v>-2.5720872931226E-005</v>
      </c>
      <c r="J98" s="800" t="n">
        <v>-2.00258648350068E-005</v>
      </c>
      <c r="K98" s="800" t="n">
        <v>-7.95272370656061E-005</v>
      </c>
      <c r="L98" s="800" t="n">
        <v>-2.38462007023822E-005</v>
      </c>
      <c r="M98" s="800" t="n">
        <v>-6.76417145883344E-005</v>
      </c>
      <c r="N98" s="800" t="n">
        <v>-7.32096543343859E-005</v>
      </c>
      <c r="O98" s="800" t="n">
        <v>-4.01908955021403E-005</v>
      </c>
      <c r="P98" s="800" t="n">
        <v>-2.99242548308509E-005</v>
      </c>
      <c r="Q98" s="800" t="n">
        <v>-2.89717116363005E-005</v>
      </c>
      <c r="R98" s="800" t="n">
        <v>-7.23026933447825E-005</v>
      </c>
      <c r="S98" s="800" t="n">
        <v>-2.44443370025442E-005</v>
      </c>
      <c r="T98" s="800" t="n">
        <v>-2.79496579904179E-005</v>
      </c>
      <c r="U98" s="800" t="n">
        <v>-2.34974621726645E-005</v>
      </c>
      <c r="V98" s="800" t="n">
        <v>-1.92765523465274E-005</v>
      </c>
      <c r="W98" s="800" t="n">
        <v>-2.40175399881142E-005</v>
      </c>
      <c r="X98" s="800" t="n">
        <v>-4.37034092375803E-005</v>
      </c>
      <c r="Y98" s="800" t="n">
        <v>-4.86139059735861E-005</v>
      </c>
      <c r="Z98" s="800" t="n">
        <v>-3.62187476248979E-005</v>
      </c>
      <c r="AA98" s="800" t="n">
        <v>-3.94560083333927E-005</v>
      </c>
      <c r="AB98" s="800" t="n">
        <v>-2.59728453602292E-005</v>
      </c>
      <c r="AC98" s="800" t="n">
        <v>-1.78249687665925E-005</v>
      </c>
      <c r="AD98" s="800" t="n">
        <v>-3.32451150300904E-005</v>
      </c>
      <c r="AE98" s="800" t="n">
        <v>-2.85676033778139E-005</v>
      </c>
      <c r="AF98" s="800" t="n">
        <v>-2.50155827705591E-005</v>
      </c>
      <c r="AG98" s="800" t="n">
        <v>-2.88268050684886E-005</v>
      </c>
      <c r="AH98" s="800" t="n">
        <v>-3.99904212811166E-005</v>
      </c>
      <c r="AI98" s="800" t="n">
        <v>-1.05265045717732E-006</v>
      </c>
      <c r="AJ98" s="252" t="n">
        <v>-1.99549722951681E-005</v>
      </c>
      <c r="AK98" s="252" t="n">
        <v>-5.62334020963008E-005</v>
      </c>
      <c r="AL98" s="252" t="n">
        <v>-2.74967050629753E-005</v>
      </c>
      <c r="AM98" s="252" t="n">
        <v>-1.32055396260322E-005</v>
      </c>
      <c r="AN98" s="252" t="n">
        <v>-1.30569326270544E-005</v>
      </c>
      <c r="AO98" s="252" t="n">
        <v>-3.1232438449648E-005</v>
      </c>
      <c r="AP98" s="252" t="n">
        <v>-2.49515250889737E-005</v>
      </c>
      <c r="AQ98" s="252" t="n">
        <v>-3.4343245259684E-005</v>
      </c>
      <c r="AR98" s="252" t="n">
        <v>-2.90528847672883E-005</v>
      </c>
      <c r="AS98" s="252" t="n">
        <v>-1.91625913730277E-005</v>
      </c>
      <c r="AT98" s="252" t="n">
        <v>-8.23563154636597E-005</v>
      </c>
      <c r="AU98" s="252" t="n">
        <v>-3.45782190002858E-005</v>
      </c>
      <c r="AV98" s="252" t="n">
        <v>-6.53644330504937E-005</v>
      </c>
      <c r="AW98" s="252" t="n">
        <v>-6.4499106908977E-005</v>
      </c>
      <c r="AX98" s="252" t="n">
        <v>-3.91829291159526E-005</v>
      </c>
      <c r="AY98" s="252" t="n">
        <v>-4.57253356885112E-005</v>
      </c>
      <c r="AZ98" s="252" t="n">
        <v>-0.000119879723578299</v>
      </c>
      <c r="BA98" s="252" t="n">
        <v>-7.62614034780803E-005</v>
      </c>
      <c r="BB98" s="252" t="n">
        <v>-8.04773749513608E-005</v>
      </c>
      <c r="BC98" s="252" t="n">
        <v>-5.87358105385655E-005</v>
      </c>
      <c r="BD98" s="252" t="n">
        <v>-4.35358898408352E-005</v>
      </c>
      <c r="BE98" s="252" t="n">
        <v>-4.20395547987294E-005</v>
      </c>
      <c r="BF98" s="252" t="n">
        <v>-6.96274836041959E-005</v>
      </c>
      <c r="BG98" s="252" t="n">
        <v>-4.73730799766832E-005</v>
      </c>
      <c r="BH98" s="252" t="n">
        <v>-7.03794965412952E-005</v>
      </c>
      <c r="BI98" s="252" t="n">
        <v>-0.000140256828583789</v>
      </c>
      <c r="BJ98" s="252" t="n">
        <v>-9.67339797216475E-005</v>
      </c>
      <c r="BK98" s="252" t="n">
        <v>-3.75408410090774E-005</v>
      </c>
      <c r="BL98" s="252" t="n">
        <v>-5.53086188582499E-005</v>
      </c>
      <c r="BM98" s="252" t="n">
        <v>-3.71255926828498E-005</v>
      </c>
      <c r="BN98" s="252" t="n">
        <v>-7.60059053791896E-005</v>
      </c>
      <c r="BO98" s="252" t="n">
        <v>-0.000124037698581587</v>
      </c>
      <c r="BP98" s="252" t="n">
        <v>-0.000139323163485593</v>
      </c>
      <c r="BQ98" s="252" t="n">
        <v>-8.64537772184309E-005</v>
      </c>
      <c r="BR98" s="252" t="n">
        <v>-1.27935720502486E-006</v>
      </c>
      <c r="BS98" s="800" t="n">
        <v>-1.77855202589482E-005</v>
      </c>
      <c r="BT98" s="800" t="n">
        <v>-4.74041212979165E-005</v>
      </c>
      <c r="BU98" s="800" t="n">
        <v>-2.37553577707279E-005</v>
      </c>
      <c r="BV98" s="800" t="n">
        <v>-1.34928139667267E-005</v>
      </c>
      <c r="BW98" s="800" t="n">
        <v>-1.32894240685293E-005</v>
      </c>
      <c r="BX98" s="800" t="n">
        <v>-3.95464745017506E-005</v>
      </c>
      <c r="BY98" s="800" t="n">
        <v>-2.41198468463217E-005</v>
      </c>
      <c r="BZ98" s="800" t="n">
        <v>-4.29672624943129E-005</v>
      </c>
      <c r="CA98" s="800" t="n">
        <v>-2.77606104755496E-005</v>
      </c>
      <c r="CB98" s="800" t="n">
        <v>-1.86296733281827E-005</v>
      </c>
      <c r="CC98" s="800" t="n">
        <v>-8.93198937957482E-005</v>
      </c>
      <c r="CD98" s="800" t="n">
        <v>-3.53255713422164E-005</v>
      </c>
      <c r="CE98" s="800" t="n">
        <v>-6.30101368183051E-005</v>
      </c>
      <c r="CF98" s="800" t="n">
        <v>-5.9010426639425E-005</v>
      </c>
      <c r="CG98" s="800" t="n">
        <v>-3.84244753755273E-005</v>
      </c>
      <c r="CH98" s="800" t="n">
        <v>-4.59221114316311E-005</v>
      </c>
      <c r="CI98" s="800" t="n">
        <v>-9.68716435096058E-005</v>
      </c>
      <c r="CJ98" s="800" t="n">
        <v>-8.18638229606649E-005</v>
      </c>
      <c r="CK98" s="800" t="n">
        <v>-6.05272473753901E-005</v>
      </c>
      <c r="CL98" s="800" t="n">
        <v>-4.07378220377769E-005</v>
      </c>
      <c r="CM98" s="800" t="n">
        <v>-3.57663495232003E-005</v>
      </c>
      <c r="CN98" s="800" t="n">
        <v>-3.68898459364483E-005</v>
      </c>
      <c r="CO98" s="800" t="n">
        <v>-5.21255443887758E-005</v>
      </c>
      <c r="CP98" s="800" t="n">
        <v>-4.35679149955068E-005</v>
      </c>
      <c r="CQ98" s="800" t="n">
        <v>-6.30963538998148E-005</v>
      </c>
      <c r="CR98" s="800" t="n">
        <v>-9.51857032314959E-005</v>
      </c>
      <c r="CS98" s="800" t="n">
        <v>-8.8204233687214E-005</v>
      </c>
      <c r="CT98" s="800" t="n">
        <v>-3.89947623557061E-005</v>
      </c>
      <c r="CU98" s="800" t="n">
        <v>-6.54401489645511E-005</v>
      </c>
      <c r="CV98" s="800" t="n">
        <v>-3.34711328507229E-005</v>
      </c>
      <c r="CW98" s="800" t="n">
        <v>-6.19510310348148E-005</v>
      </c>
      <c r="CX98" s="800" t="n">
        <v>-9.62523232283417E-005</v>
      </c>
      <c r="CY98" s="800" t="n">
        <v>-0.00011466570782581</v>
      </c>
      <c r="CZ98" s="800" t="n">
        <v>-7.91950515518769E-005</v>
      </c>
      <c r="DA98" s="800" t="n">
        <v>-1.40030364661561E-006</v>
      </c>
      <c r="DB98" s="252" t="n">
        <v>-2.20782584847866E-005</v>
      </c>
      <c r="DC98" s="252" t="n">
        <v>-6.80072567421912E-005</v>
      </c>
      <c r="DD98" s="252" t="n">
        <v>-2.95313364294755E-005</v>
      </c>
      <c r="DE98" s="252" t="n">
        <v>-1.63021956189502E-005</v>
      </c>
      <c r="DF98" s="252" t="n">
        <v>-1.59523069607318E-005</v>
      </c>
      <c r="DG98" s="252" t="n">
        <v>-3.85633260631287E-005</v>
      </c>
      <c r="DH98" s="252" t="n">
        <v>-2.52033800790349E-005</v>
      </c>
      <c r="DI98" s="252" t="n">
        <v>-3.05203148990216E-005</v>
      </c>
      <c r="DJ98" s="252" t="n">
        <v>-3.05550198237338E-005</v>
      </c>
      <c r="DK98" s="252" t="n">
        <v>-2.00294819264751E-005</v>
      </c>
      <c r="DL98" s="252" t="n">
        <v>-9.35803953218788E-005</v>
      </c>
      <c r="DM98" s="252" t="n">
        <v>-3.9558876413721E-005</v>
      </c>
      <c r="DN98" s="252" t="n">
        <v>-6.82838814388579E-005</v>
      </c>
      <c r="DO98" s="252" t="n">
        <v>-7.28146869860143E-005</v>
      </c>
      <c r="DP98" s="252" t="n">
        <v>-4.60572058212437E-005</v>
      </c>
      <c r="DQ98" s="252" t="n">
        <v>-5.34630257644549E-005</v>
      </c>
      <c r="DR98" s="252" t="n">
        <v>-0.000138556972865725</v>
      </c>
      <c r="DS98" s="252" t="n">
        <v>-9.16160575002652E-005</v>
      </c>
      <c r="DT98" s="252" t="n">
        <v>-8.22488396942044E-005</v>
      </c>
      <c r="DU98" s="252" t="n">
        <v>-5.91132433065915E-005</v>
      </c>
      <c r="DV98" s="252" t="n">
        <v>-4.76559109737499E-005</v>
      </c>
      <c r="DW98" s="252" t="n">
        <v>-5.16198094590839E-005</v>
      </c>
      <c r="DX98" s="252" t="n">
        <v>-7.26188972116349E-005</v>
      </c>
      <c r="DY98" s="252" t="n">
        <v>-4.34257227040565E-005</v>
      </c>
      <c r="DZ98" s="252" t="n">
        <v>-7.65136186831743E-005</v>
      </c>
      <c r="EA98" s="252" t="n">
        <v>-0.000135686519272501</v>
      </c>
      <c r="EB98" s="252" t="n">
        <v>-0.0001289218769775</v>
      </c>
      <c r="EC98" s="252" t="n">
        <v>-5.022165035933E-005</v>
      </c>
      <c r="ED98" s="252" t="n">
        <v>-0.00020432641991033</v>
      </c>
      <c r="EE98" s="252" t="n">
        <v>-3.60449316686683E-005</v>
      </c>
      <c r="EF98" s="252" t="n">
        <v>-8.44295372806259E-005</v>
      </c>
      <c r="EG98" s="252" t="n">
        <v>-0.000134491642968455</v>
      </c>
      <c r="EH98" s="252" t="n">
        <v>-0.000160419571656186</v>
      </c>
      <c r="EI98" s="252" t="n">
        <v>-0.000103644580094151</v>
      </c>
      <c r="EJ98" s="252" t="n">
        <v>-1.80695458862918E-006</v>
      </c>
      <c r="EK98" s="800" t="n">
        <v>-1.64103708405996E-005</v>
      </c>
      <c r="EL98" s="800" t="n">
        <v>-5.19545749414894E-005</v>
      </c>
      <c r="EM98" s="800" t="n">
        <v>-2.44350315424742E-005</v>
      </c>
      <c r="EN98" s="800" t="n">
        <v>-1.98139926717026E-005</v>
      </c>
      <c r="EO98" s="800" t="n">
        <v>-1.98126465770529E-005</v>
      </c>
      <c r="EP98" s="800" t="n">
        <v>-4.63502974803904E-005</v>
      </c>
      <c r="EQ98" s="800" t="n">
        <v>-2.56597918589987E-005</v>
      </c>
      <c r="ER98" s="800" t="n">
        <v>-2.76027082432375E-005</v>
      </c>
      <c r="ES98" s="800" t="n">
        <v>-3.29350173090367E-005</v>
      </c>
      <c r="ET98" s="800" t="n">
        <v>-2.5254850981239E-005</v>
      </c>
      <c r="EU98" s="800" t="n">
        <v>-0.000117269300997023</v>
      </c>
      <c r="EV98" s="800" t="n">
        <v>-5.89348097883483E-005</v>
      </c>
      <c r="EW98" s="800" t="n">
        <v>-0.000107078627281674</v>
      </c>
      <c r="EX98" s="800" t="n">
        <v>-0.000121327092523248</v>
      </c>
      <c r="EY98" s="800" t="n">
        <v>-7.5043049351164E-005</v>
      </c>
      <c r="EZ98" s="800" t="n">
        <v>-6.22562858340178E-005</v>
      </c>
      <c r="FA98" s="800" t="n">
        <v>-8.35920784138384E-005</v>
      </c>
      <c r="FB98" s="800" t="n">
        <v>-0.000111923542662872</v>
      </c>
      <c r="FC98" s="800" t="n">
        <v>-4.69373721745722E-005</v>
      </c>
      <c r="FD98" s="800" t="n">
        <v>-3.93823639746855E-005</v>
      </c>
      <c r="FE98" s="800" t="n">
        <v>-3.55669101320831E-005</v>
      </c>
      <c r="FF98" s="800" t="n">
        <v>-2.99796488504001E-005</v>
      </c>
      <c r="FG98" s="800" t="n">
        <v>-4.8976013211632E-005</v>
      </c>
      <c r="FH98" s="800" t="n">
        <v>-4.85454648154103E-005</v>
      </c>
      <c r="FI98" s="800" t="n">
        <v>-6.93000809304128E-005</v>
      </c>
      <c r="FJ98" s="800" t="n">
        <v>-7.69828390162688E-005</v>
      </c>
      <c r="FK98" s="800" t="n">
        <v>-7.33775944142808E-005</v>
      </c>
      <c r="FL98" s="800" t="n">
        <v>-3.53267779211168E-005</v>
      </c>
      <c r="FM98" s="800" t="n">
        <v>-0.000107427059886288</v>
      </c>
      <c r="FN98" s="800" t="n">
        <v>-3.87192110701334E-005</v>
      </c>
      <c r="FO98" s="800" t="n">
        <v>-5.18639443555812E-005</v>
      </c>
      <c r="FP98" s="800" t="n">
        <v>-6.25671512790783E-005</v>
      </c>
      <c r="FQ98" s="800" t="n">
        <v>-6.13780031104906E-005</v>
      </c>
      <c r="FR98" s="800" t="n">
        <v>-6.49827735398969E-005</v>
      </c>
      <c r="FS98" s="800" t="n">
        <v>-4.22641020510792E-006</v>
      </c>
      <c r="FT98" s="252" t="n">
        <v>-1.32319338787581E-005</v>
      </c>
      <c r="FU98" s="252" t="n">
        <v>-3.8022262675512E-005</v>
      </c>
      <c r="FV98" s="252" t="n">
        <v>-1.95682771082897E-005</v>
      </c>
      <c r="FW98" s="252" t="n">
        <v>-1.97436323230447E-005</v>
      </c>
      <c r="FX98" s="252" t="n">
        <v>-2.05725476164203E-005</v>
      </c>
      <c r="FY98" s="252" t="n">
        <v>-5.84510020763223E-005</v>
      </c>
      <c r="FZ98" s="252" t="n">
        <v>-2.40861579047028E-005</v>
      </c>
      <c r="GA98" s="252" t="n">
        <v>-3.37072929280432E-005</v>
      </c>
      <c r="GB98" s="252" t="n">
        <v>-3.40159437328607E-005</v>
      </c>
      <c r="GC98" s="252" t="n">
        <v>-2.46667706879717E-005</v>
      </c>
      <c r="GD98" s="252" t="n">
        <v>-9.7164578935026E-005</v>
      </c>
      <c r="GE98" s="252" t="n">
        <v>-4.12845697746253E-005</v>
      </c>
      <c r="GF98" s="252" t="n">
        <v>-8.83852856216011E-005</v>
      </c>
      <c r="GG98" s="252" t="n">
        <v>-0.000110190228664989</v>
      </c>
      <c r="GH98" s="252" t="n">
        <v>-6.56190560541272E-005</v>
      </c>
      <c r="GI98" s="252" t="n">
        <v>-6.18093886742893E-005</v>
      </c>
      <c r="GJ98" s="252" t="n">
        <v>-4.94414421519014E-005</v>
      </c>
      <c r="GK98" s="252" t="n">
        <v>-0.000102851075028043</v>
      </c>
      <c r="GL98" s="252" t="n">
        <v>-3.18873912727008E-005</v>
      </c>
      <c r="GM98" s="252" t="n">
        <v>-2.97210590577386E-005</v>
      </c>
      <c r="GN98" s="252" t="n">
        <v>-2.63539752233953E-005</v>
      </c>
      <c r="GO98" s="252" t="n">
        <v>-2.29088751590552E-005</v>
      </c>
      <c r="GP98" s="252" t="n">
        <v>-3.49470553850103E-005</v>
      </c>
      <c r="GQ98" s="252" t="n">
        <v>-5.3674766974494E-005</v>
      </c>
      <c r="GR98" s="252" t="n">
        <v>-6.69158191173066E-005</v>
      </c>
      <c r="GS98" s="252" t="n">
        <v>-5.22727970244912E-005</v>
      </c>
      <c r="GT98" s="252" t="n">
        <v>-5.26552621953121E-005</v>
      </c>
      <c r="GU98" s="252" t="n">
        <v>-2.7438929498537E-005</v>
      </c>
      <c r="GV98" s="252" t="n">
        <v>-4.35552329235526E-005</v>
      </c>
      <c r="GW98" s="252" t="n">
        <v>-3.24304239997657E-005</v>
      </c>
      <c r="GX98" s="252" t="n">
        <v>-3.36476937164225E-005</v>
      </c>
      <c r="GY98" s="252" t="n">
        <v>-3.7853179015697E-005</v>
      </c>
      <c r="GZ98" s="252" t="n">
        <v>-3.11934314495399E-005</v>
      </c>
      <c r="HA98" s="252" t="n">
        <v>-4.58853600097497E-005</v>
      </c>
      <c r="HB98" s="252" t="n">
        <v>-4.75031037506766E-006</v>
      </c>
      <c r="HC98" s="800" t="n">
        <v>-1.85929754146733E-005</v>
      </c>
      <c r="HD98" s="800" t="n">
        <v>-5.7935378269853E-005</v>
      </c>
      <c r="HE98" s="800" t="n">
        <v>-2.42200358561648E-005</v>
      </c>
      <c r="HF98" s="800" t="n">
        <v>-2.24129324944108E-005</v>
      </c>
      <c r="HG98" s="800" t="n">
        <v>-2.2479742237173E-005</v>
      </c>
      <c r="HH98" s="800" t="n">
        <v>-5.23371774453089E-005</v>
      </c>
      <c r="HI98" s="800" t="n">
        <v>-2.75411911739617E-005</v>
      </c>
      <c r="HJ98" s="800" t="n">
        <v>-3.23172897678148E-005</v>
      </c>
      <c r="HK98" s="800" t="n">
        <v>-3.15022186405661E-005</v>
      </c>
      <c r="HL98" s="800" t="n">
        <v>-2.66285838688964E-005</v>
      </c>
      <c r="HM98" s="800" t="n">
        <v>-8.11163350457126E-005</v>
      </c>
      <c r="HN98" s="800" t="n">
        <v>-4.20968992181909E-005</v>
      </c>
      <c r="HO98" s="800" t="n">
        <v>-0.000115578007459462</v>
      </c>
      <c r="HP98" s="800" t="n">
        <v>-0.000154588430598466</v>
      </c>
      <c r="HQ98" s="800" t="n">
        <v>-7.66237469613795E-005</v>
      </c>
      <c r="HR98" s="800" t="n">
        <v>-6.36571505315693E-005</v>
      </c>
      <c r="HS98" s="800" t="n">
        <v>-0.000113138859318943</v>
      </c>
      <c r="HT98" s="800" t="n">
        <v>-0.000119580191737454</v>
      </c>
      <c r="HU98" s="800" t="n">
        <v>-6.21930660515745E-005</v>
      </c>
      <c r="HV98" s="800" t="n">
        <v>-4.50407140101743E-005</v>
      </c>
      <c r="HW98" s="800" t="n">
        <v>-3.51462850044639E-005</v>
      </c>
      <c r="HX98" s="800" t="n">
        <v>-3.95110253878209E-005</v>
      </c>
      <c r="HY98" s="800" t="n">
        <v>-6.42111619253342E-005</v>
      </c>
      <c r="HZ98" s="800" t="n">
        <v>-5.50258596434463E-005</v>
      </c>
      <c r="IA98" s="800" t="n">
        <v>-8.50203204363412E-005</v>
      </c>
      <c r="IB98" s="800" t="n">
        <v>-0.000122888096180579</v>
      </c>
      <c r="IC98" s="800" t="n">
        <v>-8.55737398791646E-005</v>
      </c>
      <c r="ID98" s="800" t="n">
        <v>-3.10423266966582E-005</v>
      </c>
      <c r="IE98" s="800" t="n">
        <v>-0.000190556485375846</v>
      </c>
      <c r="IF98" s="800" t="n">
        <v>-3.42518948092277E-005</v>
      </c>
      <c r="IG98" s="800" t="n">
        <v>-5.30832377488074E-005</v>
      </c>
      <c r="IH98" s="800" t="n">
        <v>-7.45513873708221E-005</v>
      </c>
      <c r="II98" s="800" t="n">
        <v>-7.67742316827774E-005</v>
      </c>
      <c r="IJ98" s="800" t="n">
        <v>-6.74991565420285E-005</v>
      </c>
      <c r="IK98" s="800" t="n">
        <v>-3.9118179523596E-006</v>
      </c>
      <c r="IL98" s="252" t="n">
        <v>-2.30027153983392E-005</v>
      </c>
      <c r="IM98" s="252" t="n">
        <v>-6.7583316382218E-005</v>
      </c>
      <c r="IN98" s="252" t="n">
        <v>-2.54106067071681E-005</v>
      </c>
      <c r="IO98" s="252" t="n">
        <v>-2.29135915753828E-005</v>
      </c>
      <c r="IP98" s="252" t="n">
        <v>-2.02632754349633E-005</v>
      </c>
      <c r="IQ98" s="252" t="n">
        <v>-5.3871995316083E-005</v>
      </c>
      <c r="IR98" s="252" t="n">
        <v>-2.69360493654665E-005</v>
      </c>
      <c r="IS98" s="252" t="n">
        <v>-3.7027317298756E-005</v>
      </c>
      <c r="IT98" s="252" t="n">
        <v>-3.65220179031516E-005</v>
      </c>
      <c r="IU98" s="252" t="n">
        <v>-2.49867708950599E-005</v>
      </c>
      <c r="IV98" s="252" t="n">
        <v>-9.3192201683946E-005</v>
      </c>
      <c r="IW98" s="252" t="n">
        <v>-4.75615239263981E-005</v>
      </c>
      <c r="IX98" s="252" t="n">
        <v>-0.000114142568926803</v>
      </c>
      <c r="IY98" s="252" t="n">
        <v>-9.63401788648899E-005</v>
      </c>
      <c r="IZ98" s="252" t="n">
        <v>-5.71618256865266E-005</v>
      </c>
      <c r="JA98" s="252" t="n">
        <v>-6.67495960804257E-005</v>
      </c>
      <c r="JB98" s="252" t="n">
        <v>-0.000120893421996722</v>
      </c>
      <c r="JC98" s="252" t="n">
        <v>-0.000113653017821626</v>
      </c>
      <c r="JD98" s="252" t="n">
        <v>-6.86274635242757E-005</v>
      </c>
      <c r="JE98" s="252" t="n">
        <v>-4.72170051122624E-005</v>
      </c>
      <c r="JF98" s="252" t="n">
        <v>-3.50414332057787E-005</v>
      </c>
      <c r="JG98" s="252" t="n">
        <v>-4.40020693278779E-005</v>
      </c>
      <c r="JH98" s="252" t="n">
        <v>-6.83400040405844E-005</v>
      </c>
      <c r="JI98" s="252" t="n">
        <v>-5.24000565309832E-005</v>
      </c>
      <c r="JJ98" s="252" t="n">
        <v>-7.67723215082363E-005</v>
      </c>
      <c r="JK98" s="252" t="n">
        <v>-0.000130944206265038</v>
      </c>
      <c r="JL98" s="252" t="n">
        <v>-8.79117871270534E-005</v>
      </c>
      <c r="JM98" s="252" t="n">
        <v>-3.04811487082653E-005</v>
      </c>
      <c r="JN98" s="252" t="n">
        <v>-0.000172884296900998</v>
      </c>
      <c r="JO98" s="252" t="n">
        <v>-3.02389677324321E-005</v>
      </c>
      <c r="JP98" s="252" t="n">
        <v>-5.79412036600259E-005</v>
      </c>
      <c r="JQ98" s="252" t="n">
        <v>-7.95852816556784E-005</v>
      </c>
      <c r="JR98" s="252" t="n">
        <v>-8.92946675810299E-005</v>
      </c>
      <c r="JS98" s="252" t="n">
        <v>-6.72337087091892E-005</v>
      </c>
      <c r="JT98" s="252" t="n">
        <v>-4.52383117956072E-006</v>
      </c>
      <c r="JU98" s="800" t="n">
        <v>-2.38462935923849E-005</v>
      </c>
      <c r="JV98" s="800" t="n">
        <v>-5.66864015948192E-005</v>
      </c>
      <c r="JW98" s="800" t="n">
        <v>-2.35636234590616E-005</v>
      </c>
      <c r="JX98" s="800" t="n">
        <v>-2.30108938740433E-005</v>
      </c>
      <c r="JY98" s="800" t="n">
        <v>-2.24838284663508E-005</v>
      </c>
      <c r="JZ98" s="800" t="n">
        <v>-5.08401160529621E-005</v>
      </c>
      <c r="KA98" s="800" t="n">
        <v>-2.51709691255261E-005</v>
      </c>
      <c r="KB98" s="800" t="n">
        <v>-5.01587984409714E-005</v>
      </c>
      <c r="KC98" s="800" t="n">
        <v>-3.39395851503614E-005</v>
      </c>
      <c r="KD98" s="800" t="n">
        <v>-2.5593340340482E-005</v>
      </c>
      <c r="KE98" s="800" t="n">
        <v>-8.87789936825924E-005</v>
      </c>
      <c r="KF98" s="800" t="n">
        <v>-5.94543229953012E-005</v>
      </c>
      <c r="KG98" s="800" t="n">
        <v>-0.000107091030380947</v>
      </c>
      <c r="KH98" s="800" t="n">
        <v>-9.21350945742646E-005</v>
      </c>
      <c r="KI98" s="800" t="n">
        <v>-5.62046523336477E-005</v>
      </c>
      <c r="KJ98" s="800" t="n">
        <v>-6.28039840628395E-005</v>
      </c>
      <c r="KK98" s="800" t="n">
        <v>-0.000106489553133251</v>
      </c>
      <c r="KL98" s="800" t="n">
        <v>-0.000141667711007002</v>
      </c>
      <c r="KM98" s="800" t="n">
        <v>-7.21262170174891E-005</v>
      </c>
      <c r="KN98" s="800" t="n">
        <v>-4.71039956131531E-005</v>
      </c>
      <c r="KO98" s="800" t="n">
        <v>-3.12468697216044E-005</v>
      </c>
      <c r="KP98" s="800" t="n">
        <v>-5.53279718793925E-005</v>
      </c>
      <c r="KQ98" s="800" t="n">
        <v>-7.34439886460028E-005</v>
      </c>
      <c r="KR98" s="800" t="n">
        <v>-7.81007349090186E-005</v>
      </c>
      <c r="KS98" s="800" t="n">
        <v>-8.40766597781395E-005</v>
      </c>
      <c r="KT98" s="800" t="n">
        <v>-0.000122441597741393</v>
      </c>
      <c r="KU98" s="800" t="n">
        <v>-8.79251958110079E-005</v>
      </c>
      <c r="KV98" s="800" t="n">
        <v>-3.34739611318967E-005</v>
      </c>
      <c r="KW98" s="800" t="n">
        <v>-0.000107812033917574</v>
      </c>
      <c r="KX98" s="800" t="n">
        <v>-3.37036316336965E-005</v>
      </c>
      <c r="KY98" s="800" t="n">
        <v>-6.46574505616945E-005</v>
      </c>
      <c r="KZ98" s="800" t="n">
        <v>-0.000112025553750682</v>
      </c>
      <c r="LA98" s="800" t="n">
        <v>-7.82563629737177E-005</v>
      </c>
      <c r="LB98" s="800" t="n">
        <v>-6.88026838057655E-005</v>
      </c>
      <c r="LC98" s="800" t="n">
        <v>-4.26946779680371E-006</v>
      </c>
      <c r="LD98" s="252" t="n">
        <v>-2.61950182742343E-005</v>
      </c>
      <c r="LE98" s="252" t="n">
        <v>-5.93444415620663E-005</v>
      </c>
      <c r="LF98" s="252" t="n">
        <v>-2.64356738115216E-005</v>
      </c>
      <c r="LG98" s="252" t="n">
        <v>-2.56614474748791E-005</v>
      </c>
      <c r="LH98" s="252" t="n">
        <v>-2.45061660902887E-005</v>
      </c>
      <c r="LI98" s="252" t="n">
        <v>-5.09651048977801E-005</v>
      </c>
      <c r="LJ98" s="252" t="n">
        <v>-2.80019406741573E-005</v>
      </c>
      <c r="LK98" s="252" t="n">
        <v>-4.20700468474531E-005</v>
      </c>
      <c r="LL98" s="252" t="n">
        <v>-3.54375343179571E-005</v>
      </c>
      <c r="LM98" s="252" t="n">
        <v>-2.72469435027346E-005</v>
      </c>
      <c r="LN98" s="252" t="n">
        <v>-8.78457935062075E-005</v>
      </c>
      <c r="LO98" s="252" t="n">
        <v>-6.15032583009024E-005</v>
      </c>
      <c r="LP98" s="252" t="n">
        <v>-0.000125344408415604</v>
      </c>
      <c r="LQ98" s="252" t="n">
        <v>-0.000103312866573037</v>
      </c>
      <c r="LR98" s="252" t="n">
        <v>-6.38085008306626E-005</v>
      </c>
      <c r="LS98" s="252" t="n">
        <v>-6.44304594971147E-005</v>
      </c>
      <c r="LT98" s="252" t="n">
        <v>-0.000107915611977447</v>
      </c>
      <c r="LU98" s="252" t="n">
        <v>-0.000132691052116178</v>
      </c>
      <c r="LV98" s="252" t="n">
        <v>-0.000183609185391844</v>
      </c>
      <c r="LW98" s="252" t="n">
        <v>-5.73500211145464E-005</v>
      </c>
      <c r="LX98" s="252" t="n">
        <v>-3.53749406283285E-005</v>
      </c>
      <c r="LY98" s="252" t="n">
        <v>-6.38252798712235E-005</v>
      </c>
      <c r="LZ98" s="252" t="n">
        <v>-8.10980844367186E-005</v>
      </c>
      <c r="MA98" s="252" t="n">
        <v>-5.81538227442574E-005</v>
      </c>
      <c r="MB98" s="252" t="n">
        <v>-9.16173414139083E-005</v>
      </c>
      <c r="MC98" s="252" t="n">
        <v>-0.000150928391447973</v>
      </c>
      <c r="MD98" s="252" t="n">
        <v>-9.68877805519315E-005</v>
      </c>
      <c r="ME98" s="252" t="n">
        <v>-3.8622690497943E-005</v>
      </c>
      <c r="MF98" s="252" t="n">
        <v>-0.000170980686426856</v>
      </c>
      <c r="MG98" s="252" t="n">
        <v>-3.95416649693775E-005</v>
      </c>
      <c r="MH98" s="252" t="n">
        <v>-7.25447621134863E-005</v>
      </c>
      <c r="MI98" s="252" t="n">
        <v>-0.000121530449514202</v>
      </c>
      <c r="MJ98" s="252" t="n">
        <v>-9.54498322572602E-005</v>
      </c>
      <c r="MK98" s="252" t="n">
        <v>-8.12384012042033E-005</v>
      </c>
      <c r="ML98" s="252" t="n">
        <v>-4.93880237586628E-006</v>
      </c>
      <c r="MM98" s="800" t="n">
        <v>-2.88110130075295E-005</v>
      </c>
      <c r="MN98" s="800" t="n">
        <v>-5.86985097371453E-005</v>
      </c>
      <c r="MO98" s="800" t="n">
        <v>-2.81787884343025E-005</v>
      </c>
      <c r="MP98" s="800" t="n">
        <v>-3.15381544934558E-005</v>
      </c>
      <c r="MQ98" s="800" t="n">
        <v>-2.44651934256452E-005</v>
      </c>
      <c r="MR98" s="800" t="n">
        <v>-5.03594970260072E-005</v>
      </c>
      <c r="MS98" s="800" t="n">
        <v>-2.94567231001667E-005</v>
      </c>
      <c r="MT98" s="800" t="n">
        <v>-5.42054717205274E-005</v>
      </c>
      <c r="MU98" s="800" t="n">
        <v>-4.47512285403927E-005</v>
      </c>
      <c r="MV98" s="800" t="n">
        <v>-3.27021345413557E-005</v>
      </c>
      <c r="MW98" s="800" t="n">
        <v>-9.30375282970326E-005</v>
      </c>
      <c r="MX98" s="800" t="n">
        <v>-5.33778354812983E-005</v>
      </c>
      <c r="MY98" s="800" t="n">
        <v>-0.000154415031795088</v>
      </c>
      <c r="MZ98" s="800" t="n">
        <v>-7.70706130812576E-005</v>
      </c>
      <c r="NA98" s="800" t="n">
        <v>-6.13392253835311E-005</v>
      </c>
      <c r="NB98" s="800" t="n">
        <v>-5.7652288913299E-005</v>
      </c>
      <c r="NC98" s="800" t="n">
        <v>-0.00010620978845944</v>
      </c>
      <c r="ND98" s="800" t="n">
        <v>-0.000138422430969439</v>
      </c>
      <c r="NE98" s="800" t="n">
        <v>-0.000225216456184346</v>
      </c>
      <c r="NF98" s="800" t="n">
        <v>-5.68376319093813E-005</v>
      </c>
      <c r="NG98" s="800" t="n">
        <v>-4.27889309171093E-005</v>
      </c>
      <c r="NH98" s="800" t="n">
        <v>-6.64007780235999E-005</v>
      </c>
      <c r="NI98" s="800" t="n">
        <v>-8.01583606195151E-005</v>
      </c>
      <c r="NJ98" s="800" t="n">
        <v>-8.58228885926794E-005</v>
      </c>
      <c r="NK98" s="800" t="n">
        <v>-0.000117848577401877</v>
      </c>
      <c r="NL98" s="800" t="n">
        <v>-0.000186436328817122</v>
      </c>
      <c r="NM98" s="800" t="n">
        <v>-9.87945579814131E-005</v>
      </c>
      <c r="NN98" s="800" t="n">
        <v>-3.74932800033717E-005</v>
      </c>
      <c r="NO98" s="800" t="n">
        <v>-0.000191733129099053</v>
      </c>
      <c r="NP98" s="800" t="n">
        <v>-3.51713512261281E-005</v>
      </c>
      <c r="NQ98" s="800" t="n">
        <v>-7.74496526908759E-005</v>
      </c>
      <c r="NR98" s="800" t="n">
        <v>-0.000118479762215896</v>
      </c>
      <c r="NS98" s="800" t="n">
        <v>-0.000107374505119505</v>
      </c>
      <c r="NT98" s="800" t="n">
        <v>-8.48545585714765E-005</v>
      </c>
      <c r="NU98" s="800" t="n">
        <v>-5.68517412360198E-006</v>
      </c>
      <c r="NV98" s="252" t="n">
        <v>-2.48061864292169E-005</v>
      </c>
      <c r="NW98" s="252" t="n">
        <v>-4.82988665748318E-005</v>
      </c>
      <c r="NX98" s="252" t="n">
        <v>-2.74648916862415E-005</v>
      </c>
      <c r="NY98" s="252" t="n">
        <v>-2.97083735977738E-005</v>
      </c>
      <c r="NZ98" s="252" t="n">
        <v>-2.1835836023214E-005</v>
      </c>
      <c r="OA98" s="252" t="n">
        <v>-4.41756751637857E-005</v>
      </c>
      <c r="OB98" s="252" t="n">
        <v>-2.85340036555294E-005</v>
      </c>
      <c r="OC98" s="252" t="n">
        <v>-4.64719708421466E-005</v>
      </c>
      <c r="OD98" s="252" t="n">
        <v>-4.41676965628062E-005</v>
      </c>
      <c r="OE98" s="252" t="n">
        <v>-3.07599787709777E-005</v>
      </c>
      <c r="OF98" s="252" t="n">
        <v>-0.000106411415919845</v>
      </c>
      <c r="OG98" s="252" t="n">
        <v>-5.39249613440528E-005</v>
      </c>
      <c r="OH98" s="252" t="n">
        <v>-0.000129436905382822</v>
      </c>
      <c r="OI98" s="252" t="n">
        <v>-6.4774951308535E-005</v>
      </c>
      <c r="OJ98" s="252" t="n">
        <v>-5.57520845768048E-005</v>
      </c>
      <c r="OK98" s="252" t="n">
        <v>-7.20765130605146E-005</v>
      </c>
      <c r="OL98" s="252" t="n">
        <v>-0.00010869938996442</v>
      </c>
      <c r="OM98" s="252" t="n">
        <v>-0.000149959947724122</v>
      </c>
      <c r="ON98" s="252" t="n">
        <v>-0.000211193280299149</v>
      </c>
      <c r="OO98" s="252" t="n">
        <v>-6.06363621131194E-005</v>
      </c>
      <c r="OP98" s="252" t="n">
        <v>-4.2089746374635E-005</v>
      </c>
      <c r="OQ98" s="252" t="n">
        <v>-6.07400550546569E-005</v>
      </c>
      <c r="OR98" s="252" t="n">
        <v>-7.69510603492941E-005</v>
      </c>
      <c r="OS98" s="252" t="n">
        <v>-5.70509703094989E-005</v>
      </c>
      <c r="OT98" s="252" t="n">
        <v>-9.14725535096737E-005</v>
      </c>
      <c r="OU98" s="252" t="n">
        <v>-0.000177586714306451</v>
      </c>
      <c r="OV98" s="252" t="n">
        <v>-9.41799191282948E-005</v>
      </c>
      <c r="OW98" s="252" t="n">
        <v>-3.49687161522498E-005</v>
      </c>
      <c r="OX98" s="252" t="n">
        <v>-0.000165272102010534</v>
      </c>
      <c r="OY98" s="252" t="n">
        <v>-3.55756833555382E-005</v>
      </c>
      <c r="OZ98" s="252" t="n">
        <v>-7.70499376037025E-005</v>
      </c>
      <c r="PA98" s="252" t="n">
        <v>-0.000106457957999274</v>
      </c>
      <c r="PB98" s="252" t="n">
        <v>-0.000110806303399556</v>
      </c>
      <c r="PC98" s="252" t="n">
        <v>-8.40043761126904E-005</v>
      </c>
      <c r="PD98" s="252" t="n">
        <v>-8.41331464760398E-006</v>
      </c>
      <c r="PE98" s="800" t="n">
        <v>-2.35265842926284E-005</v>
      </c>
      <c r="PF98" s="800" t="n">
        <v>-4.84096985221849E-005</v>
      </c>
      <c r="PG98" s="800" t="n">
        <v>-3.11449418590781E-005</v>
      </c>
      <c r="PH98" s="800" t="n">
        <v>-3.3522746305193E-005</v>
      </c>
      <c r="PI98" s="800" t="n">
        <v>-2.39487643504974E-005</v>
      </c>
      <c r="PJ98" s="800" t="n">
        <v>-4.03610366137303E-005</v>
      </c>
      <c r="PK98" s="800" t="n">
        <v>-3.05036647021987E-005</v>
      </c>
      <c r="PL98" s="800" t="n">
        <v>-4.66696181934228E-005</v>
      </c>
      <c r="PM98" s="800" t="n">
        <v>-4.61710085560565E-005</v>
      </c>
      <c r="PN98" s="800" t="n">
        <v>-3.20998594044891E-005</v>
      </c>
      <c r="PO98" s="800" t="n">
        <v>-9.57315143280906E-005</v>
      </c>
      <c r="PP98" s="800" t="n">
        <v>-5.3561320060731E-005</v>
      </c>
      <c r="PQ98" s="800" t="n">
        <v>-0.000125351158084675</v>
      </c>
      <c r="PR98" s="800" t="n">
        <v>-5.9245642977565E-005</v>
      </c>
      <c r="PS98" s="800" t="n">
        <v>-5.42267015012378E-005</v>
      </c>
      <c r="PT98" s="800" t="n">
        <v>-8.18150429056543E-005</v>
      </c>
      <c r="PU98" s="800" t="n">
        <v>-0.000115364775491313</v>
      </c>
      <c r="PV98" s="800" t="n">
        <v>-0.000148883801637466</v>
      </c>
      <c r="PW98" s="800" t="n">
        <v>-0.000208418704876999</v>
      </c>
      <c r="PX98" s="800" t="n">
        <v>-7.09229504995105E-005</v>
      </c>
      <c r="PY98" s="800" t="n">
        <v>-4.27008906447713E-005</v>
      </c>
      <c r="PZ98" s="800" t="n">
        <v>-6.44990124480742E-005</v>
      </c>
      <c r="QA98" s="800" t="n">
        <v>-7.88082787353375E-005</v>
      </c>
      <c r="QB98" s="800" t="n">
        <v>-4.68618487814328E-005</v>
      </c>
      <c r="QC98" s="800" t="n">
        <v>-8.68907743412511E-005</v>
      </c>
      <c r="QD98" s="800" t="n">
        <v>-0.000169998970755993</v>
      </c>
      <c r="QE98" s="800" t="n">
        <v>-9.35461428361557E-005</v>
      </c>
      <c r="QF98" s="800" t="n">
        <v>-4.2790524528619E-005</v>
      </c>
      <c r="QG98" s="800" t="n">
        <v>-0.000159021304929053</v>
      </c>
      <c r="QH98" s="800" t="n">
        <v>-3.97067779708807E-005</v>
      </c>
      <c r="QI98" s="800" t="n">
        <v>-8.14957460436201E-005</v>
      </c>
      <c r="QJ98" s="800" t="n">
        <v>-0.000106351807383272</v>
      </c>
      <c r="QK98" s="800" t="n">
        <v>-0.000125256345924514</v>
      </c>
      <c r="QL98" s="800" t="n">
        <v>-9.79622649699664E-005</v>
      </c>
      <c r="QM98" s="800" t="n">
        <v>-8.90285439159044E-006</v>
      </c>
      <c r="QN98" s="252" t="n">
        <v>-2.73062160401414E-005</v>
      </c>
      <c r="QO98" s="252" t="n">
        <v>-4.11779877721528E-005</v>
      </c>
      <c r="QP98" s="252" t="n">
        <v>-2.91112233318337E-005</v>
      </c>
      <c r="QQ98" s="252" t="n">
        <v>-2.81246760566993E-005</v>
      </c>
      <c r="QR98" s="252" t="n">
        <v>-1.90228561602364E-005</v>
      </c>
      <c r="QS98" s="252" t="n">
        <v>-3.80565156681799E-005</v>
      </c>
      <c r="QT98" s="252" t="n">
        <v>-2.71145301936529E-005</v>
      </c>
      <c r="QU98" s="252" t="n">
        <v>-4.21919607114088E-005</v>
      </c>
      <c r="QV98" s="252" t="n">
        <v>-4.14747706780699E-005</v>
      </c>
      <c r="QW98" s="252" t="n">
        <v>-3.23498913689595E-005</v>
      </c>
      <c r="QX98" s="252" t="n">
        <v>-8.20097976241304E-005</v>
      </c>
      <c r="QY98" s="252" t="n">
        <v>-4.77728144047222E-005</v>
      </c>
      <c r="QZ98" s="252" t="n">
        <v>-9.7102550177457E-005</v>
      </c>
      <c r="RA98" s="252" t="n">
        <v>-5.69484618861025E-005</v>
      </c>
      <c r="RB98" s="252" t="n">
        <v>-4.9239312149693E-005</v>
      </c>
      <c r="RC98" s="252" t="n">
        <v>-8.0682327084025E-005</v>
      </c>
      <c r="RD98" s="252" t="n">
        <v>-0.000113608837803243</v>
      </c>
      <c r="RE98" s="252" t="n">
        <v>-0.000133567576922245</v>
      </c>
      <c r="RF98" s="252" t="n">
        <v>-0.000355006674568399</v>
      </c>
      <c r="RG98" s="252" t="n">
        <v>-6.71093107385783E-005</v>
      </c>
      <c r="RH98" s="252" t="n">
        <v>-4.26853050773117E-005</v>
      </c>
      <c r="RI98" s="252" t="n">
        <v>-7.57112901796271E-005</v>
      </c>
      <c r="RJ98" s="252" t="n">
        <v>-6.90363315064901E-005</v>
      </c>
      <c r="RK98" s="252" t="n">
        <v>-3.77237753474447E-005</v>
      </c>
      <c r="RL98" s="252" t="n">
        <v>-0.000102161584934744</v>
      </c>
      <c r="RM98" s="252" t="n">
        <v>-0.000254338684555464</v>
      </c>
      <c r="RN98" s="252" t="n">
        <v>-0.000120541728449003</v>
      </c>
      <c r="RO98" s="252" t="n">
        <v>-4.11591731651328E-005</v>
      </c>
      <c r="RP98" s="252" t="n">
        <v>-0.000298207741076288</v>
      </c>
      <c r="RQ98" s="252" t="n">
        <v>-2.91616693544902E-005</v>
      </c>
      <c r="RR98" s="252" t="n">
        <v>-7.15737367923988E-005</v>
      </c>
      <c r="RS98" s="252" t="n">
        <v>-0.000101856752015302</v>
      </c>
      <c r="RT98" s="252" t="n">
        <v>-0.000116969861853831</v>
      </c>
      <c r="RU98" s="252" t="n">
        <v>-9.32224445953943E-005</v>
      </c>
      <c r="RV98" s="252" t="n">
        <v>-6.84353106420665E-006</v>
      </c>
      <c r="RW98" s="800" t="n">
        <v>-2.4491632915771E-005</v>
      </c>
      <c r="RX98" s="800" t="n">
        <v>-4.41740562594482E-005</v>
      </c>
      <c r="RY98" s="800" t="n">
        <v>-2.83781120839859E-005</v>
      </c>
      <c r="RZ98" s="800" t="n">
        <v>-2.69679205908234E-005</v>
      </c>
      <c r="SA98" s="800" t="n">
        <v>-1.83779214748316E-005</v>
      </c>
      <c r="SB98" s="800" t="n">
        <v>-3.55589036321749E-005</v>
      </c>
      <c r="SC98" s="800" t="n">
        <v>-2.65096099498673E-005</v>
      </c>
      <c r="SD98" s="800" t="n">
        <v>-5.57511755438424E-005</v>
      </c>
      <c r="SE98" s="800" t="n">
        <v>-4.33966113899352E-005</v>
      </c>
      <c r="SF98" s="800" t="n">
        <v>-3.28558471240266E-005</v>
      </c>
      <c r="SG98" s="800" t="n">
        <v>-8.13439876140387E-005</v>
      </c>
      <c r="SH98" s="800" t="n">
        <v>-5.33107251792096E-005</v>
      </c>
      <c r="SI98" s="800" t="n">
        <v>-0.000103838137870181</v>
      </c>
      <c r="SJ98" s="800" t="n">
        <v>-5.79484071348469E-005</v>
      </c>
      <c r="SK98" s="800" t="n">
        <v>-5.64306581099469E-005</v>
      </c>
      <c r="SL98" s="800" t="n">
        <v>-0.000107635346076654</v>
      </c>
      <c r="SM98" s="800" t="n">
        <v>-0.00010850009791676</v>
      </c>
      <c r="SN98" s="800" t="n">
        <v>-0.000130021198474829</v>
      </c>
      <c r="SO98" s="800" t="n">
        <v>-0.000246654350984832</v>
      </c>
      <c r="SP98" s="800" t="n">
        <v>-6.4185688118034E-005</v>
      </c>
      <c r="SQ98" s="800" t="n">
        <v>-4.15724987750127E-005</v>
      </c>
      <c r="SR98" s="800" t="n">
        <v>-6.89491425226075E-005</v>
      </c>
      <c r="SS98" s="800" t="n">
        <v>-6.67608109510885E-005</v>
      </c>
      <c r="ST98" s="800" t="n">
        <v>-3.68545858003496E-005</v>
      </c>
      <c r="SU98" s="800" t="n">
        <v>-8.90066494171424E-005</v>
      </c>
      <c r="SV98" s="800" t="n">
        <v>-0.000265921381109051</v>
      </c>
      <c r="SW98" s="800" t="n">
        <v>-0.000116394235685752</v>
      </c>
      <c r="SX98" s="800" t="n">
        <v>-3.84674746118595E-005</v>
      </c>
      <c r="SY98" s="800" t="n">
        <v>-0.00030352150332122</v>
      </c>
      <c r="SZ98" s="800" t="n">
        <v>-3.10520545212362E-005</v>
      </c>
      <c r="TA98" s="800" t="n">
        <v>-6.88745006188797E-005</v>
      </c>
      <c r="TB98" s="800" t="n">
        <v>-9.86761412190826E-005</v>
      </c>
      <c r="TC98" s="800" t="n">
        <v>-0.000114769700953732</v>
      </c>
      <c r="TD98" s="800" t="n">
        <v>-8.36667294515756E-005</v>
      </c>
      <c r="TE98" s="800" t="n">
        <v>-8.01603240781891E-006</v>
      </c>
    </row>
    <row r="99" customFormat="false" ht="14.4" hidden="false" customHeight="false" outlineLevel="0" collapsed="false">
      <c r="A99" s="800" t="n">
        <v>-2.25398309665507E-005</v>
      </c>
      <c r="B99" s="800" t="n">
        <v>-3.76398642156649E-005</v>
      </c>
      <c r="C99" s="800" t="n">
        <v>-2.80661515996741E-005</v>
      </c>
      <c r="D99" s="800" t="n">
        <v>-2.39357341253623E-005</v>
      </c>
      <c r="E99" s="800" t="n">
        <v>-3.66191215637542E-005</v>
      </c>
      <c r="F99" s="800" t="n">
        <v>-1.98157371475297E-005</v>
      </c>
      <c r="G99" s="800" t="n">
        <v>-1.73225367009914E-005</v>
      </c>
      <c r="H99" s="800" t="n">
        <v>-1.98888435016286E-005</v>
      </c>
      <c r="I99" s="800" t="n">
        <v>-2.4970334765869E-005</v>
      </c>
      <c r="J99" s="800" t="n">
        <v>-2.40659820733793E-005</v>
      </c>
      <c r="K99" s="800" t="n">
        <v>-3.42307727331031E-005</v>
      </c>
      <c r="L99" s="800" t="n">
        <v>-2.39418413543324E-005</v>
      </c>
      <c r="M99" s="800" t="n">
        <v>-2.78669550400439E-005</v>
      </c>
      <c r="N99" s="800" t="n">
        <v>-1.82109336853616E-005</v>
      </c>
      <c r="O99" s="800" t="n">
        <v>-6.22018325388793E-005</v>
      </c>
      <c r="P99" s="800" t="n">
        <v>-2.33518864819137E-005</v>
      </c>
      <c r="Q99" s="800" t="n">
        <v>-3.434094483883E-005</v>
      </c>
      <c r="R99" s="800" t="n">
        <v>-2.97764498459925E-005</v>
      </c>
      <c r="S99" s="800" t="n">
        <v>-1.76658192058235E-005</v>
      </c>
      <c r="T99" s="800" t="n">
        <v>-1.96657711435304E-005</v>
      </c>
      <c r="U99" s="800" t="n">
        <v>-1.8198443580853E-005</v>
      </c>
      <c r="V99" s="800" t="n">
        <v>-1.80191843680653E-005</v>
      </c>
      <c r="W99" s="800" t="n">
        <v>-6.1129644313984E-005</v>
      </c>
      <c r="X99" s="800" t="n">
        <v>-7.15968348270202E-005</v>
      </c>
      <c r="Y99" s="800" t="n">
        <v>-5.35626812555828E-005</v>
      </c>
      <c r="Z99" s="800" t="n">
        <v>-5.62037274486399E-005</v>
      </c>
      <c r="AA99" s="800" t="n">
        <v>-2.01520030185796E-005</v>
      </c>
      <c r="AB99" s="800" t="n">
        <v>-1.743321207489E-005</v>
      </c>
      <c r="AC99" s="800" t="n">
        <v>-5.71631462990003E-006</v>
      </c>
      <c r="AD99" s="800" t="n">
        <v>-2.08357893217788E-005</v>
      </c>
      <c r="AE99" s="800" t="n">
        <v>-1.73772727313266E-005</v>
      </c>
      <c r="AF99" s="800" t="n">
        <v>-1.09087836795825E-005</v>
      </c>
      <c r="AG99" s="800" t="n">
        <v>-1.52273878383579E-005</v>
      </c>
      <c r="AH99" s="800" t="n">
        <v>-1.53675113247294E-005</v>
      </c>
      <c r="AI99" s="800" t="n">
        <v>-3.28955290738034E-006</v>
      </c>
      <c r="AJ99" s="252" t="n">
        <v>-2.72912269911622E-005</v>
      </c>
      <c r="AK99" s="252" t="n">
        <v>-4.51570366225495E-005</v>
      </c>
      <c r="AL99" s="252" t="n">
        <v>-3.36424917534802E-005</v>
      </c>
      <c r="AM99" s="252" t="n">
        <v>-2.84684012226843E-005</v>
      </c>
      <c r="AN99" s="252" t="n">
        <v>-4.33431658476196E-005</v>
      </c>
      <c r="AO99" s="252" t="n">
        <v>-2.34940067959683E-005</v>
      </c>
      <c r="AP99" s="252" t="n">
        <v>-1.87791513617843E-005</v>
      </c>
      <c r="AQ99" s="252" t="n">
        <v>-1.84379465266966E-005</v>
      </c>
      <c r="AR99" s="252" t="n">
        <v>-2.88001862864335E-005</v>
      </c>
      <c r="AS99" s="252" t="n">
        <v>-2.9771478020728E-005</v>
      </c>
      <c r="AT99" s="252" t="n">
        <v>-3.74718866751988E-005</v>
      </c>
      <c r="AU99" s="252" t="n">
        <v>-2.77940221717872E-005</v>
      </c>
      <c r="AV99" s="252" t="n">
        <v>-3.47928861895289E-005</v>
      </c>
      <c r="AW99" s="252" t="n">
        <v>-2.15666692662366E-005</v>
      </c>
      <c r="AX99" s="252" t="n">
        <v>-9.72011428294358E-005</v>
      </c>
      <c r="AY99" s="252" t="n">
        <v>-3.66469227170226E-005</v>
      </c>
      <c r="AZ99" s="252" t="n">
        <v>-4.24775758321255E-005</v>
      </c>
      <c r="BA99" s="252" t="n">
        <v>-3.90843789589442E-005</v>
      </c>
      <c r="BB99" s="252" t="n">
        <v>-2.39090602949023E-005</v>
      </c>
      <c r="BC99" s="252" t="n">
        <v>-2.41127075213366E-005</v>
      </c>
      <c r="BD99" s="252" t="n">
        <v>-2.34226337243164E-005</v>
      </c>
      <c r="BE99" s="252" t="n">
        <v>-2.17669278511228E-005</v>
      </c>
      <c r="BF99" s="252" t="n">
        <v>-8.31694590476253E-005</v>
      </c>
      <c r="BG99" s="252" t="n">
        <v>-6.70661047328569E-005</v>
      </c>
      <c r="BH99" s="252" t="n">
        <v>-6.52430878310456E-005</v>
      </c>
      <c r="BI99" s="252" t="n">
        <v>-6.6317496925614E-005</v>
      </c>
      <c r="BJ99" s="252" t="n">
        <v>-2.07980113907454E-005</v>
      </c>
      <c r="BK99" s="252" t="n">
        <v>-1.99286241203683E-005</v>
      </c>
      <c r="BL99" s="252" t="n">
        <v>-5.81997551428429E-006</v>
      </c>
      <c r="BM99" s="252" t="n">
        <v>-2.08216614332152E-005</v>
      </c>
      <c r="BN99" s="252" t="n">
        <v>-2.12899846374033E-005</v>
      </c>
      <c r="BO99" s="252" t="n">
        <v>-1.37668051478516E-005</v>
      </c>
      <c r="BP99" s="252" t="n">
        <v>-1.99464794495437E-005</v>
      </c>
      <c r="BQ99" s="252" t="n">
        <v>-1.86136028151328E-005</v>
      </c>
      <c r="BR99" s="252" t="n">
        <v>-4.66525164722809E-006</v>
      </c>
      <c r="BS99" s="800" t="n">
        <v>-2.79637212546466E-005</v>
      </c>
      <c r="BT99" s="800" t="n">
        <v>-4.50173910916742E-005</v>
      </c>
      <c r="BU99" s="800" t="n">
        <v>-3.57949444590124E-005</v>
      </c>
      <c r="BV99" s="800" t="n">
        <v>-3.12483125245264E-005</v>
      </c>
      <c r="BW99" s="800" t="n">
        <v>-5.1025575220203E-005</v>
      </c>
      <c r="BX99" s="800" t="n">
        <v>-2.24270460001663E-005</v>
      </c>
      <c r="BY99" s="800" t="n">
        <v>-2.00912738191344E-005</v>
      </c>
      <c r="BZ99" s="800" t="n">
        <v>-2.25633450923755E-005</v>
      </c>
      <c r="CA99" s="800" t="n">
        <v>-3.11180173776694E-005</v>
      </c>
      <c r="CB99" s="800" t="n">
        <v>-3.23049576472839E-005</v>
      </c>
      <c r="CC99" s="800" t="n">
        <v>-3.78784856759756E-005</v>
      </c>
      <c r="CD99" s="800" t="n">
        <v>-2.78671961993061E-005</v>
      </c>
      <c r="CE99" s="800" t="n">
        <v>-3.42242852455168E-005</v>
      </c>
      <c r="CF99" s="800" t="n">
        <v>-2.46384525155451E-005</v>
      </c>
      <c r="CG99" s="800" t="n">
        <v>-7.73158721557522E-005</v>
      </c>
      <c r="CH99" s="800" t="n">
        <v>-3.57717380039352E-005</v>
      </c>
      <c r="CI99" s="800" t="n">
        <v>-4.17445834219256E-005</v>
      </c>
      <c r="CJ99" s="800" t="n">
        <v>-4.40185957696524E-005</v>
      </c>
      <c r="CK99" s="800" t="n">
        <v>-2.15243620897469E-005</v>
      </c>
      <c r="CL99" s="800" t="n">
        <v>-2.30886034100365E-005</v>
      </c>
      <c r="CM99" s="800" t="n">
        <v>-2.32263631434776E-005</v>
      </c>
      <c r="CN99" s="800" t="n">
        <v>-2.12174427691679E-005</v>
      </c>
      <c r="CO99" s="800" t="n">
        <v>-8.08950652429827E-005</v>
      </c>
      <c r="CP99" s="800" t="n">
        <v>-6.40729493511526E-005</v>
      </c>
      <c r="CQ99" s="800" t="n">
        <v>-6.55442468449695E-005</v>
      </c>
      <c r="CR99" s="800" t="n">
        <v>-5.88070915243876E-005</v>
      </c>
      <c r="CS99" s="800" t="n">
        <v>-2.27318594148546E-005</v>
      </c>
      <c r="CT99" s="800" t="n">
        <v>-2.17976705972484E-005</v>
      </c>
      <c r="CU99" s="800" t="n">
        <v>-6.58695757213578E-006</v>
      </c>
      <c r="CV99" s="800" t="n">
        <v>-1.98125517194739E-005</v>
      </c>
      <c r="CW99" s="800" t="n">
        <v>-2.09540593258951E-005</v>
      </c>
      <c r="CX99" s="800" t="n">
        <v>-1.45426473736784E-005</v>
      </c>
      <c r="CY99" s="800" t="n">
        <v>-2.06313351483915E-005</v>
      </c>
      <c r="CZ99" s="800" t="n">
        <v>-2.05891357576829E-005</v>
      </c>
      <c r="DA99" s="800" t="n">
        <v>-3.01977123084997E-006</v>
      </c>
      <c r="DB99" s="252" t="n">
        <v>-3.51809152006367E-005</v>
      </c>
      <c r="DC99" s="252" t="n">
        <v>-5.59087346462851E-005</v>
      </c>
      <c r="DD99" s="252" t="n">
        <v>-4.6828623629691E-005</v>
      </c>
      <c r="DE99" s="252" t="n">
        <v>-4.3449012273181E-005</v>
      </c>
      <c r="DF99" s="252" t="n">
        <v>-6.56109473119149E-005</v>
      </c>
      <c r="DG99" s="252" t="n">
        <v>-3.01392294858305E-005</v>
      </c>
      <c r="DH99" s="252" t="n">
        <v>-2.61152260344459E-005</v>
      </c>
      <c r="DI99" s="252" t="n">
        <v>-2.80337730455289E-005</v>
      </c>
      <c r="DJ99" s="252" t="n">
        <v>-3.52580801191826E-005</v>
      </c>
      <c r="DK99" s="252" t="n">
        <v>-3.81254810429642E-005</v>
      </c>
      <c r="DL99" s="252" t="n">
        <v>-4.973736322877E-005</v>
      </c>
      <c r="DM99" s="252" t="n">
        <v>-3.65618095663208E-005</v>
      </c>
      <c r="DN99" s="252" t="n">
        <v>-3.94255828150747E-005</v>
      </c>
      <c r="DO99" s="252" t="n">
        <v>-2.77143100787668E-005</v>
      </c>
      <c r="DP99" s="252" t="n">
        <v>-8.91708570514044E-005</v>
      </c>
      <c r="DQ99" s="252" t="n">
        <v>-4.6440304981046E-005</v>
      </c>
      <c r="DR99" s="252" t="n">
        <v>-5.30087935969123E-005</v>
      </c>
      <c r="DS99" s="252" t="n">
        <v>-4.93722130634288E-005</v>
      </c>
      <c r="DT99" s="252" t="n">
        <v>-2.58826971400862E-005</v>
      </c>
      <c r="DU99" s="252" t="n">
        <v>-3.42111422697758E-005</v>
      </c>
      <c r="DV99" s="252" t="n">
        <v>-3.26947237673318E-005</v>
      </c>
      <c r="DW99" s="252" t="n">
        <v>-2.31157824668829E-005</v>
      </c>
      <c r="DX99" s="252" t="n">
        <v>-0.00011350114092327</v>
      </c>
      <c r="DY99" s="252" t="n">
        <v>-7.13700320433621E-005</v>
      </c>
      <c r="DZ99" s="252" t="n">
        <v>-9.50370142850803E-005</v>
      </c>
      <c r="EA99" s="252" t="n">
        <v>-8.56640450984149E-005</v>
      </c>
      <c r="EB99" s="252" t="n">
        <v>-3.0543616888448E-005</v>
      </c>
      <c r="EC99" s="252" t="n">
        <v>-2.70821226218128E-005</v>
      </c>
      <c r="ED99" s="252" t="n">
        <v>-1.15258201892617E-005</v>
      </c>
      <c r="EE99" s="252" t="n">
        <v>-2.03012375521103E-005</v>
      </c>
      <c r="EF99" s="252" t="n">
        <v>-2.77563346396463E-005</v>
      </c>
      <c r="EG99" s="252" t="n">
        <v>-1.92413650450512E-005</v>
      </c>
      <c r="EH99" s="252" t="n">
        <v>-2.84905950163427E-005</v>
      </c>
      <c r="EI99" s="252" t="n">
        <v>-2.77975869994887E-005</v>
      </c>
      <c r="EJ99" s="252" t="n">
        <v>-3.42672936402173E-006</v>
      </c>
      <c r="EK99" s="800" t="n">
        <v>-3.03905052493753E-005</v>
      </c>
      <c r="EL99" s="800" t="n">
        <v>-5.75865472731031E-005</v>
      </c>
      <c r="EM99" s="800" t="n">
        <v>-4.58666457215245E-005</v>
      </c>
      <c r="EN99" s="800" t="n">
        <v>-4.49159072921119E-005</v>
      </c>
      <c r="EO99" s="800" t="n">
        <v>-6.62645701464701E-005</v>
      </c>
      <c r="EP99" s="800" t="n">
        <v>-2.55285833159793E-005</v>
      </c>
      <c r="EQ99" s="800" t="n">
        <v>-2.77995214658599E-005</v>
      </c>
      <c r="ER99" s="800" t="n">
        <v>-3.04473730836346E-005</v>
      </c>
      <c r="ES99" s="800" t="n">
        <v>-3.72572102627296E-005</v>
      </c>
      <c r="ET99" s="800" t="n">
        <v>-3.88954461862995E-005</v>
      </c>
      <c r="EU99" s="800" t="n">
        <v>-5.23853952681868E-005</v>
      </c>
      <c r="EV99" s="800" t="n">
        <v>-3.83060512976796E-005</v>
      </c>
      <c r="EW99" s="800" t="n">
        <v>-4.05746672345377E-005</v>
      </c>
      <c r="EX99" s="800" t="n">
        <v>-2.89882959548481E-005</v>
      </c>
      <c r="EY99" s="800" t="n">
        <v>-7.92107250720512E-005</v>
      </c>
      <c r="EZ99" s="800" t="n">
        <v>-4.26773240996676E-005</v>
      </c>
      <c r="FA99" s="800" t="n">
        <v>-4.7905823357805E-005</v>
      </c>
      <c r="FB99" s="800" t="n">
        <v>-4.69705392728419E-005</v>
      </c>
      <c r="FC99" s="800" t="n">
        <v>-2.40154625889263E-005</v>
      </c>
      <c r="FD99" s="800" t="n">
        <v>-3.44599950609682E-005</v>
      </c>
      <c r="FE99" s="800" t="n">
        <v>-3.35749358778105E-005</v>
      </c>
      <c r="FF99" s="800" t="n">
        <v>-2.20144524135473E-005</v>
      </c>
      <c r="FG99" s="800" t="n">
        <v>-0.000114119082717423</v>
      </c>
      <c r="FH99" s="800" t="n">
        <v>-0.000102717380579377</v>
      </c>
      <c r="FI99" s="800" t="n">
        <v>-0.000110835569322554</v>
      </c>
      <c r="FJ99" s="800" t="n">
        <v>-8.10248897814837E-005</v>
      </c>
      <c r="FK99" s="800" t="n">
        <v>-3.52133018911471E-005</v>
      </c>
      <c r="FL99" s="800" t="n">
        <v>-2.54018607135891E-005</v>
      </c>
      <c r="FM99" s="800" t="n">
        <v>-1.21853329089595E-005</v>
      </c>
      <c r="FN99" s="800" t="n">
        <v>-2.32709682302815E-005</v>
      </c>
      <c r="FO99" s="800" t="n">
        <v>-3.1464461004317E-005</v>
      </c>
      <c r="FP99" s="800" t="n">
        <v>-2.02849731224512E-005</v>
      </c>
      <c r="FQ99" s="800" t="n">
        <v>-2.21459087484026E-005</v>
      </c>
      <c r="FR99" s="800" t="n">
        <v>-3.14037014469219E-005</v>
      </c>
      <c r="FS99" s="800" t="n">
        <v>-6.87153261734859E-006</v>
      </c>
      <c r="FT99" s="252" t="n">
        <v>-3.02208060735271E-005</v>
      </c>
      <c r="FU99" s="252" t="n">
        <v>-4.14717797731069E-005</v>
      </c>
      <c r="FV99" s="252" t="n">
        <v>-5.14965268171313E-005</v>
      </c>
      <c r="FW99" s="252" t="n">
        <v>-4.51893426505043E-005</v>
      </c>
      <c r="FX99" s="252" t="n">
        <v>-7.18722575157409E-005</v>
      </c>
      <c r="FY99" s="252" t="n">
        <v>-2.49951786813065E-005</v>
      </c>
      <c r="FZ99" s="252" t="n">
        <v>-2.84670718828538E-005</v>
      </c>
      <c r="GA99" s="252" t="n">
        <v>-3.058707084507E-005</v>
      </c>
      <c r="GB99" s="252" t="n">
        <v>-3.4794935776486E-005</v>
      </c>
      <c r="GC99" s="252" t="n">
        <v>-4.14824323484819E-005</v>
      </c>
      <c r="GD99" s="252" t="n">
        <v>-5.44123943918776E-005</v>
      </c>
      <c r="GE99" s="252" t="n">
        <v>-3.7121615798156E-005</v>
      </c>
      <c r="GF99" s="252" t="n">
        <v>-3.1359309145655E-005</v>
      </c>
      <c r="GG99" s="252" t="n">
        <v>-2.74112835453442E-005</v>
      </c>
      <c r="GH99" s="252" t="n">
        <v>-7.62674130401177E-005</v>
      </c>
      <c r="GI99" s="252" t="n">
        <v>-4.60859959360997E-005</v>
      </c>
      <c r="GJ99" s="252" t="n">
        <v>-4.06073937767601E-005</v>
      </c>
      <c r="GK99" s="252" t="n">
        <v>-4.33093973538492E-005</v>
      </c>
      <c r="GL99" s="252" t="n">
        <v>-2.09258562669808E-005</v>
      </c>
      <c r="GM99" s="252" t="n">
        <v>-3.38655065851815E-005</v>
      </c>
      <c r="GN99" s="252" t="n">
        <v>-3.06890427317148E-005</v>
      </c>
      <c r="GO99" s="252" t="n">
        <v>-2.30250596701913E-005</v>
      </c>
      <c r="GP99" s="252" t="n">
        <v>-0.000112293591488544</v>
      </c>
      <c r="GQ99" s="252" t="n">
        <v>-7.8624264457519E-005</v>
      </c>
      <c r="GR99" s="252" t="n">
        <v>-9.20594817275707E-005</v>
      </c>
      <c r="GS99" s="252" t="n">
        <v>-7.19687734029607E-005</v>
      </c>
      <c r="GT99" s="252" t="n">
        <v>-3.37746554059926E-005</v>
      </c>
      <c r="GU99" s="252" t="n">
        <v>-2.07218871797939E-005</v>
      </c>
      <c r="GV99" s="252" t="n">
        <v>-1.04574266101048E-005</v>
      </c>
      <c r="GW99" s="252" t="n">
        <v>-2.29641229814105E-005</v>
      </c>
      <c r="GX99" s="252" t="n">
        <v>-2.99385792354523E-005</v>
      </c>
      <c r="GY99" s="252" t="n">
        <v>-2.05956699416156E-005</v>
      </c>
      <c r="GZ99" s="252" t="n">
        <v>-1.78410098907405E-005</v>
      </c>
      <c r="HA99" s="252" t="n">
        <v>-2.75662513201032E-005</v>
      </c>
      <c r="HB99" s="252" t="n">
        <v>-4.06991631797236E-006</v>
      </c>
      <c r="HC99" s="800" t="n">
        <v>-3.02317383654157E-005</v>
      </c>
      <c r="HD99" s="800" t="n">
        <v>-4.01478711694183E-005</v>
      </c>
      <c r="HE99" s="800" t="n">
        <v>-5.59343725772042E-005</v>
      </c>
      <c r="HF99" s="800" t="n">
        <v>-4.60391904184441E-005</v>
      </c>
      <c r="HG99" s="800" t="n">
        <v>-7.69142263156802E-005</v>
      </c>
      <c r="HH99" s="800" t="n">
        <v>-2.53126317832373E-005</v>
      </c>
      <c r="HI99" s="800" t="n">
        <v>-3.11432775218838E-005</v>
      </c>
      <c r="HJ99" s="800" t="n">
        <v>-3.17226676323447E-005</v>
      </c>
      <c r="HK99" s="800" t="n">
        <v>-3.67029941467708E-005</v>
      </c>
      <c r="HL99" s="800" t="n">
        <v>-4.19827885451836E-005</v>
      </c>
      <c r="HM99" s="800" t="n">
        <v>-5.50390186089014E-005</v>
      </c>
      <c r="HN99" s="800" t="n">
        <v>-3.73624230319163E-005</v>
      </c>
      <c r="HO99" s="800" t="n">
        <v>-3.44380199388822E-005</v>
      </c>
      <c r="HP99" s="800" t="n">
        <v>-2.76669247868982E-005</v>
      </c>
      <c r="HQ99" s="800" t="n">
        <v>-7.58049959437972E-005</v>
      </c>
      <c r="HR99" s="800" t="n">
        <v>-4.59257749312329E-005</v>
      </c>
      <c r="HS99" s="800" t="n">
        <v>-3.90495564180898E-005</v>
      </c>
      <c r="HT99" s="800" t="n">
        <v>-3.95920580295451E-005</v>
      </c>
      <c r="HU99" s="800" t="n">
        <v>-2.2692319274138E-005</v>
      </c>
      <c r="HV99" s="800" t="n">
        <v>-3.06744367359687E-005</v>
      </c>
      <c r="HW99" s="800" t="n">
        <v>-2.73817002024598E-005</v>
      </c>
      <c r="HX99" s="800" t="n">
        <v>-2.5286671356385E-005</v>
      </c>
      <c r="HY99" s="800" t="n">
        <v>-0.000105558647901717</v>
      </c>
      <c r="HZ99" s="800" t="n">
        <v>-5.40526687650619E-005</v>
      </c>
      <c r="IA99" s="800" t="n">
        <v>-8.23680267772383E-005</v>
      </c>
      <c r="IB99" s="800" t="n">
        <v>-6.63815164979498E-005</v>
      </c>
      <c r="IC99" s="800" t="n">
        <v>-3.32157628639141E-005</v>
      </c>
      <c r="ID99" s="800" t="n">
        <v>-2.13267648979728E-005</v>
      </c>
      <c r="IE99" s="800" t="n">
        <v>-1.08258596432518E-005</v>
      </c>
      <c r="IF99" s="800" t="n">
        <v>-2.36062434985444E-005</v>
      </c>
      <c r="IG99" s="800" t="n">
        <v>-2.6683395089324E-005</v>
      </c>
      <c r="IH99" s="800" t="n">
        <v>-2.10491447286842E-005</v>
      </c>
      <c r="II99" s="800" t="n">
        <v>-1.76291517393035E-005</v>
      </c>
      <c r="IJ99" s="800" t="n">
        <v>-2.69562485537437E-005</v>
      </c>
      <c r="IK99" s="800" t="n">
        <v>-8.25675738797074E-007</v>
      </c>
      <c r="IL99" s="252" t="n">
        <v>-3.41244419036887E-005</v>
      </c>
      <c r="IM99" s="252" t="n">
        <v>-4.39534821944446E-005</v>
      </c>
      <c r="IN99" s="252" t="n">
        <v>-6.0899032160942E-005</v>
      </c>
      <c r="IO99" s="252" t="n">
        <v>-4.77270871870018E-005</v>
      </c>
      <c r="IP99" s="252" t="n">
        <v>-7.96604082787866E-005</v>
      </c>
      <c r="IQ99" s="252" t="n">
        <v>-2.81046303652163E-005</v>
      </c>
      <c r="IR99" s="252" t="n">
        <v>-3.3471306370088E-005</v>
      </c>
      <c r="IS99" s="252" t="n">
        <v>-3.26665681604112E-005</v>
      </c>
      <c r="IT99" s="252" t="n">
        <v>-3.98116652925565E-005</v>
      </c>
      <c r="IU99" s="252" t="n">
        <v>-4.62784205569283E-005</v>
      </c>
      <c r="IV99" s="252" t="n">
        <v>-6.49574033049464E-005</v>
      </c>
      <c r="IW99" s="252" t="n">
        <v>-4.68351166799574E-005</v>
      </c>
      <c r="IX99" s="252" t="n">
        <v>-4.41634713450511E-005</v>
      </c>
      <c r="IY99" s="252" t="n">
        <v>-2.97384335386656E-005</v>
      </c>
      <c r="IZ99" s="252" t="n">
        <v>-7.42388038392088E-005</v>
      </c>
      <c r="JA99" s="252" t="n">
        <v>-5.08778262104658E-005</v>
      </c>
      <c r="JB99" s="252" t="n">
        <v>-4.51210957809824E-005</v>
      </c>
      <c r="JC99" s="252" t="n">
        <v>-4.02013387129368E-005</v>
      </c>
      <c r="JD99" s="252" t="n">
        <v>-2.31547336146051E-005</v>
      </c>
      <c r="JE99" s="252" t="n">
        <v>-3.13012053887433E-005</v>
      </c>
      <c r="JF99" s="252" t="n">
        <v>-2.65083449601321E-005</v>
      </c>
      <c r="JG99" s="252" t="n">
        <v>-2.54052383877361E-005</v>
      </c>
      <c r="JH99" s="252" t="n">
        <v>-0.000109610996624346</v>
      </c>
      <c r="JI99" s="252" t="n">
        <v>-6.54341836383935E-005</v>
      </c>
      <c r="JJ99" s="252" t="n">
        <v>-7.75331782145201E-005</v>
      </c>
      <c r="JK99" s="252" t="n">
        <v>-6.84061392013342E-005</v>
      </c>
      <c r="JL99" s="252" t="n">
        <v>-3.44804921447759E-005</v>
      </c>
      <c r="JM99" s="252" t="n">
        <v>-2.05434141218862E-005</v>
      </c>
      <c r="JN99" s="252" t="n">
        <v>-1.10015894371947E-005</v>
      </c>
      <c r="JO99" s="252" t="n">
        <v>-2.39073856243804E-005</v>
      </c>
      <c r="JP99" s="252" t="n">
        <v>-2.83437279456871E-005</v>
      </c>
      <c r="JQ99" s="252" t="n">
        <v>-2.13692461003217E-005</v>
      </c>
      <c r="JR99" s="252" t="n">
        <v>-1.91155053763419E-005</v>
      </c>
      <c r="JS99" s="252" t="n">
        <v>-2.6056994206194E-005</v>
      </c>
      <c r="JT99" s="252" t="n">
        <v>-5.85928913472944E-007</v>
      </c>
      <c r="JU99" s="800" t="n">
        <v>-3.90237721377312E-005</v>
      </c>
      <c r="JV99" s="800" t="n">
        <v>-4.12610922701299E-005</v>
      </c>
      <c r="JW99" s="800" t="n">
        <v>-6.19153247881956E-005</v>
      </c>
      <c r="JX99" s="800" t="n">
        <v>-4.28669150201328E-005</v>
      </c>
      <c r="JY99" s="800" t="n">
        <v>-6.79349206955622E-005</v>
      </c>
      <c r="JZ99" s="800" t="n">
        <v>-3.28313708004359E-005</v>
      </c>
      <c r="KA99" s="800" t="n">
        <v>-3.25640032520623E-005</v>
      </c>
      <c r="KB99" s="800" t="n">
        <v>-4.08129899092937E-005</v>
      </c>
      <c r="KC99" s="800" t="n">
        <v>-3.88567866431618E-005</v>
      </c>
      <c r="KD99" s="800" t="n">
        <v>-4.20611072106875E-005</v>
      </c>
      <c r="KE99" s="800" t="n">
        <v>-6.3042080066392E-005</v>
      </c>
      <c r="KF99" s="800" t="n">
        <v>-5.34211682920292E-005</v>
      </c>
      <c r="KG99" s="800" t="n">
        <v>-4.68435314117886E-005</v>
      </c>
      <c r="KH99" s="800" t="n">
        <v>-2.6433625640559E-005</v>
      </c>
      <c r="KI99" s="800" t="n">
        <v>-6.52841621195324E-005</v>
      </c>
      <c r="KJ99" s="800" t="n">
        <v>-4.23875744037754E-005</v>
      </c>
      <c r="KK99" s="800" t="n">
        <v>-6.20346291751195E-005</v>
      </c>
      <c r="KL99" s="800" t="n">
        <v>-4.02137873741497E-005</v>
      </c>
      <c r="KM99" s="800" t="n">
        <v>-2.55663715472802E-005</v>
      </c>
      <c r="KN99" s="800" t="n">
        <v>-3.19321947995785E-005</v>
      </c>
      <c r="KO99" s="800" t="n">
        <v>-2.37039068838264E-005</v>
      </c>
      <c r="KP99" s="800" t="n">
        <v>-2.26287159526153E-005</v>
      </c>
      <c r="KQ99" s="800" t="n">
        <v>-8.56148855756802E-005</v>
      </c>
      <c r="KR99" s="800" t="n">
        <v>-4.6030420740478E-005</v>
      </c>
      <c r="KS99" s="800" t="n">
        <v>-6.43937382762576E-005</v>
      </c>
      <c r="KT99" s="800" t="n">
        <v>-7.94682953775121E-005</v>
      </c>
      <c r="KU99" s="800" t="n">
        <v>-2.60480850384618E-005</v>
      </c>
      <c r="KV99" s="800" t="n">
        <v>-1.77341079931907E-005</v>
      </c>
      <c r="KW99" s="800" t="n">
        <v>-1.02739469728852E-005</v>
      </c>
      <c r="KX99" s="800" t="n">
        <v>-1.99661974261476E-005</v>
      </c>
      <c r="KY99" s="800" t="n">
        <v>-2.76573895722051E-005</v>
      </c>
      <c r="KZ99" s="800" t="n">
        <v>-2.11639407481954E-005</v>
      </c>
      <c r="LA99" s="800" t="n">
        <v>-1.71609695603283E-005</v>
      </c>
      <c r="LB99" s="800" t="n">
        <v>-2.35562457307674E-005</v>
      </c>
      <c r="LC99" s="800" t="n">
        <v>-1.25238767416941E-006</v>
      </c>
      <c r="LD99" s="252" t="n">
        <v>-5.42155402283735E-005</v>
      </c>
      <c r="LE99" s="252" t="n">
        <v>-4.51454588831836E-005</v>
      </c>
      <c r="LF99" s="252" t="n">
        <v>-8.52673003422386E-005</v>
      </c>
      <c r="LG99" s="252" t="n">
        <v>-5.52143678753554E-005</v>
      </c>
      <c r="LH99" s="252" t="n">
        <v>-8.80453149241261E-005</v>
      </c>
      <c r="LI99" s="252" t="n">
        <v>-4.72187504923357E-005</v>
      </c>
      <c r="LJ99" s="252" t="n">
        <v>-4.13120121962769E-005</v>
      </c>
      <c r="LK99" s="252" t="n">
        <v>-4.64298773266286E-005</v>
      </c>
      <c r="LL99" s="252" t="n">
        <v>-4.63283495587055E-005</v>
      </c>
      <c r="LM99" s="252" t="n">
        <v>-5.59084839718115E-005</v>
      </c>
      <c r="LN99" s="252" t="n">
        <v>-7.60959652826429E-005</v>
      </c>
      <c r="LO99" s="252" t="n">
        <v>-6.47197234188345E-005</v>
      </c>
      <c r="LP99" s="252" t="n">
        <v>-5.67471319652183E-005</v>
      </c>
      <c r="LQ99" s="252" t="n">
        <v>-3.33116845943807E-005</v>
      </c>
      <c r="LR99" s="252" t="n">
        <v>-7.92061479259321E-005</v>
      </c>
      <c r="LS99" s="252" t="n">
        <v>-5.40354829867598E-005</v>
      </c>
      <c r="LT99" s="252" t="n">
        <v>-7.86014094057783E-005</v>
      </c>
      <c r="LU99" s="252" t="n">
        <v>-4.99766798273957E-005</v>
      </c>
      <c r="LV99" s="252" t="n">
        <v>-5.50668324183675E-005</v>
      </c>
      <c r="LW99" s="252" t="n">
        <v>-4.29077935997473E-005</v>
      </c>
      <c r="LX99" s="252" t="n">
        <v>-2.96688167087891E-005</v>
      </c>
      <c r="LY99" s="252" t="n">
        <v>-2.89980141785418E-005</v>
      </c>
      <c r="LZ99" s="252" t="n">
        <v>-9.43583104103885E-005</v>
      </c>
      <c r="MA99" s="252" t="n">
        <v>-5.43820288034808E-005</v>
      </c>
      <c r="MB99" s="252" t="n">
        <v>-8.16472273483494E-005</v>
      </c>
      <c r="MC99" s="252" t="n">
        <v>-9.83730060328207E-005</v>
      </c>
      <c r="MD99" s="252" t="n">
        <v>-2.9480259780544E-005</v>
      </c>
      <c r="ME99" s="252" t="n">
        <v>-2.20885718987296E-005</v>
      </c>
      <c r="MF99" s="252" t="n">
        <v>-1.59662259224519E-005</v>
      </c>
      <c r="MG99" s="252" t="n">
        <v>-2.28269584089617E-005</v>
      </c>
      <c r="MH99" s="252" t="n">
        <v>-3.12638024284311E-005</v>
      </c>
      <c r="MI99" s="252" t="n">
        <v>-2.85812398440789E-005</v>
      </c>
      <c r="MJ99" s="252" t="n">
        <v>-2.08928667184416E-005</v>
      </c>
      <c r="MK99" s="252" t="n">
        <v>-2.94517900175688E-005</v>
      </c>
      <c r="ML99" s="252" t="n">
        <v>-5.94484550589217E-006</v>
      </c>
      <c r="MM99" s="800" t="n">
        <v>-5.82429014778338E-005</v>
      </c>
      <c r="MN99" s="800" t="n">
        <v>-4.2997292441771E-005</v>
      </c>
      <c r="MO99" s="800" t="n">
        <v>-9.73921000053222E-005</v>
      </c>
      <c r="MP99" s="800" t="n">
        <v>-5.32836214685056E-005</v>
      </c>
      <c r="MQ99" s="800" t="n">
        <v>-8.9894900384977E-005</v>
      </c>
      <c r="MR99" s="800" t="n">
        <v>-5.50396173634401E-005</v>
      </c>
      <c r="MS99" s="800" t="n">
        <v>-4.48686532642523E-005</v>
      </c>
      <c r="MT99" s="800" t="n">
        <v>-6.39585751177314E-005</v>
      </c>
      <c r="MU99" s="800" t="n">
        <v>-5.05289259599541E-005</v>
      </c>
      <c r="MV99" s="800" t="n">
        <v>-5.61359057834057E-005</v>
      </c>
      <c r="MW99" s="800" t="n">
        <v>-8.71112516435407E-005</v>
      </c>
      <c r="MX99" s="800" t="n">
        <v>-7.05280450489107E-005</v>
      </c>
      <c r="MY99" s="800" t="n">
        <v>-5.17193755907683E-005</v>
      </c>
      <c r="MZ99" s="800" t="n">
        <v>-2.86195251800324E-005</v>
      </c>
      <c r="NA99" s="800" t="n">
        <v>-8.21568461008728E-005</v>
      </c>
      <c r="NB99" s="800" t="n">
        <v>-6.14157707358165E-005</v>
      </c>
      <c r="NC99" s="800" t="n">
        <v>-8.22036104742344E-005</v>
      </c>
      <c r="ND99" s="800" t="n">
        <v>-4.99720943506827E-005</v>
      </c>
      <c r="NE99" s="800" t="n">
        <v>-6.78045851048816E-005</v>
      </c>
      <c r="NF99" s="800" t="n">
        <v>-4.2278935289599E-005</v>
      </c>
      <c r="NG99" s="800" t="n">
        <v>-3.30931778596238E-005</v>
      </c>
      <c r="NH99" s="800" t="n">
        <v>-3.19623571296099E-005</v>
      </c>
      <c r="NI99" s="800" t="n">
        <v>-0.000100949450696053</v>
      </c>
      <c r="NJ99" s="800" t="n">
        <v>-5.2423497723155E-005</v>
      </c>
      <c r="NK99" s="800" t="n">
        <v>-8.13642293709547E-005</v>
      </c>
      <c r="NL99" s="800" t="n">
        <v>-0.000119081393923507</v>
      </c>
      <c r="NM99" s="800" t="n">
        <v>-2.84541155252687E-005</v>
      </c>
      <c r="NN99" s="800" t="n">
        <v>-2.02771524679813E-005</v>
      </c>
      <c r="NO99" s="800" t="n">
        <v>-1.64700556802497E-005</v>
      </c>
      <c r="NP99" s="800" t="n">
        <v>-2.18585674580531E-005</v>
      </c>
      <c r="NQ99" s="800" t="n">
        <v>-3.35289341796756E-005</v>
      </c>
      <c r="NR99" s="800" t="n">
        <v>-3.05867971388706E-005</v>
      </c>
      <c r="NS99" s="800" t="n">
        <v>-2.43665382931808E-005</v>
      </c>
      <c r="NT99" s="800" t="n">
        <v>-3.33221401866008E-005</v>
      </c>
      <c r="NU99" s="800" t="n">
        <v>-6.49267731722654E-006</v>
      </c>
      <c r="NV99" s="252" t="n">
        <v>-6.00262192009923E-005</v>
      </c>
      <c r="NW99" s="252" t="n">
        <v>-3.51512554534377E-005</v>
      </c>
      <c r="NX99" s="252" t="n">
        <v>-9.92523576157847E-005</v>
      </c>
      <c r="NY99" s="252" t="n">
        <v>-5.52519475327027E-005</v>
      </c>
      <c r="NZ99" s="252" t="n">
        <v>-8.80015048510369E-005</v>
      </c>
      <c r="OA99" s="252" t="n">
        <v>-5.4375194630847E-005</v>
      </c>
      <c r="OB99" s="252" t="n">
        <v>-4.72812517551024E-005</v>
      </c>
      <c r="OC99" s="252" t="n">
        <v>-6.33049177762143E-005</v>
      </c>
      <c r="OD99" s="252" t="n">
        <v>-5.32975987929016E-005</v>
      </c>
      <c r="OE99" s="252" t="n">
        <v>-5.93165865131178E-005</v>
      </c>
      <c r="OF99" s="252" t="n">
        <v>-8.94819553769146E-005</v>
      </c>
      <c r="OG99" s="252" t="n">
        <v>-6.84418559390089E-005</v>
      </c>
      <c r="OH99" s="252" t="n">
        <v>-5.57998408253039E-005</v>
      </c>
      <c r="OI99" s="252" t="n">
        <v>-3.31574245599804E-005</v>
      </c>
      <c r="OJ99" s="252" t="n">
        <v>-8.58244376289864E-005</v>
      </c>
      <c r="OK99" s="252" t="n">
        <v>-7.23983371904078E-005</v>
      </c>
      <c r="OL99" s="252" t="n">
        <v>-8.32473521576877E-005</v>
      </c>
      <c r="OM99" s="252" t="n">
        <v>-5.44975562252187E-005</v>
      </c>
      <c r="ON99" s="252" t="n">
        <v>-6.9894953878477E-005</v>
      </c>
      <c r="OO99" s="252" t="n">
        <v>-4.2027521280307E-005</v>
      </c>
      <c r="OP99" s="252" t="n">
        <v>-3.31078362694053E-005</v>
      </c>
      <c r="OQ99" s="252" t="n">
        <v>-3.53809113644054E-005</v>
      </c>
      <c r="OR99" s="252" t="n">
        <v>-0.000100550255743908</v>
      </c>
      <c r="OS99" s="252" t="n">
        <v>-7.18259067725702E-005</v>
      </c>
      <c r="OT99" s="252" t="n">
        <v>-9.01596703343449E-005</v>
      </c>
      <c r="OU99" s="252" t="n">
        <v>-0.000127891259450946</v>
      </c>
      <c r="OV99" s="252" t="n">
        <v>-2.99291565755785E-005</v>
      </c>
      <c r="OW99" s="252" t="n">
        <v>-2.18604630296044E-005</v>
      </c>
      <c r="OX99" s="252" t="n">
        <v>-1.72205410345983E-005</v>
      </c>
      <c r="OY99" s="252" t="n">
        <v>-2.32650867685825E-005</v>
      </c>
      <c r="OZ99" s="252" t="n">
        <v>-3.34286034347871E-005</v>
      </c>
      <c r="PA99" s="252" t="n">
        <v>-3.55319207569304E-005</v>
      </c>
      <c r="PB99" s="252" t="n">
        <v>-2.70326204945412E-005</v>
      </c>
      <c r="PC99" s="252" t="n">
        <v>-3.43272909967692E-005</v>
      </c>
      <c r="PD99" s="252" t="n">
        <v>-1.85823722268184E-005</v>
      </c>
      <c r="PE99" s="800" t="n">
        <v>-5.94661094094989E-005</v>
      </c>
      <c r="PF99" s="800" t="n">
        <v>-3.68594507667478E-005</v>
      </c>
      <c r="PG99" s="800" t="n">
        <v>-0.00010155171026386</v>
      </c>
      <c r="PH99" s="800" t="n">
        <v>-5.95324777458216E-005</v>
      </c>
      <c r="PI99" s="800" t="n">
        <v>-8.14615896235503E-005</v>
      </c>
      <c r="PJ99" s="800" t="n">
        <v>-5.65726161827488E-005</v>
      </c>
      <c r="PK99" s="800" t="n">
        <v>-4.94421394859726E-005</v>
      </c>
      <c r="PL99" s="800" t="n">
        <v>-6.74153599575233E-005</v>
      </c>
      <c r="PM99" s="800" t="n">
        <v>-5.25173779383604E-005</v>
      </c>
      <c r="PN99" s="800" t="n">
        <v>-6.24348202905941E-005</v>
      </c>
      <c r="PO99" s="800" t="n">
        <v>-9.36086766690752E-005</v>
      </c>
      <c r="PP99" s="800" t="n">
        <v>-6.4615242503296E-005</v>
      </c>
      <c r="PQ99" s="800" t="n">
        <v>-5.94811531657542E-005</v>
      </c>
      <c r="PR99" s="800" t="n">
        <v>-3.36195218114845E-005</v>
      </c>
      <c r="PS99" s="800" t="n">
        <v>-8.17259572934602E-005</v>
      </c>
      <c r="PT99" s="800" t="n">
        <v>-0.000139740798785619</v>
      </c>
      <c r="PU99" s="800" t="n">
        <v>-8.77940011665683E-005</v>
      </c>
      <c r="PV99" s="800" t="n">
        <v>-5.94681346978352E-005</v>
      </c>
      <c r="PW99" s="800" t="n">
        <v>-7.10495199276259E-005</v>
      </c>
      <c r="PX99" s="800" t="n">
        <v>-4.35043750556797E-005</v>
      </c>
      <c r="PY99" s="800" t="n">
        <v>-3.18792942935362E-005</v>
      </c>
      <c r="PZ99" s="800" t="n">
        <v>-3.62387973283001E-005</v>
      </c>
      <c r="QA99" s="800" t="n">
        <v>-0.000100380891566199</v>
      </c>
      <c r="QB99" s="800" t="n">
        <v>-6.80226185696919E-005</v>
      </c>
      <c r="QC99" s="800" t="n">
        <v>-8.891290123569E-005</v>
      </c>
      <c r="QD99" s="800" t="n">
        <v>-0.000120302436641947</v>
      </c>
      <c r="QE99" s="800" t="n">
        <v>-2.99526449760277E-005</v>
      </c>
      <c r="QF99" s="800" t="n">
        <v>-2.28651946508294E-005</v>
      </c>
      <c r="QG99" s="800" t="n">
        <v>-1.80756635105507E-005</v>
      </c>
      <c r="QH99" s="800" t="n">
        <v>-2.41931601606652E-005</v>
      </c>
      <c r="QI99" s="800" t="n">
        <v>-3.17603109378407E-005</v>
      </c>
      <c r="QJ99" s="800" t="n">
        <v>-3.73305543231265E-005</v>
      </c>
      <c r="QK99" s="800" t="n">
        <v>-2.50804153188062E-005</v>
      </c>
      <c r="QL99" s="800" t="n">
        <v>-3.64255039427532E-005</v>
      </c>
      <c r="QM99" s="800" t="n">
        <v>-2.890547360631E-005</v>
      </c>
      <c r="QN99" s="252" t="n">
        <v>-5.27898036443948E-005</v>
      </c>
      <c r="QO99" s="252" t="n">
        <v>-2.66930955692032E-005</v>
      </c>
      <c r="QP99" s="252" t="n">
        <v>-9.42790264212815E-005</v>
      </c>
      <c r="QQ99" s="252" t="n">
        <v>-5.24864168616686E-005</v>
      </c>
      <c r="QR99" s="252" t="n">
        <v>-7.54903784865637E-005</v>
      </c>
      <c r="QS99" s="252" t="n">
        <v>-4.55104411962181E-005</v>
      </c>
      <c r="QT99" s="252" t="n">
        <v>-4.56613204523912E-005</v>
      </c>
      <c r="QU99" s="252" t="n">
        <v>-4.96384467662671E-005</v>
      </c>
      <c r="QV99" s="252" t="n">
        <v>-4.756508961698E-005</v>
      </c>
      <c r="QW99" s="252" t="n">
        <v>-5.91621660849879E-005</v>
      </c>
      <c r="QX99" s="252" t="n">
        <v>-8.42756816241765E-005</v>
      </c>
      <c r="QY99" s="252" t="n">
        <v>-5.60294838655381E-005</v>
      </c>
      <c r="QZ99" s="252" t="n">
        <v>-4.68338539615112E-005</v>
      </c>
      <c r="RA99" s="252" t="n">
        <v>-2.95115064486271E-005</v>
      </c>
      <c r="RB99" s="252" t="n">
        <v>-7.99309415488351E-005</v>
      </c>
      <c r="RC99" s="252" t="n">
        <v>-0.000117368004442502</v>
      </c>
      <c r="RD99" s="252" t="n">
        <v>-6.74887315758823E-005</v>
      </c>
      <c r="RE99" s="252" t="n">
        <v>-6.03804731264866E-005</v>
      </c>
      <c r="RF99" s="252" t="n">
        <v>-6.32043680480485E-005</v>
      </c>
      <c r="RG99" s="252" t="n">
        <v>-3.63022428279258E-005</v>
      </c>
      <c r="RH99" s="252" t="n">
        <v>-3.15754761598578E-005</v>
      </c>
      <c r="RI99" s="252" t="n">
        <v>-3.77221001408564E-005</v>
      </c>
      <c r="RJ99" s="252" t="n">
        <v>-0.000108378192818</v>
      </c>
      <c r="RK99" s="252" t="n">
        <v>-5.09586877786206E-005</v>
      </c>
      <c r="RL99" s="252" t="n">
        <v>-9.12339286680897E-005</v>
      </c>
      <c r="RM99" s="252" t="n">
        <v>-0.000119342635995838</v>
      </c>
      <c r="RN99" s="252" t="n">
        <v>-3.20739555653151E-005</v>
      </c>
      <c r="RO99" s="252" t="n">
        <v>-2.3661039842919E-005</v>
      </c>
      <c r="RP99" s="252" t="n">
        <v>-1.75578386068829E-005</v>
      </c>
      <c r="RQ99" s="252" t="n">
        <v>-2.09097851416348E-005</v>
      </c>
      <c r="RR99" s="252" t="n">
        <v>-3.3099999808242E-005</v>
      </c>
      <c r="RS99" s="252" t="n">
        <v>-3.52068239266226E-005</v>
      </c>
      <c r="RT99" s="252" t="n">
        <v>-2.45371443763474E-005</v>
      </c>
      <c r="RU99" s="252" t="n">
        <v>-3.47668979593592E-005</v>
      </c>
      <c r="RV99" s="252" t="n">
        <v>-1.43536779228507E-005</v>
      </c>
      <c r="RW99" s="800" t="n">
        <v>-4.68230772587848E-005</v>
      </c>
      <c r="RX99" s="800" t="n">
        <v>-3.27790329046479E-005</v>
      </c>
      <c r="RY99" s="800" t="n">
        <v>-8.76728423087473E-005</v>
      </c>
      <c r="RZ99" s="800" t="n">
        <v>-5.26678772642723E-005</v>
      </c>
      <c r="SA99" s="800" t="n">
        <v>-6.11561128232964E-005</v>
      </c>
      <c r="SB99" s="800" t="n">
        <v>-3.77974108354363E-005</v>
      </c>
      <c r="SC99" s="800" t="n">
        <v>-4.50895166177774E-005</v>
      </c>
      <c r="SD99" s="800" t="n">
        <v>-4.84860649530456E-005</v>
      </c>
      <c r="SE99" s="800" t="n">
        <v>-4.57320839342403E-005</v>
      </c>
      <c r="SF99" s="800" t="n">
        <v>-5.65560967330462E-005</v>
      </c>
      <c r="SG99" s="800" t="n">
        <v>-7.26298900505947E-005</v>
      </c>
      <c r="SH99" s="800" t="n">
        <v>-4.77676318586703E-005</v>
      </c>
      <c r="SI99" s="800" t="n">
        <v>-4.42275886141468E-005</v>
      </c>
      <c r="SJ99" s="800" t="n">
        <v>-3.07427291163612E-005</v>
      </c>
      <c r="SK99" s="800" t="n">
        <v>-8.18619038523318E-005</v>
      </c>
      <c r="SL99" s="800" t="n">
        <v>-0.000150655730070469</v>
      </c>
      <c r="SM99" s="800" t="n">
        <v>-6.65159674559785E-005</v>
      </c>
      <c r="SN99" s="800" t="n">
        <v>-5.68686464423796E-005</v>
      </c>
      <c r="SO99" s="800" t="n">
        <v>-4.74240366655164E-005</v>
      </c>
      <c r="SP99" s="800" t="n">
        <v>-4.38529257720441E-005</v>
      </c>
      <c r="SQ99" s="800" t="n">
        <v>-3.39080556419926E-005</v>
      </c>
      <c r="SR99" s="800" t="n">
        <v>-3.64916621248104E-005</v>
      </c>
      <c r="SS99" s="800" t="n">
        <v>-0.00011618516596708</v>
      </c>
      <c r="ST99" s="800" t="n">
        <v>-6.48671611402671E-005</v>
      </c>
      <c r="SU99" s="800" t="n">
        <v>-8.76451006990744E-005</v>
      </c>
      <c r="SV99" s="800" t="n">
        <v>-0.000119436331251647</v>
      </c>
      <c r="SW99" s="800" t="n">
        <v>-3.24979611964027E-005</v>
      </c>
      <c r="SX99" s="800" t="n">
        <v>-2.71688674248348E-005</v>
      </c>
      <c r="SY99" s="800" t="n">
        <v>-1.84036148321476E-005</v>
      </c>
      <c r="SZ99" s="800" t="n">
        <v>-2.21416596856052E-005</v>
      </c>
      <c r="TA99" s="800" t="n">
        <v>-3.39153929495128E-005</v>
      </c>
      <c r="TB99" s="800" t="n">
        <v>-3.73484825082027E-005</v>
      </c>
      <c r="TC99" s="800" t="n">
        <v>-2.34133686646605E-005</v>
      </c>
      <c r="TD99" s="800" t="n">
        <v>-3.41239689030438E-005</v>
      </c>
      <c r="TE99" s="800" t="n">
        <v>-1.9165769055139E-005</v>
      </c>
    </row>
    <row r="100" customFormat="false" ht="14.4" hidden="false" customHeight="false" outlineLevel="0" collapsed="false">
      <c r="A100" s="800" t="n">
        <v>-0.000485895354041322</v>
      </c>
      <c r="B100" s="800" t="n">
        <v>-0.000553326928279663</v>
      </c>
      <c r="C100" s="800" t="n">
        <v>-0.000494114009190335</v>
      </c>
      <c r="D100" s="800" t="n">
        <v>-0.000533046549370246</v>
      </c>
      <c r="E100" s="800" t="n">
        <v>-0.00234636368143957</v>
      </c>
      <c r="F100" s="800" t="n">
        <v>-0.000404539103710674</v>
      </c>
      <c r="G100" s="800" t="n">
        <v>-0.000299378789800658</v>
      </c>
      <c r="H100" s="800" t="n">
        <v>-0.00110801909342551</v>
      </c>
      <c r="I100" s="800" t="n">
        <v>-0.00060655235839999</v>
      </c>
      <c r="J100" s="800" t="n">
        <v>-0.000471631473036541</v>
      </c>
      <c r="K100" s="800" t="n">
        <v>-0.00119018905850036</v>
      </c>
      <c r="L100" s="800" t="n">
        <v>-0.000588594948628864</v>
      </c>
      <c r="M100" s="800" t="n">
        <v>-0.000615965580463312</v>
      </c>
      <c r="N100" s="800" t="n">
        <v>-0.000389629107061489</v>
      </c>
      <c r="O100" s="800" t="n">
        <v>-0.000417165319147285</v>
      </c>
      <c r="P100" s="800" t="n">
        <v>-0.000508738534367721</v>
      </c>
      <c r="Q100" s="800" t="n">
        <v>-0.000654298602421227</v>
      </c>
      <c r="R100" s="800" t="n">
        <v>-0.000472751788874291</v>
      </c>
      <c r="S100" s="800" t="n">
        <v>-0.000212601370356941</v>
      </c>
      <c r="T100" s="800" t="n">
        <v>-0.000256592677322381</v>
      </c>
      <c r="U100" s="800" t="n">
        <v>-0.000175538060376331</v>
      </c>
      <c r="V100" s="800" t="n">
        <v>-0.000200490244099664</v>
      </c>
      <c r="W100" s="800" t="n">
        <v>-0.000565567712981025</v>
      </c>
      <c r="X100" s="800" t="n">
        <v>-0.000573003039221629</v>
      </c>
      <c r="Y100" s="800" t="n">
        <v>-0.000484743092007816</v>
      </c>
      <c r="Z100" s="800" t="n">
        <v>-0.00095427213317957</v>
      </c>
      <c r="AA100" s="800" t="n">
        <v>-0.000132711683477985</v>
      </c>
      <c r="AB100" s="800" t="n">
        <v>-0.000188280636778633</v>
      </c>
      <c r="AC100" s="800" t="n">
        <v>-5.29255075403139E-005</v>
      </c>
      <c r="AD100" s="800" t="n">
        <v>-0.000192865400768225</v>
      </c>
      <c r="AE100" s="800" t="n">
        <v>-0.000182363123429966</v>
      </c>
      <c r="AF100" s="800" t="n">
        <v>-0.000171792031621576</v>
      </c>
      <c r="AG100" s="800" t="n">
        <v>-0.000225777928905545</v>
      </c>
      <c r="AH100" s="800" t="n">
        <v>-0.000190433986533611</v>
      </c>
      <c r="AI100" s="800" t="n">
        <v>-3.25965675455571E-005</v>
      </c>
      <c r="AJ100" s="252" t="n">
        <v>-0.000580652785434999</v>
      </c>
      <c r="AK100" s="252" t="n">
        <v>-0.000584530816749449</v>
      </c>
      <c r="AL100" s="252" t="n">
        <v>-0.000573496664847466</v>
      </c>
      <c r="AM100" s="252" t="n">
        <v>-0.000607514360521886</v>
      </c>
      <c r="AN100" s="252" t="n">
        <v>-0.00227259059018514</v>
      </c>
      <c r="AO100" s="252" t="n">
        <v>-0.000461379945898689</v>
      </c>
      <c r="AP100" s="252" t="n">
        <v>-0.000325510717459602</v>
      </c>
      <c r="AQ100" s="252" t="n">
        <v>-0.000489547447053634</v>
      </c>
      <c r="AR100" s="252" t="n">
        <v>-0.000628813353685304</v>
      </c>
      <c r="AS100" s="252" t="n">
        <v>-0.000560276556491447</v>
      </c>
      <c r="AT100" s="252" t="n">
        <v>-0.000921052254815303</v>
      </c>
      <c r="AU100" s="252" t="n">
        <v>-0.000626749536466784</v>
      </c>
      <c r="AV100" s="252" t="n">
        <v>-0.000703139112486103</v>
      </c>
      <c r="AW100" s="252" t="n">
        <v>-0.000406064060733041</v>
      </c>
      <c r="AX100" s="252" t="n">
        <v>-0.000453778765596456</v>
      </c>
      <c r="AY100" s="252" t="n">
        <v>-0.000837422235890573</v>
      </c>
      <c r="AZ100" s="252" t="n">
        <v>-0.000865104599052842</v>
      </c>
      <c r="BA100" s="252" t="n">
        <v>-0.000601079186163153</v>
      </c>
      <c r="BB100" s="252" t="n">
        <v>-0.000292459213904395</v>
      </c>
      <c r="BC100" s="252" t="n">
        <v>-0.000332396361872018</v>
      </c>
      <c r="BD100" s="252" t="n">
        <v>-0.00022247127896827</v>
      </c>
      <c r="BE100" s="252" t="n">
        <v>-0.000237944435712385</v>
      </c>
      <c r="BF100" s="252" t="n">
        <v>-0.00061577705478806</v>
      </c>
      <c r="BG100" s="252" t="n">
        <v>-0.000569283351760816</v>
      </c>
      <c r="BH100" s="252" t="n">
        <v>-0.000541959375697909</v>
      </c>
      <c r="BI100" s="252" t="n">
        <v>-0.000890367722660259</v>
      </c>
      <c r="BJ100" s="252" t="n">
        <v>-0.000137847146019316</v>
      </c>
      <c r="BK100" s="252" t="n">
        <v>-0.000158118001433106</v>
      </c>
      <c r="BL100" s="252" t="n">
        <v>-4.65270346317042E-005</v>
      </c>
      <c r="BM100" s="252" t="n">
        <v>-0.000170502091853596</v>
      </c>
      <c r="BN100" s="252" t="n">
        <v>-0.000268711299548182</v>
      </c>
      <c r="BO100" s="252" t="n">
        <v>-0.000209766228325318</v>
      </c>
      <c r="BP100" s="252" t="n">
        <v>-0.000268399210071825</v>
      </c>
      <c r="BQ100" s="252" t="n">
        <v>-0.000171350352057625</v>
      </c>
      <c r="BR100" s="252" t="n">
        <v>-3.35199066077726E-005</v>
      </c>
      <c r="BS100" s="800" t="n">
        <v>-0.000790700660279407</v>
      </c>
      <c r="BT100" s="800" t="n">
        <v>-0.000720930373141674</v>
      </c>
      <c r="BU100" s="800" t="n">
        <v>-0.000732499340896957</v>
      </c>
      <c r="BV100" s="800" t="n">
        <v>-0.000720087371876119</v>
      </c>
      <c r="BW100" s="800" t="n">
        <v>-0.00205134099410901</v>
      </c>
      <c r="BX100" s="800" t="n">
        <v>-0.000514789929311224</v>
      </c>
      <c r="BY100" s="800" t="n">
        <v>-0.000376374747296422</v>
      </c>
      <c r="BZ100" s="800" t="n">
        <v>-0.000382051923245904</v>
      </c>
      <c r="CA100" s="800" t="n">
        <v>-0.000718888829180954</v>
      </c>
      <c r="CB100" s="800" t="n">
        <v>-0.000643337666243052</v>
      </c>
      <c r="CC100" s="800" t="n">
        <v>-0.00079834618515685</v>
      </c>
      <c r="CD100" s="800" t="n">
        <v>-0.000743963852889173</v>
      </c>
      <c r="CE100" s="800" t="n">
        <v>-0.000859811404931337</v>
      </c>
      <c r="CF100" s="800" t="n">
        <v>-0.000467838461275156</v>
      </c>
      <c r="CG100" s="800" t="n">
        <v>-0.00051325406371887</v>
      </c>
      <c r="CH100" s="800" t="n">
        <v>-0.000929899490820001</v>
      </c>
      <c r="CI100" s="800" t="n">
        <v>-0.00112174008463144</v>
      </c>
      <c r="CJ100" s="800" t="n">
        <v>-0.000706876658207597</v>
      </c>
      <c r="CK100" s="800" t="n">
        <v>-0.000310302890995319</v>
      </c>
      <c r="CL100" s="800" t="n">
        <v>-0.000366483921440782</v>
      </c>
      <c r="CM100" s="800" t="n">
        <v>-0.00025143573490296</v>
      </c>
      <c r="CN100" s="800" t="n">
        <v>-0.000244696729860651</v>
      </c>
      <c r="CO100" s="800" t="n">
        <v>-0.000737884832274344</v>
      </c>
      <c r="CP100" s="800" t="n">
        <v>-0.000665527391992941</v>
      </c>
      <c r="CQ100" s="800" t="n">
        <v>-0.000631391091468897</v>
      </c>
      <c r="CR100" s="800" t="n">
        <v>-0.00103743489392352</v>
      </c>
      <c r="CS100" s="800" t="n">
        <v>-0.000164493407429365</v>
      </c>
      <c r="CT100" s="800" t="n">
        <v>-0.000164648837501086</v>
      </c>
      <c r="CU100" s="800" t="n">
        <v>-6.07030364117439E-005</v>
      </c>
      <c r="CV100" s="800" t="n">
        <v>-0.000166919030966826</v>
      </c>
      <c r="CW100" s="800" t="n">
        <v>-0.00031612450491425</v>
      </c>
      <c r="CX100" s="800" t="n">
        <v>-0.000260028193990978</v>
      </c>
      <c r="CY100" s="800" t="n">
        <v>-0.000319122286522386</v>
      </c>
      <c r="CZ100" s="800" t="n">
        <v>-0.000196109916019138</v>
      </c>
      <c r="DA100" s="800" t="n">
        <v>-3.60995340279057E-005</v>
      </c>
      <c r="DB100" s="252" t="n">
        <v>-0.000764902571042556</v>
      </c>
      <c r="DC100" s="252" t="n">
        <v>-0.000828271813014601</v>
      </c>
      <c r="DD100" s="252" t="n">
        <v>-0.000786953736457375</v>
      </c>
      <c r="DE100" s="252" t="n">
        <v>-0.000811259976211257</v>
      </c>
      <c r="DF100" s="252" t="n">
        <v>-0.00216595617208555</v>
      </c>
      <c r="DG100" s="252" t="n">
        <v>-0.000603077310815731</v>
      </c>
      <c r="DH100" s="252" t="n">
        <v>-0.00042369352312382</v>
      </c>
      <c r="DI100" s="252" t="n">
        <v>-0.00043820245396567</v>
      </c>
      <c r="DJ100" s="252" t="n">
        <v>-0.000780479521580782</v>
      </c>
      <c r="DK100" s="252" t="n">
        <v>-0.000722138877191503</v>
      </c>
      <c r="DL100" s="252" t="n">
        <v>-0.000878018000795908</v>
      </c>
      <c r="DM100" s="252" t="n">
        <v>-0.000882032274248146</v>
      </c>
      <c r="DN100" s="252" t="n">
        <v>-0.000813681454500177</v>
      </c>
      <c r="DO100" s="252" t="n">
        <v>-0.000485058238890215</v>
      </c>
      <c r="DP100" s="252" t="n">
        <v>-0.000566744636182252</v>
      </c>
      <c r="DQ100" s="252" t="n">
        <v>-0.00105963979737067</v>
      </c>
      <c r="DR100" s="252" t="n">
        <v>-0.00113098102067006</v>
      </c>
      <c r="DS100" s="252" t="n">
        <v>-0.0007075739592649</v>
      </c>
      <c r="DT100" s="252" t="n">
        <v>-0.000330548087094404</v>
      </c>
      <c r="DU100" s="252" t="n">
        <v>-0.000360051192050669</v>
      </c>
      <c r="DV100" s="252" t="n">
        <v>-0.00026697953019828</v>
      </c>
      <c r="DW100" s="252" t="n">
        <v>-0.000265574016040244</v>
      </c>
      <c r="DX100" s="252" t="n">
        <v>-0.000759803404936515</v>
      </c>
      <c r="DY100" s="252" t="n">
        <v>-0.000562758120848507</v>
      </c>
      <c r="DZ100" s="252" t="n">
        <v>-0.000701932306149646</v>
      </c>
      <c r="EA100" s="252" t="n">
        <v>-0.000999343719446178</v>
      </c>
      <c r="EB100" s="252" t="n">
        <v>-0.000187356572624815</v>
      </c>
      <c r="EC100" s="252" t="n">
        <v>-0.000175234451796204</v>
      </c>
      <c r="ED100" s="252" t="n">
        <v>-9.62178071715573E-005</v>
      </c>
      <c r="EE100" s="252" t="n">
        <v>-0.000173899126011574</v>
      </c>
      <c r="EF100" s="252" t="n">
        <v>-0.000298610970922119</v>
      </c>
      <c r="EG100" s="252" t="n">
        <v>-0.000250246518807802</v>
      </c>
      <c r="EH100" s="252" t="n">
        <v>-0.00034599784028526</v>
      </c>
      <c r="EI100" s="252" t="n">
        <v>-0.000233836270567468</v>
      </c>
      <c r="EJ100" s="252" t="n">
        <v>-3.10388624352441E-005</v>
      </c>
      <c r="EK100" s="800" t="n">
        <v>-0.000633610255061074</v>
      </c>
      <c r="EL100" s="800" t="n">
        <v>-0.000861904627547984</v>
      </c>
      <c r="EM100" s="800" t="n">
        <v>-0.00076667420191476</v>
      </c>
      <c r="EN100" s="800" t="n">
        <v>-0.00100049701165734</v>
      </c>
      <c r="EO100" s="800" t="n">
        <v>-0.00331640130496907</v>
      </c>
      <c r="EP100" s="800" t="n">
        <v>-0.000592284302360226</v>
      </c>
      <c r="EQ100" s="800" t="n">
        <v>-0.000454226437512231</v>
      </c>
      <c r="ER100" s="800" t="n">
        <v>-0.000516760634017527</v>
      </c>
      <c r="ES100" s="800" t="n">
        <v>-0.000829250695673583</v>
      </c>
      <c r="ET100" s="800" t="n">
        <v>-0.000773388459957502</v>
      </c>
      <c r="EU100" s="800" t="n">
        <v>-0.000991452383080286</v>
      </c>
      <c r="EV100" s="800" t="n">
        <v>-0.00101681205294252</v>
      </c>
      <c r="EW100" s="800" t="n">
        <v>-0.000893032422956403</v>
      </c>
      <c r="EX100" s="800" t="n">
        <v>-0.000576729153875089</v>
      </c>
      <c r="EY100" s="800" t="n">
        <v>-0.000629258388045033</v>
      </c>
      <c r="EZ100" s="800" t="n">
        <v>-0.000999705481216388</v>
      </c>
      <c r="FA100" s="800" t="n">
        <v>-0.000913610373985733</v>
      </c>
      <c r="FB100" s="800" t="n">
        <v>-0.000717378858854723</v>
      </c>
      <c r="FC100" s="800" t="n">
        <v>-0.000309180999157192</v>
      </c>
      <c r="FD100" s="800" t="n">
        <v>-0.000351943240335705</v>
      </c>
      <c r="FE100" s="800" t="n">
        <v>-0.000275719276849655</v>
      </c>
      <c r="FF100" s="800" t="n">
        <v>-0.000232163890306795</v>
      </c>
      <c r="FG100" s="800" t="n">
        <v>-0.000646385186858347</v>
      </c>
      <c r="FH100" s="800" t="n">
        <v>-0.00060793007584277</v>
      </c>
      <c r="FI100" s="800" t="n">
        <v>-0.000825466078752728</v>
      </c>
      <c r="FJ100" s="800" t="n">
        <v>-0.000901496175645211</v>
      </c>
      <c r="FK100" s="800" t="n">
        <v>-0.000207698627238297</v>
      </c>
      <c r="FL100" s="800" t="n">
        <v>-0.000192593553135952</v>
      </c>
      <c r="FM100" s="800" t="n">
        <v>-0.000112775464557372</v>
      </c>
      <c r="FN100" s="800" t="n">
        <v>-0.000211921555234816</v>
      </c>
      <c r="FO100" s="800" t="n">
        <v>-0.000275713606011732</v>
      </c>
      <c r="FP100" s="800" t="n">
        <v>-0.000229175400637436</v>
      </c>
      <c r="FQ100" s="800" t="n">
        <v>-0.000293623989117789</v>
      </c>
      <c r="FR100" s="800" t="n">
        <v>-0.000275731351133775</v>
      </c>
      <c r="FS100" s="800" t="n">
        <v>-4.04117176635848E-005</v>
      </c>
      <c r="FT100" s="252" t="n">
        <v>-0.000690409050303375</v>
      </c>
      <c r="FU100" s="252" t="n">
        <v>-0.000844365370861502</v>
      </c>
      <c r="FV100" s="252" t="n">
        <v>-0.000876807337674911</v>
      </c>
      <c r="FW100" s="252" t="n">
        <v>-0.000979053336669321</v>
      </c>
      <c r="FX100" s="252" t="n">
        <v>-0.00381828493666357</v>
      </c>
      <c r="FY100" s="252" t="n">
        <v>-0.000682810228681466</v>
      </c>
      <c r="FZ100" s="252" t="n">
        <v>-0.000452156460717648</v>
      </c>
      <c r="GA100" s="252" t="n">
        <v>-0.000630059205521628</v>
      </c>
      <c r="GB100" s="252" t="n">
        <v>-0.000815903789017325</v>
      </c>
      <c r="GC100" s="252" t="n">
        <v>-0.000740850820398619</v>
      </c>
      <c r="GD100" s="252" t="n">
        <v>-0.0012700497647831</v>
      </c>
      <c r="GE100" s="252" t="n">
        <v>-0.00101010531516779</v>
      </c>
      <c r="GF100" s="252" t="n">
        <v>-0.000656424349334263</v>
      </c>
      <c r="GG100" s="252" t="n">
        <v>-0.000649207511186741</v>
      </c>
      <c r="GH100" s="252" t="n">
        <v>-0.000549257890801135</v>
      </c>
      <c r="GI100" s="252" t="n">
        <v>-0.00117829708190096</v>
      </c>
      <c r="GJ100" s="252" t="n">
        <v>-0.000930289998157118</v>
      </c>
      <c r="GK100" s="252" t="n">
        <v>-0.000770199526354655</v>
      </c>
      <c r="GL100" s="252" t="n">
        <v>-0.000276818816467688</v>
      </c>
      <c r="GM100" s="252" t="n">
        <v>-0.000389199242896527</v>
      </c>
      <c r="GN100" s="252" t="n">
        <v>-0.000288618304764429</v>
      </c>
      <c r="GO100" s="252" t="n">
        <v>-0.00023561699907849</v>
      </c>
      <c r="GP100" s="252" t="n">
        <v>-0.000648196129756788</v>
      </c>
      <c r="GQ100" s="252" t="n">
        <v>-0.000616874267496319</v>
      </c>
      <c r="GR100" s="252" t="n">
        <v>-0.00078799069494722</v>
      </c>
      <c r="GS100" s="252" t="n">
        <v>-0.00098399961921648</v>
      </c>
      <c r="GT100" s="252" t="n">
        <v>-0.000224502234534919</v>
      </c>
      <c r="GU100" s="252" t="n">
        <v>-0.000181024109875151</v>
      </c>
      <c r="GV100" s="252" t="n">
        <v>-0.000115864375455901</v>
      </c>
      <c r="GW100" s="252" t="n">
        <v>-0.000231594898286308</v>
      </c>
      <c r="GX100" s="252" t="n">
        <v>-0.000295393908147533</v>
      </c>
      <c r="GY100" s="252" t="n">
        <v>-0.000273207776793875</v>
      </c>
      <c r="GZ100" s="252" t="n">
        <v>-0.000293191048468072</v>
      </c>
      <c r="HA100" s="252" t="n">
        <v>-0.000289575042049855</v>
      </c>
      <c r="HB100" s="252" t="n">
        <v>-4.27366282557979E-005</v>
      </c>
      <c r="HC100" s="800" t="n">
        <v>-0.000725725361280159</v>
      </c>
      <c r="HD100" s="800" t="n">
        <v>-0.000849924192175105</v>
      </c>
      <c r="HE100" s="800" t="n">
        <v>-0.000959557269640362</v>
      </c>
      <c r="HF100" s="800" t="n">
        <v>-0.00121785247139829</v>
      </c>
      <c r="HG100" s="800" t="n">
        <v>-0.00297691425613026</v>
      </c>
      <c r="HH100" s="800" t="n">
        <v>-0.000716390335711708</v>
      </c>
      <c r="HI100" s="800" t="n">
        <v>-0.000583135800932762</v>
      </c>
      <c r="HJ100" s="800" t="n">
        <v>-0.000606181962239466</v>
      </c>
      <c r="HK100" s="800" t="n">
        <v>-0.000984177366870643</v>
      </c>
      <c r="HL100" s="800" t="n">
        <v>-0.000936676694699541</v>
      </c>
      <c r="HM100" s="800" t="n">
        <v>-0.00114817309896328</v>
      </c>
      <c r="HN100" s="800" t="n">
        <v>-0.000989466366086418</v>
      </c>
      <c r="HO100" s="800" t="n">
        <v>-0.000748074617151902</v>
      </c>
      <c r="HP100" s="800" t="n">
        <v>-0.000704637727404256</v>
      </c>
      <c r="HQ100" s="800" t="n">
        <v>-0.000583425457890967</v>
      </c>
      <c r="HR100" s="800" t="n">
        <v>-0.0013316807309815</v>
      </c>
      <c r="HS100" s="800" t="n">
        <v>-0.000913711987855434</v>
      </c>
      <c r="HT100" s="800" t="n">
        <v>-0.000729458733948687</v>
      </c>
      <c r="HU100" s="800" t="n">
        <v>-0.000324251052971459</v>
      </c>
      <c r="HV100" s="800" t="n">
        <v>-0.000365116723151895</v>
      </c>
      <c r="HW100" s="800" t="n">
        <v>-0.000274684255891463</v>
      </c>
      <c r="HX100" s="800" t="n">
        <v>-0.000251968685087209</v>
      </c>
      <c r="HY100" s="800" t="n">
        <v>-0.00067420505377367</v>
      </c>
      <c r="HZ100" s="800" t="n">
        <v>-0.000545321103112204</v>
      </c>
      <c r="IA100" s="800" t="n">
        <v>-0.000737780805517355</v>
      </c>
      <c r="IB100" s="800" t="n">
        <v>-0.00105796173863361</v>
      </c>
      <c r="IC100" s="800" t="n">
        <v>-0.000239084391958293</v>
      </c>
      <c r="ID100" s="800" t="n">
        <v>-0.000189594746010036</v>
      </c>
      <c r="IE100" s="800" t="n">
        <v>-0.00012388431470357</v>
      </c>
      <c r="IF100" s="800" t="n">
        <v>-0.000236226244745777</v>
      </c>
      <c r="IG100" s="800" t="n">
        <v>-0.000274711060866333</v>
      </c>
      <c r="IH100" s="800" t="n">
        <v>-0.000274172373507636</v>
      </c>
      <c r="II100" s="800" t="n">
        <v>-0.000319547408127328</v>
      </c>
      <c r="IJ100" s="800" t="n">
        <v>-0.000272759997353459</v>
      </c>
      <c r="IK100" s="800" t="n">
        <v>-3.85158382872084E-005</v>
      </c>
      <c r="IL100" s="252" t="n">
        <v>-0.000610811999747649</v>
      </c>
      <c r="IM100" s="252" t="n">
        <v>-0.000711746978157735</v>
      </c>
      <c r="IN100" s="252" t="n">
        <v>-0.000844051851304593</v>
      </c>
      <c r="IO100" s="252" t="n">
        <v>-0.00120287209306908</v>
      </c>
      <c r="IP100" s="252" t="n">
        <v>-0.00306220939026698</v>
      </c>
      <c r="IQ100" s="252" t="n">
        <v>-0.000612966032181543</v>
      </c>
      <c r="IR100" s="252" t="n">
        <v>-0.000506884933716074</v>
      </c>
      <c r="IS100" s="252" t="n">
        <v>-0.000491397743284731</v>
      </c>
      <c r="IT100" s="252" t="n">
        <v>-0.000853446718090377</v>
      </c>
      <c r="IU100" s="252" t="n">
        <v>-0.000790419870608353</v>
      </c>
      <c r="IV100" s="252" t="n">
        <v>-0.00132096142288627</v>
      </c>
      <c r="IW100" s="252" t="n">
        <v>-0.000904177625276303</v>
      </c>
      <c r="IX100" s="252" t="n">
        <v>-0.000676399141929024</v>
      </c>
      <c r="IY100" s="252" t="n">
        <v>-0.000593430323519302</v>
      </c>
      <c r="IZ100" s="252" t="n">
        <v>-0.000489292840474152</v>
      </c>
      <c r="JA100" s="252" t="n">
        <v>-0.00128979124356568</v>
      </c>
      <c r="JB100" s="252" t="n">
        <v>-0.000869158857451645</v>
      </c>
      <c r="JC100" s="252" t="n">
        <v>-0.000743557319314475</v>
      </c>
      <c r="JD100" s="252" t="n">
        <v>-0.000261586356516675</v>
      </c>
      <c r="JE100" s="252" t="n">
        <v>-0.000317620343564328</v>
      </c>
      <c r="JF100" s="252" t="n">
        <v>-0.000226763605774673</v>
      </c>
      <c r="JG100" s="252" t="n">
        <v>-0.000239914145699623</v>
      </c>
      <c r="JH100" s="252" t="n">
        <v>-0.000619143235015236</v>
      </c>
      <c r="JI100" s="252" t="n">
        <v>-0.00059021008045774</v>
      </c>
      <c r="JJ100" s="252" t="n">
        <v>-0.00069844524319723</v>
      </c>
      <c r="JK100" s="252" t="n">
        <v>-0.000924453340186125</v>
      </c>
      <c r="JL100" s="252" t="n">
        <v>-0.000217749993343205</v>
      </c>
      <c r="JM100" s="252" t="n">
        <v>-0.000180611816972228</v>
      </c>
      <c r="JN100" s="252" t="n">
        <v>-0.000108348758834935</v>
      </c>
      <c r="JO100" s="252" t="n">
        <v>-0.000212222355222231</v>
      </c>
      <c r="JP100" s="252" t="n">
        <v>-0.00023639005534549</v>
      </c>
      <c r="JQ100" s="252" t="n">
        <v>-0.000248202518890758</v>
      </c>
      <c r="JR100" s="252" t="n">
        <v>-0.000265514543661426</v>
      </c>
      <c r="JS100" s="252" t="n">
        <v>-0.000243522731039791</v>
      </c>
      <c r="JT100" s="252" t="n">
        <v>-4.89266451508992E-005</v>
      </c>
      <c r="JU100" s="800" t="n">
        <v>-0.000583477279062799</v>
      </c>
      <c r="JV100" s="800" t="n">
        <v>-0.000634501302694227</v>
      </c>
      <c r="JW100" s="800" t="n">
        <v>-0.000772040345692554</v>
      </c>
      <c r="JX100" s="800" t="n">
        <v>-0.00108730234146239</v>
      </c>
      <c r="JY100" s="800" t="n">
        <v>-0.00316010207889234</v>
      </c>
      <c r="JZ100" s="800" t="n">
        <v>-0.000539623996308112</v>
      </c>
      <c r="KA100" s="800" t="n">
        <v>-0.000523897773378218</v>
      </c>
      <c r="KB100" s="800" t="n">
        <v>-0.000649634273909171</v>
      </c>
      <c r="KC100" s="800" t="n">
        <v>-0.000772102003755206</v>
      </c>
      <c r="KD100" s="800" t="n">
        <v>-0.000748891923764461</v>
      </c>
      <c r="KE100" s="800" t="n">
        <v>-0.000901254787940235</v>
      </c>
      <c r="KF100" s="800" t="n">
        <v>-0.000885776447821579</v>
      </c>
      <c r="KG100" s="800" t="n">
        <v>-0.000697424238952701</v>
      </c>
      <c r="KH100" s="800" t="n">
        <v>-0.000551121145894581</v>
      </c>
      <c r="KI100" s="800" t="n">
        <v>-0.000461599964675698</v>
      </c>
      <c r="KJ100" s="800" t="n">
        <v>-0.000807977157819642</v>
      </c>
      <c r="KK100" s="800" t="n">
        <v>-0.000929435687434213</v>
      </c>
      <c r="KL100" s="800" t="n">
        <v>-0.000633400690951276</v>
      </c>
      <c r="KM100" s="800" t="n">
        <v>-0.000263683482514743</v>
      </c>
      <c r="KN100" s="800" t="n">
        <v>-0.000286129917421987</v>
      </c>
      <c r="KO100" s="800" t="n">
        <v>-0.000184411223036715</v>
      </c>
      <c r="KP100" s="800" t="n">
        <v>-0.000211895699249489</v>
      </c>
      <c r="KQ100" s="800" t="n">
        <v>-0.000527461399167669</v>
      </c>
      <c r="KR100" s="800" t="n">
        <v>-0.000619631490898582</v>
      </c>
      <c r="KS100" s="800" t="n">
        <v>-0.000735686035167975</v>
      </c>
      <c r="KT100" s="800" t="n">
        <v>-0.000883482853615122</v>
      </c>
      <c r="KU100" s="800" t="n">
        <v>-0.000182484605037309</v>
      </c>
      <c r="KV100" s="800" t="n">
        <v>-0.000139857445753521</v>
      </c>
      <c r="KW100" s="800" t="n">
        <v>-9.27886111129724E-005</v>
      </c>
      <c r="KX100" s="800" t="n">
        <v>-0.000183626356466211</v>
      </c>
      <c r="KY100" s="800" t="n">
        <v>-0.000253880435737666</v>
      </c>
      <c r="KZ100" s="800" t="n">
        <v>-0.000215655213234872</v>
      </c>
      <c r="LA100" s="800" t="n">
        <v>-0.000237496771114687</v>
      </c>
      <c r="LB100" s="800" t="n">
        <v>-0.000225638763213023</v>
      </c>
      <c r="LC100" s="800" t="n">
        <v>-3.90060417086207E-005</v>
      </c>
      <c r="LD100" s="252" t="n">
        <v>-0.000591799708252585</v>
      </c>
      <c r="LE100" s="252" t="n">
        <v>-0.000483070303902202</v>
      </c>
      <c r="LF100" s="252" t="n">
        <v>-0.000802652278505211</v>
      </c>
      <c r="LG100" s="252" t="n">
        <v>-0.00125923017848703</v>
      </c>
      <c r="LH100" s="252" t="n">
        <v>-0.00342412324976814</v>
      </c>
      <c r="LI100" s="252" t="n">
        <v>-0.000600767213469446</v>
      </c>
      <c r="LJ100" s="252" t="n">
        <v>-0.000600675960578773</v>
      </c>
      <c r="LK100" s="252" t="n">
        <v>-0.000532917547921105</v>
      </c>
      <c r="LL100" s="252" t="n">
        <v>-0.000826197239481102</v>
      </c>
      <c r="LM100" s="252" t="n">
        <v>-0.000865114456200152</v>
      </c>
      <c r="LN100" s="252" t="n">
        <v>-0.00096683785701899</v>
      </c>
      <c r="LO100" s="252" t="n">
        <v>-0.000877058879747004</v>
      </c>
      <c r="LP100" s="252" t="n">
        <v>-0.00100239383718638</v>
      </c>
      <c r="LQ100" s="252" t="n">
        <v>-0.00068026998372602</v>
      </c>
      <c r="LR100" s="252" t="n">
        <v>-0.000568598174166541</v>
      </c>
      <c r="LS100" s="252" t="n">
        <v>-0.000824162295579265</v>
      </c>
      <c r="LT100" s="252" t="n">
        <v>-0.000836728441533434</v>
      </c>
      <c r="LU100" s="252" t="n">
        <v>-0.000623329615527688</v>
      </c>
      <c r="LV100" s="252" t="n">
        <v>-0.000469582598153017</v>
      </c>
      <c r="LW100" s="252" t="n">
        <v>-0.000343524596581246</v>
      </c>
      <c r="LX100" s="252" t="n">
        <v>-0.00020817878350078</v>
      </c>
      <c r="LY100" s="252" t="n">
        <v>-0.000215765758703106</v>
      </c>
      <c r="LZ100" s="252" t="n">
        <v>-0.000533014112872018</v>
      </c>
      <c r="MA100" s="252" t="n">
        <v>-0.000431556330511661</v>
      </c>
      <c r="MB100" s="252" t="n">
        <v>-0.000577288774008687</v>
      </c>
      <c r="MC100" s="252" t="n">
        <v>-0.000694166923364107</v>
      </c>
      <c r="MD100" s="252" t="n">
        <v>-0.000206284200545018</v>
      </c>
      <c r="ME100" s="252" t="n">
        <v>-0.000145632163703573</v>
      </c>
      <c r="MF100" s="252" t="n">
        <v>-0.000112331272028932</v>
      </c>
      <c r="MG100" s="252" t="n">
        <v>-0.000233975198001258</v>
      </c>
      <c r="MH100" s="252" t="n">
        <v>-0.000259254157096514</v>
      </c>
      <c r="MI100" s="252" t="n">
        <v>-0.000238760408210343</v>
      </c>
      <c r="MJ100" s="252" t="n">
        <v>-0.000273635008408318</v>
      </c>
      <c r="MK100" s="252" t="n">
        <v>-0.000236941408890019</v>
      </c>
      <c r="ML100" s="252" t="n">
        <v>-6.17100126638036E-005</v>
      </c>
      <c r="MM100" s="800" t="n">
        <v>-0.000621941560726813</v>
      </c>
      <c r="MN100" s="800" t="n">
        <v>-0.000453070373683063</v>
      </c>
      <c r="MO100" s="800" t="n">
        <v>-0.000965055125715138</v>
      </c>
      <c r="MP100" s="800" t="n">
        <v>-0.00125455860694924</v>
      </c>
      <c r="MQ100" s="800" t="n">
        <v>-0.00323344531089313</v>
      </c>
      <c r="MR100" s="800" t="n">
        <v>-0.000704718469426014</v>
      </c>
      <c r="MS100" s="800" t="n">
        <v>-0.000617763717508559</v>
      </c>
      <c r="MT100" s="800" t="n">
        <v>-0.000791997217988708</v>
      </c>
      <c r="MU100" s="800" t="n">
        <v>-0.000787934073562735</v>
      </c>
      <c r="MV100" s="800" t="n">
        <v>-0.000813596928110055</v>
      </c>
      <c r="MW100" s="800" t="n">
        <v>-0.00103643111365799</v>
      </c>
      <c r="MX100" s="800" t="n">
        <v>-0.00100361419446783</v>
      </c>
      <c r="MY100" s="800" t="n">
        <v>-0.000990070922289649</v>
      </c>
      <c r="MZ100" s="800" t="n">
        <v>-0.000925436098223072</v>
      </c>
      <c r="NA100" s="800" t="n">
        <v>-0.00061518124844855</v>
      </c>
      <c r="NB100" s="800" t="n">
        <v>-0.000873439357737179</v>
      </c>
      <c r="NC100" s="800" t="n">
        <v>-0.000940378160954175</v>
      </c>
      <c r="ND100" s="800" t="n">
        <v>-0.000646231085993822</v>
      </c>
      <c r="NE100" s="800" t="n">
        <v>-0.000562990768903521</v>
      </c>
      <c r="NF100" s="800" t="n">
        <v>-0.000382866978725867</v>
      </c>
      <c r="NG100" s="800" t="n">
        <v>-0.000257244529263918</v>
      </c>
      <c r="NH100" s="800" t="n">
        <v>-0.000261607312782001</v>
      </c>
      <c r="NI100" s="800" t="n">
        <v>-0.000624954427321757</v>
      </c>
      <c r="NJ100" s="800" t="n">
        <v>-0.000474634466498087</v>
      </c>
      <c r="NK100" s="800" t="n">
        <v>-0.000661621577590844</v>
      </c>
      <c r="NL100" s="800" t="n">
        <v>-0.000911785859221724</v>
      </c>
      <c r="NM100" s="800" t="n">
        <v>-0.000272965762912265</v>
      </c>
      <c r="NN100" s="800" t="n">
        <v>-0.000170080635938647</v>
      </c>
      <c r="NO100" s="800" t="n">
        <v>-0.000135949159310494</v>
      </c>
      <c r="NP100" s="800" t="n">
        <v>-0.00031577900165214</v>
      </c>
      <c r="NQ100" s="800" t="n">
        <v>-0.000306518272227143</v>
      </c>
      <c r="NR100" s="800" t="n">
        <v>-0.000302194327486654</v>
      </c>
      <c r="NS100" s="800" t="n">
        <v>-0.000297771935712879</v>
      </c>
      <c r="NT100" s="800" t="n">
        <v>-0.000285537824737378</v>
      </c>
      <c r="NU100" s="800" t="n">
        <v>-6.54910545195592E-005</v>
      </c>
      <c r="NV100" s="252" t="n">
        <v>-0.000664731714742425</v>
      </c>
      <c r="NW100" s="252" t="n">
        <v>-0.000383882986406873</v>
      </c>
      <c r="NX100" s="252" t="n">
        <v>-0.00101633172961601</v>
      </c>
      <c r="NY100" s="252" t="n">
        <v>-0.00102807589029324</v>
      </c>
      <c r="NZ100" s="252" t="n">
        <v>-0.00239130193345587</v>
      </c>
      <c r="OA100" s="252" t="n">
        <v>-0.000728806549834855</v>
      </c>
      <c r="OB100" s="252" t="n">
        <v>-0.000659443958422527</v>
      </c>
      <c r="OC100" s="252" t="n">
        <v>-0.00075851290314679</v>
      </c>
      <c r="OD100" s="252" t="n">
        <v>-0.000844333918586034</v>
      </c>
      <c r="OE100" s="252" t="n">
        <v>-0.000888976529542112</v>
      </c>
      <c r="OF100" s="252" t="n">
        <v>-0.00114228778920374</v>
      </c>
      <c r="OG100" s="252" t="n">
        <v>-0.00103586460926028</v>
      </c>
      <c r="OH100" s="252" t="n">
        <v>-0.00110446100566911</v>
      </c>
      <c r="OI100" s="252" t="n">
        <v>-0.0011151033303905</v>
      </c>
      <c r="OJ100" s="252" t="n">
        <v>-0.000649576196372373</v>
      </c>
      <c r="OK100" s="252" t="n">
        <v>-0.00106073713322304</v>
      </c>
      <c r="OL100" s="252" t="n">
        <v>-0.00101427029150346</v>
      </c>
      <c r="OM100" s="252" t="n">
        <v>-0.000732017669362747</v>
      </c>
      <c r="ON100" s="252" t="n">
        <v>-0.000657054345672259</v>
      </c>
      <c r="OO100" s="252" t="n">
        <v>-0.000429806366765756</v>
      </c>
      <c r="OP100" s="252" t="n">
        <v>-0.000288727515724794</v>
      </c>
      <c r="OQ100" s="252" t="n">
        <v>-0.000304784059064642</v>
      </c>
      <c r="OR100" s="252" t="n">
        <v>-0.000713637585589426</v>
      </c>
      <c r="OS100" s="252" t="n">
        <v>-0.000418377600733087</v>
      </c>
      <c r="OT100" s="252" t="n">
        <v>-0.000614665174226671</v>
      </c>
      <c r="OU100" s="252" t="n">
        <v>-0.00105563146687363</v>
      </c>
      <c r="OV100" s="252" t="n">
        <v>-0.000302402354477173</v>
      </c>
      <c r="OW100" s="252" t="n">
        <v>-0.000184205702965596</v>
      </c>
      <c r="OX100" s="252" t="n">
        <v>-0.0001488866954338</v>
      </c>
      <c r="OY100" s="252" t="n">
        <v>-0.00036001784260924</v>
      </c>
      <c r="OZ100" s="252" t="n">
        <v>-0.000331460530625394</v>
      </c>
      <c r="PA100" s="252" t="n">
        <v>-0.000345290299719435</v>
      </c>
      <c r="PB100" s="252" t="n">
        <v>-0.000314445305804129</v>
      </c>
      <c r="PC100" s="252" t="n">
        <v>-0.000320763865865735</v>
      </c>
      <c r="PD100" s="252" t="n">
        <v>-0.000132841684933375</v>
      </c>
      <c r="PE100" s="800" t="n">
        <v>-0.000655512156253381</v>
      </c>
      <c r="PF100" s="800" t="n">
        <v>-0.000402690126770954</v>
      </c>
      <c r="PG100" s="800" t="n">
        <v>-0.00106366303823645</v>
      </c>
      <c r="PH100" s="800" t="n">
        <v>-0.00101449770513168</v>
      </c>
      <c r="PI100" s="800" t="n">
        <v>-0.00210915622975449</v>
      </c>
      <c r="PJ100" s="800" t="n">
        <v>-0.000766727569728595</v>
      </c>
      <c r="PK100" s="800" t="n">
        <v>-0.000727492170510771</v>
      </c>
      <c r="PL100" s="800" t="n">
        <v>-0.000856677229391455</v>
      </c>
      <c r="PM100" s="800" t="n">
        <v>-0.00087372202181945</v>
      </c>
      <c r="PN100" s="800" t="n">
        <v>-0.000976957751156212</v>
      </c>
      <c r="PO100" s="800" t="n">
        <v>-0.00122722861345979</v>
      </c>
      <c r="PP100" s="800" t="n">
        <v>-0.000987799338868192</v>
      </c>
      <c r="PQ100" s="800" t="n">
        <v>-0.00110781375385785</v>
      </c>
      <c r="PR100" s="800" t="n">
        <v>-0.00108500880336311</v>
      </c>
      <c r="PS100" s="800" t="n">
        <v>-0.000615973747265567</v>
      </c>
      <c r="PT100" s="800" t="n">
        <v>-0.00114500954343204</v>
      </c>
      <c r="PU100" s="800" t="n">
        <v>-0.00103937960977232</v>
      </c>
      <c r="PV100" s="800" t="n">
        <v>-0.000770302193074184</v>
      </c>
      <c r="PW100" s="800" t="n">
        <v>-0.000620501898078489</v>
      </c>
      <c r="PX100" s="800" t="n">
        <v>-0.000446385126497204</v>
      </c>
      <c r="PY100" s="800" t="n">
        <v>-0.000269826040884818</v>
      </c>
      <c r="PZ100" s="800" t="n">
        <v>-0.000317393556416354</v>
      </c>
      <c r="QA100" s="800" t="n">
        <v>-0.000632596377635777</v>
      </c>
      <c r="QB100" s="800" t="n">
        <v>-0.000402564678048533</v>
      </c>
      <c r="QC100" s="800" t="n">
        <v>-0.000587003078357956</v>
      </c>
      <c r="QD100" s="800" t="n">
        <v>-0.00101531423831104</v>
      </c>
      <c r="QE100" s="800" t="n">
        <v>-0.000288166067446654</v>
      </c>
      <c r="QF100" s="800" t="n">
        <v>-0.000210128896016471</v>
      </c>
      <c r="QG100" s="800" t="n">
        <v>-0.000152712930111756</v>
      </c>
      <c r="QH100" s="800" t="n">
        <v>-0.000368446826702549</v>
      </c>
      <c r="QI100" s="800" t="n">
        <v>-0.000311804179110502</v>
      </c>
      <c r="QJ100" s="800" t="n">
        <v>-0.000396673356907879</v>
      </c>
      <c r="QK100" s="800" t="n">
        <v>-0.000316992485531784</v>
      </c>
      <c r="QL100" s="800" t="n">
        <v>-0.000331548480403823</v>
      </c>
      <c r="QM100" s="800" t="n">
        <v>-0.00013265847865914</v>
      </c>
      <c r="QN100" s="252" t="n">
        <v>-0.000664448960332347</v>
      </c>
      <c r="QO100" s="252" t="n">
        <v>-0.000397698408840082</v>
      </c>
      <c r="QP100" s="252" t="n">
        <v>-0.0010103189350555</v>
      </c>
      <c r="QQ100" s="252" t="n">
        <v>-0.000956749653775535</v>
      </c>
      <c r="QR100" s="252" t="n">
        <v>-0.00167398832644735</v>
      </c>
      <c r="QS100" s="252" t="n">
        <v>-0.000734024472684692</v>
      </c>
      <c r="QT100" s="252" t="n">
        <v>-0.000654914924044334</v>
      </c>
      <c r="QU100" s="252" t="n">
        <v>-0.000743414401238921</v>
      </c>
      <c r="QV100" s="252" t="n">
        <v>-0.000853316810316228</v>
      </c>
      <c r="QW100" s="252" t="n">
        <v>-0.00105796820065014</v>
      </c>
      <c r="QX100" s="252" t="n">
        <v>-0.00114683426021988</v>
      </c>
      <c r="QY100" s="252" t="n">
        <v>-0.000922623057637402</v>
      </c>
      <c r="QZ100" s="252" t="n">
        <v>-0.000866955752661012</v>
      </c>
      <c r="RA100" s="252" t="n">
        <v>-0.000876738550656167</v>
      </c>
      <c r="RB100" s="252" t="n">
        <v>-0.000569391755462762</v>
      </c>
      <c r="RC100" s="252" t="n">
        <v>-0.00103816554531975</v>
      </c>
      <c r="RD100" s="252" t="n">
        <v>-0.000998222375049494</v>
      </c>
      <c r="RE100" s="252" t="n">
        <v>-0.000865682691579634</v>
      </c>
      <c r="RF100" s="252" t="n">
        <v>-0.000613881150441737</v>
      </c>
      <c r="RG100" s="252" t="n">
        <v>-0.000380583842416771</v>
      </c>
      <c r="RH100" s="252" t="n">
        <v>-0.000245470573867721</v>
      </c>
      <c r="RI100" s="252" t="n">
        <v>-0.000394241259800012</v>
      </c>
      <c r="RJ100" s="252" t="n">
        <v>-0.000694941772970067</v>
      </c>
      <c r="RK100" s="252" t="n">
        <v>-0.0005808169269422</v>
      </c>
      <c r="RL100" s="252" t="n">
        <v>-0.000955006759653639</v>
      </c>
      <c r="RM100" s="252" t="n">
        <v>-0.00112785592125466</v>
      </c>
      <c r="RN100" s="252" t="n">
        <v>-0.000333531344119923</v>
      </c>
      <c r="RO100" s="252" t="n">
        <v>-0.000257845789114059</v>
      </c>
      <c r="RP100" s="252" t="n">
        <v>-0.00025472480490638</v>
      </c>
      <c r="RQ100" s="252" t="n">
        <v>-0.00028402291563062</v>
      </c>
      <c r="RR100" s="252" t="n">
        <v>-0.00030333472534885</v>
      </c>
      <c r="RS100" s="252" t="n">
        <v>-0.000378645614605357</v>
      </c>
      <c r="RT100" s="252" t="n">
        <v>-0.000317733919923547</v>
      </c>
      <c r="RU100" s="252" t="n">
        <v>-0.000324760251252287</v>
      </c>
      <c r="RV100" s="252" t="n">
        <v>-6.37679400678109E-005</v>
      </c>
      <c r="RW100" s="800" t="n">
        <v>-0.000560182598008666</v>
      </c>
      <c r="RX100" s="800" t="n">
        <v>-0.000505517815341419</v>
      </c>
      <c r="RY100" s="800" t="n">
        <v>-0.000859293933116818</v>
      </c>
      <c r="RZ100" s="800" t="n">
        <v>-0.000756683355662419</v>
      </c>
      <c r="SA100" s="800" t="n">
        <v>-0.00145599275221399</v>
      </c>
      <c r="SB100" s="800" t="n">
        <v>-0.000552694646714633</v>
      </c>
      <c r="SC100" s="800" t="n">
        <v>-0.000591925318806498</v>
      </c>
      <c r="SD100" s="800" t="n">
        <v>-0.000716011787669942</v>
      </c>
      <c r="SE100" s="800" t="n">
        <v>-0.000774730297546779</v>
      </c>
      <c r="SF100" s="800" t="n">
        <v>-0.000908092575812689</v>
      </c>
      <c r="SG100" s="800" t="n">
        <v>-0.000861790581727668</v>
      </c>
      <c r="SH100" s="800" t="n">
        <v>-0.000763522368036497</v>
      </c>
      <c r="SI100" s="800" t="n">
        <v>-0.000789085651149122</v>
      </c>
      <c r="SJ100" s="800" t="n">
        <v>-0.000641782231652029</v>
      </c>
      <c r="SK100" s="800" t="n">
        <v>-0.000573100576677613</v>
      </c>
      <c r="SL100" s="800" t="n">
        <v>-0.00105655947345848</v>
      </c>
      <c r="SM100" s="800" t="n">
        <v>-0.000916457327875502</v>
      </c>
      <c r="SN100" s="800" t="n">
        <v>-0.000766479227301236</v>
      </c>
      <c r="SO100" s="800" t="n">
        <v>-0.000484960405481737</v>
      </c>
      <c r="SP100" s="800" t="n">
        <v>-0.000389975074551081</v>
      </c>
      <c r="SQ100" s="800" t="n">
        <v>-0.000250164642749968</v>
      </c>
      <c r="SR100" s="800" t="n">
        <v>-0.000326483917546701</v>
      </c>
      <c r="SS100" s="800" t="n">
        <v>-0.000682325998227968</v>
      </c>
      <c r="ST100" s="800" t="n">
        <v>-0.000562765668489477</v>
      </c>
      <c r="SU100" s="800" t="n">
        <v>-0.00102794049662211</v>
      </c>
      <c r="SV100" s="800" t="n">
        <v>-0.00110951297264661</v>
      </c>
      <c r="SW100" s="800" t="n">
        <v>-0.000282825744193009</v>
      </c>
      <c r="SX100" s="800" t="n">
        <v>-0.000239658653835703</v>
      </c>
      <c r="SY100" s="800" t="n">
        <v>-0.000227264888617743</v>
      </c>
      <c r="SZ100" s="800" t="n">
        <v>-0.000211593639894732</v>
      </c>
      <c r="TA100" s="800" t="n">
        <v>-0.000260753383801958</v>
      </c>
      <c r="TB100" s="800" t="n">
        <v>-0.000333993978432266</v>
      </c>
      <c r="TC100" s="800" t="n">
        <v>-0.000285853299789987</v>
      </c>
      <c r="TD100" s="800" t="n">
        <v>-0.00026418066723816</v>
      </c>
      <c r="TE100" s="800" t="n">
        <v>-7.88749389560327E-005</v>
      </c>
    </row>
    <row r="101" customFormat="false" ht="14.4" hidden="false" customHeight="false" outlineLevel="0" collapsed="false">
      <c r="A101" s="800" t="n">
        <v>-4.27935666504131E-005</v>
      </c>
      <c r="B101" s="800" t="n">
        <v>-3.84770002970285E-005</v>
      </c>
      <c r="C101" s="800" t="n">
        <v>-5.70258072702392E-005</v>
      </c>
      <c r="D101" s="800" t="n">
        <v>-0.000164380061706638</v>
      </c>
      <c r="E101" s="800" t="n">
        <v>-0.00057591928269909</v>
      </c>
      <c r="F101" s="800" t="n">
        <v>-5.17950076572823E-005</v>
      </c>
      <c r="G101" s="800" t="n">
        <v>-6.34530727841962E-005</v>
      </c>
      <c r="H101" s="800" t="n">
        <v>-4.34597723835759E-005</v>
      </c>
      <c r="I101" s="800" t="n">
        <v>-7.99338207829019E-005</v>
      </c>
      <c r="J101" s="800" t="n">
        <v>-8.07433111679529E-005</v>
      </c>
      <c r="K101" s="800" t="n">
        <v>-9.52343233894221E-005</v>
      </c>
      <c r="L101" s="800" t="n">
        <v>-4.83800077569125E-005</v>
      </c>
      <c r="M101" s="800" t="n">
        <v>-7.78138847762146E-005</v>
      </c>
      <c r="N101" s="800" t="n">
        <v>-9.29700461300895E-005</v>
      </c>
      <c r="O101" s="800" t="n">
        <v>-7.45861171395657E-005</v>
      </c>
      <c r="P101" s="800" t="n">
        <v>-9.10898506368153E-005</v>
      </c>
      <c r="Q101" s="800" t="n">
        <v>-3.9926563160552E-005</v>
      </c>
      <c r="R101" s="800" t="n">
        <v>-8.77009191789926E-005</v>
      </c>
      <c r="S101" s="800" t="n">
        <v>-3.4191304064154E-005</v>
      </c>
      <c r="T101" s="800" t="n">
        <v>-2.79164752659785E-005</v>
      </c>
      <c r="U101" s="800" t="n">
        <v>-2.60623225246319E-005</v>
      </c>
      <c r="V101" s="800" t="n">
        <v>-4.07677678331335E-005</v>
      </c>
      <c r="W101" s="800" t="n">
        <v>-5.85142639537606E-005</v>
      </c>
      <c r="X101" s="800" t="n">
        <v>-4.43888333668984E-005</v>
      </c>
      <c r="Y101" s="800" t="n">
        <v>-4.41893257852059E-005</v>
      </c>
      <c r="Z101" s="800" t="n">
        <v>-5.96131001799369E-005</v>
      </c>
      <c r="AA101" s="800" t="n">
        <v>-3.01283421166837E-005</v>
      </c>
      <c r="AB101" s="800" t="n">
        <v>-2.2512613800784E-005</v>
      </c>
      <c r="AC101" s="800" t="n">
        <v>-8.9253569135832E-006</v>
      </c>
      <c r="AD101" s="800" t="n">
        <v>-9.73421637089763E-005</v>
      </c>
      <c r="AE101" s="800" t="n">
        <v>-3.49409249440657E-005</v>
      </c>
      <c r="AF101" s="800" t="n">
        <v>-2.6009083987875E-005</v>
      </c>
      <c r="AG101" s="800" t="n">
        <v>-3.98092889773208E-005</v>
      </c>
      <c r="AH101" s="800" t="n">
        <v>-3.53828580104045E-005</v>
      </c>
      <c r="AI101" s="800" t="n">
        <v>-8.30646972515699E-006</v>
      </c>
      <c r="AJ101" s="252" t="n">
        <v>-4.3657014653774E-005</v>
      </c>
      <c r="AK101" s="252" t="n">
        <v>-3.92002499393021E-005</v>
      </c>
      <c r="AL101" s="252" t="n">
        <v>-6.1277929379646E-005</v>
      </c>
      <c r="AM101" s="252" t="n">
        <v>-0.000170156766401473</v>
      </c>
      <c r="AN101" s="252" t="n">
        <v>-0.000569799690906409</v>
      </c>
      <c r="AO101" s="252" t="n">
        <v>-5.21094597901528E-005</v>
      </c>
      <c r="AP101" s="252" t="n">
        <v>-6.15993140971207E-005</v>
      </c>
      <c r="AQ101" s="252" t="n">
        <v>-3.0324153170558E-005</v>
      </c>
      <c r="AR101" s="252" t="n">
        <v>-7.53133338799284E-005</v>
      </c>
      <c r="AS101" s="252" t="n">
        <v>-8.11807395685392E-005</v>
      </c>
      <c r="AT101" s="252" t="n">
        <v>-8.47099529211265E-005</v>
      </c>
      <c r="AU101" s="252" t="n">
        <v>-4.22717227939965E-005</v>
      </c>
      <c r="AV101" s="252" t="n">
        <v>-8.12617636725082E-005</v>
      </c>
      <c r="AW101" s="252" t="n">
        <v>-9.25522495421018E-005</v>
      </c>
      <c r="AX101" s="252" t="n">
        <v>-7.13652697870234E-005</v>
      </c>
      <c r="AY101" s="252" t="n">
        <v>-0.000105698718730881</v>
      </c>
      <c r="AZ101" s="252" t="n">
        <v>-4.24610957265695E-005</v>
      </c>
      <c r="BA101" s="252" t="n">
        <v>-8.5787284497681E-005</v>
      </c>
      <c r="BB101" s="252" t="n">
        <v>-4.21117742441611E-005</v>
      </c>
      <c r="BC101" s="252" t="n">
        <v>-2.74836651416373E-005</v>
      </c>
      <c r="BD101" s="252" t="n">
        <v>-2.61838172071765E-005</v>
      </c>
      <c r="BE101" s="252" t="n">
        <v>-7.65161644261156E-005</v>
      </c>
      <c r="BF101" s="252" t="n">
        <v>-5.70549188702106E-005</v>
      </c>
      <c r="BG101" s="252" t="n">
        <v>-3.96759682921811E-005</v>
      </c>
      <c r="BH101" s="252" t="n">
        <v>-4.19118752586888E-005</v>
      </c>
      <c r="BI101" s="252" t="n">
        <v>-6.06809319706434E-005</v>
      </c>
      <c r="BJ101" s="252" t="n">
        <v>-2.95092143307562E-005</v>
      </c>
      <c r="BK101" s="252" t="n">
        <v>-2.00852294930385E-005</v>
      </c>
      <c r="BL101" s="252" t="n">
        <v>-8.12701181090835E-006</v>
      </c>
      <c r="BM101" s="252" t="n">
        <v>-8.91471261235092E-005</v>
      </c>
      <c r="BN101" s="252" t="n">
        <v>-3.6988592440548E-005</v>
      </c>
      <c r="BO101" s="252" t="n">
        <v>-3.16308182318448E-005</v>
      </c>
      <c r="BP101" s="252" t="n">
        <v>-4.32182019702208E-005</v>
      </c>
      <c r="BQ101" s="252" t="n">
        <v>-3.53068642439879E-005</v>
      </c>
      <c r="BR101" s="252" t="n">
        <v>-9.45412887204835E-006</v>
      </c>
      <c r="BS101" s="800" t="n">
        <v>-4.98096150541622E-005</v>
      </c>
      <c r="BT101" s="800" t="n">
        <v>-4.7781382717266E-005</v>
      </c>
      <c r="BU101" s="800" t="n">
        <v>-6.54944150399426E-005</v>
      </c>
      <c r="BV101" s="800" t="n">
        <v>-0.000163491803430531</v>
      </c>
      <c r="BW101" s="800" t="n">
        <v>-0.00042416869029205</v>
      </c>
      <c r="BX101" s="800" t="n">
        <v>-5.81252960197019E-005</v>
      </c>
      <c r="BY101" s="800" t="n">
        <v>-6.60306809734386E-005</v>
      </c>
      <c r="BZ101" s="800" t="n">
        <v>-3.11166740240059E-005</v>
      </c>
      <c r="CA101" s="800" t="n">
        <v>-8.18802753070437E-005</v>
      </c>
      <c r="CB101" s="800" t="n">
        <v>-7.92256077274984E-005</v>
      </c>
      <c r="CC101" s="800" t="n">
        <v>-8.88126614532314E-005</v>
      </c>
      <c r="CD101" s="800" t="n">
        <v>-4.27044201059378E-005</v>
      </c>
      <c r="CE101" s="800" t="n">
        <v>-8.37536171586594E-005</v>
      </c>
      <c r="CF101" s="800" t="n">
        <v>-9.57501125505749E-005</v>
      </c>
      <c r="CG101" s="800" t="n">
        <v>-6.82129791713609E-005</v>
      </c>
      <c r="CH101" s="800" t="n">
        <v>-0.000102360262716175</v>
      </c>
      <c r="CI101" s="800" t="n">
        <v>-4.99739039142502E-005</v>
      </c>
      <c r="CJ101" s="800" t="n">
        <v>-0.000103282322758161</v>
      </c>
      <c r="CK101" s="800" t="n">
        <v>-5.14454620040669E-005</v>
      </c>
      <c r="CL101" s="800" t="n">
        <v>-2.84798421763154E-005</v>
      </c>
      <c r="CM101" s="800" t="n">
        <v>-2.8648901583047E-005</v>
      </c>
      <c r="CN101" s="800" t="n">
        <v>-6.52835616978084E-005</v>
      </c>
      <c r="CO101" s="800" t="n">
        <v>-5.98827798850019E-005</v>
      </c>
      <c r="CP101" s="800" t="n">
        <v>-4.61157199996054E-005</v>
      </c>
      <c r="CQ101" s="800" t="n">
        <v>-5.06241352688921E-005</v>
      </c>
      <c r="CR101" s="800" t="n">
        <v>-6.41163223676037E-005</v>
      </c>
      <c r="CS101" s="800" t="n">
        <v>-3.70715424141077E-005</v>
      </c>
      <c r="CT101" s="800" t="n">
        <v>-2.36107080141885E-005</v>
      </c>
      <c r="CU101" s="800" t="n">
        <v>-1.132551945022E-005</v>
      </c>
      <c r="CV101" s="800" t="n">
        <v>-6.2618891313286E-005</v>
      </c>
      <c r="CW101" s="800" t="n">
        <v>-3.76052808093253E-005</v>
      </c>
      <c r="CX101" s="800" t="n">
        <v>-3.07614204291612E-005</v>
      </c>
      <c r="CY101" s="800" t="n">
        <v>-4.80307188339239E-005</v>
      </c>
      <c r="CZ101" s="800" t="n">
        <v>-4.2872299480944E-005</v>
      </c>
      <c r="DA101" s="800" t="n">
        <v>-1.2459125964708E-005</v>
      </c>
      <c r="DB101" s="252" t="n">
        <v>-5.62048303706215E-005</v>
      </c>
      <c r="DC101" s="252" t="n">
        <v>-6.26426122946761E-005</v>
      </c>
      <c r="DD101" s="252" t="n">
        <v>-7.4050037836545E-005</v>
      </c>
      <c r="DE101" s="252" t="n">
        <v>-0.000169962309692398</v>
      </c>
      <c r="DF101" s="252" t="n">
        <v>-0.000388513751929005</v>
      </c>
      <c r="DG101" s="252" t="n">
        <v>-6.22493471217656E-005</v>
      </c>
      <c r="DH101" s="252" t="n">
        <v>-6.95757579374263E-005</v>
      </c>
      <c r="DI101" s="252" t="n">
        <v>-3.51027123447225E-005</v>
      </c>
      <c r="DJ101" s="252" t="n">
        <v>-8.67746390494787E-005</v>
      </c>
      <c r="DK101" s="252" t="n">
        <v>-8.40402984240216E-005</v>
      </c>
      <c r="DL101" s="252" t="n">
        <v>-8.84207298509313E-005</v>
      </c>
      <c r="DM101" s="252" t="n">
        <v>-4.72555461111265E-005</v>
      </c>
      <c r="DN101" s="252" t="n">
        <v>-8.07170277741293E-005</v>
      </c>
      <c r="DO101" s="252" t="n">
        <v>-8.95747748655483E-005</v>
      </c>
      <c r="DP101" s="252" t="n">
        <v>-6.7901880586015E-005</v>
      </c>
      <c r="DQ101" s="252" t="n">
        <v>-0.000112631887672774</v>
      </c>
      <c r="DR101" s="252" t="n">
        <v>-6.76811815485575E-005</v>
      </c>
      <c r="DS101" s="252" t="n">
        <v>-0.000104307160265047</v>
      </c>
      <c r="DT101" s="252" t="n">
        <v>-5.59105761912447E-005</v>
      </c>
      <c r="DU101" s="252" t="n">
        <v>-3.59102649355804E-005</v>
      </c>
      <c r="DV101" s="252" t="n">
        <v>-3.35448592808476E-005</v>
      </c>
      <c r="DW101" s="252" t="n">
        <v>-5.45492416406473E-005</v>
      </c>
      <c r="DX101" s="252" t="n">
        <v>-7.02802434802577E-005</v>
      </c>
      <c r="DY101" s="252" t="n">
        <v>-4.32791986095961E-005</v>
      </c>
      <c r="DZ101" s="252" t="n">
        <v>-6.46624972050565E-005</v>
      </c>
      <c r="EA101" s="252" t="n">
        <v>-8.51528649992203E-005</v>
      </c>
      <c r="EB101" s="252" t="n">
        <v>-3.99588793256945E-005</v>
      </c>
      <c r="EC101" s="252" t="n">
        <v>-2.72824549533546E-005</v>
      </c>
      <c r="ED101" s="252" t="n">
        <v>-2.21799667367658E-005</v>
      </c>
      <c r="EE101" s="252" t="n">
        <v>-4.96347015766787E-005</v>
      </c>
      <c r="EF101" s="252" t="n">
        <v>-4.11319931272581E-005</v>
      </c>
      <c r="EG101" s="252" t="n">
        <v>-3.73077573160981E-005</v>
      </c>
      <c r="EH101" s="252" t="n">
        <v>-6.48972456265297E-005</v>
      </c>
      <c r="EI101" s="252" t="n">
        <v>-4.52157803399864E-005</v>
      </c>
      <c r="EJ101" s="252" t="n">
        <v>-9.92552885887477E-006</v>
      </c>
      <c r="EK101" s="800" t="n">
        <v>-5.03206658543187E-005</v>
      </c>
      <c r="EL101" s="800" t="n">
        <v>-6.22490504502607E-005</v>
      </c>
      <c r="EM101" s="800" t="n">
        <v>-7.33477174266926E-005</v>
      </c>
      <c r="EN101" s="800" t="n">
        <v>-0.000192253914065339</v>
      </c>
      <c r="EO101" s="800" t="n">
        <v>-0.000465821105290687</v>
      </c>
      <c r="EP101" s="800" t="n">
        <v>-6.20579228777473E-005</v>
      </c>
      <c r="EQ101" s="800" t="n">
        <v>-7.83948599662527E-005</v>
      </c>
      <c r="ER101" s="800" t="n">
        <v>-3.84403737838789E-005</v>
      </c>
      <c r="ES101" s="800" t="n">
        <v>-9.55942899389129E-005</v>
      </c>
      <c r="ET101" s="800" t="n">
        <v>-9.25948374272929E-005</v>
      </c>
      <c r="EU101" s="800" t="n">
        <v>-8.9313026473278E-005</v>
      </c>
      <c r="EV101" s="800" t="n">
        <v>-4.8456929401377E-005</v>
      </c>
      <c r="EW101" s="800" t="n">
        <v>-8.39114663828974E-005</v>
      </c>
      <c r="EX101" s="800" t="n">
        <v>-9.76631850768514E-005</v>
      </c>
      <c r="EY101" s="800" t="n">
        <v>-7.21574481874775E-005</v>
      </c>
      <c r="EZ101" s="800" t="n">
        <v>-0.000109946425540996</v>
      </c>
      <c r="FA101" s="800" t="n">
        <v>-6.01168319803899E-005</v>
      </c>
      <c r="FB101" s="800" t="n">
        <v>-0.000104936029733951</v>
      </c>
      <c r="FC101" s="800" t="n">
        <v>-5.1475928312249E-005</v>
      </c>
      <c r="FD101" s="800" t="n">
        <v>-3.56021661064006E-005</v>
      </c>
      <c r="FE101" s="800" t="n">
        <v>-3.50431944323094E-005</v>
      </c>
      <c r="FF101" s="800" t="n">
        <v>-5.73319065053389E-005</v>
      </c>
      <c r="FG101" s="800" t="n">
        <v>-6.44079102123655E-005</v>
      </c>
      <c r="FH101" s="800" t="n">
        <v>-4.82501917339999E-005</v>
      </c>
      <c r="FI101" s="800" t="n">
        <v>-7.40938436572195E-005</v>
      </c>
      <c r="FJ101" s="800" t="n">
        <v>-7.63723276823967E-005</v>
      </c>
      <c r="FK101" s="800" t="n">
        <v>-4.08466329306219E-005</v>
      </c>
      <c r="FL101" s="800" t="n">
        <v>-2.6457074543718E-005</v>
      </c>
      <c r="FM101" s="800" t="n">
        <v>-2.09021222945658E-005</v>
      </c>
      <c r="FN101" s="800" t="n">
        <v>-6.53094081828303E-005</v>
      </c>
      <c r="FO101" s="800" t="n">
        <v>-3.95862344618223E-005</v>
      </c>
      <c r="FP101" s="800" t="n">
        <v>-3.53683925483658E-005</v>
      </c>
      <c r="FQ101" s="800" t="n">
        <v>-5.29906186631995E-005</v>
      </c>
      <c r="FR101" s="800" t="n">
        <v>-4.99033415345007E-005</v>
      </c>
      <c r="FS101" s="800" t="n">
        <v>-1.19723210447698E-005</v>
      </c>
      <c r="FT101" s="252" t="n">
        <v>-4.09717900765694E-005</v>
      </c>
      <c r="FU101" s="252" t="n">
        <v>-3.59630709651232E-005</v>
      </c>
      <c r="FV101" s="252" t="n">
        <v>-7.14452375224544E-005</v>
      </c>
      <c r="FW101" s="252" t="n">
        <v>-0.00016798486978168</v>
      </c>
      <c r="FX101" s="252" t="n">
        <v>-0.000454955790097603</v>
      </c>
      <c r="FY101" s="252" t="n">
        <v>-5.53467674923635E-005</v>
      </c>
      <c r="FZ101" s="252" t="n">
        <v>-8.03809103030961E-005</v>
      </c>
      <c r="GA101" s="252" t="n">
        <v>-3.32765709758902E-005</v>
      </c>
      <c r="GB101" s="252" t="n">
        <v>-7.64996953880901E-005</v>
      </c>
      <c r="GC101" s="252" t="n">
        <v>-7.5517438206328E-005</v>
      </c>
      <c r="GD101" s="252" t="n">
        <v>-7.62820323936608E-005</v>
      </c>
      <c r="GE101" s="252" t="n">
        <v>-3.7225731965564E-005</v>
      </c>
      <c r="GF101" s="252" t="n">
        <v>-5.49450280877013E-005</v>
      </c>
      <c r="GG101" s="252" t="n">
        <v>-7.4664372434686E-005</v>
      </c>
      <c r="GH101" s="252" t="n">
        <v>-5.85980476738314E-005</v>
      </c>
      <c r="GI101" s="252" t="n">
        <v>-0.000108917571730569</v>
      </c>
      <c r="GJ101" s="252" t="n">
        <v>-3.74234706700279E-005</v>
      </c>
      <c r="GK101" s="252" t="n">
        <v>-9.3693096537844E-005</v>
      </c>
      <c r="GL101" s="252" t="n">
        <v>-4.31056272440983E-005</v>
      </c>
      <c r="GM101" s="252" t="n">
        <v>-2.94269283177853E-005</v>
      </c>
      <c r="GN101" s="252" t="n">
        <v>-3.16874041713326E-005</v>
      </c>
      <c r="GO101" s="252" t="n">
        <v>-6.25282461090229E-005</v>
      </c>
      <c r="GP101" s="252" t="n">
        <v>-4.90937964580999E-005</v>
      </c>
      <c r="GQ101" s="252" t="n">
        <v>-4.2701739764394E-005</v>
      </c>
      <c r="GR101" s="252" t="n">
        <v>-6.13803722930577E-005</v>
      </c>
      <c r="GS101" s="252" t="n">
        <v>-6.32642170230908E-005</v>
      </c>
      <c r="GT101" s="252" t="n">
        <v>-3.42027379957287E-005</v>
      </c>
      <c r="GU101" s="252" t="n">
        <v>-2.27819813660684E-005</v>
      </c>
      <c r="GV101" s="252" t="n">
        <v>-1.43591498826166E-005</v>
      </c>
      <c r="GW101" s="252" t="n">
        <v>-7.54599336982774E-005</v>
      </c>
      <c r="GX101" s="252" t="n">
        <v>-3.41537486522276E-005</v>
      </c>
      <c r="GY101" s="252" t="n">
        <v>-3.06425761891264E-005</v>
      </c>
      <c r="GZ101" s="252" t="n">
        <v>-3.55807008647952E-005</v>
      </c>
      <c r="HA101" s="252" t="n">
        <v>-4.58177744684485E-005</v>
      </c>
      <c r="HB101" s="252" t="n">
        <v>-8.5991246352431E-006</v>
      </c>
      <c r="HC101" s="800" t="n">
        <v>-4.30749028889733E-005</v>
      </c>
      <c r="HD101" s="800" t="n">
        <v>-4.44857225652097E-005</v>
      </c>
      <c r="HE101" s="800" t="n">
        <v>-8.32447214007128E-005</v>
      </c>
      <c r="HF101" s="800" t="n">
        <v>-0.000210758341376104</v>
      </c>
      <c r="HG101" s="800" t="n">
        <v>-0.00106007098022099</v>
      </c>
      <c r="HH101" s="800" t="n">
        <v>-6.43235504962309E-005</v>
      </c>
      <c r="HI101" s="800" t="n">
        <v>-8.59215342608328E-005</v>
      </c>
      <c r="HJ101" s="800" t="n">
        <v>-3.92958908191818E-005</v>
      </c>
      <c r="HK101" s="800" t="n">
        <v>-6.35422377976769E-005</v>
      </c>
      <c r="HL101" s="800" t="n">
        <v>-6.80410797889758E-005</v>
      </c>
      <c r="HM101" s="800" t="n">
        <v>-0.000118399445483642</v>
      </c>
      <c r="HN101" s="800" t="n">
        <v>-4.48087860903763E-005</v>
      </c>
      <c r="HO101" s="800" t="n">
        <v>-7.60769405402292E-005</v>
      </c>
      <c r="HP101" s="800" t="n">
        <v>-8.19953825444354E-005</v>
      </c>
      <c r="HQ101" s="800" t="n">
        <v>-7.73328146533852E-005</v>
      </c>
      <c r="HR101" s="800" t="n">
        <v>-0.00014084817630645</v>
      </c>
      <c r="HS101" s="800" t="n">
        <v>-4.51151225607203E-005</v>
      </c>
      <c r="HT101" s="800" t="n">
        <v>-0.000118007880811093</v>
      </c>
      <c r="HU101" s="800" t="n">
        <v>-5.0098462015912E-005</v>
      </c>
      <c r="HV101" s="800" t="n">
        <v>-3.0377616672871E-005</v>
      </c>
      <c r="HW101" s="800" t="n">
        <v>-3.13814180877761E-005</v>
      </c>
      <c r="HX101" s="800" t="n">
        <v>-6.23712725237241E-005</v>
      </c>
      <c r="HY101" s="800" t="n">
        <v>-5.24454717314469E-005</v>
      </c>
      <c r="HZ101" s="800" t="n">
        <v>-4.59244775604898E-005</v>
      </c>
      <c r="IA101" s="800" t="n">
        <v>-7.26849876417502E-005</v>
      </c>
      <c r="IB101" s="800" t="n">
        <v>-7.54685023680454E-005</v>
      </c>
      <c r="IC101" s="800" t="n">
        <v>-4.4854412757847E-005</v>
      </c>
      <c r="ID101" s="800" t="n">
        <v>-2.61268972894039E-005</v>
      </c>
      <c r="IE101" s="800" t="n">
        <v>-1.84385955058037E-005</v>
      </c>
      <c r="IF101" s="800" t="n">
        <v>-6.52978762886061E-005</v>
      </c>
      <c r="IG101" s="800" t="n">
        <v>-4.03900965009387E-005</v>
      </c>
      <c r="IH101" s="800" t="n">
        <v>-3.3340468779422E-005</v>
      </c>
      <c r="II101" s="800" t="n">
        <v>-3.53459530090319E-005</v>
      </c>
      <c r="IJ101" s="800" t="n">
        <v>-4.72836246558363E-005</v>
      </c>
      <c r="IK101" s="800" t="n">
        <v>-8.22266759287908E-006</v>
      </c>
      <c r="IL101" s="252" t="n">
        <v>-4.48396460103215E-005</v>
      </c>
      <c r="IM101" s="252" t="n">
        <v>-4.71419913152002E-005</v>
      </c>
      <c r="IN101" s="252" t="n">
        <v>-7.93958034312281E-005</v>
      </c>
      <c r="IO101" s="252" t="n">
        <v>-0.000260483449488453</v>
      </c>
      <c r="IP101" s="252" t="n">
        <v>-0.000956218411717858</v>
      </c>
      <c r="IQ101" s="252" t="n">
        <v>-6.13441088497282E-005</v>
      </c>
      <c r="IR101" s="252" t="n">
        <v>-7.961384467203E-005</v>
      </c>
      <c r="IS101" s="252" t="n">
        <v>-3.75572751311526E-005</v>
      </c>
      <c r="IT101" s="252" t="n">
        <v>-6.73875804299715E-005</v>
      </c>
      <c r="IU101" s="252" t="n">
        <v>-6.99424759858315E-005</v>
      </c>
      <c r="IV101" s="252" t="n">
        <v>-0.00012798131715829</v>
      </c>
      <c r="IW101" s="252" t="n">
        <v>-5.00810206193323E-005</v>
      </c>
      <c r="IX101" s="252" t="n">
        <v>-8.06264348115862E-005</v>
      </c>
      <c r="IY101" s="252" t="n">
        <v>-6.47788395212752E-005</v>
      </c>
      <c r="IZ101" s="252" t="n">
        <v>-6.95515398668679E-005</v>
      </c>
      <c r="JA101" s="252" t="n">
        <v>-0.000149190537166547</v>
      </c>
      <c r="JB101" s="252" t="n">
        <v>-4.92071430894429E-005</v>
      </c>
      <c r="JC101" s="252" t="n">
        <v>-0.000106021428267865</v>
      </c>
      <c r="JD101" s="252" t="n">
        <v>-4.52846966399871E-005</v>
      </c>
      <c r="JE101" s="252" t="n">
        <v>-2.87832508481893E-005</v>
      </c>
      <c r="JF101" s="252" t="n">
        <v>-2.69755232102563E-005</v>
      </c>
      <c r="JG101" s="252" t="n">
        <v>-5.29410412240796E-005</v>
      </c>
      <c r="JH101" s="252" t="n">
        <v>-4.80865166162478E-005</v>
      </c>
      <c r="JI101" s="252" t="n">
        <v>-4.4944042578475E-005</v>
      </c>
      <c r="JJ101" s="252" t="n">
        <v>-6.0880106480857E-005</v>
      </c>
      <c r="JK101" s="252" t="n">
        <v>-7.06013007953826E-005</v>
      </c>
      <c r="JL101" s="252" t="n">
        <v>-4.06605614425729E-005</v>
      </c>
      <c r="JM101" s="252" t="n">
        <v>-2.39821412280584E-005</v>
      </c>
      <c r="JN101" s="252" t="n">
        <v>-1.65949607677644E-005</v>
      </c>
      <c r="JO101" s="252" t="n">
        <v>-5.50168627767376E-005</v>
      </c>
      <c r="JP101" s="252" t="n">
        <v>-3.77560465332209E-005</v>
      </c>
      <c r="JQ101" s="252" t="n">
        <v>-3.00644937773035E-005</v>
      </c>
      <c r="JR101" s="252" t="n">
        <v>-3.53751830832377E-005</v>
      </c>
      <c r="JS101" s="252" t="n">
        <v>-4.22847472035467E-005</v>
      </c>
      <c r="JT101" s="252" t="n">
        <v>-1.10754766739158E-005</v>
      </c>
      <c r="JU101" s="800" t="n">
        <v>-3.88823521743826E-005</v>
      </c>
      <c r="JV101" s="800" t="n">
        <v>-4.09706252252419E-005</v>
      </c>
      <c r="JW101" s="800" t="n">
        <v>-6.42372868487233E-005</v>
      </c>
      <c r="JX101" s="800" t="n">
        <v>-0.000227876361009125</v>
      </c>
      <c r="JY101" s="800" t="n">
        <v>-0.000644954617755828</v>
      </c>
      <c r="JZ101" s="800" t="n">
        <v>-5.22829555137318E-005</v>
      </c>
      <c r="KA101" s="800" t="n">
        <v>-7.29335023076295E-005</v>
      </c>
      <c r="KB101" s="800" t="n">
        <v>-3.06655542533655E-005</v>
      </c>
      <c r="KC101" s="800" t="n">
        <v>-5.81541627952566E-005</v>
      </c>
      <c r="KD101" s="800" t="n">
        <v>-6.03348924873271E-005</v>
      </c>
      <c r="KE101" s="800" t="n">
        <v>-0.000106670397059827</v>
      </c>
      <c r="KF101" s="800" t="n">
        <v>-4.74184294135108E-005</v>
      </c>
      <c r="KG101" s="800" t="n">
        <v>-8.30459217140641E-005</v>
      </c>
      <c r="KH101" s="800" t="n">
        <v>-7.66564782720109E-005</v>
      </c>
      <c r="KI101" s="800" t="n">
        <v>-6.58402889617561E-005</v>
      </c>
      <c r="KJ101" s="800" t="n">
        <v>-0.00012291602416767</v>
      </c>
      <c r="KK101" s="800" t="n">
        <v>-5.19103121448228E-005</v>
      </c>
      <c r="KL101" s="800" t="n">
        <v>-0.000101481316422081</v>
      </c>
      <c r="KM101" s="800" t="n">
        <v>-4.4884790351463E-005</v>
      </c>
      <c r="KN101" s="800" t="n">
        <v>-2.79327826258815E-005</v>
      </c>
      <c r="KO101" s="800" t="n">
        <v>-2.43702339013771E-005</v>
      </c>
      <c r="KP101" s="800" t="n">
        <v>-4.83376232727103E-005</v>
      </c>
      <c r="KQ101" s="800" t="n">
        <v>-4.01816910547618E-005</v>
      </c>
      <c r="KR101" s="800" t="n">
        <v>-4.71327754584662E-005</v>
      </c>
      <c r="KS101" s="800" t="n">
        <v>-5.4580726772004E-005</v>
      </c>
      <c r="KT101" s="800" t="n">
        <v>-6.47140363516122E-005</v>
      </c>
      <c r="KU101" s="800" t="n">
        <v>-3.95271006693671E-005</v>
      </c>
      <c r="KV101" s="800" t="n">
        <v>-2.15433465979374E-005</v>
      </c>
      <c r="KW101" s="800" t="n">
        <v>-1.39491603184559E-005</v>
      </c>
      <c r="KX101" s="800" t="n">
        <v>-5.23953058987648E-005</v>
      </c>
      <c r="KY101" s="800" t="n">
        <v>-3.63603894651471E-005</v>
      </c>
      <c r="KZ101" s="800" t="n">
        <v>-3.10553553142615E-005</v>
      </c>
      <c r="LA101" s="800" t="n">
        <v>-2.96240835315427E-005</v>
      </c>
      <c r="LB101" s="800" t="n">
        <v>-3.7077591891861E-005</v>
      </c>
      <c r="LC101" s="800" t="n">
        <v>-1.01494388894603E-005</v>
      </c>
      <c r="LD101" s="252" t="n">
        <v>-5.11314934914034E-005</v>
      </c>
      <c r="LE101" s="252" t="n">
        <v>-4.60859333458541E-005</v>
      </c>
      <c r="LF101" s="252" t="n">
        <v>-8.30592351657343E-005</v>
      </c>
      <c r="LG101" s="252" t="n">
        <v>-0.000242456932805275</v>
      </c>
      <c r="LH101" s="252" t="n">
        <v>-0.000721474499149635</v>
      </c>
      <c r="LI101" s="252" t="n">
        <v>-6.08295837371292E-005</v>
      </c>
      <c r="LJ101" s="252" t="n">
        <v>-8.52793352824291E-005</v>
      </c>
      <c r="LK101" s="252" t="n">
        <v>-3.75997184850448E-005</v>
      </c>
      <c r="LL101" s="252" t="n">
        <v>-6.79556595581082E-005</v>
      </c>
      <c r="LM101" s="252" t="n">
        <v>-7.2683231058814E-005</v>
      </c>
      <c r="LN101" s="252" t="n">
        <v>-0.000122103517762773</v>
      </c>
      <c r="LO101" s="252" t="n">
        <v>-5.64412922500916E-005</v>
      </c>
      <c r="LP101" s="252" t="n">
        <v>-0.000107304937431633</v>
      </c>
      <c r="LQ101" s="252" t="n">
        <v>-7.45784909550419E-005</v>
      </c>
      <c r="LR101" s="252" t="n">
        <v>-7.82603262450595E-005</v>
      </c>
      <c r="LS101" s="252" t="n">
        <v>-0.000132483917777976</v>
      </c>
      <c r="LT101" s="252" t="n">
        <v>-6.35730363926959E-005</v>
      </c>
      <c r="LU101" s="252" t="n">
        <v>-9.96110226913713E-005</v>
      </c>
      <c r="LV101" s="252" t="n">
        <v>-6.4255807209135E-005</v>
      </c>
      <c r="LW101" s="252" t="n">
        <v>-3.77244046114439E-005</v>
      </c>
      <c r="LX101" s="252" t="n">
        <v>-2.95921745663271E-005</v>
      </c>
      <c r="LY101" s="252" t="n">
        <v>-4.90458760615859E-005</v>
      </c>
      <c r="LZ101" s="252" t="n">
        <v>-6.00984247461627E-005</v>
      </c>
      <c r="MA101" s="252" t="n">
        <v>-5.41077226626031E-005</v>
      </c>
      <c r="MB101" s="252" t="n">
        <v>-7.98381297931794E-005</v>
      </c>
      <c r="MC101" s="252" t="n">
        <v>-8.81317300721485E-005</v>
      </c>
      <c r="MD101" s="252" t="n">
        <v>-4.03769145077648E-005</v>
      </c>
      <c r="ME101" s="252" t="n">
        <v>-2.65012505045213E-005</v>
      </c>
      <c r="MF101" s="252" t="n">
        <v>-1.7792927760974E-005</v>
      </c>
      <c r="MG101" s="252" t="n">
        <v>-5.23762117583585E-005</v>
      </c>
      <c r="MH101" s="252" t="n">
        <v>-4.25161287311637E-005</v>
      </c>
      <c r="MI101" s="252" t="n">
        <v>-4.84288890790062E-005</v>
      </c>
      <c r="MJ101" s="252" t="n">
        <v>-4.48559456937898E-005</v>
      </c>
      <c r="MK101" s="252" t="n">
        <v>-7.55663043236486E-005</v>
      </c>
      <c r="ML101" s="252" t="n">
        <v>-1.43243648390915E-005</v>
      </c>
      <c r="MM101" s="800" t="n">
        <v>-4.60775321280505E-005</v>
      </c>
      <c r="MN101" s="800" t="n">
        <v>-3.78435686526457E-005</v>
      </c>
      <c r="MO101" s="800" t="n">
        <v>-8.10178160757748E-005</v>
      </c>
      <c r="MP101" s="800" t="n">
        <v>-0.000213421554893171</v>
      </c>
      <c r="MQ101" s="800" t="n">
        <v>-0.000534371705427245</v>
      </c>
      <c r="MR101" s="800" t="n">
        <v>-6.00822151179523E-005</v>
      </c>
      <c r="MS101" s="800" t="n">
        <v>-8.57735608866628E-005</v>
      </c>
      <c r="MT101" s="800" t="n">
        <v>-4.39954991025164E-005</v>
      </c>
      <c r="MU101" s="800" t="n">
        <v>-7.19392460524621E-005</v>
      </c>
      <c r="MV101" s="800" t="n">
        <v>-7.33062983318921E-005</v>
      </c>
      <c r="MW101" s="800" t="n">
        <v>-0.000105787076731937</v>
      </c>
      <c r="MX101" s="800" t="n">
        <v>-5.39523701650978E-005</v>
      </c>
      <c r="MY101" s="800" t="n">
        <v>-9.14515510627184E-005</v>
      </c>
      <c r="MZ101" s="800" t="n">
        <v>-7.88586752920213E-005</v>
      </c>
      <c r="NA101" s="800" t="n">
        <v>-7.08263593727854E-005</v>
      </c>
      <c r="NB101" s="800" t="n">
        <v>-0.000146023622565582</v>
      </c>
      <c r="NC101" s="800" t="n">
        <v>-6.48050499078263E-005</v>
      </c>
      <c r="ND101" s="800" t="n">
        <v>-9.36199837597119E-005</v>
      </c>
      <c r="NE101" s="800" t="n">
        <v>-6.34100718989935E-005</v>
      </c>
      <c r="NF101" s="800" t="n">
        <v>-3.64313549247829E-005</v>
      </c>
      <c r="NG101" s="800" t="n">
        <v>-3.27338742640232E-005</v>
      </c>
      <c r="NH101" s="800" t="n">
        <v>-5.0294142668117E-005</v>
      </c>
      <c r="NI101" s="800" t="n">
        <v>-5.99017963933064E-005</v>
      </c>
      <c r="NJ101" s="800" t="n">
        <v>-4.94995186336543E-005</v>
      </c>
      <c r="NK101" s="800" t="n">
        <v>-7.88508266083503E-005</v>
      </c>
      <c r="NL101" s="800" t="n">
        <v>-9.29496366961629E-005</v>
      </c>
      <c r="NM101" s="800" t="n">
        <v>-4.1608812179971E-005</v>
      </c>
      <c r="NN101" s="800" t="n">
        <v>-2.6571338363699E-005</v>
      </c>
      <c r="NO101" s="800" t="n">
        <v>-1.94270330737628E-005</v>
      </c>
      <c r="NP101" s="800" t="n">
        <v>-5.16959286637128E-005</v>
      </c>
      <c r="NQ101" s="800" t="n">
        <v>-4.13694442708546E-005</v>
      </c>
      <c r="NR101" s="800" t="n">
        <v>-5.19155775563189E-005</v>
      </c>
      <c r="NS101" s="800" t="n">
        <v>-4.44412857803437E-005</v>
      </c>
      <c r="NT101" s="800" t="n">
        <v>-7.88799791429901E-005</v>
      </c>
      <c r="NU101" s="800" t="n">
        <v>-2.00072262305684E-005</v>
      </c>
      <c r="NV101" s="252" t="n">
        <v>-5.42134224286987E-005</v>
      </c>
      <c r="NW101" s="252" t="n">
        <v>-4.07833785073474E-005</v>
      </c>
      <c r="NX101" s="252" t="n">
        <v>-9.87495272846522E-005</v>
      </c>
      <c r="NY101" s="252" t="n">
        <v>-0.000219580951575077</v>
      </c>
      <c r="NZ101" s="252" t="n">
        <v>-0.000404183701843872</v>
      </c>
      <c r="OA101" s="252" t="n">
        <v>-6.79912132202557E-005</v>
      </c>
      <c r="OB101" s="252" t="n">
        <v>-0.000107379979209569</v>
      </c>
      <c r="OC101" s="252" t="n">
        <v>-4.72904080905423E-005</v>
      </c>
      <c r="OD101" s="252" t="n">
        <v>-8.67220469662367E-005</v>
      </c>
      <c r="OE101" s="252" t="n">
        <v>-8.42446750625933E-005</v>
      </c>
      <c r="OF101" s="252" t="n">
        <v>-0.000123420153914833</v>
      </c>
      <c r="OG101" s="252" t="n">
        <v>-6.21360150412957E-005</v>
      </c>
      <c r="OH101" s="252" t="n">
        <v>-0.00011346937747264</v>
      </c>
      <c r="OI101" s="252" t="n">
        <v>-8.49289236718872E-005</v>
      </c>
      <c r="OJ101" s="252" t="n">
        <v>-7.92808339336664E-005</v>
      </c>
      <c r="OK101" s="252" t="n">
        <v>-0.000245151467963534</v>
      </c>
      <c r="OL101" s="252" t="n">
        <v>-7.54931296479048E-005</v>
      </c>
      <c r="OM101" s="252" t="n">
        <v>-0.000102268195820377</v>
      </c>
      <c r="ON101" s="252" t="n">
        <v>-7.67620939741284E-005</v>
      </c>
      <c r="OO101" s="252" t="n">
        <v>-5.0424399019734E-005</v>
      </c>
      <c r="OP101" s="252" t="n">
        <v>-4.40947916637445E-005</v>
      </c>
      <c r="OQ101" s="252" t="n">
        <v>-6.55204453828985E-005</v>
      </c>
      <c r="OR101" s="252" t="n">
        <v>-8.78094178032678E-005</v>
      </c>
      <c r="OS101" s="252" t="n">
        <v>-5.95788374514453E-005</v>
      </c>
      <c r="OT101" s="252" t="n">
        <v>-8.77916283530125E-005</v>
      </c>
      <c r="OU101" s="252" t="n">
        <v>-0.000120247326800189</v>
      </c>
      <c r="OV101" s="252" t="n">
        <v>-5.21934001496505E-005</v>
      </c>
      <c r="OW101" s="252" t="n">
        <v>-3.63928225157211E-005</v>
      </c>
      <c r="OX101" s="252" t="n">
        <v>-2.3835326693256E-005</v>
      </c>
      <c r="OY101" s="252" t="n">
        <v>-6.46415859360721E-005</v>
      </c>
      <c r="OZ101" s="252" t="n">
        <v>-4.75079433112369E-005</v>
      </c>
      <c r="PA101" s="252" t="n">
        <v>-7.49109291990163E-005</v>
      </c>
      <c r="PB101" s="252" t="n">
        <v>-5.61162060496675E-005</v>
      </c>
      <c r="PC101" s="252" t="n">
        <v>-7.84918251224298E-005</v>
      </c>
      <c r="PD101" s="252" t="n">
        <v>-4.36808771502288E-005</v>
      </c>
      <c r="PE101" s="800" t="n">
        <v>-5.20206005530502E-005</v>
      </c>
      <c r="PF101" s="800" t="n">
        <v>-4.08674576958054E-005</v>
      </c>
      <c r="PG101" s="800" t="n">
        <v>-0.000102789726311905</v>
      </c>
      <c r="PH101" s="800" t="n">
        <v>-0.000221448762175281</v>
      </c>
      <c r="PI101" s="800" t="n">
        <v>-0.000305162497172235</v>
      </c>
      <c r="PJ101" s="800" t="n">
        <v>-6.81066510891745E-005</v>
      </c>
      <c r="PK101" s="800" t="n">
        <v>-9.50841078064648E-005</v>
      </c>
      <c r="PL101" s="800" t="n">
        <v>-5.2133111544962E-005</v>
      </c>
      <c r="PM101" s="800" t="n">
        <v>-8.90684166187403E-005</v>
      </c>
      <c r="PN101" s="800" t="n">
        <v>-8.39058669733422E-005</v>
      </c>
      <c r="PO101" s="800" t="n">
        <v>-0.000117112947405384</v>
      </c>
      <c r="PP101" s="800" t="n">
        <v>-5.69826391884663E-005</v>
      </c>
      <c r="PQ101" s="800" t="n">
        <v>-0.000110783186411184</v>
      </c>
      <c r="PR101" s="800" t="n">
        <v>-7.73493465005591E-005</v>
      </c>
      <c r="PS101" s="800" t="n">
        <v>-7.66809730536173E-005</v>
      </c>
      <c r="PT101" s="800" t="n">
        <v>-0.000239063069568259</v>
      </c>
      <c r="PU101" s="800" t="n">
        <v>-7.58732070197113E-005</v>
      </c>
      <c r="PV101" s="800" t="n">
        <v>-9.99939614808448E-005</v>
      </c>
      <c r="PW101" s="800" t="n">
        <v>-7.4618068346341E-005</v>
      </c>
      <c r="PX101" s="800" t="n">
        <v>-5.94935589912342E-005</v>
      </c>
      <c r="PY101" s="800" t="n">
        <v>-3.88747072490125E-005</v>
      </c>
      <c r="PZ101" s="800" t="n">
        <v>-7.03520603793223E-005</v>
      </c>
      <c r="QA101" s="800" t="n">
        <v>-8.02363728104101E-005</v>
      </c>
      <c r="QB101" s="800" t="n">
        <v>-5.33493098780337E-005</v>
      </c>
      <c r="QC101" s="800" t="n">
        <v>-7.63857334274053E-005</v>
      </c>
      <c r="QD101" s="800" t="n">
        <v>-0.000119935104216596</v>
      </c>
      <c r="QE101" s="800" t="n">
        <v>-5.51130685458584E-005</v>
      </c>
      <c r="QF101" s="800" t="n">
        <v>-4.28272373435193E-005</v>
      </c>
      <c r="QG101" s="800" t="n">
        <v>-2.4600176294758E-005</v>
      </c>
      <c r="QH101" s="800" t="n">
        <v>-6.95825728266648E-005</v>
      </c>
      <c r="QI101" s="800" t="n">
        <v>-4.78322724603208E-005</v>
      </c>
      <c r="QJ101" s="800" t="n">
        <v>-8.12260685407276E-005</v>
      </c>
      <c r="QK101" s="800" t="n">
        <v>-5.45572109457806E-005</v>
      </c>
      <c r="QL101" s="800" t="n">
        <v>-7.69306483196871E-005</v>
      </c>
      <c r="QM101" s="800" t="n">
        <v>-3.0409193032107E-005</v>
      </c>
      <c r="QN101" s="252" t="n">
        <v>-5.7643899651798E-005</v>
      </c>
      <c r="QO101" s="252" t="n">
        <v>-3.1310628752597E-005</v>
      </c>
      <c r="QP101" s="252" t="n">
        <v>-0.000108469712818578</v>
      </c>
      <c r="QQ101" s="252" t="n">
        <v>-0.000199600272028692</v>
      </c>
      <c r="QR101" s="252" t="n">
        <v>-0.000279017607919991</v>
      </c>
      <c r="QS101" s="252" t="n">
        <v>-6.64318881512923E-005</v>
      </c>
      <c r="QT101" s="252" t="n">
        <v>-9.02491772598643E-005</v>
      </c>
      <c r="QU101" s="252" t="n">
        <v>-4.58848454421501E-005</v>
      </c>
      <c r="QV101" s="252" t="n">
        <v>-8.3871185359222E-005</v>
      </c>
      <c r="QW101" s="252" t="n">
        <v>-9.10592623775341E-005</v>
      </c>
      <c r="QX101" s="252" t="n">
        <v>-0.000110028095310863</v>
      </c>
      <c r="QY101" s="252" t="n">
        <v>-5.74598941385077E-005</v>
      </c>
      <c r="QZ101" s="252" t="n">
        <v>-9.38121056486434E-005</v>
      </c>
      <c r="RA101" s="252" t="n">
        <v>-7.78013830769486E-005</v>
      </c>
      <c r="RB101" s="252" t="n">
        <v>-7.81889169052036E-005</v>
      </c>
      <c r="RC101" s="252" t="n">
        <v>-0.000220875694926651</v>
      </c>
      <c r="RD101" s="252" t="n">
        <v>-7.06512459034005E-005</v>
      </c>
      <c r="RE101" s="252" t="n">
        <v>-9.94352085640314E-005</v>
      </c>
      <c r="RF101" s="252" t="n">
        <v>-8.24224161015868E-005</v>
      </c>
      <c r="RG101" s="252" t="n">
        <v>-4.43414011522407E-005</v>
      </c>
      <c r="RH101" s="252" t="n">
        <v>-3.53068971153972E-005</v>
      </c>
      <c r="RI101" s="252" t="n">
        <v>-8.32891548198724E-005</v>
      </c>
      <c r="RJ101" s="252" t="n">
        <v>-7.47114029019442E-005</v>
      </c>
      <c r="RK101" s="252" t="n">
        <v>-5.12716233782291E-005</v>
      </c>
      <c r="RL101" s="252" t="n">
        <v>-8.29865909315625E-005</v>
      </c>
      <c r="RM101" s="252" t="n">
        <v>-0.000125012551751385</v>
      </c>
      <c r="RN101" s="252" t="n">
        <v>-5.57535252546371E-005</v>
      </c>
      <c r="RO101" s="252" t="n">
        <v>-3.38857942676173E-005</v>
      </c>
      <c r="RP101" s="252" t="n">
        <v>-2.18450215060279E-005</v>
      </c>
      <c r="RQ101" s="252" t="n">
        <v>-7.39997465007185E-005</v>
      </c>
      <c r="RR101" s="252" t="n">
        <v>-4.31664880870212E-005</v>
      </c>
      <c r="RS101" s="252" t="n">
        <v>-6.85521929747036E-005</v>
      </c>
      <c r="RT101" s="252" t="n">
        <v>-4.85501957134051E-005</v>
      </c>
      <c r="RU101" s="252" t="n">
        <v>-7.20449038125959E-005</v>
      </c>
      <c r="RV101" s="252" t="n">
        <v>-2.06230615485796E-005</v>
      </c>
      <c r="RW101" s="800" t="n">
        <v>-4.50323772836691E-005</v>
      </c>
      <c r="RX101" s="800" t="n">
        <v>-3.40020535270885E-005</v>
      </c>
      <c r="RY101" s="800" t="n">
        <v>-9.1243561986974E-005</v>
      </c>
      <c r="RZ101" s="800" t="n">
        <v>-0.000168328049930367</v>
      </c>
      <c r="SA101" s="800" t="n">
        <v>-0.000225729753389823</v>
      </c>
      <c r="SB101" s="800" t="n">
        <v>-5.57296590466222E-005</v>
      </c>
      <c r="SC101" s="800" t="n">
        <v>-7.62717319895721E-005</v>
      </c>
      <c r="SD101" s="800" t="n">
        <v>-4.37627263038722E-005</v>
      </c>
      <c r="SE101" s="800" t="n">
        <v>-8.30830063258379E-005</v>
      </c>
      <c r="SF101" s="800" t="n">
        <v>-7.2613046235044E-005</v>
      </c>
      <c r="SG101" s="800" t="n">
        <v>-9.38563049092423E-005</v>
      </c>
      <c r="SH101" s="800" t="n">
        <v>-4.60196520450992E-005</v>
      </c>
      <c r="SI101" s="800" t="n">
        <v>-8.75621196936135E-005</v>
      </c>
      <c r="SJ101" s="800" t="n">
        <v>-8.02204690150274E-005</v>
      </c>
      <c r="SK101" s="800" t="n">
        <v>-7.53440745669214E-005</v>
      </c>
      <c r="SL101" s="800" t="n">
        <v>-0.000260636641886673</v>
      </c>
      <c r="SM101" s="800" t="n">
        <v>-7.19696693637519E-005</v>
      </c>
      <c r="SN101" s="800" t="n">
        <v>-8.27470604082806E-005</v>
      </c>
      <c r="SO101" s="800" t="n">
        <v>-5.28079619448348E-005</v>
      </c>
      <c r="SP101" s="800" t="n">
        <v>-6.27696466260801E-005</v>
      </c>
      <c r="SQ101" s="800" t="n">
        <v>-3.73705484216924E-005</v>
      </c>
      <c r="SR101" s="800" t="n">
        <v>-5.3273477344811E-005</v>
      </c>
      <c r="SS101" s="800" t="n">
        <v>-6.78342171964804E-005</v>
      </c>
      <c r="ST101" s="800" t="n">
        <v>-5.48739945112442E-005</v>
      </c>
      <c r="SU101" s="800" t="n">
        <v>-6.26713457903323E-005</v>
      </c>
      <c r="SV101" s="800" t="n">
        <v>-0.000115850048982077</v>
      </c>
      <c r="SW101" s="800" t="n">
        <v>-4.32515409556118E-005</v>
      </c>
      <c r="SX101" s="800" t="n">
        <v>-4.25079153340564E-005</v>
      </c>
      <c r="SY101" s="800" t="n">
        <v>-2.33809185392629E-005</v>
      </c>
      <c r="SZ101" s="800" t="n">
        <v>-5.20943784307781E-005</v>
      </c>
      <c r="TA101" s="800" t="n">
        <v>-3.81217320412571E-005</v>
      </c>
      <c r="TB101" s="800" t="n">
        <v>-7.30230197008622E-005</v>
      </c>
      <c r="TC101" s="800" t="n">
        <v>-4.24520214906569E-005</v>
      </c>
      <c r="TD101" s="800" t="n">
        <v>-4.98912710589432E-005</v>
      </c>
      <c r="TE101" s="800" t="n">
        <v>-2.53842951924628E-005</v>
      </c>
    </row>
    <row r="102" customFormat="false" ht="14.4" hidden="false" customHeight="false" outlineLevel="0" collapsed="false">
      <c r="A102" s="800" t="n">
        <v>-3.78852103613074E-006</v>
      </c>
      <c r="B102" s="800" t="n">
        <v>-3.10991745054752E-005</v>
      </c>
      <c r="C102" s="800" t="n">
        <v>-1.04467786007593E-005</v>
      </c>
      <c r="D102" s="800" t="n">
        <v>-8.83112553903912E-006</v>
      </c>
      <c r="E102" s="800" t="n">
        <v>-9.27282686923444E-006</v>
      </c>
      <c r="F102" s="800" t="n">
        <v>-1.11185290717522E-005</v>
      </c>
      <c r="G102" s="800" t="n">
        <v>-9.52773616469414E-006</v>
      </c>
      <c r="H102" s="800" t="n">
        <v>-9.88797191939021E-006</v>
      </c>
      <c r="I102" s="800" t="n">
        <v>-9.38954541616062E-006</v>
      </c>
      <c r="J102" s="800" t="n">
        <v>-1.15334282879318E-005</v>
      </c>
      <c r="K102" s="800" t="n">
        <v>-2.7508641826055E-005</v>
      </c>
      <c r="L102" s="800" t="n">
        <v>-9.52109343336704E-006</v>
      </c>
      <c r="M102" s="800" t="n">
        <v>-9.13413432063369E-006</v>
      </c>
      <c r="N102" s="800" t="n">
        <v>-7.70449322935044E-006</v>
      </c>
      <c r="O102" s="800" t="n">
        <v>-9.61785267266243E-006</v>
      </c>
      <c r="P102" s="800" t="n">
        <v>-1.22630342944589E-005</v>
      </c>
      <c r="Q102" s="800" t="n">
        <v>-6.63706435644118E-006</v>
      </c>
      <c r="R102" s="800" t="n">
        <v>-1.34791004220546E-005</v>
      </c>
      <c r="S102" s="800" t="n">
        <v>-1.2181983792172E-005</v>
      </c>
      <c r="T102" s="800" t="n">
        <v>-1.4851079886371E-005</v>
      </c>
      <c r="U102" s="800" t="n">
        <v>-1.21848591897214E-005</v>
      </c>
      <c r="V102" s="800" t="n">
        <v>-1.49443328309935E-005</v>
      </c>
      <c r="W102" s="800" t="n">
        <v>-4.74231095996265E-005</v>
      </c>
      <c r="X102" s="800" t="n">
        <v>-3.72706649098452E-005</v>
      </c>
      <c r="Y102" s="800" t="n">
        <v>-6.15749839704895E-005</v>
      </c>
      <c r="Z102" s="800" t="n">
        <v>-5.90107769926568E-005</v>
      </c>
      <c r="AA102" s="800" t="n">
        <v>-2.38448518966995E-005</v>
      </c>
      <c r="AB102" s="800" t="n">
        <v>-2.70179174144628E-005</v>
      </c>
      <c r="AC102" s="800" t="n">
        <v>-2.15106933569713E-006</v>
      </c>
      <c r="AD102" s="800" t="n">
        <v>-3.66236179926969E-005</v>
      </c>
      <c r="AE102" s="800" t="n">
        <v>-6.30997242203303E-005</v>
      </c>
      <c r="AF102" s="800" t="n">
        <v>-6.76276364188019E-005</v>
      </c>
      <c r="AG102" s="800" t="n">
        <v>-0.000106348139447911</v>
      </c>
      <c r="AH102" s="800" t="n">
        <v>-5.74942684043894E-005</v>
      </c>
      <c r="AI102" s="800" t="n">
        <v>-3.30639700225461E-006</v>
      </c>
      <c r="AJ102" s="252" t="n">
        <v>-3.05188647772623E-006</v>
      </c>
      <c r="AK102" s="252" t="n">
        <v>-2.11507761334381E-005</v>
      </c>
      <c r="AL102" s="252" t="n">
        <v>-8.42541800024037E-006</v>
      </c>
      <c r="AM102" s="252" t="n">
        <v>-5.75732574202833E-006</v>
      </c>
      <c r="AN102" s="252" t="n">
        <v>-6.34057916885993E-006</v>
      </c>
      <c r="AO102" s="252" t="n">
        <v>-8.61637166202138E-006</v>
      </c>
      <c r="AP102" s="252" t="n">
        <v>-7.1249274552601E-006</v>
      </c>
      <c r="AQ102" s="252" t="n">
        <v>-6.36048102559396E-006</v>
      </c>
      <c r="AR102" s="252" t="n">
        <v>-6.68101647724011E-006</v>
      </c>
      <c r="AS102" s="252" t="n">
        <v>-7.35948163305719E-006</v>
      </c>
      <c r="AT102" s="252" t="n">
        <v>-1.77241395682022E-005</v>
      </c>
      <c r="AU102" s="252" t="n">
        <v>-6.36415443479704E-006</v>
      </c>
      <c r="AV102" s="252" t="n">
        <v>-4.81197596658073E-006</v>
      </c>
      <c r="AW102" s="252" t="n">
        <v>-4.87709608179722E-006</v>
      </c>
      <c r="AX102" s="252" t="n">
        <v>-6.63561369734724E-006</v>
      </c>
      <c r="AY102" s="252" t="n">
        <v>-8.58074506661727E-006</v>
      </c>
      <c r="AZ102" s="252" t="n">
        <v>-4.60336362798293E-006</v>
      </c>
      <c r="BA102" s="252" t="n">
        <v>-1.06793714848008E-005</v>
      </c>
      <c r="BB102" s="252" t="n">
        <v>-1.28409478223499E-005</v>
      </c>
      <c r="BC102" s="252" t="n">
        <v>-1.03577393638564E-005</v>
      </c>
      <c r="BD102" s="252" t="n">
        <v>-1.01444382906167E-005</v>
      </c>
      <c r="BE102" s="252" t="n">
        <v>-1.0711988112856E-005</v>
      </c>
      <c r="BF102" s="252" t="n">
        <v>-3.26337414800321E-005</v>
      </c>
      <c r="BG102" s="252" t="n">
        <v>-2.53700408796969E-005</v>
      </c>
      <c r="BH102" s="252" t="n">
        <v>-7.31618057154364E-005</v>
      </c>
      <c r="BI102" s="252" t="n">
        <v>-6.65454023526226E-005</v>
      </c>
      <c r="BJ102" s="252" t="n">
        <v>-1.86846675283658E-005</v>
      </c>
      <c r="BK102" s="252" t="n">
        <v>-2.00019051100767E-005</v>
      </c>
      <c r="BL102" s="252" t="n">
        <v>-1.61069691059539E-006</v>
      </c>
      <c r="BM102" s="252" t="n">
        <v>-2.56592916726285E-005</v>
      </c>
      <c r="BN102" s="252" t="n">
        <v>-4.11274850620618E-005</v>
      </c>
      <c r="BO102" s="252" t="n">
        <v>-4.89487798013119E-005</v>
      </c>
      <c r="BP102" s="252" t="n">
        <v>-6.96536494564797E-005</v>
      </c>
      <c r="BQ102" s="252" t="n">
        <v>-7.07931616310384E-005</v>
      </c>
      <c r="BR102" s="252" t="n">
        <v>-1.57596888354786E-006</v>
      </c>
      <c r="BS102" s="800" t="n">
        <v>-3.14650568410637E-006</v>
      </c>
      <c r="BT102" s="800" t="n">
        <v>-2.60889089893021E-005</v>
      </c>
      <c r="BU102" s="800" t="n">
        <v>-9.48645453633066E-006</v>
      </c>
      <c r="BV102" s="800" t="n">
        <v>-5.14125093584318E-006</v>
      </c>
      <c r="BW102" s="800" t="n">
        <v>-6.26113993903774E-006</v>
      </c>
      <c r="BX102" s="800" t="n">
        <v>-1.06027571496636E-005</v>
      </c>
      <c r="BY102" s="800" t="n">
        <v>-7.44828193500979E-006</v>
      </c>
      <c r="BZ102" s="800" t="n">
        <v>-8.35816290572843E-006</v>
      </c>
      <c r="CA102" s="800" t="n">
        <v>-6.94737360077264E-006</v>
      </c>
      <c r="CB102" s="800" t="n">
        <v>-8.00574324944082E-006</v>
      </c>
      <c r="CC102" s="800" t="n">
        <v>-2.05301931585163E-005</v>
      </c>
      <c r="CD102" s="800" t="n">
        <v>-6.58200805692576E-006</v>
      </c>
      <c r="CE102" s="800" t="n">
        <v>-3.99424014907404E-006</v>
      </c>
      <c r="CF102" s="800" t="n">
        <v>-4.70171238407223E-006</v>
      </c>
      <c r="CG102" s="800" t="n">
        <v>-7.27126205400957E-006</v>
      </c>
      <c r="CH102" s="800" t="n">
        <v>-1.03058638601427E-005</v>
      </c>
      <c r="CI102" s="800" t="n">
        <v>-4.81905861026694E-006</v>
      </c>
      <c r="CJ102" s="800" t="n">
        <v>-1.25494036211774E-005</v>
      </c>
      <c r="CK102" s="800" t="n">
        <v>-1.59378346078139E-005</v>
      </c>
      <c r="CL102" s="800" t="n">
        <v>-1.08108473660853E-005</v>
      </c>
      <c r="CM102" s="800" t="n">
        <v>-1.25819354814571E-005</v>
      </c>
      <c r="CN102" s="800" t="n">
        <v>-1.18614585485041E-005</v>
      </c>
      <c r="CO102" s="800" t="n">
        <v>-3.74925187898441E-005</v>
      </c>
      <c r="CP102" s="800" t="n">
        <v>-2.74670961611907E-005</v>
      </c>
      <c r="CQ102" s="800" t="n">
        <v>-0.000250670507759695</v>
      </c>
      <c r="CR102" s="800" t="n">
        <v>-0.000141906103358646</v>
      </c>
      <c r="CS102" s="800" t="n">
        <v>-2.12649029958681E-005</v>
      </c>
      <c r="CT102" s="800" t="n">
        <v>-2.28451756950412E-005</v>
      </c>
      <c r="CU102" s="800" t="n">
        <v>-1.60313682520981E-006</v>
      </c>
      <c r="CV102" s="800" t="n">
        <v>-2.94819945153806E-005</v>
      </c>
      <c r="CW102" s="800" t="n">
        <v>-5.10744164802307E-005</v>
      </c>
      <c r="CX102" s="800" t="n">
        <v>-6.81877473165242E-005</v>
      </c>
      <c r="CY102" s="800" t="n">
        <v>-9.64553279401036E-005</v>
      </c>
      <c r="CZ102" s="800" t="n">
        <v>-0.000259550955957723</v>
      </c>
      <c r="DA102" s="800" t="n">
        <v>-1.11520892392933E-006</v>
      </c>
      <c r="DB102" s="252" t="n">
        <v>-3.64535865311002E-006</v>
      </c>
      <c r="DC102" s="252" t="n">
        <v>-3.10349865228063E-005</v>
      </c>
      <c r="DD102" s="252" t="n">
        <v>-1.1257456722727E-005</v>
      </c>
      <c r="DE102" s="252" t="n">
        <v>-5.35417818475452E-006</v>
      </c>
      <c r="DF102" s="252" t="n">
        <v>-6.75137192151399E-006</v>
      </c>
      <c r="DG102" s="252" t="n">
        <v>-1.12037173700394E-005</v>
      </c>
      <c r="DH102" s="252" t="n">
        <v>-8.41775431620161E-006</v>
      </c>
      <c r="DI102" s="252" t="n">
        <v>-8.91379515691268E-006</v>
      </c>
      <c r="DJ102" s="252" t="n">
        <v>-6.92241884990183E-006</v>
      </c>
      <c r="DK102" s="252" t="n">
        <v>-8.2790718970486E-006</v>
      </c>
      <c r="DL102" s="252" t="n">
        <v>-2.18172740922483E-005</v>
      </c>
      <c r="DM102" s="252" t="n">
        <v>-6.52489056386674E-006</v>
      </c>
      <c r="DN102" s="252" t="n">
        <v>-3.93804784233971E-006</v>
      </c>
      <c r="DO102" s="252" t="n">
        <v>-4.45246801326911E-006</v>
      </c>
      <c r="DP102" s="252" t="n">
        <v>-7.74201364264764E-006</v>
      </c>
      <c r="DQ102" s="252" t="n">
        <v>-1.09252202283625E-005</v>
      </c>
      <c r="DR102" s="252" t="n">
        <v>-5.40048237375903E-006</v>
      </c>
      <c r="DS102" s="252" t="n">
        <v>-1.35263538887809E-005</v>
      </c>
      <c r="DT102" s="252" t="n">
        <v>-1.50854028716807E-005</v>
      </c>
      <c r="DU102" s="252" t="n">
        <v>-1.14494871460526E-005</v>
      </c>
      <c r="DV102" s="252" t="n">
        <v>-1.30207112229076E-005</v>
      </c>
      <c r="DW102" s="252" t="n">
        <v>-1.16105745459097E-005</v>
      </c>
      <c r="DX102" s="252" t="n">
        <v>-4.3187536453489E-005</v>
      </c>
      <c r="DY102" s="252" t="n">
        <v>-2.68483221536762E-005</v>
      </c>
      <c r="DZ102" s="252" t="n">
        <v>-0.000188565076399332</v>
      </c>
      <c r="EA102" s="252" t="n">
        <v>-0.000101967307779144</v>
      </c>
      <c r="EB102" s="252" t="n">
        <v>-2.63325655200703E-005</v>
      </c>
      <c r="EC102" s="252" t="n">
        <v>-2.54236485242581E-005</v>
      </c>
      <c r="ED102" s="252" t="n">
        <v>-2.74884669275203E-006</v>
      </c>
      <c r="EE102" s="252" t="n">
        <v>-3.06139974796674E-005</v>
      </c>
      <c r="EF102" s="252" t="n">
        <v>-5.93499540615454E-005</v>
      </c>
      <c r="EG102" s="252" t="n">
        <v>-7.27121291508181E-005</v>
      </c>
      <c r="EH102" s="252" t="n">
        <v>-0.000104779558250411</v>
      </c>
      <c r="EI102" s="252" t="n">
        <v>-0.000197237821272979</v>
      </c>
      <c r="EJ102" s="252" t="n">
        <v>-1.15229424415549E-006</v>
      </c>
      <c r="EK102" s="800" t="n">
        <v>-3.23458467322353E-006</v>
      </c>
      <c r="EL102" s="800" t="n">
        <v>-2.60561908980152E-005</v>
      </c>
      <c r="EM102" s="800" t="n">
        <v>-1.04200115747515E-005</v>
      </c>
      <c r="EN102" s="800" t="n">
        <v>-4.46006154476911E-006</v>
      </c>
      <c r="EO102" s="800" t="n">
        <v>-5.96503893248153E-006</v>
      </c>
      <c r="EP102" s="800" t="n">
        <v>-8.98063278646427E-006</v>
      </c>
      <c r="EQ102" s="800" t="n">
        <v>-7.91198653129528E-006</v>
      </c>
      <c r="ER102" s="800" t="n">
        <v>-7.82378321621631E-006</v>
      </c>
      <c r="ES102" s="800" t="n">
        <v>-6.22716527223931E-006</v>
      </c>
      <c r="ET102" s="800" t="n">
        <v>-6.86050148015579E-006</v>
      </c>
      <c r="EU102" s="800" t="n">
        <v>-1.8329245639476E-005</v>
      </c>
      <c r="EV102" s="800" t="n">
        <v>-5.48659107119292E-006</v>
      </c>
      <c r="EW102" s="800" t="n">
        <v>-3.27235754242108E-006</v>
      </c>
      <c r="EX102" s="800" t="n">
        <v>-3.76195266972724E-006</v>
      </c>
      <c r="EY102" s="800" t="n">
        <v>-6.48869175476302E-006</v>
      </c>
      <c r="EZ102" s="800" t="n">
        <v>-9.5669171703913E-006</v>
      </c>
      <c r="FA102" s="800" t="n">
        <v>-4.48838866071945E-006</v>
      </c>
      <c r="FB102" s="800" t="n">
        <v>-1.1686231413713E-005</v>
      </c>
      <c r="FC102" s="800" t="n">
        <v>-1.25453674653154E-005</v>
      </c>
      <c r="FD102" s="800" t="n">
        <v>-1.03410275580594E-005</v>
      </c>
      <c r="FE102" s="800" t="n">
        <v>-1.14772336141916E-005</v>
      </c>
      <c r="FF102" s="800" t="n">
        <v>-9.8408747132899E-006</v>
      </c>
      <c r="FG102" s="800" t="n">
        <v>-3.49971816283882E-005</v>
      </c>
      <c r="FH102" s="800" t="n">
        <v>-2.62985787562799E-005</v>
      </c>
      <c r="FI102" s="800" t="n">
        <v>-0.000184822764062196</v>
      </c>
      <c r="FJ102" s="800" t="n">
        <v>-8.23947181717548E-005</v>
      </c>
      <c r="FK102" s="800" t="n">
        <v>-2.36326392816037E-005</v>
      </c>
      <c r="FL102" s="800" t="n">
        <v>-2.07324135785823E-005</v>
      </c>
      <c r="FM102" s="800" t="n">
        <v>-2.7880239888954E-006</v>
      </c>
      <c r="FN102" s="800" t="n">
        <v>-2.67663509826254E-005</v>
      </c>
      <c r="FO102" s="800" t="n">
        <v>-5.00406950600614E-005</v>
      </c>
      <c r="FP102" s="800" t="n">
        <v>-5.75162682100483E-005</v>
      </c>
      <c r="FQ102" s="800" t="n">
        <v>-8.95716634522953E-005</v>
      </c>
      <c r="FR102" s="800" t="n">
        <v>-0.000221313443641451</v>
      </c>
      <c r="FS102" s="800" t="n">
        <v>-8.876140671032E-007</v>
      </c>
      <c r="FT102" s="252" t="n">
        <v>-3.93818127678479E-006</v>
      </c>
      <c r="FU102" s="252" t="n">
        <v>-3.22747399335223E-005</v>
      </c>
      <c r="FV102" s="252" t="n">
        <v>-1.24412716940969E-005</v>
      </c>
      <c r="FW102" s="252" t="n">
        <v>-4.90335813044535E-006</v>
      </c>
      <c r="FX102" s="252" t="n">
        <v>-6.41688754635501E-006</v>
      </c>
      <c r="FY102" s="252" t="n">
        <v>-1.27029764652168E-005</v>
      </c>
      <c r="FZ102" s="252" t="n">
        <v>-1.04777870460903E-005</v>
      </c>
      <c r="GA102" s="252" t="n">
        <v>-9.8449386210682E-006</v>
      </c>
      <c r="GB102" s="252" t="n">
        <v>-7.36386743489021E-006</v>
      </c>
      <c r="GC102" s="252" t="n">
        <v>-9.24552935412645E-006</v>
      </c>
      <c r="GD102" s="252" t="n">
        <v>-2.27033876516517E-005</v>
      </c>
      <c r="GE102" s="252" t="n">
        <v>-6.77659442393361E-006</v>
      </c>
      <c r="GF102" s="252" t="n">
        <v>-4.24578395900831E-006</v>
      </c>
      <c r="GG102" s="252" t="n">
        <v>-4.91073470781928E-006</v>
      </c>
      <c r="GH102" s="252" t="n">
        <v>-8.51437922135586E-006</v>
      </c>
      <c r="GI102" s="252" t="n">
        <v>-1.44662334200092E-005</v>
      </c>
      <c r="GJ102" s="252" t="n">
        <v>-4.56980817118392E-006</v>
      </c>
      <c r="GK102" s="252" t="n">
        <v>-1.45156842918035E-005</v>
      </c>
      <c r="GL102" s="252" t="n">
        <v>-1.5019413429459E-005</v>
      </c>
      <c r="GM102" s="252" t="n">
        <v>-1.27745677680681E-005</v>
      </c>
      <c r="GN102" s="252" t="n">
        <v>-1.39483757024808E-005</v>
      </c>
      <c r="GO102" s="252" t="n">
        <v>-1.04613007627637E-005</v>
      </c>
      <c r="GP102" s="252" t="n">
        <v>-4.08869277696527E-005</v>
      </c>
      <c r="GQ102" s="252" t="n">
        <v>-3.1568356427759E-005</v>
      </c>
      <c r="GR102" s="252" t="n">
        <v>-0.000155032985109247</v>
      </c>
      <c r="GS102" s="252" t="n">
        <v>-8.15822927735442E-005</v>
      </c>
      <c r="GT102" s="252" t="n">
        <v>-2.95473040313421E-005</v>
      </c>
      <c r="GU102" s="252" t="n">
        <v>-2.28752082771203E-005</v>
      </c>
      <c r="GV102" s="252" t="n">
        <v>-2.37241131325274E-006</v>
      </c>
      <c r="GW102" s="252" t="n">
        <v>-3.20235209673592E-005</v>
      </c>
      <c r="GX102" s="252" t="n">
        <v>-6.35491082284383E-005</v>
      </c>
      <c r="GY102" s="252" t="n">
        <v>-6.91792057923973E-005</v>
      </c>
      <c r="GZ102" s="252" t="n">
        <v>-0.000112830903279358</v>
      </c>
      <c r="HA102" s="252" t="n">
        <v>-0.000202062385597794</v>
      </c>
      <c r="HB102" s="252" t="n">
        <v>-5.91997143849147E-007</v>
      </c>
      <c r="HC102" s="800" t="n">
        <v>-4.39404225424541E-006</v>
      </c>
      <c r="HD102" s="800" t="n">
        <v>-4.05933432174584E-005</v>
      </c>
      <c r="HE102" s="800" t="n">
        <v>-1.44938691355757E-005</v>
      </c>
      <c r="HF102" s="800" t="n">
        <v>-4.98571185808792E-006</v>
      </c>
      <c r="HG102" s="800" t="n">
        <v>-6.39500129177792E-006</v>
      </c>
      <c r="HH102" s="800" t="n">
        <v>-1.47996058946578E-005</v>
      </c>
      <c r="HI102" s="800" t="n">
        <v>-1.36593331037185E-005</v>
      </c>
      <c r="HJ102" s="800" t="n">
        <v>-1.31480157507206E-005</v>
      </c>
      <c r="HK102" s="800" t="n">
        <v>-8.74416922025732E-006</v>
      </c>
      <c r="HL102" s="800" t="n">
        <v>-1.00347237304807E-005</v>
      </c>
      <c r="HM102" s="800" t="n">
        <v>-2.65054474207539E-005</v>
      </c>
      <c r="HN102" s="800" t="n">
        <v>-8.39400668122673E-006</v>
      </c>
      <c r="HO102" s="800" t="n">
        <v>-3.8816531901947E-006</v>
      </c>
      <c r="HP102" s="800" t="n">
        <v>-5.0367777134452E-006</v>
      </c>
      <c r="HQ102" s="800" t="n">
        <v>-1.16068417491121E-005</v>
      </c>
      <c r="HR102" s="800" t="n">
        <v>-1.32263415694964E-005</v>
      </c>
      <c r="HS102" s="800" t="n">
        <v>-4.94518569341412E-006</v>
      </c>
      <c r="HT102" s="800" t="n">
        <v>-1.45519996689641E-005</v>
      </c>
      <c r="HU102" s="800" t="n">
        <v>-2.06074953803766E-005</v>
      </c>
      <c r="HV102" s="800" t="n">
        <v>-1.28087129313177E-005</v>
      </c>
      <c r="HW102" s="800" t="n">
        <v>-1.53173033178599E-005</v>
      </c>
      <c r="HX102" s="800" t="n">
        <v>-1.361802272883E-005</v>
      </c>
      <c r="HY102" s="800" t="n">
        <v>-5.13065579127424E-005</v>
      </c>
      <c r="HZ102" s="800" t="n">
        <v>-2.78167611580366E-005</v>
      </c>
      <c r="IA102" s="800" t="n">
        <v>-0.000206370215434044</v>
      </c>
      <c r="IB102" s="800" t="n">
        <v>-9.99798150989551E-005</v>
      </c>
      <c r="IC102" s="800" t="n">
        <v>-3.85861412286907E-005</v>
      </c>
      <c r="ID102" s="800" t="n">
        <v>-2.49703814615931E-005</v>
      </c>
      <c r="IE102" s="800" t="n">
        <v>-2.83515453759512E-006</v>
      </c>
      <c r="IF102" s="800" t="n">
        <v>-3.70875528881715E-005</v>
      </c>
      <c r="IG102" s="800" t="n">
        <v>-7.63574485204698E-005</v>
      </c>
      <c r="IH102" s="800" t="n">
        <v>-9.64086956071444E-005</v>
      </c>
      <c r="II102" s="800" t="n">
        <v>-0.000111693498683009</v>
      </c>
      <c r="IJ102" s="800" t="n">
        <v>-0.0002634247731187</v>
      </c>
      <c r="IK102" s="800" t="n">
        <v>-4.59908901001515E-007</v>
      </c>
      <c r="IL102" s="252" t="n">
        <v>-4.32738192095309E-006</v>
      </c>
      <c r="IM102" s="252" t="n">
        <v>-3.78824409075286E-005</v>
      </c>
      <c r="IN102" s="252" t="n">
        <v>-1.61420670451516E-005</v>
      </c>
      <c r="IO102" s="252" t="n">
        <v>-5.28775237846065E-006</v>
      </c>
      <c r="IP102" s="252" t="n">
        <v>-6.62791027308634E-006</v>
      </c>
      <c r="IQ102" s="252" t="n">
        <v>-1.44139254825021E-005</v>
      </c>
      <c r="IR102" s="252" t="n">
        <v>-1.3237921595296E-005</v>
      </c>
      <c r="IS102" s="252" t="n">
        <v>-1.20542115953893E-005</v>
      </c>
      <c r="IT102" s="252" t="n">
        <v>-9.32326572077122E-006</v>
      </c>
      <c r="IU102" s="252" t="n">
        <v>-1.06878529151065E-005</v>
      </c>
      <c r="IV102" s="252" t="n">
        <v>-2.62199563471565E-005</v>
      </c>
      <c r="IW102" s="252" t="n">
        <v>-8.93382332907897E-006</v>
      </c>
      <c r="IX102" s="252" t="n">
        <v>-4.87739712764247E-006</v>
      </c>
      <c r="IY102" s="252" t="n">
        <v>-4.98952983280537E-006</v>
      </c>
      <c r="IZ102" s="252" t="n">
        <v>-1.10738195234302E-005</v>
      </c>
      <c r="JA102" s="252" t="n">
        <v>-1.16925314685722E-005</v>
      </c>
      <c r="JB102" s="252" t="n">
        <v>-4.78367489549306E-006</v>
      </c>
      <c r="JC102" s="252" t="n">
        <v>-1.40172385011584E-005</v>
      </c>
      <c r="JD102" s="252" t="n">
        <v>-1.96997888088565E-005</v>
      </c>
      <c r="JE102" s="252" t="n">
        <v>-1.3888923084992E-005</v>
      </c>
      <c r="JF102" s="252" t="n">
        <v>-1.46140412082038E-005</v>
      </c>
      <c r="JG102" s="252" t="n">
        <v>-1.39277073689899E-005</v>
      </c>
      <c r="JH102" s="252" t="n">
        <v>-4.82800000547705E-005</v>
      </c>
      <c r="JI102" s="252" t="n">
        <v>-2.67855683627492E-005</v>
      </c>
      <c r="JJ102" s="252" t="n">
        <v>-0.000164676585033724</v>
      </c>
      <c r="JK102" s="252" t="n">
        <v>-9.66924630757935E-005</v>
      </c>
      <c r="JL102" s="252" t="n">
        <v>-3.62614763989876E-005</v>
      </c>
      <c r="JM102" s="252" t="n">
        <v>-3.08768532637306E-005</v>
      </c>
      <c r="JN102" s="252" t="n">
        <v>-2.81554215735598E-006</v>
      </c>
      <c r="JO102" s="252" t="n">
        <v>-3.52096155880256E-005</v>
      </c>
      <c r="JP102" s="252" t="n">
        <v>-7.43375923557169E-005</v>
      </c>
      <c r="JQ102" s="252" t="n">
        <v>-0.000105236199223674</v>
      </c>
      <c r="JR102" s="252" t="n">
        <v>-0.000132113131222912</v>
      </c>
      <c r="JS102" s="252" t="n">
        <v>-0.000233653003444903</v>
      </c>
      <c r="JT102" s="252" t="n">
        <v>-5.80637717810153E-007</v>
      </c>
      <c r="JU102" s="800" t="n">
        <v>-5.19689676228116E-006</v>
      </c>
      <c r="JV102" s="800" t="n">
        <v>-3.2317365190167E-005</v>
      </c>
      <c r="JW102" s="800" t="n">
        <v>-1.61912474225683E-005</v>
      </c>
      <c r="JX102" s="800" t="n">
        <v>-6.04511129752746E-006</v>
      </c>
      <c r="JY102" s="800" t="n">
        <v>-7.85545417652838E-006</v>
      </c>
      <c r="JZ102" s="800" t="n">
        <v>-1.30599738080973E-005</v>
      </c>
      <c r="KA102" s="800" t="n">
        <v>-1.36480096220106E-005</v>
      </c>
      <c r="KB102" s="800" t="n">
        <v>-1.61070383906779E-005</v>
      </c>
      <c r="KC102" s="800" t="n">
        <v>-1.01963303901962E-005</v>
      </c>
      <c r="KD102" s="800" t="n">
        <v>-1.09198767503916E-005</v>
      </c>
      <c r="KE102" s="800" t="n">
        <v>-2.61291381157173E-005</v>
      </c>
      <c r="KF102" s="800" t="n">
        <v>-8.98939586722418E-006</v>
      </c>
      <c r="KG102" s="800" t="n">
        <v>-5.88859033921835E-006</v>
      </c>
      <c r="KH102" s="800" t="n">
        <v>-4.53952209868518E-006</v>
      </c>
      <c r="KI102" s="800" t="n">
        <v>-1.12963262874208E-005</v>
      </c>
      <c r="KJ102" s="800" t="n">
        <v>-1.07421461993853E-005</v>
      </c>
      <c r="KK102" s="800" t="n">
        <v>-5.1680541362181E-006</v>
      </c>
      <c r="KL102" s="800" t="n">
        <v>-1.05261694470307E-005</v>
      </c>
      <c r="KM102" s="800" t="n">
        <v>-1.51210615765129E-005</v>
      </c>
      <c r="KN102" s="800" t="n">
        <v>-1.41832749370575E-005</v>
      </c>
      <c r="KO102" s="800" t="n">
        <v>-1.56720296646259E-005</v>
      </c>
      <c r="KP102" s="800" t="n">
        <v>-1.40241165533673E-005</v>
      </c>
      <c r="KQ102" s="800" t="n">
        <v>-4.40012914797319E-005</v>
      </c>
      <c r="KR102" s="800" t="n">
        <v>-1.96161300504237E-005</v>
      </c>
      <c r="KS102" s="800" t="n">
        <v>-0.000179541995426795</v>
      </c>
      <c r="KT102" s="800" t="n">
        <v>-0.000105528221934909</v>
      </c>
      <c r="KU102" s="800" t="n">
        <v>-3.34530407883377E-005</v>
      </c>
      <c r="KV102" s="800" t="n">
        <v>-3.04554861843235E-005</v>
      </c>
      <c r="KW102" s="800" t="n">
        <v>-2.72327452176817E-006</v>
      </c>
      <c r="KX102" s="800" t="n">
        <v>-3.2187030464091E-005</v>
      </c>
      <c r="KY102" s="800" t="n">
        <v>-7.39535178854149E-005</v>
      </c>
      <c r="KZ102" s="800" t="n">
        <v>-9.99095087086915E-005</v>
      </c>
      <c r="LA102" s="800" t="n">
        <v>-0.000114305973699571</v>
      </c>
      <c r="LB102" s="800" t="n">
        <v>-0.000264142565110956</v>
      </c>
      <c r="LC102" s="800" t="n">
        <v>-5.00665650101512E-007</v>
      </c>
      <c r="LD102" s="252" t="n">
        <v>-1.10943613110046E-005</v>
      </c>
      <c r="LE102" s="252" t="n">
        <v>-5.14866038601027E-005</v>
      </c>
      <c r="LF102" s="252" t="n">
        <v>-3.07323386817226E-005</v>
      </c>
      <c r="LG102" s="252" t="n">
        <v>-1.73957398266E-005</v>
      </c>
      <c r="LH102" s="252" t="n">
        <v>-1.91705610062476E-005</v>
      </c>
      <c r="LI102" s="252" t="n">
        <v>-3.02902964505754E-005</v>
      </c>
      <c r="LJ102" s="252" t="n">
        <v>-2.94022607350082E-005</v>
      </c>
      <c r="LK102" s="252" t="n">
        <v>-2.55056641948826E-005</v>
      </c>
      <c r="LL102" s="252" t="n">
        <v>-2.22457294852158E-005</v>
      </c>
      <c r="LM102" s="252" t="n">
        <v>-2.10163171526013E-005</v>
      </c>
      <c r="LN102" s="252" t="n">
        <v>-4.94753648548053E-005</v>
      </c>
      <c r="LO102" s="252" t="n">
        <v>-1.73125165236776E-005</v>
      </c>
      <c r="LP102" s="252" t="n">
        <v>-1.3558842268433E-005</v>
      </c>
      <c r="LQ102" s="252" t="n">
        <v>-9.23678836843081E-006</v>
      </c>
      <c r="LR102" s="252" t="n">
        <v>-2.51078798126919E-005</v>
      </c>
      <c r="LS102" s="252" t="n">
        <v>-2.23469437516842E-005</v>
      </c>
      <c r="LT102" s="252" t="n">
        <v>-1.26043436723314E-005</v>
      </c>
      <c r="LU102" s="252" t="n">
        <v>-2.09736079204081E-005</v>
      </c>
      <c r="LV102" s="252" t="n">
        <v>-4.0710907280333E-005</v>
      </c>
      <c r="LW102" s="252" t="n">
        <v>-3.52763082577919E-005</v>
      </c>
      <c r="LX102" s="252" t="n">
        <v>-3.91058987183418E-005</v>
      </c>
      <c r="LY102" s="252" t="n">
        <v>-2.91991976514768E-005</v>
      </c>
      <c r="LZ102" s="252" t="n">
        <v>-0.000132539502354227</v>
      </c>
      <c r="MA102" s="252" t="n">
        <v>-4.57750203863721E-005</v>
      </c>
      <c r="MB102" s="252" t="n">
        <v>-0.000328341502995356</v>
      </c>
      <c r="MC102" s="252" t="n">
        <v>-0.000241848856414874</v>
      </c>
      <c r="MD102" s="252" t="n">
        <v>-6.51718369676842E-005</v>
      </c>
      <c r="ME102" s="252" t="n">
        <v>-6.89014841300901E-005</v>
      </c>
      <c r="MF102" s="252" t="n">
        <v>-7.64180697250677E-006</v>
      </c>
      <c r="MG102" s="252" t="n">
        <v>-7.57203291924259E-005</v>
      </c>
      <c r="MH102" s="252" t="n">
        <v>-0.000135102751513888</v>
      </c>
      <c r="MI102" s="252" t="n">
        <v>-0.000201408448477049</v>
      </c>
      <c r="MJ102" s="252" t="n">
        <v>-0.000214941452547702</v>
      </c>
      <c r="MK102" s="252" t="n">
        <v>-0.000540755223366927</v>
      </c>
      <c r="ML102" s="252" t="n">
        <v>-5.44968792300185E-006</v>
      </c>
      <c r="MM102" s="800" t="n">
        <v>-9.70695213531427E-006</v>
      </c>
      <c r="MN102" s="800" t="n">
        <v>-3.12249168033209E-005</v>
      </c>
      <c r="MO102" s="800" t="n">
        <v>-2.56736970416091E-005</v>
      </c>
      <c r="MP102" s="800" t="n">
        <v>-1.7122963307377E-005</v>
      </c>
      <c r="MQ102" s="800" t="n">
        <v>-1.90480875479505E-005</v>
      </c>
      <c r="MR102" s="800" t="n">
        <v>-1.79198525815141E-005</v>
      </c>
      <c r="MS102" s="800" t="n">
        <v>-3.16774124724302E-005</v>
      </c>
      <c r="MT102" s="800" t="n">
        <v>-2.75456564729497E-005</v>
      </c>
      <c r="MU102" s="800" t="n">
        <v>-2.12908588899027E-005</v>
      </c>
      <c r="MV102" s="800" t="n">
        <v>-2.14166607015652E-005</v>
      </c>
      <c r="MW102" s="800" t="n">
        <v>-4.4881397263247E-005</v>
      </c>
      <c r="MX102" s="800" t="n">
        <v>-1.8879786044842E-005</v>
      </c>
      <c r="MY102" s="800" t="n">
        <v>-1.61956790938954E-005</v>
      </c>
      <c r="MZ102" s="800" t="n">
        <v>-9.59601111997247E-006</v>
      </c>
      <c r="NA102" s="800" t="n">
        <v>-1.76898130906924E-005</v>
      </c>
      <c r="NB102" s="800" t="n">
        <v>-1.68647983062681E-005</v>
      </c>
      <c r="NC102" s="800" t="n">
        <v>-1.20758370043517E-005</v>
      </c>
      <c r="ND102" s="800" t="n">
        <v>-1.82463756478528E-005</v>
      </c>
      <c r="NE102" s="800" t="n">
        <v>-3.43727739359422E-005</v>
      </c>
      <c r="NF102" s="800" t="n">
        <v>-3.17002461325296E-005</v>
      </c>
      <c r="NG102" s="800" t="n">
        <v>-3.52597457355487E-005</v>
      </c>
      <c r="NH102" s="800" t="n">
        <v>-3.04808066749295E-005</v>
      </c>
      <c r="NI102" s="800" t="n">
        <v>-0.000143577488336527</v>
      </c>
      <c r="NJ102" s="800" t="n">
        <v>-4.01113803515275E-005</v>
      </c>
      <c r="NK102" s="800" t="n">
        <v>-0.000368634125678475</v>
      </c>
      <c r="NL102" s="800" t="n">
        <v>-0.000219300314118133</v>
      </c>
      <c r="NM102" s="800" t="n">
        <v>-5.4304295391824E-005</v>
      </c>
      <c r="NN102" s="800" t="n">
        <v>-5.63884676554268E-005</v>
      </c>
      <c r="NO102" s="800" t="n">
        <v>-1.01905721824793E-005</v>
      </c>
      <c r="NP102" s="800" t="n">
        <v>-7.32203462846864E-005</v>
      </c>
      <c r="NQ102" s="800" t="n">
        <v>-0.000108071211388453</v>
      </c>
      <c r="NR102" s="800" t="n">
        <v>-0.000171271359280515</v>
      </c>
      <c r="NS102" s="800" t="n">
        <v>-0.000166875606247041</v>
      </c>
      <c r="NT102" s="800" t="n">
        <v>-0.000608543991308185</v>
      </c>
      <c r="NU102" s="800" t="n">
        <v>-6.67340171503214E-006</v>
      </c>
      <c r="NV102" s="252" t="n">
        <v>-1.02499921560332E-005</v>
      </c>
      <c r="NW102" s="252" t="n">
        <v>-4.26218753433571E-005</v>
      </c>
      <c r="NX102" s="252" t="n">
        <v>-2.74622366182497E-005</v>
      </c>
      <c r="NY102" s="252" t="n">
        <v>-2.03867892631524E-005</v>
      </c>
      <c r="NZ102" s="252" t="n">
        <v>-2.07370588660861E-005</v>
      </c>
      <c r="OA102" s="252" t="n">
        <v>-2.02995331720681E-005</v>
      </c>
      <c r="OB102" s="252" t="n">
        <v>-3.36067276454005E-005</v>
      </c>
      <c r="OC102" s="252" t="n">
        <v>-3.46109489633411E-005</v>
      </c>
      <c r="OD102" s="252" t="n">
        <v>-2.5872159669663E-005</v>
      </c>
      <c r="OE102" s="252" t="n">
        <v>-2.7035232251242E-005</v>
      </c>
      <c r="OF102" s="252" t="n">
        <v>-5.85055582377869E-005</v>
      </c>
      <c r="OG102" s="252" t="n">
        <v>-2.56893682214989E-005</v>
      </c>
      <c r="OH102" s="252" t="n">
        <v>-2.02771770044536E-005</v>
      </c>
      <c r="OI102" s="252" t="n">
        <v>-1.21806785615297E-005</v>
      </c>
      <c r="OJ102" s="252" t="n">
        <v>-2.06005993669067E-005</v>
      </c>
      <c r="OK102" s="252" t="n">
        <v>-2.0285519716238E-005</v>
      </c>
      <c r="OL102" s="252" t="n">
        <v>-1.64805764333225E-005</v>
      </c>
      <c r="OM102" s="252" t="n">
        <v>-2.34584922527919E-005</v>
      </c>
      <c r="ON102" s="252" t="n">
        <v>-3.88941563250599E-005</v>
      </c>
      <c r="OO102" s="252" t="n">
        <v>-4.82486740241061E-005</v>
      </c>
      <c r="OP102" s="252" t="n">
        <v>-4.750153389682E-005</v>
      </c>
      <c r="OQ102" s="252" t="n">
        <v>-5.95104937333899E-005</v>
      </c>
      <c r="OR102" s="252" t="n">
        <v>-0.000315464776142575</v>
      </c>
      <c r="OS102" s="252" t="n">
        <v>-5.23931800743101E-005</v>
      </c>
      <c r="OT102" s="252" t="n">
        <v>-0.000364071722995413</v>
      </c>
      <c r="OU102" s="252" t="n">
        <v>-0.000268376994988604</v>
      </c>
      <c r="OV102" s="252" t="n">
        <v>-7.79247946805187E-005</v>
      </c>
      <c r="OW102" s="252" t="n">
        <v>-9.09134377802389E-005</v>
      </c>
      <c r="OX102" s="252" t="n">
        <v>-1.27462111194439E-005</v>
      </c>
      <c r="OY102" s="252" t="n">
        <v>-0.000110054440237194</v>
      </c>
      <c r="OZ102" s="252" t="n">
        <v>-0.000119660633921154</v>
      </c>
      <c r="PA102" s="252" t="n">
        <v>-0.00026376186591246</v>
      </c>
      <c r="PB102" s="252" t="n">
        <v>-0.000246752608564846</v>
      </c>
      <c r="PC102" s="252" t="n">
        <v>-0.000490479159081532</v>
      </c>
      <c r="PD102" s="252" t="n">
        <v>-2.04439399472979E-005</v>
      </c>
      <c r="PE102" s="800" t="n">
        <v>-1.15633486584103E-005</v>
      </c>
      <c r="PF102" s="800" t="n">
        <v>-4.22871567833853E-005</v>
      </c>
      <c r="PG102" s="800" t="n">
        <v>-2.8698743529463E-005</v>
      </c>
      <c r="PH102" s="800" t="n">
        <v>-2.46973897165998E-005</v>
      </c>
      <c r="PI102" s="800" t="n">
        <v>-2.6732080089998E-005</v>
      </c>
      <c r="PJ102" s="800" t="n">
        <v>-2.2462426119407E-005</v>
      </c>
      <c r="PK102" s="800" t="n">
        <v>-3.26642597127001E-005</v>
      </c>
      <c r="PL102" s="800" t="n">
        <v>-3.00098458495693E-005</v>
      </c>
      <c r="PM102" s="800" t="n">
        <v>-3.00152189993759E-005</v>
      </c>
      <c r="PN102" s="800" t="n">
        <v>-3.34171348600811E-005</v>
      </c>
      <c r="PO102" s="800" t="n">
        <v>-6.15373915443841E-005</v>
      </c>
      <c r="PP102" s="800" t="n">
        <v>-2.94072040413249E-005</v>
      </c>
      <c r="PQ102" s="800" t="n">
        <v>-2.86227270284224E-005</v>
      </c>
      <c r="PR102" s="800" t="n">
        <v>-1.58827628544343E-005</v>
      </c>
      <c r="PS102" s="800" t="n">
        <v>-1.96431943771972E-005</v>
      </c>
      <c r="PT102" s="800" t="n">
        <v>-2.22140244766895E-005</v>
      </c>
      <c r="PU102" s="800" t="n">
        <v>-1.59973289829247E-005</v>
      </c>
      <c r="PV102" s="800" t="n">
        <v>-2.68298644648189E-005</v>
      </c>
      <c r="PW102" s="800" t="n">
        <v>-3.11909317580443E-005</v>
      </c>
      <c r="PX102" s="800" t="n">
        <v>-4.25297059446618E-005</v>
      </c>
      <c r="PY102" s="800" t="n">
        <v>-3.9491388707978E-005</v>
      </c>
      <c r="PZ102" s="800" t="n">
        <v>-4.9475812787556E-005</v>
      </c>
      <c r="QA102" s="800" t="n">
        <v>-0.000249325435118545</v>
      </c>
      <c r="QB102" s="800" t="n">
        <v>-4.15270509762072E-005</v>
      </c>
      <c r="QC102" s="800" t="n">
        <v>-0.000343196653437602</v>
      </c>
      <c r="QD102" s="800" t="n">
        <v>-0.000255930543846004</v>
      </c>
      <c r="QE102" s="800" t="n">
        <v>-7.29788705202313E-005</v>
      </c>
      <c r="QF102" s="800" t="n">
        <v>-8.28471721469344E-005</v>
      </c>
      <c r="QG102" s="800" t="n">
        <v>-1.21272807675395E-005</v>
      </c>
      <c r="QH102" s="800" t="n">
        <v>-9.68110154267852E-005</v>
      </c>
      <c r="QI102" s="800" t="n">
        <v>-0.000125354387980284</v>
      </c>
      <c r="QJ102" s="800" t="n">
        <v>-0.00022728113264457</v>
      </c>
      <c r="QK102" s="800" t="n">
        <v>-0.00019046847553779</v>
      </c>
      <c r="QL102" s="800" t="n">
        <v>-0.000436739548496375</v>
      </c>
      <c r="QM102" s="800" t="n">
        <v>-1.02685902395696E-005</v>
      </c>
      <c r="QN102" s="252" t="n">
        <v>-1.2461098959776E-005</v>
      </c>
      <c r="QO102" s="252" t="n">
        <v>-2.67918932990489E-005</v>
      </c>
      <c r="QP102" s="252" t="n">
        <v>-2.92141574675603E-005</v>
      </c>
      <c r="QQ102" s="252" t="n">
        <v>-2.33087946925704E-005</v>
      </c>
      <c r="QR102" s="252" t="n">
        <v>-2.64021174523337E-005</v>
      </c>
      <c r="QS102" s="252" t="n">
        <v>-2.29056723025845E-005</v>
      </c>
      <c r="QT102" s="252" t="n">
        <v>-3.27529566726338E-005</v>
      </c>
      <c r="QU102" s="252" t="n">
        <v>-2.46731253766405E-005</v>
      </c>
      <c r="QV102" s="252" t="n">
        <v>-3.01956398195834E-005</v>
      </c>
      <c r="QW102" s="252" t="n">
        <v>-3.2747655054569E-005</v>
      </c>
      <c r="QX102" s="252" t="n">
        <v>-5.94060242082396E-005</v>
      </c>
      <c r="QY102" s="252" t="n">
        <v>-3.00918434864465E-005</v>
      </c>
      <c r="QZ102" s="252" t="n">
        <v>-3.01673890525784E-005</v>
      </c>
      <c r="RA102" s="252" t="n">
        <v>-1.67068166046012E-005</v>
      </c>
      <c r="RB102" s="252" t="n">
        <v>-1.74771117223952E-005</v>
      </c>
      <c r="RC102" s="252" t="n">
        <v>-2.19813506783311E-005</v>
      </c>
      <c r="RD102" s="252" t="n">
        <v>-1.379717917265E-005</v>
      </c>
      <c r="RE102" s="252" t="n">
        <v>-2.74961428305057E-005</v>
      </c>
      <c r="RF102" s="252" t="n">
        <v>-3.82510535555918E-005</v>
      </c>
      <c r="RG102" s="252" t="n">
        <v>-4.13492350315002E-005</v>
      </c>
      <c r="RH102" s="252" t="n">
        <v>-3.60084393701462E-005</v>
      </c>
      <c r="RI102" s="252" t="n">
        <v>-3.61718562238656E-005</v>
      </c>
      <c r="RJ102" s="252" t="n">
        <v>-0.000164159306080183</v>
      </c>
      <c r="RK102" s="252" t="n">
        <v>-3.16189746924161E-005</v>
      </c>
      <c r="RL102" s="252" t="n">
        <v>-0.000370979024249533</v>
      </c>
      <c r="RM102" s="252" t="n">
        <v>-0.000240723362061949</v>
      </c>
      <c r="RN102" s="252" t="n">
        <v>-6.398531670415E-005</v>
      </c>
      <c r="RO102" s="252" t="n">
        <v>-7.12444299369938E-005</v>
      </c>
      <c r="RP102" s="252" t="n">
        <v>-1.19246203339234E-005</v>
      </c>
      <c r="RQ102" s="252" t="n">
        <v>-8.0742367941852E-005</v>
      </c>
      <c r="RR102" s="252" t="n">
        <v>-0.000117534791920595</v>
      </c>
      <c r="RS102" s="252" t="n">
        <v>-0.000186728551927421</v>
      </c>
      <c r="RT102" s="252" t="n">
        <v>-0.000154943698600517</v>
      </c>
      <c r="RU102" s="252" t="n">
        <v>-0.000474797979294345</v>
      </c>
      <c r="RV102" s="252" t="n">
        <v>-4.48418449801726E-006</v>
      </c>
      <c r="RW102" s="800" t="n">
        <v>-1.18428631240327E-005</v>
      </c>
      <c r="RX102" s="800" t="n">
        <v>-2.99577894755497E-005</v>
      </c>
      <c r="RY102" s="800" t="n">
        <v>-2.77432502891188E-005</v>
      </c>
      <c r="RZ102" s="800" t="n">
        <v>-2.05028860494665E-005</v>
      </c>
      <c r="SA102" s="800" t="n">
        <v>-2.36678409490752E-005</v>
      </c>
      <c r="SB102" s="800" t="n">
        <v>-2.0198824580509E-005</v>
      </c>
      <c r="SC102" s="800" t="n">
        <v>-2.86794145793941E-005</v>
      </c>
      <c r="SD102" s="800" t="n">
        <v>-2.20563976979206E-005</v>
      </c>
      <c r="SE102" s="800" t="n">
        <v>-2.71850575329471E-005</v>
      </c>
      <c r="SF102" s="800" t="n">
        <v>-2.71440271147087E-005</v>
      </c>
      <c r="SG102" s="800" t="n">
        <v>-5.48527179398277E-005</v>
      </c>
      <c r="SH102" s="800" t="n">
        <v>-2.70304594338408E-005</v>
      </c>
      <c r="SI102" s="800" t="n">
        <v>-2.90082678959339E-005</v>
      </c>
      <c r="SJ102" s="800" t="n">
        <v>-1.59940846800253E-005</v>
      </c>
      <c r="SK102" s="800" t="n">
        <v>-1.81506422028504E-005</v>
      </c>
      <c r="SL102" s="800" t="n">
        <v>-1.92061985524875E-005</v>
      </c>
      <c r="SM102" s="800" t="n">
        <v>-1.24071310590292E-005</v>
      </c>
      <c r="SN102" s="800" t="n">
        <v>-2.71753002058636E-005</v>
      </c>
      <c r="SO102" s="800" t="n">
        <v>-3.05067883646794E-005</v>
      </c>
      <c r="SP102" s="800" t="n">
        <v>-4.23198876403801E-005</v>
      </c>
      <c r="SQ102" s="800" t="n">
        <v>-3.53074644012913E-005</v>
      </c>
      <c r="SR102" s="800" t="n">
        <v>-3.09793422993286E-005</v>
      </c>
      <c r="SS102" s="800" t="n">
        <v>-0.00013306928219856</v>
      </c>
      <c r="ST102" s="800" t="n">
        <v>-3.52602983716754E-005</v>
      </c>
      <c r="SU102" s="800" t="n">
        <v>-0.000160730201680177</v>
      </c>
      <c r="SV102" s="800" t="n">
        <v>-0.000188417624672756</v>
      </c>
      <c r="SW102" s="800" t="n">
        <v>-5.88325090096492E-005</v>
      </c>
      <c r="SX102" s="800" t="n">
        <v>-6.48921066267734E-005</v>
      </c>
      <c r="SY102" s="800" t="n">
        <v>-1.09707151387819E-005</v>
      </c>
      <c r="SZ102" s="800" t="n">
        <v>-7.39222655899711E-005</v>
      </c>
      <c r="TA102" s="800" t="n">
        <v>-0.00011127275814603</v>
      </c>
      <c r="TB102" s="800" t="n">
        <v>-0.000147856389619033</v>
      </c>
      <c r="TC102" s="800" t="n">
        <v>-0.000120515743113244</v>
      </c>
      <c r="TD102" s="800" t="n">
        <v>-0.000156502676929527</v>
      </c>
      <c r="TE102" s="800" t="n">
        <v>-3.10974126768365E-006</v>
      </c>
    </row>
    <row r="103" customFormat="false" ht="14.4" hidden="false" customHeight="false" outlineLevel="0" collapsed="false">
      <c r="A103" s="800" t="n">
        <v>-0.000711308210671973</v>
      </c>
      <c r="B103" s="800" t="n">
        <v>-0.00107564689562084</v>
      </c>
      <c r="C103" s="800" t="n">
        <v>-0.000676149525866126</v>
      </c>
      <c r="D103" s="800" t="n">
        <v>-0.000969501031126091</v>
      </c>
      <c r="E103" s="800" t="n">
        <v>-0.00122900000693279</v>
      </c>
      <c r="F103" s="800" t="n">
        <v>-0.000829530719264657</v>
      </c>
      <c r="G103" s="800" t="n">
        <v>-0.000364336174735839</v>
      </c>
      <c r="H103" s="800" t="n">
        <v>-0.000942608465442045</v>
      </c>
      <c r="I103" s="800" t="n">
        <v>-0.00073143763256628</v>
      </c>
      <c r="J103" s="800" t="n">
        <v>-0.00053916881818373</v>
      </c>
      <c r="K103" s="800" t="n">
        <v>-0.00142097471428477</v>
      </c>
      <c r="L103" s="800" t="n">
        <v>-0.000668109590618526</v>
      </c>
      <c r="M103" s="800" t="n">
        <v>-0.000363295749162102</v>
      </c>
      <c r="N103" s="800" t="n">
        <v>-0.000207569092768381</v>
      </c>
      <c r="O103" s="800" t="n">
        <v>-0.0003536736664364</v>
      </c>
      <c r="P103" s="800" t="n">
        <v>-0.000724505992393538</v>
      </c>
      <c r="Q103" s="800" t="n">
        <v>-0.000677689053155538</v>
      </c>
      <c r="R103" s="800" t="n">
        <v>-0.000541767363593653</v>
      </c>
      <c r="S103" s="800" t="n">
        <v>-0.0003953430305673</v>
      </c>
      <c r="T103" s="800" t="n">
        <v>-0.000507859075540987</v>
      </c>
      <c r="U103" s="800" t="n">
        <v>-0.000381799046544475</v>
      </c>
      <c r="V103" s="800" t="n">
        <v>-0.000273715525087434</v>
      </c>
      <c r="W103" s="800" t="n">
        <v>-0.000808853734711718</v>
      </c>
      <c r="X103" s="800" t="n">
        <v>-0.000707048646580042</v>
      </c>
      <c r="Y103" s="800" t="n">
        <v>-0.000402105710497711</v>
      </c>
      <c r="Z103" s="800" t="n">
        <v>-0.000692433361934036</v>
      </c>
      <c r="AA103" s="800" t="n">
        <v>-0.000275091549580699</v>
      </c>
      <c r="AB103" s="800" t="n">
        <v>-0.000191129350176135</v>
      </c>
      <c r="AC103" s="800" t="n">
        <v>-3.72991940678271E-005</v>
      </c>
      <c r="AD103" s="800" t="n">
        <v>-0.000157429713278907</v>
      </c>
      <c r="AE103" s="800" t="n">
        <v>-0.00021900630233722</v>
      </c>
      <c r="AF103" s="800" t="n">
        <v>-0.000174225799467943</v>
      </c>
      <c r="AG103" s="800" t="n">
        <v>-0.000164290295929869</v>
      </c>
      <c r="AH103" s="800" t="n">
        <v>-0.000257681495732128</v>
      </c>
      <c r="AI103" s="800" t="n">
        <v>-0.000145861689892407</v>
      </c>
      <c r="AJ103" s="252" t="n">
        <v>-0.000632912397634676</v>
      </c>
      <c r="AK103" s="252" t="n">
        <v>-0.00100222636986395</v>
      </c>
      <c r="AL103" s="252" t="n">
        <v>-0.000685087507246569</v>
      </c>
      <c r="AM103" s="252" t="n">
        <v>-0.000933051641592655</v>
      </c>
      <c r="AN103" s="252" t="n">
        <v>-0.00114911264332616</v>
      </c>
      <c r="AO103" s="252" t="n">
        <v>-0.000815682204531662</v>
      </c>
      <c r="AP103" s="252" t="n">
        <v>-0.000353579450000844</v>
      </c>
      <c r="AQ103" s="252" t="n">
        <v>-0.000826430160776166</v>
      </c>
      <c r="AR103" s="252" t="n">
        <v>-0.000674853776387459</v>
      </c>
      <c r="AS103" s="252" t="n">
        <v>-0.000524962943443655</v>
      </c>
      <c r="AT103" s="252" t="n">
        <v>-0.00121077953801876</v>
      </c>
      <c r="AU103" s="252" t="n">
        <v>-0.000619750307208535</v>
      </c>
      <c r="AV103" s="252" t="n">
        <v>-0.000337618497483471</v>
      </c>
      <c r="AW103" s="252" t="n">
        <v>-0.000206971494375536</v>
      </c>
      <c r="AX103" s="252" t="n">
        <v>-0.000339885252574605</v>
      </c>
      <c r="AY103" s="252" t="n">
        <v>-0.000757834159861849</v>
      </c>
      <c r="AZ103" s="252" t="n">
        <v>-0.000628743448049519</v>
      </c>
      <c r="BA103" s="252" t="n">
        <v>-0.000557673057670972</v>
      </c>
      <c r="BB103" s="252" t="n">
        <v>-0.000536275787858028</v>
      </c>
      <c r="BC103" s="252" t="n">
        <v>-0.000547946795895978</v>
      </c>
      <c r="BD103" s="252" t="n">
        <v>-0.000440424201702288</v>
      </c>
      <c r="BE103" s="252" t="n">
        <v>-0.000259502322391068</v>
      </c>
      <c r="BF103" s="252" t="n">
        <v>-0.000840674059417382</v>
      </c>
      <c r="BG103" s="252" t="n">
        <v>-0.000782891991566252</v>
      </c>
      <c r="BH103" s="252" t="n">
        <v>-0.000399894608901671</v>
      </c>
      <c r="BI103" s="252" t="n">
        <v>-0.000716657081427351</v>
      </c>
      <c r="BJ103" s="252" t="n">
        <v>-0.000271853681459865</v>
      </c>
      <c r="BK103" s="252" t="n">
        <v>-0.000145595241895386</v>
      </c>
      <c r="BL103" s="252" t="n">
        <v>-3.32543491006594E-005</v>
      </c>
      <c r="BM103" s="252" t="n">
        <v>-0.000145473405206839</v>
      </c>
      <c r="BN103" s="252" t="n">
        <v>-0.000282184560736749</v>
      </c>
      <c r="BO103" s="252" t="n">
        <v>-0.000191451227783377</v>
      </c>
      <c r="BP103" s="252" t="n">
        <v>-0.000180513308419811</v>
      </c>
      <c r="BQ103" s="252" t="n">
        <v>-0.000246709929419925</v>
      </c>
      <c r="BR103" s="252" t="n">
        <v>-0.000142021310028254</v>
      </c>
      <c r="BS103" s="800" t="n">
        <v>-0.000652704180685341</v>
      </c>
      <c r="BT103" s="800" t="n">
        <v>-0.000932628523294471</v>
      </c>
      <c r="BU103" s="800" t="n">
        <v>-0.000736495354139526</v>
      </c>
      <c r="BV103" s="800" t="n">
        <v>-0.00105432498489259</v>
      </c>
      <c r="BW103" s="800" t="n">
        <v>-0.00120216363727808</v>
      </c>
      <c r="BX103" s="800" t="n">
        <v>-0.000942666363055798</v>
      </c>
      <c r="BY103" s="800" t="n">
        <v>-0.000371155674807558</v>
      </c>
      <c r="BZ103" s="800" t="n">
        <v>-0.000706520469052879</v>
      </c>
      <c r="CA103" s="800" t="n">
        <v>-0.000732909786694154</v>
      </c>
      <c r="CB103" s="800" t="n">
        <v>-0.000522411967496716</v>
      </c>
      <c r="CC103" s="800" t="n">
        <v>-0.00124623312860677</v>
      </c>
      <c r="CD103" s="800" t="n">
        <v>-0.000636111589210605</v>
      </c>
      <c r="CE103" s="800" t="n">
        <v>-0.000314253289983356</v>
      </c>
      <c r="CF103" s="800" t="n">
        <v>-0.000222201642643012</v>
      </c>
      <c r="CG103" s="800" t="n">
        <v>-0.000331741341563935</v>
      </c>
      <c r="CH103" s="800" t="n">
        <v>-0.000827290946964328</v>
      </c>
      <c r="CI103" s="800" t="n">
        <v>-0.00060852644849272</v>
      </c>
      <c r="CJ103" s="800" t="n">
        <v>-0.000627827523306626</v>
      </c>
      <c r="CK103" s="800" t="n">
        <v>-0.000503534833664907</v>
      </c>
      <c r="CL103" s="800" t="n">
        <v>-0.000452771647674103</v>
      </c>
      <c r="CM103" s="800" t="n">
        <v>-0.000430952798280717</v>
      </c>
      <c r="CN103" s="800" t="n">
        <v>-0.00027185444118307</v>
      </c>
      <c r="CO103" s="800" t="n">
        <v>-0.000816749847039626</v>
      </c>
      <c r="CP103" s="800" t="n">
        <v>-0.000742967391374513</v>
      </c>
      <c r="CQ103" s="800" t="n">
        <v>-0.000415754820343796</v>
      </c>
      <c r="CR103" s="800" t="n">
        <v>-0.000642561805398387</v>
      </c>
      <c r="CS103" s="800" t="n">
        <v>-0.000245596954614666</v>
      </c>
      <c r="CT103" s="800" t="n">
        <v>-0.000151021176094161</v>
      </c>
      <c r="CU103" s="800" t="n">
        <v>-3.46453397268757E-005</v>
      </c>
      <c r="CV103" s="800" t="n">
        <v>-0.000144454876955323</v>
      </c>
      <c r="CW103" s="800" t="n">
        <v>-0.000249071959161124</v>
      </c>
      <c r="CX103" s="800" t="n">
        <v>-0.000182519453382941</v>
      </c>
      <c r="CY103" s="800" t="n">
        <v>-0.000189400590905014</v>
      </c>
      <c r="CZ103" s="800" t="n">
        <v>-0.000243598374238371</v>
      </c>
      <c r="DA103" s="800" t="n">
        <v>-0.000108043111651623</v>
      </c>
      <c r="DB103" s="252" t="n">
        <v>-0.00073953108926254</v>
      </c>
      <c r="DC103" s="252" t="n">
        <v>-0.0011293836647453</v>
      </c>
      <c r="DD103" s="252" t="n">
        <v>-0.000868349763891587</v>
      </c>
      <c r="DE103" s="252" t="n">
        <v>-0.00134867557839408</v>
      </c>
      <c r="DF103" s="252" t="n">
        <v>-0.00143341654549488</v>
      </c>
      <c r="DG103" s="252" t="n">
        <v>-0.00104500322315261</v>
      </c>
      <c r="DH103" s="252" t="n">
        <v>-0.000435453578584912</v>
      </c>
      <c r="DI103" s="252" t="n">
        <v>-0.000806803720114716</v>
      </c>
      <c r="DJ103" s="252" t="n">
        <v>-0.000770884668387151</v>
      </c>
      <c r="DK103" s="252" t="n">
        <v>-0.000612441561819473</v>
      </c>
      <c r="DL103" s="252" t="n">
        <v>-0.00123518353688801</v>
      </c>
      <c r="DM103" s="252" t="n">
        <v>-0.000709141236136086</v>
      </c>
      <c r="DN103" s="252" t="n">
        <v>-0.000392973884523861</v>
      </c>
      <c r="DO103" s="252" t="n">
        <v>-0.000198526821213225</v>
      </c>
      <c r="DP103" s="252" t="n">
        <v>-0.000399651681802816</v>
      </c>
      <c r="DQ103" s="252" t="n">
        <v>-0.00111021215942509</v>
      </c>
      <c r="DR103" s="252" t="n">
        <v>-0.000775035288202924</v>
      </c>
      <c r="DS103" s="252" t="n">
        <v>-0.000693822504751777</v>
      </c>
      <c r="DT103" s="252" t="n">
        <v>-0.000608929469962341</v>
      </c>
      <c r="DU103" s="252" t="n">
        <v>-0.000546160763715759</v>
      </c>
      <c r="DV103" s="252" t="n">
        <v>-0.000530206278671004</v>
      </c>
      <c r="DW103" s="252" t="n">
        <v>-0.000287184272988094</v>
      </c>
      <c r="DX103" s="252" t="n">
        <v>-0.000958267108508668</v>
      </c>
      <c r="DY103" s="252" t="n">
        <v>-0.000694722125885286</v>
      </c>
      <c r="DZ103" s="252" t="n">
        <v>-0.000472603249257397</v>
      </c>
      <c r="EA103" s="252" t="n">
        <v>-0.000735424149918542</v>
      </c>
      <c r="EB103" s="252" t="n">
        <v>-0.000282029289617118</v>
      </c>
      <c r="EC103" s="252" t="n">
        <v>-0.000155720862808986</v>
      </c>
      <c r="ED103" s="252" t="n">
        <v>-6.29120557430834E-005</v>
      </c>
      <c r="EE103" s="252" t="n">
        <v>-0.000145796031192171</v>
      </c>
      <c r="EF103" s="252" t="n">
        <v>-0.000282201040224644</v>
      </c>
      <c r="EG103" s="252" t="n">
        <v>-0.000210498091563069</v>
      </c>
      <c r="EH103" s="252" t="n">
        <v>-0.000237952200572837</v>
      </c>
      <c r="EI103" s="252" t="n">
        <v>-0.000266279302532641</v>
      </c>
      <c r="EJ103" s="252" t="n">
        <v>-0.000108409570413227</v>
      </c>
      <c r="EK103" s="800" t="n">
        <v>-0.000745442793487807</v>
      </c>
      <c r="EL103" s="800" t="n">
        <v>-0.00103927586306448</v>
      </c>
      <c r="EM103" s="800" t="n">
        <v>-0.000943830123150439</v>
      </c>
      <c r="EN103" s="800" t="n">
        <v>-0.00145000790651179</v>
      </c>
      <c r="EO103" s="800" t="n">
        <v>-0.00156890338441407</v>
      </c>
      <c r="EP103" s="800" t="n">
        <v>-0.000905219187953132</v>
      </c>
      <c r="EQ103" s="800" t="n">
        <v>-0.000470932742104755</v>
      </c>
      <c r="ER103" s="800" t="n">
        <v>-0.000609592207761971</v>
      </c>
      <c r="ES103" s="800" t="n">
        <v>-0.000817998818929488</v>
      </c>
      <c r="ET103" s="800" t="n">
        <v>-0.000578156363685821</v>
      </c>
      <c r="EU103" s="800" t="n">
        <v>-0.00132950737446976</v>
      </c>
      <c r="EV103" s="800" t="n">
        <v>-0.000743497270932512</v>
      </c>
      <c r="EW103" s="800" t="n">
        <v>-0.000424955813823685</v>
      </c>
      <c r="EX103" s="800" t="n">
        <v>-0.000267376368816435</v>
      </c>
      <c r="EY103" s="800" t="n">
        <v>-0.000488870422161031</v>
      </c>
      <c r="EZ103" s="800" t="n">
        <v>-0.000940724276226564</v>
      </c>
      <c r="FA103" s="800" t="n">
        <v>-0.000777921788040051</v>
      </c>
      <c r="FB103" s="800" t="n">
        <v>-0.000702957455985543</v>
      </c>
      <c r="FC103" s="800" t="n">
        <v>-0.000595702262698971</v>
      </c>
      <c r="FD103" s="800" t="n">
        <v>-0.000529525235604092</v>
      </c>
      <c r="FE103" s="800" t="n">
        <v>-0.000585805150960352</v>
      </c>
      <c r="FF103" s="800" t="n">
        <v>-0.000314742866939205</v>
      </c>
      <c r="FG103" s="800" t="n">
        <v>-0.0010153179805042</v>
      </c>
      <c r="FH103" s="800" t="n">
        <v>-0.0010316279777548</v>
      </c>
      <c r="FI103" s="800" t="n">
        <v>-0.000667681510819268</v>
      </c>
      <c r="FJ103" s="800" t="n">
        <v>-0.000939080887814589</v>
      </c>
      <c r="FK103" s="800" t="n">
        <v>-0.000289597781139963</v>
      </c>
      <c r="FL103" s="800" t="n">
        <v>-0.000176739900149678</v>
      </c>
      <c r="FM103" s="800" t="n">
        <v>-7.50085104119719E-005</v>
      </c>
      <c r="FN103" s="800" t="n">
        <v>-0.000159606746975339</v>
      </c>
      <c r="FO103" s="800" t="n">
        <v>-0.000252431975918367</v>
      </c>
      <c r="FP103" s="800" t="n">
        <v>-0.00026134998771444</v>
      </c>
      <c r="FQ103" s="800" t="n">
        <v>-0.000227585571205172</v>
      </c>
      <c r="FR103" s="800" t="n">
        <v>-0.000314381366963591</v>
      </c>
      <c r="FS103" s="800" t="n">
        <v>-0.000129115117017124</v>
      </c>
      <c r="FT103" s="252" t="n">
        <v>-0.000697277655023964</v>
      </c>
      <c r="FU103" s="252" t="n">
        <v>-0.000961677201055805</v>
      </c>
      <c r="FV103" s="252" t="n">
        <v>-0.000936850480440465</v>
      </c>
      <c r="FW103" s="252" t="n">
        <v>-0.00128496469745814</v>
      </c>
      <c r="FX103" s="252" t="n">
        <v>-0.00156112800212639</v>
      </c>
      <c r="FY103" s="252" t="n">
        <v>-0.000926816077623138</v>
      </c>
      <c r="FZ103" s="252" t="n">
        <v>-0.000465968678254258</v>
      </c>
      <c r="GA103" s="252" t="n">
        <v>-0.000516592357467377</v>
      </c>
      <c r="GB103" s="252" t="n">
        <v>-0.000680234321284773</v>
      </c>
      <c r="GC103" s="252" t="n">
        <v>-0.000542661559663796</v>
      </c>
      <c r="GD103" s="252" t="n">
        <v>-0.00101909161470586</v>
      </c>
      <c r="GE103" s="252" t="n">
        <v>-0.000651834308526439</v>
      </c>
      <c r="GF103" s="252" t="n">
        <v>-0.000359397280377688</v>
      </c>
      <c r="GG103" s="252" t="n">
        <v>-0.000255443166239511</v>
      </c>
      <c r="GH103" s="252" t="n">
        <v>-0.000436957044175936</v>
      </c>
      <c r="GI103" s="252" t="n">
        <v>-0.000836630832866608</v>
      </c>
      <c r="GJ103" s="252" t="n">
        <v>-0.000587497187377041</v>
      </c>
      <c r="GK103" s="252" t="n">
        <v>-0.000582090657106766</v>
      </c>
      <c r="GL103" s="252" t="n">
        <v>-0.000629230788870672</v>
      </c>
      <c r="GM103" s="252" t="n">
        <v>-0.000554690729523288</v>
      </c>
      <c r="GN103" s="252" t="n">
        <v>-0.000594111870376974</v>
      </c>
      <c r="GO103" s="252" t="n">
        <v>-0.000303625020138572</v>
      </c>
      <c r="GP103" s="252" t="n">
        <v>-0.000912322617002368</v>
      </c>
      <c r="GQ103" s="252" t="n">
        <v>-0.001079682830326</v>
      </c>
      <c r="GR103" s="252" t="n">
        <v>-0.000577134997045756</v>
      </c>
      <c r="GS103" s="252" t="n">
        <v>-0.000982649690085193</v>
      </c>
      <c r="GT103" s="252" t="n">
        <v>-0.000288540432622643</v>
      </c>
      <c r="GU103" s="252" t="n">
        <v>-0.000155393977380596</v>
      </c>
      <c r="GV103" s="252" t="n">
        <v>-6.30222001811446E-005</v>
      </c>
      <c r="GW103" s="252" t="n">
        <v>-0.000154338392761455</v>
      </c>
      <c r="GX103" s="252" t="n">
        <v>-0.000247479140273345</v>
      </c>
      <c r="GY103" s="252" t="n">
        <v>-0.000280474877606034</v>
      </c>
      <c r="GZ103" s="252" t="n">
        <v>-0.000203914581406628</v>
      </c>
      <c r="HA103" s="252" t="n">
        <v>-0.000303233766469916</v>
      </c>
      <c r="HB103" s="252" t="n">
        <v>-9.56789295026115E-005</v>
      </c>
      <c r="HC103" s="800" t="n">
        <v>-0.000589797287552703</v>
      </c>
      <c r="HD103" s="800" t="n">
        <v>-0.00104573663383291</v>
      </c>
      <c r="HE103" s="800" t="n">
        <v>-0.000796581866080137</v>
      </c>
      <c r="HF103" s="800" t="n">
        <v>-0.00105805462615398</v>
      </c>
      <c r="HG103" s="800" t="n">
        <v>-0.0012642223426392</v>
      </c>
      <c r="HH103" s="800" t="n">
        <v>-0.000923105570870587</v>
      </c>
      <c r="HI103" s="800" t="n">
        <v>-0.000422403726686901</v>
      </c>
      <c r="HJ103" s="800" t="n">
        <v>-0.000594202082485213</v>
      </c>
      <c r="HK103" s="800" t="n">
        <v>-0.000559045793667335</v>
      </c>
      <c r="HL103" s="800" t="n">
        <v>-0.000464191252488414</v>
      </c>
      <c r="HM103" s="800" t="n">
        <v>-0.000905764869011933</v>
      </c>
      <c r="HN103" s="800" t="n">
        <v>-0.000568735492457651</v>
      </c>
      <c r="HO103" s="800" t="n">
        <v>-0.000318818549373057</v>
      </c>
      <c r="HP103" s="800" t="n">
        <v>-0.000251109697300903</v>
      </c>
      <c r="HQ103" s="800" t="n">
        <v>-0.000369280817216497</v>
      </c>
      <c r="HR103" s="800" t="n">
        <v>-0.000766809315535657</v>
      </c>
      <c r="HS103" s="800" t="n">
        <v>-0.000514634621740584</v>
      </c>
      <c r="HT103" s="800" t="n">
        <v>-0.000508945315508677</v>
      </c>
      <c r="HU103" s="800" t="n">
        <v>-0.000568247517088484</v>
      </c>
      <c r="HV103" s="800" t="n">
        <v>-0.000563546362653658</v>
      </c>
      <c r="HW103" s="800" t="n">
        <v>-0.000552783960080937</v>
      </c>
      <c r="HX103" s="800" t="n">
        <v>-0.000256330241025984</v>
      </c>
      <c r="HY103" s="800" t="n">
        <v>-0.000794053023435907</v>
      </c>
      <c r="HZ103" s="800" t="n">
        <v>-0.0011910870882534</v>
      </c>
      <c r="IA103" s="800" t="n">
        <v>-0.000616090245459478</v>
      </c>
      <c r="IB103" s="800" t="n">
        <v>-0.000969582292525154</v>
      </c>
      <c r="IC103" s="800" t="n">
        <v>-0.000257896925423749</v>
      </c>
      <c r="ID103" s="800" t="n">
        <v>-0.000166770139883322</v>
      </c>
      <c r="IE103" s="800" t="n">
        <v>-6.88800179311735E-005</v>
      </c>
      <c r="IF103" s="800" t="n">
        <v>-0.000122051302731063</v>
      </c>
      <c r="IG103" s="800" t="n">
        <v>-0.000234067356326548</v>
      </c>
      <c r="IH103" s="800" t="n">
        <v>-0.000243416994865448</v>
      </c>
      <c r="II103" s="800" t="n">
        <v>-0.000159694927398009</v>
      </c>
      <c r="IJ103" s="800" t="n">
        <v>-0.000246424486174312</v>
      </c>
      <c r="IK103" s="800" t="n">
        <v>-6.03183428291502E-005</v>
      </c>
      <c r="IL103" s="252" t="n">
        <v>-0.000601287599066996</v>
      </c>
      <c r="IM103" s="252" t="n">
        <v>-0.00131874850489764</v>
      </c>
      <c r="IN103" s="252" t="n">
        <v>-0.000815523963775142</v>
      </c>
      <c r="IO103" s="252" t="n">
        <v>-0.000898588283817495</v>
      </c>
      <c r="IP103" s="252" t="n">
        <v>-0.00106294623193399</v>
      </c>
      <c r="IQ103" s="252" t="n">
        <v>-0.000888658124873525</v>
      </c>
      <c r="IR103" s="252" t="n">
        <v>-0.000411272650936526</v>
      </c>
      <c r="IS103" s="252" t="n">
        <v>-0.000526601314086594</v>
      </c>
      <c r="IT103" s="252" t="n">
        <v>-0.000515679030788652</v>
      </c>
      <c r="IU103" s="252" t="n">
        <v>-0.000432850277762029</v>
      </c>
      <c r="IV103" s="252" t="n">
        <v>-0.000946965425124165</v>
      </c>
      <c r="IW103" s="252" t="n">
        <v>-0.000612400508947903</v>
      </c>
      <c r="IX103" s="252" t="n">
        <v>-0.000358647681408251</v>
      </c>
      <c r="IY103" s="252" t="n">
        <v>-0.000227076971272462</v>
      </c>
      <c r="IZ103" s="252" t="n">
        <v>-0.000317207725158259</v>
      </c>
      <c r="JA103" s="252" t="n">
        <v>-0.000719084815973256</v>
      </c>
      <c r="JB103" s="252" t="n">
        <v>-0.000602030720972224</v>
      </c>
      <c r="JC103" s="252" t="n">
        <v>-0.000531675522429168</v>
      </c>
      <c r="JD103" s="252" t="n">
        <v>-0.0005879520791533</v>
      </c>
      <c r="JE103" s="252" t="n">
        <v>-0.000726340551240277</v>
      </c>
      <c r="JF103" s="252" t="n">
        <v>-0.000598020599119196</v>
      </c>
      <c r="JG103" s="252" t="n">
        <v>-0.00023352298388681</v>
      </c>
      <c r="JH103" s="252" t="n">
        <v>-0.000818141166369059</v>
      </c>
      <c r="JI103" s="252" t="n">
        <v>-0.00141531479721534</v>
      </c>
      <c r="JJ103" s="252" t="n">
        <v>-0.000562408550827885</v>
      </c>
      <c r="JK103" s="252" t="n">
        <v>-0.00100734942361766</v>
      </c>
      <c r="JL103" s="252" t="n">
        <v>-0.000226714900163654</v>
      </c>
      <c r="JM103" s="252" t="n">
        <v>-0.000208371805094403</v>
      </c>
      <c r="JN103" s="252" t="n">
        <v>-7.20064458937046E-005</v>
      </c>
      <c r="JO103" s="252" t="n">
        <v>-0.00011007930818428</v>
      </c>
      <c r="JP103" s="252" t="n">
        <v>-0.000288650238769952</v>
      </c>
      <c r="JQ103" s="252" t="n">
        <v>-0.000251534534039361</v>
      </c>
      <c r="JR103" s="252" t="n">
        <v>-0.00014828698745683</v>
      </c>
      <c r="JS103" s="252" t="n">
        <v>-0.000207920971213286</v>
      </c>
      <c r="JT103" s="252" t="n">
        <v>-4.74574641143038E-005</v>
      </c>
      <c r="JU103" s="800" t="n">
        <v>-0.000555945318486192</v>
      </c>
      <c r="JV103" s="800" t="n">
        <v>-0.00111879185149179</v>
      </c>
      <c r="JW103" s="800" t="n">
        <v>-0.000733505994284785</v>
      </c>
      <c r="JX103" s="800" t="n">
        <v>-0.000812799569069603</v>
      </c>
      <c r="JY103" s="800" t="n">
        <v>-0.000951936511001833</v>
      </c>
      <c r="JZ103" s="800" t="n">
        <v>-0.000851716315135587</v>
      </c>
      <c r="KA103" s="800" t="n">
        <v>-0.000412478005746108</v>
      </c>
      <c r="KB103" s="800" t="n">
        <v>-0.000601770510405592</v>
      </c>
      <c r="KC103" s="800" t="n">
        <v>-0.000485609528697761</v>
      </c>
      <c r="KD103" s="800" t="n">
        <v>-0.000417386146962944</v>
      </c>
      <c r="KE103" s="800" t="n">
        <v>-0.000998444172112749</v>
      </c>
      <c r="KF103" s="800" t="n">
        <v>-0.00060049794741085</v>
      </c>
      <c r="KG103" s="800" t="n">
        <v>-0.00040933076464764</v>
      </c>
      <c r="KH103" s="800" t="n">
        <v>-0.00023213049625414</v>
      </c>
      <c r="KI103" s="800" t="n">
        <v>-0.00031252622557099</v>
      </c>
      <c r="KJ103" s="800" t="n">
        <v>-0.00058884531535439</v>
      </c>
      <c r="KK103" s="800" t="n">
        <v>-0.000562949021674145</v>
      </c>
      <c r="KL103" s="800" t="n">
        <v>-0.000579718536042404</v>
      </c>
      <c r="KM103" s="800" t="n">
        <v>-0.000642262046441243</v>
      </c>
      <c r="KN103" s="800" t="n">
        <v>-0.000713666323037629</v>
      </c>
      <c r="KO103" s="800" t="n">
        <v>-0.000521000104777737</v>
      </c>
      <c r="KP103" s="800" t="n">
        <v>-0.000205342653418893</v>
      </c>
      <c r="KQ103" s="800" t="n">
        <v>-0.000813071417323117</v>
      </c>
      <c r="KR103" s="800" t="n">
        <v>-0.00139935077696411</v>
      </c>
      <c r="KS103" s="800" t="n">
        <v>-0.000529575314710962</v>
      </c>
      <c r="KT103" s="800" t="n">
        <v>-0.00102941420509576</v>
      </c>
      <c r="KU103" s="800" t="n">
        <v>-0.000205776362595001</v>
      </c>
      <c r="KV103" s="800" t="n">
        <v>-0.000169859954683903</v>
      </c>
      <c r="KW103" s="800" t="n">
        <v>-6.83789978196161E-005</v>
      </c>
      <c r="KX103" s="800" t="n">
        <v>-0.000107450535039684</v>
      </c>
      <c r="KY103" s="800" t="n">
        <v>-0.000327003894721939</v>
      </c>
      <c r="KZ103" s="800" t="n">
        <v>-0.000243524856471961</v>
      </c>
      <c r="LA103" s="800" t="n">
        <v>-0.000126989573394963</v>
      </c>
      <c r="LB103" s="800" t="n">
        <v>-0.000209616333603392</v>
      </c>
      <c r="LC103" s="800" t="n">
        <v>-2.43049176131467E-005</v>
      </c>
      <c r="LD103" s="252" t="n">
        <v>-0.000483594000017358</v>
      </c>
      <c r="LE103" s="252" t="n">
        <v>-0.000890080444015546</v>
      </c>
      <c r="LF103" s="252" t="n">
        <v>-0.000652987691394341</v>
      </c>
      <c r="LG103" s="252" t="n">
        <v>-0.000744968350627905</v>
      </c>
      <c r="LH103" s="252" t="n">
        <v>-0.000782369223018182</v>
      </c>
      <c r="LI103" s="252" t="n">
        <v>-0.000695734091523383</v>
      </c>
      <c r="LJ103" s="252" t="n">
        <v>-0.000372443433100123</v>
      </c>
      <c r="LK103" s="252" t="n">
        <v>-0.00054672291340155</v>
      </c>
      <c r="LL103" s="252" t="n">
        <v>-0.000415719556698888</v>
      </c>
      <c r="LM103" s="252" t="n">
        <v>-0.000379100659886214</v>
      </c>
      <c r="LN103" s="252" t="n">
        <v>-0.000820183081234784</v>
      </c>
      <c r="LO103" s="252" t="n">
        <v>-0.000504123755075638</v>
      </c>
      <c r="LP103" s="252" t="n">
        <v>-0.00036356469758927</v>
      </c>
      <c r="LQ103" s="252" t="n">
        <v>-0.000208016723273637</v>
      </c>
      <c r="LR103" s="252" t="n">
        <v>-0.000285010263322554</v>
      </c>
      <c r="LS103" s="252" t="n">
        <v>-0.00051672419313995</v>
      </c>
      <c r="LT103" s="252" t="n">
        <v>-0.000471555480767502</v>
      </c>
      <c r="LU103" s="252" t="n">
        <v>-0.000561408587731887</v>
      </c>
      <c r="LV103" s="252" t="n">
        <v>-0.00124461537362266</v>
      </c>
      <c r="LW103" s="252" t="n">
        <v>-0.000838639287558991</v>
      </c>
      <c r="LX103" s="252" t="n">
        <v>-0.000524829930685544</v>
      </c>
      <c r="LY103" s="252" t="n">
        <v>-0.000192137515778129</v>
      </c>
      <c r="LZ103" s="252" t="n">
        <v>-0.000725649428626357</v>
      </c>
      <c r="MA103" s="252" t="n">
        <v>-0.000754759429108965</v>
      </c>
      <c r="MB103" s="252" t="n">
        <v>-0.000415318145860556</v>
      </c>
      <c r="MC103" s="252" t="n">
        <v>-0.000820819775655839</v>
      </c>
      <c r="MD103" s="252" t="n">
        <v>-0.000193287188690047</v>
      </c>
      <c r="ME103" s="252" t="n">
        <v>-0.000158973912660787</v>
      </c>
      <c r="MF103" s="252" t="n">
        <v>-8.12677323462353E-005</v>
      </c>
      <c r="MG103" s="252" t="n">
        <v>-9.65160119504565E-005</v>
      </c>
      <c r="MH103" s="252" t="n">
        <v>-0.000305551387533853</v>
      </c>
      <c r="MI103" s="252" t="n">
        <v>-0.00020678566506118</v>
      </c>
      <c r="MJ103" s="252" t="n">
        <v>-0.000121765834207279</v>
      </c>
      <c r="MK103" s="252" t="n">
        <v>-0.000181008053299486</v>
      </c>
      <c r="ML103" s="252" t="n">
        <v>-2.97753591260165E-005</v>
      </c>
      <c r="MM103" s="800" t="n">
        <v>-0.000469692117023116</v>
      </c>
      <c r="MN103" s="800" t="n">
        <v>-0.000801747878030776</v>
      </c>
      <c r="MO103" s="800" t="n">
        <v>-0.000652432225402719</v>
      </c>
      <c r="MP103" s="800" t="n">
        <v>-0.000638180720557556</v>
      </c>
      <c r="MQ103" s="800" t="n">
        <v>-0.000700365080581208</v>
      </c>
      <c r="MR103" s="800" t="n">
        <v>-0.000629412696996408</v>
      </c>
      <c r="MS103" s="800" t="n">
        <v>-0.00037335507819289</v>
      </c>
      <c r="MT103" s="800" t="n">
        <v>-0.00059580663175155</v>
      </c>
      <c r="MU103" s="800" t="n">
        <v>-0.000433733076286157</v>
      </c>
      <c r="MV103" s="800" t="n">
        <v>-0.000376656276611956</v>
      </c>
      <c r="MW103" s="800" t="n">
        <v>-0.000906169296825444</v>
      </c>
      <c r="MX103" s="800" t="n">
        <v>-0.000540588943814796</v>
      </c>
      <c r="MY103" s="800" t="n">
        <v>-0.00037716334962319</v>
      </c>
      <c r="MZ103" s="800" t="n">
        <v>-0.000187716422489437</v>
      </c>
      <c r="NA103" s="800" t="n">
        <v>-0.000269244828137084</v>
      </c>
      <c r="NB103" s="800" t="n">
        <v>-0.000442678671930159</v>
      </c>
      <c r="NC103" s="800" t="n">
        <v>-0.000442777945786269</v>
      </c>
      <c r="ND103" s="800" t="n">
        <v>-0.000570563003037032</v>
      </c>
      <c r="NE103" s="800" t="n">
        <v>-0.00136285023326723</v>
      </c>
      <c r="NF103" s="800" t="n">
        <v>-0.000793811711078344</v>
      </c>
      <c r="NG103" s="800" t="n">
        <v>-0.00051850034746054</v>
      </c>
      <c r="NH103" s="800" t="n">
        <v>-0.000171457986365908</v>
      </c>
      <c r="NI103" s="800" t="n">
        <v>-0.000731085319068428</v>
      </c>
      <c r="NJ103" s="800" t="n">
        <v>-0.000626550072168639</v>
      </c>
      <c r="NK103" s="800" t="n">
        <v>-0.000321476548072947</v>
      </c>
      <c r="NL103" s="800" t="n">
        <v>-0.000942713559892575</v>
      </c>
      <c r="NM103" s="800" t="n">
        <v>-0.000197130319028028</v>
      </c>
      <c r="NN103" s="800" t="n">
        <v>-0.00014139932543746</v>
      </c>
      <c r="NO103" s="800" t="n">
        <v>-6.91261115268474E-005</v>
      </c>
      <c r="NP103" s="800" t="n">
        <v>-0.000103076908682276</v>
      </c>
      <c r="NQ103" s="800" t="n">
        <v>-0.000285260346701266</v>
      </c>
      <c r="NR103" s="800" t="n">
        <v>-0.000199537288186756</v>
      </c>
      <c r="NS103" s="800" t="n">
        <v>-0.000127691860217024</v>
      </c>
      <c r="NT103" s="800" t="n">
        <v>-0.000196782584587691</v>
      </c>
      <c r="NU103" s="800" t="n">
        <v>-2.85132621933855E-005</v>
      </c>
      <c r="NV103" s="252" t="n">
        <v>-0.000467415519848662</v>
      </c>
      <c r="NW103" s="252" t="n">
        <v>-0.000718760928971883</v>
      </c>
      <c r="NX103" s="252" t="n">
        <v>-0.000680780353189997</v>
      </c>
      <c r="NY103" s="252" t="n">
        <v>-0.000568316442710377</v>
      </c>
      <c r="NZ103" s="252" t="n">
        <v>-0.000617572593636124</v>
      </c>
      <c r="OA103" s="252" t="n">
        <v>-0.00063588378349472</v>
      </c>
      <c r="OB103" s="252" t="n">
        <v>-0.000392999437730434</v>
      </c>
      <c r="OC103" s="252" t="n">
        <v>-0.00054669156858184</v>
      </c>
      <c r="OD103" s="252" t="n">
        <v>-0.000434819121076169</v>
      </c>
      <c r="OE103" s="252" t="n">
        <v>-0.000384527414024038</v>
      </c>
      <c r="OF103" s="252" t="n">
        <v>-0.00091767634975434</v>
      </c>
      <c r="OG103" s="252" t="n">
        <v>-0.000530716263239131</v>
      </c>
      <c r="OH103" s="252" t="n">
        <v>-0.0003692306753343</v>
      </c>
      <c r="OI103" s="252" t="n">
        <v>-0.000184715131029219</v>
      </c>
      <c r="OJ103" s="252" t="n">
        <v>-0.000282618615580294</v>
      </c>
      <c r="OK103" s="252" t="n">
        <v>-0.000514884982997452</v>
      </c>
      <c r="OL103" s="252" t="n">
        <v>-0.000452257207198413</v>
      </c>
      <c r="OM103" s="252" t="n">
        <v>-0.000594068611549865</v>
      </c>
      <c r="ON103" s="252" t="n">
        <v>-0.00162885150449531</v>
      </c>
      <c r="OO103" s="252" t="n">
        <v>-0.000878923148934544</v>
      </c>
      <c r="OP103" s="252" t="n">
        <v>-0.000574745697773007</v>
      </c>
      <c r="OQ103" s="252" t="n">
        <v>-0.000168291721476388</v>
      </c>
      <c r="OR103" s="252" t="n">
        <v>-0.000733010226146984</v>
      </c>
      <c r="OS103" s="252" t="n">
        <v>-0.000471989435292621</v>
      </c>
      <c r="OT103" s="252" t="n">
        <v>-0.000337559808891971</v>
      </c>
      <c r="OU103" s="252" t="n">
        <v>-0.000990144388766205</v>
      </c>
      <c r="OV103" s="252" t="n">
        <v>-0.000231298767287972</v>
      </c>
      <c r="OW103" s="252" t="n">
        <v>-0.000141966109108786</v>
      </c>
      <c r="OX103" s="252" t="n">
        <v>-7.26029361970553E-005</v>
      </c>
      <c r="OY103" s="252" t="n">
        <v>-0.000118702394041975</v>
      </c>
      <c r="OZ103" s="252" t="n">
        <v>-0.000302807377710445</v>
      </c>
      <c r="PA103" s="252" t="n">
        <v>-0.000197857271241941</v>
      </c>
      <c r="PB103" s="252" t="n">
        <v>-0.000136436977635472</v>
      </c>
      <c r="PC103" s="252" t="n">
        <v>-0.00021981297998691</v>
      </c>
      <c r="PD103" s="252" t="n">
        <v>-4.31040428827716E-005</v>
      </c>
      <c r="PE103" s="800" t="n">
        <v>-0.000428841618218957</v>
      </c>
      <c r="PF103" s="800" t="n">
        <v>-0.000696987877365208</v>
      </c>
      <c r="PG103" s="800" t="n">
        <v>-0.000679808401448695</v>
      </c>
      <c r="PH103" s="800" t="n">
        <v>-0.000550211074189073</v>
      </c>
      <c r="PI103" s="800" t="n">
        <v>-0.000587401779691505</v>
      </c>
      <c r="PJ103" s="800" t="n">
        <v>-0.000660400382686176</v>
      </c>
      <c r="PK103" s="800" t="n">
        <v>-0.000400241211239764</v>
      </c>
      <c r="PL103" s="800" t="n">
        <v>-0.000563856362988517</v>
      </c>
      <c r="PM103" s="800" t="n">
        <v>-0.000414580159719306</v>
      </c>
      <c r="PN103" s="800" t="n">
        <v>-0.000387961563041273</v>
      </c>
      <c r="PO103" s="800" t="n">
        <v>-0.000930669175139873</v>
      </c>
      <c r="PP103" s="800" t="n">
        <v>-0.000478582120504783</v>
      </c>
      <c r="PQ103" s="800" t="n">
        <v>-0.000363463040634636</v>
      </c>
      <c r="PR103" s="800" t="n">
        <v>-0.000170460454760096</v>
      </c>
      <c r="PS103" s="800" t="n">
        <v>-0.000265630424766216</v>
      </c>
      <c r="PT103" s="800" t="n">
        <v>-0.000503037570189469</v>
      </c>
      <c r="PU103" s="800" t="n">
        <v>-0.000423707098258679</v>
      </c>
      <c r="PV103" s="800" t="n">
        <v>-0.000618195989131231</v>
      </c>
      <c r="PW103" s="800" t="n">
        <v>-0.0016061241270313</v>
      </c>
      <c r="PX103" s="800" t="n">
        <v>-0.000841674604405729</v>
      </c>
      <c r="PY103" s="800" t="n">
        <v>-0.000555635054165874</v>
      </c>
      <c r="PZ103" s="800" t="n">
        <v>-0.00016593504700438</v>
      </c>
      <c r="QA103" s="800" t="n">
        <v>-0.000676329059325711</v>
      </c>
      <c r="QB103" s="800" t="n">
        <v>-0.000288364350667039</v>
      </c>
      <c r="QC103" s="800" t="n">
        <v>-0.000300995193716525</v>
      </c>
      <c r="QD103" s="800" t="n">
        <v>-0.000980799147467333</v>
      </c>
      <c r="QE103" s="800" t="n">
        <v>-0.000213463903853949</v>
      </c>
      <c r="QF103" s="800" t="n">
        <v>-0.000147733298064521</v>
      </c>
      <c r="QG103" s="800" t="n">
        <v>-7.2876759982025E-005</v>
      </c>
      <c r="QH103" s="800" t="n">
        <v>-0.000116012599002815</v>
      </c>
      <c r="QI103" s="800" t="n">
        <v>-0.000280047416647232</v>
      </c>
      <c r="QJ103" s="800" t="n">
        <v>-0.000195190316274922</v>
      </c>
      <c r="QK103" s="800" t="n">
        <v>-0.000123275244832128</v>
      </c>
      <c r="QL103" s="800" t="n">
        <v>-0.000210856850095036</v>
      </c>
      <c r="QM103" s="800" t="n">
        <v>-2.89121556512655E-005</v>
      </c>
      <c r="QN103" s="252" t="n">
        <v>-0.000428364511932234</v>
      </c>
      <c r="QO103" s="252" t="n">
        <v>-0.000510535892595057</v>
      </c>
      <c r="QP103" s="252" t="n">
        <v>-0.000702835086081391</v>
      </c>
      <c r="QQ103" s="252" t="n">
        <v>-0.000596347421505931</v>
      </c>
      <c r="QR103" s="252" t="n">
        <v>-0.000615658572412222</v>
      </c>
      <c r="QS103" s="252" t="n">
        <v>-0.000796103012403785</v>
      </c>
      <c r="QT103" s="252" t="n">
        <v>-0.000441182401621941</v>
      </c>
      <c r="QU103" s="252" t="n">
        <v>-0.000441266871339958</v>
      </c>
      <c r="QV103" s="252" t="n">
        <v>-0.00045431758958068</v>
      </c>
      <c r="QW103" s="252" t="n">
        <v>-0.000461525420836209</v>
      </c>
      <c r="QX103" s="252" t="n">
        <v>-0.00104550441895559</v>
      </c>
      <c r="QY103" s="252" t="n">
        <v>-0.000496400128906143</v>
      </c>
      <c r="QZ103" s="252" t="n">
        <v>-0.000410695894339773</v>
      </c>
      <c r="RA103" s="252" t="n">
        <v>-0.000202980970473602</v>
      </c>
      <c r="RB103" s="252" t="n">
        <v>-0.000294667831571229</v>
      </c>
      <c r="RC103" s="252" t="n">
        <v>-0.000468024738901333</v>
      </c>
      <c r="RD103" s="252" t="n">
        <v>-0.000400209987661894</v>
      </c>
      <c r="RE103" s="252" t="n">
        <v>-0.000706195460047645</v>
      </c>
      <c r="RF103" s="252" t="n">
        <v>-0.00157622557857239</v>
      </c>
      <c r="RG103" s="252" t="n">
        <v>-0.000794874331287351</v>
      </c>
      <c r="RH103" s="252" t="n">
        <v>-0.000533608900912225</v>
      </c>
      <c r="RI103" s="252" t="n">
        <v>-0.000178129791415871</v>
      </c>
      <c r="RJ103" s="252" t="n">
        <v>-0.000747458891957538</v>
      </c>
      <c r="RK103" s="252" t="n">
        <v>-0.000318667411754786</v>
      </c>
      <c r="RL103" s="252" t="n">
        <v>-0.00033067093794126</v>
      </c>
      <c r="RM103" s="252" t="n">
        <v>-0.00111322515624006</v>
      </c>
      <c r="RN103" s="252" t="n">
        <v>-0.000202713973926483</v>
      </c>
      <c r="RO103" s="252" t="n">
        <v>-0.000162383556848566</v>
      </c>
      <c r="RP103" s="252" t="n">
        <v>-9.23849104786559E-005</v>
      </c>
      <c r="RQ103" s="252" t="n">
        <v>-0.000107864192404466</v>
      </c>
      <c r="RR103" s="252" t="n">
        <v>-0.000250575346664379</v>
      </c>
      <c r="RS103" s="252" t="n">
        <v>-0.000210702669287038</v>
      </c>
      <c r="RT103" s="252" t="n">
        <v>-0.000110824550182009</v>
      </c>
      <c r="RU103" s="252" t="n">
        <v>-0.000209881547222143</v>
      </c>
      <c r="RV103" s="252" t="n">
        <v>-1.72005048584108E-005</v>
      </c>
      <c r="RW103" s="800" t="n">
        <v>-0.000376767172569586</v>
      </c>
      <c r="RX103" s="800" t="n">
        <v>-0.000596114135691568</v>
      </c>
      <c r="RY103" s="800" t="n">
        <v>-0.000636507036305596</v>
      </c>
      <c r="RZ103" s="800" t="n">
        <v>-0.000474904427677965</v>
      </c>
      <c r="SA103" s="800" t="n">
        <v>-0.000502704690075421</v>
      </c>
      <c r="SB103" s="800" t="n">
        <v>-0.00062780820939694</v>
      </c>
      <c r="SC103" s="800" t="n">
        <v>-0.000404155933834637</v>
      </c>
      <c r="SD103" s="800" t="n">
        <v>-0.000523326803928968</v>
      </c>
      <c r="SE103" s="800" t="n">
        <v>-0.000415149136981442</v>
      </c>
      <c r="SF103" s="800" t="n">
        <v>-0.000404664009811184</v>
      </c>
      <c r="SG103" s="800" t="n">
        <v>-0.000860903309836212</v>
      </c>
      <c r="SH103" s="800" t="n">
        <v>-0.000427513078279274</v>
      </c>
      <c r="SI103" s="800" t="n">
        <v>-0.000382765022621466</v>
      </c>
      <c r="SJ103" s="800" t="n">
        <v>-0.000186115477343951</v>
      </c>
      <c r="SK103" s="800" t="n">
        <v>-0.000300888317143681</v>
      </c>
      <c r="SL103" s="800" t="n">
        <v>-0.000404026545812693</v>
      </c>
      <c r="SM103" s="800" t="n">
        <v>-0.000389586637093503</v>
      </c>
      <c r="SN103" s="800" t="n">
        <v>-0.00062521815245857</v>
      </c>
      <c r="SO103" s="800" t="n">
        <v>-0.00125144574364683</v>
      </c>
      <c r="SP103" s="800" t="n">
        <v>-0.000780051552680278</v>
      </c>
      <c r="SQ103" s="800" t="n">
        <v>-0.00055744893015141</v>
      </c>
      <c r="SR103" s="800" t="n">
        <v>-0.000148804865149461</v>
      </c>
      <c r="SS103" s="800" t="n">
        <v>-0.000708421645743</v>
      </c>
      <c r="ST103" s="800" t="n">
        <v>-0.000304429927765115</v>
      </c>
      <c r="SU103" s="800" t="n">
        <v>-0.00032104146349881</v>
      </c>
      <c r="SV103" s="800" t="n">
        <v>-0.00112793619018384</v>
      </c>
      <c r="SW103" s="800" t="n">
        <v>-0.000205405070815276</v>
      </c>
      <c r="SX103" s="800" t="n">
        <v>-0.000148559212422872</v>
      </c>
      <c r="SY103" s="800" t="n">
        <v>-8.23863902594316E-005</v>
      </c>
      <c r="SZ103" s="800" t="n">
        <v>-0.000118172578559812</v>
      </c>
      <c r="TA103" s="800" t="n">
        <v>-0.000233234392121055</v>
      </c>
      <c r="TB103" s="800" t="n">
        <v>-0.000188475121147684</v>
      </c>
      <c r="TC103" s="800" t="n">
        <v>-0.000108564548224106</v>
      </c>
      <c r="TD103" s="800" t="n">
        <v>-0.000210517848636373</v>
      </c>
      <c r="TE103" s="800" t="n">
        <v>-1.30612387817389E-005</v>
      </c>
    </row>
    <row r="104" customFormat="false" ht="14.4" hidden="false" customHeight="false" outlineLevel="0" collapsed="false">
      <c r="A104" s="800" t="n">
        <v>-0.000902871528891081</v>
      </c>
      <c r="B104" s="800" t="n">
        <v>-0.00136441072578793</v>
      </c>
      <c r="C104" s="800" t="n">
        <v>-0.00116118024871037</v>
      </c>
      <c r="D104" s="800" t="n">
        <v>-0.00117460145737891</v>
      </c>
      <c r="E104" s="800" t="n">
        <v>-0.00180734375982764</v>
      </c>
      <c r="F104" s="800" t="n">
        <v>-0.00259862632749607</v>
      </c>
      <c r="G104" s="800" t="n">
        <v>-0.000479205402503813</v>
      </c>
      <c r="H104" s="800" t="n">
        <v>-0.00128903346419274</v>
      </c>
      <c r="I104" s="800" t="n">
        <v>-0.00101872335468702</v>
      </c>
      <c r="J104" s="800" t="n">
        <v>-0.000807719101901125</v>
      </c>
      <c r="K104" s="800" t="n">
        <v>-0.00180800740836645</v>
      </c>
      <c r="L104" s="800" t="n">
        <v>-0.000861543412946988</v>
      </c>
      <c r="M104" s="800" t="n">
        <v>-0.000499234422640013</v>
      </c>
      <c r="N104" s="800" t="n">
        <v>-0.00041169874211621</v>
      </c>
      <c r="O104" s="800" t="n">
        <v>-0.000493788794107225</v>
      </c>
      <c r="P104" s="800" t="n">
        <v>-0.000809489612094009</v>
      </c>
      <c r="Q104" s="800" t="n">
        <v>-0.000828643681181477</v>
      </c>
      <c r="R104" s="800" t="n">
        <v>-0.000888048005703285</v>
      </c>
      <c r="S104" s="800" t="n">
        <v>-0.000432710581991418</v>
      </c>
      <c r="T104" s="800" t="n">
        <v>-0.000898009921410718</v>
      </c>
      <c r="U104" s="800" t="n">
        <v>-0.000538578397865859</v>
      </c>
      <c r="V104" s="800" t="n">
        <v>-0.000538949614507485</v>
      </c>
      <c r="W104" s="800" t="n">
        <v>-0.000855818804400712</v>
      </c>
      <c r="X104" s="800" t="n">
        <v>-0.00755346231976115</v>
      </c>
      <c r="Y104" s="800" t="n">
        <v>-0.000534524712119307</v>
      </c>
      <c r="Z104" s="800" t="n">
        <v>-0.00113858382755387</v>
      </c>
      <c r="AA104" s="800" t="n">
        <v>-0.000604115756999724</v>
      </c>
      <c r="AB104" s="800" t="n">
        <v>-0.000204587135239365</v>
      </c>
      <c r="AC104" s="800" t="n">
        <v>-4.85665007837828E-005</v>
      </c>
      <c r="AD104" s="800" t="n">
        <v>-0.0002320230368206</v>
      </c>
      <c r="AE104" s="800" t="n">
        <v>-0.000348149815024767</v>
      </c>
      <c r="AF104" s="800" t="n">
        <v>-0.000319011196135083</v>
      </c>
      <c r="AG104" s="800" t="n">
        <v>-0.000201610862149375</v>
      </c>
      <c r="AH104" s="800" t="n">
        <v>-0.0002988491587597</v>
      </c>
      <c r="AI104" s="800" t="n">
        <v>-8.16172280433198E-005</v>
      </c>
      <c r="AJ104" s="252" t="n">
        <v>-0.000857351472622599</v>
      </c>
      <c r="AK104" s="252" t="n">
        <v>-0.00121810119191055</v>
      </c>
      <c r="AL104" s="252" t="n">
        <v>-0.00122251202150844</v>
      </c>
      <c r="AM104" s="252" t="n">
        <v>-0.00115434677213896</v>
      </c>
      <c r="AN104" s="252" t="n">
        <v>-0.00168105580163466</v>
      </c>
      <c r="AO104" s="252" t="n">
        <v>-0.00263326395125842</v>
      </c>
      <c r="AP104" s="252" t="n">
        <v>-0.000492571200447161</v>
      </c>
      <c r="AQ104" s="252" t="n">
        <v>-0.00102370567238448</v>
      </c>
      <c r="AR104" s="252" t="n">
        <v>-0.000945354404553571</v>
      </c>
      <c r="AS104" s="252" t="n">
        <v>-0.00078648615503246</v>
      </c>
      <c r="AT104" s="252" t="n">
        <v>-0.00166562887528664</v>
      </c>
      <c r="AU104" s="252" t="n">
        <v>-0.000911747257421356</v>
      </c>
      <c r="AV104" s="252" t="n">
        <v>-0.000471615130059866</v>
      </c>
      <c r="AW104" s="252" t="n">
        <v>-0.000411688918183762</v>
      </c>
      <c r="AX104" s="252" t="n">
        <v>-0.000488264864758525</v>
      </c>
      <c r="AY104" s="252" t="n">
        <v>-0.000943856406824554</v>
      </c>
      <c r="AZ104" s="252" t="n">
        <v>-0.000828965752991397</v>
      </c>
      <c r="BA104" s="252" t="n">
        <v>-0.000877666845471247</v>
      </c>
      <c r="BB104" s="252" t="n">
        <v>-0.000434861014873566</v>
      </c>
      <c r="BC104" s="252" t="n">
        <v>-0.00078216904982519</v>
      </c>
      <c r="BD104" s="252" t="n">
        <v>-0.000526685606491196</v>
      </c>
      <c r="BE104" s="252" t="n">
        <v>-0.000536861631193693</v>
      </c>
      <c r="BF104" s="252" t="n">
        <v>-0.000889905350827059</v>
      </c>
      <c r="BG104" s="252" t="n">
        <v>-0.0107927011834503</v>
      </c>
      <c r="BH104" s="252" t="n">
        <v>-0.000495615931901792</v>
      </c>
      <c r="BI104" s="252" t="n">
        <v>-0.00113192328969595</v>
      </c>
      <c r="BJ104" s="252" t="n">
        <v>-0.000338607073607672</v>
      </c>
      <c r="BK104" s="252" t="n">
        <v>-0.000136150237297905</v>
      </c>
      <c r="BL104" s="252" t="n">
        <v>-3.43730649174428E-005</v>
      </c>
      <c r="BM104" s="252" t="n">
        <v>-0.000208078219818081</v>
      </c>
      <c r="BN104" s="252" t="n">
        <v>-0.00040662638915824</v>
      </c>
      <c r="BO104" s="252" t="n">
        <v>-0.000386192599084852</v>
      </c>
      <c r="BP104" s="252" t="n">
        <v>-0.000195864643389584</v>
      </c>
      <c r="BQ104" s="252" t="n">
        <v>-0.000254931282421821</v>
      </c>
      <c r="BR104" s="252" t="n">
        <v>-7.94641070995869E-005</v>
      </c>
      <c r="BS104" s="800" t="n">
        <v>-0.000961701918547028</v>
      </c>
      <c r="BT104" s="800" t="n">
        <v>-0.00131462050049161</v>
      </c>
      <c r="BU104" s="800" t="n">
        <v>-0.00140300692958212</v>
      </c>
      <c r="BV104" s="800" t="n">
        <v>-0.00125864730498473</v>
      </c>
      <c r="BW104" s="800" t="n">
        <v>-0.001876461945084</v>
      </c>
      <c r="BX104" s="800" t="n">
        <v>-0.0028338395397262</v>
      </c>
      <c r="BY104" s="800" t="n">
        <v>-0.000541613651795909</v>
      </c>
      <c r="BZ104" s="800" t="n">
        <v>-0.000915879961539634</v>
      </c>
      <c r="CA104" s="800" t="n">
        <v>-0.00100304697757826</v>
      </c>
      <c r="CB104" s="800" t="n">
        <v>-0.000806340221349117</v>
      </c>
      <c r="CC104" s="800" t="n">
        <v>-0.00182977564935895</v>
      </c>
      <c r="CD104" s="800" t="n">
        <v>-0.000899277663586582</v>
      </c>
      <c r="CE104" s="800" t="n">
        <v>-0.000458894036425342</v>
      </c>
      <c r="CF104" s="800" t="n">
        <v>-0.000446529869116793</v>
      </c>
      <c r="CG104" s="800" t="n">
        <v>-0.000469257475811174</v>
      </c>
      <c r="CH104" s="800" t="n">
        <v>-0.00104928641845405</v>
      </c>
      <c r="CI104" s="800" t="n">
        <v>-0.000886777932530437</v>
      </c>
      <c r="CJ104" s="800" t="n">
        <v>-0.000978884397209555</v>
      </c>
      <c r="CK104" s="800" t="n">
        <v>-0.000464855179434726</v>
      </c>
      <c r="CL104" s="800" t="n">
        <v>-0.000688504498691003</v>
      </c>
      <c r="CM104" s="800" t="n">
        <v>-0.00053629726906751</v>
      </c>
      <c r="CN104" s="800" t="n">
        <v>-0.000596776545875601</v>
      </c>
      <c r="CO104" s="800" t="n">
        <v>-0.000989245402089036</v>
      </c>
      <c r="CP104" s="800" t="n">
        <v>-0.00862186104890588</v>
      </c>
      <c r="CQ104" s="800" t="n">
        <v>-0.000558321627987179</v>
      </c>
      <c r="CR104" s="800" t="n">
        <v>-0.00113002241863798</v>
      </c>
      <c r="CS104" s="800" t="n">
        <v>-0.000313202593864287</v>
      </c>
      <c r="CT104" s="800" t="n">
        <v>-0.000140836601419487</v>
      </c>
      <c r="CU104" s="800" t="n">
        <v>-3.72889618852387E-005</v>
      </c>
      <c r="CV104" s="800" t="n">
        <v>-0.000210962623657769</v>
      </c>
      <c r="CW104" s="800" t="n">
        <v>-0.000429743936164858</v>
      </c>
      <c r="CX104" s="800" t="n">
        <v>-0.000423246879427857</v>
      </c>
      <c r="CY104" s="800" t="n">
        <v>-0.000229285215509842</v>
      </c>
      <c r="CZ104" s="800" t="n">
        <v>-0.00027564800565295</v>
      </c>
      <c r="DA104" s="800" t="n">
        <v>-5.82460344941325E-005</v>
      </c>
      <c r="DB104" s="252" t="n">
        <v>-0.000956992897624355</v>
      </c>
      <c r="DC104" s="252" t="n">
        <v>-0.00134499423001885</v>
      </c>
      <c r="DD104" s="252" t="n">
        <v>-0.00139669684901246</v>
      </c>
      <c r="DE104" s="252" t="n">
        <v>-0.00161848873677761</v>
      </c>
      <c r="DF104" s="252" t="n">
        <v>-0.00230347217700507</v>
      </c>
      <c r="DG104" s="252" t="n">
        <v>-0.00257954624110888</v>
      </c>
      <c r="DH104" s="252" t="n">
        <v>-0.000653796298653538</v>
      </c>
      <c r="DI104" s="252" t="n">
        <v>-0.000986125955067507</v>
      </c>
      <c r="DJ104" s="252" t="n">
        <v>-0.000852306484870271</v>
      </c>
      <c r="DK104" s="252" t="n">
        <v>-0.000816908689509184</v>
      </c>
      <c r="DL104" s="252" t="n">
        <v>-0.0014790963858884</v>
      </c>
      <c r="DM104" s="252" t="n">
        <v>-0.00102522937670232</v>
      </c>
      <c r="DN104" s="252" t="n">
        <v>-0.000477088618793208</v>
      </c>
      <c r="DO104" s="252" t="n">
        <v>-0.000393916850490561</v>
      </c>
      <c r="DP104" s="252" t="n">
        <v>-0.000495448529599988</v>
      </c>
      <c r="DQ104" s="252" t="n">
        <v>-0.00105486392054344</v>
      </c>
      <c r="DR104" s="252" t="n">
        <v>-0.00100036618359156</v>
      </c>
      <c r="DS104" s="252" t="n">
        <v>-0.000957910507922999</v>
      </c>
      <c r="DT104" s="252" t="n">
        <v>-0.000467114269072288</v>
      </c>
      <c r="DU104" s="252" t="n">
        <v>-0.000719722473713493</v>
      </c>
      <c r="DV104" s="252" t="n">
        <v>-0.000583759647877388</v>
      </c>
      <c r="DW104" s="252" t="n">
        <v>-0.000538121869372295</v>
      </c>
      <c r="DX104" s="252" t="n">
        <v>-0.0010365042232447</v>
      </c>
      <c r="DY104" s="252" t="n">
        <v>-0.0099776759142754</v>
      </c>
      <c r="DZ104" s="252" t="n">
        <v>-0.000678784438828151</v>
      </c>
      <c r="EA104" s="252" t="n">
        <v>-0.000975093738029023</v>
      </c>
      <c r="EB104" s="252" t="n">
        <v>-0.000276436365634852</v>
      </c>
      <c r="EC104" s="252" t="n">
        <v>-0.000117151379626685</v>
      </c>
      <c r="ED104" s="252" t="n">
        <v>-5.04042236760077E-005</v>
      </c>
      <c r="EE104" s="252" t="n">
        <v>-0.000178410994122002</v>
      </c>
      <c r="EF104" s="252" t="n">
        <v>-0.000364853171659939</v>
      </c>
      <c r="EG104" s="252" t="n">
        <v>-0.000314715345495651</v>
      </c>
      <c r="EH104" s="252" t="n">
        <v>-0.000222452197382974</v>
      </c>
      <c r="EI104" s="252" t="n">
        <v>-0.000293476394749814</v>
      </c>
      <c r="EJ104" s="252" t="n">
        <v>-5.75734267824151E-005</v>
      </c>
      <c r="EK104" s="800" t="n">
        <v>-0.000970339856467342</v>
      </c>
      <c r="EL104" s="800" t="n">
        <v>-0.00159001468722843</v>
      </c>
      <c r="EM104" s="800" t="n">
        <v>-0.00178154825051189</v>
      </c>
      <c r="EN104" s="800" t="n">
        <v>-0.00149147596275587</v>
      </c>
      <c r="EO104" s="800" t="n">
        <v>-0.00231377631035637</v>
      </c>
      <c r="EP104" s="800" t="n">
        <v>-0.00258455999719269</v>
      </c>
      <c r="EQ104" s="800" t="n">
        <v>-0.000862772698297955</v>
      </c>
      <c r="ER104" s="800" t="n">
        <v>-0.00112566433369207</v>
      </c>
      <c r="ES104" s="800" t="n">
        <v>-0.000908497482783788</v>
      </c>
      <c r="ET104" s="800" t="n">
        <v>-0.000908977065044227</v>
      </c>
      <c r="EU104" s="800" t="n">
        <v>-0.00174050027222238</v>
      </c>
      <c r="EV104" s="800" t="n">
        <v>-0.00123992420775687</v>
      </c>
      <c r="EW104" s="800" t="n">
        <v>-0.000648300801923286</v>
      </c>
      <c r="EX104" s="800" t="n">
        <v>-0.000531661466955072</v>
      </c>
      <c r="EY104" s="800" t="n">
        <v>-0.000617134054821939</v>
      </c>
      <c r="EZ104" s="800" t="n">
        <v>-0.000769063034293999</v>
      </c>
      <c r="FA104" s="800" t="n">
        <v>-0.00103374537199082</v>
      </c>
      <c r="FB104" s="800" t="n">
        <v>-0.00107269168637661</v>
      </c>
      <c r="FC104" s="800" t="n">
        <v>-0.000581120992084692</v>
      </c>
      <c r="FD104" s="800" t="n">
        <v>-0.000917244043681095</v>
      </c>
      <c r="FE104" s="800" t="n">
        <v>-0.000708766599328845</v>
      </c>
      <c r="FF104" s="800" t="n">
        <v>-0.000652117138400977</v>
      </c>
      <c r="FG104" s="800" t="n">
        <v>-0.00097588138174918</v>
      </c>
      <c r="FH104" s="800" t="n">
        <v>-0.0101383477915018</v>
      </c>
      <c r="FI104" s="800" t="n">
        <v>-0.000975062761187608</v>
      </c>
      <c r="FJ104" s="800" t="n">
        <v>-0.00121198957107496</v>
      </c>
      <c r="FK104" s="800" t="n">
        <v>-0.000315164091470688</v>
      </c>
      <c r="FL104" s="800" t="n">
        <v>-0.000131423346856204</v>
      </c>
      <c r="FM104" s="800" t="n">
        <v>-6.55815587085876E-005</v>
      </c>
      <c r="FN104" s="800" t="n">
        <v>-0.0002160477599826</v>
      </c>
      <c r="FO104" s="800" t="n">
        <v>-0.000446242626431845</v>
      </c>
      <c r="FP104" s="800" t="n">
        <v>-0.000366255820130679</v>
      </c>
      <c r="FQ104" s="800" t="n">
        <v>-0.000187030882338022</v>
      </c>
      <c r="FR104" s="800" t="n">
        <v>-0.000371109668100949</v>
      </c>
      <c r="FS104" s="800" t="n">
        <v>-8.97739754878996E-006</v>
      </c>
      <c r="FT104" s="252" t="n">
        <v>-0.00105497214983823</v>
      </c>
      <c r="FU104" s="252" t="n">
        <v>-0.00152085663832757</v>
      </c>
      <c r="FV104" s="252" t="n">
        <v>-0.00183639711823353</v>
      </c>
      <c r="FW104" s="252" t="n">
        <v>-0.00161139069481284</v>
      </c>
      <c r="FX104" s="252" t="n">
        <v>-0.00265245406086178</v>
      </c>
      <c r="FY104" s="252" t="n">
        <v>-0.00278567199117059</v>
      </c>
      <c r="FZ104" s="252" t="n">
        <v>-0.00102271263627009</v>
      </c>
      <c r="GA104" s="252" t="n">
        <v>-0.00111106006494504</v>
      </c>
      <c r="GB104" s="252" t="n">
        <v>-0.0008722678298614</v>
      </c>
      <c r="GC104" s="252" t="n">
        <v>-0.000934384222741504</v>
      </c>
      <c r="GD104" s="252" t="n">
        <v>-0.00208077121112497</v>
      </c>
      <c r="GE104" s="252" t="n">
        <v>-0.00135342915797429</v>
      </c>
      <c r="GF104" s="252" t="n">
        <v>-0.000797347119628659</v>
      </c>
      <c r="GG104" s="252" t="n">
        <v>-0.000622841909065257</v>
      </c>
      <c r="GH104" s="252" t="n">
        <v>-0.00073358243800235</v>
      </c>
      <c r="GI104" s="252" t="n">
        <v>-0.000954584926676343</v>
      </c>
      <c r="GJ104" s="252" t="n">
        <v>-0.000937358418720848</v>
      </c>
      <c r="GK104" s="252" t="n">
        <v>-0.00117764103032293</v>
      </c>
      <c r="GL104" s="252" t="n">
        <v>-0.000561786131753562</v>
      </c>
      <c r="GM104" s="252" t="n">
        <v>-0.000976353061805696</v>
      </c>
      <c r="GN104" s="252" t="n">
        <v>-0.000718371057553274</v>
      </c>
      <c r="GO104" s="252" t="n">
        <v>-0.000774718603267535</v>
      </c>
      <c r="GP104" s="252" t="n">
        <v>-0.000944035180682984</v>
      </c>
      <c r="GQ104" s="252" t="n">
        <v>-0.0113923319542005</v>
      </c>
      <c r="GR104" s="252" t="n">
        <v>-0.00104203162048913</v>
      </c>
      <c r="GS104" s="252" t="n">
        <v>-0.00123225252621938</v>
      </c>
      <c r="GT104" s="252" t="n">
        <v>-0.000285406842979297</v>
      </c>
      <c r="GU104" s="252" t="n">
        <v>-0.000152742262045468</v>
      </c>
      <c r="GV104" s="252" t="n">
        <v>-7.33037698182107E-005</v>
      </c>
      <c r="GW104" s="252" t="n">
        <v>-0.000218915825065681</v>
      </c>
      <c r="GX104" s="252" t="n">
        <v>-0.000440217634095049</v>
      </c>
      <c r="GY104" s="252" t="n">
        <v>-0.000432535502925164</v>
      </c>
      <c r="GZ104" s="252" t="n">
        <v>-0.00019790130685334</v>
      </c>
      <c r="HA104" s="252" t="n">
        <v>-0.000404317336478045</v>
      </c>
      <c r="HB104" s="252" t="n">
        <v>-1.92513125240025E-005</v>
      </c>
      <c r="HC104" s="800" t="n">
        <v>-0.000984288949122471</v>
      </c>
      <c r="HD104" s="800" t="n">
        <v>-0.00147163827986002</v>
      </c>
      <c r="HE104" s="800" t="n">
        <v>-0.00172274151036691</v>
      </c>
      <c r="HF104" s="800" t="n">
        <v>-0.00169094074360738</v>
      </c>
      <c r="HG104" s="800" t="n">
        <v>-0.00251695747215686</v>
      </c>
      <c r="HH104" s="800" t="n">
        <v>-0.0028414447677451</v>
      </c>
      <c r="HI104" s="800" t="n">
        <v>-0.00105723939126734</v>
      </c>
      <c r="HJ104" s="800" t="n">
        <v>-0.00147813662754769</v>
      </c>
      <c r="HK104" s="800" t="n">
        <v>-0.00099812301301548</v>
      </c>
      <c r="HL104" s="800" t="n">
        <v>-0.00104687340442921</v>
      </c>
      <c r="HM104" s="800" t="n">
        <v>-0.00262907457164219</v>
      </c>
      <c r="HN104" s="800" t="n">
        <v>-0.00155141017331102</v>
      </c>
      <c r="HO104" s="800" t="n">
        <v>-0.000920338599214419</v>
      </c>
      <c r="HP104" s="800" t="n">
        <v>-0.00068169553863197</v>
      </c>
      <c r="HQ104" s="800" t="n">
        <v>-0.000712643413263579</v>
      </c>
      <c r="HR104" s="800" t="n">
        <v>-0.000985031107837296</v>
      </c>
      <c r="HS104" s="800" t="n">
        <v>-0.00104834406866481</v>
      </c>
      <c r="HT104" s="800" t="n">
        <v>-0.00122047777870643</v>
      </c>
      <c r="HU104" s="800" t="n">
        <v>-0.000525112920756657</v>
      </c>
      <c r="HV104" s="800" t="n">
        <v>-0.000939936020868395</v>
      </c>
      <c r="HW104" s="800" t="n">
        <v>-0.000699654741160329</v>
      </c>
      <c r="HX104" s="800" t="n">
        <v>-0.000638558179835907</v>
      </c>
      <c r="HY104" s="800" t="n">
        <v>-0.000946679521695</v>
      </c>
      <c r="HZ104" s="800" t="n">
        <v>-0.0139344342491386</v>
      </c>
      <c r="IA104" s="800" t="n">
        <v>-0.000982481382225616</v>
      </c>
      <c r="IB104" s="800" t="n">
        <v>-0.00123082680307564</v>
      </c>
      <c r="IC104" s="800" t="n">
        <v>-0.000251146884706342</v>
      </c>
      <c r="ID104" s="800" t="n">
        <v>-0.000199808691668058</v>
      </c>
      <c r="IE104" s="800" t="n">
        <v>-0.000169792893598245</v>
      </c>
      <c r="IF104" s="800" t="n">
        <v>-0.000278669363769843</v>
      </c>
      <c r="IG104" s="800" t="n">
        <v>-0.000393399396858231</v>
      </c>
      <c r="IH104" s="800" t="n">
        <v>-0.000417780900377878</v>
      </c>
      <c r="II104" s="800" t="n">
        <v>-0.000190969231004639</v>
      </c>
      <c r="IJ104" s="800" t="n">
        <v>-0.000449760959242825</v>
      </c>
      <c r="IK104" s="800" t="n">
        <v>-3.84199031223072E-005</v>
      </c>
      <c r="IL104" s="252" t="n">
        <v>-0.000963317823680277</v>
      </c>
      <c r="IM104" s="252" t="n">
        <v>-0.00147777682933613</v>
      </c>
      <c r="IN104" s="252" t="n">
        <v>-0.00155285792225087</v>
      </c>
      <c r="IO104" s="252" t="n">
        <v>-0.00143530287752252</v>
      </c>
      <c r="IP104" s="252" t="n">
        <v>-0.00209778253206933</v>
      </c>
      <c r="IQ104" s="252" t="n">
        <v>-0.00244051781529507</v>
      </c>
      <c r="IR104" s="252" t="n">
        <v>-0.000983750728823822</v>
      </c>
      <c r="IS104" s="252" t="n">
        <v>-0.0018170870562024</v>
      </c>
      <c r="IT104" s="252" t="n">
        <v>-0.00103321316750183</v>
      </c>
      <c r="IU104" s="252" t="n">
        <v>-0.00103347207677348</v>
      </c>
      <c r="IV104" s="252" t="n">
        <v>-0.00322394392484213</v>
      </c>
      <c r="IW104" s="252" t="n">
        <v>-0.00163813472183512</v>
      </c>
      <c r="IX104" s="252" t="n">
        <v>-0.00105899530366891</v>
      </c>
      <c r="IY104" s="252" t="n">
        <v>-0.000642692706773415</v>
      </c>
      <c r="IZ104" s="252" t="n">
        <v>-0.000656254955843063</v>
      </c>
      <c r="JA104" s="252" t="n">
        <v>-0.000966893572363055</v>
      </c>
      <c r="JB104" s="252" t="n">
        <v>-0.00125043904733668</v>
      </c>
      <c r="JC104" s="252" t="n">
        <v>-0.00121454829258416</v>
      </c>
      <c r="JD104" s="252" t="n">
        <v>-0.000457926180321861</v>
      </c>
      <c r="JE104" s="252" t="n">
        <v>-0.00100484395652516</v>
      </c>
      <c r="JF104" s="252" t="n">
        <v>-0.000684484428453158</v>
      </c>
      <c r="JG104" s="252" t="n">
        <v>-0.000518703737461498</v>
      </c>
      <c r="JH104" s="252" t="n">
        <v>-0.000901326832713866</v>
      </c>
      <c r="JI104" s="252" t="n">
        <v>-0.0114636469513269</v>
      </c>
      <c r="JJ104" s="252" t="n">
        <v>-0.000849442498650553</v>
      </c>
      <c r="JK104" s="252" t="n">
        <v>-0.00117175206213785</v>
      </c>
      <c r="JL104" s="252" t="n">
        <v>-0.000232782948465141</v>
      </c>
      <c r="JM104" s="252" t="n">
        <v>-0.000224668048233779</v>
      </c>
      <c r="JN104" s="252" t="n">
        <v>-0.00025079708323185</v>
      </c>
      <c r="JO104" s="252" t="n">
        <v>-0.000282122656371611</v>
      </c>
      <c r="JP104" s="252" t="n">
        <v>-0.000355019519181326</v>
      </c>
      <c r="JQ104" s="252" t="n">
        <v>-0.000364006703008761</v>
      </c>
      <c r="JR104" s="252" t="n">
        <v>-0.000162710365498569</v>
      </c>
      <c r="JS104" s="252" t="n">
        <v>-0.000391019826628833</v>
      </c>
      <c r="JT104" s="252" t="n">
        <v>-3.96259617961401E-005</v>
      </c>
      <c r="JU104" s="800" t="n">
        <v>-0.00095026021092802</v>
      </c>
      <c r="JV104" s="800" t="n">
        <v>-0.00145163995028508</v>
      </c>
      <c r="JW104" s="800" t="n">
        <v>-0.00154826046236472</v>
      </c>
      <c r="JX104" s="800" t="n">
        <v>-0.00151979862662464</v>
      </c>
      <c r="JY104" s="800" t="n">
        <v>-0.00207102275055051</v>
      </c>
      <c r="JZ104" s="800" t="n">
        <v>-0.00233745352271068</v>
      </c>
      <c r="KA104" s="800" t="n">
        <v>-0.000969014581172253</v>
      </c>
      <c r="KB104" s="800" t="n">
        <v>-0.0013281292059978</v>
      </c>
      <c r="KC104" s="800" t="n">
        <v>-0.000985279503574615</v>
      </c>
      <c r="KD104" s="800" t="n">
        <v>-0.00100800015894993</v>
      </c>
      <c r="KE104" s="800" t="n">
        <v>-0.00290540184776016</v>
      </c>
      <c r="KF104" s="800" t="n">
        <v>-0.00160255261783579</v>
      </c>
      <c r="KG104" s="800" t="n">
        <v>-0.00112092365398959</v>
      </c>
      <c r="KH104" s="800" t="n">
        <v>-0.000656076504135718</v>
      </c>
      <c r="KI104" s="800" t="n">
        <v>-0.000690172888656345</v>
      </c>
      <c r="KJ104" s="800" t="n">
        <v>-0.000826360288913367</v>
      </c>
      <c r="KK104" s="800" t="n">
        <v>-0.00118640593864838</v>
      </c>
      <c r="KL104" s="800" t="n">
        <v>-0.0012946303354959</v>
      </c>
      <c r="KM104" s="800" t="n">
        <v>-0.000531575058172652</v>
      </c>
      <c r="KN104" s="800" t="n">
        <v>-0.00124440629700013</v>
      </c>
      <c r="KO104" s="800" t="n">
        <v>-0.000765165794529936</v>
      </c>
      <c r="KP104" s="800" t="n">
        <v>-0.000495137302322642</v>
      </c>
      <c r="KQ104" s="800" t="n">
        <v>-0.000926526470333688</v>
      </c>
      <c r="KR104" s="800" t="n">
        <v>-0.0157272615160226</v>
      </c>
      <c r="KS104" s="800" t="n">
        <v>-0.000956479592665719</v>
      </c>
      <c r="KT104" s="800" t="n">
        <v>-0.00106356911310524</v>
      </c>
      <c r="KU104" s="800" t="n">
        <v>-0.000246134245816434</v>
      </c>
      <c r="KV104" s="800" t="n">
        <v>-0.000206736723697077</v>
      </c>
      <c r="KW104" s="800" t="n">
        <v>-0.000419192785697004</v>
      </c>
      <c r="KX104" s="800" t="n">
        <v>-0.000340428146526046</v>
      </c>
      <c r="KY104" s="800" t="n">
        <v>-0.000443697834364117</v>
      </c>
      <c r="KZ104" s="800" t="n">
        <v>-0.000385384729795033</v>
      </c>
      <c r="LA104" s="800" t="n">
        <v>-0.000153918602915643</v>
      </c>
      <c r="LB104" s="800" t="n">
        <v>-0.000429563854373828</v>
      </c>
      <c r="LC104" s="800" t="n">
        <v>-3.43579721964507E-005</v>
      </c>
      <c r="LD104" s="252" t="n">
        <v>-0.00102153021324693</v>
      </c>
      <c r="LE104" s="252" t="n">
        <v>-0.00154897537380187</v>
      </c>
      <c r="LF104" s="252" t="n">
        <v>-0.0015534520114805</v>
      </c>
      <c r="LG104" s="252" t="n">
        <v>-0.00156059942308367</v>
      </c>
      <c r="LH104" s="252" t="n">
        <v>-0.0018964133243731</v>
      </c>
      <c r="LI104" s="252" t="n">
        <v>-0.00221703261728423</v>
      </c>
      <c r="LJ104" s="252" t="n">
        <v>-0.00101081899696885</v>
      </c>
      <c r="LK104" s="252" t="n">
        <v>-0.00119265543737516</v>
      </c>
      <c r="LL104" s="252" t="n">
        <v>-0.000987046433074757</v>
      </c>
      <c r="LM104" s="252" t="n">
        <v>-0.00109556632915734</v>
      </c>
      <c r="LN104" s="252" t="n">
        <v>-0.00304590202335177</v>
      </c>
      <c r="LO104" s="252" t="n">
        <v>-0.0017178009733037</v>
      </c>
      <c r="LP104" s="252" t="n">
        <v>-0.00126713671513745</v>
      </c>
      <c r="LQ104" s="252" t="n">
        <v>-0.000695441959971092</v>
      </c>
      <c r="LR104" s="252" t="n">
        <v>-0.000753547981508026</v>
      </c>
      <c r="LS104" s="252" t="n">
        <v>-0.000784994050965338</v>
      </c>
      <c r="LT104" s="252" t="n">
        <v>-0.00133342963600891</v>
      </c>
      <c r="LU104" s="252" t="n">
        <v>-0.00124637796132293</v>
      </c>
      <c r="LV104" s="252" t="n">
        <v>-0.00107048749739727</v>
      </c>
      <c r="LW104" s="252" t="n">
        <v>-0.00172079295102494</v>
      </c>
      <c r="LX104" s="252" t="n">
        <v>-0.000990906563521419</v>
      </c>
      <c r="LY104" s="252" t="n">
        <v>-0.000469720418522713</v>
      </c>
      <c r="LZ104" s="252" t="n">
        <v>-0.00100690997817042</v>
      </c>
      <c r="MA104" s="252" t="n">
        <v>-0.019770098942688</v>
      </c>
      <c r="MB104" s="252" t="n">
        <v>-0.00104113896079458</v>
      </c>
      <c r="MC104" s="252" t="n">
        <v>-0.00100017961783838</v>
      </c>
      <c r="MD104" s="252" t="n">
        <v>-0.000290537060355717</v>
      </c>
      <c r="ME104" s="252" t="n">
        <v>-0.000262642333950758</v>
      </c>
      <c r="MF104" s="252" t="n">
        <v>-0.000656260971999714</v>
      </c>
      <c r="MG104" s="252" t="n">
        <v>-0.000426435415542345</v>
      </c>
      <c r="MH104" s="252" t="n">
        <v>-0.000514220786054378</v>
      </c>
      <c r="MI104" s="252" t="n">
        <v>-0.000417449838640058</v>
      </c>
      <c r="MJ104" s="252" t="n">
        <v>-0.000185290592540886</v>
      </c>
      <c r="MK104" s="252" t="n">
        <v>-0.000412489974196651</v>
      </c>
      <c r="ML104" s="252" t="n">
        <v>-5.28526080515239E-005</v>
      </c>
      <c r="MM104" s="800" t="n">
        <v>-0.000844399461490634</v>
      </c>
      <c r="MN104" s="800" t="n">
        <v>-0.0013656393193402</v>
      </c>
      <c r="MO104" s="800" t="n">
        <v>-0.00150433381779612</v>
      </c>
      <c r="MP104" s="800" t="n">
        <v>-0.0014347207045736</v>
      </c>
      <c r="MQ104" s="800" t="n">
        <v>-0.00164079642365392</v>
      </c>
      <c r="MR104" s="800" t="n">
        <v>-0.00202830485319973</v>
      </c>
      <c r="MS104" s="800" t="n">
        <v>-0.000962490051622272</v>
      </c>
      <c r="MT104" s="800" t="n">
        <v>-0.00111262485975427</v>
      </c>
      <c r="MU104" s="800" t="n">
        <v>-0.00103624232953068</v>
      </c>
      <c r="MV104" s="800" t="n">
        <v>-0.00100281047997586</v>
      </c>
      <c r="MW104" s="800" t="n">
        <v>-0.00321074838599304</v>
      </c>
      <c r="MX104" s="800" t="n">
        <v>-0.00174103244294194</v>
      </c>
      <c r="MY104" s="800" t="n">
        <v>-0.00117662983072639</v>
      </c>
      <c r="MZ104" s="800" t="n">
        <v>-0.00061323746817132</v>
      </c>
      <c r="NA104" s="800" t="n">
        <v>-0.000888436755529611</v>
      </c>
      <c r="NB104" s="800" t="n">
        <v>-0.000698314591659713</v>
      </c>
      <c r="NC104" s="800" t="n">
        <v>-0.00115651721492426</v>
      </c>
      <c r="ND104" s="800" t="n">
        <v>-0.00101089899830027</v>
      </c>
      <c r="NE104" s="800" t="n">
        <v>-0.001134978598804</v>
      </c>
      <c r="NF104" s="800" t="n">
        <v>-0.00167646282929059</v>
      </c>
      <c r="NG104" s="800" t="n">
        <v>-0.00126991870505518</v>
      </c>
      <c r="NH104" s="800" t="n">
        <v>-0.000470821740270567</v>
      </c>
      <c r="NI104" s="800" t="n">
        <v>-0.00104477419826699</v>
      </c>
      <c r="NJ104" s="800" t="n">
        <v>-0.0232870588905619</v>
      </c>
      <c r="NK104" s="800" t="n">
        <v>-0.000871477005430567</v>
      </c>
      <c r="NL104" s="800" t="n">
        <v>-0.00113579664971482</v>
      </c>
      <c r="NM104" s="800" t="n">
        <v>-0.000366703518556017</v>
      </c>
      <c r="NN104" s="800" t="n">
        <v>-0.000289085671144187</v>
      </c>
      <c r="NO104" s="800" t="n">
        <v>-0.000900688434593099</v>
      </c>
      <c r="NP104" s="800" t="n">
        <v>-0.000470652991966524</v>
      </c>
      <c r="NQ104" s="800" t="n">
        <v>-0.00047100356777113</v>
      </c>
      <c r="NR104" s="800" t="n">
        <v>-0.000386181981287397</v>
      </c>
      <c r="NS104" s="800" t="n">
        <v>-0.000212065827035619</v>
      </c>
      <c r="NT104" s="800" t="n">
        <v>-0.000466571598338902</v>
      </c>
      <c r="NU104" s="800" t="n">
        <v>-5.97079485007461E-005</v>
      </c>
      <c r="NV104" s="252" t="n">
        <v>-0.00080245256974953</v>
      </c>
      <c r="NW104" s="252" t="n">
        <v>-0.00112547120709909</v>
      </c>
      <c r="NX104" s="252" t="n">
        <v>-0.00154528145164349</v>
      </c>
      <c r="NY104" s="252" t="n">
        <v>-0.0011815626700761</v>
      </c>
      <c r="NZ104" s="252" t="n">
        <v>-0.00131221574036969</v>
      </c>
      <c r="OA104" s="252" t="n">
        <v>-0.00184623156672502</v>
      </c>
      <c r="OB104" s="252" t="n">
        <v>-0.000843395035037841</v>
      </c>
      <c r="OC104" s="252" t="n">
        <v>-0.000864604258782398</v>
      </c>
      <c r="OD104" s="252" t="n">
        <v>-0.000940104573401333</v>
      </c>
      <c r="OE104" s="252" t="n">
        <v>-0.000906160253630708</v>
      </c>
      <c r="OF104" s="252" t="n">
        <v>-0.00252468663186029</v>
      </c>
      <c r="OG104" s="252" t="n">
        <v>-0.00147005035243299</v>
      </c>
      <c r="OH104" s="252" t="n">
        <v>-0.000960015726484355</v>
      </c>
      <c r="OI104" s="252" t="n">
        <v>-0.000518182396988212</v>
      </c>
      <c r="OJ104" s="252" t="n">
        <v>-0.000869460326397005</v>
      </c>
      <c r="OK104" s="252" t="n">
        <v>-0.000826230942944179</v>
      </c>
      <c r="OL104" s="252" t="n">
        <v>-0.00107988913518256</v>
      </c>
      <c r="OM104" s="252" t="n">
        <v>-0.000979353917905367</v>
      </c>
      <c r="ON104" s="252" t="n">
        <v>-0.00121877865145558</v>
      </c>
      <c r="OO104" s="252" t="n">
        <v>-0.00159905424157181</v>
      </c>
      <c r="OP104" s="252" t="n">
        <v>-0.00124508883208517</v>
      </c>
      <c r="OQ104" s="252" t="n">
        <v>-0.0004882641141251</v>
      </c>
      <c r="OR104" s="252" t="n">
        <v>-0.00124458474900468</v>
      </c>
      <c r="OS104" s="252" t="n">
        <v>-0.0237213199379639</v>
      </c>
      <c r="OT104" s="252" t="n">
        <v>-0.000953083971403513</v>
      </c>
      <c r="OU104" s="252" t="n">
        <v>-0.00124125787232455</v>
      </c>
      <c r="OV104" s="252" t="n">
        <v>-0.000434761914838518</v>
      </c>
      <c r="OW104" s="252" t="n">
        <v>-0.000298297758225938</v>
      </c>
      <c r="OX104" s="252" t="n">
        <v>-0.0010766728721848</v>
      </c>
      <c r="OY104" s="252" t="n">
        <v>-0.000538853333781294</v>
      </c>
      <c r="OZ104" s="252" t="n">
        <v>-0.000484104901661149</v>
      </c>
      <c r="PA104" s="252" t="n">
        <v>-0.000414010283388311</v>
      </c>
      <c r="PB104" s="252" t="n">
        <v>-0.000238036478069993</v>
      </c>
      <c r="PC104" s="252" t="n">
        <v>-0.000525034062314938</v>
      </c>
      <c r="PD104" s="252" t="n">
        <v>-8.13474317569485E-005</v>
      </c>
      <c r="PE104" s="800" t="n">
        <v>-0.000801588329114289</v>
      </c>
      <c r="PF104" s="800" t="n">
        <v>-0.00124049136963607</v>
      </c>
      <c r="PG104" s="800" t="n">
        <v>-0.00175579928102309</v>
      </c>
      <c r="PH104" s="800" t="n">
        <v>-0.00128155651441479</v>
      </c>
      <c r="PI104" s="800" t="n">
        <v>-0.0013001923975187</v>
      </c>
      <c r="PJ104" s="800" t="n">
        <v>-0.00209837670199982</v>
      </c>
      <c r="PK104" s="800" t="n">
        <v>-0.000904509987612453</v>
      </c>
      <c r="PL104" s="800" t="n">
        <v>-0.000941265728315186</v>
      </c>
      <c r="PM104" s="800" t="n">
        <v>-0.000948168049452409</v>
      </c>
      <c r="PN104" s="800" t="n">
        <v>-0.000948535434788159</v>
      </c>
      <c r="PO104" s="800" t="n">
        <v>-0.00244270475769092</v>
      </c>
      <c r="PP104" s="800" t="n">
        <v>-0.00131461132142386</v>
      </c>
      <c r="PQ104" s="800" t="n">
        <v>-0.000937097511765806</v>
      </c>
      <c r="PR104" s="800" t="n">
        <v>-0.000493883084159664</v>
      </c>
      <c r="PS104" s="800" t="n">
        <v>-0.000954507526741872</v>
      </c>
      <c r="PT104" s="800" t="n">
        <v>-0.000934730382871049</v>
      </c>
      <c r="PU104" s="800" t="n">
        <v>-0.00108561772494275</v>
      </c>
      <c r="PV104" s="800" t="n">
        <v>-0.00108898899493491</v>
      </c>
      <c r="PW104" s="800" t="n">
        <v>-0.00134836855821308</v>
      </c>
      <c r="PX104" s="800" t="n">
        <v>-0.0019338828328147</v>
      </c>
      <c r="PY104" s="800" t="n">
        <v>-0.00143282287863136</v>
      </c>
      <c r="PZ104" s="800" t="n">
        <v>-0.000589617953107339</v>
      </c>
      <c r="QA104" s="800" t="n">
        <v>-0.00140464658890151</v>
      </c>
      <c r="QB104" s="800" t="n">
        <v>-0.025565854620363</v>
      </c>
      <c r="QC104" s="800" t="n">
        <v>-0.00117778793302631</v>
      </c>
      <c r="QD104" s="800" t="n">
        <v>-0.00132715000048385</v>
      </c>
      <c r="QE104" s="800" t="n">
        <v>-0.000549884505792812</v>
      </c>
      <c r="QF104" s="800" t="n">
        <v>-0.000380877830970307</v>
      </c>
      <c r="QG104" s="800" t="n">
        <v>-0.00143289981866083</v>
      </c>
      <c r="QH104" s="800" t="n">
        <v>-0.000659497086533852</v>
      </c>
      <c r="QI104" s="800" t="n">
        <v>-0.000558108028277052</v>
      </c>
      <c r="QJ104" s="800" t="n">
        <v>-0.000494724852069064</v>
      </c>
      <c r="QK104" s="800" t="n">
        <v>-0.000255843297217636</v>
      </c>
      <c r="QL104" s="800" t="n">
        <v>-0.000640032196165461</v>
      </c>
      <c r="QM104" s="800" t="n">
        <v>-9.04544700859704E-005</v>
      </c>
      <c r="QN104" s="252" t="n">
        <v>-0.000696076209876587</v>
      </c>
      <c r="QO104" s="252" t="n">
        <v>-0.000876375239673037</v>
      </c>
      <c r="QP104" s="252" t="n">
        <v>-0.0016496989939118</v>
      </c>
      <c r="QQ104" s="252" t="n">
        <v>-0.00142810095042004</v>
      </c>
      <c r="QR104" s="252" t="n">
        <v>-0.00136483028762938</v>
      </c>
      <c r="QS104" s="252" t="n">
        <v>-0.0024622323963008</v>
      </c>
      <c r="QT104" s="252" t="n">
        <v>-0.000925970420823362</v>
      </c>
      <c r="QU104" s="252" t="n">
        <v>-0.000613172073029589</v>
      </c>
      <c r="QV104" s="252" t="n">
        <v>-0.00105774987357084</v>
      </c>
      <c r="QW104" s="252" t="n">
        <v>-0.00109363227271774</v>
      </c>
      <c r="QX104" s="252" t="n">
        <v>-0.00301999971878723</v>
      </c>
      <c r="QY104" s="252" t="n">
        <v>-0.00148468094957341</v>
      </c>
      <c r="QZ104" s="252" t="n">
        <v>-0.00108405845630183</v>
      </c>
      <c r="RA104" s="252" t="n">
        <v>-0.000587373881824967</v>
      </c>
      <c r="RB104" s="252" t="n">
        <v>-0.000878891072842961</v>
      </c>
      <c r="RC104" s="252" t="n">
        <v>-0.000857101755972218</v>
      </c>
      <c r="RD104" s="252" t="n">
        <v>-0.000876282340012231</v>
      </c>
      <c r="RE104" s="252" t="n">
        <v>-0.00113708179960398</v>
      </c>
      <c r="RF104" s="252" t="n">
        <v>-0.00084804042598454</v>
      </c>
      <c r="RG104" s="252" t="n">
        <v>-0.00188922283363635</v>
      </c>
      <c r="RH104" s="252" t="n">
        <v>-0.0013766836789571</v>
      </c>
      <c r="RI104" s="252" t="n">
        <v>-0.000606273712847319</v>
      </c>
      <c r="RJ104" s="252" t="n">
        <v>-0.0012642221144068</v>
      </c>
      <c r="RK104" s="252" t="n">
        <v>-0.034906233750621</v>
      </c>
      <c r="RL104" s="252" t="n">
        <v>-0.00112778450518194</v>
      </c>
      <c r="RM104" s="252" t="n">
        <v>-0.000974062518826731</v>
      </c>
      <c r="RN104" s="252" t="n">
        <v>-0.000490682014748809</v>
      </c>
      <c r="RO104" s="252" t="n">
        <v>-0.000339970337876613</v>
      </c>
      <c r="RP104" s="252" t="n">
        <v>-0.00160396199650028</v>
      </c>
      <c r="RQ104" s="252" t="n">
        <v>-0.000633767316036082</v>
      </c>
      <c r="RR104" s="252" t="n">
        <v>-0.000440565064879476</v>
      </c>
      <c r="RS104" s="252" t="n">
        <v>-0.000429605876239656</v>
      </c>
      <c r="RT104" s="252" t="n">
        <v>-0.000169003215985392</v>
      </c>
      <c r="RU104" s="252" t="n">
        <v>-0.000536621960293183</v>
      </c>
      <c r="RV104" s="252" t="n">
        <v>-2.35599249760116E-005</v>
      </c>
      <c r="RW104" s="800" t="n">
        <v>-0.00065825984512224</v>
      </c>
      <c r="RX104" s="800" t="n">
        <v>-0.0011091770984458</v>
      </c>
      <c r="RY104" s="800" t="n">
        <v>-0.00161647876146668</v>
      </c>
      <c r="RZ104" s="800" t="n">
        <v>-0.00131996699276004</v>
      </c>
      <c r="SA104" s="800" t="n">
        <v>-0.00125232777825339</v>
      </c>
      <c r="SB104" s="800" t="n">
        <v>-0.00213271680867215</v>
      </c>
      <c r="SC104" s="800" t="n">
        <v>-0.00096285278045117</v>
      </c>
      <c r="SD104" s="800" t="n">
        <v>-0.000791996857579414</v>
      </c>
      <c r="SE104" s="800" t="n">
        <v>-0.00110671748385728</v>
      </c>
      <c r="SF104" s="800" t="n">
        <v>-0.00107298508708915</v>
      </c>
      <c r="SG104" s="800" t="n">
        <v>-0.00293838484097519</v>
      </c>
      <c r="SH104" s="800" t="n">
        <v>-0.00153316958271024</v>
      </c>
      <c r="SI104" s="800" t="n">
        <v>-0.00114618306904679</v>
      </c>
      <c r="SJ104" s="800" t="n">
        <v>-0.000611468999191795</v>
      </c>
      <c r="SK104" s="800" t="n">
        <v>-0.000897857080629485</v>
      </c>
      <c r="SL104" s="800" t="n">
        <v>-0.000845160261104463</v>
      </c>
      <c r="SM104" s="800" t="n">
        <v>-0.000905773338113161</v>
      </c>
      <c r="SN104" s="800" t="n">
        <v>-0.0010985014733829</v>
      </c>
      <c r="SO104" s="800" t="n">
        <v>-0.000949681226828739</v>
      </c>
      <c r="SP104" s="800" t="n">
        <v>-0.00188416219610396</v>
      </c>
      <c r="SQ104" s="800" t="n">
        <v>-0.00129637153958635</v>
      </c>
      <c r="SR104" s="800" t="n">
        <v>-0.000493105558840226</v>
      </c>
      <c r="SS104" s="800" t="n">
        <v>-0.00109745233212657</v>
      </c>
      <c r="ST104" s="800" t="n">
        <v>-0.0218727987008908</v>
      </c>
      <c r="SU104" s="800" t="n">
        <v>-0.00104358643903819</v>
      </c>
      <c r="SV104" s="800" t="n">
        <v>-0.00111509783805918</v>
      </c>
      <c r="SW104" s="800" t="n">
        <v>-0.000449700462407609</v>
      </c>
      <c r="SX104" s="800" t="n">
        <v>-0.000293220056847477</v>
      </c>
      <c r="SY104" s="800" t="n">
        <v>-0.00106470123691394</v>
      </c>
      <c r="SZ104" s="800" t="n">
        <v>-0.000514051352134022</v>
      </c>
      <c r="TA104" s="800" t="n">
        <v>-0.000393588742623519</v>
      </c>
      <c r="TB104" s="800" t="n">
        <v>-0.000391601773541625</v>
      </c>
      <c r="TC104" s="800" t="n">
        <v>-0.000180398624965598</v>
      </c>
      <c r="TD104" s="800" t="n">
        <v>-0.000498615712977019</v>
      </c>
      <c r="TE104" s="800" t="n">
        <v>-2.36194152972813E-005</v>
      </c>
    </row>
    <row r="105" customFormat="false" ht="14.4" hidden="false" customHeight="false" outlineLevel="0" collapsed="false">
      <c r="A105" s="800" t="n">
        <v>-0.000143336577637721</v>
      </c>
      <c r="B105" s="800" t="n">
        <v>-0.000309519200270571</v>
      </c>
      <c r="C105" s="800" t="n">
        <v>-0.000249974820414819</v>
      </c>
      <c r="D105" s="800" t="n">
        <v>-0.000287815813671932</v>
      </c>
      <c r="E105" s="800" t="n">
        <v>-0.000232155829538736</v>
      </c>
      <c r="F105" s="800" t="n">
        <v>-0.000229591478913111</v>
      </c>
      <c r="G105" s="800" t="n">
        <v>-0.000396157893626806</v>
      </c>
      <c r="H105" s="800" t="n">
        <v>-0.00024406715184555</v>
      </c>
      <c r="I105" s="800" t="n">
        <v>-0.000334156274554401</v>
      </c>
      <c r="J105" s="800" t="n">
        <v>-0.000286070746616979</v>
      </c>
      <c r="K105" s="800" t="n">
        <v>-0.000235979505711067</v>
      </c>
      <c r="L105" s="800" t="n">
        <v>-0.000228045091115785</v>
      </c>
      <c r="M105" s="800" t="n">
        <v>-0.00023533520003286</v>
      </c>
      <c r="N105" s="800" t="n">
        <v>-0.000287123450382843</v>
      </c>
      <c r="O105" s="800" t="n">
        <v>-0.000303192636483361</v>
      </c>
      <c r="P105" s="800" t="n">
        <v>-0.000286254604482935</v>
      </c>
      <c r="Q105" s="800" t="n">
        <v>-0.00015687776782756</v>
      </c>
      <c r="R105" s="800" t="n">
        <v>-0.000163710909736068</v>
      </c>
      <c r="S105" s="800" t="n">
        <v>-0.000227842672326293</v>
      </c>
      <c r="T105" s="800" t="n">
        <v>-0.000639391839263866</v>
      </c>
      <c r="U105" s="800" t="n">
        <v>-0.000234212679161449</v>
      </c>
      <c r="V105" s="800" t="n">
        <v>-0.000223186157199112</v>
      </c>
      <c r="W105" s="800" t="n">
        <v>-0.000316225249644239</v>
      </c>
      <c r="X105" s="800" t="n">
        <v>-0.000414389157467035</v>
      </c>
      <c r="Y105" s="800" t="n">
        <v>-0.00397648849847158</v>
      </c>
      <c r="Z105" s="800" t="n">
        <v>-0.000954766991216537</v>
      </c>
      <c r="AA105" s="800" t="n">
        <v>-0.000807302973662417</v>
      </c>
      <c r="AB105" s="800" t="n">
        <v>-0.000429805735630497</v>
      </c>
      <c r="AC105" s="800" t="n">
        <v>-8.69895049461621E-005</v>
      </c>
      <c r="AD105" s="800" t="n">
        <v>-0.000691264204869737</v>
      </c>
      <c r="AE105" s="800" t="n">
        <v>-0.000717773191725908</v>
      </c>
      <c r="AF105" s="800" t="n">
        <v>-0.000308865784160121</v>
      </c>
      <c r="AG105" s="800" t="n">
        <v>-0.000211702126708996</v>
      </c>
      <c r="AH105" s="800" t="n">
        <v>-0.000578382733206854</v>
      </c>
      <c r="AI105" s="800" t="n">
        <v>-6.1343528043268E-006</v>
      </c>
      <c r="AJ105" s="252" t="n">
        <v>-0.000143862519617002</v>
      </c>
      <c r="AK105" s="252" t="n">
        <v>-0.000297193203270301</v>
      </c>
      <c r="AL105" s="252" t="n">
        <v>-0.000268763018371879</v>
      </c>
      <c r="AM105" s="252" t="n">
        <v>-0.000290232575314608</v>
      </c>
      <c r="AN105" s="252" t="n">
        <v>-0.000231169203478496</v>
      </c>
      <c r="AO105" s="252" t="n">
        <v>-0.000256162391401068</v>
      </c>
      <c r="AP105" s="252" t="n">
        <v>-0.000391510548077928</v>
      </c>
      <c r="AQ105" s="252" t="n">
        <v>-0.000158408172259478</v>
      </c>
      <c r="AR105" s="252" t="n">
        <v>-0.000337855029493247</v>
      </c>
      <c r="AS105" s="252" t="n">
        <v>-0.000289203681207973</v>
      </c>
      <c r="AT105" s="252" t="n">
        <v>-0.000248296603736129</v>
      </c>
      <c r="AU105" s="252" t="n">
        <v>-0.000236470737878004</v>
      </c>
      <c r="AV105" s="252" t="n">
        <v>-0.000243580151827543</v>
      </c>
      <c r="AW105" s="252" t="n">
        <v>-0.000291533319190948</v>
      </c>
      <c r="AX105" s="252" t="n">
        <v>-0.000336791718335735</v>
      </c>
      <c r="AY105" s="252" t="n">
        <v>-0.000291208966633021</v>
      </c>
      <c r="AZ105" s="252" t="n">
        <v>-0.000168532361099465</v>
      </c>
      <c r="BA105" s="252" t="n">
        <v>-0.000187314367941747</v>
      </c>
      <c r="BB105" s="252" t="n">
        <v>-0.000244073159177733</v>
      </c>
      <c r="BC105" s="252" t="n">
        <v>-0.000585829674264245</v>
      </c>
      <c r="BD105" s="252" t="n">
        <v>-0.000245374648257333</v>
      </c>
      <c r="BE105" s="252" t="n">
        <v>-0.00021919730925502</v>
      </c>
      <c r="BF105" s="252" t="n">
        <v>-0.000338271405625248</v>
      </c>
      <c r="BG105" s="252" t="n">
        <v>-0.000455242582699409</v>
      </c>
      <c r="BH105" s="252" t="n">
        <v>-0.00421955251383495</v>
      </c>
      <c r="BI105" s="252" t="n">
        <v>-0.00124866127657448</v>
      </c>
      <c r="BJ105" s="252" t="n">
        <v>-0.000748835456333424</v>
      </c>
      <c r="BK105" s="252" t="n">
        <v>-0.000438985608550119</v>
      </c>
      <c r="BL105" s="252" t="n">
        <v>-9.34315855244785E-005</v>
      </c>
      <c r="BM105" s="252" t="n">
        <v>-0.000705621953235452</v>
      </c>
      <c r="BN105" s="252" t="n">
        <v>-0.00072826202449591</v>
      </c>
      <c r="BO105" s="252" t="n">
        <v>-0.000308915791440572</v>
      </c>
      <c r="BP105" s="252" t="n">
        <v>-0.000221949257533624</v>
      </c>
      <c r="BQ105" s="252" t="n">
        <v>-0.000598083465359002</v>
      </c>
      <c r="BR105" s="252" t="n">
        <v>-6.59899637214099E-006</v>
      </c>
      <c r="BS105" s="800" t="n">
        <v>-0.00016127472737782</v>
      </c>
      <c r="BT105" s="800" t="n">
        <v>-0.000366900740770284</v>
      </c>
      <c r="BU105" s="800" t="n">
        <v>-0.000304487454721815</v>
      </c>
      <c r="BV105" s="800" t="n">
        <v>-0.000318976833069603</v>
      </c>
      <c r="BW105" s="800" t="n">
        <v>-0.000251879637286886</v>
      </c>
      <c r="BX105" s="800" t="n">
        <v>-0.000285260921282063</v>
      </c>
      <c r="BY105" s="800" t="n">
        <v>-0.000411833699101419</v>
      </c>
      <c r="BZ105" s="800" t="n">
        <v>-0.000160675325048464</v>
      </c>
      <c r="CA105" s="800" t="n">
        <v>-0.000359966140570318</v>
      </c>
      <c r="CB105" s="800" t="n">
        <v>-0.000301059251473162</v>
      </c>
      <c r="CC105" s="800" t="n">
        <v>-0.000251526004597882</v>
      </c>
      <c r="CD105" s="800" t="n">
        <v>-0.000244779883646472</v>
      </c>
      <c r="CE105" s="800" t="n">
        <v>-0.00024006585654752</v>
      </c>
      <c r="CF105" s="800" t="n">
        <v>-0.000299663466031822</v>
      </c>
      <c r="CG105" s="800" t="n">
        <v>-0.000351334377976039</v>
      </c>
      <c r="CH105" s="800" t="n">
        <v>-0.00030792240652954</v>
      </c>
      <c r="CI105" s="800" t="n">
        <v>-0.000184826957188078</v>
      </c>
      <c r="CJ105" s="800" t="n">
        <v>-0.000223324970350123</v>
      </c>
      <c r="CK105" s="800" t="n">
        <v>-0.000244458418717845</v>
      </c>
      <c r="CL105" s="800" t="n">
        <v>-0.000563751702864</v>
      </c>
      <c r="CM105" s="800" t="n">
        <v>-0.000267530915660193</v>
      </c>
      <c r="CN105" s="800" t="n">
        <v>-0.000237071898113307</v>
      </c>
      <c r="CO105" s="800" t="n">
        <v>-0.000353145569418327</v>
      </c>
      <c r="CP105" s="800" t="n">
        <v>-0.000444977449996538</v>
      </c>
      <c r="CQ105" s="800" t="n">
        <v>-0.0046942179034147</v>
      </c>
      <c r="CR105" s="800" t="n">
        <v>-0.00128466669873264</v>
      </c>
      <c r="CS105" s="800" t="n">
        <v>-0.000815666470238916</v>
      </c>
      <c r="CT105" s="800" t="n">
        <v>-0.000468351407908109</v>
      </c>
      <c r="CU105" s="800" t="n">
        <v>-0.000104343260039496</v>
      </c>
      <c r="CV105" s="800" t="n">
        <v>-0.000772643989298113</v>
      </c>
      <c r="CW105" s="800" t="n">
        <v>-0.000799355418976252</v>
      </c>
      <c r="CX105" s="800" t="n">
        <v>-0.000310225174692317</v>
      </c>
      <c r="CY105" s="800" t="n">
        <v>-0.000232341119448856</v>
      </c>
      <c r="CZ105" s="800" t="n">
        <v>-0.000599363812001886</v>
      </c>
      <c r="DA105" s="800" t="n">
        <v>-4.54221896360342E-006</v>
      </c>
      <c r="DB105" s="252" t="n">
        <v>-0.000147540039041641</v>
      </c>
      <c r="DC105" s="252" t="n">
        <v>-0.000252539461980563</v>
      </c>
      <c r="DD105" s="252" t="n">
        <v>-0.000286209171857212</v>
      </c>
      <c r="DE105" s="252" t="n">
        <v>-0.000318194809249177</v>
      </c>
      <c r="DF105" s="252" t="n">
        <v>-0.000240252553492982</v>
      </c>
      <c r="DG105" s="252" t="n">
        <v>-0.000267256416576224</v>
      </c>
      <c r="DH105" s="252" t="n">
        <v>-0.000386095771070131</v>
      </c>
      <c r="DI105" s="252" t="n">
        <v>-0.000101722756568305</v>
      </c>
      <c r="DJ105" s="252" t="n">
        <v>-0.000324164992715528</v>
      </c>
      <c r="DK105" s="252" t="n">
        <v>-0.000291711816831634</v>
      </c>
      <c r="DL105" s="252" t="n">
        <v>-0.000224773880724992</v>
      </c>
      <c r="DM105" s="252" t="n">
        <v>-0.000237221721776058</v>
      </c>
      <c r="DN105" s="252" t="n">
        <v>-0.000227732415306926</v>
      </c>
      <c r="DO105" s="252" t="n">
        <v>-0.000267173121740697</v>
      </c>
      <c r="DP105" s="252" t="n">
        <v>-0.000364969824694688</v>
      </c>
      <c r="DQ105" s="252" t="n">
        <v>-0.000353577542571479</v>
      </c>
      <c r="DR105" s="252" t="n">
        <v>-0.000191428499734552</v>
      </c>
      <c r="DS105" s="252" t="n">
        <v>-0.000198634098629721</v>
      </c>
      <c r="DT105" s="252" t="n">
        <v>-0.000245082061913459</v>
      </c>
      <c r="DU105" s="252" t="n">
        <v>-0.000443208086840642</v>
      </c>
      <c r="DV105" s="252" t="n">
        <v>-0.000238448957425979</v>
      </c>
      <c r="DW105" s="252" t="n">
        <v>-0.000216355626773039</v>
      </c>
      <c r="DX105" s="252" t="n">
        <v>-0.000365478426049961</v>
      </c>
      <c r="DY105" s="252" t="n">
        <v>-0.000352116356077628</v>
      </c>
      <c r="DZ105" s="252" t="n">
        <v>-0.00349983772983873</v>
      </c>
      <c r="EA105" s="252" t="n">
        <v>-0.000946263342339162</v>
      </c>
      <c r="EB105" s="252" t="n">
        <v>-0.000707160857668551</v>
      </c>
      <c r="EC105" s="252" t="n">
        <v>-0.000411745048267229</v>
      </c>
      <c r="ED105" s="252" t="n">
        <v>-0.000107695516910958</v>
      </c>
      <c r="EE105" s="252" t="n">
        <v>-0.000706534851367276</v>
      </c>
      <c r="EF105" s="252" t="n">
        <v>-0.000699803236952624</v>
      </c>
      <c r="EG105" s="252" t="n">
        <v>-0.000264271482400433</v>
      </c>
      <c r="EH105" s="252" t="n">
        <v>-0.000234012929255758</v>
      </c>
      <c r="EI105" s="252" t="n">
        <v>-0.000536136960443204</v>
      </c>
      <c r="EJ105" s="252" t="n">
        <v>-5.34891734828964E-006</v>
      </c>
      <c r="EK105" s="800" t="n">
        <v>-0.000126134589826782</v>
      </c>
      <c r="EL105" s="800" t="n">
        <v>-0.000270500763481788</v>
      </c>
      <c r="EM105" s="800" t="n">
        <v>-0.000269417095056809</v>
      </c>
      <c r="EN105" s="800" t="n">
        <v>-0.000286198337079143</v>
      </c>
      <c r="EO105" s="800" t="n">
        <v>-0.000232362838910506</v>
      </c>
      <c r="EP105" s="800" t="n">
        <v>-0.000254006203196389</v>
      </c>
      <c r="EQ105" s="800" t="n">
        <v>-0.000374932244209112</v>
      </c>
      <c r="ER105" s="800" t="n">
        <v>-9.78918448367918E-005</v>
      </c>
      <c r="ES105" s="800" t="n">
        <v>-0.000285929121134098</v>
      </c>
      <c r="ET105" s="800" t="n">
        <v>-0.000274924585965103</v>
      </c>
      <c r="EU105" s="800" t="n">
        <v>-0.000197026550995188</v>
      </c>
      <c r="EV105" s="800" t="n">
        <v>-0.000225963125650426</v>
      </c>
      <c r="EW105" s="800" t="n">
        <v>-0.000229795380930616</v>
      </c>
      <c r="EX105" s="800" t="n">
        <v>-0.000257358623618276</v>
      </c>
      <c r="EY105" s="800" t="n">
        <v>-0.000353231588224123</v>
      </c>
      <c r="EZ105" s="800" t="n">
        <v>-0.000223303494474409</v>
      </c>
      <c r="FA105" s="800" t="n">
        <v>-0.000217456762458546</v>
      </c>
      <c r="FB105" s="800" t="n">
        <v>-0.000186346493580457</v>
      </c>
      <c r="FC105" s="800" t="n">
        <v>-0.000222250720395271</v>
      </c>
      <c r="FD105" s="800" t="n">
        <v>-0.000469585333080182</v>
      </c>
      <c r="FE105" s="800" t="n">
        <v>-0.000271962653314255</v>
      </c>
      <c r="FF105" s="800" t="n">
        <v>-0.000203383625178134</v>
      </c>
      <c r="FG105" s="800" t="n">
        <v>-0.00028876984218079</v>
      </c>
      <c r="FH105" s="800" t="n">
        <v>-0.000409429506277121</v>
      </c>
      <c r="FI105" s="800" t="n">
        <v>-0.00432655669423044</v>
      </c>
      <c r="FJ105" s="800" t="n">
        <v>-0.000845654233797656</v>
      </c>
      <c r="FK105" s="800" t="n">
        <v>-0.000622048857988925</v>
      </c>
      <c r="FL105" s="800" t="n">
        <v>-0.000419895205673119</v>
      </c>
      <c r="FM105" s="800" t="n">
        <v>-9.83914666806011E-005</v>
      </c>
      <c r="FN105" s="800" t="n">
        <v>-0.000726044331056709</v>
      </c>
      <c r="FO105" s="800" t="n">
        <v>-0.000746034445637666</v>
      </c>
      <c r="FP105" s="800" t="n">
        <v>-0.000281437915702882</v>
      </c>
      <c r="FQ105" s="800" t="n">
        <v>-0.000205488986274077</v>
      </c>
      <c r="FR105" s="800" t="n">
        <v>-0.000556205653572561</v>
      </c>
      <c r="FS105" s="800" t="n">
        <v>-9.96556204212918E-007</v>
      </c>
      <c r="FT105" s="252" t="n">
        <v>-0.000130664419230564</v>
      </c>
      <c r="FU105" s="252" t="n">
        <v>-0.000269576384460469</v>
      </c>
      <c r="FV105" s="252" t="n">
        <v>-0.000290823929486687</v>
      </c>
      <c r="FW105" s="252" t="n">
        <v>-0.000359201961373777</v>
      </c>
      <c r="FX105" s="252" t="n">
        <v>-0.000288069101560156</v>
      </c>
      <c r="FY105" s="252" t="n">
        <v>-0.000307177885685271</v>
      </c>
      <c r="FZ105" s="252" t="n">
        <v>-0.000416320957068817</v>
      </c>
      <c r="GA105" s="252" t="n">
        <v>-8.49312275154698E-005</v>
      </c>
      <c r="GB105" s="252" t="n">
        <v>-0.000279140445396792</v>
      </c>
      <c r="GC105" s="252" t="n">
        <v>-0.000292110953449817</v>
      </c>
      <c r="GD105" s="252" t="n">
        <v>-0.000217700422532717</v>
      </c>
      <c r="GE105" s="252" t="n">
        <v>-0.000222242191524091</v>
      </c>
      <c r="GF105" s="252" t="n">
        <v>-0.00024012822003015</v>
      </c>
      <c r="GG105" s="252" t="n">
        <v>-0.000296521082931283</v>
      </c>
      <c r="GH105" s="252" t="n">
        <v>-0.00042863366029163</v>
      </c>
      <c r="GI105" s="252" t="n">
        <v>-0.000313910385724475</v>
      </c>
      <c r="GJ105" s="252" t="n">
        <v>-0.000235985130833198</v>
      </c>
      <c r="GK105" s="252" t="n">
        <v>-0.000210710406823104</v>
      </c>
      <c r="GL105" s="252" t="n">
        <v>-0.000198225103669637</v>
      </c>
      <c r="GM105" s="252" t="n">
        <v>-0.00050070893049105</v>
      </c>
      <c r="GN105" s="252" t="n">
        <v>-0.000287780708940549</v>
      </c>
      <c r="GO105" s="252" t="n">
        <v>-0.000221458559188008</v>
      </c>
      <c r="GP105" s="252" t="n">
        <v>-0.000254852117417887</v>
      </c>
      <c r="GQ105" s="252" t="n">
        <v>-0.000451741657619669</v>
      </c>
      <c r="GR105" s="252" t="n">
        <v>-0.00553277786149145</v>
      </c>
      <c r="GS105" s="252" t="n">
        <v>-0.000820732671025795</v>
      </c>
      <c r="GT105" s="252" t="n">
        <v>-0.000610471586245858</v>
      </c>
      <c r="GU105" s="252" t="n">
        <v>-0.000442218934638632</v>
      </c>
      <c r="GV105" s="252" t="n">
        <v>-0.000113207012572013</v>
      </c>
      <c r="GW105" s="252" t="n">
        <v>-0.00074952728295225</v>
      </c>
      <c r="GX105" s="252" t="n">
        <v>-0.000782561083893468</v>
      </c>
      <c r="GY105" s="252" t="n">
        <v>-0.000317126674387581</v>
      </c>
      <c r="GZ105" s="252" t="n">
        <v>-0.000199024282381386</v>
      </c>
      <c r="HA105" s="252" t="n">
        <v>-0.000638886831009631</v>
      </c>
      <c r="HB105" s="252" t="n">
        <v>-7.8758084894207E-007</v>
      </c>
      <c r="HC105" s="800" t="n">
        <v>-0.000115395024190214</v>
      </c>
      <c r="HD105" s="800" t="n">
        <v>-0.000262016764293318</v>
      </c>
      <c r="HE105" s="800" t="n">
        <v>-0.00025699206255391</v>
      </c>
      <c r="HF105" s="800" t="n">
        <v>-0.000335524566750659</v>
      </c>
      <c r="HG105" s="800" t="n">
        <v>-0.000283600306495998</v>
      </c>
      <c r="HH105" s="800" t="n">
        <v>-0.000410141779103019</v>
      </c>
      <c r="HI105" s="800" t="n">
        <v>-0.00038174596834001</v>
      </c>
      <c r="HJ105" s="800" t="n">
        <v>-7.46181764725697E-005</v>
      </c>
      <c r="HK105" s="800" t="n">
        <v>-0.000234205987875799</v>
      </c>
      <c r="HL105" s="800" t="n">
        <v>-0.000270760271866388</v>
      </c>
      <c r="HM105" s="800" t="n">
        <v>-0.00023220160468367</v>
      </c>
      <c r="HN105" s="800" t="n">
        <v>-0.000206888202569864</v>
      </c>
      <c r="HO105" s="800" t="n">
        <v>-0.000217828042840521</v>
      </c>
      <c r="HP105" s="800" t="n">
        <v>-0.000256596319793674</v>
      </c>
      <c r="HQ105" s="800" t="n">
        <v>-0.000340523558165764</v>
      </c>
      <c r="HR105" s="800" t="n">
        <v>-0.000275967608701844</v>
      </c>
      <c r="HS105" s="800" t="n">
        <v>-0.000293416697383632</v>
      </c>
      <c r="HT105" s="800" t="n">
        <v>-0.000175748639139753</v>
      </c>
      <c r="HU105" s="800" t="n">
        <v>-0.000164945482509778</v>
      </c>
      <c r="HV105" s="800" t="n">
        <v>-0.000382318740311897</v>
      </c>
      <c r="HW105" s="800" t="n">
        <v>-0.000217191870072583</v>
      </c>
      <c r="HX105" s="800" t="n">
        <v>-0.0001823683194951</v>
      </c>
      <c r="HY105" s="800" t="n">
        <v>-0.000470119313306521</v>
      </c>
      <c r="HZ105" s="800" t="n">
        <v>-0.0014812831563814</v>
      </c>
      <c r="IA105" s="800" t="n">
        <v>-0.00469292736428752</v>
      </c>
      <c r="IB105" s="800" t="n">
        <v>-0.000621676092673087</v>
      </c>
      <c r="IC105" s="800" t="n">
        <v>-0.000436522704968967</v>
      </c>
      <c r="ID105" s="800" t="n">
        <v>-0.000369630725657961</v>
      </c>
      <c r="IE105" s="800" t="n">
        <v>-8.88751685073578E-005</v>
      </c>
      <c r="IF105" s="800" t="n">
        <v>-0.000601063300123489</v>
      </c>
      <c r="IG105" s="800" t="n">
        <v>-0.000637999143692157</v>
      </c>
      <c r="IH105" s="800" t="n">
        <v>-0.000279030243307068</v>
      </c>
      <c r="II105" s="800" t="n">
        <v>-0.000165386517833731</v>
      </c>
      <c r="IJ105" s="800" t="n">
        <v>-0.000517623344432757</v>
      </c>
      <c r="IK105" s="800" t="n">
        <v>-1.55145718716929E-006</v>
      </c>
      <c r="IL105" s="252" t="n">
        <v>-0.000107121472926387</v>
      </c>
      <c r="IM105" s="252" t="n">
        <v>-0.00024136780418691</v>
      </c>
      <c r="IN105" s="252" t="n">
        <v>-0.000242211267099337</v>
      </c>
      <c r="IO105" s="252" t="n">
        <v>-0.000327759327699179</v>
      </c>
      <c r="IP105" s="252" t="n">
        <v>-0.000281220068622901</v>
      </c>
      <c r="IQ105" s="252" t="n">
        <v>-0.000445336314510492</v>
      </c>
      <c r="IR105" s="252" t="n">
        <v>-0.000354426954386859</v>
      </c>
      <c r="IS105" s="252" t="n">
        <v>-7.06702276125192E-005</v>
      </c>
      <c r="IT105" s="252" t="n">
        <v>-0.0002187265147207</v>
      </c>
      <c r="IU105" s="252" t="n">
        <v>-0.000262828243612006</v>
      </c>
      <c r="IV105" s="252" t="n">
        <v>-0.000258845392506539</v>
      </c>
      <c r="IW105" s="252" t="n">
        <v>-0.000191886763761983</v>
      </c>
      <c r="IX105" s="252" t="n">
        <v>-0.000221856871166754</v>
      </c>
      <c r="IY105" s="252" t="n">
        <v>-0.000245355640957696</v>
      </c>
      <c r="IZ105" s="252" t="n">
        <v>-0.000269675980824216</v>
      </c>
      <c r="JA105" s="252" t="n">
        <v>-0.000218515654942182</v>
      </c>
      <c r="JB105" s="252" t="n">
        <v>-0.000168613870789933</v>
      </c>
      <c r="JC105" s="252" t="n">
        <v>-0.000156460409060345</v>
      </c>
      <c r="JD105" s="252" t="n">
        <v>-0.000134115334940286</v>
      </c>
      <c r="JE105" s="252" t="n">
        <v>-0.000335164718856547</v>
      </c>
      <c r="JF105" s="252" t="n">
        <v>-0.000194306312095736</v>
      </c>
      <c r="JG105" s="252" t="n">
        <v>-0.000176862677139714</v>
      </c>
      <c r="JH105" s="252" t="n">
        <v>-0.000524233409655241</v>
      </c>
      <c r="JI105" s="252" t="n">
        <v>-0.00201816467553775</v>
      </c>
      <c r="JJ105" s="252" t="n">
        <v>-0.00415934912059103</v>
      </c>
      <c r="JK105" s="252" t="n">
        <v>-0.000507858001208157</v>
      </c>
      <c r="JL105" s="252" t="n">
        <v>-0.000363640253338545</v>
      </c>
      <c r="JM105" s="252" t="n">
        <v>-0.000330735505738857</v>
      </c>
      <c r="JN105" s="252" t="n">
        <v>-7.43494600726399E-005</v>
      </c>
      <c r="JO105" s="252" t="n">
        <v>-0.000538827248827864</v>
      </c>
      <c r="JP105" s="252" t="n">
        <v>-0.000559488614133766</v>
      </c>
      <c r="JQ105" s="252" t="n">
        <v>-0.000284346382102356</v>
      </c>
      <c r="JR105" s="252" t="n">
        <v>-0.00014902143462542</v>
      </c>
      <c r="JS105" s="252" t="n">
        <v>-0.000467452841275972</v>
      </c>
      <c r="JT105" s="252" t="n">
        <v>-1.55907090949216E-006</v>
      </c>
      <c r="JU105" s="800" t="n">
        <v>-9.33672110594993E-005</v>
      </c>
      <c r="JV105" s="800" t="n">
        <v>-0.000172936826861067</v>
      </c>
      <c r="JW105" s="800" t="n">
        <v>-0.000191353024767912</v>
      </c>
      <c r="JX105" s="800" t="n">
        <v>-0.000266640386185623</v>
      </c>
      <c r="JY105" s="800" t="n">
        <v>-0.000250583012785323</v>
      </c>
      <c r="JZ105" s="800" t="n">
        <v>-0.000364656331953261</v>
      </c>
      <c r="KA105" s="800" t="n">
        <v>-0.000298384272366494</v>
      </c>
      <c r="KB105" s="800" t="n">
        <v>-6.29608864161894E-005</v>
      </c>
      <c r="KC105" s="800" t="n">
        <v>-0.000179930384316841</v>
      </c>
      <c r="KD105" s="800" t="n">
        <v>-0.000211308330006916</v>
      </c>
      <c r="KE105" s="800" t="n">
        <v>-0.000221565079181347</v>
      </c>
      <c r="KF105" s="800" t="n">
        <v>-0.000161502289693847</v>
      </c>
      <c r="KG105" s="800" t="n">
        <v>-0.000210216400483354</v>
      </c>
      <c r="KH105" s="800" t="n">
        <v>-0.000195521179895463</v>
      </c>
      <c r="KI105" s="800" t="n">
        <v>-0.000212692329385377</v>
      </c>
      <c r="KJ105" s="800" t="n">
        <v>-0.000170454458381981</v>
      </c>
      <c r="KK105" s="800" t="n">
        <v>-0.000129020649968724</v>
      </c>
      <c r="KL105" s="800" t="n">
        <v>-0.000133312834991665</v>
      </c>
      <c r="KM105" s="800" t="n">
        <v>-0.00012702831861455</v>
      </c>
      <c r="KN105" s="800" t="n">
        <v>-0.000300161457067442</v>
      </c>
      <c r="KO105" s="800" t="n">
        <v>-0.000176172089869547</v>
      </c>
      <c r="KP105" s="800" t="n">
        <v>-0.000154063229087604</v>
      </c>
      <c r="KQ105" s="800" t="n">
        <v>-0.000458885868745058</v>
      </c>
      <c r="KR105" s="800" t="n">
        <v>-0.00175554541633022</v>
      </c>
      <c r="KS105" s="800" t="n">
        <v>-0.0032431327339413</v>
      </c>
      <c r="KT105" s="800" t="n">
        <v>-0.000462177005808533</v>
      </c>
      <c r="KU105" s="800" t="n">
        <v>-0.000341016298390123</v>
      </c>
      <c r="KV105" s="800" t="n">
        <v>-0.000283577934285144</v>
      </c>
      <c r="KW105" s="800" t="n">
        <v>-6.04664602731245E-005</v>
      </c>
      <c r="KX105" s="800" t="n">
        <v>-0.000478898611145521</v>
      </c>
      <c r="KY105" s="800" t="n">
        <v>-0.000541813232451439</v>
      </c>
      <c r="KZ105" s="800" t="n">
        <v>-0.000324384282267052</v>
      </c>
      <c r="LA105" s="800" t="n">
        <v>-0.000133945835437332</v>
      </c>
      <c r="LB105" s="800" t="n">
        <v>-0.000430189465726287</v>
      </c>
      <c r="LC105" s="800" t="n">
        <v>-8.77836347677649E-007</v>
      </c>
      <c r="LD105" s="252" t="n">
        <v>-9.64471810988105E-005</v>
      </c>
      <c r="LE105" s="252" t="n">
        <v>-0.000144353145426101</v>
      </c>
      <c r="LF105" s="252" t="n">
        <v>-0.000184401029972856</v>
      </c>
      <c r="LG105" s="252" t="n">
        <v>-0.000258754871707867</v>
      </c>
      <c r="LH105" s="252" t="n">
        <v>-0.000258840415533318</v>
      </c>
      <c r="LI105" s="252" t="n">
        <v>-0.000321093718772092</v>
      </c>
      <c r="LJ105" s="252" t="n">
        <v>-0.000298216569462317</v>
      </c>
      <c r="LK105" s="252" t="n">
        <v>-5.28699675440273E-005</v>
      </c>
      <c r="LL105" s="252" t="n">
        <v>-0.000190528094039402</v>
      </c>
      <c r="LM105" s="252" t="n">
        <v>-0.000211519472377094</v>
      </c>
      <c r="LN105" s="252" t="n">
        <v>-0.000224260613246771</v>
      </c>
      <c r="LO105" s="252" t="n">
        <v>-0.000149279977650897</v>
      </c>
      <c r="LP105" s="252" t="n">
        <v>-0.000236135104916881</v>
      </c>
      <c r="LQ105" s="252" t="n">
        <v>-0.000202613461285331</v>
      </c>
      <c r="LR105" s="252" t="n">
        <v>-0.000223912316959951</v>
      </c>
      <c r="LS105" s="252" t="n">
        <v>-0.000150522763286264</v>
      </c>
      <c r="LT105" s="252" t="n">
        <v>-0.000113060707852969</v>
      </c>
      <c r="LU105" s="252" t="n">
        <v>-0.000129577481958525</v>
      </c>
      <c r="LV105" s="252" t="n">
        <v>-0.00016033167410825</v>
      </c>
      <c r="LW105" s="252" t="n">
        <v>-0.000330994586723564</v>
      </c>
      <c r="LX105" s="252" t="n">
        <v>-0.00018889070224904</v>
      </c>
      <c r="LY105" s="252" t="n">
        <v>-0.000173130311759221</v>
      </c>
      <c r="LZ105" s="252" t="n">
        <v>-0.000365623029387196</v>
      </c>
      <c r="MA105" s="252" t="n">
        <v>-0.00126541858647565</v>
      </c>
      <c r="MB105" s="252" t="n">
        <v>-0.00345758147438861</v>
      </c>
      <c r="MC105" s="252" t="n">
        <v>-0.000488539105405302</v>
      </c>
      <c r="MD105" s="252" t="n">
        <v>-0.000394753346500367</v>
      </c>
      <c r="ME105" s="252" t="n">
        <v>-0.000330665793705847</v>
      </c>
      <c r="MF105" s="252" t="n">
        <v>-8.13535048623221E-005</v>
      </c>
      <c r="MG105" s="252" t="n">
        <v>-0.000529820363807741</v>
      </c>
      <c r="MH105" s="252" t="n">
        <v>-0.000567817458316577</v>
      </c>
      <c r="MI105" s="252" t="n">
        <v>-0.000431355576562483</v>
      </c>
      <c r="MJ105" s="252" t="n">
        <v>-0.000152059899496006</v>
      </c>
      <c r="MK105" s="252" t="n">
        <v>-0.000484452468921537</v>
      </c>
      <c r="ML105" s="252" t="n">
        <v>-1.69182442627798E-006</v>
      </c>
      <c r="MM105" s="800" t="n">
        <v>-0.000100123842433056</v>
      </c>
      <c r="MN105" s="800" t="n">
        <v>-0.000130260372888475</v>
      </c>
      <c r="MO105" s="800" t="n">
        <v>-0.000196990158615016</v>
      </c>
      <c r="MP105" s="800" t="n">
        <v>-0.000285780186415265</v>
      </c>
      <c r="MQ105" s="800" t="n">
        <v>-0.000314513607719082</v>
      </c>
      <c r="MR105" s="800" t="n">
        <v>-0.000309303230840759</v>
      </c>
      <c r="MS105" s="800" t="n">
        <v>-0.000303604944916493</v>
      </c>
      <c r="MT105" s="800" t="n">
        <v>-5.40815922962981E-005</v>
      </c>
      <c r="MU105" s="800" t="n">
        <v>-0.000230039169843656</v>
      </c>
      <c r="MV105" s="800" t="n">
        <v>-0.000236052803495851</v>
      </c>
      <c r="MW105" s="800" t="n">
        <v>-0.00028412392500551</v>
      </c>
      <c r="MX105" s="800" t="n">
        <v>-0.000165810643922522</v>
      </c>
      <c r="MY105" s="800" t="n">
        <v>-0.000311139103549682</v>
      </c>
      <c r="MZ105" s="800" t="n">
        <v>-0.000233955091332638</v>
      </c>
      <c r="NA105" s="800" t="n">
        <v>-0.000208195218735798</v>
      </c>
      <c r="NB105" s="800" t="n">
        <v>-0.000138931523678773</v>
      </c>
      <c r="NC105" s="800" t="n">
        <v>-0.000124297738474359</v>
      </c>
      <c r="ND105" s="800" t="n">
        <v>-0.000142781332603601</v>
      </c>
      <c r="NE105" s="800" t="n">
        <v>-0.000146031953629338</v>
      </c>
      <c r="NF105" s="800" t="n">
        <v>-0.000337823673618403</v>
      </c>
      <c r="NG105" s="800" t="n">
        <v>-0.000246410520393718</v>
      </c>
      <c r="NH105" s="800" t="n">
        <v>-0.000197429159472821</v>
      </c>
      <c r="NI105" s="800" t="n">
        <v>-0.000306889876434954</v>
      </c>
      <c r="NJ105" s="800" t="n">
        <v>-0.00092710413128903</v>
      </c>
      <c r="NK105" s="800" t="n">
        <v>-0.00376374135576236</v>
      </c>
      <c r="NL105" s="800" t="n">
        <v>-0.000571820337050855</v>
      </c>
      <c r="NM105" s="800" t="n">
        <v>-0.000492770970015086</v>
      </c>
      <c r="NN105" s="800" t="n">
        <v>-0.00037238960163271</v>
      </c>
      <c r="NO105" s="800" t="n">
        <v>-9.16929003379284E-005</v>
      </c>
      <c r="NP105" s="800" t="n">
        <v>-0.000575348737221841</v>
      </c>
      <c r="NQ105" s="800" t="n">
        <v>-0.000641235031848664</v>
      </c>
      <c r="NR105" s="800" t="n">
        <v>-0.000700016409457447</v>
      </c>
      <c r="NS105" s="800" t="n">
        <v>-0.000161379982775151</v>
      </c>
      <c r="NT105" s="800" t="n">
        <v>-0.000557121137134001</v>
      </c>
      <c r="NU105" s="800" t="n">
        <v>-4.56901272497656E-006</v>
      </c>
      <c r="NV105" s="252" t="n">
        <v>-0.000105458807373985</v>
      </c>
      <c r="NW105" s="252" t="n">
        <v>-0.000128438262734702</v>
      </c>
      <c r="NX105" s="252" t="n">
        <v>-0.000210088501468489</v>
      </c>
      <c r="NY105" s="252" t="n">
        <v>-0.000274509833555916</v>
      </c>
      <c r="NZ105" s="252" t="n">
        <v>-0.000300655635104303</v>
      </c>
      <c r="OA105" s="252" t="n">
        <v>-0.000316225750243153</v>
      </c>
      <c r="OB105" s="252" t="n">
        <v>-0.000324834755480731</v>
      </c>
      <c r="OC105" s="252" t="n">
        <v>-5.1756814952574E-005</v>
      </c>
      <c r="OD105" s="252" t="n">
        <v>-0.000238539523542855</v>
      </c>
      <c r="OE105" s="252" t="n">
        <v>-0.000243666119271098</v>
      </c>
      <c r="OF105" s="252" t="n">
        <v>-0.00029461350008803</v>
      </c>
      <c r="OG105" s="252" t="n">
        <v>-0.000171734181908518</v>
      </c>
      <c r="OH105" s="252" t="n">
        <v>-0.000309103248007432</v>
      </c>
      <c r="OI105" s="252" t="n">
        <v>-0.000227437891337311</v>
      </c>
      <c r="OJ105" s="252" t="n">
        <v>-0.000209667409907952</v>
      </c>
      <c r="OK105" s="252" t="n">
        <v>-0.000159405357068834</v>
      </c>
      <c r="OL105" s="252" t="n">
        <v>-0.000125184234837561</v>
      </c>
      <c r="OM105" s="252" t="n">
        <v>-0.000154224350584884</v>
      </c>
      <c r="ON105" s="252" t="n">
        <v>-0.000156823583914359</v>
      </c>
      <c r="OO105" s="252" t="n">
        <v>-0.000343669820040122</v>
      </c>
      <c r="OP105" s="252" t="n">
        <v>-0.000257241442181066</v>
      </c>
      <c r="OQ105" s="252" t="n">
        <v>-0.000210549563383943</v>
      </c>
      <c r="OR105" s="252" t="n">
        <v>-0.000327472446092437</v>
      </c>
      <c r="OS105" s="252" t="n">
        <v>-0.000918101766708983</v>
      </c>
      <c r="OT105" s="252" t="n">
        <v>-0.0039012409918107</v>
      </c>
      <c r="OU105" s="252" t="n">
        <v>-0.000520603649709726</v>
      </c>
      <c r="OV105" s="252" t="n">
        <v>-0.000564626695871379</v>
      </c>
      <c r="OW105" s="252" t="n">
        <v>-0.000371026179839925</v>
      </c>
      <c r="OX105" s="252" t="n">
        <v>-8.77571190618374E-005</v>
      </c>
      <c r="OY105" s="252" t="n">
        <v>-0.000606661640574462</v>
      </c>
      <c r="OZ105" s="252" t="n">
        <v>-0.00063874964287447</v>
      </c>
      <c r="PA105" s="252" t="n">
        <v>-0.000755007775373199</v>
      </c>
      <c r="PB105" s="252" t="n">
        <v>-0.000168410869510681</v>
      </c>
      <c r="PC105" s="252" t="n">
        <v>-0.000605939120813173</v>
      </c>
      <c r="PD105" s="252" t="n">
        <v>-7.71222711182428E-006</v>
      </c>
      <c r="PE105" s="800" t="n">
        <v>-0.00011167388181002</v>
      </c>
      <c r="PF105" s="800" t="n">
        <v>-0.000140855930367167</v>
      </c>
      <c r="PG105" s="800" t="n">
        <v>-0.000230837985308696</v>
      </c>
      <c r="PH105" s="800" t="n">
        <v>-0.000305600152584055</v>
      </c>
      <c r="PI105" s="800" t="n">
        <v>-0.000339433635535562</v>
      </c>
      <c r="PJ105" s="800" t="n">
        <v>-0.000336073958599423</v>
      </c>
      <c r="PK105" s="800" t="n">
        <v>-0.000318407820188895</v>
      </c>
      <c r="PL105" s="800" t="n">
        <v>-5.86383474689484E-005</v>
      </c>
      <c r="PM105" s="800" t="n">
        <v>-0.000262977438711667</v>
      </c>
      <c r="PN105" s="800" t="n">
        <v>-0.000233472605098257</v>
      </c>
      <c r="PO105" s="800" t="n">
        <v>-0.000327038854897504</v>
      </c>
      <c r="PP105" s="800" t="n">
        <v>-0.000175024076913976</v>
      </c>
      <c r="PQ105" s="800" t="n">
        <v>-0.000336760500315848</v>
      </c>
      <c r="PR105" s="800" t="n">
        <v>-0.000234528302442859</v>
      </c>
      <c r="PS105" s="800" t="n">
        <v>-0.000211558015900153</v>
      </c>
      <c r="PT105" s="800" t="n">
        <v>-0.000170404285930979</v>
      </c>
      <c r="PU105" s="800" t="n">
        <v>-0.000139054285885369</v>
      </c>
      <c r="PV105" s="800" t="n">
        <v>-0.000165652173959403</v>
      </c>
      <c r="PW105" s="800" t="n">
        <v>-0.000166056260262003</v>
      </c>
      <c r="PX105" s="800" t="n">
        <v>-0.000392904003824732</v>
      </c>
      <c r="PY105" s="800" t="n">
        <v>-0.000215800246074911</v>
      </c>
      <c r="PZ105" s="800" t="n">
        <v>-0.000222305807494449</v>
      </c>
      <c r="QA105" s="800" t="n">
        <v>-0.000330555532602595</v>
      </c>
      <c r="QB105" s="800" t="n">
        <v>-0.000861443116603599</v>
      </c>
      <c r="QC105" s="800" t="n">
        <v>-0.00402254408050452</v>
      </c>
      <c r="QD105" s="800" t="n">
        <v>-0.000566538052756184</v>
      </c>
      <c r="QE105" s="800" t="n">
        <v>-0.000583715584861265</v>
      </c>
      <c r="QF105" s="800" t="n">
        <v>-0.000401629799286579</v>
      </c>
      <c r="QG105" s="800" t="n">
        <v>-8.26864360652267E-005</v>
      </c>
      <c r="QH105" s="800" t="n">
        <v>-0.000600369243939759</v>
      </c>
      <c r="QI105" s="800" t="n">
        <v>-0.000669656587876425</v>
      </c>
      <c r="QJ105" s="800" t="n">
        <v>-0.000934600465112745</v>
      </c>
      <c r="QK105" s="800" t="n">
        <v>-0.000169381389769988</v>
      </c>
      <c r="QL105" s="800" t="n">
        <v>-0.000621185264674042</v>
      </c>
      <c r="QM105" s="800" t="n">
        <v>-6.1967447314042E-006</v>
      </c>
      <c r="QN105" s="252" t="n">
        <v>-0.000111841962697324</v>
      </c>
      <c r="QO105" s="252" t="n">
        <v>-0.000118839920563622</v>
      </c>
      <c r="QP105" s="252" t="n">
        <v>-0.000231938982412337</v>
      </c>
      <c r="QQ105" s="252" t="n">
        <v>-0.000306860884872937</v>
      </c>
      <c r="QR105" s="252" t="n">
        <v>-0.000345737530986681</v>
      </c>
      <c r="QS105" s="252" t="n">
        <v>-0.000326490897158558</v>
      </c>
      <c r="QT105" s="252" t="n">
        <v>-0.000332669797373187</v>
      </c>
      <c r="QU105" s="252" t="n">
        <v>-4.291578648299E-005</v>
      </c>
      <c r="QV105" s="252" t="n">
        <v>-0.000266706659024832</v>
      </c>
      <c r="QW105" s="252" t="n">
        <v>-0.000257381920104249</v>
      </c>
      <c r="QX105" s="252" t="n">
        <v>-0.000332620932124344</v>
      </c>
      <c r="QY105" s="252" t="n">
        <v>-0.000172841560175543</v>
      </c>
      <c r="QZ105" s="252" t="n">
        <v>-0.000354132478692186</v>
      </c>
      <c r="RA105" s="252" t="n">
        <v>-0.000250882064819467</v>
      </c>
      <c r="RB105" s="252" t="n">
        <v>-0.000210756846817736</v>
      </c>
      <c r="RC105" s="252" t="n">
        <v>-0.000169834666107396</v>
      </c>
      <c r="RD105" s="252" t="n">
        <v>-0.000129494975346361</v>
      </c>
      <c r="RE105" s="252" t="n">
        <v>-0.000175495344610143</v>
      </c>
      <c r="RF105" s="252" t="n">
        <v>-0.000181647651169296</v>
      </c>
      <c r="RG105" s="252" t="n">
        <v>-0.000453136071162336</v>
      </c>
      <c r="RH105" s="252" t="n">
        <v>-0.000266478318931084</v>
      </c>
      <c r="RI105" s="252" t="n">
        <v>-0.000241474403037708</v>
      </c>
      <c r="RJ105" s="252" t="n">
        <v>-0.000374614266771213</v>
      </c>
      <c r="RK105" s="252" t="n">
        <v>-0.000720186084044484</v>
      </c>
      <c r="RL105" s="252" t="n">
        <v>-0.00429110007624284</v>
      </c>
      <c r="RM105" s="252" t="n">
        <v>-0.000611363925926509</v>
      </c>
      <c r="RN105" s="252" t="n">
        <v>-0.000579805951262316</v>
      </c>
      <c r="RO105" s="252" t="n">
        <v>-0.000485755418835143</v>
      </c>
      <c r="RP105" s="252" t="n">
        <v>-6.46169106768423E-005</v>
      </c>
      <c r="RQ105" s="252" t="n">
        <v>-0.000665350824909957</v>
      </c>
      <c r="RR105" s="252" t="n">
        <v>-0.000670841166135623</v>
      </c>
      <c r="RS105" s="252" t="n">
        <v>-0.00100087526700319</v>
      </c>
      <c r="RT105" s="252" t="n">
        <v>-0.000178355479560863</v>
      </c>
      <c r="RU105" s="252" t="n">
        <v>-0.000642687045165772</v>
      </c>
      <c r="RV105" s="252" t="n">
        <v>-2.48517055395546E-006</v>
      </c>
      <c r="RW105" s="800" t="n">
        <v>-0.000108851738864056</v>
      </c>
      <c r="RX105" s="800" t="n">
        <v>-0.00013605214987976</v>
      </c>
      <c r="RY105" s="800" t="n">
        <v>-0.000234780793841283</v>
      </c>
      <c r="RZ105" s="800" t="n">
        <v>-0.000303948768306532</v>
      </c>
      <c r="SA105" s="800" t="n">
        <v>-0.000346165919334513</v>
      </c>
      <c r="SB105" s="800" t="n">
        <v>-0.000337766225233587</v>
      </c>
      <c r="SC105" s="800" t="n">
        <v>-0.000292573942480365</v>
      </c>
      <c r="SD105" s="800" t="n">
        <v>-5.45983733535268E-005</v>
      </c>
      <c r="SE105" s="800" t="n">
        <v>-0.000268674522905937</v>
      </c>
      <c r="SF105" s="800" t="n">
        <v>-0.000246355920690043</v>
      </c>
      <c r="SG105" s="800" t="n">
        <v>-0.00033099747576423</v>
      </c>
      <c r="SH105" s="800" t="n">
        <v>-0.000161555612481001</v>
      </c>
      <c r="SI105" s="800" t="n">
        <v>-0.000382460903203214</v>
      </c>
      <c r="SJ105" s="800" t="n">
        <v>-0.000262493751207895</v>
      </c>
      <c r="SK105" s="800" t="n">
        <v>-0.000239958959923551</v>
      </c>
      <c r="SL105" s="800" t="n">
        <v>-0.000176379626325542</v>
      </c>
      <c r="SM105" s="800" t="n">
        <v>-0.000139552252280666</v>
      </c>
      <c r="SN105" s="800" t="n">
        <v>-0.000179267697520417</v>
      </c>
      <c r="SO105" s="800" t="n">
        <v>-0.000152741801087418</v>
      </c>
      <c r="SP105" s="800" t="n">
        <v>-0.000433948353777723</v>
      </c>
      <c r="SQ105" s="800" t="n">
        <v>-0.000262145354886791</v>
      </c>
      <c r="SR105" s="800" t="n">
        <v>-0.000249636785879066</v>
      </c>
      <c r="SS105" s="800" t="n">
        <v>-0.000386410525903421</v>
      </c>
      <c r="ST105" s="800" t="n">
        <v>-0.000763887817298359</v>
      </c>
      <c r="SU105" s="800" t="n">
        <v>-0.0044549358175707</v>
      </c>
      <c r="SV105" s="800" t="n">
        <v>-0.000642395812764707</v>
      </c>
      <c r="SW105" s="800" t="n">
        <v>-0.000598516630950131</v>
      </c>
      <c r="SX105" s="800" t="n">
        <v>-0.000445227286640464</v>
      </c>
      <c r="SY105" s="800" t="n">
        <v>-6.11525654410313E-005</v>
      </c>
      <c r="SZ105" s="800" t="n">
        <v>-0.000615427816249633</v>
      </c>
      <c r="TA105" s="800" t="n">
        <v>-0.000616515047154254</v>
      </c>
      <c r="TB105" s="800" t="n">
        <v>-0.00103641201338518</v>
      </c>
      <c r="TC105" s="800" t="n">
        <v>-0.000152008728058407</v>
      </c>
      <c r="TD105" s="800" t="n">
        <v>-0.000604711414564942</v>
      </c>
      <c r="TE105" s="800" t="n">
        <v>-2.4158566277087E-006</v>
      </c>
    </row>
    <row r="106" customFormat="false" ht="14.4" hidden="false" customHeight="false" outlineLevel="0" collapsed="false">
      <c r="A106" s="800" t="n">
        <v>-0.000344075395596373</v>
      </c>
      <c r="B106" s="800" t="n">
        <v>-0.000488426581719246</v>
      </c>
      <c r="C106" s="800" t="n">
        <v>-0.000331047332905907</v>
      </c>
      <c r="D106" s="800" t="n">
        <v>-0.000427803475408741</v>
      </c>
      <c r="E106" s="800" t="n">
        <v>-0.000618774028462398</v>
      </c>
      <c r="F106" s="800" t="n">
        <v>-0.000473613939121284</v>
      </c>
      <c r="G106" s="800" t="n">
        <v>-0.000195424096354089</v>
      </c>
      <c r="H106" s="800" t="n">
        <v>-0.000522130530111512</v>
      </c>
      <c r="I106" s="800" t="n">
        <v>-0.000369188797454485</v>
      </c>
      <c r="J106" s="800" t="n">
        <v>-0.000295074875331669</v>
      </c>
      <c r="K106" s="800" t="n">
        <v>-0.0010108391555465</v>
      </c>
      <c r="L106" s="800" t="n">
        <v>-0.000446130588628398</v>
      </c>
      <c r="M106" s="800" t="n">
        <v>-0.000316257104280256</v>
      </c>
      <c r="N106" s="800" t="n">
        <v>-0.000188622334560936</v>
      </c>
      <c r="O106" s="800" t="n">
        <v>-0.000193291029639321</v>
      </c>
      <c r="P106" s="800" t="n">
        <v>-0.000309228737052015</v>
      </c>
      <c r="Q106" s="800" t="n">
        <v>-0.000377851925471016</v>
      </c>
      <c r="R106" s="800" t="n">
        <v>-0.00028047578479604</v>
      </c>
      <c r="S106" s="800" t="n">
        <v>-0.00014213365079841</v>
      </c>
      <c r="T106" s="800" t="n">
        <v>-0.000422934598411383</v>
      </c>
      <c r="U106" s="800" t="n">
        <v>-0.000184601119995824</v>
      </c>
      <c r="V106" s="800" t="n">
        <v>-0.000141677355435894</v>
      </c>
      <c r="W106" s="800" t="n">
        <v>-0.000831085123355639</v>
      </c>
      <c r="X106" s="800" t="n">
        <v>-0.00565226122956066</v>
      </c>
      <c r="Y106" s="800" t="n">
        <v>-0.00217686074326476</v>
      </c>
      <c r="Z106" s="800" t="n">
        <v>-0.00160602828256971</v>
      </c>
      <c r="AA106" s="800" t="n">
        <v>-8.57542497751229E-005</v>
      </c>
      <c r="AB106" s="800" t="n">
        <v>-8.3058639671538E-005</v>
      </c>
      <c r="AC106" s="800" t="n">
        <v>-2.35202427917701E-005</v>
      </c>
      <c r="AD106" s="800" t="n">
        <v>-9.99669426168782E-005</v>
      </c>
      <c r="AE106" s="800" t="n">
        <v>-0.00010978434407671</v>
      </c>
      <c r="AF106" s="800" t="n">
        <v>-0.000104946966540569</v>
      </c>
      <c r="AG106" s="800" t="n">
        <v>-8.01218863867765E-005</v>
      </c>
      <c r="AH106" s="800" t="n">
        <v>-0.000163219704556034</v>
      </c>
      <c r="AI106" s="800" t="n">
        <v>-2.696367940495E-005</v>
      </c>
      <c r="AJ106" s="252" t="n">
        <v>-0.000304121437602824</v>
      </c>
      <c r="AK106" s="252" t="n">
        <v>-0.000421088884550997</v>
      </c>
      <c r="AL106" s="252" t="n">
        <v>-0.000326058608718272</v>
      </c>
      <c r="AM106" s="252" t="n">
        <v>-0.000361763645286177</v>
      </c>
      <c r="AN106" s="252" t="n">
        <v>-0.000497417577256651</v>
      </c>
      <c r="AO106" s="252" t="n">
        <v>-0.000472869072638547</v>
      </c>
      <c r="AP106" s="252" t="n">
        <v>-0.000169199904640772</v>
      </c>
      <c r="AQ106" s="252" t="n">
        <v>-0.000405400881695993</v>
      </c>
      <c r="AR106" s="252" t="n">
        <v>-0.000321047115198491</v>
      </c>
      <c r="AS106" s="252" t="n">
        <v>-0.000261226779866733</v>
      </c>
      <c r="AT106" s="252" t="n">
        <v>-0.000845770842573905</v>
      </c>
      <c r="AU106" s="252" t="n">
        <v>-0.000403787331203013</v>
      </c>
      <c r="AV106" s="252" t="n">
        <v>-0.000223564001151378</v>
      </c>
      <c r="AW106" s="252" t="n">
        <v>-0.000145914421368672</v>
      </c>
      <c r="AX106" s="252" t="n">
        <v>-0.00015953038311949</v>
      </c>
      <c r="AY106" s="252" t="n">
        <v>-0.000315222262648077</v>
      </c>
      <c r="AZ106" s="252" t="n">
        <v>-0.000335539129763772</v>
      </c>
      <c r="BA106" s="252" t="n">
        <v>-0.000254841976663991</v>
      </c>
      <c r="BB106" s="252" t="n">
        <v>-0.000176692222103633</v>
      </c>
      <c r="BC106" s="252" t="n">
        <v>-0.000376092052047856</v>
      </c>
      <c r="BD106" s="252" t="n">
        <v>-0.000184176499457333</v>
      </c>
      <c r="BE106" s="252" t="n">
        <v>-0.00013262495587277</v>
      </c>
      <c r="BF106" s="252" t="n">
        <v>-0.00088446334905728</v>
      </c>
      <c r="BG106" s="252" t="n">
        <v>-0.00548002597031482</v>
      </c>
      <c r="BH106" s="252" t="n">
        <v>-0.00194996971904457</v>
      </c>
      <c r="BI106" s="252" t="n">
        <v>-0.00199068290433315</v>
      </c>
      <c r="BJ106" s="252" t="n">
        <v>-8.04378138083165E-005</v>
      </c>
      <c r="BK106" s="252" t="n">
        <v>-5.91700336151529E-005</v>
      </c>
      <c r="BL106" s="252" t="n">
        <v>-1.9549605254776E-005</v>
      </c>
      <c r="BM106" s="252" t="n">
        <v>-8.49068922327509E-005</v>
      </c>
      <c r="BN106" s="252" t="n">
        <v>-0.000129085128206426</v>
      </c>
      <c r="BO106" s="252" t="n">
        <v>-0.000107973077827694</v>
      </c>
      <c r="BP106" s="252" t="n">
        <v>-7.91025219938735E-005</v>
      </c>
      <c r="BQ106" s="252" t="n">
        <v>-0.000148796239531893</v>
      </c>
      <c r="BR106" s="252" t="n">
        <v>-2.63364066911444E-005</v>
      </c>
      <c r="BS106" s="800" t="n">
        <v>-0.000351798071719303</v>
      </c>
      <c r="BT106" s="800" t="n">
        <v>-0.000469854008859865</v>
      </c>
      <c r="BU106" s="800" t="n">
        <v>-0.000419179370696907</v>
      </c>
      <c r="BV106" s="800" t="n">
        <v>-0.000455427211230902</v>
      </c>
      <c r="BW106" s="800" t="n">
        <v>-0.000589435731083572</v>
      </c>
      <c r="BX106" s="800" t="n">
        <v>-0.000781213344608999</v>
      </c>
      <c r="BY106" s="800" t="n">
        <v>-0.000191084362663595</v>
      </c>
      <c r="BZ106" s="800" t="n">
        <v>-0.000423971785915374</v>
      </c>
      <c r="CA106" s="800" t="n">
        <v>-0.000385914204705973</v>
      </c>
      <c r="CB106" s="800" t="n">
        <v>-0.000296672758163611</v>
      </c>
      <c r="CC106" s="800" t="n">
        <v>-0.000945990992277431</v>
      </c>
      <c r="CD106" s="800" t="n">
        <v>-0.00043181564907589</v>
      </c>
      <c r="CE106" s="800" t="n">
        <v>-0.000192442135429745</v>
      </c>
      <c r="CF106" s="800" t="n">
        <v>-0.000161068385739159</v>
      </c>
      <c r="CG106" s="800" t="n">
        <v>-0.000158655605169261</v>
      </c>
      <c r="CH106" s="800" t="n">
        <v>-0.000367965735103626</v>
      </c>
      <c r="CI106" s="800" t="n">
        <v>-0.000371778164462782</v>
      </c>
      <c r="CJ106" s="800" t="n">
        <v>-0.000311828866768679</v>
      </c>
      <c r="CK106" s="800" t="n">
        <v>-0.000191329752925281</v>
      </c>
      <c r="CL106" s="800" t="n">
        <v>-0.000360558017509168</v>
      </c>
      <c r="CM106" s="800" t="n">
        <v>-0.000208408486716766</v>
      </c>
      <c r="CN106" s="800" t="n">
        <v>-0.00016977346408499</v>
      </c>
      <c r="CO106" s="800" t="n">
        <v>-0.00102714769606735</v>
      </c>
      <c r="CP106" s="800" t="n">
        <v>-0.00657423045225429</v>
      </c>
      <c r="CQ106" s="800" t="n">
        <v>-0.00246319872659015</v>
      </c>
      <c r="CR106" s="800" t="n">
        <v>-0.00213049347101635</v>
      </c>
      <c r="CS106" s="800" t="n">
        <v>-8.56306288270849E-005</v>
      </c>
      <c r="CT106" s="800" t="n">
        <v>-6.26604486750449E-005</v>
      </c>
      <c r="CU106" s="800" t="n">
        <v>-2.19836696506981E-005</v>
      </c>
      <c r="CV106" s="800" t="n">
        <v>-8.8312273122755E-005</v>
      </c>
      <c r="CW106" s="800" t="n">
        <v>-0.000141516168300136</v>
      </c>
      <c r="CX106" s="800" t="n">
        <v>-0.000121519371415555</v>
      </c>
      <c r="CY106" s="800" t="n">
        <v>-9.34195688564039E-005</v>
      </c>
      <c r="CZ106" s="800" t="n">
        <v>-0.000200043491106734</v>
      </c>
      <c r="DA106" s="800" t="n">
        <v>-2.52575356018299E-005</v>
      </c>
      <c r="DB106" s="252" t="n">
        <v>-0.00038864860655349</v>
      </c>
      <c r="DC106" s="252" t="n">
        <v>-0.000640089450090278</v>
      </c>
      <c r="DD106" s="252" t="n">
        <v>-0.000533831559874331</v>
      </c>
      <c r="DE106" s="252" t="n">
        <v>-0.000666248066702035</v>
      </c>
      <c r="DF106" s="252" t="n">
        <v>-0.000801849639047491</v>
      </c>
      <c r="DG106" s="252" t="n">
        <v>-0.000817403298672751</v>
      </c>
      <c r="DH106" s="252" t="n">
        <v>-0.000241251104699953</v>
      </c>
      <c r="DI106" s="252" t="n">
        <v>-0.00039615053552319</v>
      </c>
      <c r="DJ106" s="252" t="n">
        <v>-0.000415174935090269</v>
      </c>
      <c r="DK106" s="252" t="n">
        <v>-0.000331292320091402</v>
      </c>
      <c r="DL106" s="252" t="n">
        <v>-0.000650480222853581</v>
      </c>
      <c r="DM106" s="252" t="n">
        <v>-0.00040574573008433</v>
      </c>
      <c r="DN106" s="252" t="n">
        <v>-0.000194732068156252</v>
      </c>
      <c r="DO106" s="252" t="n">
        <v>-0.000154327816496784</v>
      </c>
      <c r="DP106" s="252" t="n">
        <v>-0.000215931544216324</v>
      </c>
      <c r="DQ106" s="252" t="n">
        <v>-0.000529557724829425</v>
      </c>
      <c r="DR106" s="252" t="n">
        <v>-0.000407290041637273</v>
      </c>
      <c r="DS106" s="252" t="n">
        <v>-0.000344594094706013</v>
      </c>
      <c r="DT106" s="252" t="n">
        <v>-0.00031149020386297</v>
      </c>
      <c r="DU106" s="252" t="n">
        <v>-0.00033333919839453</v>
      </c>
      <c r="DV106" s="252" t="n">
        <v>-0.000283469875925087</v>
      </c>
      <c r="DW106" s="252" t="n">
        <v>-0.000186036487904804</v>
      </c>
      <c r="DX106" s="252" t="n">
        <v>-0.000751894417888656</v>
      </c>
      <c r="DY106" s="252" t="n">
        <v>-0.00455487363958571</v>
      </c>
      <c r="DZ106" s="252" t="n">
        <v>-0.00222953222299275</v>
      </c>
      <c r="EA106" s="252" t="n">
        <v>-0.000833566694566397</v>
      </c>
      <c r="EB106" s="252" t="n">
        <v>-0.000120907821677318</v>
      </c>
      <c r="EC106" s="252" t="n">
        <v>-6.52649289798031E-005</v>
      </c>
      <c r="ED106" s="252" t="n">
        <v>-3.21652041900468E-005</v>
      </c>
      <c r="EE106" s="252" t="n">
        <v>-9.56922699724639E-005</v>
      </c>
      <c r="EF106" s="252" t="n">
        <v>-0.000160771574593386</v>
      </c>
      <c r="EG106" s="252" t="n">
        <v>-0.000115321144310285</v>
      </c>
      <c r="EH106" s="252" t="n">
        <v>-0.00013274092319322</v>
      </c>
      <c r="EI106" s="252" t="n">
        <v>-0.000185770823360078</v>
      </c>
      <c r="EJ106" s="252" t="n">
        <v>-3.74165770536574E-005</v>
      </c>
      <c r="EK106" s="800" t="n">
        <v>-0.000281096325916986</v>
      </c>
      <c r="EL106" s="800" t="n">
        <v>-0.000625159496118812</v>
      </c>
      <c r="EM106" s="800" t="n">
        <v>-0.000471260580654839</v>
      </c>
      <c r="EN106" s="800" t="n">
        <v>-0.000424994738104268</v>
      </c>
      <c r="EO106" s="800" t="n">
        <v>-0.000576608670934361</v>
      </c>
      <c r="EP106" s="800" t="n">
        <v>-0.000667513270614236</v>
      </c>
      <c r="EQ106" s="800" t="n">
        <v>-0.000210625109094745</v>
      </c>
      <c r="ER106" s="800" t="n">
        <v>-0.000281584355953411</v>
      </c>
      <c r="ES106" s="800" t="n">
        <v>-0.000292346223948837</v>
      </c>
      <c r="ET106" s="800" t="n">
        <v>-0.000237905473087605</v>
      </c>
      <c r="EU106" s="800" t="n">
        <v>-0.000501387868524509</v>
      </c>
      <c r="EV106" s="800" t="n">
        <v>-0.000320341486474448</v>
      </c>
      <c r="EW106" s="800" t="n">
        <v>-0.000156680027059691</v>
      </c>
      <c r="EX106" s="800" t="n">
        <v>-0.000147723884275162</v>
      </c>
      <c r="EY106" s="800" t="n">
        <v>-0.000201504772836257</v>
      </c>
      <c r="EZ106" s="800" t="n">
        <v>-0.000309079286795569</v>
      </c>
      <c r="FA106" s="800" t="n">
        <v>-0.000306410287076588</v>
      </c>
      <c r="FB106" s="800" t="n">
        <v>-0.000250752466454936</v>
      </c>
      <c r="FC106" s="800" t="n">
        <v>-0.00030723803315406</v>
      </c>
      <c r="FD106" s="800" t="n">
        <v>-0.000342414471296306</v>
      </c>
      <c r="FE106" s="800" t="n">
        <v>-0.000279471619861199</v>
      </c>
      <c r="FF106" s="800" t="n">
        <v>-0.000149616630367195</v>
      </c>
      <c r="FG106" s="800" t="n">
        <v>-0.000740058318996964</v>
      </c>
      <c r="FH106" s="800" t="n">
        <v>-0.00561472535052659</v>
      </c>
      <c r="FI106" s="800" t="n">
        <v>-0.00291773985090672</v>
      </c>
      <c r="FJ106" s="800" t="n">
        <v>-0.000943521598044783</v>
      </c>
      <c r="FK106" s="800" t="n">
        <v>-0.000117992919368983</v>
      </c>
      <c r="FL106" s="800" t="n">
        <v>-6.27644768302955E-005</v>
      </c>
      <c r="FM106" s="800" t="n">
        <v>-3.58344129243111E-005</v>
      </c>
      <c r="FN106" s="800" t="n">
        <v>-9.12087220271562E-005</v>
      </c>
      <c r="FO106" s="800" t="n">
        <v>-0.000170249359823121</v>
      </c>
      <c r="FP106" s="800" t="n">
        <v>-0.000100594348830763</v>
      </c>
      <c r="FQ106" s="800" t="n">
        <v>-9.37612656413589E-005</v>
      </c>
      <c r="FR106" s="800" t="n">
        <v>-0.000191776176767795</v>
      </c>
      <c r="FS106" s="800" t="n">
        <v>-1.5631408738485E-005</v>
      </c>
      <c r="FT106" s="252" t="n">
        <v>-0.000279585429364006</v>
      </c>
      <c r="FU106" s="252" t="n">
        <v>-0.000582798943902822</v>
      </c>
      <c r="FV106" s="252" t="n">
        <v>-0.000464256101080608</v>
      </c>
      <c r="FW106" s="252" t="n">
        <v>-0.000402210574969689</v>
      </c>
      <c r="FX106" s="252" t="n">
        <v>-0.000598477936447111</v>
      </c>
      <c r="FY106" s="252" t="n">
        <v>-0.000704372226974641</v>
      </c>
      <c r="FZ106" s="252" t="n">
        <v>-0.000223971840361421</v>
      </c>
      <c r="GA106" s="252" t="n">
        <v>-0.000270322645966002</v>
      </c>
      <c r="GB106" s="252" t="n">
        <v>-0.000247858628437868</v>
      </c>
      <c r="GC106" s="252" t="n">
        <v>-0.000237107809241657</v>
      </c>
      <c r="GD106" s="252" t="n">
        <v>-0.000368594606871327</v>
      </c>
      <c r="GE106" s="252" t="n">
        <v>-0.000289455436930473</v>
      </c>
      <c r="GF106" s="252" t="n">
        <v>-0.000165486414051416</v>
      </c>
      <c r="GG106" s="252" t="n">
        <v>-0.000157128355902168</v>
      </c>
      <c r="GH106" s="252" t="n">
        <v>-0.000217742385160763</v>
      </c>
      <c r="GI106" s="252" t="n">
        <v>-0.000311552209307005</v>
      </c>
      <c r="GJ106" s="252" t="n">
        <v>-0.000251333136984144</v>
      </c>
      <c r="GK106" s="252" t="n">
        <v>-0.00022134005413337</v>
      </c>
      <c r="GL106" s="252" t="n">
        <v>-0.000322688331273077</v>
      </c>
      <c r="GM106" s="252" t="n">
        <v>-0.000341329812463201</v>
      </c>
      <c r="GN106" s="252" t="n">
        <v>-0.000279077830879404</v>
      </c>
      <c r="GO106" s="252" t="n">
        <v>-0.000152428920187176</v>
      </c>
      <c r="GP106" s="252" t="n">
        <v>-0.000785098938570427</v>
      </c>
      <c r="GQ106" s="252" t="n">
        <v>-0.00673883214797498</v>
      </c>
      <c r="GR106" s="252" t="n">
        <v>-0.00333062606262745</v>
      </c>
      <c r="GS106" s="252" t="n">
        <v>-0.00104320475131558</v>
      </c>
      <c r="GT106" s="252" t="n">
        <v>-0.00011925788737436</v>
      </c>
      <c r="GU106" s="252" t="n">
        <v>-5.89415462083726E-005</v>
      </c>
      <c r="GV106" s="252" t="n">
        <v>-3.29136784324058E-005</v>
      </c>
      <c r="GW106" s="252" t="n">
        <v>-9.23520591777234E-005</v>
      </c>
      <c r="GX106" s="252" t="n">
        <v>-0.000173491737584399</v>
      </c>
      <c r="GY106" s="252" t="n">
        <v>-0.000113213741892983</v>
      </c>
      <c r="GZ106" s="252" t="n">
        <v>-9.36412409175913E-005</v>
      </c>
      <c r="HA106" s="252" t="n">
        <v>-0.000206197696201782</v>
      </c>
      <c r="HB106" s="252" t="n">
        <v>-1.0218897492597E-005</v>
      </c>
      <c r="HC106" s="800" t="n">
        <v>-0.000248317278844641</v>
      </c>
      <c r="HD106" s="800" t="n">
        <v>-0.000577832946131078</v>
      </c>
      <c r="HE106" s="800" t="n">
        <v>-0.000429064007520776</v>
      </c>
      <c r="HF106" s="800" t="n">
        <v>-0.000369084057427965</v>
      </c>
      <c r="HG106" s="800" t="n">
        <v>-0.000547522915161876</v>
      </c>
      <c r="HH106" s="800" t="n">
        <v>-0.00056826214342652</v>
      </c>
      <c r="HI106" s="800" t="n">
        <v>-0.000216843448988938</v>
      </c>
      <c r="HJ106" s="800" t="n">
        <v>-0.000241294224742191</v>
      </c>
      <c r="HK106" s="800" t="n">
        <v>-0.000242678536615393</v>
      </c>
      <c r="HL106" s="800" t="n">
        <v>-0.000218239601379378</v>
      </c>
      <c r="HM106" s="800" t="n">
        <v>-0.000373891766123126</v>
      </c>
      <c r="HN106" s="800" t="n">
        <v>-0.000273854743544147</v>
      </c>
      <c r="HO106" s="800" t="n">
        <v>-0.000160311708448786</v>
      </c>
      <c r="HP106" s="800" t="n">
        <v>-0.000158095545473627</v>
      </c>
      <c r="HQ106" s="800" t="n">
        <v>-0.000191090260172415</v>
      </c>
      <c r="HR106" s="800" t="n">
        <v>-0.00030563246175014</v>
      </c>
      <c r="HS106" s="800" t="n">
        <v>-0.000254686782188116</v>
      </c>
      <c r="HT106" s="800" t="n">
        <v>-0.000235801650719427</v>
      </c>
      <c r="HU106" s="800" t="n">
        <v>-0.00028544336784077</v>
      </c>
      <c r="HV106" s="800" t="n">
        <v>-0.000367412923111562</v>
      </c>
      <c r="HW106" s="800" t="n">
        <v>-0.000295987079340891</v>
      </c>
      <c r="HX106" s="800" t="n">
        <v>-0.000140120398589433</v>
      </c>
      <c r="HY106" s="800" t="n">
        <v>-0.000608232572233092</v>
      </c>
      <c r="HZ106" s="800" t="n">
        <v>-0.00388909682266571</v>
      </c>
      <c r="IA106" s="800" t="n">
        <v>-0.00246817373447617</v>
      </c>
      <c r="IB106" s="800" t="n">
        <v>-0.0012941640042518</v>
      </c>
      <c r="IC106" s="800" t="n">
        <v>-0.000128790540522652</v>
      </c>
      <c r="ID106" s="800" t="n">
        <v>-7.81931199043535E-005</v>
      </c>
      <c r="IE106" s="800" t="n">
        <v>-5.71950252738261E-005</v>
      </c>
      <c r="IF106" s="800" t="n">
        <v>-7.80145195340349E-005</v>
      </c>
      <c r="IG106" s="800" t="n">
        <v>-0.000149567486960884</v>
      </c>
      <c r="IH106" s="800" t="n">
        <v>-0.000107925017472217</v>
      </c>
      <c r="II106" s="800" t="n">
        <v>-7.7586503235731E-005</v>
      </c>
      <c r="IJ106" s="800" t="n">
        <v>-0.000229065190576545</v>
      </c>
      <c r="IK106" s="800" t="n">
        <v>-4.8792700895048E-006</v>
      </c>
      <c r="IL106" s="252" t="n">
        <v>-0.000235417580786063</v>
      </c>
      <c r="IM106" s="252" t="n">
        <v>-0.000584602603564825</v>
      </c>
      <c r="IN106" s="252" t="n">
        <v>-0.000379252020291416</v>
      </c>
      <c r="IO106" s="252" t="n">
        <v>-0.000276147808001098</v>
      </c>
      <c r="IP106" s="252" t="n">
        <v>-0.000420812495104091</v>
      </c>
      <c r="IQ106" s="252" t="n">
        <v>-0.000394749129794189</v>
      </c>
      <c r="IR106" s="252" t="n">
        <v>-0.000188057925152576</v>
      </c>
      <c r="IS106" s="252" t="n">
        <v>-0.000186764812108779</v>
      </c>
      <c r="IT106" s="252" t="n">
        <v>-0.000227673845517542</v>
      </c>
      <c r="IU106" s="252" t="n">
        <v>-0.000185300087816967</v>
      </c>
      <c r="IV106" s="252" t="n">
        <v>-0.000360794138576333</v>
      </c>
      <c r="IW106" s="252" t="n">
        <v>-0.000271028382462845</v>
      </c>
      <c r="IX106" s="252" t="n">
        <v>-0.00015751335869992</v>
      </c>
      <c r="IY106" s="252" t="n">
        <v>-0.000125699429085801</v>
      </c>
      <c r="IZ106" s="252" t="n">
        <v>-0.00016286461491617</v>
      </c>
      <c r="JA106" s="252" t="n">
        <v>-0.000294243812586226</v>
      </c>
      <c r="JB106" s="252" t="n">
        <v>-0.000300676155402785</v>
      </c>
      <c r="JC106" s="252" t="n">
        <v>-0.000230774694032921</v>
      </c>
      <c r="JD106" s="252" t="n">
        <v>-0.000256469139438874</v>
      </c>
      <c r="JE106" s="252" t="n">
        <v>-0.000379103268294216</v>
      </c>
      <c r="JF106" s="252" t="n">
        <v>-0.0002894677136582</v>
      </c>
      <c r="JG106" s="252" t="n">
        <v>-0.00011857989406451</v>
      </c>
      <c r="JH106" s="252" t="n">
        <v>-0.000475350768090461</v>
      </c>
      <c r="JI106" s="252" t="n">
        <v>-0.00211434438940466</v>
      </c>
      <c r="JJ106" s="252" t="n">
        <v>-0.00157293640168342</v>
      </c>
      <c r="JK106" s="252" t="n">
        <v>-0.0011375144027015</v>
      </c>
      <c r="JL106" s="252" t="n">
        <v>-0.000124598707950033</v>
      </c>
      <c r="JM106" s="252" t="n">
        <v>-9.26839848788953E-005</v>
      </c>
      <c r="JN106" s="252" t="n">
        <v>-6.31421507260811E-005</v>
      </c>
      <c r="JO106" s="252" t="n">
        <v>-6.37907093532346E-005</v>
      </c>
      <c r="JP106" s="252" t="n">
        <v>-0.000141225835671092</v>
      </c>
      <c r="JQ106" s="252" t="n">
        <v>-0.000100739688003376</v>
      </c>
      <c r="JR106" s="252" t="n">
        <v>-6.95529856288091E-005</v>
      </c>
      <c r="JS106" s="252" t="n">
        <v>-0.000180319449539724</v>
      </c>
      <c r="JT106" s="252" t="n">
        <v>-4.30170878085876E-006</v>
      </c>
      <c r="JU106" s="800" t="n">
        <v>-0.000207246204357516</v>
      </c>
      <c r="JV106" s="800" t="n">
        <v>-0.000491608393348911</v>
      </c>
      <c r="JW106" s="800" t="n">
        <v>-0.000313276429047427</v>
      </c>
      <c r="JX106" s="800" t="n">
        <v>-0.000230228219026518</v>
      </c>
      <c r="JY106" s="800" t="n">
        <v>-0.000350638262545382</v>
      </c>
      <c r="JZ106" s="800" t="n">
        <v>-0.00028636184962882</v>
      </c>
      <c r="KA106" s="800" t="n">
        <v>-0.000170036119504179</v>
      </c>
      <c r="KB106" s="800" t="n">
        <v>-0.000233518503533148</v>
      </c>
      <c r="KC106" s="800" t="n">
        <v>-0.000189989830765224</v>
      </c>
      <c r="KD106" s="800" t="n">
        <v>-0.000159278986076434</v>
      </c>
      <c r="KE106" s="800" t="n">
        <v>-0.000325704564121824</v>
      </c>
      <c r="KF106" s="800" t="n">
        <v>-0.000269609899439769</v>
      </c>
      <c r="KG106" s="800" t="n">
        <v>-0.000170520310159266</v>
      </c>
      <c r="KH106" s="800" t="n">
        <v>-0.00012194236167161</v>
      </c>
      <c r="KI106" s="800" t="n">
        <v>-0.000148909960316601</v>
      </c>
      <c r="KJ106" s="800" t="n">
        <v>-0.00020361881185479</v>
      </c>
      <c r="KK106" s="800" t="n">
        <v>-0.000295100321686877</v>
      </c>
      <c r="KL106" s="800" t="n">
        <v>-0.000237141447200906</v>
      </c>
      <c r="KM106" s="800" t="n">
        <v>-0.000267528455726824</v>
      </c>
      <c r="KN106" s="800" t="n">
        <v>-0.00037440943484287</v>
      </c>
      <c r="KO106" s="800" t="n">
        <v>-0.000254150931613682</v>
      </c>
      <c r="KP106" s="800" t="n">
        <v>-0.000110860231393184</v>
      </c>
      <c r="KQ106" s="800" t="n">
        <v>-0.000408676128931172</v>
      </c>
      <c r="KR106" s="800" t="n">
        <v>-0.00179408095458349</v>
      </c>
      <c r="KS106" s="800" t="n">
        <v>-0.00125231331879454</v>
      </c>
      <c r="KT106" s="800" t="n">
        <v>-0.000946252807916118</v>
      </c>
      <c r="KU106" s="800" t="n">
        <v>-0.000111986629162544</v>
      </c>
      <c r="KV106" s="800" t="n">
        <v>-7.25872931167715E-005</v>
      </c>
      <c r="KW106" s="800" t="n">
        <v>-6.48226201556419E-005</v>
      </c>
      <c r="KX106" s="800" t="n">
        <v>-5.5228124234231E-005</v>
      </c>
      <c r="KY106" s="800" t="n">
        <v>-0.000159046549290914</v>
      </c>
      <c r="KZ106" s="800" t="n">
        <v>-8.73209640525453E-005</v>
      </c>
      <c r="LA106" s="800" t="n">
        <v>-5.84289931875901E-005</v>
      </c>
      <c r="LB106" s="800" t="n">
        <v>-0.000156407714910325</v>
      </c>
      <c r="LC106" s="800" t="n">
        <v>-3.74757321043056E-006</v>
      </c>
      <c r="LD106" s="252" t="n">
        <v>-0.000189082350271698</v>
      </c>
      <c r="LE106" s="252" t="n">
        <v>-0.000354935202845105</v>
      </c>
      <c r="LF106" s="252" t="n">
        <v>-0.000290465292127117</v>
      </c>
      <c r="LG106" s="252" t="n">
        <v>-0.000227361350354075</v>
      </c>
      <c r="LH106" s="252" t="n">
        <v>-0.000309472311518565</v>
      </c>
      <c r="LI106" s="252" t="n">
        <v>-0.000230300059237216</v>
      </c>
      <c r="LJ106" s="252" t="n">
        <v>-0.000164930001818244</v>
      </c>
      <c r="LK106" s="252" t="n">
        <v>-0.000214471872079657</v>
      </c>
      <c r="LL106" s="252" t="n">
        <v>-0.000170612787355508</v>
      </c>
      <c r="LM106" s="252" t="n">
        <v>-0.000164443873183583</v>
      </c>
      <c r="LN106" s="252" t="n">
        <v>-0.000310554535864738</v>
      </c>
      <c r="LO106" s="252" t="n">
        <v>-0.000243276163944408</v>
      </c>
      <c r="LP106" s="252" t="n">
        <v>-0.000182036219842397</v>
      </c>
      <c r="LQ106" s="252" t="n">
        <v>-0.00013086304214583</v>
      </c>
      <c r="LR106" s="252" t="n">
        <v>-0.000152874102972972</v>
      </c>
      <c r="LS106" s="252" t="n">
        <v>-0.000195769797270249</v>
      </c>
      <c r="LT106" s="252" t="n">
        <v>-0.000263511138179161</v>
      </c>
      <c r="LU106" s="252" t="n">
        <v>-0.000220892094696545</v>
      </c>
      <c r="LV106" s="252" t="n">
        <v>-0.000451990165496438</v>
      </c>
      <c r="LW106" s="252" t="n">
        <v>-0.000405792486267718</v>
      </c>
      <c r="LX106" s="252" t="n">
        <v>-0.000252610023775495</v>
      </c>
      <c r="LY106" s="252" t="n">
        <v>-0.000120230002247222</v>
      </c>
      <c r="LZ106" s="252" t="n">
        <v>-0.000371149803190602</v>
      </c>
      <c r="MA106" s="252" t="n">
        <v>-0.0014262822557995</v>
      </c>
      <c r="MB106" s="252" t="n">
        <v>-0.00110963637882472</v>
      </c>
      <c r="MC106" s="252" t="n">
        <v>-0.000854284242297581</v>
      </c>
      <c r="MD106" s="252" t="n">
        <v>-0.000121110579432465</v>
      </c>
      <c r="ME106" s="252" t="n">
        <v>-7.77890801170743E-005</v>
      </c>
      <c r="MF106" s="252" t="n">
        <v>-7.93714238088057E-005</v>
      </c>
      <c r="MG106" s="252" t="n">
        <v>-5.59514809596035E-005</v>
      </c>
      <c r="MH106" s="252" t="n">
        <v>-0.000145371367244994</v>
      </c>
      <c r="MI106" s="252" t="n">
        <v>-9.94361594654117E-005</v>
      </c>
      <c r="MJ106" s="252" t="n">
        <v>-5.87931773405164E-005</v>
      </c>
      <c r="MK106" s="252" t="n">
        <v>-0.000154184058713756</v>
      </c>
      <c r="ML106" s="252" t="n">
        <v>-5.63389282638278E-006</v>
      </c>
      <c r="MM106" s="800" t="n">
        <v>-0.000196125827580736</v>
      </c>
      <c r="MN106" s="800" t="n">
        <v>-0.000365582972428315</v>
      </c>
      <c r="MO106" s="800" t="n">
        <v>-0.000338186645577051</v>
      </c>
      <c r="MP106" s="800" t="n">
        <v>-0.000181511349476618</v>
      </c>
      <c r="MQ106" s="800" t="n">
        <v>-0.000302740636180829</v>
      </c>
      <c r="MR106" s="800" t="n">
        <v>-0.000225350905248886</v>
      </c>
      <c r="MS106" s="800" t="n">
        <v>-0.000176567094716148</v>
      </c>
      <c r="MT106" s="800" t="n">
        <v>-0.00027743472864065</v>
      </c>
      <c r="MU106" s="800" t="n">
        <v>-0.000194530194582258</v>
      </c>
      <c r="MV106" s="800" t="n">
        <v>-0.000165310544383154</v>
      </c>
      <c r="MW106" s="800" t="n">
        <v>-0.000333704016239018</v>
      </c>
      <c r="MX106" s="800" t="n">
        <v>-0.000267693557294653</v>
      </c>
      <c r="MY106" s="800" t="n">
        <v>-0.000169042927427391</v>
      </c>
      <c r="MZ106" s="800" t="n">
        <v>-0.000101030682361778</v>
      </c>
      <c r="NA106" s="800" t="n">
        <v>-0.000156513265263735</v>
      </c>
      <c r="NB106" s="800" t="n">
        <v>-0.000183428074349463</v>
      </c>
      <c r="NC106" s="800" t="n">
        <v>-0.000259273857612963</v>
      </c>
      <c r="ND106" s="800" t="n">
        <v>-0.000203757732327858</v>
      </c>
      <c r="NE106" s="800" t="n">
        <v>-0.000575727181944208</v>
      </c>
      <c r="NF106" s="800" t="n">
        <v>-0.000399704295444682</v>
      </c>
      <c r="NG106" s="800" t="n">
        <v>-0.00026538082231714</v>
      </c>
      <c r="NH106" s="800" t="n">
        <v>-0.000115386937524963</v>
      </c>
      <c r="NI106" s="800" t="n">
        <v>-0.000350202394023236</v>
      </c>
      <c r="NJ106" s="800" t="n">
        <v>-0.00130097435999572</v>
      </c>
      <c r="NK106" s="800" t="n">
        <v>-0.000858672914781919</v>
      </c>
      <c r="NL106" s="800" t="n">
        <v>-0.0006577204661801</v>
      </c>
      <c r="NM106" s="800" t="n">
        <v>-0.000131469617118849</v>
      </c>
      <c r="NN106" s="800" t="n">
        <v>-7.34766309893398E-005</v>
      </c>
      <c r="NO106" s="800" t="n">
        <v>-6.93835152839487E-005</v>
      </c>
      <c r="NP106" s="800" t="n">
        <v>-6.58764841163765E-005</v>
      </c>
      <c r="NQ106" s="800" t="n">
        <v>-0.000143612376001077</v>
      </c>
      <c r="NR106" s="800" t="n">
        <v>-0.00010161338835498</v>
      </c>
      <c r="NS106" s="800" t="n">
        <v>-7.7617822268621E-005</v>
      </c>
      <c r="NT106" s="800" t="n">
        <v>-0.000162043002269042</v>
      </c>
      <c r="NU106" s="800" t="n">
        <v>-6.30332619253483E-006</v>
      </c>
      <c r="NV106" s="252" t="n">
        <v>-0.000223562072725698</v>
      </c>
      <c r="NW106" s="252" t="n">
        <v>-0.000342633215367141</v>
      </c>
      <c r="NX106" s="252" t="n">
        <v>-0.000408103847021244</v>
      </c>
      <c r="NY106" s="252" t="n">
        <v>-0.000185711613635861</v>
      </c>
      <c r="NZ106" s="252" t="n">
        <v>-0.000327414830659552</v>
      </c>
      <c r="OA106" s="252" t="n">
        <v>-0.000241550881881841</v>
      </c>
      <c r="OB106" s="252" t="n">
        <v>-0.00020972760795344</v>
      </c>
      <c r="OC106" s="252" t="n">
        <v>-0.000313608285229703</v>
      </c>
      <c r="OD106" s="252" t="n">
        <v>-0.000228470175426265</v>
      </c>
      <c r="OE106" s="252" t="n">
        <v>-0.000193584414784611</v>
      </c>
      <c r="OF106" s="252" t="n">
        <v>-0.000400013641305811</v>
      </c>
      <c r="OG106" s="252" t="n">
        <v>-0.000299062068176534</v>
      </c>
      <c r="OH106" s="252" t="n">
        <v>-0.000183785098790547</v>
      </c>
      <c r="OI106" s="252" t="n">
        <v>-0.00010440947559672</v>
      </c>
      <c r="OJ106" s="252" t="n">
        <v>-0.000184812140984044</v>
      </c>
      <c r="OK106" s="252" t="n">
        <v>-0.000219283079721928</v>
      </c>
      <c r="OL106" s="252" t="n">
        <v>-0.000289512869311537</v>
      </c>
      <c r="OM106" s="252" t="n">
        <v>-0.000228956619428082</v>
      </c>
      <c r="ON106" s="252" t="n">
        <v>-0.00068519319971204</v>
      </c>
      <c r="OO106" s="252" t="n">
        <v>-0.000440031353163425</v>
      </c>
      <c r="OP106" s="252" t="n">
        <v>-0.000303018986624593</v>
      </c>
      <c r="OQ106" s="252" t="n">
        <v>-0.000130101244225376</v>
      </c>
      <c r="OR106" s="252" t="n">
        <v>-0.000403416008219268</v>
      </c>
      <c r="OS106" s="252" t="n">
        <v>-0.00209227398665242</v>
      </c>
      <c r="OT106" s="252" t="n">
        <v>-0.000905540029739871</v>
      </c>
      <c r="OU106" s="252" t="n">
        <v>-0.000734195618395721</v>
      </c>
      <c r="OV106" s="252" t="n">
        <v>-0.000161836307183362</v>
      </c>
      <c r="OW106" s="252" t="n">
        <v>-7.59436862726562E-005</v>
      </c>
      <c r="OX106" s="252" t="n">
        <v>-7.89708777419212E-005</v>
      </c>
      <c r="OY106" s="252" t="n">
        <v>-8.94482637052847E-005</v>
      </c>
      <c r="OZ106" s="252" t="n">
        <v>-0.000152645493064341</v>
      </c>
      <c r="PA106" s="252" t="n">
        <v>-0.000115964780722877</v>
      </c>
      <c r="PB106" s="252" t="n">
        <v>-9.20777526908187E-005</v>
      </c>
      <c r="PC106" s="252" t="n">
        <v>-0.00018998256364353</v>
      </c>
      <c r="PD106" s="252" t="n">
        <v>-1.70533134794003E-005</v>
      </c>
      <c r="PE106" s="800" t="n">
        <v>-0.000190039795117489</v>
      </c>
      <c r="PF106" s="800" t="n">
        <v>-0.000265392787799705</v>
      </c>
      <c r="PG106" s="800" t="n">
        <v>-0.00032196035308224</v>
      </c>
      <c r="PH106" s="800" t="n">
        <v>-0.00019232717831761</v>
      </c>
      <c r="PI106" s="800" t="n">
        <v>-0.000263155493576281</v>
      </c>
      <c r="PJ106" s="800" t="n">
        <v>-0.000208838060809394</v>
      </c>
      <c r="PK106" s="800" t="n">
        <v>-0.000182000785207723</v>
      </c>
      <c r="PL106" s="800" t="n">
        <v>-0.000274585037325831</v>
      </c>
      <c r="PM106" s="800" t="n">
        <v>-0.000192386279926718</v>
      </c>
      <c r="PN106" s="800" t="n">
        <v>-0.000181331076443559</v>
      </c>
      <c r="PO106" s="800" t="n">
        <v>-0.000363401960828222</v>
      </c>
      <c r="PP106" s="800" t="n">
        <v>-0.000235205505872502</v>
      </c>
      <c r="PQ106" s="800" t="n">
        <v>-0.000166364626255249</v>
      </c>
      <c r="PR106" s="800" t="n">
        <v>-9.71178843851328E-005</v>
      </c>
      <c r="PS106" s="800" t="n">
        <v>-0.000140101344386253</v>
      </c>
      <c r="PT106" s="800" t="n">
        <v>-0.000184744360514128</v>
      </c>
      <c r="PU106" s="800" t="n">
        <v>-0.000218027921067517</v>
      </c>
      <c r="PV106" s="800" t="n">
        <v>-0.000473534359690751</v>
      </c>
      <c r="PW106" s="800" t="n">
        <v>-0.000558482511387788</v>
      </c>
      <c r="PX106" s="800" t="n">
        <v>-0.00036070130553676</v>
      </c>
      <c r="PY106" s="800" t="n">
        <v>-0.000252590598978416</v>
      </c>
      <c r="PZ106" s="800" t="n">
        <v>-0.000121264299304408</v>
      </c>
      <c r="QA106" s="800" t="n">
        <v>-0.000349956668639292</v>
      </c>
      <c r="QB106" s="800" t="n">
        <v>-0.00194732562292433</v>
      </c>
      <c r="QC106" s="800" t="n">
        <v>-0.00107186578350757</v>
      </c>
      <c r="QD106" s="800" t="n">
        <v>-0.000788756845651013</v>
      </c>
      <c r="QE106" s="800" t="n">
        <v>-0.00014392279164549</v>
      </c>
      <c r="QF106" s="800" t="n">
        <v>-6.62105812695214E-005</v>
      </c>
      <c r="QG106" s="800" t="n">
        <v>-5.96038914662936E-005</v>
      </c>
      <c r="QH106" s="800" t="n">
        <v>-7.11429086421847E-005</v>
      </c>
      <c r="QI106" s="800" t="n">
        <v>-0.000123330371099466</v>
      </c>
      <c r="QJ106" s="800" t="n">
        <v>-0.000110725776310843</v>
      </c>
      <c r="QK106" s="800" t="n">
        <v>-6.65434870066148E-005</v>
      </c>
      <c r="QL106" s="800" t="n">
        <v>-0.000156806104674923</v>
      </c>
      <c r="QM106" s="800" t="n">
        <v>-1.23555965375093E-005</v>
      </c>
      <c r="QN106" s="252" t="n">
        <v>-0.000204842720230343</v>
      </c>
      <c r="QO106" s="252" t="n">
        <v>-0.000212188952721658</v>
      </c>
      <c r="QP106" s="252" t="n">
        <v>-0.000326509772293797</v>
      </c>
      <c r="QQ106" s="252" t="n">
        <v>-0.000241779167739034</v>
      </c>
      <c r="QR106" s="252" t="n">
        <v>-0.000259779814543498</v>
      </c>
      <c r="QS106" s="252" t="n">
        <v>-0.000250754543383128</v>
      </c>
      <c r="QT106" s="252" t="n">
        <v>-0.000210990490044906</v>
      </c>
      <c r="QU106" s="252" t="n">
        <v>-0.000291778598119793</v>
      </c>
      <c r="QV106" s="252" t="n">
        <v>-0.000226904395469864</v>
      </c>
      <c r="QW106" s="252" t="n">
        <v>-0.000218128591783747</v>
      </c>
      <c r="QX106" s="252" t="n">
        <v>-0.00044656640181512</v>
      </c>
      <c r="QY106" s="252" t="n">
        <v>-0.00027444246138976</v>
      </c>
      <c r="QZ106" s="252" t="n">
        <v>-0.000187313937009266</v>
      </c>
      <c r="RA106" s="252" t="n">
        <v>-0.000115019558578772</v>
      </c>
      <c r="RB106" s="252" t="n">
        <v>-0.000147386694205835</v>
      </c>
      <c r="RC106" s="252" t="n">
        <v>-0.000201061499894649</v>
      </c>
      <c r="RD106" s="252" t="n">
        <v>-0.000230240359049901</v>
      </c>
      <c r="RE106" s="252" t="n">
        <v>-0.000623580659317155</v>
      </c>
      <c r="RF106" s="252" t="n">
        <v>-0.000632529004132848</v>
      </c>
      <c r="RG106" s="252" t="n">
        <v>-0.000413435362063622</v>
      </c>
      <c r="RH106" s="252" t="n">
        <v>-0.000279371763942599</v>
      </c>
      <c r="RI106" s="252" t="n">
        <v>-0.000143202362771159</v>
      </c>
      <c r="RJ106" s="252" t="n">
        <v>-0.000655870110771841</v>
      </c>
      <c r="RK106" s="252" t="n">
        <v>-0.00252617696971009</v>
      </c>
      <c r="RL106" s="252" t="n">
        <v>-0.00159381774644289</v>
      </c>
      <c r="RM106" s="252" t="n">
        <v>-0.00136958514355956</v>
      </c>
      <c r="RN106" s="252" t="n">
        <v>-0.000160165676001688</v>
      </c>
      <c r="RO106" s="252" t="n">
        <v>-7.80111695674386E-005</v>
      </c>
      <c r="RP106" s="252" t="n">
        <v>-7.42133255503101E-005</v>
      </c>
      <c r="RQ106" s="252" t="n">
        <v>-6.6495389691738E-005</v>
      </c>
      <c r="RR106" s="252" t="n">
        <v>-0.0001298437314483</v>
      </c>
      <c r="RS106" s="252" t="n">
        <v>-0.000121224018675065</v>
      </c>
      <c r="RT106" s="252" t="n">
        <v>-7.65181332577939E-005</v>
      </c>
      <c r="RU106" s="252" t="n">
        <v>-0.000159004584128723</v>
      </c>
      <c r="RV106" s="252" t="n">
        <v>-6.27507259290376E-006</v>
      </c>
      <c r="RW106" s="800" t="n">
        <v>-0.000199265246197061</v>
      </c>
      <c r="RX106" s="800" t="n">
        <v>-0.000268016129586482</v>
      </c>
      <c r="RY106" s="800" t="n">
        <v>-0.000356759763712652</v>
      </c>
      <c r="RZ106" s="800" t="n">
        <v>-0.000235543874401332</v>
      </c>
      <c r="SA106" s="800" t="n">
        <v>-0.000258461983868148</v>
      </c>
      <c r="SB106" s="800" t="n">
        <v>-0.000232020661803072</v>
      </c>
      <c r="SC106" s="800" t="n">
        <v>-0.000221472630609768</v>
      </c>
      <c r="SD106" s="800" t="n">
        <v>-0.000276170126353114</v>
      </c>
      <c r="SE106" s="800" t="n">
        <v>-0.000231075091088001</v>
      </c>
      <c r="SF106" s="800" t="n">
        <v>-0.000213393847917031</v>
      </c>
      <c r="SG106" s="800" t="n">
        <v>-0.000424777534871363</v>
      </c>
      <c r="SH106" s="800" t="n">
        <v>-0.000270150337979226</v>
      </c>
      <c r="SI106" s="800" t="n">
        <v>-0.000194236911565959</v>
      </c>
      <c r="SJ106" s="800" t="n">
        <v>-0.000119808774389634</v>
      </c>
      <c r="SK106" s="800" t="n">
        <v>-0.000175777884769613</v>
      </c>
      <c r="SL106" s="800" t="n">
        <v>-0.000200260186096125</v>
      </c>
      <c r="SM106" s="800" t="n">
        <v>-0.000240568888248732</v>
      </c>
      <c r="SN106" s="800" t="n">
        <v>-0.000593664982494801</v>
      </c>
      <c r="SO106" s="800" t="n">
        <v>-0.000536644347104868</v>
      </c>
      <c r="SP106" s="800" t="n">
        <v>-0.000420940928120915</v>
      </c>
      <c r="SQ106" s="800" t="n">
        <v>-0.000309308475797308</v>
      </c>
      <c r="SR106" s="800" t="n">
        <v>-0.000136678625356391</v>
      </c>
      <c r="SS106" s="800" t="n">
        <v>-0.000613655017896138</v>
      </c>
      <c r="ST106" s="800" t="n">
        <v>-0.00358846642266984</v>
      </c>
      <c r="SU106" s="800" t="n">
        <v>-0.00133967763994208</v>
      </c>
      <c r="SV106" s="800" t="n">
        <v>-0.00127334061202551</v>
      </c>
      <c r="SW106" s="800" t="n">
        <v>-0.000169769519349884</v>
      </c>
      <c r="SX106" s="800" t="n">
        <v>-7.6353022069568E-005</v>
      </c>
      <c r="SY106" s="800" t="n">
        <v>-7.44616392590803E-005</v>
      </c>
      <c r="SZ106" s="800" t="n">
        <v>-8.07117522642043E-005</v>
      </c>
      <c r="TA106" s="800" t="n">
        <v>-0.000125097939716416</v>
      </c>
      <c r="TB106" s="800" t="n">
        <v>-0.000121781524784981</v>
      </c>
      <c r="TC106" s="800" t="n">
        <v>-7.81368591994831E-005</v>
      </c>
      <c r="TD106" s="800" t="n">
        <v>-0.000170032092908994</v>
      </c>
      <c r="TE106" s="800" t="n">
        <v>-6.29020534583916E-006</v>
      </c>
    </row>
    <row r="107" customFormat="false" ht="14.4" hidden="false" customHeight="false" outlineLevel="0" collapsed="false">
      <c r="A107" s="800" t="n">
        <v>-2.41519357644289E-005</v>
      </c>
      <c r="B107" s="800" t="n">
        <v>-5.92972936617872E-005</v>
      </c>
      <c r="C107" s="800" t="n">
        <v>-2.6534713235267E-005</v>
      </c>
      <c r="D107" s="800" t="n">
        <v>-2.63504973476491E-005</v>
      </c>
      <c r="E107" s="800" t="n">
        <v>-5.64954306936205E-005</v>
      </c>
      <c r="F107" s="800" t="n">
        <v>-2.53121675448835E-005</v>
      </c>
      <c r="G107" s="800" t="n">
        <v>-4.25347759208731E-005</v>
      </c>
      <c r="H107" s="800" t="n">
        <v>-2.27747123577397E-005</v>
      </c>
      <c r="I107" s="800" t="n">
        <v>-4.40978433392289E-005</v>
      </c>
      <c r="J107" s="800" t="n">
        <v>-3.73405230782516E-005</v>
      </c>
      <c r="K107" s="800" t="n">
        <v>-3.92258381072763E-005</v>
      </c>
      <c r="L107" s="800" t="n">
        <v>-2.49378653823888E-005</v>
      </c>
      <c r="M107" s="800" t="n">
        <v>-5.46812552057554E-005</v>
      </c>
      <c r="N107" s="800" t="n">
        <v>-8.48084417011675E-005</v>
      </c>
      <c r="O107" s="800" t="n">
        <v>-2.75339685907538E-005</v>
      </c>
      <c r="P107" s="800" t="n">
        <v>-4.10115712440061E-005</v>
      </c>
      <c r="Q107" s="800" t="n">
        <v>-4.04036782251374E-005</v>
      </c>
      <c r="R107" s="800" t="n">
        <v>-3.01790163306486E-005</v>
      </c>
      <c r="S107" s="800" t="n">
        <v>-8.21060792082729E-005</v>
      </c>
      <c r="T107" s="800" t="n">
        <v>-0.000101874294999631</v>
      </c>
      <c r="U107" s="800" t="n">
        <v>-0.000100465132510827</v>
      </c>
      <c r="V107" s="800" t="n">
        <v>-6.46737410727977E-005</v>
      </c>
      <c r="W107" s="800" t="n">
        <v>-0.000125999804253782</v>
      </c>
      <c r="X107" s="800" t="n">
        <v>-0.000130260270242912</v>
      </c>
      <c r="Y107" s="800" t="n">
        <v>-0.000115898429031533</v>
      </c>
      <c r="Z107" s="800" t="n">
        <v>-0.00022746809205961</v>
      </c>
      <c r="AA107" s="800" t="n">
        <v>-0.000367555973495827</v>
      </c>
      <c r="AB107" s="800" t="n">
        <v>-0.000128716141028756</v>
      </c>
      <c r="AC107" s="800" t="n">
        <v>-2.42462016299423E-005</v>
      </c>
      <c r="AD107" s="800" t="n">
        <v>-0.000144192099454284</v>
      </c>
      <c r="AE107" s="800" t="n">
        <v>-0.000151945272508095</v>
      </c>
      <c r="AF107" s="800" t="n">
        <v>-0.00014966343034573</v>
      </c>
      <c r="AG107" s="800" t="n">
        <v>-6.18496774664481E-005</v>
      </c>
      <c r="AH107" s="800" t="n">
        <v>-0.000129291034824914</v>
      </c>
      <c r="AI107" s="800" t="n">
        <v>-1.12055042342754E-006</v>
      </c>
      <c r="AJ107" s="252" t="n">
        <v>-2.73983270135649E-005</v>
      </c>
      <c r="AK107" s="252" t="n">
        <v>-6.61793855238724E-005</v>
      </c>
      <c r="AL107" s="252" t="n">
        <v>-2.72864136034489E-005</v>
      </c>
      <c r="AM107" s="252" t="n">
        <v>-2.5486343299452E-005</v>
      </c>
      <c r="AN107" s="252" t="n">
        <v>-5.30572139212972E-005</v>
      </c>
      <c r="AO107" s="252" t="n">
        <v>-2.39843002745799E-005</v>
      </c>
      <c r="AP107" s="252" t="n">
        <v>-4.54927219379503E-005</v>
      </c>
      <c r="AQ107" s="252" t="n">
        <v>-1.80673869535695E-005</v>
      </c>
      <c r="AR107" s="252" t="n">
        <v>-4.34399248713148E-005</v>
      </c>
      <c r="AS107" s="252" t="n">
        <v>-3.78807444747632E-005</v>
      </c>
      <c r="AT107" s="252" t="n">
        <v>-3.75298124982459E-005</v>
      </c>
      <c r="AU107" s="252" t="n">
        <v>-2.65312949162916E-005</v>
      </c>
      <c r="AV107" s="252" t="n">
        <v>-5.63067182094592E-005</v>
      </c>
      <c r="AW107" s="252" t="n">
        <v>-8.63608507412451E-005</v>
      </c>
      <c r="AX107" s="252" t="n">
        <v>-2.89876107378208E-005</v>
      </c>
      <c r="AY107" s="252" t="n">
        <v>-5.58029652813242E-005</v>
      </c>
      <c r="AZ107" s="252" t="n">
        <v>-4.59912130032239E-005</v>
      </c>
      <c r="BA107" s="252" t="n">
        <v>-3.56948101005228E-005</v>
      </c>
      <c r="BB107" s="252" t="n">
        <v>-0.000117483515861777</v>
      </c>
      <c r="BC107" s="252" t="n">
        <v>-0.000110211378836586</v>
      </c>
      <c r="BD107" s="252" t="n">
        <v>-0.000114876366453391</v>
      </c>
      <c r="BE107" s="252" t="n">
        <v>-5.48994948306478E-005</v>
      </c>
      <c r="BF107" s="252" t="n">
        <v>-0.000145130800475391</v>
      </c>
      <c r="BG107" s="252" t="n">
        <v>-0.000123662173511154</v>
      </c>
      <c r="BH107" s="252" t="n">
        <v>-0.00012148309287996</v>
      </c>
      <c r="BI107" s="252" t="n">
        <v>-0.000265981824798939</v>
      </c>
      <c r="BJ107" s="252" t="n">
        <v>-0.000476102234622198</v>
      </c>
      <c r="BK107" s="252" t="n">
        <v>-0.000134701651728798</v>
      </c>
      <c r="BL107" s="252" t="n">
        <v>-2.43612446708434E-005</v>
      </c>
      <c r="BM107" s="252" t="n">
        <v>-0.000141474421513539</v>
      </c>
      <c r="BN107" s="252" t="n">
        <v>-0.00017576987276696</v>
      </c>
      <c r="BO107" s="252" t="n">
        <v>-0.000169856561259992</v>
      </c>
      <c r="BP107" s="252" t="n">
        <v>-6.67866925690179E-005</v>
      </c>
      <c r="BQ107" s="252" t="n">
        <v>-0.000133611108546222</v>
      </c>
      <c r="BR107" s="252" t="n">
        <v>-1.13964762927065E-006</v>
      </c>
      <c r="BS107" s="800" t="n">
        <v>-2.96355422385614E-005</v>
      </c>
      <c r="BT107" s="800" t="n">
        <v>-7.40233381020095E-005</v>
      </c>
      <c r="BU107" s="800" t="n">
        <v>-2.96904553641659E-005</v>
      </c>
      <c r="BV107" s="800" t="n">
        <v>-2.75297049951694E-005</v>
      </c>
      <c r="BW107" s="800" t="n">
        <v>-5.74048476246634E-005</v>
      </c>
      <c r="BX107" s="800" t="n">
        <v>-2.51934900023932E-005</v>
      </c>
      <c r="BY107" s="800" t="n">
        <v>-4.76236979234912E-005</v>
      </c>
      <c r="BZ107" s="800" t="n">
        <v>-2.27037412408151E-005</v>
      </c>
      <c r="CA107" s="800" t="n">
        <v>-4.84530344030584E-005</v>
      </c>
      <c r="CB107" s="800" t="n">
        <v>-4.23275010956361E-005</v>
      </c>
      <c r="CC107" s="800" t="n">
        <v>-4.1139266769973E-005</v>
      </c>
      <c r="CD107" s="800" t="n">
        <v>-2.92444413591219E-005</v>
      </c>
      <c r="CE107" s="800" t="n">
        <v>-6.16938388683481E-005</v>
      </c>
      <c r="CF107" s="800" t="n">
        <v>-9.47212914965273E-005</v>
      </c>
      <c r="CG107" s="800" t="n">
        <v>-3.18172818706265E-005</v>
      </c>
      <c r="CH107" s="800" t="n">
        <v>-5.31279135987709E-005</v>
      </c>
      <c r="CI107" s="800" t="n">
        <v>-5.44418356268208E-005</v>
      </c>
      <c r="CJ107" s="800" t="n">
        <v>-4.16652117578522E-005</v>
      </c>
      <c r="CK107" s="800" t="n">
        <v>-0.000115726810588136</v>
      </c>
      <c r="CL107" s="800" t="n">
        <v>-0.000109153476033389</v>
      </c>
      <c r="CM107" s="800" t="n">
        <v>-0.000114131307633349</v>
      </c>
      <c r="CN107" s="800" t="n">
        <v>-5.60496762826517E-005</v>
      </c>
      <c r="CO107" s="800" t="n">
        <v>-0.000168596434313657</v>
      </c>
      <c r="CP107" s="800" t="n">
        <v>-0.000137264472403466</v>
      </c>
      <c r="CQ107" s="800" t="n">
        <v>-0.000137267951360414</v>
      </c>
      <c r="CR107" s="800" t="n">
        <v>-0.000288236898481198</v>
      </c>
      <c r="CS107" s="800" t="n">
        <v>-0.00047496948811373</v>
      </c>
      <c r="CT107" s="800" t="n">
        <v>-0.000154985645752969</v>
      </c>
      <c r="CU107" s="800" t="n">
        <v>-2.7161752090766E-005</v>
      </c>
      <c r="CV107" s="800" t="n">
        <v>-0.00015720467803274</v>
      </c>
      <c r="CW107" s="800" t="n">
        <v>-0.000198404485858864</v>
      </c>
      <c r="CX107" s="800" t="n">
        <v>-0.000193710806400684</v>
      </c>
      <c r="CY107" s="800" t="n">
        <v>-7.31095516420853E-005</v>
      </c>
      <c r="CZ107" s="800" t="n">
        <v>-0.000164552088482105</v>
      </c>
      <c r="DA107" s="800" t="n">
        <v>-2.08616330246909E-006</v>
      </c>
      <c r="DB107" s="252" t="n">
        <v>-3.1325745888604E-005</v>
      </c>
      <c r="DC107" s="252" t="n">
        <v>-8.8074717524817E-005</v>
      </c>
      <c r="DD107" s="252" t="n">
        <v>-2.98990542668859E-005</v>
      </c>
      <c r="DE107" s="252" t="n">
        <v>-2.68866239230403E-005</v>
      </c>
      <c r="DF107" s="252" t="n">
        <v>-5.7804056268878E-005</v>
      </c>
      <c r="DG107" s="252" t="n">
        <v>-2.40364727921506E-005</v>
      </c>
      <c r="DH107" s="252" t="n">
        <v>-4.86071157308622E-005</v>
      </c>
      <c r="DI107" s="252" t="n">
        <v>-2.17403986700701E-005</v>
      </c>
      <c r="DJ107" s="252" t="n">
        <v>-4.40286984437845E-005</v>
      </c>
      <c r="DK107" s="252" t="n">
        <v>-4.03137318139686E-005</v>
      </c>
      <c r="DL107" s="252" t="n">
        <v>-3.79738078685276E-005</v>
      </c>
      <c r="DM107" s="252" t="n">
        <v>-2.88788563247836E-005</v>
      </c>
      <c r="DN107" s="252" t="n">
        <v>-6.11780161384843E-005</v>
      </c>
      <c r="DO107" s="252" t="n">
        <v>-9.42116679226428E-005</v>
      </c>
      <c r="DP107" s="252" t="n">
        <v>-3.09824790058919E-005</v>
      </c>
      <c r="DQ107" s="252" t="n">
        <v>-5.81375467987336E-005</v>
      </c>
      <c r="DR107" s="252" t="n">
        <v>-6.05358296579282E-005</v>
      </c>
      <c r="DS107" s="252" t="n">
        <v>-4.09256794038508E-005</v>
      </c>
      <c r="DT107" s="252" t="n">
        <v>-0.000133231368912488</v>
      </c>
      <c r="DU107" s="252" t="n">
        <v>-0.000112121035444396</v>
      </c>
      <c r="DV107" s="252" t="n">
        <v>-0.000112656384191792</v>
      </c>
      <c r="DW107" s="252" t="n">
        <v>-4.53547517343121E-005</v>
      </c>
      <c r="DX107" s="252" t="n">
        <v>-0.00017812438832292</v>
      </c>
      <c r="DY107" s="252" t="n">
        <v>-0.000123429596547716</v>
      </c>
      <c r="DZ107" s="252" t="n">
        <v>-0.000139858524158751</v>
      </c>
      <c r="EA107" s="252" t="n">
        <v>-0.000305571238005216</v>
      </c>
      <c r="EB107" s="252" t="n">
        <v>-0.000640244160129014</v>
      </c>
      <c r="EC107" s="252" t="n">
        <v>-0.000158783993505227</v>
      </c>
      <c r="ED107" s="252" t="n">
        <v>-3.7004078692269E-005</v>
      </c>
      <c r="EE107" s="252" t="n">
        <v>-0.000147962900850685</v>
      </c>
      <c r="EF107" s="252" t="n">
        <v>-0.000225204806277851</v>
      </c>
      <c r="EG107" s="252" t="n">
        <v>-0.000208428747063715</v>
      </c>
      <c r="EH107" s="252" t="n">
        <v>-7.66083128250798E-005</v>
      </c>
      <c r="EI107" s="252" t="n">
        <v>-0.000169310992061093</v>
      </c>
      <c r="EJ107" s="252" t="n">
        <v>-1.63804468066238E-006</v>
      </c>
      <c r="EK107" s="800" t="n">
        <v>-3.30266470713082E-005</v>
      </c>
      <c r="EL107" s="800" t="n">
        <v>-8.92682542608301E-005</v>
      </c>
      <c r="EM107" s="800" t="n">
        <v>-3.39608372668716E-005</v>
      </c>
      <c r="EN107" s="800" t="n">
        <v>-3.21574204891568E-005</v>
      </c>
      <c r="EO107" s="800" t="n">
        <v>-6.50893898302345E-005</v>
      </c>
      <c r="EP107" s="800" t="n">
        <v>-3.03664930189162E-005</v>
      </c>
      <c r="EQ107" s="800" t="n">
        <v>-7.12443703970917E-005</v>
      </c>
      <c r="ER107" s="800" t="n">
        <v>-2.76939280153041E-005</v>
      </c>
      <c r="ES107" s="800" t="n">
        <v>-5.09742905842669E-005</v>
      </c>
      <c r="ET107" s="800" t="n">
        <v>-4.7508306747262E-005</v>
      </c>
      <c r="EU107" s="800" t="n">
        <v>-4.32380226950687E-005</v>
      </c>
      <c r="EV107" s="800" t="n">
        <v>-3.44005709480091E-005</v>
      </c>
      <c r="EW107" s="800" t="n">
        <v>-7.1188141968276E-005</v>
      </c>
      <c r="EX107" s="800" t="n">
        <v>-0.000103992285075178</v>
      </c>
      <c r="EY107" s="800" t="n">
        <v>-3.69301031839813E-005</v>
      </c>
      <c r="EZ107" s="800" t="n">
        <v>-6.3633753398604E-005</v>
      </c>
      <c r="FA107" s="800" t="n">
        <v>-6.34651122221582E-005</v>
      </c>
      <c r="FB107" s="800" t="n">
        <v>-4.63763352738708E-005</v>
      </c>
      <c r="FC107" s="800" t="n">
        <v>-0.000135692940753148</v>
      </c>
      <c r="FD107" s="800" t="n">
        <v>-0.000119877136711674</v>
      </c>
      <c r="FE107" s="800" t="n">
        <v>-0.000144800692324094</v>
      </c>
      <c r="FF107" s="800" t="n">
        <v>-5.08950525005125E-005</v>
      </c>
      <c r="FG107" s="800" t="n">
        <v>-0.000187503979962478</v>
      </c>
      <c r="FH107" s="800" t="n">
        <v>-0.000121956659614429</v>
      </c>
      <c r="FI107" s="800" t="n">
        <v>-0.000164169252051433</v>
      </c>
      <c r="FJ107" s="800" t="n">
        <v>-0.000328786840138699</v>
      </c>
      <c r="FK107" s="800" t="n">
        <v>-0.000623716540959502</v>
      </c>
      <c r="FL107" s="800" t="n">
        <v>-0.000179509026500548</v>
      </c>
      <c r="FM107" s="800" t="n">
        <v>-5.07919876223978E-005</v>
      </c>
      <c r="FN107" s="800" t="n">
        <v>-0.000184058166796598</v>
      </c>
      <c r="FO107" s="800" t="n">
        <v>-0.000240908033959765</v>
      </c>
      <c r="FP107" s="800" t="n">
        <v>-0.000208774826744646</v>
      </c>
      <c r="FQ107" s="800" t="n">
        <v>-9.27041275130159E-005</v>
      </c>
      <c r="FR107" s="800" t="n">
        <v>-0.000206999403375931</v>
      </c>
      <c r="FS107" s="800" t="n">
        <v>-3.46533869458547E-006</v>
      </c>
      <c r="FT107" s="252" t="n">
        <v>-3.78966284289088E-005</v>
      </c>
      <c r="FU107" s="252" t="n">
        <v>-8.49123374529146E-005</v>
      </c>
      <c r="FV107" s="252" t="n">
        <v>-3.8213248156128E-005</v>
      </c>
      <c r="FW107" s="252" t="n">
        <v>-4.21293154487103E-005</v>
      </c>
      <c r="FX107" s="252" t="n">
        <v>-9.37115632993365E-005</v>
      </c>
      <c r="FY107" s="252" t="n">
        <v>-3.60444775273753E-005</v>
      </c>
      <c r="FZ107" s="252" t="n">
        <v>-8.57087481958743E-005</v>
      </c>
      <c r="GA107" s="252" t="n">
        <v>-3.32887036766858E-005</v>
      </c>
      <c r="GB107" s="252" t="n">
        <v>-5.78969059714071E-005</v>
      </c>
      <c r="GC107" s="252" t="n">
        <v>-5.77384798281214E-005</v>
      </c>
      <c r="GD107" s="252" t="n">
        <v>-5.41423193395145E-005</v>
      </c>
      <c r="GE107" s="252" t="n">
        <v>-4.4529779391337E-005</v>
      </c>
      <c r="GF107" s="252" t="n">
        <v>-8.28446021248582E-005</v>
      </c>
      <c r="GG107" s="252" t="n">
        <v>-0.000103393021415644</v>
      </c>
      <c r="GH107" s="252" t="n">
        <v>-4.47880295728174E-005</v>
      </c>
      <c r="GI107" s="252" t="n">
        <v>-7.04215822015856E-005</v>
      </c>
      <c r="GJ107" s="252" t="n">
        <v>-6.52749933295176E-005</v>
      </c>
      <c r="GK107" s="252" t="n">
        <v>-6.05675748383699E-005</v>
      </c>
      <c r="GL107" s="252" t="n">
        <v>-0.000137405614212532</v>
      </c>
      <c r="GM107" s="252" t="n">
        <v>-0.000124896878266452</v>
      </c>
      <c r="GN107" s="252" t="n">
        <v>-0.000160115224044672</v>
      </c>
      <c r="GO107" s="252" t="n">
        <v>-6.09678995984094E-005</v>
      </c>
      <c r="GP107" s="252" t="n">
        <v>-0.000215305178142878</v>
      </c>
      <c r="GQ107" s="252" t="n">
        <v>-0.000129567535839649</v>
      </c>
      <c r="GR107" s="252" t="n">
        <v>-0.000184557267126033</v>
      </c>
      <c r="GS107" s="252" t="n">
        <v>-0.000374612435673049</v>
      </c>
      <c r="GT107" s="252" t="n">
        <v>-0.000545694754581689</v>
      </c>
      <c r="GU107" s="252" t="n">
        <v>-0.000199828962352354</v>
      </c>
      <c r="GV107" s="252" t="n">
        <v>-4.69542108078382E-005</v>
      </c>
      <c r="GW107" s="252" t="n">
        <v>-0.000209120160668643</v>
      </c>
      <c r="GX107" s="252" t="n">
        <v>-0.000254295958096627</v>
      </c>
      <c r="GY107" s="252" t="n">
        <v>-0.000242076195028921</v>
      </c>
      <c r="GZ107" s="252" t="n">
        <v>-0.000105119468716591</v>
      </c>
      <c r="HA107" s="252" t="n">
        <v>-0.000246353916769099</v>
      </c>
      <c r="HB107" s="252" t="n">
        <v>-3.6416014655238E-006</v>
      </c>
      <c r="HC107" s="800" t="n">
        <v>-3.49063371508457E-005</v>
      </c>
      <c r="HD107" s="800" t="n">
        <v>-8.88554552146391E-005</v>
      </c>
      <c r="HE107" s="800" t="n">
        <v>-4.53473224774415E-005</v>
      </c>
      <c r="HF107" s="800" t="n">
        <v>-5.24614134193896E-005</v>
      </c>
      <c r="HG107" s="800" t="n">
        <v>-0.000132590204080405</v>
      </c>
      <c r="HH107" s="800" t="n">
        <v>-3.97156314901021E-005</v>
      </c>
      <c r="HI107" s="800" t="n">
        <v>-7.30572270279723E-005</v>
      </c>
      <c r="HJ107" s="800" t="n">
        <v>-4.56855153070231E-005</v>
      </c>
      <c r="HK107" s="800" t="n">
        <v>-6.67004439505551E-005</v>
      </c>
      <c r="HL107" s="800" t="n">
        <v>-6.563155026988E-005</v>
      </c>
      <c r="HM107" s="800" t="n">
        <v>-6.97638538414386E-005</v>
      </c>
      <c r="HN107" s="800" t="n">
        <v>-5.70283585084158E-005</v>
      </c>
      <c r="HO107" s="800" t="n">
        <v>-0.000107871169693522</v>
      </c>
      <c r="HP107" s="800" t="n">
        <v>-0.000146233889466197</v>
      </c>
      <c r="HQ107" s="800" t="n">
        <v>-5.90342668169822E-005</v>
      </c>
      <c r="HR107" s="800" t="n">
        <v>-6.53156651842371E-005</v>
      </c>
      <c r="HS107" s="800" t="n">
        <v>-6.74834049790929E-005</v>
      </c>
      <c r="HT107" s="800" t="n">
        <v>-7.66984213701217E-005</v>
      </c>
      <c r="HU107" s="800" t="n">
        <v>-0.000135020095749465</v>
      </c>
      <c r="HV107" s="800" t="n">
        <v>-0.000113647459747922</v>
      </c>
      <c r="HW107" s="800" t="n">
        <v>-0.000121800605600937</v>
      </c>
      <c r="HX107" s="800" t="n">
        <v>-5.80457403702137E-005</v>
      </c>
      <c r="HY107" s="800" t="n">
        <v>-0.000244847506950492</v>
      </c>
      <c r="HZ107" s="800" t="n">
        <v>-0.000141466459572635</v>
      </c>
      <c r="IA107" s="800" t="n">
        <v>-0.000199718923513019</v>
      </c>
      <c r="IB107" s="800" t="n">
        <v>-0.0004108679060041</v>
      </c>
      <c r="IC107" s="800" t="n">
        <v>-0.000477755667711712</v>
      </c>
      <c r="ID107" s="800" t="n">
        <v>-0.000195988784603786</v>
      </c>
      <c r="IE107" s="800" t="n">
        <v>-4.04465332880348E-005</v>
      </c>
      <c r="IF107" s="800" t="n">
        <v>-0.000192982555284539</v>
      </c>
      <c r="IG107" s="800" t="n">
        <v>-0.00024580960720055</v>
      </c>
      <c r="IH107" s="800" t="n">
        <v>-0.000243991926386059</v>
      </c>
      <c r="II107" s="800" t="n">
        <v>-9.35743858050394E-005</v>
      </c>
      <c r="IJ107" s="800" t="n">
        <v>-0.000248217524690863</v>
      </c>
      <c r="IK107" s="800" t="n">
        <v>-2.89244025286599E-006</v>
      </c>
      <c r="IL107" s="252" t="n">
        <v>-4.05416299290742E-005</v>
      </c>
      <c r="IM107" s="252" t="n">
        <v>-9.13947446805226E-005</v>
      </c>
      <c r="IN107" s="252" t="n">
        <v>-4.22859053540403E-005</v>
      </c>
      <c r="IO107" s="252" t="n">
        <v>-4.56541073719724E-005</v>
      </c>
      <c r="IP107" s="252" t="n">
        <v>-0.000104339086276484</v>
      </c>
      <c r="IQ107" s="252" t="n">
        <v>-4.18616298740071E-005</v>
      </c>
      <c r="IR107" s="252" t="n">
        <v>-7.91617944794932E-005</v>
      </c>
      <c r="IS107" s="252" t="n">
        <v>-3.63395520529624E-005</v>
      </c>
      <c r="IT107" s="252" t="n">
        <v>-5.50193153724114E-005</v>
      </c>
      <c r="IU107" s="252" t="n">
        <v>-5.64113768501646E-005</v>
      </c>
      <c r="IV107" s="252" t="n">
        <v>-6.10813545429844E-005</v>
      </c>
      <c r="IW107" s="252" t="n">
        <v>-4.8269870828419E-005</v>
      </c>
      <c r="IX107" s="252" t="n">
        <v>-9.05950104609919E-005</v>
      </c>
      <c r="IY107" s="252" t="n">
        <v>-0.000109989841158074</v>
      </c>
      <c r="IZ107" s="252" t="n">
        <v>-4.67040038921875E-005</v>
      </c>
      <c r="JA107" s="252" t="n">
        <v>-6.75023877373433E-005</v>
      </c>
      <c r="JB107" s="252" t="n">
        <v>-5.92223473473809E-005</v>
      </c>
      <c r="JC107" s="252" t="n">
        <v>-6.51133298216498E-005</v>
      </c>
      <c r="JD107" s="252" t="n">
        <v>-0.000137815659765385</v>
      </c>
      <c r="JE107" s="252" t="n">
        <v>-0.000120014746276176</v>
      </c>
      <c r="JF107" s="252" t="n">
        <v>-0.000144095543265251</v>
      </c>
      <c r="JG107" s="252" t="n">
        <v>-5.68494232870653E-005</v>
      </c>
      <c r="JH107" s="252" t="n">
        <v>-0.0002146301051761</v>
      </c>
      <c r="JI107" s="252" t="n">
        <v>-0.000111373810204109</v>
      </c>
      <c r="JJ107" s="252" t="n">
        <v>-0.000204663218720521</v>
      </c>
      <c r="JK107" s="252" t="n">
        <v>-0.000373574738609732</v>
      </c>
      <c r="JL107" s="252" t="n">
        <v>-0.000598734404848596</v>
      </c>
      <c r="JM107" s="252" t="n">
        <v>-0.00020436015467261</v>
      </c>
      <c r="JN107" s="252" t="n">
        <v>-4.75928004992076E-005</v>
      </c>
      <c r="JO107" s="252" t="n">
        <v>-0.00019502698469781</v>
      </c>
      <c r="JP107" s="252" t="n">
        <v>-0.000211111005253453</v>
      </c>
      <c r="JQ107" s="252" t="n">
        <v>-0.000240535485716565</v>
      </c>
      <c r="JR107" s="252" t="n">
        <v>-0.000100865585756223</v>
      </c>
      <c r="JS107" s="252" t="n">
        <v>-0.000235585965005874</v>
      </c>
      <c r="JT107" s="252" t="n">
        <v>-1.7497896069832E-006</v>
      </c>
      <c r="JU107" s="800" t="n">
        <v>-4.58862951551754E-005</v>
      </c>
      <c r="JV107" s="800" t="n">
        <v>-8.89716355122361E-005</v>
      </c>
      <c r="JW107" s="800" t="n">
        <v>-4.37154701664533E-005</v>
      </c>
      <c r="JX107" s="800" t="n">
        <v>-5.92858499377661E-005</v>
      </c>
      <c r="JY107" s="800" t="n">
        <v>-0.000129080275821207</v>
      </c>
      <c r="JZ107" s="800" t="n">
        <v>-4.64648532914533E-005</v>
      </c>
      <c r="KA107" s="800" t="n">
        <v>-8.26666165066204E-005</v>
      </c>
      <c r="KB107" s="800" t="n">
        <v>-4.4242373702229E-005</v>
      </c>
      <c r="KC107" s="800" t="n">
        <v>-5.98804430975667E-005</v>
      </c>
      <c r="KD107" s="800" t="n">
        <v>-6.09704146106169E-005</v>
      </c>
      <c r="KE107" s="800" t="n">
        <v>-6.88137259600275E-005</v>
      </c>
      <c r="KF107" s="800" t="n">
        <v>-6.3797802965717E-005</v>
      </c>
      <c r="KG107" s="800" t="n">
        <v>-0.000100719602670361</v>
      </c>
      <c r="KH107" s="800" t="n">
        <v>-0.00011684710582397</v>
      </c>
      <c r="KI107" s="800" t="n">
        <v>-4.97407076747976E-005</v>
      </c>
      <c r="KJ107" s="800" t="n">
        <v>-6.39395025898446E-005</v>
      </c>
      <c r="KK107" s="800" t="n">
        <v>-6.47303364070864E-005</v>
      </c>
      <c r="KL107" s="800" t="n">
        <v>-8.55994709363192E-005</v>
      </c>
      <c r="KM107" s="800" t="n">
        <v>-0.000141478880557335</v>
      </c>
      <c r="KN107" s="800" t="n">
        <v>-0.000128480737722839</v>
      </c>
      <c r="KO107" s="800" t="n">
        <v>-0.000146265681742914</v>
      </c>
      <c r="KP107" s="800" t="n">
        <v>-5.75373789573594E-005</v>
      </c>
      <c r="KQ107" s="800" t="n">
        <v>-0.000212812778771142</v>
      </c>
      <c r="KR107" s="800" t="n">
        <v>-0.000119946793281856</v>
      </c>
      <c r="KS107" s="800" t="n">
        <v>-0.000214496611761798</v>
      </c>
      <c r="KT107" s="800" t="n">
        <v>-0.000376566699894353</v>
      </c>
      <c r="KU107" s="800" t="n">
        <v>-0.000615502394424223</v>
      </c>
      <c r="KV107" s="800" t="n">
        <v>-0.000212374412644647</v>
      </c>
      <c r="KW107" s="800" t="n">
        <v>-4.16346455485442E-005</v>
      </c>
      <c r="KX107" s="800" t="n">
        <v>-0.000193450045097649</v>
      </c>
      <c r="KY107" s="800" t="n">
        <v>-0.000225527706280803</v>
      </c>
      <c r="KZ107" s="800" t="n">
        <v>-0.000245461547137992</v>
      </c>
      <c r="LA107" s="800" t="n">
        <v>-0.000100319501372368</v>
      </c>
      <c r="LB107" s="800" t="n">
        <v>-0.000229688986601949</v>
      </c>
      <c r="LC107" s="800" t="n">
        <v>-1.39657983140855E-006</v>
      </c>
      <c r="LD107" s="252" t="n">
        <v>-5.83437491730019E-005</v>
      </c>
      <c r="LE107" s="252" t="n">
        <v>-8.81858722634846E-005</v>
      </c>
      <c r="LF107" s="252" t="n">
        <v>-5.04832173156679E-005</v>
      </c>
      <c r="LG107" s="252" t="n">
        <v>-7.6272479024396E-005</v>
      </c>
      <c r="LH107" s="252" t="n">
        <v>-0.00015388915216352</v>
      </c>
      <c r="LI107" s="252" t="n">
        <v>-5.63913996947939E-005</v>
      </c>
      <c r="LJ107" s="252" t="n">
        <v>-9.17792738753491E-005</v>
      </c>
      <c r="LK107" s="252" t="n">
        <v>-4.61446953997002E-005</v>
      </c>
      <c r="LL107" s="252" t="n">
        <v>-6.69701816315949E-005</v>
      </c>
      <c r="LM107" s="252" t="n">
        <v>-6.34304609308221E-005</v>
      </c>
      <c r="LN107" s="252" t="n">
        <v>-7.81681920903023E-005</v>
      </c>
      <c r="LO107" s="252" t="n">
        <v>-8.30483015188283E-005</v>
      </c>
      <c r="LP107" s="252" t="n">
        <v>-0.000110968907757145</v>
      </c>
      <c r="LQ107" s="252" t="n">
        <v>-0.000146861514616162</v>
      </c>
      <c r="LR107" s="252" t="n">
        <v>-5.5598702938501E-005</v>
      </c>
      <c r="LS107" s="252" t="n">
        <v>-7.51551402330919E-005</v>
      </c>
      <c r="LT107" s="252" t="n">
        <v>-7.49703724408282E-005</v>
      </c>
      <c r="LU107" s="252" t="n">
        <v>-0.000113016962571297</v>
      </c>
      <c r="LV107" s="252" t="n">
        <v>-0.000260579322882974</v>
      </c>
      <c r="LW107" s="252" t="n">
        <v>-0.000153594851259575</v>
      </c>
      <c r="LX107" s="252" t="n">
        <v>-0.000161409892275396</v>
      </c>
      <c r="LY107" s="252" t="n">
        <v>-6.80053050474299E-005</v>
      </c>
      <c r="LZ107" s="252" t="n">
        <v>-0.000220569003329108</v>
      </c>
      <c r="MA107" s="252" t="n">
        <v>-0.000176192346669103</v>
      </c>
      <c r="MB107" s="252" t="n">
        <v>-0.000242740466841539</v>
      </c>
      <c r="MC107" s="252" t="n">
        <v>-0.000416500643512781</v>
      </c>
      <c r="MD107" s="252" t="n">
        <v>-0.000692487185292998</v>
      </c>
      <c r="ME107" s="252" t="n">
        <v>-0.000229416731983564</v>
      </c>
      <c r="MF107" s="252" t="n">
        <v>-5.26877203506595E-005</v>
      </c>
      <c r="MG107" s="252" t="n">
        <v>-0.000202070676430759</v>
      </c>
      <c r="MH107" s="252" t="n">
        <v>-0.000233792765250703</v>
      </c>
      <c r="MI107" s="252" t="n">
        <v>-0.000257764474754814</v>
      </c>
      <c r="MJ107" s="252" t="n">
        <v>-0.00011045170239943</v>
      </c>
      <c r="MK107" s="252" t="n">
        <v>-0.000250472294670839</v>
      </c>
      <c r="ML107" s="252" t="n">
        <v>-2.24837495782763E-006</v>
      </c>
      <c r="MM107" s="800" t="n">
        <v>-6.38809960880371E-005</v>
      </c>
      <c r="MN107" s="800" t="n">
        <v>-9.17559956965665E-005</v>
      </c>
      <c r="MO107" s="800" t="n">
        <v>-5.24794125380627E-005</v>
      </c>
      <c r="MP107" s="800" t="n">
        <v>-8.22888240567555E-005</v>
      </c>
      <c r="MQ107" s="800" t="n">
        <v>-0.000140324094603919</v>
      </c>
      <c r="MR107" s="800" t="n">
        <v>-5.42223805347292E-005</v>
      </c>
      <c r="MS107" s="800" t="n">
        <v>-9.11303064656764E-005</v>
      </c>
      <c r="MT107" s="800" t="n">
        <v>-5.54155314369247E-005</v>
      </c>
      <c r="MU107" s="800" t="n">
        <v>-7.58963189133162E-005</v>
      </c>
      <c r="MV107" s="800" t="n">
        <v>-6.44491757295345E-005</v>
      </c>
      <c r="MW107" s="800" t="n">
        <v>-8.54984500319106E-005</v>
      </c>
      <c r="MX107" s="800" t="n">
        <v>-0.000105874549297942</v>
      </c>
      <c r="MY107" s="800" t="n">
        <v>-0.000108579400706506</v>
      </c>
      <c r="MZ107" s="800" t="n">
        <v>-0.000142417291021332</v>
      </c>
      <c r="NA107" s="800" t="n">
        <v>-5.25506727553812E-005</v>
      </c>
      <c r="NB107" s="800" t="n">
        <v>-8.23911108292551E-005</v>
      </c>
      <c r="NC107" s="800" t="n">
        <v>-8.43190806674973E-005</v>
      </c>
      <c r="ND107" s="800" t="n">
        <v>-0.00012522155809272</v>
      </c>
      <c r="NE107" s="800" t="n">
        <v>-0.000273748547722382</v>
      </c>
      <c r="NF107" s="800" t="n">
        <v>-0.000154286929009487</v>
      </c>
      <c r="NG107" s="800" t="n">
        <v>-0.000166730223281748</v>
      </c>
      <c r="NH107" s="800" t="n">
        <v>-7.06714061956181E-005</v>
      </c>
      <c r="NI107" s="800" t="n">
        <v>-0.000250575390334971</v>
      </c>
      <c r="NJ107" s="800" t="n">
        <v>-0.000228853461754627</v>
      </c>
      <c r="NK107" s="800" t="n">
        <v>-0.000229261794790617</v>
      </c>
      <c r="NL107" s="800" t="n">
        <v>-0.000427180082269852</v>
      </c>
      <c r="NM107" s="800" t="n">
        <v>-0.000725142245915586</v>
      </c>
      <c r="NN107" s="800" t="n">
        <v>-0.00023598663370771</v>
      </c>
      <c r="NO107" s="800" t="n">
        <v>-5.40755364718442E-005</v>
      </c>
      <c r="NP107" s="800" t="n">
        <v>-0.000203912318818188</v>
      </c>
      <c r="NQ107" s="800" t="n">
        <v>-0.000250318196582567</v>
      </c>
      <c r="NR107" s="800" t="n">
        <v>-0.000278161561374658</v>
      </c>
      <c r="NS107" s="800" t="n">
        <v>-0.000114694446662013</v>
      </c>
      <c r="NT107" s="800" t="n">
        <v>-0.000267515389475357</v>
      </c>
      <c r="NU107" s="800" t="n">
        <v>-4.98584342266138E-006</v>
      </c>
      <c r="NV107" s="252" t="n">
        <v>-9.22362695069297E-005</v>
      </c>
      <c r="NW107" s="252" t="n">
        <v>-9.1166042311949E-005</v>
      </c>
      <c r="NX107" s="252" t="n">
        <v>-6.73549292316977E-005</v>
      </c>
      <c r="NY107" s="252" t="n">
        <v>-0.000133216075316541</v>
      </c>
      <c r="NZ107" s="252" t="n">
        <v>-0.000185706028376026</v>
      </c>
      <c r="OA107" s="252" t="n">
        <v>-7.38642451971523E-005</v>
      </c>
      <c r="OB107" s="252" t="n">
        <v>-0.000107184079621359</v>
      </c>
      <c r="OC107" s="252" t="n">
        <v>-8.54465970141786E-005</v>
      </c>
      <c r="OD107" s="252" t="n">
        <v>-0.000111277673923278</v>
      </c>
      <c r="OE107" s="252" t="n">
        <v>-8.54079540814618E-005</v>
      </c>
      <c r="OF107" s="252" t="n">
        <v>-0.000129317196713084</v>
      </c>
      <c r="OG107" s="252" t="n">
        <v>-0.000191113209162305</v>
      </c>
      <c r="OH107" s="252" t="n">
        <v>-0.000149546901524381</v>
      </c>
      <c r="OI107" s="252" t="n">
        <v>-0.000185634339950078</v>
      </c>
      <c r="OJ107" s="252" t="n">
        <v>-7.13430315407382E-005</v>
      </c>
      <c r="OK107" s="252" t="n">
        <v>-0.000173896747340196</v>
      </c>
      <c r="OL107" s="252" t="n">
        <v>-0.000122521032550905</v>
      </c>
      <c r="OM107" s="252" t="n">
        <v>-0.000194640925991328</v>
      </c>
      <c r="ON107" s="252" t="n">
        <v>-0.000292112485040421</v>
      </c>
      <c r="OO107" s="252" t="n">
        <v>-0.000194189474403485</v>
      </c>
      <c r="OP107" s="252" t="n">
        <v>-0.000187714368258562</v>
      </c>
      <c r="OQ107" s="252" t="n">
        <v>-8.66160013911798E-005</v>
      </c>
      <c r="OR107" s="252" t="n">
        <v>-0.000339352629924014</v>
      </c>
      <c r="OS107" s="252" t="n">
        <v>-0.000394617285086764</v>
      </c>
      <c r="OT107" s="252" t="n">
        <v>-0.000275480680786603</v>
      </c>
      <c r="OU107" s="252" t="n">
        <v>-0.000522634593076767</v>
      </c>
      <c r="OV107" s="252" t="n">
        <v>-0.000964215931029925</v>
      </c>
      <c r="OW107" s="252" t="n">
        <v>-0.000307747509759977</v>
      </c>
      <c r="OX107" s="252" t="n">
        <v>-5.94454208268038E-005</v>
      </c>
      <c r="OY107" s="252" t="n">
        <v>-0.000232253729702912</v>
      </c>
      <c r="OZ107" s="252" t="n">
        <v>-0.000283767199243516</v>
      </c>
      <c r="PA107" s="252" t="n">
        <v>-0.000351820039808526</v>
      </c>
      <c r="PB107" s="252" t="n">
        <v>-0.000144634021326767</v>
      </c>
      <c r="PC107" s="252" t="n">
        <v>-0.000299480686795625</v>
      </c>
      <c r="PD107" s="252" t="n">
        <v>-2.44341552665144E-005</v>
      </c>
      <c r="PE107" s="800" t="n">
        <v>-9.2691727348833E-005</v>
      </c>
      <c r="PF107" s="800" t="n">
        <v>-8.00490150114272E-005</v>
      </c>
      <c r="PG107" s="800" t="n">
        <v>-6.49637996700291E-005</v>
      </c>
      <c r="PH107" s="800" t="n">
        <v>-0.000132355045640018</v>
      </c>
      <c r="PI107" s="800" t="n">
        <v>-0.0001640970939106</v>
      </c>
      <c r="PJ107" s="800" t="n">
        <v>-7.18896483807765E-005</v>
      </c>
      <c r="PK107" s="800" t="n">
        <v>-9.98920973145164E-005</v>
      </c>
      <c r="PL107" s="800" t="n">
        <v>-8.94132192354577E-005</v>
      </c>
      <c r="PM107" s="800" t="n">
        <v>-0.000111869549046605</v>
      </c>
      <c r="PN107" s="800" t="n">
        <v>-7.72158504262021E-005</v>
      </c>
      <c r="PO107" s="800" t="n">
        <v>-0.000115262415711021</v>
      </c>
      <c r="PP107" s="800" t="n">
        <v>-0.000200123689959373</v>
      </c>
      <c r="PQ107" s="800" t="n">
        <v>-0.000137605590573288</v>
      </c>
      <c r="PR107" s="800" t="n">
        <v>-0.000179239107365439</v>
      </c>
      <c r="PS107" s="800" t="n">
        <v>-6.48732961253028E-005</v>
      </c>
      <c r="PT107" s="800" t="n">
        <v>-0.000172883305513003</v>
      </c>
      <c r="PU107" s="800" t="n">
        <v>-0.000121580576049457</v>
      </c>
      <c r="PV107" s="800" t="n">
        <v>-0.000185997851323616</v>
      </c>
      <c r="PW107" s="800" t="n">
        <v>-0.000283978858605064</v>
      </c>
      <c r="PX107" s="800" t="n">
        <v>-0.000176173188740166</v>
      </c>
      <c r="PY107" s="800" t="n">
        <v>-0.000171059353905635</v>
      </c>
      <c r="PZ107" s="800" t="n">
        <v>-8.47328767812251E-005</v>
      </c>
      <c r="QA107" s="800" t="n">
        <v>-0.00032005023787193</v>
      </c>
      <c r="QB107" s="800" t="n">
        <v>-0.000418794953522797</v>
      </c>
      <c r="QC107" s="800" t="n">
        <v>-0.00025917662754647</v>
      </c>
      <c r="QD107" s="800" t="n">
        <v>-0.000471292046766263</v>
      </c>
      <c r="QE107" s="800" t="n">
        <v>-0.000902144165290036</v>
      </c>
      <c r="QF107" s="800" t="n">
        <v>-0.000306134132268743</v>
      </c>
      <c r="QG107" s="800" t="n">
        <v>-5.62644071070078E-005</v>
      </c>
      <c r="QH107" s="800" t="n">
        <v>-0.000216142602210954</v>
      </c>
      <c r="QI107" s="800" t="n">
        <v>-0.000275698633762214</v>
      </c>
      <c r="QJ107" s="800" t="n">
        <v>-0.000320991433542483</v>
      </c>
      <c r="QK107" s="800" t="n">
        <v>-0.000139471914228396</v>
      </c>
      <c r="QL107" s="800" t="n">
        <v>-0.000284237086706348</v>
      </c>
      <c r="QM107" s="800" t="n">
        <v>-1.79398940670936E-005</v>
      </c>
      <c r="QN107" s="252" t="n">
        <v>-0.000101551679022846</v>
      </c>
      <c r="QO107" s="252" t="n">
        <v>-8.44379546829144E-005</v>
      </c>
      <c r="QP107" s="252" t="n">
        <v>-6.98563061609052E-005</v>
      </c>
      <c r="QQ107" s="252" t="n">
        <v>-0.000139635814841155</v>
      </c>
      <c r="QR107" s="252" t="n">
        <v>-0.000170865823849816</v>
      </c>
      <c r="QS107" s="252" t="n">
        <v>-8.42646704753147E-005</v>
      </c>
      <c r="QT107" s="252" t="n">
        <v>-0.000121265118735324</v>
      </c>
      <c r="QU107" s="252" t="n">
        <v>-9.54617684230381E-005</v>
      </c>
      <c r="QV107" s="252" t="n">
        <v>-0.000120488143175011</v>
      </c>
      <c r="QW107" s="252" t="n">
        <v>-9.33537296847607E-005</v>
      </c>
      <c r="QX107" s="252" t="n">
        <v>-0.000134028678621208</v>
      </c>
      <c r="QY107" s="252" t="n">
        <v>-0.000218344976957053</v>
      </c>
      <c r="QZ107" s="252" t="n">
        <v>-0.000148214477982632</v>
      </c>
      <c r="RA107" s="252" t="n">
        <v>-0.000174060955931023</v>
      </c>
      <c r="RB107" s="252" t="n">
        <v>-6.70544177056929E-005</v>
      </c>
      <c r="RC107" s="252" t="n">
        <v>-0.000147459075037364</v>
      </c>
      <c r="RD107" s="252" t="n">
        <v>-0.000126597736696005</v>
      </c>
      <c r="RE107" s="252" t="n">
        <v>-0.000220751778145816</v>
      </c>
      <c r="RF107" s="252" t="n">
        <v>-0.000523943042933952</v>
      </c>
      <c r="RG107" s="252" t="n">
        <v>-0.000236726904112048</v>
      </c>
      <c r="RH107" s="252" t="n">
        <v>-0.000242560911651729</v>
      </c>
      <c r="RI107" s="252" t="n">
        <v>-0.000109280539718082</v>
      </c>
      <c r="RJ107" s="252" t="n">
        <v>-0.000371304600439495</v>
      </c>
      <c r="RK107" s="252" t="n">
        <v>-0.000452399538746938</v>
      </c>
      <c r="RL107" s="252" t="n">
        <v>-0.000328336828310447</v>
      </c>
      <c r="RM107" s="252" t="n">
        <v>-0.000644230942376643</v>
      </c>
      <c r="RN107" s="252" t="n">
        <v>-0.00130573463361924</v>
      </c>
      <c r="RO107" s="252" t="n">
        <v>-0.000381435086033533</v>
      </c>
      <c r="RP107" s="252" t="n">
        <v>-8.01270835805369E-005</v>
      </c>
      <c r="RQ107" s="252" t="n">
        <v>-0.000254843632565267</v>
      </c>
      <c r="RR107" s="252" t="n">
        <v>-0.000355815173292445</v>
      </c>
      <c r="RS107" s="252" t="n">
        <v>-0.000396285804941782</v>
      </c>
      <c r="RT107" s="252" t="n">
        <v>-0.000182804471971684</v>
      </c>
      <c r="RU107" s="252" t="n">
        <v>-0.00034574880890082</v>
      </c>
      <c r="RV107" s="252" t="n">
        <v>-9.58779560608001E-006</v>
      </c>
      <c r="RW107" s="800" t="n">
        <v>-9.86238956400289E-005</v>
      </c>
      <c r="RX107" s="800" t="n">
        <v>-9.61952085015349E-005</v>
      </c>
      <c r="RY107" s="800" t="n">
        <v>-6.91412314018673E-005</v>
      </c>
      <c r="RZ107" s="800" t="n">
        <v>-0.000122234442224029</v>
      </c>
      <c r="SA107" s="800" t="n">
        <v>-0.000162264856409914</v>
      </c>
      <c r="SB107" s="800" t="n">
        <v>-7.71827369472232E-005</v>
      </c>
      <c r="SC107" s="800" t="n">
        <v>-0.000119988053623914</v>
      </c>
      <c r="SD107" s="800" t="n">
        <v>-8.84135583813747E-005</v>
      </c>
      <c r="SE107" s="800" t="n">
        <v>-0.000120400300173325</v>
      </c>
      <c r="SF107" s="800" t="n">
        <v>-8.74683695362849E-005</v>
      </c>
      <c r="SG107" s="800" t="n">
        <v>-0.000121082759424181</v>
      </c>
      <c r="SH107" s="800" t="n">
        <v>-0.000212847526023964</v>
      </c>
      <c r="SI107" s="800" t="n">
        <v>-0.000146797244093843</v>
      </c>
      <c r="SJ107" s="800" t="n">
        <v>-0.000169741077227735</v>
      </c>
      <c r="SK107" s="800" t="n">
        <v>-7.06688787132312E-005</v>
      </c>
      <c r="SL107" s="800" t="n">
        <v>-0.000139371303326058</v>
      </c>
      <c r="SM107" s="800" t="n">
        <v>-0.000125259596497951</v>
      </c>
      <c r="SN107" s="800" t="n">
        <v>-0.000224409272269757</v>
      </c>
      <c r="SO107" s="800" t="n">
        <v>-0.00043329354367381</v>
      </c>
      <c r="SP107" s="800" t="n">
        <v>-0.000232449542590625</v>
      </c>
      <c r="SQ107" s="800" t="n">
        <v>-0.000235543361016099</v>
      </c>
      <c r="SR107" s="800" t="n">
        <v>-0.000103573754735507</v>
      </c>
      <c r="SS107" s="800" t="n">
        <v>-0.000409566109486156</v>
      </c>
      <c r="ST107" s="800" t="n">
        <v>-0.000452348706348419</v>
      </c>
      <c r="SU107" s="800" t="n">
        <v>-0.000359100888324146</v>
      </c>
      <c r="SV107" s="800" t="n">
        <v>-0.00070441542806144</v>
      </c>
      <c r="SW107" s="800" t="n">
        <v>-0.00128467328555643</v>
      </c>
      <c r="SX107" s="800" t="n">
        <v>-0.000392932750484755</v>
      </c>
      <c r="SY107" s="800" t="n">
        <v>-8.25541756374755E-005</v>
      </c>
      <c r="SZ107" s="800" t="n">
        <v>-0.000264568682946435</v>
      </c>
      <c r="TA107" s="800" t="n">
        <v>-0.000381564789466853</v>
      </c>
      <c r="TB107" s="800" t="n">
        <v>-0.000394613090629229</v>
      </c>
      <c r="TC107" s="800" t="n">
        <v>-0.000180843550866813</v>
      </c>
      <c r="TD107" s="800" t="n">
        <v>-0.000361981792274844</v>
      </c>
      <c r="TE107" s="800" t="n">
        <v>-8.08457910524766E-006</v>
      </c>
    </row>
    <row r="108" customFormat="false" ht="14.4" hidden="false" customHeight="false" outlineLevel="0" collapsed="false">
      <c r="A108" s="800" t="n">
        <v>-0.000272974213943089</v>
      </c>
      <c r="B108" s="800" t="n">
        <v>-0.000432196219335229</v>
      </c>
      <c r="C108" s="800" t="n">
        <v>-0.000260064748663876</v>
      </c>
      <c r="D108" s="800" t="n">
        <v>-0.000443178748477059</v>
      </c>
      <c r="E108" s="800" t="n">
        <v>-0.000594464731573846</v>
      </c>
      <c r="F108" s="800" t="n">
        <v>-0.000743274903914954</v>
      </c>
      <c r="G108" s="800" t="n">
        <v>-0.000300879749990235</v>
      </c>
      <c r="H108" s="800" t="n">
        <v>-0.000336428905848069</v>
      </c>
      <c r="I108" s="800" t="n">
        <v>-0.000372959316227399</v>
      </c>
      <c r="J108" s="800" t="n">
        <v>-0.000239548350302502</v>
      </c>
      <c r="K108" s="800" t="n">
        <v>-0.000369898996265977</v>
      </c>
      <c r="L108" s="800" t="n">
        <v>-0.000232192794546905</v>
      </c>
      <c r="M108" s="800" t="n">
        <v>-0.000218332747759519</v>
      </c>
      <c r="N108" s="800" t="n">
        <v>-0.000196817453740442</v>
      </c>
      <c r="O108" s="800" t="n">
        <v>-0.000228974043642421</v>
      </c>
      <c r="P108" s="800" t="n">
        <v>-0.000263023101119391</v>
      </c>
      <c r="Q108" s="800" t="n">
        <v>-0.000338508870777713</v>
      </c>
      <c r="R108" s="800" t="n">
        <v>-0.00030777061534216</v>
      </c>
      <c r="S108" s="800" t="n">
        <v>-0.000266125774313638</v>
      </c>
      <c r="T108" s="800" t="n">
        <v>-0.000652905222783713</v>
      </c>
      <c r="U108" s="800" t="n">
        <v>-0.0004815002137188</v>
      </c>
      <c r="V108" s="800" t="n">
        <v>-0.000321976008047314</v>
      </c>
      <c r="W108" s="800" t="n">
        <v>-0.00112373755233965</v>
      </c>
      <c r="X108" s="800" t="n">
        <v>-0.000859062034568567</v>
      </c>
      <c r="Y108" s="800" t="n">
        <v>-0.000635485639833944</v>
      </c>
      <c r="Z108" s="800" t="n">
        <v>-0.000357691981484902</v>
      </c>
      <c r="AA108" s="800" t="n">
        <v>-0.000218476751625544</v>
      </c>
      <c r="AB108" s="800" t="n">
        <v>-0.00187232798954056</v>
      </c>
      <c r="AC108" s="800" t="n">
        <v>-0.000460437057983867</v>
      </c>
      <c r="AD108" s="800" t="n">
        <v>-0.000444218761452232</v>
      </c>
      <c r="AE108" s="800" t="n">
        <v>-0.000237324980564938</v>
      </c>
      <c r="AF108" s="800" t="n">
        <v>-0.000123388638425902</v>
      </c>
      <c r="AG108" s="800" t="n">
        <v>-0.000201472359979392</v>
      </c>
      <c r="AH108" s="800" t="n">
        <v>-0.000355578455356008</v>
      </c>
      <c r="AI108" s="800" t="n">
        <v>-0.0001765565969618</v>
      </c>
      <c r="AJ108" s="252" t="n">
        <v>-0.000253317178166227</v>
      </c>
      <c r="AK108" s="252" t="n">
        <v>-0.000440493716692841</v>
      </c>
      <c r="AL108" s="252" t="n">
        <v>-0.000274766682138076</v>
      </c>
      <c r="AM108" s="252" t="n">
        <v>-0.000440278254414864</v>
      </c>
      <c r="AN108" s="252" t="n">
        <v>-0.000556988012128913</v>
      </c>
      <c r="AO108" s="252" t="n">
        <v>-0.000766347133371768</v>
      </c>
      <c r="AP108" s="252" t="n">
        <v>-0.000302762474969754</v>
      </c>
      <c r="AQ108" s="252" t="n">
        <v>-0.000252962974001825</v>
      </c>
      <c r="AR108" s="252" t="n">
        <v>-0.000416355861816139</v>
      </c>
      <c r="AS108" s="252" t="n">
        <v>-0.00024993335985127</v>
      </c>
      <c r="AT108" s="252" t="n">
        <v>-0.00040430972092566</v>
      </c>
      <c r="AU108" s="252" t="n">
        <v>-0.000247933502049392</v>
      </c>
      <c r="AV108" s="252" t="n">
        <v>-0.000217319832067544</v>
      </c>
      <c r="AW108" s="252" t="n">
        <v>-0.000244941414126878</v>
      </c>
      <c r="AX108" s="252" t="n">
        <v>-0.000247813414408235</v>
      </c>
      <c r="AY108" s="252" t="n">
        <v>-0.000277862582255212</v>
      </c>
      <c r="AZ108" s="252" t="n">
        <v>-0.000305501577249505</v>
      </c>
      <c r="BA108" s="252" t="n">
        <v>-0.000379808290799466</v>
      </c>
      <c r="BB108" s="252" t="n">
        <v>-0.000267977719842831</v>
      </c>
      <c r="BC108" s="252" t="n">
        <v>-0.00055734181712241</v>
      </c>
      <c r="BD108" s="252" t="n">
        <v>-0.00050174427644021</v>
      </c>
      <c r="BE108" s="252" t="n">
        <v>-0.000316155364577715</v>
      </c>
      <c r="BF108" s="252" t="n">
        <v>-0.0015709810796655</v>
      </c>
      <c r="BG108" s="252" t="n">
        <v>-0.00077582293330085</v>
      </c>
      <c r="BH108" s="252" t="n">
        <v>-0.000665564927692569</v>
      </c>
      <c r="BI108" s="252" t="n">
        <v>-0.00042429543701345</v>
      </c>
      <c r="BJ108" s="252" t="n">
        <v>-0.000207319788183175</v>
      </c>
      <c r="BK108" s="252" t="n">
        <v>-0.00214515970048533</v>
      </c>
      <c r="BL108" s="252" t="n">
        <v>-0.000397422240944355</v>
      </c>
      <c r="BM108" s="252" t="n">
        <v>-0.0004038178323364</v>
      </c>
      <c r="BN108" s="252" t="n">
        <v>-0.000259453577487307</v>
      </c>
      <c r="BO108" s="252" t="n">
        <v>-0.00015453577068522</v>
      </c>
      <c r="BP108" s="252" t="n">
        <v>-0.000214837545514258</v>
      </c>
      <c r="BQ108" s="252" t="n">
        <v>-0.000305773845339824</v>
      </c>
      <c r="BR108" s="252" t="n">
        <v>-0.000301355815476173</v>
      </c>
      <c r="BS108" s="800" t="n">
        <v>-0.000303889319804587</v>
      </c>
      <c r="BT108" s="800" t="n">
        <v>-0.000501655054563175</v>
      </c>
      <c r="BU108" s="800" t="n">
        <v>-0.00031503351329285</v>
      </c>
      <c r="BV108" s="800" t="n">
        <v>-0.000560851062405316</v>
      </c>
      <c r="BW108" s="800" t="n">
        <v>-0.000661671392647922</v>
      </c>
      <c r="BX108" s="800" t="n">
        <v>-0.000924653045059162</v>
      </c>
      <c r="BY108" s="800" t="n">
        <v>-0.000366882776653161</v>
      </c>
      <c r="BZ108" s="800" t="n">
        <v>-0.000294585078376063</v>
      </c>
      <c r="CA108" s="800" t="n">
        <v>-0.000496925936194552</v>
      </c>
      <c r="CB108" s="800" t="n">
        <v>-0.000309568172359125</v>
      </c>
      <c r="CC108" s="800" t="n">
        <v>-0.000522238735991169</v>
      </c>
      <c r="CD108" s="800" t="n">
        <v>-0.000314146707150432</v>
      </c>
      <c r="CE108" s="800" t="n">
        <v>-0.000273921302889235</v>
      </c>
      <c r="CF108" s="800" t="n">
        <v>-0.000310485156056761</v>
      </c>
      <c r="CG108" s="800" t="n">
        <v>-0.00028625109299357</v>
      </c>
      <c r="CH108" s="800" t="n">
        <v>-0.000328180620159288</v>
      </c>
      <c r="CI108" s="800" t="n">
        <v>-0.000392119020466419</v>
      </c>
      <c r="CJ108" s="800" t="n">
        <v>-0.000520050697734875</v>
      </c>
      <c r="CK108" s="800" t="n">
        <v>-0.000317843565940835</v>
      </c>
      <c r="CL108" s="800" t="n">
        <v>-0.000693406265238852</v>
      </c>
      <c r="CM108" s="800" t="n">
        <v>-0.00059891207105709</v>
      </c>
      <c r="CN108" s="800" t="n">
        <v>-0.000390411749345396</v>
      </c>
      <c r="CO108" s="800" t="n">
        <v>-0.00193773258066647</v>
      </c>
      <c r="CP108" s="800" t="n">
        <v>-0.000923574332046872</v>
      </c>
      <c r="CQ108" s="800" t="n">
        <v>-0.000822233179390584</v>
      </c>
      <c r="CR108" s="800" t="n">
        <v>-0.000496613648429561</v>
      </c>
      <c r="CS108" s="800" t="n">
        <v>-0.000250430984431514</v>
      </c>
      <c r="CT108" s="800" t="n">
        <v>-0.00256693929532687</v>
      </c>
      <c r="CU108" s="800" t="n">
        <v>-0.000523491445451525</v>
      </c>
      <c r="CV108" s="800" t="n">
        <v>-0.000504723744762393</v>
      </c>
      <c r="CW108" s="800" t="n">
        <v>-0.000277745623753604</v>
      </c>
      <c r="CX108" s="800" t="n">
        <v>-0.000189477214232414</v>
      </c>
      <c r="CY108" s="800" t="n">
        <v>-0.000267088128531003</v>
      </c>
      <c r="CZ108" s="800" t="n">
        <v>-0.000392284306311085</v>
      </c>
      <c r="DA108" s="800" t="n">
        <v>-0.000368755487941018</v>
      </c>
      <c r="DB108" s="252" t="n">
        <v>-0.000288153141065323</v>
      </c>
      <c r="DC108" s="252" t="n">
        <v>-0.000515231937057731</v>
      </c>
      <c r="DD108" s="252" t="n">
        <v>-0.000314561320534191</v>
      </c>
      <c r="DE108" s="252" t="n">
        <v>-0.000567477332263005</v>
      </c>
      <c r="DF108" s="252" t="n">
        <v>-0.000620766015958955</v>
      </c>
      <c r="DG108" s="252" t="n">
        <v>-0.000742142177388965</v>
      </c>
      <c r="DH108" s="252" t="n">
        <v>-0.000348670761275686</v>
      </c>
      <c r="DI108" s="252" t="n">
        <v>-0.000203976084021998</v>
      </c>
      <c r="DJ108" s="252" t="n">
        <v>-0.000397618794969718</v>
      </c>
      <c r="DK108" s="252" t="n">
        <v>-0.000277731728620574</v>
      </c>
      <c r="DL108" s="252" t="n">
        <v>-0.000442487889931868</v>
      </c>
      <c r="DM108" s="252" t="n">
        <v>-0.000272366023558047</v>
      </c>
      <c r="DN108" s="252" t="n">
        <v>-0.000277974999374316</v>
      </c>
      <c r="DO108" s="252" t="n">
        <v>-0.00025267886220987</v>
      </c>
      <c r="DP108" s="252" t="n">
        <v>-0.000283885286141809</v>
      </c>
      <c r="DQ108" s="252" t="n">
        <v>-0.000303108161479615</v>
      </c>
      <c r="DR108" s="252" t="n">
        <v>-0.000401078209575927</v>
      </c>
      <c r="DS108" s="252" t="n">
        <v>-0.000472689047753887</v>
      </c>
      <c r="DT108" s="252" t="n">
        <v>-0.000294626588397432</v>
      </c>
      <c r="DU108" s="252" t="n">
        <v>-0.000706877142982087</v>
      </c>
      <c r="DV108" s="252" t="n">
        <v>-0.000611587379171754</v>
      </c>
      <c r="DW108" s="252" t="n">
        <v>-0.000374161058123547</v>
      </c>
      <c r="DX108" s="252" t="n">
        <v>-0.0021783073240828</v>
      </c>
      <c r="DY108" s="252" t="n">
        <v>-0.00110149840263683</v>
      </c>
      <c r="DZ108" s="252" t="n">
        <v>-0.000902003261980163</v>
      </c>
      <c r="EA108" s="252" t="n">
        <v>-0.000562227034705933</v>
      </c>
      <c r="EB108" s="252" t="n">
        <v>-0.000250770291639525</v>
      </c>
      <c r="EC108" s="252" t="n">
        <v>-0.00240267003869479</v>
      </c>
      <c r="ED108" s="252" t="n">
        <v>-0.000528120834895082</v>
      </c>
      <c r="EE108" s="252" t="n">
        <v>-0.000462747473314874</v>
      </c>
      <c r="EF108" s="252" t="n">
        <v>-0.000307110980427843</v>
      </c>
      <c r="EG108" s="252" t="n">
        <v>-0.000207282238838134</v>
      </c>
      <c r="EH108" s="252" t="n">
        <v>-0.000259930038931019</v>
      </c>
      <c r="EI108" s="252" t="n">
        <v>-0.000382933179344986</v>
      </c>
      <c r="EJ108" s="252" t="n">
        <v>-0.000271573775626204</v>
      </c>
      <c r="EK108" s="800" t="n">
        <v>-0.000340038322988929</v>
      </c>
      <c r="EL108" s="800" t="n">
        <v>-0.000589588585035945</v>
      </c>
      <c r="EM108" s="800" t="n">
        <v>-0.000356178091052983</v>
      </c>
      <c r="EN108" s="800" t="n">
        <v>-0.000667312340307958</v>
      </c>
      <c r="EO108" s="800" t="n">
        <v>-0.00065175135228964</v>
      </c>
      <c r="EP108" s="800" t="n">
        <v>-0.000681109956754659</v>
      </c>
      <c r="EQ108" s="800" t="n">
        <v>-0.000405799538953055</v>
      </c>
      <c r="ER108" s="800" t="n">
        <v>-0.000237147234032549</v>
      </c>
      <c r="ES108" s="800" t="n">
        <v>-0.000452231147801096</v>
      </c>
      <c r="ET108" s="800" t="n">
        <v>-0.000327366953921394</v>
      </c>
      <c r="EU108" s="800" t="n">
        <v>-0.000596768795497172</v>
      </c>
      <c r="EV108" s="800" t="n">
        <v>-0.000301419835403952</v>
      </c>
      <c r="EW108" s="800" t="n">
        <v>-0.000299348122399264</v>
      </c>
      <c r="EX108" s="800" t="n">
        <v>-0.000282364708603036</v>
      </c>
      <c r="EY108" s="800" t="n">
        <v>-0.000346753875605768</v>
      </c>
      <c r="EZ108" s="800" t="n">
        <v>-0.000311902957772961</v>
      </c>
      <c r="FA108" s="800" t="n">
        <v>-0.000492807816109405</v>
      </c>
      <c r="FB108" s="800" t="n">
        <v>-0.000586582273273008</v>
      </c>
      <c r="FC108" s="800" t="n">
        <v>-0.000288956064123969</v>
      </c>
      <c r="FD108" s="800" t="n">
        <v>-0.000873934382708198</v>
      </c>
      <c r="FE108" s="800" t="n">
        <v>-0.000730696001823218</v>
      </c>
      <c r="FF108" s="800" t="n">
        <v>-0.000458473084367137</v>
      </c>
      <c r="FG108" s="800" t="n">
        <v>-0.00284814749709321</v>
      </c>
      <c r="FH108" s="800" t="n">
        <v>-0.00204875808500613</v>
      </c>
      <c r="FI108" s="800" t="n">
        <v>-0.00121809903032498</v>
      </c>
      <c r="FJ108" s="800" t="n">
        <v>-0.000861784514415963</v>
      </c>
      <c r="FK108" s="800" t="n">
        <v>-0.000308091578227307</v>
      </c>
      <c r="FL108" s="800" t="n">
        <v>-0.00255561724335277</v>
      </c>
      <c r="FM108" s="800" t="n">
        <v>-0.000572399408182145</v>
      </c>
      <c r="FN108" s="800" t="n">
        <v>-0.000588626005052417</v>
      </c>
      <c r="FO108" s="800" t="n">
        <v>-0.00037522302207975</v>
      </c>
      <c r="FP108" s="800" t="n">
        <v>-0.000288886661066414</v>
      </c>
      <c r="FQ108" s="800" t="n">
        <v>-0.000259172454647708</v>
      </c>
      <c r="FR108" s="800" t="n">
        <v>-0.000492894198466383</v>
      </c>
      <c r="FS108" s="800" t="n">
        <v>-0.00044621827354915</v>
      </c>
      <c r="FT108" s="252" t="n">
        <v>-0.000395847863337129</v>
      </c>
      <c r="FU108" s="252" t="n">
        <v>-0.000681655637295761</v>
      </c>
      <c r="FV108" s="252" t="n">
        <v>-0.0005026351319951</v>
      </c>
      <c r="FW108" s="252" t="n">
        <v>-0.000865917494102571</v>
      </c>
      <c r="FX108" s="252" t="n">
        <v>-0.00092361792483239</v>
      </c>
      <c r="FY108" s="252" t="n">
        <v>-0.000878762181483054</v>
      </c>
      <c r="FZ108" s="252" t="n">
        <v>-0.000477515780594189</v>
      </c>
      <c r="GA108" s="252" t="n">
        <v>-0.000301089040095359</v>
      </c>
      <c r="GB108" s="252" t="n">
        <v>-0.000551609238692398</v>
      </c>
      <c r="GC108" s="252" t="n">
        <v>-0.00037615353455474</v>
      </c>
      <c r="GD108" s="252" t="n">
        <v>-0.000676932248197893</v>
      </c>
      <c r="GE108" s="252" t="n">
        <v>-0.000327749647035704</v>
      </c>
      <c r="GF108" s="252" t="n">
        <v>-0.000293205564259822</v>
      </c>
      <c r="GG108" s="252" t="n">
        <v>-0.000365026571498225</v>
      </c>
      <c r="GH108" s="252" t="n">
        <v>-0.000487961811385259</v>
      </c>
      <c r="GI108" s="252" t="n">
        <v>-0.000445041854273629</v>
      </c>
      <c r="GJ108" s="252" t="n">
        <v>-0.000508002517616765</v>
      </c>
      <c r="GK108" s="252" t="n">
        <v>-0.000795469248587582</v>
      </c>
      <c r="GL108" s="252" t="n">
        <v>-0.00032766272319582</v>
      </c>
      <c r="GM108" s="252" t="n">
        <v>-0.000896997224326167</v>
      </c>
      <c r="GN108" s="252" t="n">
        <v>-0.000861653570446035</v>
      </c>
      <c r="GO108" s="252" t="n">
        <v>-0.00047535855012487</v>
      </c>
      <c r="GP108" s="252" t="n">
        <v>-0.00450385760950715</v>
      </c>
      <c r="GQ108" s="252" t="n">
        <v>-0.00181469442909203</v>
      </c>
      <c r="GR108" s="252" t="n">
        <v>-0.00159131555898348</v>
      </c>
      <c r="GS108" s="252" t="n">
        <v>-0.00102528956433763</v>
      </c>
      <c r="GT108" s="252" t="n">
        <v>-0.000359567359238064</v>
      </c>
      <c r="GU108" s="252" t="n">
        <v>-0.00334406642521269</v>
      </c>
      <c r="GV108" s="252" t="n">
        <v>-0.000625871441542261</v>
      </c>
      <c r="GW108" s="252" t="n">
        <v>-0.000577645430333132</v>
      </c>
      <c r="GX108" s="252" t="n">
        <v>-0.000399193549166764</v>
      </c>
      <c r="GY108" s="252" t="n">
        <v>-0.000424309064926266</v>
      </c>
      <c r="GZ108" s="252" t="n">
        <v>-0.000262204262285253</v>
      </c>
      <c r="HA108" s="252" t="n">
        <v>-0.000474767034815201</v>
      </c>
      <c r="HB108" s="252" t="n">
        <v>-0.00126990566345212</v>
      </c>
      <c r="HC108" s="800" t="n">
        <v>-0.000450236323947709</v>
      </c>
      <c r="HD108" s="800" t="n">
        <v>-0.000781306628760746</v>
      </c>
      <c r="HE108" s="800" t="n">
        <v>-0.000557575433288238</v>
      </c>
      <c r="HF108" s="800" t="n">
        <v>-0.00102336050693378</v>
      </c>
      <c r="HG108" s="800" t="n">
        <v>-0.00112598539601163</v>
      </c>
      <c r="HH108" s="800" t="n">
        <v>-0.00114128304936952</v>
      </c>
      <c r="HI108" s="800" t="n">
        <v>-0.000585900862120183</v>
      </c>
      <c r="HJ108" s="800" t="n">
        <v>-0.000335218331639889</v>
      </c>
      <c r="HK108" s="800" t="n">
        <v>-0.000602591131064141</v>
      </c>
      <c r="HL108" s="800" t="n">
        <v>-0.000445008120691908</v>
      </c>
      <c r="HM108" s="800" t="n">
        <v>-0.000784458945810211</v>
      </c>
      <c r="HN108" s="800" t="n">
        <v>-0.000429702272898828</v>
      </c>
      <c r="HO108" s="800" t="n">
        <v>-0.000376773498487054</v>
      </c>
      <c r="HP108" s="800" t="n">
        <v>-0.000437872967661178</v>
      </c>
      <c r="HQ108" s="800" t="n">
        <v>-0.000520857403322752</v>
      </c>
      <c r="HR108" s="800" t="n">
        <v>-0.000498134658897575</v>
      </c>
      <c r="HS108" s="800" t="n">
        <v>-0.000613516829835759</v>
      </c>
      <c r="HT108" s="800" t="n">
        <v>-0.000750695036135497</v>
      </c>
      <c r="HU108" s="800" t="n">
        <v>-0.000485091307994232</v>
      </c>
      <c r="HV108" s="800" t="n">
        <v>-0.0011977892502634</v>
      </c>
      <c r="HW108" s="800" t="n">
        <v>-0.00111288587345796</v>
      </c>
      <c r="HX108" s="800" t="n">
        <v>-0.000527837179079562</v>
      </c>
      <c r="HY108" s="800" t="n">
        <v>-0.00341914402801782</v>
      </c>
      <c r="HZ108" s="800" t="n">
        <v>-0.00184306818565264</v>
      </c>
      <c r="IA108" s="800" t="n">
        <v>-0.00174377033180711</v>
      </c>
      <c r="IB108" s="800" t="n">
        <v>-0.00116756999167686</v>
      </c>
      <c r="IC108" s="800" t="n">
        <v>-0.000450041267930942</v>
      </c>
      <c r="ID108" s="800" t="n">
        <v>-0.00341716966641649</v>
      </c>
      <c r="IE108" s="800" t="n">
        <v>-0.000707011422613721</v>
      </c>
      <c r="IF108" s="800" t="n">
        <v>-0.000615078939340172</v>
      </c>
      <c r="IG108" s="800" t="n">
        <v>-0.000799782459312389</v>
      </c>
      <c r="IH108" s="800" t="n">
        <v>-0.000472032390442715</v>
      </c>
      <c r="II108" s="800" t="n">
        <v>-0.00028585552071678</v>
      </c>
      <c r="IJ108" s="800" t="n">
        <v>-0.000753803128341768</v>
      </c>
      <c r="IK108" s="800" t="n">
        <v>-0.00134991647546904</v>
      </c>
      <c r="IL108" s="252" t="n">
        <v>-0.000596836265524012</v>
      </c>
      <c r="IM108" s="252" t="n">
        <v>-0.000938572777873584</v>
      </c>
      <c r="IN108" s="252" t="n">
        <v>-0.000617495156697628</v>
      </c>
      <c r="IO108" s="252" t="n">
        <v>-0.00132748396142307</v>
      </c>
      <c r="IP108" s="252" t="n">
        <v>-0.00109238327184414</v>
      </c>
      <c r="IQ108" s="252" t="n">
        <v>-0.000701218060561696</v>
      </c>
      <c r="IR108" s="252" t="n">
        <v>-0.000555109307222494</v>
      </c>
      <c r="IS108" s="252" t="n">
        <v>-0.000607930171502298</v>
      </c>
      <c r="IT108" s="252" t="n">
        <v>-0.00076243219135353</v>
      </c>
      <c r="IU108" s="252" t="n">
        <v>-0.000577027678296371</v>
      </c>
      <c r="IV108" s="252" t="n">
        <v>-0.00164152945508623</v>
      </c>
      <c r="IW108" s="252" t="n">
        <v>-0.00048264073063637</v>
      </c>
      <c r="IX108" s="252" t="n">
        <v>-0.00052965519634705</v>
      </c>
      <c r="IY108" s="252" t="n">
        <v>-0.000415310627092945</v>
      </c>
      <c r="IZ108" s="252" t="n">
        <v>-0.00059202298166481</v>
      </c>
      <c r="JA108" s="252" t="n">
        <v>-0.000534418419848682</v>
      </c>
      <c r="JB108" s="252" t="n">
        <v>-0.000911286292414731</v>
      </c>
      <c r="JC108" s="252" t="n">
        <v>-0.00123735305149113</v>
      </c>
      <c r="JD108" s="252" t="n">
        <v>-0.000463875274565395</v>
      </c>
      <c r="JE108" s="252" t="n">
        <v>-0.00177101866640351</v>
      </c>
      <c r="JF108" s="252" t="n">
        <v>-0.00110900734122851</v>
      </c>
      <c r="JG108" s="252" t="n">
        <v>-0.00102287632166284</v>
      </c>
      <c r="JH108" s="252" t="n">
        <v>-0.00686819609822109</v>
      </c>
      <c r="JI108" s="252" t="n">
        <v>-0.00732763983417777</v>
      </c>
      <c r="JJ108" s="252" t="n">
        <v>-0.00291407284092791</v>
      </c>
      <c r="JK108" s="252" t="n">
        <v>-0.00216470326115201</v>
      </c>
      <c r="JL108" s="252" t="n">
        <v>-0.000523316549893202</v>
      </c>
      <c r="JM108" s="252" t="n">
        <v>-0.00498296382433262</v>
      </c>
      <c r="JN108" s="252" t="n">
        <v>-0.00101250626615894</v>
      </c>
      <c r="JO108" s="252" t="n">
        <v>-0.00122868367573548</v>
      </c>
      <c r="JP108" s="252" t="n">
        <v>-0.000805095458770325</v>
      </c>
      <c r="JQ108" s="252" t="n">
        <v>-0.000722681443166597</v>
      </c>
      <c r="JR108" s="252" t="n">
        <v>-0.000589285117227369</v>
      </c>
      <c r="JS108" s="252" t="n">
        <v>-0.00118071980923207</v>
      </c>
      <c r="JT108" s="252" t="n">
        <v>-0.00138410871760752</v>
      </c>
      <c r="JU108" s="800" t="n">
        <v>-0.000592888515482803</v>
      </c>
      <c r="JV108" s="800" t="n">
        <v>-0.000754409706580005</v>
      </c>
      <c r="JW108" s="800" t="n">
        <v>-0.000559199001091836</v>
      </c>
      <c r="JX108" s="800" t="n">
        <v>-0.00114085043237225</v>
      </c>
      <c r="JY108" s="800" t="n">
        <v>-0.00104898870311672</v>
      </c>
      <c r="JZ108" s="800" t="n">
        <v>-0.00063804672304137</v>
      </c>
      <c r="KA108" s="800" t="n">
        <v>-0.000497541889404534</v>
      </c>
      <c r="KB108" s="800" t="n">
        <v>-0.000587031042143201</v>
      </c>
      <c r="KC108" s="800" t="n">
        <v>-0.000697577754987987</v>
      </c>
      <c r="KD108" s="800" t="n">
        <v>-0.000477083073552332</v>
      </c>
      <c r="KE108" s="800" t="n">
        <v>-0.00113273871574959</v>
      </c>
      <c r="KF108" s="800" t="n">
        <v>-0.000525968798376457</v>
      </c>
      <c r="KG108" s="800" t="n">
        <v>-0.000519314123721776</v>
      </c>
      <c r="KH108" s="800" t="n">
        <v>-0.00035545369305711</v>
      </c>
      <c r="KI108" s="800" t="n">
        <v>-0.000530629464655757</v>
      </c>
      <c r="KJ108" s="800" t="n">
        <v>-0.000723299832466171</v>
      </c>
      <c r="KK108" s="800" t="n">
        <v>-0.000891459183821041</v>
      </c>
      <c r="KL108" s="800" t="n">
        <v>-0.000946566071027929</v>
      </c>
      <c r="KM108" s="800" t="n">
        <v>-0.000443993191866168</v>
      </c>
      <c r="KN108" s="800" t="n">
        <v>-0.00134216115620172</v>
      </c>
      <c r="KO108" s="800" t="n">
        <v>-0.00101679580674072</v>
      </c>
      <c r="KP108" s="800" t="n">
        <v>-0.000731143794058323</v>
      </c>
      <c r="KQ108" s="800" t="n">
        <v>-0.00460581205595771</v>
      </c>
      <c r="KR108" s="800" t="n">
        <v>-0.00439631805135311</v>
      </c>
      <c r="KS108" s="800" t="n">
        <v>-0.00208917782661867</v>
      </c>
      <c r="KT108" s="800" t="n">
        <v>-0.0032014934015417</v>
      </c>
      <c r="KU108" s="800" t="n">
        <v>-0.000475340748860187</v>
      </c>
      <c r="KV108" s="800" t="n">
        <v>-0.00423960694288759</v>
      </c>
      <c r="KW108" s="800" t="n">
        <v>-0.000840378397093138</v>
      </c>
      <c r="KX108" s="800" t="n">
        <v>-0.000826657326276329</v>
      </c>
      <c r="KY108" s="800" t="n">
        <v>-0.000637426229594673</v>
      </c>
      <c r="KZ108" s="800" t="n">
        <v>-0.000605834420113154</v>
      </c>
      <c r="LA108" s="800" t="n">
        <v>-0.000453249943320395</v>
      </c>
      <c r="LB108" s="800" t="n">
        <v>-0.000974106235125924</v>
      </c>
      <c r="LC108" s="800" t="n">
        <v>-0.000558810898910769</v>
      </c>
      <c r="LD108" s="252" t="n">
        <v>-0.000641610047763602</v>
      </c>
      <c r="LE108" s="252" t="n">
        <v>-0.000737857924760403</v>
      </c>
      <c r="LF108" s="252" t="n">
        <v>-0.000568968519083963</v>
      </c>
      <c r="LG108" s="252" t="n">
        <v>-0.00124278177525865</v>
      </c>
      <c r="LH108" s="252" t="n">
        <v>-0.00109927066525779</v>
      </c>
      <c r="LI108" s="252" t="n">
        <v>-0.000554993241079471</v>
      </c>
      <c r="LJ108" s="252" t="n">
        <v>-0.000464630865336407</v>
      </c>
      <c r="LK108" s="252" t="n">
        <v>-0.000630351986809839</v>
      </c>
      <c r="LL108" s="252" t="n">
        <v>-0.000691022902622122</v>
      </c>
      <c r="LM108" s="252" t="n">
        <v>-0.000464054147548378</v>
      </c>
      <c r="LN108" s="252" t="n">
        <v>-0.0010217241076507</v>
      </c>
      <c r="LO108" s="252" t="n">
        <v>-0.000606084630135628</v>
      </c>
      <c r="LP108" s="252" t="n">
        <v>-0.000654877198761036</v>
      </c>
      <c r="LQ108" s="252" t="n">
        <v>-0.000382817720403786</v>
      </c>
      <c r="LR108" s="252" t="n">
        <v>-0.000633602714647439</v>
      </c>
      <c r="LS108" s="252" t="n">
        <v>-0.00103687820554024</v>
      </c>
      <c r="LT108" s="252" t="n">
        <v>-0.00105743874203891</v>
      </c>
      <c r="LU108" s="252" t="n">
        <v>-0.000892014451008713</v>
      </c>
      <c r="LV108" s="252" t="n">
        <v>-0.000459400681275447</v>
      </c>
      <c r="LW108" s="252" t="n">
        <v>-0.00110424532733261</v>
      </c>
      <c r="LX108" s="252" t="n">
        <v>-0.000918275562651777</v>
      </c>
      <c r="LY108" s="252" t="n">
        <v>-0.00063866770258219</v>
      </c>
      <c r="LZ108" s="252" t="n">
        <v>-0.0035216498122739</v>
      </c>
      <c r="MA108" s="252" t="n">
        <v>-0.0032303680150682</v>
      </c>
      <c r="MB108" s="252" t="n">
        <v>-0.00184577185734427</v>
      </c>
      <c r="MC108" s="252" t="n">
        <v>-0.00470875648816658</v>
      </c>
      <c r="MD108" s="252" t="n">
        <v>-0.000417153524782135</v>
      </c>
      <c r="ME108" s="252" t="n">
        <v>-0.0037587066907315</v>
      </c>
      <c r="MF108" s="252" t="n">
        <v>-0.000843144765714731</v>
      </c>
      <c r="MG108" s="252" t="n">
        <v>-0.000713987943124712</v>
      </c>
      <c r="MH108" s="252" t="n">
        <v>-0.000662685995955671</v>
      </c>
      <c r="MI108" s="252" t="n">
        <v>-0.000548494686127891</v>
      </c>
      <c r="MJ108" s="252" t="n">
        <v>-0.000410390935447779</v>
      </c>
      <c r="MK108" s="252" t="n">
        <v>-0.000878763859959929</v>
      </c>
      <c r="ML108" s="252" t="n">
        <v>-0.000275207074707077</v>
      </c>
      <c r="MM108" s="800" t="n">
        <v>-0.000686614806327331</v>
      </c>
      <c r="MN108" s="800" t="n">
        <v>-0.000669846867069012</v>
      </c>
      <c r="MO108" s="800" t="n">
        <v>-0.000615275895348289</v>
      </c>
      <c r="MP108" s="800" t="n">
        <v>-0.00139677659810899</v>
      </c>
      <c r="MQ108" s="800" t="n">
        <v>-0.00124480371300789</v>
      </c>
      <c r="MR108" s="800" t="n">
        <v>-0.000556289817972455</v>
      </c>
      <c r="MS108" s="800" t="n">
        <v>-0.000508073024560342</v>
      </c>
      <c r="MT108" s="800" t="n">
        <v>-0.000650918625489907</v>
      </c>
      <c r="MU108" s="800" t="n">
        <v>-0.000772030545186771</v>
      </c>
      <c r="MV108" s="800" t="n">
        <v>-0.000525557141446628</v>
      </c>
      <c r="MW108" s="800" t="n">
        <v>-0.00114882175593525</v>
      </c>
      <c r="MX108" s="800" t="n">
        <v>-0.000771226092174719</v>
      </c>
      <c r="MY108" s="800" t="n">
        <v>-0.000844532525266146</v>
      </c>
      <c r="MZ108" s="800" t="n">
        <v>-0.000430813360616674</v>
      </c>
      <c r="NA108" s="800" t="n">
        <v>-0.000687786606141546</v>
      </c>
      <c r="NB108" s="800" t="n">
        <v>-0.0013765894557846</v>
      </c>
      <c r="NC108" s="800" t="n">
        <v>-0.00128787909173079</v>
      </c>
      <c r="ND108" s="800" t="n">
        <v>-0.000926210799980418</v>
      </c>
      <c r="NE108" s="800" t="n">
        <v>-0.000518503668628181</v>
      </c>
      <c r="NF108" s="800" t="n">
        <v>-0.000951603067610805</v>
      </c>
      <c r="NG108" s="800" t="n">
        <v>-0.00109391076116415</v>
      </c>
      <c r="NH108" s="800" t="n">
        <v>-0.000541878713170646</v>
      </c>
      <c r="NI108" s="800" t="n">
        <v>-0.00293027906232211</v>
      </c>
      <c r="NJ108" s="800" t="n">
        <v>-0.00268852695771419</v>
      </c>
      <c r="NK108" s="800" t="n">
        <v>-0.00160604603311777</v>
      </c>
      <c r="NL108" s="800" t="n">
        <v>-0.00614953758265568</v>
      </c>
      <c r="NM108" s="800" t="n">
        <v>-0.000429857143867342</v>
      </c>
      <c r="NN108" s="800" t="n">
        <v>-0.00288692350890657</v>
      </c>
      <c r="NO108" s="800" t="n">
        <v>-0.000665903285006524</v>
      </c>
      <c r="NP108" s="800" t="n">
        <v>-0.000609716884325115</v>
      </c>
      <c r="NQ108" s="800" t="n">
        <v>-0.000851909150870945</v>
      </c>
      <c r="NR108" s="800" t="n">
        <v>-0.000582004528795885</v>
      </c>
      <c r="NS108" s="800" t="n">
        <v>-0.000266309360948498</v>
      </c>
      <c r="NT108" s="800" t="n">
        <v>-0.000900168842573514</v>
      </c>
      <c r="NU108" s="800" t="n">
        <v>-0.000318231976144046</v>
      </c>
      <c r="NV108" s="252" t="n">
        <v>-0.000732384026035047</v>
      </c>
      <c r="NW108" s="252" t="n">
        <v>-0.000717785250198878</v>
      </c>
      <c r="NX108" s="252" t="n">
        <v>-0.000705059661222446</v>
      </c>
      <c r="NY108" s="252" t="n">
        <v>-0.00172207190545718</v>
      </c>
      <c r="NZ108" s="252" t="n">
        <v>-0.00125522801376914</v>
      </c>
      <c r="OA108" s="252" t="n">
        <v>-0.000628201707095955</v>
      </c>
      <c r="OB108" s="252" t="n">
        <v>-0.000546639446199946</v>
      </c>
      <c r="OC108" s="252" t="n">
        <v>-0.000593097875845668</v>
      </c>
      <c r="OD108" s="252" t="n">
        <v>-0.000877398054815903</v>
      </c>
      <c r="OE108" s="252" t="n">
        <v>-0.00057313848172536</v>
      </c>
      <c r="OF108" s="252" t="n">
        <v>-0.00131039157914361</v>
      </c>
      <c r="OG108" s="252" t="n">
        <v>-0.000888364730497829</v>
      </c>
      <c r="OH108" s="252" t="n">
        <v>-0.000973549910584827</v>
      </c>
      <c r="OI108" s="252" t="n">
        <v>-0.000554492375884639</v>
      </c>
      <c r="OJ108" s="252" t="n">
        <v>-0.000793941629352343</v>
      </c>
      <c r="OK108" s="252" t="n">
        <v>-0.00141432269379776</v>
      </c>
      <c r="OL108" s="252" t="n">
        <v>-0.00134833613529137</v>
      </c>
      <c r="OM108" s="252" t="n">
        <v>-0.000995667210440007</v>
      </c>
      <c r="ON108" s="252" t="n">
        <v>-0.000542630091475475</v>
      </c>
      <c r="OO108" s="252" t="n">
        <v>-0.000971987930087224</v>
      </c>
      <c r="OP108" s="252" t="n">
        <v>-0.00111302748911582</v>
      </c>
      <c r="OQ108" s="252" t="n">
        <v>-0.000616679189615259</v>
      </c>
      <c r="OR108" s="252" t="n">
        <v>-0.00333910760450482</v>
      </c>
      <c r="OS108" s="252" t="n">
        <v>-0.00230235811748504</v>
      </c>
      <c r="OT108" s="252" t="n">
        <v>-0.00195278734001199</v>
      </c>
      <c r="OU108" s="252" t="n">
        <v>-0.00729416566758713</v>
      </c>
      <c r="OV108" s="252" t="n">
        <v>-0.000437298927558058</v>
      </c>
      <c r="OW108" s="252" t="n">
        <v>-0.00350016727432968</v>
      </c>
      <c r="OX108" s="252" t="n">
        <v>-0.000839278454975169</v>
      </c>
      <c r="OY108" s="252" t="n">
        <v>-0.000691166101233112</v>
      </c>
      <c r="OZ108" s="252" t="n">
        <v>-0.000706641591953635</v>
      </c>
      <c r="PA108" s="252" t="n">
        <v>-0.000656090404806941</v>
      </c>
      <c r="PB108" s="252" t="n">
        <v>-0.000434646604678133</v>
      </c>
      <c r="PC108" s="252" t="n">
        <v>-0.000971783703008782</v>
      </c>
      <c r="PD108" s="252" t="n">
        <v>-0.000414658387039824</v>
      </c>
      <c r="PE108" s="800" t="n">
        <v>-0.000848930197059612</v>
      </c>
      <c r="PF108" s="800" t="n">
        <v>-0.000877682202685024</v>
      </c>
      <c r="PG108" s="800" t="n">
        <v>-0.000863752834023567</v>
      </c>
      <c r="PH108" s="800" t="n">
        <v>-0.00200176391039165</v>
      </c>
      <c r="PI108" s="800" t="n">
        <v>-0.00150574344412355</v>
      </c>
      <c r="PJ108" s="800" t="n">
        <v>-0.000781647092300821</v>
      </c>
      <c r="PK108" s="800" t="n">
        <v>-0.000647692074540575</v>
      </c>
      <c r="PL108" s="800" t="n">
        <v>-0.000835918813997094</v>
      </c>
      <c r="PM108" s="800" t="n">
        <v>-0.00101409421684953</v>
      </c>
      <c r="PN108" s="800" t="n">
        <v>-0.000663526980122414</v>
      </c>
      <c r="PO108" s="800" t="n">
        <v>-0.00151288703126525</v>
      </c>
      <c r="PP108" s="800" t="n">
        <v>-0.00103109892438603</v>
      </c>
      <c r="PQ108" s="800" t="n">
        <v>-0.00116924435703076</v>
      </c>
      <c r="PR108" s="800" t="n">
        <v>-0.00061607039150437</v>
      </c>
      <c r="PS108" s="800" t="n">
        <v>-0.000945063443605004</v>
      </c>
      <c r="PT108" s="800" t="n">
        <v>-0.00191142562905063</v>
      </c>
      <c r="PU108" s="800" t="n">
        <v>-0.00170897592552262</v>
      </c>
      <c r="PV108" s="800" t="n">
        <v>-0.00125288028176606</v>
      </c>
      <c r="PW108" s="800" t="n">
        <v>-0.000625553845575156</v>
      </c>
      <c r="PX108" s="800" t="n">
        <v>-0.0011864995481078</v>
      </c>
      <c r="PY108" s="800" t="n">
        <v>-0.00123077765225736</v>
      </c>
      <c r="PZ108" s="800" t="n">
        <v>-0.000721577480134416</v>
      </c>
      <c r="QA108" s="800" t="n">
        <v>-0.00420966057897544</v>
      </c>
      <c r="QB108" s="800" t="n">
        <v>-0.00192337753385985</v>
      </c>
      <c r="QC108" s="800" t="n">
        <v>-0.00237860611807542</v>
      </c>
      <c r="QD108" s="800" t="n">
        <v>-0.00952775653764048</v>
      </c>
      <c r="QE108" s="800" t="n">
        <v>-0.000513880339487942</v>
      </c>
      <c r="QF108" s="800" t="n">
        <v>-0.00461680622417634</v>
      </c>
      <c r="QG108" s="800" t="n">
        <v>-0.00100328537946997</v>
      </c>
      <c r="QH108" s="800" t="n">
        <v>-0.000774688181685894</v>
      </c>
      <c r="QI108" s="800" t="n">
        <v>-0.000701735705941288</v>
      </c>
      <c r="QJ108" s="800" t="n">
        <v>-0.000766383926259552</v>
      </c>
      <c r="QK108" s="800" t="n">
        <v>-0.000592837009862652</v>
      </c>
      <c r="QL108" s="800" t="n">
        <v>-0.00117609154785449</v>
      </c>
      <c r="QM108" s="800" t="n">
        <v>-0.000489070982176404</v>
      </c>
      <c r="QN108" s="252" t="n">
        <v>-0.000641089148428523</v>
      </c>
      <c r="QO108" s="252" t="n">
        <v>-0.000547158932727231</v>
      </c>
      <c r="QP108" s="252" t="n">
        <v>-0.00103388353134237</v>
      </c>
      <c r="QQ108" s="252" t="n">
        <v>-0.00236585696909769</v>
      </c>
      <c r="QR108" s="252" t="n">
        <v>-0.00160100303474013</v>
      </c>
      <c r="QS108" s="252" t="n">
        <v>-0.000866658272030607</v>
      </c>
      <c r="QT108" s="252" t="n">
        <v>-0.000861714682086954</v>
      </c>
      <c r="QU108" s="252" t="n">
        <v>-0.000736583252950804</v>
      </c>
      <c r="QV108" s="252" t="n">
        <v>-0.00126405833413301</v>
      </c>
      <c r="QW108" s="252" t="n">
        <v>-0.000874456516601893</v>
      </c>
      <c r="QX108" s="252" t="n">
        <v>-0.00186252320360003</v>
      </c>
      <c r="QY108" s="252" t="n">
        <v>-0.00104866482647214</v>
      </c>
      <c r="QZ108" s="252" t="n">
        <v>-0.0013320271897869</v>
      </c>
      <c r="RA108" s="252" t="n">
        <v>-0.000728439472347135</v>
      </c>
      <c r="RB108" s="252" t="n">
        <v>-0.00122977830775154</v>
      </c>
      <c r="RC108" s="252" t="n">
        <v>-0.00216984392020817</v>
      </c>
      <c r="RD108" s="252" t="n">
        <v>-0.00150205888650677</v>
      </c>
      <c r="RE108" s="252" t="n">
        <v>-0.00130456593743324</v>
      </c>
      <c r="RF108" s="252" t="n">
        <v>-0.000901233483484315</v>
      </c>
      <c r="RG108" s="252" t="n">
        <v>-0.0016295660265157</v>
      </c>
      <c r="RH108" s="252" t="n">
        <v>-0.00180971734887237</v>
      </c>
      <c r="RI108" s="252" t="n">
        <v>-0.000874776956726852</v>
      </c>
      <c r="RJ108" s="252" t="n">
        <v>-0.00318799901066791</v>
      </c>
      <c r="RK108" s="252" t="n">
        <v>-0.00154544678770053</v>
      </c>
      <c r="RL108" s="252" t="n">
        <v>-0.00155544148458978</v>
      </c>
      <c r="RM108" s="252" t="n">
        <v>-0.00328242543693649</v>
      </c>
      <c r="RN108" s="252" t="n">
        <v>-0.000727507256201687</v>
      </c>
      <c r="RO108" s="252" t="n">
        <v>-0.00460265811348657</v>
      </c>
      <c r="RP108" s="252" t="n">
        <v>-0.00123601190680741</v>
      </c>
      <c r="RQ108" s="252" t="n">
        <v>-0.00073692468796619</v>
      </c>
      <c r="RR108" s="252" t="n">
        <v>-0.000863325729910504</v>
      </c>
      <c r="RS108" s="252" t="n">
        <v>-0.00098275143261175</v>
      </c>
      <c r="RT108" s="252" t="n">
        <v>-0.00063428715505766</v>
      </c>
      <c r="RU108" s="252" t="n">
        <v>-0.00133818890677941</v>
      </c>
      <c r="RV108" s="252" t="n">
        <v>-0.000347500056645354</v>
      </c>
      <c r="RW108" s="800" t="n">
        <v>-0.000561326047174455</v>
      </c>
      <c r="RX108" s="800" t="n">
        <v>-0.000603072735575566</v>
      </c>
      <c r="RY108" s="800" t="n">
        <v>-0.000970063175086885</v>
      </c>
      <c r="RZ108" s="800" t="n">
        <v>-0.00173902985409112</v>
      </c>
      <c r="SA108" s="800" t="n">
        <v>-0.0012988831110769</v>
      </c>
      <c r="SB108" s="800" t="n">
        <v>-0.000700490616459929</v>
      </c>
      <c r="SC108" s="800" t="n">
        <v>-0.000872124848697174</v>
      </c>
      <c r="SD108" s="800" t="n">
        <v>-0.000723089720197217</v>
      </c>
      <c r="SE108" s="800" t="n">
        <v>-0.00118323107380662</v>
      </c>
      <c r="SF108" s="800" t="n">
        <v>-0.000786363352993688</v>
      </c>
      <c r="SG108" s="800" t="n">
        <v>-0.00150558190247721</v>
      </c>
      <c r="SH108" s="800" t="n">
        <v>-0.000881855661617984</v>
      </c>
      <c r="SI108" s="800" t="n">
        <v>-0.00114032850863967</v>
      </c>
      <c r="SJ108" s="800" t="n">
        <v>-0.000640710322580685</v>
      </c>
      <c r="SK108" s="800" t="n">
        <v>-0.00117106806873892</v>
      </c>
      <c r="SL108" s="800" t="n">
        <v>-0.00175615207856133</v>
      </c>
      <c r="SM108" s="800" t="n">
        <v>-0.00122209256211052</v>
      </c>
      <c r="SN108" s="800" t="n">
        <v>-0.000994273728410419</v>
      </c>
      <c r="SO108" s="800" t="n">
        <v>-0.000890547034237004</v>
      </c>
      <c r="SP108" s="800" t="n">
        <v>-0.00144888655958051</v>
      </c>
      <c r="SQ108" s="800" t="n">
        <v>-0.00163446299347698</v>
      </c>
      <c r="SR108" s="800" t="n">
        <v>-0.000828479088144711</v>
      </c>
      <c r="SS108" s="800" t="n">
        <v>-0.00285416498476323</v>
      </c>
      <c r="ST108" s="800" t="n">
        <v>-0.00127219866883019</v>
      </c>
      <c r="SU108" s="800" t="n">
        <v>-0.00142455505231434</v>
      </c>
      <c r="SV108" s="800" t="n">
        <v>-0.00293325866697159</v>
      </c>
      <c r="SW108" s="800" t="n">
        <v>-0.000709294574473549</v>
      </c>
      <c r="SX108" s="800" t="n">
        <v>-0.00468655446309266</v>
      </c>
      <c r="SY108" s="800" t="n">
        <v>-0.00114238867191717</v>
      </c>
      <c r="SZ108" s="800" t="n">
        <v>-0.000757466367362953</v>
      </c>
      <c r="TA108" s="800" t="n">
        <v>-0.00104063150636248</v>
      </c>
      <c r="TB108" s="800" t="n">
        <v>-0.000842702344634707</v>
      </c>
      <c r="TC108" s="800" t="n">
        <v>-0.000729101460772694</v>
      </c>
      <c r="TD108" s="800" t="n">
        <v>-0.00130386359189462</v>
      </c>
      <c r="TE108" s="800" t="n">
        <v>-0.000369187518312386</v>
      </c>
    </row>
    <row r="109" customFormat="false" ht="14.4" hidden="false" customHeight="false" outlineLevel="0" collapsed="false">
      <c r="A109" s="800" t="n">
        <v>-4.66511688152894E-006</v>
      </c>
      <c r="B109" s="800" t="n">
        <v>-1.86011909916247E-005</v>
      </c>
      <c r="C109" s="800" t="n">
        <v>-2.14859686635681E-005</v>
      </c>
      <c r="D109" s="800" t="n">
        <v>-6.33464801884073E-005</v>
      </c>
      <c r="E109" s="800" t="n">
        <v>-6.2702415595408E-005</v>
      </c>
      <c r="F109" s="800" t="n">
        <v>-2.47379161429732E-005</v>
      </c>
      <c r="G109" s="800" t="n">
        <v>-1.59799981919023E-005</v>
      </c>
      <c r="H109" s="800" t="n">
        <v>-1.75158983504624E-005</v>
      </c>
      <c r="I109" s="800" t="n">
        <v>-1.21643513845272E-005</v>
      </c>
      <c r="J109" s="800" t="n">
        <v>-2.14149347674479E-005</v>
      </c>
      <c r="K109" s="800" t="n">
        <v>-2.27204811398749E-005</v>
      </c>
      <c r="L109" s="800" t="n">
        <v>-4.54959242708143E-005</v>
      </c>
      <c r="M109" s="800" t="n">
        <v>-4.36980910478852E-005</v>
      </c>
      <c r="N109" s="800" t="n">
        <v>-7.44818133058461E-006</v>
      </c>
      <c r="O109" s="800" t="n">
        <v>-5.76273080214881E-005</v>
      </c>
      <c r="P109" s="800" t="n">
        <v>-3.55315488324776E-005</v>
      </c>
      <c r="Q109" s="800" t="n">
        <v>-3.95903114682019E-005</v>
      </c>
      <c r="R109" s="800" t="n">
        <v>-5.6606972742649E-005</v>
      </c>
      <c r="S109" s="800" t="n">
        <v>-2.66333854327364E-005</v>
      </c>
      <c r="T109" s="800" t="n">
        <v>-6.71593572468561E-005</v>
      </c>
      <c r="U109" s="800" t="n">
        <v>-7.68492237064714E-005</v>
      </c>
      <c r="V109" s="800" t="n">
        <v>-8.35928044473284E-005</v>
      </c>
      <c r="W109" s="800" t="n">
        <v>-0.000114083103445821</v>
      </c>
      <c r="X109" s="800" t="n">
        <v>-4.14897164466963E-005</v>
      </c>
      <c r="Y109" s="800" t="n">
        <v>-5.94121745007685E-005</v>
      </c>
      <c r="Z109" s="800" t="n">
        <v>-6.93354214989452E-005</v>
      </c>
      <c r="AA109" s="800" t="n">
        <v>-3.62458758707391E-005</v>
      </c>
      <c r="AB109" s="800" t="n">
        <v>-3.94898055297761E-005</v>
      </c>
      <c r="AC109" s="800" t="n">
        <v>-6.32794388596102E-005</v>
      </c>
      <c r="AD109" s="800" t="n">
        <v>-3.51112489818364E-005</v>
      </c>
      <c r="AE109" s="800" t="n">
        <v>-6.14440564462452E-006</v>
      </c>
      <c r="AF109" s="800" t="n">
        <v>-1.88894701695135E-005</v>
      </c>
      <c r="AG109" s="800" t="n">
        <v>-7.22718096659697E-005</v>
      </c>
      <c r="AH109" s="800" t="n">
        <v>-4.58207262886663E-005</v>
      </c>
      <c r="AI109" s="800" t="n">
        <v>-5.91570395042645E-005</v>
      </c>
      <c r="AJ109" s="252" t="n">
        <v>-4.38794410015177E-006</v>
      </c>
      <c r="AK109" s="252" t="n">
        <v>-1.61718566759936E-005</v>
      </c>
      <c r="AL109" s="252" t="n">
        <v>-1.91360258206555E-005</v>
      </c>
      <c r="AM109" s="252" t="n">
        <v>-5.54103078273934E-005</v>
      </c>
      <c r="AN109" s="252" t="n">
        <v>-5.74678124335826E-005</v>
      </c>
      <c r="AO109" s="252" t="n">
        <v>-2.18073656492258E-005</v>
      </c>
      <c r="AP109" s="252" t="n">
        <v>-1.38404985631106E-005</v>
      </c>
      <c r="AQ109" s="252" t="n">
        <v>-1.53018908140545E-005</v>
      </c>
      <c r="AR109" s="252" t="n">
        <v>-1.02292710715248E-005</v>
      </c>
      <c r="AS109" s="252" t="n">
        <v>-1.82865640262469E-005</v>
      </c>
      <c r="AT109" s="252" t="n">
        <v>-1.91990915024952E-005</v>
      </c>
      <c r="AU109" s="252" t="n">
        <v>-3.65735346226111E-005</v>
      </c>
      <c r="AV109" s="252" t="n">
        <v>-3.62229913722894E-005</v>
      </c>
      <c r="AW109" s="252" t="n">
        <v>-5.72766228567703E-006</v>
      </c>
      <c r="AX109" s="252" t="n">
        <v>-4.77752601178633E-005</v>
      </c>
      <c r="AY109" s="252" t="n">
        <v>-2.99722200842087E-005</v>
      </c>
      <c r="AZ109" s="252" t="n">
        <v>-3.45568923251412E-005</v>
      </c>
      <c r="BA109" s="252" t="n">
        <v>-4.89297609595899E-005</v>
      </c>
      <c r="BB109" s="252" t="n">
        <v>-2.22472858083553E-005</v>
      </c>
      <c r="BC109" s="252" t="n">
        <v>-5.95454011443263E-005</v>
      </c>
      <c r="BD109" s="252" t="n">
        <v>-7.64212008767803E-005</v>
      </c>
      <c r="BE109" s="252" t="n">
        <v>-5.66746321226367E-005</v>
      </c>
      <c r="BF109" s="252" t="n">
        <v>-0.000119589563872082</v>
      </c>
      <c r="BG109" s="252" t="n">
        <v>-3.40971549228345E-005</v>
      </c>
      <c r="BH109" s="252" t="n">
        <v>-5.00915155076273E-005</v>
      </c>
      <c r="BI109" s="252" t="n">
        <v>-7.41741353480163E-005</v>
      </c>
      <c r="BJ109" s="252" t="n">
        <v>-3.31673515859791E-005</v>
      </c>
      <c r="BK109" s="252" t="n">
        <v>-4.30437884955014E-005</v>
      </c>
      <c r="BL109" s="252" t="n">
        <v>-4.90962604437911E-005</v>
      </c>
      <c r="BM109" s="252" t="n">
        <v>-3.0091621099892E-005</v>
      </c>
      <c r="BN109" s="252" t="n">
        <v>-6.09880431961338E-006</v>
      </c>
      <c r="BO109" s="252" t="n">
        <v>-2.09421329594114E-005</v>
      </c>
      <c r="BP109" s="252" t="n">
        <v>-9.54377941961645E-005</v>
      </c>
      <c r="BQ109" s="252" t="n">
        <v>-4.68779795323109E-005</v>
      </c>
      <c r="BR109" s="252" t="n">
        <v>-5.02166692928554E-005</v>
      </c>
      <c r="BS109" s="800" t="n">
        <v>-5.19911000638877E-006</v>
      </c>
      <c r="BT109" s="800" t="n">
        <v>-1.78900548456037E-005</v>
      </c>
      <c r="BU109" s="800" t="n">
        <v>-2.06212564756524E-005</v>
      </c>
      <c r="BV109" s="800" t="n">
        <v>-6.69992393916044E-005</v>
      </c>
      <c r="BW109" s="800" t="n">
        <v>-6.01152729742208E-005</v>
      </c>
      <c r="BX109" s="800" t="n">
        <v>-2.2888687322506E-005</v>
      </c>
      <c r="BY109" s="800" t="n">
        <v>-1.43582391399966E-005</v>
      </c>
      <c r="BZ109" s="800" t="n">
        <v>-1.37849340711143E-005</v>
      </c>
      <c r="CA109" s="800" t="n">
        <v>-1.10243502299779E-005</v>
      </c>
      <c r="CB109" s="800" t="n">
        <v>-1.69972388804155E-005</v>
      </c>
      <c r="CC109" s="800" t="n">
        <v>-2.28745735172116E-005</v>
      </c>
      <c r="CD109" s="800" t="n">
        <v>-4.11453863090648E-005</v>
      </c>
      <c r="CE109" s="800" t="n">
        <v>-3.41157815607849E-005</v>
      </c>
      <c r="CF109" s="800" t="n">
        <v>-5.87920936275091E-006</v>
      </c>
      <c r="CG109" s="800" t="n">
        <v>-4.74880205035124E-005</v>
      </c>
      <c r="CH109" s="800" t="n">
        <v>-3.58557847225423E-005</v>
      </c>
      <c r="CI109" s="800" t="n">
        <v>-3.6513050579723E-005</v>
      </c>
      <c r="CJ109" s="800" t="n">
        <v>-4.81489603152321E-005</v>
      </c>
      <c r="CK109" s="800" t="n">
        <v>-3.26720617120169E-005</v>
      </c>
      <c r="CL109" s="800" t="n">
        <v>-6.28745703984004E-005</v>
      </c>
      <c r="CM109" s="800" t="n">
        <v>-8.88763873007417E-005</v>
      </c>
      <c r="CN109" s="800" t="n">
        <v>-6.28455222671761E-005</v>
      </c>
      <c r="CO109" s="800" t="n">
        <v>-0.0001301712977969</v>
      </c>
      <c r="CP109" s="800" t="n">
        <v>-3.55781437454328E-005</v>
      </c>
      <c r="CQ109" s="800" t="n">
        <v>-5.38195770771616E-005</v>
      </c>
      <c r="CR109" s="800" t="n">
        <v>-8.87743964749574E-005</v>
      </c>
      <c r="CS109" s="800" t="n">
        <v>-3.84647901340013E-005</v>
      </c>
      <c r="CT109" s="800" t="n">
        <v>-5.2919953054156E-005</v>
      </c>
      <c r="CU109" s="800" t="n">
        <v>-5.65270557730763E-005</v>
      </c>
      <c r="CV109" s="800" t="n">
        <v>-3.41781231267712E-005</v>
      </c>
      <c r="CW109" s="800" t="n">
        <v>-7.5307042423372E-006</v>
      </c>
      <c r="CX109" s="800" t="n">
        <v>-2.38159220561716E-005</v>
      </c>
      <c r="CY109" s="800" t="n">
        <v>-0.000117558436159633</v>
      </c>
      <c r="CZ109" s="800" t="n">
        <v>-5.61449187863953E-005</v>
      </c>
      <c r="DA109" s="800" t="n">
        <v>-4.15255610277896E-005</v>
      </c>
      <c r="DB109" s="252" t="n">
        <v>-5.86685867346838E-006</v>
      </c>
      <c r="DC109" s="252" t="n">
        <v>-1.91724973429295E-005</v>
      </c>
      <c r="DD109" s="252" t="n">
        <v>-2.27678503522195E-005</v>
      </c>
      <c r="DE109" s="252" t="n">
        <v>-7.04979316438012E-005</v>
      </c>
      <c r="DF109" s="252" t="n">
        <v>-7.06980235664645E-005</v>
      </c>
      <c r="DG109" s="252" t="n">
        <v>-2.5076060415622E-005</v>
      </c>
      <c r="DH109" s="252" t="n">
        <v>-1.47416387252241E-005</v>
      </c>
      <c r="DI109" s="252" t="n">
        <v>-1.72132338595806E-005</v>
      </c>
      <c r="DJ109" s="252" t="n">
        <v>-1.12218571210609E-005</v>
      </c>
      <c r="DK109" s="252" t="n">
        <v>-2.03356666737933E-005</v>
      </c>
      <c r="DL109" s="252" t="n">
        <v>-2.21418371295475E-005</v>
      </c>
      <c r="DM109" s="252" t="n">
        <v>-4.27592679676669E-005</v>
      </c>
      <c r="DN109" s="252" t="n">
        <v>-5.03214510901854E-005</v>
      </c>
      <c r="DO109" s="252" t="n">
        <v>-5.86104664222447E-006</v>
      </c>
      <c r="DP109" s="252" t="n">
        <v>-5.13656100382006E-005</v>
      </c>
      <c r="DQ109" s="252" t="n">
        <v>-4.32679576180798E-005</v>
      </c>
      <c r="DR109" s="252" t="n">
        <v>-4.03542194662898E-005</v>
      </c>
      <c r="DS109" s="252" t="n">
        <v>-4.61786355695736E-005</v>
      </c>
      <c r="DT109" s="252" t="n">
        <v>-4.0782976148454E-005</v>
      </c>
      <c r="DU109" s="252" t="n">
        <v>-5.81797932712783E-005</v>
      </c>
      <c r="DV109" s="252" t="n">
        <v>-8.8162185284674E-005</v>
      </c>
      <c r="DW109" s="252" t="n">
        <v>-5.21532402742253E-005</v>
      </c>
      <c r="DX109" s="252" t="n">
        <v>-0.000151229595284674</v>
      </c>
      <c r="DY109" s="252" t="n">
        <v>-3.13507549949036E-005</v>
      </c>
      <c r="DZ109" s="252" t="n">
        <v>-5.42034406319482E-005</v>
      </c>
      <c r="EA109" s="252" t="n">
        <v>-9.23371248721058E-005</v>
      </c>
      <c r="EB109" s="252" t="n">
        <v>-4.14741102120423E-005</v>
      </c>
      <c r="EC109" s="252" t="n">
        <v>-5.6105954809296E-005</v>
      </c>
      <c r="ED109" s="252" t="n">
        <v>-6.04450024176178E-005</v>
      </c>
      <c r="EE109" s="252" t="n">
        <v>-3.35224746454547E-005</v>
      </c>
      <c r="EF109" s="252" t="n">
        <v>-8.61645946308461E-006</v>
      </c>
      <c r="EG109" s="252" t="n">
        <v>-2.83074110890733E-005</v>
      </c>
      <c r="EH109" s="252" t="n">
        <v>-0.000163760498150966</v>
      </c>
      <c r="EI109" s="252" t="n">
        <v>-5.70949470754165E-005</v>
      </c>
      <c r="EJ109" s="252" t="n">
        <v>-3.99100033954194E-005</v>
      </c>
      <c r="EK109" s="800" t="n">
        <v>-6.21060764882459E-006</v>
      </c>
      <c r="EL109" s="800" t="n">
        <v>-1.74949918354787E-005</v>
      </c>
      <c r="EM109" s="800" t="n">
        <v>-6.46246077217651E-006</v>
      </c>
      <c r="EN109" s="800" t="n">
        <v>-9.27256716540379E-006</v>
      </c>
      <c r="EO109" s="800" t="n">
        <v>-1.07134695568218E-005</v>
      </c>
      <c r="EP109" s="800" t="n">
        <v>-9.6690090936549E-006</v>
      </c>
      <c r="EQ109" s="800" t="n">
        <v>-1.25599713726339E-005</v>
      </c>
      <c r="ER109" s="800" t="n">
        <v>-8.98598478768979E-006</v>
      </c>
      <c r="ES109" s="800" t="n">
        <v>-6.00024025551982E-006</v>
      </c>
      <c r="ET109" s="800" t="n">
        <v>-5.70010267279613E-006</v>
      </c>
      <c r="EU109" s="800" t="n">
        <v>-7.01171885459236E-006</v>
      </c>
      <c r="EV109" s="800" t="n">
        <v>-1.68870942623186E-005</v>
      </c>
      <c r="EW109" s="800" t="n">
        <v>-5.88922770542429E-006</v>
      </c>
      <c r="EX109" s="800" t="n">
        <v>-4.99677129094106E-006</v>
      </c>
      <c r="EY109" s="800" t="n">
        <v>-8.75538435230087E-006</v>
      </c>
      <c r="EZ109" s="800" t="n">
        <v>-8.31976771836151E-006</v>
      </c>
      <c r="FA109" s="800" t="n">
        <v>-8.79388494213204E-006</v>
      </c>
      <c r="FB109" s="800" t="n">
        <v>-3.3898029190782E-005</v>
      </c>
      <c r="FC109" s="800" t="n">
        <v>-4.65346883787E-005</v>
      </c>
      <c r="FD109" s="800" t="n">
        <v>-5.50441656662307E-005</v>
      </c>
      <c r="FE109" s="800" t="n">
        <v>-8.28050628146292E-005</v>
      </c>
      <c r="FF109" s="800" t="n">
        <v>-5.85731337318398E-005</v>
      </c>
      <c r="FG109" s="800" t="n">
        <v>-2.81781877208906E-005</v>
      </c>
      <c r="FH109" s="800" t="n">
        <v>-2.22539501260548E-005</v>
      </c>
      <c r="FI109" s="800" t="n">
        <v>-4.57632826571877E-005</v>
      </c>
      <c r="FJ109" s="800" t="n">
        <v>-9.05314340190365E-005</v>
      </c>
      <c r="FK109" s="800" t="n">
        <v>-4.10435424413893E-005</v>
      </c>
      <c r="FL109" s="800" t="n">
        <v>-3.06809079275246E-005</v>
      </c>
      <c r="FM109" s="800" t="n">
        <v>-7.40676978826328E-005</v>
      </c>
      <c r="FN109" s="800" t="n">
        <v>-4.06719709806862E-005</v>
      </c>
      <c r="FO109" s="800" t="n">
        <v>-1.1084990823238E-005</v>
      </c>
      <c r="FP109" s="800" t="n">
        <v>-1.43154426638706E-005</v>
      </c>
      <c r="FQ109" s="800" t="n">
        <v>-1.84089946535815E-005</v>
      </c>
      <c r="FR109" s="800" t="n">
        <v>-6.03355028663288E-005</v>
      </c>
      <c r="FS109" s="800" t="n">
        <v>-5.03502415016315E-008</v>
      </c>
      <c r="FT109" s="252" t="n">
        <v>-6.711767109243E-006</v>
      </c>
      <c r="FU109" s="252" t="n">
        <v>-1.76734240079715E-005</v>
      </c>
      <c r="FV109" s="252" t="n">
        <v>-6.80717551913892E-006</v>
      </c>
      <c r="FW109" s="252" t="n">
        <v>-1.24749095308448E-005</v>
      </c>
      <c r="FX109" s="252" t="n">
        <v>-1.28027065232114E-005</v>
      </c>
      <c r="FY109" s="252" t="n">
        <v>-9.45024967344459E-006</v>
      </c>
      <c r="FZ109" s="252" t="n">
        <v>-1.43816490689167E-005</v>
      </c>
      <c r="GA109" s="252" t="n">
        <v>-1.04391572805828E-005</v>
      </c>
      <c r="GB109" s="252" t="n">
        <v>-7.75105508165426E-006</v>
      </c>
      <c r="GC109" s="252" t="n">
        <v>-6.96510179480328E-006</v>
      </c>
      <c r="GD109" s="252" t="n">
        <v>-9.85387162905938E-006</v>
      </c>
      <c r="GE109" s="252" t="n">
        <v>-1.6261219043137E-005</v>
      </c>
      <c r="GF109" s="252" t="n">
        <v>-7.1037782168578E-006</v>
      </c>
      <c r="GG109" s="252" t="n">
        <v>-6.38989803059555E-006</v>
      </c>
      <c r="GH109" s="252" t="n">
        <v>-8.80603549703628E-006</v>
      </c>
      <c r="GI109" s="252" t="n">
        <v>-1.15307337815544E-005</v>
      </c>
      <c r="GJ109" s="252" t="n">
        <v>-8.0668714293393E-006</v>
      </c>
      <c r="GK109" s="252" t="n">
        <v>-3.3815129824766E-005</v>
      </c>
      <c r="GL109" s="252" t="n">
        <v>-4.9777043745928E-005</v>
      </c>
      <c r="GM109" s="252" t="n">
        <v>-5.60670557032736E-005</v>
      </c>
      <c r="GN109" s="252" t="n">
        <v>-0.000107559473079056</v>
      </c>
      <c r="GO109" s="252" t="n">
        <v>-6.80803607378885E-005</v>
      </c>
      <c r="GP109" s="252" t="n">
        <v>-2.88087830299514E-005</v>
      </c>
      <c r="GQ109" s="252" t="n">
        <v>-3.00030738975853E-005</v>
      </c>
      <c r="GR109" s="252" t="n">
        <v>-4.85839996046215E-005</v>
      </c>
      <c r="GS109" s="252" t="n">
        <v>-0.000103988318140183</v>
      </c>
      <c r="GT109" s="252" t="n">
        <v>-3.748150233772E-005</v>
      </c>
      <c r="GU109" s="252" t="n">
        <v>-4.09172598153922E-005</v>
      </c>
      <c r="GV109" s="252" t="n">
        <v>-7.14447487493558E-005</v>
      </c>
      <c r="GW109" s="252" t="n">
        <v>-3.83714662031633E-005</v>
      </c>
      <c r="GX109" s="252" t="n">
        <v>-1.54693243811647E-005</v>
      </c>
      <c r="GY109" s="252" t="n">
        <v>-1.9487100787204E-005</v>
      </c>
      <c r="GZ109" s="252" t="n">
        <v>-2.49032136220516E-005</v>
      </c>
      <c r="HA109" s="252" t="n">
        <v>-7.60137486340205E-005</v>
      </c>
      <c r="HB109" s="252" t="n">
        <v>-6.34254430003241E-008</v>
      </c>
      <c r="HC109" s="800" t="n">
        <v>-6.87303150266436E-006</v>
      </c>
      <c r="HD109" s="800" t="n">
        <v>-4.6837439342752E-005</v>
      </c>
      <c r="HE109" s="800" t="n">
        <v>-8.46933037745549E-006</v>
      </c>
      <c r="HF109" s="800" t="n">
        <v>-1.49486487012298E-005</v>
      </c>
      <c r="HG109" s="800" t="n">
        <v>-1.776142655968E-005</v>
      </c>
      <c r="HH109" s="800" t="n">
        <v>-1.07910616263543E-005</v>
      </c>
      <c r="HI109" s="800" t="n">
        <v>-1.79279440447902E-005</v>
      </c>
      <c r="HJ109" s="800" t="n">
        <v>-2.43388745843341E-005</v>
      </c>
      <c r="HK109" s="800" t="n">
        <v>-8.26716996043649E-006</v>
      </c>
      <c r="HL109" s="800" t="n">
        <v>-8.65823430781095E-006</v>
      </c>
      <c r="HM109" s="800" t="n">
        <v>-1.19496056407845E-005</v>
      </c>
      <c r="HN109" s="800" t="n">
        <v>-1.76603450283259E-005</v>
      </c>
      <c r="HO109" s="800" t="n">
        <v>-8.46644762345195E-006</v>
      </c>
      <c r="HP109" s="800" t="n">
        <v>-6.43410515367005E-006</v>
      </c>
      <c r="HQ109" s="800" t="n">
        <v>-9.51539559139948E-006</v>
      </c>
      <c r="HR109" s="800" t="n">
        <v>-1.26957770588829E-005</v>
      </c>
      <c r="HS109" s="800" t="n">
        <v>-1.15363045674448E-005</v>
      </c>
      <c r="HT109" s="800" t="n">
        <v>-3.61255238705811E-005</v>
      </c>
      <c r="HU109" s="800" t="n">
        <v>-8.23041217417744E-005</v>
      </c>
      <c r="HV109" s="800" t="n">
        <v>-6.06189121780126E-005</v>
      </c>
      <c r="HW109" s="800" t="n">
        <v>-0.000112363779429809</v>
      </c>
      <c r="HX109" s="800" t="n">
        <v>-6.41812277545308E-005</v>
      </c>
      <c r="HY109" s="800" t="n">
        <v>-4.5857940348203E-005</v>
      </c>
      <c r="HZ109" s="800" t="n">
        <v>-3.62978024267175E-005</v>
      </c>
      <c r="IA109" s="800" t="n">
        <v>-5.61203119399483E-005</v>
      </c>
      <c r="IB109" s="800" t="n">
        <v>-0.000121554330157264</v>
      </c>
      <c r="IC109" s="800" t="n">
        <v>-4.54701201772474E-005</v>
      </c>
      <c r="ID109" s="800" t="n">
        <v>-4.06224599858521E-005</v>
      </c>
      <c r="IE109" s="800" t="n">
        <v>-6.57470488655064E-005</v>
      </c>
      <c r="IF109" s="800" t="n">
        <v>-4.62888921971863E-005</v>
      </c>
      <c r="IG109" s="800" t="n">
        <v>-3.37386330556796E-005</v>
      </c>
      <c r="IH109" s="800" t="n">
        <v>-4.4844563419134E-005</v>
      </c>
      <c r="II109" s="800" t="n">
        <v>-3.97210166993807E-005</v>
      </c>
      <c r="IJ109" s="800" t="n">
        <v>-8.60005065635145E-005</v>
      </c>
      <c r="IK109" s="800" t="n">
        <v>-3.65038489123984E-008</v>
      </c>
      <c r="IL109" s="252" t="n">
        <v>-5.68828154687152E-006</v>
      </c>
      <c r="IM109" s="252" t="n">
        <v>-2.92127338742706E-005</v>
      </c>
      <c r="IN109" s="252" t="n">
        <v>-6.26264151807723E-006</v>
      </c>
      <c r="IO109" s="252" t="n">
        <v>-1.13863331296522E-005</v>
      </c>
      <c r="IP109" s="252" t="n">
        <v>-1.45096921232629E-005</v>
      </c>
      <c r="IQ109" s="252" t="n">
        <v>-1.10248528975686E-005</v>
      </c>
      <c r="IR109" s="252" t="n">
        <v>-1.36552500495235E-005</v>
      </c>
      <c r="IS109" s="252" t="n">
        <v>-1.28833347556059E-005</v>
      </c>
      <c r="IT109" s="252" t="n">
        <v>-6.19445458714131E-006</v>
      </c>
      <c r="IU109" s="252" t="n">
        <v>-6.16977856113956E-006</v>
      </c>
      <c r="IV109" s="252" t="n">
        <v>-9.06955558861715E-006</v>
      </c>
      <c r="IW109" s="252" t="n">
        <v>-1.39902366309288E-005</v>
      </c>
      <c r="IX109" s="252" t="n">
        <v>-6.46705753499029E-006</v>
      </c>
      <c r="IY109" s="252" t="n">
        <v>-5.23178827819276E-006</v>
      </c>
      <c r="IZ109" s="252" t="n">
        <v>-7.67129492959996E-006</v>
      </c>
      <c r="JA109" s="252" t="n">
        <v>-1.20097900264371E-005</v>
      </c>
      <c r="JB109" s="252" t="n">
        <v>-8.10274042911573E-006</v>
      </c>
      <c r="JC109" s="252" t="n">
        <v>-2.78321464286381E-005</v>
      </c>
      <c r="JD109" s="252" t="n">
        <v>-5.23139847291234E-005</v>
      </c>
      <c r="JE109" s="252" t="n">
        <v>-4.31997213003502E-005</v>
      </c>
      <c r="JF109" s="252" t="n">
        <v>-8.51885960670641E-005</v>
      </c>
      <c r="JG109" s="252" t="n">
        <v>-5.3255817775268E-005</v>
      </c>
      <c r="JH109" s="252" t="n">
        <v>-3.05530097913844E-005</v>
      </c>
      <c r="JI109" s="252" t="n">
        <v>-2.52286460128247E-005</v>
      </c>
      <c r="JJ109" s="252" t="n">
        <v>-3.96310831957818E-005</v>
      </c>
      <c r="JK109" s="252" t="n">
        <v>-9.92472218614734E-005</v>
      </c>
      <c r="JL109" s="252" t="n">
        <v>-3.31728938345834E-005</v>
      </c>
      <c r="JM109" s="252" t="n">
        <v>-3.09745106140563E-005</v>
      </c>
      <c r="JN109" s="252" t="n">
        <v>-5.58998501916333E-005</v>
      </c>
      <c r="JO109" s="252" t="n">
        <v>-3.4758280786742E-005</v>
      </c>
      <c r="JP109" s="252" t="n">
        <v>-1.9496368400318E-005</v>
      </c>
      <c r="JQ109" s="252" t="n">
        <v>-3.24694881291426E-005</v>
      </c>
      <c r="JR109" s="252" t="n">
        <v>-2.93968258671245E-005</v>
      </c>
      <c r="JS109" s="252" t="n">
        <v>-6.92442555188854E-005</v>
      </c>
      <c r="JT109" s="252" t="n">
        <v>-3.65018046301705E-008</v>
      </c>
      <c r="JU109" s="800" t="n">
        <v>-6.20414641860121E-006</v>
      </c>
      <c r="JV109" s="800" t="n">
        <v>-3.71427120799451E-005</v>
      </c>
      <c r="JW109" s="800" t="n">
        <v>-6.06799363819946E-006</v>
      </c>
      <c r="JX109" s="800" t="n">
        <v>-1.01849432970984E-005</v>
      </c>
      <c r="JY109" s="800" t="n">
        <v>-1.57928163934267E-005</v>
      </c>
      <c r="JZ109" s="800" t="n">
        <v>-9.03473692459902E-006</v>
      </c>
      <c r="KA109" s="800" t="n">
        <v>-1.34494710159948E-005</v>
      </c>
      <c r="KB109" s="800" t="n">
        <v>-1.66949392875054E-005</v>
      </c>
      <c r="KC109" s="800" t="n">
        <v>-6.45599153554422E-006</v>
      </c>
      <c r="KD109" s="800" t="n">
        <v>-6.1364799461312E-006</v>
      </c>
      <c r="KE109" s="800" t="n">
        <v>-8.84008832677867E-006</v>
      </c>
      <c r="KF109" s="800" t="n">
        <v>-1.34338851516564E-005</v>
      </c>
      <c r="KG109" s="800" t="n">
        <v>-5.94943668036536E-006</v>
      </c>
      <c r="KH109" s="800" t="n">
        <v>-4.98047471222535E-006</v>
      </c>
      <c r="KI109" s="800" t="n">
        <v>-8.3076997147751E-006</v>
      </c>
      <c r="KJ109" s="800" t="n">
        <v>-8.68149839306571E-006</v>
      </c>
      <c r="KK109" s="800" t="n">
        <v>-8.125261846471E-006</v>
      </c>
      <c r="KL109" s="800" t="n">
        <v>-2.99071649540829E-005</v>
      </c>
      <c r="KM109" s="800" t="n">
        <v>-4.794412752698E-005</v>
      </c>
      <c r="KN109" s="800" t="n">
        <v>-3.76645745876792E-005</v>
      </c>
      <c r="KO109" s="800" t="n">
        <v>-8.12449851758332E-005</v>
      </c>
      <c r="KP109" s="800" t="n">
        <v>-4.99162397361808E-005</v>
      </c>
      <c r="KQ109" s="800" t="n">
        <v>-3.43566329737576E-005</v>
      </c>
      <c r="KR109" s="800" t="n">
        <v>-1.67542651478674E-005</v>
      </c>
      <c r="KS109" s="800" t="n">
        <v>-3.61677562467531E-005</v>
      </c>
      <c r="KT109" s="800" t="n">
        <v>-9.8098158644207E-005</v>
      </c>
      <c r="KU109" s="800" t="n">
        <v>-3.37475116405469E-005</v>
      </c>
      <c r="KV109" s="800" t="n">
        <v>-2.80664488057042E-005</v>
      </c>
      <c r="KW109" s="800" t="n">
        <v>-5.44585279304313E-005</v>
      </c>
      <c r="KX109" s="800" t="n">
        <v>-3.50322948049158E-005</v>
      </c>
      <c r="KY109" s="800" t="n">
        <v>-2.49866318421839E-005</v>
      </c>
      <c r="KZ109" s="800" t="n">
        <v>-4.18229377023196E-005</v>
      </c>
      <c r="LA109" s="800" t="n">
        <v>-3.16651986963725E-005</v>
      </c>
      <c r="LB109" s="800" t="n">
        <v>-6.60997727248209E-005</v>
      </c>
      <c r="LC109" s="800" t="n">
        <v>-1.07824714829963E-007</v>
      </c>
      <c r="LD109" s="252" t="n">
        <v>-3.66003288125138E-006</v>
      </c>
      <c r="LE109" s="252" t="n">
        <v>-3.84967027835348E-005</v>
      </c>
      <c r="LF109" s="252" t="n">
        <v>-1.10190913971836E-005</v>
      </c>
      <c r="LG109" s="252" t="n">
        <v>-1.31730056809449E-005</v>
      </c>
      <c r="LH109" s="252" t="n">
        <v>-2.42983715037618E-005</v>
      </c>
      <c r="LI109" s="252" t="n">
        <v>-4.84251616975574E-006</v>
      </c>
      <c r="LJ109" s="252" t="n">
        <v>-1.38555932646991E-005</v>
      </c>
      <c r="LK109" s="252" t="n">
        <v>-1.63176675788087E-005</v>
      </c>
      <c r="LL109" s="252" t="n">
        <v>-7.47434814027279E-006</v>
      </c>
      <c r="LM109" s="252" t="n">
        <v>-9.33515434280816E-006</v>
      </c>
      <c r="LN109" s="252" t="n">
        <v>-1.21120716961243E-005</v>
      </c>
      <c r="LO109" s="252" t="n">
        <v>-7.55960969063315E-006</v>
      </c>
      <c r="LP109" s="252" t="n">
        <v>-8.46541578196992E-006</v>
      </c>
      <c r="LQ109" s="252" t="n">
        <v>-6.30571163000197E-006</v>
      </c>
      <c r="LR109" s="252" t="n">
        <v>-5.37197518225529E-006</v>
      </c>
      <c r="LS109" s="252" t="n">
        <v>-1.14954955509162E-005</v>
      </c>
      <c r="LT109" s="252" t="n">
        <v>-9.98785028818892E-006</v>
      </c>
      <c r="LU109" s="252" t="n">
        <v>-1.80473458598483E-005</v>
      </c>
      <c r="LV109" s="252" t="n">
        <v>-3.25135616826337E-005</v>
      </c>
      <c r="LW109" s="252" t="n">
        <v>-3.34327796651587E-005</v>
      </c>
      <c r="LX109" s="252" t="n">
        <v>-7.4737208379513E-005</v>
      </c>
      <c r="LY109" s="252" t="n">
        <v>-4.4262576610383E-005</v>
      </c>
      <c r="LZ109" s="252" t="n">
        <v>-3.91407186806007E-005</v>
      </c>
      <c r="MA109" s="252" t="n">
        <v>-2.40065115528738E-005</v>
      </c>
      <c r="MB109" s="252" t="n">
        <v>-3.53986243947754E-005</v>
      </c>
      <c r="MC109" s="252" t="n">
        <v>-8.48246718800402E-005</v>
      </c>
      <c r="MD109" s="252" t="n">
        <v>-2.76008254170347E-005</v>
      </c>
      <c r="ME109" s="252" t="n">
        <v>-2.7459716276939E-005</v>
      </c>
      <c r="MF109" s="252" t="n">
        <v>-1.28279529451473E-005</v>
      </c>
      <c r="MG109" s="252" t="n">
        <v>-2.93829485033164E-005</v>
      </c>
      <c r="MH109" s="252" t="n">
        <v>-3.42168033136092E-005</v>
      </c>
      <c r="MI109" s="252" t="n">
        <v>-6.86318239127969E-005</v>
      </c>
      <c r="MJ109" s="252" t="n">
        <v>-4.18209397686115E-005</v>
      </c>
      <c r="MK109" s="252" t="n">
        <v>-7.11683603434432E-005</v>
      </c>
      <c r="ML109" s="252" t="n">
        <v>-1.84006515833512E-007</v>
      </c>
      <c r="MM109" s="800" t="n">
        <v>-6.59676141311086E-006</v>
      </c>
      <c r="MN109" s="800" t="n">
        <v>-1.49210446778747E-005</v>
      </c>
      <c r="MO109" s="800" t="n">
        <v>-1.04229034027817E-005</v>
      </c>
      <c r="MP109" s="800" t="n">
        <v>-1.86002036728419E-005</v>
      </c>
      <c r="MQ109" s="800" t="n">
        <v>-2.27718947516426E-005</v>
      </c>
      <c r="MR109" s="800" t="n">
        <v>-1.76073988262614E-005</v>
      </c>
      <c r="MS109" s="800" t="n">
        <v>-7.81807539583339E-006</v>
      </c>
      <c r="MT109" s="800" t="n">
        <v>-3.83910097781906E-006</v>
      </c>
      <c r="MU109" s="800" t="n">
        <v>-1.11275963866196E-005</v>
      </c>
      <c r="MV109" s="800" t="n">
        <v>-7.92916989800615E-006</v>
      </c>
      <c r="MW109" s="800" t="n">
        <v>-1.14449499182266E-005</v>
      </c>
      <c r="MX109" s="800" t="n">
        <v>-4.00299241745526E-006</v>
      </c>
      <c r="MY109" s="800" t="n">
        <v>-4.07367447459859E-006</v>
      </c>
      <c r="MZ109" s="800" t="n">
        <v>-1.47868825604195E-005</v>
      </c>
      <c r="NA109" s="800" t="n">
        <v>-1.23254518979002E-005</v>
      </c>
      <c r="NB109" s="800" t="n">
        <v>-1.99270772341369E-005</v>
      </c>
      <c r="NC109" s="800" t="n">
        <v>-1.81718328458166E-005</v>
      </c>
      <c r="ND109" s="800" t="n">
        <v>-4.33372489827142E-005</v>
      </c>
      <c r="NE109" s="800" t="n">
        <v>-7.46502052062877E-006</v>
      </c>
      <c r="NF109" s="800" t="n">
        <v>-2.34348756183552E-005</v>
      </c>
      <c r="NG109" s="800" t="n">
        <v>-2.28301295962538E-005</v>
      </c>
      <c r="NH109" s="800" t="n">
        <v>-1.85103150974755E-005</v>
      </c>
      <c r="NI109" s="800" t="n">
        <v>-2.80064925317175E-005</v>
      </c>
      <c r="NJ109" s="800" t="n">
        <v>-7.45013596103986E-005</v>
      </c>
      <c r="NK109" s="800" t="n">
        <v>-3.77675050237033E-005</v>
      </c>
      <c r="NL109" s="800" t="n">
        <v>-3.1918845695667E-005</v>
      </c>
      <c r="NM109" s="800" t="n">
        <v>-2.61699847912731E-005</v>
      </c>
      <c r="NN109" s="800" t="n">
        <v>-1.27624799922985E-005</v>
      </c>
      <c r="NO109" s="800" t="n">
        <v>-1.40862134103731E-005</v>
      </c>
      <c r="NP109" s="800" t="n">
        <v>-7.96437489414848E-006</v>
      </c>
      <c r="NQ109" s="800" t="n">
        <v>-1.27107184143954E-005</v>
      </c>
      <c r="NR109" s="800" t="n">
        <v>-1.83254027754604E-005</v>
      </c>
      <c r="NS109" s="800" t="n">
        <v>-8.33806680465841E-006</v>
      </c>
      <c r="NT109" s="800" t="n">
        <v>-2.70164837679796E-005</v>
      </c>
      <c r="NU109" s="800" t="n">
        <v>-3.09122432830002E-007</v>
      </c>
      <c r="NV109" s="252" t="n">
        <v>-4.66536509472202E-006</v>
      </c>
      <c r="NW109" s="252" t="n">
        <v>-4.07251173388141E-005</v>
      </c>
      <c r="NX109" s="252" t="n">
        <v>-1.37774750659887E-005</v>
      </c>
      <c r="NY109" s="252" t="n">
        <v>-1.32998531850104E-005</v>
      </c>
      <c r="NZ109" s="252" t="n">
        <v>-1.81270362863768E-005</v>
      </c>
      <c r="OA109" s="252" t="n">
        <v>-9.31815372696796E-006</v>
      </c>
      <c r="OB109" s="252" t="n">
        <v>-1.32674287838461E-005</v>
      </c>
      <c r="OC109" s="252" t="n">
        <v>-1.07216385668871E-005</v>
      </c>
      <c r="OD109" s="252" t="n">
        <v>-1.08379723788245E-005</v>
      </c>
      <c r="OE109" s="252" t="n">
        <v>-9.79678924515408E-006</v>
      </c>
      <c r="OF109" s="252" t="n">
        <v>-1.22642796154412E-005</v>
      </c>
      <c r="OG109" s="252" t="n">
        <v>-5.9391159804121E-006</v>
      </c>
      <c r="OH109" s="252" t="n">
        <v>-6.98689698448261E-006</v>
      </c>
      <c r="OI109" s="252" t="n">
        <v>-7.70092691313023E-006</v>
      </c>
      <c r="OJ109" s="252" t="n">
        <v>-7.8973311065834E-006</v>
      </c>
      <c r="OK109" s="252" t="n">
        <v>-1.65692291370323E-005</v>
      </c>
      <c r="OL109" s="252" t="n">
        <v>-1.30926995218274E-005</v>
      </c>
      <c r="OM109" s="252" t="n">
        <v>-2.55678749130448E-005</v>
      </c>
      <c r="ON109" s="252" t="n">
        <v>-3.14307023394452E-005</v>
      </c>
      <c r="OO109" s="252" t="n">
        <v>-2.82430877569411E-005</v>
      </c>
      <c r="OP109" s="252" t="n">
        <v>-4.53192730271289E-005</v>
      </c>
      <c r="OQ109" s="252" t="n">
        <v>-2.43191060914705E-005</v>
      </c>
      <c r="OR109" s="252" t="n">
        <v>-3.67254018267072E-005</v>
      </c>
      <c r="OS109" s="252" t="n">
        <v>-3.45079611566847E-005</v>
      </c>
      <c r="OT109" s="252" t="n">
        <v>-2.94686494331242E-005</v>
      </c>
      <c r="OU109" s="252" t="n">
        <v>-5.40740965230843E-005</v>
      </c>
      <c r="OV109" s="252" t="n">
        <v>-2.42823139743598E-005</v>
      </c>
      <c r="OW109" s="252" t="n">
        <v>-1.6812505601718E-005</v>
      </c>
      <c r="OX109" s="252" t="n">
        <v>-1.11768047599393E-005</v>
      </c>
      <c r="OY109" s="252" t="n">
        <v>-2.00991402658387E-005</v>
      </c>
      <c r="OZ109" s="252" t="n">
        <v>-3.23026058802077E-005</v>
      </c>
      <c r="PA109" s="252" t="n">
        <v>-4.14604278618599E-005</v>
      </c>
      <c r="PB109" s="252" t="n">
        <v>-2.4514325881204E-005</v>
      </c>
      <c r="PC109" s="252" t="n">
        <v>-4.1796564526032E-005</v>
      </c>
      <c r="PD109" s="252" t="n">
        <v>-4.93322979345395E-007</v>
      </c>
      <c r="PE109" s="800" t="n">
        <v>-6.50564583286464E-006</v>
      </c>
      <c r="PF109" s="800" t="n">
        <v>-1.00759618240368E-005</v>
      </c>
      <c r="PG109" s="800" t="n">
        <v>-1.00885183690295E-005</v>
      </c>
      <c r="PH109" s="800" t="n">
        <v>-1.56573702426389E-005</v>
      </c>
      <c r="PI109" s="800" t="n">
        <v>-1.65028920260013E-005</v>
      </c>
      <c r="PJ109" s="800" t="n">
        <v>-1.62723386087171E-005</v>
      </c>
      <c r="PK109" s="800" t="n">
        <v>-7.50916596083715E-006</v>
      </c>
      <c r="PL109" s="800" t="n">
        <v>-3.26890396484401E-006</v>
      </c>
      <c r="PM109" s="800" t="n">
        <v>-1.10972121654115E-005</v>
      </c>
      <c r="PN109" s="800" t="n">
        <v>-6.60843191054351E-006</v>
      </c>
      <c r="PO109" s="800" t="n">
        <v>-1.04827756979809E-005</v>
      </c>
      <c r="PP109" s="800" t="n">
        <v>-3.73512538663997E-006</v>
      </c>
      <c r="PQ109" s="800" t="n">
        <v>-3.8691934682145E-006</v>
      </c>
      <c r="PR109" s="800" t="n">
        <v>-1.21408116731017E-005</v>
      </c>
      <c r="PS109" s="800" t="n">
        <v>-1.28230598733211E-005</v>
      </c>
      <c r="PT109" s="800" t="n">
        <v>-2.86207295545739E-005</v>
      </c>
      <c r="PU109" s="800" t="n">
        <v>-1.94011509535196E-005</v>
      </c>
      <c r="PV109" s="800" t="n">
        <v>-5.30789085430752E-005</v>
      </c>
      <c r="PW109" s="800" t="n">
        <v>-6.4491876950779E-006</v>
      </c>
      <c r="PX109" s="800" t="n">
        <v>-2.4145710824296E-005</v>
      </c>
      <c r="PY109" s="800" t="n">
        <v>-2.49527372410315E-005</v>
      </c>
      <c r="PZ109" s="800" t="n">
        <v>-2.10072249412298E-005</v>
      </c>
      <c r="QA109" s="800" t="n">
        <v>-2.51705992547232E-005</v>
      </c>
      <c r="QB109" s="800" t="n">
        <v>-7.18489574241163E-005</v>
      </c>
      <c r="QC109" s="800" t="n">
        <v>-3.90446213298526E-005</v>
      </c>
      <c r="QD109" s="800" t="n">
        <v>-3.00352614298817E-005</v>
      </c>
      <c r="QE109" s="800" t="n">
        <v>-2.94216024144561E-005</v>
      </c>
      <c r="QF109" s="800" t="n">
        <v>-1.27739950799092E-005</v>
      </c>
      <c r="QG109" s="800" t="n">
        <v>-1.48531106942164E-005</v>
      </c>
      <c r="QH109" s="800" t="n">
        <v>-6.71522824938674E-006</v>
      </c>
      <c r="QI109" s="800" t="n">
        <v>-1.02879411130289E-005</v>
      </c>
      <c r="QJ109" s="800" t="n">
        <v>-1.27128131359168E-005</v>
      </c>
      <c r="QK109" s="800" t="n">
        <v>-9.31667965699307E-006</v>
      </c>
      <c r="QL109" s="800" t="n">
        <v>-2.95280539913467E-005</v>
      </c>
      <c r="QM109" s="800" t="n">
        <v>-3.99531529335832E-007</v>
      </c>
      <c r="QN109" s="252" t="n">
        <v>-6.25439170437751E-006</v>
      </c>
      <c r="QO109" s="252" t="n">
        <v>-1.48091974777824E-005</v>
      </c>
      <c r="QP109" s="252" t="n">
        <v>-1.02780548929784E-005</v>
      </c>
      <c r="QQ109" s="252" t="n">
        <v>-1.16919230911892E-005</v>
      </c>
      <c r="QR109" s="252" t="n">
        <v>-1.76902661717247E-005</v>
      </c>
      <c r="QS109" s="252" t="n">
        <v>-1.35030437554838E-005</v>
      </c>
      <c r="QT109" s="252" t="n">
        <v>-8.26748638173503E-006</v>
      </c>
      <c r="QU109" s="252" t="n">
        <v>-3.7900979710474E-006</v>
      </c>
      <c r="QV109" s="252" t="n">
        <v>-1.16527475300872E-005</v>
      </c>
      <c r="QW109" s="252" t="n">
        <v>-6.90730329387996E-006</v>
      </c>
      <c r="QX109" s="252" t="n">
        <v>-1.10157262490984E-005</v>
      </c>
      <c r="QY109" s="252" t="n">
        <v>-4.5477274680073E-006</v>
      </c>
      <c r="QZ109" s="252" t="n">
        <v>-4.44795990234777E-006</v>
      </c>
      <c r="RA109" s="252" t="n">
        <v>-1.05338766603929E-005</v>
      </c>
      <c r="RB109" s="252" t="n">
        <v>-1.04552587517714E-005</v>
      </c>
      <c r="RC109" s="252" t="n">
        <v>-1.96582097798934E-005</v>
      </c>
      <c r="RD109" s="252" t="n">
        <v>-2.05144164381593E-005</v>
      </c>
      <c r="RE109" s="252" t="n">
        <v>-4.49467184193315E-005</v>
      </c>
      <c r="RF109" s="252" t="n">
        <v>-2.04421972660654E-005</v>
      </c>
      <c r="RG109" s="252" t="n">
        <v>-2.5226534735301E-005</v>
      </c>
      <c r="RH109" s="252" t="n">
        <v>-3.26371542694285E-005</v>
      </c>
      <c r="RI109" s="252" t="n">
        <v>-2.57254807915205E-005</v>
      </c>
      <c r="RJ109" s="252" t="n">
        <v>-2.59502771007272E-005</v>
      </c>
      <c r="RK109" s="252" t="n">
        <v>-5.43436431348051E-005</v>
      </c>
      <c r="RL109" s="252" t="n">
        <v>-3.81663494235611E-005</v>
      </c>
      <c r="RM109" s="252" t="n">
        <v>-4.05465924063819E-005</v>
      </c>
      <c r="RN109" s="252" t="n">
        <v>-2.99302618729405E-005</v>
      </c>
      <c r="RO109" s="252" t="n">
        <v>-1.51584082167451E-005</v>
      </c>
      <c r="RP109" s="252" t="n">
        <v>-2.00242509896289E-005</v>
      </c>
      <c r="RQ109" s="252" t="n">
        <v>-9.19702581134302E-006</v>
      </c>
      <c r="RR109" s="252" t="n">
        <v>-1.39585756633922E-005</v>
      </c>
      <c r="RS109" s="252" t="n">
        <v>-1.82221868947425E-005</v>
      </c>
      <c r="RT109" s="252" t="n">
        <v>-1.42553909464235E-005</v>
      </c>
      <c r="RU109" s="252" t="n">
        <v>-3.46775930353748E-005</v>
      </c>
      <c r="RV109" s="252" t="n">
        <v>-1.64414944864755E-007</v>
      </c>
      <c r="RW109" s="800" t="n">
        <v>-3.08671894315901E-006</v>
      </c>
      <c r="RX109" s="800" t="n">
        <v>-6.62052015969676E-005</v>
      </c>
      <c r="RY109" s="800" t="n">
        <v>-1.25187533252252E-005</v>
      </c>
      <c r="RZ109" s="800" t="n">
        <v>-1.06147092992414E-005</v>
      </c>
      <c r="SA109" s="800" t="n">
        <v>-1.33674173992799E-005</v>
      </c>
      <c r="SB109" s="800" t="n">
        <v>-4.42412421186112E-006</v>
      </c>
      <c r="SC109" s="800" t="n">
        <v>-1.45118953651245E-005</v>
      </c>
      <c r="SD109" s="800" t="n">
        <v>-1.01030552498851E-005</v>
      </c>
      <c r="SE109" s="800" t="n">
        <v>-8.27109797292952E-006</v>
      </c>
      <c r="SF109" s="800" t="n">
        <v>-8.92252996705071E-006</v>
      </c>
      <c r="SG109" s="800" t="n">
        <v>-1.03335348066026E-005</v>
      </c>
      <c r="SH109" s="800" t="n">
        <v>-5.82137791253507E-006</v>
      </c>
      <c r="SI109" s="800" t="n">
        <v>-6.73976285392292E-006</v>
      </c>
      <c r="SJ109" s="800" t="n">
        <v>-5.27976477864259E-006</v>
      </c>
      <c r="SK109" s="800" t="n">
        <v>-5.70351780668831E-006</v>
      </c>
      <c r="SL109" s="800" t="n">
        <v>-1.07672790596463E-005</v>
      </c>
      <c r="SM109" s="800" t="n">
        <v>-1.17859010626318E-005</v>
      </c>
      <c r="SN109" s="800" t="n">
        <v>-1.45621467054227E-005</v>
      </c>
      <c r="SO109" s="800" t="n">
        <v>-4.88989721263423E-005</v>
      </c>
      <c r="SP109" s="800" t="n">
        <v>-3.00630996545884E-005</v>
      </c>
      <c r="SQ109" s="800" t="n">
        <v>-6.20811573935174E-005</v>
      </c>
      <c r="SR109" s="800" t="n">
        <v>-3.41327878778879E-005</v>
      </c>
      <c r="SS109" s="800" t="n">
        <v>-4.10598810683812E-005</v>
      </c>
      <c r="ST109" s="800" t="n">
        <v>-1.77706658755596E-005</v>
      </c>
      <c r="SU109" s="800" t="n">
        <v>-3.04678145358747E-005</v>
      </c>
      <c r="SV109" s="800" t="n">
        <v>-7.23507444355032E-005</v>
      </c>
      <c r="SW109" s="800" t="n">
        <v>-2.21584065977781E-005</v>
      </c>
      <c r="SX109" s="800" t="n">
        <v>-2.2112309918185E-005</v>
      </c>
      <c r="SY109" s="800" t="n">
        <v>-1.98585363214951E-005</v>
      </c>
      <c r="SZ109" s="800" t="n">
        <v>-2.40934535585328E-005</v>
      </c>
      <c r="TA109" s="800" t="n">
        <v>-3.55454372344574E-005</v>
      </c>
      <c r="TB109" s="800" t="n">
        <v>-4.8685912211439E-005</v>
      </c>
      <c r="TC109" s="800" t="n">
        <v>-3.15744044664617E-005</v>
      </c>
      <c r="TD109" s="800" t="n">
        <v>-5.33657610188117E-005</v>
      </c>
      <c r="TE109" s="800" t="n">
        <v>-1.93738940245211E-007</v>
      </c>
    </row>
    <row r="110" customFormat="false" ht="14.4" hidden="false" customHeight="false" outlineLevel="0" collapsed="false">
      <c r="A110" s="800" t="n">
        <v>-0.000218020524678362</v>
      </c>
      <c r="B110" s="800" t="n">
        <v>-0.00084670529839892</v>
      </c>
      <c r="C110" s="800" t="n">
        <v>-0.00103909453223112</v>
      </c>
      <c r="D110" s="800" t="n">
        <v>-0.000721950716919837</v>
      </c>
      <c r="E110" s="800" t="n">
        <v>-0.000773684242559981</v>
      </c>
      <c r="F110" s="800" t="n">
        <v>-0.000549917189787801</v>
      </c>
      <c r="G110" s="800" t="n">
        <v>-0.00177050328580139</v>
      </c>
      <c r="H110" s="800" t="n">
        <v>-0.000337566358666136</v>
      </c>
      <c r="I110" s="800" t="n">
        <v>-0.00170309846358772</v>
      </c>
      <c r="J110" s="800" t="n">
        <v>-0.000910332270784578</v>
      </c>
      <c r="K110" s="800" t="n">
        <v>-0.000620396471370819</v>
      </c>
      <c r="L110" s="800" t="n">
        <v>-0.000633996374301948</v>
      </c>
      <c r="M110" s="800" t="n">
        <v>-0.00105442261226817</v>
      </c>
      <c r="N110" s="800" t="n">
        <v>-0.0016114803064626</v>
      </c>
      <c r="O110" s="800" t="n">
        <v>-0.00101702796576249</v>
      </c>
      <c r="P110" s="800" t="n">
        <v>-0.00104652106693019</v>
      </c>
      <c r="Q110" s="800" t="n">
        <v>-0.000690648886619661</v>
      </c>
      <c r="R110" s="800" t="n">
        <v>-0.00143788661657466</v>
      </c>
      <c r="S110" s="800" t="n">
        <v>-0.000826161750538039</v>
      </c>
      <c r="T110" s="800" t="n">
        <v>-0.00160082687048063</v>
      </c>
      <c r="U110" s="800" t="n">
        <v>-0.00167079518207457</v>
      </c>
      <c r="V110" s="800" t="n">
        <v>-0.00110414854005543</v>
      </c>
      <c r="W110" s="800" t="n">
        <v>-0.000720806676995646</v>
      </c>
      <c r="X110" s="800" t="n">
        <v>-0.00256232717446722</v>
      </c>
      <c r="Y110" s="800" t="n">
        <v>-0.00344184934714618</v>
      </c>
      <c r="Z110" s="800" t="n">
        <v>-0.00121857601942834</v>
      </c>
      <c r="AA110" s="800" t="n">
        <v>-0.00201374120918675</v>
      </c>
      <c r="AB110" s="800" t="n">
        <v>-0.00206977963011094</v>
      </c>
      <c r="AC110" s="800" t="n">
        <v>-0.0007577965584623</v>
      </c>
      <c r="AD110" s="800" t="n">
        <v>-0.00266744444323524</v>
      </c>
      <c r="AE110" s="800" t="n">
        <v>-0.00176351091809464</v>
      </c>
      <c r="AF110" s="800" t="n">
        <v>-0.000608754452441031</v>
      </c>
      <c r="AG110" s="800" t="n">
        <v>-0.00146238197713395</v>
      </c>
      <c r="AH110" s="800" t="n">
        <v>-0.00137338944376931</v>
      </c>
      <c r="AI110" s="800" t="n">
        <v>-3.35204055051944E-005</v>
      </c>
      <c r="AJ110" s="252" t="n">
        <v>-0.00020652180725219</v>
      </c>
      <c r="AK110" s="252" t="n">
        <v>-0.000873800291690321</v>
      </c>
      <c r="AL110" s="252" t="n">
        <v>-0.00105215398813556</v>
      </c>
      <c r="AM110" s="252" t="n">
        <v>-0.000715844768881023</v>
      </c>
      <c r="AN110" s="252" t="n">
        <v>-0.000766052022020041</v>
      </c>
      <c r="AO110" s="252" t="n">
        <v>-0.000560031653403743</v>
      </c>
      <c r="AP110" s="252" t="n">
        <v>-0.00172196119153213</v>
      </c>
      <c r="AQ110" s="252" t="n">
        <v>-0.000324088626783682</v>
      </c>
      <c r="AR110" s="252" t="n">
        <v>-0.00166752957441332</v>
      </c>
      <c r="AS110" s="252" t="n">
        <v>-0.000885615120904269</v>
      </c>
      <c r="AT110" s="252" t="n">
        <v>-0.000641828177464257</v>
      </c>
      <c r="AU110" s="252" t="n">
        <v>-0.000626312251367491</v>
      </c>
      <c r="AV110" s="252" t="n">
        <v>-0.00107124797400649</v>
      </c>
      <c r="AW110" s="252" t="n">
        <v>-0.00162483941346751</v>
      </c>
      <c r="AX110" s="252" t="n">
        <v>-0.00103582160962105</v>
      </c>
      <c r="AY110" s="252" t="n">
        <v>-0.000967729194843534</v>
      </c>
      <c r="AZ110" s="252" t="n">
        <v>-0.000702409572371697</v>
      </c>
      <c r="BA110" s="252" t="n">
        <v>-0.00147336167151244</v>
      </c>
      <c r="BB110" s="252" t="n">
        <v>-0.00085058523595147</v>
      </c>
      <c r="BC110" s="252" t="n">
        <v>-0.00131705582335704</v>
      </c>
      <c r="BD110" s="252" t="n">
        <v>-0.00162977893220315</v>
      </c>
      <c r="BE110" s="252" t="n">
        <v>-0.00106741278720016</v>
      </c>
      <c r="BF110" s="252" t="n">
        <v>-0.00078788084318521</v>
      </c>
      <c r="BG110" s="252" t="n">
        <v>-0.00243757423022698</v>
      </c>
      <c r="BH110" s="252" t="n">
        <v>-0.00326747176444618</v>
      </c>
      <c r="BI110" s="252" t="n">
        <v>-0.00129141651624109</v>
      </c>
      <c r="BJ110" s="252" t="n">
        <v>-0.00204842053119076</v>
      </c>
      <c r="BK110" s="252" t="n">
        <v>-0.0021641732203293</v>
      </c>
      <c r="BL110" s="252" t="n">
        <v>-0.000782599713724258</v>
      </c>
      <c r="BM110" s="252" t="n">
        <v>-0.00279159079473637</v>
      </c>
      <c r="BN110" s="252" t="n">
        <v>-0.00175758178569653</v>
      </c>
      <c r="BO110" s="252" t="n">
        <v>-0.000603200387527545</v>
      </c>
      <c r="BP110" s="252" t="n">
        <v>-0.00152394191344546</v>
      </c>
      <c r="BQ110" s="252" t="n">
        <v>-0.00145413690270443</v>
      </c>
      <c r="BR110" s="252" t="n">
        <v>-4.39559966897378E-005</v>
      </c>
      <c r="BS110" s="800" t="n">
        <v>-0.000207322546110605</v>
      </c>
      <c r="BT110" s="800" t="n">
        <v>-0.000956597019061007</v>
      </c>
      <c r="BU110" s="800" t="n">
        <v>-0.00107539895730413</v>
      </c>
      <c r="BV110" s="800" t="n">
        <v>-0.000741753228300705</v>
      </c>
      <c r="BW110" s="800" t="n">
        <v>-0.000831382399831954</v>
      </c>
      <c r="BX110" s="800" t="n">
        <v>-0.000589774952556916</v>
      </c>
      <c r="BY110" s="800" t="n">
        <v>-0.00174588882091904</v>
      </c>
      <c r="BZ110" s="800" t="n">
        <v>-0.000333153649324596</v>
      </c>
      <c r="CA110" s="800" t="n">
        <v>-0.00170715743404774</v>
      </c>
      <c r="CB110" s="800" t="n">
        <v>-0.000877991943028609</v>
      </c>
      <c r="CC110" s="800" t="n">
        <v>-0.000634960046212918</v>
      </c>
      <c r="CD110" s="800" t="n">
        <v>-0.000643297612728235</v>
      </c>
      <c r="CE110" s="800" t="n">
        <v>-0.0010687705225694</v>
      </c>
      <c r="CF110" s="800" t="n">
        <v>-0.00165119928398997</v>
      </c>
      <c r="CG110" s="800" t="n">
        <v>-0.00108588615792671</v>
      </c>
      <c r="CH110" s="800" t="n">
        <v>-0.000993584446216472</v>
      </c>
      <c r="CI110" s="800" t="n">
        <v>-0.000812361236929494</v>
      </c>
      <c r="CJ110" s="800" t="n">
        <v>-0.00159755402998428</v>
      </c>
      <c r="CK110" s="800" t="n">
        <v>-0.000886028524821267</v>
      </c>
      <c r="CL110" s="800" t="n">
        <v>-0.00118960401132585</v>
      </c>
      <c r="CM110" s="800" t="n">
        <v>-0.00157510544961096</v>
      </c>
      <c r="CN110" s="800" t="n">
        <v>-0.00107370671087832</v>
      </c>
      <c r="CO110" s="800" t="n">
        <v>-0.000841060869294251</v>
      </c>
      <c r="CP110" s="800" t="n">
        <v>-0.00228630065965455</v>
      </c>
      <c r="CQ110" s="800" t="n">
        <v>-0.00336696610726642</v>
      </c>
      <c r="CR110" s="800" t="n">
        <v>-0.00138982521866215</v>
      </c>
      <c r="CS110" s="800" t="n">
        <v>-0.00225917836841917</v>
      </c>
      <c r="CT110" s="800" t="n">
        <v>-0.0022077611494052</v>
      </c>
      <c r="CU110" s="800" t="n">
        <v>-0.000760929334294871</v>
      </c>
      <c r="CV110" s="800" t="n">
        <v>-0.00287612802918421</v>
      </c>
      <c r="CW110" s="800" t="n">
        <v>-0.00180087681474296</v>
      </c>
      <c r="CX110" s="800" t="n">
        <v>-0.000667010762714612</v>
      </c>
      <c r="CY110" s="800" t="n">
        <v>-0.00157124021634078</v>
      </c>
      <c r="CZ110" s="800" t="n">
        <v>-0.00159721891833704</v>
      </c>
      <c r="DA110" s="800" t="n">
        <v>-2.91156392840214E-005</v>
      </c>
      <c r="DB110" s="252" t="n">
        <v>-0.0002575073002248</v>
      </c>
      <c r="DC110" s="252" t="n">
        <v>-0.000868510492953127</v>
      </c>
      <c r="DD110" s="252" t="n">
        <v>-0.00104992448365013</v>
      </c>
      <c r="DE110" s="252" t="n">
        <v>-0.000758953076652882</v>
      </c>
      <c r="DF110" s="252" t="n">
        <v>-0.000823840041864073</v>
      </c>
      <c r="DG110" s="252" t="n">
        <v>-0.000602461556343723</v>
      </c>
      <c r="DH110" s="252" t="n">
        <v>-0.00159528342608211</v>
      </c>
      <c r="DI110" s="252" t="n">
        <v>-0.000297470986240763</v>
      </c>
      <c r="DJ110" s="252" t="n">
        <v>-0.00166667249222325</v>
      </c>
      <c r="DK110" s="252" t="n">
        <v>-0.000860434868095206</v>
      </c>
      <c r="DL110" s="252" t="n">
        <v>-0.000660217913306302</v>
      </c>
      <c r="DM110" s="252" t="n">
        <v>-0.000631422917687831</v>
      </c>
      <c r="DN110" s="252" t="n">
        <v>-0.00100458497575547</v>
      </c>
      <c r="DO110" s="252" t="n">
        <v>-0.00152434525684957</v>
      </c>
      <c r="DP110" s="252" t="n">
        <v>-0.00107338336433731</v>
      </c>
      <c r="DQ110" s="252" t="n">
        <v>-0.00107683299080516</v>
      </c>
      <c r="DR110" s="252" t="n">
        <v>-0.000824718559035632</v>
      </c>
      <c r="DS110" s="252" t="n">
        <v>-0.00160605471370133</v>
      </c>
      <c r="DT110" s="252" t="n">
        <v>-0.000851800427614878</v>
      </c>
      <c r="DU110" s="252" t="n">
        <v>-0.00114304808842785</v>
      </c>
      <c r="DV110" s="252" t="n">
        <v>-0.00156778253850216</v>
      </c>
      <c r="DW110" s="252" t="n">
        <v>-0.000989286881386145</v>
      </c>
      <c r="DX110" s="252" t="n">
        <v>-0.000866829055000782</v>
      </c>
      <c r="DY110" s="252" t="n">
        <v>-0.00187789640257256</v>
      </c>
      <c r="DZ110" s="252" t="n">
        <v>-0.0033809676794349</v>
      </c>
      <c r="EA110" s="252" t="n">
        <v>-0.00149357820831798</v>
      </c>
      <c r="EB110" s="252" t="n">
        <v>-0.00229510778702205</v>
      </c>
      <c r="EC110" s="252" t="n">
        <v>-0.00221624468572463</v>
      </c>
      <c r="ED110" s="252" t="n">
        <v>-0.000801743202223289</v>
      </c>
      <c r="EE110" s="252" t="n">
        <v>-0.00268610980180187</v>
      </c>
      <c r="EF110" s="252" t="n">
        <v>-0.00176322291717105</v>
      </c>
      <c r="EG110" s="252" t="n">
        <v>-0.000712964785983497</v>
      </c>
      <c r="EH110" s="252" t="n">
        <v>-0.00155604598392271</v>
      </c>
      <c r="EI110" s="252" t="n">
        <v>-0.00158266372686327</v>
      </c>
      <c r="EJ110" s="252" t="n">
        <v>-2.81305307183563E-005</v>
      </c>
      <c r="EK110" s="800" t="n">
        <v>-0.00027165312992067</v>
      </c>
      <c r="EL110" s="800" t="n">
        <v>-0.000849575748780977</v>
      </c>
      <c r="EM110" s="800" t="n">
        <v>-0.00102903425585407</v>
      </c>
      <c r="EN110" s="800" t="n">
        <v>-0.000837187900162382</v>
      </c>
      <c r="EO110" s="800" t="n">
        <v>-0.000846627507228392</v>
      </c>
      <c r="EP110" s="800" t="n">
        <v>-0.000607701749929059</v>
      </c>
      <c r="EQ110" s="800" t="n">
        <v>-0.00160247405797266</v>
      </c>
      <c r="ER110" s="800" t="n">
        <v>-0.000410237266281061</v>
      </c>
      <c r="ES110" s="800" t="n">
        <v>-0.00170063570067224</v>
      </c>
      <c r="ET110" s="800" t="n">
        <v>-0.00086967656752568</v>
      </c>
      <c r="EU110" s="800" t="n">
        <v>-0.000691177935884678</v>
      </c>
      <c r="EV110" s="800" t="n">
        <v>-0.000652177502595999</v>
      </c>
      <c r="EW110" s="800" t="n">
        <v>-0.00104202203436277</v>
      </c>
      <c r="EX110" s="800" t="n">
        <v>-0.00160122730470381</v>
      </c>
      <c r="EY110" s="800" t="n">
        <v>-0.00110743151424981</v>
      </c>
      <c r="EZ110" s="800" t="n">
        <v>-0.000759121462310285</v>
      </c>
      <c r="FA110" s="800" t="n">
        <v>-0.00114715760091668</v>
      </c>
      <c r="FB110" s="800" t="n">
        <v>-0.00152248576151667</v>
      </c>
      <c r="FC110" s="800" t="n">
        <v>-0.000888724069476035</v>
      </c>
      <c r="FD110" s="800" t="n">
        <v>-0.00112619642601331</v>
      </c>
      <c r="FE110" s="800" t="n">
        <v>-0.00160731855649256</v>
      </c>
      <c r="FF110" s="800" t="n">
        <v>-0.00102098424244106</v>
      </c>
      <c r="FG110" s="800" t="n">
        <v>-0.0008826984186993</v>
      </c>
      <c r="FH110" s="800" t="n">
        <v>-0.00212477924302587</v>
      </c>
      <c r="FI110" s="800" t="n">
        <v>-0.00356142730927667</v>
      </c>
      <c r="FJ110" s="800" t="n">
        <v>-0.00144553457869707</v>
      </c>
      <c r="FK110" s="800" t="n">
        <v>-0.00233139767707078</v>
      </c>
      <c r="FL110" s="800" t="n">
        <v>-0.00244763015711722</v>
      </c>
      <c r="FM110" s="800" t="n">
        <v>-0.000750492650371582</v>
      </c>
      <c r="FN110" s="800" t="n">
        <v>-0.00284562340452711</v>
      </c>
      <c r="FO110" s="800" t="n">
        <v>-0.00185707949714216</v>
      </c>
      <c r="FP110" s="800" t="n">
        <v>-0.000740130887018545</v>
      </c>
      <c r="FQ110" s="800" t="n">
        <v>-0.00152293360952542</v>
      </c>
      <c r="FR110" s="800" t="n">
        <v>-0.00173712213179132</v>
      </c>
      <c r="FS110" s="800" t="n">
        <v>-0.000151222127694862</v>
      </c>
      <c r="FT110" s="252" t="n">
        <v>-0.00027462544229941</v>
      </c>
      <c r="FU110" s="252" t="n">
        <v>-0.000897910652140281</v>
      </c>
      <c r="FV110" s="252" t="n">
        <v>-0.00112898908719978</v>
      </c>
      <c r="FW110" s="252" t="n">
        <v>-0.000975181680020973</v>
      </c>
      <c r="FX110" s="252" t="n">
        <v>-0.000919242229457849</v>
      </c>
      <c r="FY110" s="252" t="n">
        <v>-0.000779825706375776</v>
      </c>
      <c r="FZ110" s="252" t="n">
        <v>-0.00194562905437892</v>
      </c>
      <c r="GA110" s="252" t="n">
        <v>-0.000446749354958969</v>
      </c>
      <c r="GB110" s="252" t="n">
        <v>-0.001885462994712</v>
      </c>
      <c r="GC110" s="252" t="n">
        <v>-0.000981400196428218</v>
      </c>
      <c r="GD110" s="252" t="n">
        <v>-0.000810266602473375</v>
      </c>
      <c r="GE110" s="252" t="n">
        <v>-0.000710369466607934</v>
      </c>
      <c r="GF110" s="252" t="n">
        <v>-0.00115931640515182</v>
      </c>
      <c r="GG110" s="252" t="n">
        <v>-0.00157973585211094</v>
      </c>
      <c r="GH110" s="252" t="n">
        <v>-0.00110589479688724</v>
      </c>
      <c r="GI110" s="252" t="n">
        <v>-0.00108912207187817</v>
      </c>
      <c r="GJ110" s="252" t="n">
        <v>-0.00144235608211959</v>
      </c>
      <c r="GK110" s="252" t="n">
        <v>-0.00173004759561363</v>
      </c>
      <c r="GL110" s="252" t="n">
        <v>-0.000969992619190236</v>
      </c>
      <c r="GM110" s="252" t="n">
        <v>-0.00132664330249885</v>
      </c>
      <c r="GN110" s="252" t="n">
        <v>-0.00171684969504593</v>
      </c>
      <c r="GO110" s="252" t="n">
        <v>-0.00125326944340809</v>
      </c>
      <c r="GP110" s="252" t="n">
        <v>-0.000979884838739722</v>
      </c>
      <c r="GQ110" s="252" t="n">
        <v>-0.00215190343745999</v>
      </c>
      <c r="GR110" s="252" t="n">
        <v>-0.00398274089188467</v>
      </c>
      <c r="GS110" s="252" t="n">
        <v>-0.00163587495630352</v>
      </c>
      <c r="GT110" s="252" t="n">
        <v>-0.0025878159999987</v>
      </c>
      <c r="GU110" s="252" t="n">
        <v>-0.00277206093675875</v>
      </c>
      <c r="GV110" s="252" t="n">
        <v>-0.000850200241712165</v>
      </c>
      <c r="GW110" s="252" t="n">
        <v>-0.00307141804822254</v>
      </c>
      <c r="GX110" s="252" t="n">
        <v>-0.00202687080871025</v>
      </c>
      <c r="GY110" s="252" t="n">
        <v>-0.00089094549923656</v>
      </c>
      <c r="GZ110" s="252" t="n">
        <v>-0.00164132776795693</v>
      </c>
      <c r="HA110" s="252" t="n">
        <v>-0.00209453960175836</v>
      </c>
      <c r="HB110" s="252" t="n">
        <v>-0.000235584379997186</v>
      </c>
      <c r="HC110" s="800" t="n">
        <v>-0.000281509124592368</v>
      </c>
      <c r="HD110" s="800" t="n">
        <v>-0.000978742903656305</v>
      </c>
      <c r="HE110" s="800" t="n">
        <v>-0.00114430419185446</v>
      </c>
      <c r="HF110" s="800" t="n">
        <v>-0.00107962929262314</v>
      </c>
      <c r="HG110" s="800" t="n">
        <v>-0.000916808014766533</v>
      </c>
      <c r="HH110" s="800" t="n">
        <v>-0.000804924173923211</v>
      </c>
      <c r="HI110" s="800" t="n">
        <v>-0.00213115840347168</v>
      </c>
      <c r="HJ110" s="800" t="n">
        <v>-0.000498683035476445</v>
      </c>
      <c r="HK110" s="800" t="n">
        <v>-0.0019252862649819</v>
      </c>
      <c r="HL110" s="800" t="n">
        <v>-0.00103244945766628</v>
      </c>
      <c r="HM110" s="800" t="n">
        <v>-0.000929328770520166</v>
      </c>
      <c r="HN110" s="800" t="n">
        <v>-0.000774589038396725</v>
      </c>
      <c r="HO110" s="800" t="n">
        <v>-0.00112744341768962</v>
      </c>
      <c r="HP110" s="800" t="n">
        <v>-0.00161051493948291</v>
      </c>
      <c r="HQ110" s="800" t="n">
        <v>-0.00121099883898915</v>
      </c>
      <c r="HR110" s="800" t="n">
        <v>-0.0010944326046653</v>
      </c>
      <c r="HS110" s="800" t="n">
        <v>-0.00215264139275833</v>
      </c>
      <c r="HT110" s="800" t="n">
        <v>-0.00169697154837247</v>
      </c>
      <c r="HU110" s="800" t="n">
        <v>-0.00112155613398147</v>
      </c>
      <c r="HV110" s="800" t="n">
        <v>-0.00118071921957731</v>
      </c>
      <c r="HW110" s="800" t="n">
        <v>-0.00145850421882038</v>
      </c>
      <c r="HX110" s="800" t="n">
        <v>-0.00132729481836579</v>
      </c>
      <c r="HY110" s="800" t="n">
        <v>-0.00110421920724223</v>
      </c>
      <c r="HZ110" s="800" t="n">
        <v>-0.0018884421875637</v>
      </c>
      <c r="IA110" s="800" t="n">
        <v>-0.00417091738376883</v>
      </c>
      <c r="IB110" s="800" t="n">
        <v>-0.00176593333463639</v>
      </c>
      <c r="IC110" s="800" t="n">
        <v>-0.00253698605166493</v>
      </c>
      <c r="ID110" s="800" t="n">
        <v>-0.00264165169628988</v>
      </c>
      <c r="IE110" s="800" t="n">
        <v>-0.000813973754291349</v>
      </c>
      <c r="IF110" s="800" t="n">
        <v>-0.00318260432452224</v>
      </c>
      <c r="IG110" s="800" t="n">
        <v>-0.00217949282520294</v>
      </c>
      <c r="IH110" s="800" t="n">
        <v>-0.00103470255241143</v>
      </c>
      <c r="II110" s="800" t="n">
        <v>-0.00186782784396335</v>
      </c>
      <c r="IJ110" s="800" t="n">
        <v>-0.00218593741754788</v>
      </c>
      <c r="IK110" s="800" t="n">
        <v>-0.000344844011697987</v>
      </c>
      <c r="IL110" s="252" t="n">
        <v>-0.00030468021697718</v>
      </c>
      <c r="IM110" s="252" t="n">
        <v>-0.00106007962911174</v>
      </c>
      <c r="IN110" s="252" t="n">
        <v>-0.00113551925655552</v>
      </c>
      <c r="IO110" s="252" t="n">
        <v>-0.00117609234877126</v>
      </c>
      <c r="IP110" s="252" t="n">
        <v>-0.000887654425854207</v>
      </c>
      <c r="IQ110" s="252" t="n">
        <v>-0.00092528718592347</v>
      </c>
      <c r="IR110" s="252" t="n">
        <v>-0.00207064321675981</v>
      </c>
      <c r="IS110" s="252" t="n">
        <v>-0.000481985710707123</v>
      </c>
      <c r="IT110" s="252" t="n">
        <v>-0.00205318940018246</v>
      </c>
      <c r="IU110" s="252" t="n">
        <v>-0.00109340345162511</v>
      </c>
      <c r="IV110" s="252" t="n">
        <v>-0.00106636987380059</v>
      </c>
      <c r="IW110" s="252" t="n">
        <v>-0.000816123061974157</v>
      </c>
      <c r="IX110" s="252" t="n">
        <v>-0.00116900542626439</v>
      </c>
      <c r="IY110" s="252" t="n">
        <v>-0.00152334198251389</v>
      </c>
      <c r="IZ110" s="252" t="n">
        <v>-0.0012090070673974</v>
      </c>
      <c r="JA110" s="252" t="n">
        <v>-0.000689711425407902</v>
      </c>
      <c r="JB110" s="252" t="n">
        <v>-0.00108190534944795</v>
      </c>
      <c r="JC110" s="252" t="n">
        <v>-0.00166503668149234</v>
      </c>
      <c r="JD110" s="252" t="n">
        <v>-0.00103627783506688</v>
      </c>
      <c r="JE110" s="252" t="n">
        <v>-0.00118251705023358</v>
      </c>
      <c r="JF110" s="252" t="n">
        <v>-0.00144324620507478</v>
      </c>
      <c r="JG110" s="252" t="n">
        <v>-0.00153896264452341</v>
      </c>
      <c r="JH110" s="252" t="n">
        <v>-0.0011368551407719</v>
      </c>
      <c r="JI110" s="252" t="n">
        <v>-0.00226081464095468</v>
      </c>
      <c r="JJ110" s="252" t="n">
        <v>-0.00436529903762966</v>
      </c>
      <c r="JK110" s="252" t="n">
        <v>-0.0015574372365781</v>
      </c>
      <c r="JL110" s="252" t="n">
        <v>-0.00240702834208638</v>
      </c>
      <c r="JM110" s="252" t="n">
        <v>-0.00268295849642919</v>
      </c>
      <c r="JN110" s="252" t="n">
        <v>-0.000827346221984339</v>
      </c>
      <c r="JO110" s="252" t="n">
        <v>-0.0032767944006979</v>
      </c>
      <c r="JP110" s="252" t="n">
        <v>-0.00249594313759897</v>
      </c>
      <c r="JQ110" s="252" t="n">
        <v>-0.000916296783081403</v>
      </c>
      <c r="JR110" s="252" t="n">
        <v>-0.00189711936172256</v>
      </c>
      <c r="JS110" s="252" t="n">
        <v>-0.00208753323733018</v>
      </c>
      <c r="JT110" s="252" t="n">
        <v>-0.000381636657266198</v>
      </c>
      <c r="JU110" s="800" t="n">
        <v>-0.000558238464433283</v>
      </c>
      <c r="JV110" s="800" t="n">
        <v>-0.00115538202258731</v>
      </c>
      <c r="JW110" s="800" t="n">
        <v>-0.00114900592107318</v>
      </c>
      <c r="JX110" s="800" t="n">
        <v>-0.00140196519426052</v>
      </c>
      <c r="JY110" s="800" t="n">
        <v>-0.00117898727936513</v>
      </c>
      <c r="JZ110" s="800" t="n">
        <v>-0.000907949361430266</v>
      </c>
      <c r="KA110" s="800" t="n">
        <v>-0.00189118453709406</v>
      </c>
      <c r="KB110" s="800" t="n">
        <v>-0.000469842588934518</v>
      </c>
      <c r="KC110" s="800" t="n">
        <v>-0.00213233337638071</v>
      </c>
      <c r="KD110" s="800" t="n">
        <v>-0.00117585738038705</v>
      </c>
      <c r="KE110" s="800" t="n">
        <v>-0.00133161754648054</v>
      </c>
      <c r="KF110" s="800" t="n">
        <v>-0.000955683235097534</v>
      </c>
      <c r="KG110" s="800" t="n">
        <v>-0.00146840238062266</v>
      </c>
      <c r="KH110" s="800" t="n">
        <v>-0.00164305308923984</v>
      </c>
      <c r="KI110" s="800" t="n">
        <v>-0.00141813347605029</v>
      </c>
      <c r="KJ110" s="800" t="n">
        <v>-0.000707398482717679</v>
      </c>
      <c r="KK110" s="800" t="n">
        <v>-0.000877993424954263</v>
      </c>
      <c r="KL110" s="800" t="n">
        <v>-0.00174471003415119</v>
      </c>
      <c r="KM110" s="800" t="n">
        <v>-0.000865133639462505</v>
      </c>
      <c r="KN110" s="800" t="n">
        <v>-0.00126963094493694</v>
      </c>
      <c r="KO110" s="800" t="n">
        <v>-0.00138642248630144</v>
      </c>
      <c r="KP110" s="800" t="n">
        <v>-0.00143631774714845</v>
      </c>
      <c r="KQ110" s="800" t="n">
        <v>-0.00106069588226727</v>
      </c>
      <c r="KR110" s="800" t="n">
        <v>-0.00193991765382669</v>
      </c>
      <c r="KS110" s="800" t="n">
        <v>-0.00376846752618596</v>
      </c>
      <c r="KT110" s="800" t="n">
        <v>-0.00145402514565818</v>
      </c>
      <c r="KU110" s="800" t="n">
        <v>-0.00224005975481292</v>
      </c>
      <c r="KV110" s="800" t="n">
        <v>-0.00264092640264215</v>
      </c>
      <c r="KW110" s="800" t="n">
        <v>-0.000818052554879884</v>
      </c>
      <c r="KX110" s="800" t="n">
        <v>-0.0030763242046376</v>
      </c>
      <c r="KY110" s="800" t="n">
        <v>-0.00241974545471182</v>
      </c>
      <c r="KZ110" s="800" t="n">
        <v>-0.00112131424676114</v>
      </c>
      <c r="LA110" s="800" t="n">
        <v>-0.00173521457096256</v>
      </c>
      <c r="LB110" s="800" t="n">
        <v>-0.00190763940276186</v>
      </c>
      <c r="LC110" s="800" t="n">
        <v>-0.000311066267783786</v>
      </c>
      <c r="LD110" s="252" t="n">
        <v>-0.000781092636980478</v>
      </c>
      <c r="LE110" s="252" t="n">
        <v>-0.00125221209795921</v>
      </c>
      <c r="LF110" s="252" t="n">
        <v>-0.00145151444019499</v>
      </c>
      <c r="LG110" s="252" t="n">
        <v>-0.00189330692945711</v>
      </c>
      <c r="LH110" s="252" t="n">
        <v>-0.00157217906867218</v>
      </c>
      <c r="LI110" s="252" t="n">
        <v>-0.000990989632733422</v>
      </c>
      <c r="LJ110" s="252" t="n">
        <v>-0.00185962593077164</v>
      </c>
      <c r="LK110" s="252" t="n">
        <v>-0.00054571270289018</v>
      </c>
      <c r="LL110" s="252" t="n">
        <v>-0.00230705706459134</v>
      </c>
      <c r="LM110" s="252" t="n">
        <v>-0.00126293170100513</v>
      </c>
      <c r="LN110" s="252" t="n">
        <v>-0.00157417181232899</v>
      </c>
      <c r="LO110" s="252" t="n">
        <v>-0.00100033975688496</v>
      </c>
      <c r="LP110" s="252" t="n">
        <v>-0.00175470103421732</v>
      </c>
      <c r="LQ110" s="252" t="n">
        <v>-0.00187395952499158</v>
      </c>
      <c r="LR110" s="252" t="n">
        <v>-0.00159034939563949</v>
      </c>
      <c r="LS110" s="252" t="n">
        <v>-0.000765110673828676</v>
      </c>
      <c r="LT110" s="252" t="n">
        <v>-0.00095048723469794</v>
      </c>
      <c r="LU110" s="252" t="n">
        <v>-0.0018583339107041</v>
      </c>
      <c r="LV110" s="252" t="n">
        <v>-0.000864791657209467</v>
      </c>
      <c r="LW110" s="252" t="n">
        <v>-0.00173003119211486</v>
      </c>
      <c r="LX110" s="252" t="n">
        <v>-0.00157035651830514</v>
      </c>
      <c r="LY110" s="252" t="n">
        <v>-0.00161096665264562</v>
      </c>
      <c r="LZ110" s="252" t="n">
        <v>-0.00116168810545364</v>
      </c>
      <c r="MA110" s="252" t="n">
        <v>-0.00175519026298623</v>
      </c>
      <c r="MB110" s="252" t="n">
        <v>-0.00372352151550907</v>
      </c>
      <c r="MC110" s="252" t="n">
        <v>-0.00165704107382018</v>
      </c>
      <c r="MD110" s="252" t="n">
        <v>-0.00214620539136353</v>
      </c>
      <c r="ME110" s="252" t="n">
        <v>-0.00292679440958638</v>
      </c>
      <c r="MF110" s="252" t="n">
        <v>-0.0011077340167958</v>
      </c>
      <c r="MG110" s="252" t="n">
        <v>-0.0032542451128168</v>
      </c>
      <c r="MH110" s="252" t="n">
        <v>-0.00237684508690057</v>
      </c>
      <c r="MI110" s="252" t="n">
        <v>-0.00137271567431948</v>
      </c>
      <c r="MJ110" s="252" t="n">
        <v>-0.00177597041428967</v>
      </c>
      <c r="MK110" s="252" t="n">
        <v>-0.00195942244540335</v>
      </c>
      <c r="ML110" s="252" t="n">
        <v>-0.00057515952186049</v>
      </c>
      <c r="MM110" s="800" t="n">
        <v>-0.000540184453627381</v>
      </c>
      <c r="MN110" s="800" t="n">
        <v>-0.00120051516167866</v>
      </c>
      <c r="MO110" s="800" t="n">
        <v>-0.00156786441579145</v>
      </c>
      <c r="MP110" s="800" t="n">
        <v>-0.00208605956809666</v>
      </c>
      <c r="MQ110" s="800" t="n">
        <v>-0.00142829618782829</v>
      </c>
      <c r="MR110" s="800" t="n">
        <v>-0.000954462880378407</v>
      </c>
      <c r="MS110" s="800" t="n">
        <v>-0.00178463714264011</v>
      </c>
      <c r="MT110" s="800" t="n">
        <v>-0.000703887506691589</v>
      </c>
      <c r="MU110" s="800" t="n">
        <v>-0.00243464412889918</v>
      </c>
      <c r="MV110" s="800" t="n">
        <v>-0.00113553007545377</v>
      </c>
      <c r="MW110" s="800" t="n">
        <v>-0.00153248541578006</v>
      </c>
      <c r="MX110" s="800" t="n">
        <v>-0.000901130818305519</v>
      </c>
      <c r="MY110" s="800" t="n">
        <v>-0.00168948635818511</v>
      </c>
      <c r="MZ110" s="800" t="n">
        <v>-0.00201432726615651</v>
      </c>
      <c r="NA110" s="800" t="n">
        <v>-0.00155678780400263</v>
      </c>
      <c r="NB110" s="800" t="n">
        <v>-0.000897077647338499</v>
      </c>
      <c r="NC110" s="800" t="n">
        <v>-0.00113299181702023</v>
      </c>
      <c r="ND110" s="800" t="n">
        <v>-0.00162738981542846</v>
      </c>
      <c r="NE110" s="800" t="n">
        <v>-0.000961147964237543</v>
      </c>
      <c r="NF110" s="800" t="n">
        <v>-0.00162440482215425</v>
      </c>
      <c r="NG110" s="800" t="n">
        <v>-0.0019590077320333</v>
      </c>
      <c r="NH110" s="800" t="n">
        <v>-0.0016285781087348</v>
      </c>
      <c r="NI110" s="800" t="n">
        <v>-0.00140534842425979</v>
      </c>
      <c r="NJ110" s="800" t="n">
        <v>-0.00190974182188793</v>
      </c>
      <c r="NK110" s="800" t="n">
        <v>-0.00378619247256759</v>
      </c>
      <c r="NL110" s="800" t="n">
        <v>-0.00204204421904304</v>
      </c>
      <c r="NM110" s="800" t="n">
        <v>-0.00217334720131211</v>
      </c>
      <c r="NN110" s="800" t="n">
        <v>-0.00306712387177525</v>
      </c>
      <c r="NO110" s="800" t="n">
        <v>-0.00123455601926739</v>
      </c>
      <c r="NP110" s="800" t="n">
        <v>-0.00333727566314064</v>
      </c>
      <c r="NQ110" s="800" t="n">
        <v>-0.00242328559860529</v>
      </c>
      <c r="NR110" s="800" t="n">
        <v>-0.00164379662686286</v>
      </c>
      <c r="NS110" s="800" t="n">
        <v>-0.00183841097908113</v>
      </c>
      <c r="NT110" s="800" t="n">
        <v>-0.00208150051471884</v>
      </c>
      <c r="NU110" s="800" t="n">
        <v>-0.00120620169774143</v>
      </c>
      <c r="NV110" s="252" t="n">
        <v>-0.000592706556318769</v>
      </c>
      <c r="NW110" s="252" t="n">
        <v>-0.00100754125658052</v>
      </c>
      <c r="NX110" s="252" t="n">
        <v>-0.00148150934705529</v>
      </c>
      <c r="NY110" s="252" t="n">
        <v>-0.00200502213412362</v>
      </c>
      <c r="NZ110" s="252" t="n">
        <v>-0.00134220899713542</v>
      </c>
      <c r="OA110" s="252" t="n">
        <v>-0.000933238582130649</v>
      </c>
      <c r="OB110" s="252" t="n">
        <v>-0.00174105251004679</v>
      </c>
      <c r="OC110" s="252" t="n">
        <v>-0.000626691286345631</v>
      </c>
      <c r="OD110" s="252" t="n">
        <v>-0.00234989672585267</v>
      </c>
      <c r="OE110" s="252" t="n">
        <v>-0.00115694246911347</v>
      </c>
      <c r="OF110" s="252" t="n">
        <v>-0.00148698966556242</v>
      </c>
      <c r="OG110" s="252" t="n">
        <v>-0.000950631651389808</v>
      </c>
      <c r="OH110" s="252" t="n">
        <v>-0.00175707702731348</v>
      </c>
      <c r="OI110" s="252" t="n">
        <v>-0.00196832412716172</v>
      </c>
      <c r="OJ110" s="252" t="n">
        <v>-0.00150430517560876</v>
      </c>
      <c r="OK110" s="252" t="n">
        <v>-0.00106489602809011</v>
      </c>
      <c r="OL110" s="252" t="n">
        <v>-0.00100947222891031</v>
      </c>
      <c r="OM110" s="252" t="n">
        <v>-0.00154544161807283</v>
      </c>
      <c r="ON110" s="252" t="n">
        <v>-0.000714297194446411</v>
      </c>
      <c r="OO110" s="252" t="n">
        <v>-0.00157738264975407</v>
      </c>
      <c r="OP110" s="252" t="n">
        <v>-0.00178905677860754</v>
      </c>
      <c r="OQ110" s="252" t="n">
        <v>-0.00152870016686623</v>
      </c>
      <c r="OR110" s="252" t="n">
        <v>-0.00126292088773138</v>
      </c>
      <c r="OS110" s="252" t="n">
        <v>-0.00170668331429229</v>
      </c>
      <c r="OT110" s="252" t="n">
        <v>-0.00345009410682879</v>
      </c>
      <c r="OU110" s="252" t="n">
        <v>-0.00172284868779782</v>
      </c>
      <c r="OV110" s="252" t="n">
        <v>-0.00197516927511871</v>
      </c>
      <c r="OW110" s="252" t="n">
        <v>-0.00275848017085027</v>
      </c>
      <c r="OX110" s="252" t="n">
        <v>-0.00106147671864954</v>
      </c>
      <c r="OY110" s="252" t="n">
        <v>-0.00325779040563333</v>
      </c>
      <c r="OZ110" s="252" t="n">
        <v>-0.00235273808003759</v>
      </c>
      <c r="PA110" s="252" t="n">
        <v>-0.00151259056128441</v>
      </c>
      <c r="PB110" s="252" t="n">
        <v>-0.00171932882756864</v>
      </c>
      <c r="PC110" s="252" t="n">
        <v>-0.00203411038778015</v>
      </c>
      <c r="PD110" s="252" t="n">
        <v>-0.00146704745981144</v>
      </c>
      <c r="PE110" s="800" t="n">
        <v>-0.000630327490082205</v>
      </c>
      <c r="PF110" s="800" t="n">
        <v>-0.00107424958755238</v>
      </c>
      <c r="PG110" s="800" t="n">
        <v>-0.00170292097412955</v>
      </c>
      <c r="PH110" s="800" t="n">
        <v>-0.00232170740758894</v>
      </c>
      <c r="PI110" s="800" t="n">
        <v>-0.00153214368985207</v>
      </c>
      <c r="PJ110" s="800" t="n">
        <v>-0.000989438908181672</v>
      </c>
      <c r="PK110" s="800" t="n">
        <v>-0.0017139088774346</v>
      </c>
      <c r="PL110" s="800" t="n">
        <v>-0.000766247675320467</v>
      </c>
      <c r="PM110" s="800" t="n">
        <v>-0.00261976467831596</v>
      </c>
      <c r="PN110" s="800" t="n">
        <v>-0.00110566349452047</v>
      </c>
      <c r="PO110" s="800" t="n">
        <v>-0.00164502332411382</v>
      </c>
      <c r="PP110" s="800" t="n">
        <v>-0.000979764519238485</v>
      </c>
      <c r="PQ110" s="800" t="n">
        <v>-0.00193752931016623</v>
      </c>
      <c r="PR110" s="800" t="n">
        <v>-0.00202713072467619</v>
      </c>
      <c r="PS110" s="800" t="n">
        <v>-0.00171955834503745</v>
      </c>
      <c r="PT110" s="800" t="n">
        <v>-0.00131297986443511</v>
      </c>
      <c r="PU110" s="800" t="n">
        <v>-0.00124117861815005</v>
      </c>
      <c r="PV110" s="800" t="n">
        <v>-0.00148854311059919</v>
      </c>
      <c r="PW110" s="800" t="n">
        <v>-0.000806771097491515</v>
      </c>
      <c r="PX110" s="800" t="n">
        <v>-0.00210758455389879</v>
      </c>
      <c r="PY110" s="800" t="n">
        <v>-0.00153727630335033</v>
      </c>
      <c r="PZ110" s="800" t="n">
        <v>-0.00143680452940448</v>
      </c>
      <c r="QA110" s="800" t="n">
        <v>-0.00149944644832849</v>
      </c>
      <c r="QB110" s="800" t="n">
        <v>-0.00151528286740194</v>
      </c>
      <c r="QC110" s="800" t="n">
        <v>-0.00236453775157681</v>
      </c>
      <c r="QD110" s="800" t="n">
        <v>-0.00213928831502475</v>
      </c>
      <c r="QE110" s="800" t="n">
        <v>-0.00200347694534241</v>
      </c>
      <c r="QF110" s="800" t="n">
        <v>-0.00296258034208788</v>
      </c>
      <c r="QG110" s="800" t="n">
        <v>-0.000885969964144212</v>
      </c>
      <c r="QH110" s="800" t="n">
        <v>-0.00326556652627338</v>
      </c>
      <c r="QI110" s="800" t="n">
        <v>-0.00217933368840276</v>
      </c>
      <c r="QJ110" s="800" t="n">
        <v>-0.00190416029443666</v>
      </c>
      <c r="QK110" s="800" t="n">
        <v>-0.00168591203256162</v>
      </c>
      <c r="QL110" s="800" t="n">
        <v>-0.00206390048391106</v>
      </c>
      <c r="QM110" s="800" t="n">
        <v>-0.00142162761219255</v>
      </c>
      <c r="QN110" s="252" t="n">
        <v>-0.000637179127624091</v>
      </c>
      <c r="QO110" s="252" t="n">
        <v>-0.000944704065728731</v>
      </c>
      <c r="QP110" s="252" t="n">
        <v>-0.00160882636487947</v>
      </c>
      <c r="QQ110" s="252" t="n">
        <v>-0.00200322261824861</v>
      </c>
      <c r="QR110" s="252" t="n">
        <v>-0.00128480428728696</v>
      </c>
      <c r="QS110" s="252" t="n">
        <v>-0.000935758668607305</v>
      </c>
      <c r="QT110" s="252" t="n">
        <v>-0.00174605667604419</v>
      </c>
      <c r="QU110" s="252" t="n">
        <v>-0.000800982211045914</v>
      </c>
      <c r="QV110" s="252" t="n">
        <v>-0.00242521132987884</v>
      </c>
      <c r="QW110" s="252" t="n">
        <v>-0.00116891447221503</v>
      </c>
      <c r="QX110" s="252" t="n">
        <v>-0.00156883155623692</v>
      </c>
      <c r="QY110" s="252" t="n">
        <v>-0.00097299541726482</v>
      </c>
      <c r="QZ110" s="252" t="n">
        <v>-0.00174634670956175</v>
      </c>
      <c r="RA110" s="252" t="n">
        <v>-0.00213396775594098</v>
      </c>
      <c r="RB110" s="252" t="n">
        <v>-0.00164617191621921</v>
      </c>
      <c r="RC110" s="252" t="n">
        <v>-0.00102261338710586</v>
      </c>
      <c r="RD110" s="252" t="n">
        <v>-0.00113303588120423</v>
      </c>
      <c r="RE110" s="252" t="n">
        <v>-0.00162917980624916</v>
      </c>
      <c r="RF110" s="252" t="n">
        <v>-0.000886261471820469</v>
      </c>
      <c r="RG110" s="252" t="n">
        <v>-0.00225027691672336</v>
      </c>
      <c r="RH110" s="252" t="n">
        <v>-0.00162423057739965</v>
      </c>
      <c r="RI110" s="252" t="n">
        <v>-0.00158893055194378</v>
      </c>
      <c r="RJ110" s="252" t="n">
        <v>-0.00115155190420539</v>
      </c>
      <c r="RK110" s="252" t="n">
        <v>-0.00147397067539949</v>
      </c>
      <c r="RL110" s="252" t="n">
        <v>-0.00279946406346875</v>
      </c>
      <c r="RM110" s="252" t="n">
        <v>-0.00199203910536794</v>
      </c>
      <c r="RN110" s="252" t="n">
        <v>-0.00207945745812555</v>
      </c>
      <c r="RO110" s="252" t="n">
        <v>-0.00321390761687659</v>
      </c>
      <c r="RP110" s="252" t="n">
        <v>-0.000800336984325971</v>
      </c>
      <c r="RQ110" s="252" t="n">
        <v>-0.00314356448342305</v>
      </c>
      <c r="RR110" s="252" t="n">
        <v>-0.00218047446963438</v>
      </c>
      <c r="RS110" s="252" t="n">
        <v>-0.00194886806044145</v>
      </c>
      <c r="RT110" s="252" t="n">
        <v>-0.00184329112380782</v>
      </c>
      <c r="RU110" s="252" t="n">
        <v>-0.00212413004615716</v>
      </c>
      <c r="RV110" s="252" t="n">
        <v>-0.000516990210651126</v>
      </c>
      <c r="RW110" s="800" t="n">
        <v>-0.000526176498215562</v>
      </c>
      <c r="RX110" s="800" t="n">
        <v>-0.00099736927897526</v>
      </c>
      <c r="RY110" s="800" t="n">
        <v>-0.00154020489972689</v>
      </c>
      <c r="RZ110" s="800" t="n">
        <v>-0.00158852918793552</v>
      </c>
      <c r="SA110" s="800" t="n">
        <v>-0.0010407318475269</v>
      </c>
      <c r="SB110" s="800" t="n">
        <v>-0.000895381048632553</v>
      </c>
      <c r="SC110" s="800" t="n">
        <v>-0.00175449006743872</v>
      </c>
      <c r="SD110" s="800" t="n">
        <v>-0.000617197753361905</v>
      </c>
      <c r="SE110" s="800" t="n">
        <v>-0.00228413977306527</v>
      </c>
      <c r="SF110" s="800" t="n">
        <v>-0.00102654437417163</v>
      </c>
      <c r="SG110" s="800" t="n">
        <v>-0.00135552542308451</v>
      </c>
      <c r="SH110" s="800" t="n">
        <v>-0.000894737981575072</v>
      </c>
      <c r="SI110" s="800" t="n">
        <v>-0.00150954312997887</v>
      </c>
      <c r="SJ110" s="800" t="n">
        <v>-0.00180498008788145</v>
      </c>
      <c r="SK110" s="800" t="n">
        <v>-0.00165246977031241</v>
      </c>
      <c r="SL110" s="800" t="n">
        <v>-0.000929680905081398</v>
      </c>
      <c r="SM110" s="800" t="n">
        <v>-0.00111789598642868</v>
      </c>
      <c r="SN110" s="800" t="n">
        <v>-0.00161588417603547</v>
      </c>
      <c r="SO110" s="800" t="n">
        <v>-0.000893989145394848</v>
      </c>
      <c r="SP110" s="800" t="n">
        <v>-0.00201733461430782</v>
      </c>
      <c r="SQ110" s="800" t="n">
        <v>-0.00167045881216668</v>
      </c>
      <c r="SR110" s="800" t="n">
        <v>-0.0017527024500848</v>
      </c>
      <c r="SS110" s="800" t="n">
        <v>-0.00125121993838031</v>
      </c>
      <c r="ST110" s="800" t="n">
        <v>-0.00177711097661123</v>
      </c>
      <c r="SU110" s="800" t="n">
        <v>-0.00291917178148849</v>
      </c>
      <c r="SV110" s="800" t="n">
        <v>-0.00193219689623492</v>
      </c>
      <c r="SW110" s="800" t="n">
        <v>-0.0019602500156101</v>
      </c>
      <c r="SX110" s="800" t="n">
        <v>-0.00321864985321313</v>
      </c>
      <c r="SY110" s="800" t="n">
        <v>-0.000795059786765046</v>
      </c>
      <c r="SZ110" s="800" t="n">
        <v>-0.0032025153831195</v>
      </c>
      <c r="TA110" s="800" t="n">
        <v>-0.00228045597502254</v>
      </c>
      <c r="TB110" s="800" t="n">
        <v>-0.00180747952845999</v>
      </c>
      <c r="TC110" s="800" t="n">
        <v>-0.00202295654892365</v>
      </c>
      <c r="TD110" s="800" t="n">
        <v>-0.00214129318717761</v>
      </c>
      <c r="TE110" s="800" t="n">
        <v>-0.00045287477559703</v>
      </c>
    </row>
    <row r="111" customFormat="false" ht="14.4" hidden="false" customHeight="false" outlineLevel="0" collapsed="false">
      <c r="A111" s="800" t="n">
        <v>-5.38391116470848E-005</v>
      </c>
      <c r="B111" s="800" t="n">
        <v>-7.54246517041885E-005</v>
      </c>
      <c r="C111" s="800" t="n">
        <v>-4.94313158554305E-005</v>
      </c>
      <c r="D111" s="800" t="n">
        <v>-7.14739562340222E-005</v>
      </c>
      <c r="E111" s="800" t="n">
        <v>-5.9537117163395E-005</v>
      </c>
      <c r="F111" s="800" t="n">
        <v>-0.000117441194980359</v>
      </c>
      <c r="G111" s="800" t="n">
        <v>-7.13870931863982E-005</v>
      </c>
      <c r="H111" s="800" t="n">
        <v>-2.94337830261722E-005</v>
      </c>
      <c r="I111" s="800" t="n">
        <v>-9.63443202030873E-005</v>
      </c>
      <c r="J111" s="800" t="n">
        <v>-5.56653667988927E-005</v>
      </c>
      <c r="K111" s="800" t="n">
        <v>-7.23496240594765E-005</v>
      </c>
      <c r="L111" s="800" t="n">
        <v>-5.20109650907024E-005</v>
      </c>
      <c r="M111" s="800" t="n">
        <v>-0.000171967703273958</v>
      </c>
      <c r="N111" s="800" t="n">
        <v>-8.63915671904295E-005</v>
      </c>
      <c r="O111" s="800" t="n">
        <v>-7.79147223842262E-005</v>
      </c>
      <c r="P111" s="800" t="n">
        <v>-0.000153819298817561</v>
      </c>
      <c r="Q111" s="800" t="n">
        <v>-5.75547956674437E-005</v>
      </c>
      <c r="R111" s="800" t="n">
        <v>-9.00039851354025E-005</v>
      </c>
      <c r="S111" s="800" t="n">
        <v>-5.25269632216965E-005</v>
      </c>
      <c r="T111" s="800" t="n">
        <v>-5.97925935011349E-005</v>
      </c>
      <c r="U111" s="800" t="n">
        <v>-5.93005836094318E-005</v>
      </c>
      <c r="V111" s="800" t="n">
        <v>-3.8740066262704E-005</v>
      </c>
      <c r="W111" s="800" t="n">
        <v>-6.10759491725161E-005</v>
      </c>
      <c r="X111" s="800" t="n">
        <v>-0.000118832313687505</v>
      </c>
      <c r="Y111" s="800" t="n">
        <v>-0.000151950540575736</v>
      </c>
      <c r="Z111" s="800" t="n">
        <v>-7.18192105002808E-005</v>
      </c>
      <c r="AA111" s="800" t="n">
        <v>-9.7586401191769E-005</v>
      </c>
      <c r="AB111" s="800" t="n">
        <v>-9.48097339009416E-005</v>
      </c>
      <c r="AC111" s="800" t="n">
        <v>-2.39167343536354E-005</v>
      </c>
      <c r="AD111" s="800" t="n">
        <v>-7.97116778612624E-005</v>
      </c>
      <c r="AE111" s="800" t="n">
        <v>-8.1534409382815E-005</v>
      </c>
      <c r="AF111" s="800" t="n">
        <v>-6.00509106146072E-005</v>
      </c>
      <c r="AG111" s="800" t="n">
        <v>-9.04163238488354E-005</v>
      </c>
      <c r="AH111" s="800" t="n">
        <v>-7.65750019022683E-005</v>
      </c>
      <c r="AI111" s="800" t="n">
        <v>-2.01504891021279E-005</v>
      </c>
      <c r="AJ111" s="252" t="n">
        <v>-2.3974231995477E-005</v>
      </c>
      <c r="AK111" s="252" t="n">
        <v>-4.00112935181365E-005</v>
      </c>
      <c r="AL111" s="252" t="n">
        <v>-2.14189281133715E-005</v>
      </c>
      <c r="AM111" s="252" t="n">
        <v>-2.84155734572715E-005</v>
      </c>
      <c r="AN111" s="252" t="n">
        <v>-2.64962383215948E-005</v>
      </c>
      <c r="AO111" s="252" t="n">
        <v>-2.4536642239471E-005</v>
      </c>
      <c r="AP111" s="252" t="n">
        <v>-2.24886127754992E-005</v>
      </c>
      <c r="AQ111" s="252" t="n">
        <v>-1.00960286727142E-005</v>
      </c>
      <c r="AR111" s="252" t="n">
        <v>-4.25626462441153E-005</v>
      </c>
      <c r="AS111" s="252" t="n">
        <v>-2.09492763228116E-005</v>
      </c>
      <c r="AT111" s="252" t="n">
        <v>-2.97329434090296E-005</v>
      </c>
      <c r="AU111" s="252" t="n">
        <v>-2.0743215919441E-005</v>
      </c>
      <c r="AV111" s="252" t="n">
        <v>-3.66224915323483E-005</v>
      </c>
      <c r="AW111" s="252" t="n">
        <v>-2.80854531566101E-005</v>
      </c>
      <c r="AX111" s="252" t="n">
        <v>-2.32063601302639E-005</v>
      </c>
      <c r="AY111" s="252" t="n">
        <v>-8.66374096083928E-005</v>
      </c>
      <c r="AZ111" s="252" t="n">
        <v>-2.78142384727135E-005</v>
      </c>
      <c r="BA111" s="252" t="n">
        <v>-4.11436054951923E-005</v>
      </c>
      <c r="BB111" s="252" t="n">
        <v>-2.4937676171313E-005</v>
      </c>
      <c r="BC111" s="252" t="n">
        <v>-2.53982855029978E-005</v>
      </c>
      <c r="BD111" s="252" t="n">
        <v>-2.34675332575076E-005</v>
      </c>
      <c r="BE111" s="252" t="n">
        <v>-1.45810455803847E-005</v>
      </c>
      <c r="BF111" s="252" t="n">
        <v>-3.55620090760512E-005</v>
      </c>
      <c r="BG111" s="252" t="n">
        <v>-8.15046115389198E-005</v>
      </c>
      <c r="BH111" s="252" t="n">
        <v>-8.10536158720068E-005</v>
      </c>
      <c r="BI111" s="252" t="n">
        <v>-4.46324183036795E-005</v>
      </c>
      <c r="BJ111" s="252" t="n">
        <v>-0.000207641752403797</v>
      </c>
      <c r="BK111" s="252" t="n">
        <v>-4.60681564857269E-005</v>
      </c>
      <c r="BL111" s="252" t="n">
        <v>-8.3082574779581E-006</v>
      </c>
      <c r="BM111" s="252" t="n">
        <v>-2.42310738986802E-005</v>
      </c>
      <c r="BN111" s="252" t="n">
        <v>-4.38216278024159E-005</v>
      </c>
      <c r="BO111" s="252" t="n">
        <v>-3.59361388993836E-005</v>
      </c>
      <c r="BP111" s="252" t="n">
        <v>-4.53798644436132E-005</v>
      </c>
      <c r="BQ111" s="252" t="n">
        <v>-3.73966757642504E-005</v>
      </c>
      <c r="BR111" s="252" t="n">
        <v>-6.13427054673318E-006</v>
      </c>
      <c r="BS111" s="800" t="n">
        <v>-2.18433650681245E-005</v>
      </c>
      <c r="BT111" s="800" t="n">
        <v>-3.33671950671684E-005</v>
      </c>
      <c r="BU111" s="800" t="n">
        <v>-1.98038046938221E-005</v>
      </c>
      <c r="BV111" s="800" t="n">
        <v>-2.63638078320493E-005</v>
      </c>
      <c r="BW111" s="800" t="n">
        <v>-2.29431588453722E-005</v>
      </c>
      <c r="BX111" s="800" t="n">
        <v>-2.52203088544613E-005</v>
      </c>
      <c r="BY111" s="800" t="n">
        <v>-2.51008486803971E-005</v>
      </c>
      <c r="BZ111" s="800" t="n">
        <v>-9.70465063880607E-006</v>
      </c>
      <c r="CA111" s="800" t="n">
        <v>-3.67596555900919E-005</v>
      </c>
      <c r="CB111" s="800" t="n">
        <v>-1.95742883457052E-005</v>
      </c>
      <c r="CC111" s="800" t="n">
        <v>-2.5376672344475E-005</v>
      </c>
      <c r="CD111" s="800" t="n">
        <v>-1.90857317206862E-005</v>
      </c>
      <c r="CE111" s="800" t="n">
        <v>-3.00055981387728E-005</v>
      </c>
      <c r="CF111" s="800" t="n">
        <v>-2.96023352661274E-005</v>
      </c>
      <c r="CG111" s="800" t="n">
        <v>-1.92338355645648E-005</v>
      </c>
      <c r="CH111" s="800" t="n">
        <v>-6.96695969887217E-005</v>
      </c>
      <c r="CI111" s="800" t="n">
        <v>-2.40992927390107E-005</v>
      </c>
      <c r="CJ111" s="800" t="n">
        <v>-3.83762579040553E-005</v>
      </c>
      <c r="CK111" s="800" t="n">
        <v>-1.98179835370718E-005</v>
      </c>
      <c r="CL111" s="800" t="n">
        <v>-2.01848940211034E-005</v>
      </c>
      <c r="CM111" s="800" t="n">
        <v>-2.03622425812349E-005</v>
      </c>
      <c r="CN111" s="800" t="n">
        <v>-1.7457693228859E-005</v>
      </c>
      <c r="CO111" s="800" t="n">
        <v>-4.15085976822399E-005</v>
      </c>
      <c r="CP111" s="800" t="n">
        <v>-7.33599921245904E-005</v>
      </c>
      <c r="CQ111" s="800" t="n">
        <v>-7.87822502358119E-005</v>
      </c>
      <c r="CR111" s="800" t="n">
        <v>-3.5865304275767E-005</v>
      </c>
      <c r="CS111" s="800" t="n">
        <v>-0.000259883246087881</v>
      </c>
      <c r="CT111" s="800" t="n">
        <v>-5.11138245134558E-005</v>
      </c>
      <c r="CU111" s="800" t="n">
        <v>-1.50273682565528E-005</v>
      </c>
      <c r="CV111" s="800" t="n">
        <v>-3.45595674560161E-005</v>
      </c>
      <c r="CW111" s="800" t="n">
        <v>-4.14209509022269E-005</v>
      </c>
      <c r="CX111" s="800" t="n">
        <v>-3.13415371448206E-005</v>
      </c>
      <c r="CY111" s="800" t="n">
        <v>-3.99043679353292E-005</v>
      </c>
      <c r="CZ111" s="800" t="n">
        <v>-3.55365597221039E-005</v>
      </c>
      <c r="DA111" s="800" t="n">
        <v>-4.25751159307115E-006</v>
      </c>
      <c r="DB111" s="252" t="n">
        <v>-2.13993339382232E-005</v>
      </c>
      <c r="DC111" s="252" t="n">
        <v>-5.02925771177923E-005</v>
      </c>
      <c r="DD111" s="252" t="n">
        <v>-2.29491889368273E-005</v>
      </c>
      <c r="DE111" s="252" t="n">
        <v>-2.67926151972614E-005</v>
      </c>
      <c r="DF111" s="252" t="n">
        <v>-2.40914301002641E-005</v>
      </c>
      <c r="DG111" s="252" t="n">
        <v>-2.93848884679087E-005</v>
      </c>
      <c r="DH111" s="252" t="n">
        <v>-2.26989786929827E-005</v>
      </c>
      <c r="DI111" s="252" t="n">
        <v>-1.21554248183974E-005</v>
      </c>
      <c r="DJ111" s="252" t="n">
        <v>-3.13085184442586E-005</v>
      </c>
      <c r="DK111" s="252" t="n">
        <v>-2.00966941924519E-005</v>
      </c>
      <c r="DL111" s="252" t="n">
        <v>-2.33832729888052E-005</v>
      </c>
      <c r="DM111" s="252" t="n">
        <v>-2.03195304723483E-005</v>
      </c>
      <c r="DN111" s="252" t="n">
        <v>-2.54814441688119E-005</v>
      </c>
      <c r="DO111" s="252" t="n">
        <v>-2.57200485230964E-005</v>
      </c>
      <c r="DP111" s="252" t="n">
        <v>-1.92774580965913E-005</v>
      </c>
      <c r="DQ111" s="252" t="n">
        <v>-5.5093626775334E-005</v>
      </c>
      <c r="DR111" s="252" t="n">
        <v>-3.11866119122229E-005</v>
      </c>
      <c r="DS111" s="252" t="n">
        <v>-3.41635762047969E-005</v>
      </c>
      <c r="DT111" s="252" t="n">
        <v>-2.65517885391326E-005</v>
      </c>
      <c r="DU111" s="252" t="n">
        <v>-2.5673357652462E-005</v>
      </c>
      <c r="DV111" s="252" t="n">
        <v>-2.39029231890941E-005</v>
      </c>
      <c r="DW111" s="252" t="n">
        <v>-1.41084141063783E-005</v>
      </c>
      <c r="DX111" s="252" t="n">
        <v>-3.64459962448371E-005</v>
      </c>
      <c r="DY111" s="252" t="n">
        <v>-6.68714053787439E-005</v>
      </c>
      <c r="DZ111" s="252" t="n">
        <v>-6.75320134132396E-005</v>
      </c>
      <c r="EA111" s="252" t="n">
        <v>-4.63467653323183E-005</v>
      </c>
      <c r="EB111" s="252" t="n">
        <v>-0.000214968672071724</v>
      </c>
      <c r="EC111" s="252" t="n">
        <v>-3.79073404662151E-005</v>
      </c>
      <c r="ED111" s="252" t="n">
        <v>-1.66995228162709E-005</v>
      </c>
      <c r="EE111" s="252" t="n">
        <v>-2.27299271670012E-005</v>
      </c>
      <c r="EF111" s="252" t="n">
        <v>-4.84849520654802E-005</v>
      </c>
      <c r="EG111" s="252" t="n">
        <v>-2.61873989331741E-005</v>
      </c>
      <c r="EH111" s="252" t="n">
        <v>-4.03744085393685E-005</v>
      </c>
      <c r="EI111" s="252" t="n">
        <v>-2.9038701570514E-005</v>
      </c>
      <c r="EJ111" s="252" t="n">
        <v>-4.35708249459724E-006</v>
      </c>
      <c r="EK111" s="800" t="n">
        <v>-1.91780838594684E-005</v>
      </c>
      <c r="EL111" s="800" t="n">
        <v>-3.38908529201953E-005</v>
      </c>
      <c r="EM111" s="800" t="n">
        <v>-2.02277918567941E-005</v>
      </c>
      <c r="EN111" s="800" t="n">
        <v>-2.8504994695154E-005</v>
      </c>
      <c r="EO111" s="800" t="n">
        <v>-2.51001472399445E-005</v>
      </c>
      <c r="EP111" s="800" t="n">
        <v>-2.41816543069076E-005</v>
      </c>
      <c r="EQ111" s="800" t="n">
        <v>-1.93933522293282E-005</v>
      </c>
      <c r="ER111" s="800" t="n">
        <v>-1.22672051429088E-005</v>
      </c>
      <c r="ES111" s="800" t="n">
        <v>-3.33680560805018E-005</v>
      </c>
      <c r="ET111" s="800" t="n">
        <v>-1.99322367988281E-005</v>
      </c>
      <c r="EU111" s="800" t="n">
        <v>-2.43450512872526E-005</v>
      </c>
      <c r="EV111" s="800" t="n">
        <v>-2.12512470662092E-005</v>
      </c>
      <c r="EW111" s="800" t="n">
        <v>-2.41155019706179E-005</v>
      </c>
      <c r="EX111" s="800" t="n">
        <v>-2.22744868898364E-005</v>
      </c>
      <c r="EY111" s="800" t="n">
        <v>-1.88063319844571E-005</v>
      </c>
      <c r="EZ111" s="800" t="n">
        <v>-5.42629795164207E-005</v>
      </c>
      <c r="FA111" s="800" t="n">
        <v>-2.64023019709022E-005</v>
      </c>
      <c r="FB111" s="800" t="n">
        <v>-3.24833921774857E-005</v>
      </c>
      <c r="FC111" s="800" t="n">
        <v>-1.68127830815405E-005</v>
      </c>
      <c r="FD111" s="800" t="n">
        <v>-2.22230885304245E-005</v>
      </c>
      <c r="FE111" s="800" t="n">
        <v>-2.14635946652033E-005</v>
      </c>
      <c r="FF111" s="800" t="n">
        <v>-1.56007807541516E-005</v>
      </c>
      <c r="FG111" s="800" t="n">
        <v>-3.87288259287053E-005</v>
      </c>
      <c r="FH111" s="800" t="n">
        <v>-6.42500204781487E-005</v>
      </c>
      <c r="FI111" s="800" t="n">
        <v>-7.44089253748284E-005</v>
      </c>
      <c r="FJ111" s="800" t="n">
        <v>-3.81086024660704E-005</v>
      </c>
      <c r="FK111" s="800" t="n">
        <v>-0.000240338036616799</v>
      </c>
      <c r="FL111" s="800" t="n">
        <v>-4.00634430663335E-005</v>
      </c>
      <c r="FM111" s="800" t="n">
        <v>-1.83497544723749E-005</v>
      </c>
      <c r="FN111" s="800" t="n">
        <v>-3.43512885433719E-005</v>
      </c>
      <c r="FO111" s="800" t="n">
        <v>-3.97582258372486E-005</v>
      </c>
      <c r="FP111" s="800" t="n">
        <v>-2.5140466093159E-005</v>
      </c>
      <c r="FQ111" s="800" t="n">
        <v>-3.70556300014816E-005</v>
      </c>
      <c r="FR111" s="800" t="n">
        <v>-3.67305987581865E-005</v>
      </c>
      <c r="FS111" s="800" t="n">
        <v>-1.75585491814839E-005</v>
      </c>
      <c r="FT111" s="252" t="n">
        <v>-2.25466004382212E-005</v>
      </c>
      <c r="FU111" s="252" t="n">
        <v>-3.51948759472119E-005</v>
      </c>
      <c r="FV111" s="252" t="n">
        <v>-2.07328429907466E-005</v>
      </c>
      <c r="FW111" s="252" t="n">
        <v>-3.06477214308927E-005</v>
      </c>
      <c r="FX111" s="252" t="n">
        <v>-2.64951153723486E-005</v>
      </c>
      <c r="FY111" s="252" t="n">
        <v>-3.70151490176575E-005</v>
      </c>
      <c r="FZ111" s="252" t="n">
        <v>-2.17524683250972E-005</v>
      </c>
      <c r="GA111" s="252" t="n">
        <v>-1.68091309322563E-005</v>
      </c>
      <c r="GB111" s="252" t="n">
        <v>-3.37461836271964E-005</v>
      </c>
      <c r="GC111" s="252" t="n">
        <v>-2.43688663212029E-005</v>
      </c>
      <c r="GD111" s="252" t="n">
        <v>-2.68634887164688E-005</v>
      </c>
      <c r="GE111" s="252" t="n">
        <v>-2.25215365066104E-005</v>
      </c>
      <c r="GF111" s="252" t="n">
        <v>-2.48681930995314E-005</v>
      </c>
      <c r="GG111" s="252" t="n">
        <v>-2.34293297244808E-005</v>
      </c>
      <c r="GH111" s="252" t="n">
        <v>-1.75536101015352E-005</v>
      </c>
      <c r="GI111" s="252" t="n">
        <v>-5.86967763020949E-005</v>
      </c>
      <c r="GJ111" s="252" t="n">
        <v>-2.64770398801452E-005</v>
      </c>
      <c r="GK111" s="252" t="n">
        <v>-3.25500439776955E-005</v>
      </c>
      <c r="GL111" s="252" t="n">
        <v>-1.63641436901353E-005</v>
      </c>
      <c r="GM111" s="252" t="n">
        <v>-2.62292597618116E-005</v>
      </c>
      <c r="GN111" s="252" t="n">
        <v>-2.02742769384793E-005</v>
      </c>
      <c r="GO111" s="252" t="n">
        <v>-1.56027497044152E-005</v>
      </c>
      <c r="GP111" s="252" t="n">
        <v>-3.22240129758912E-005</v>
      </c>
      <c r="GQ111" s="252" t="n">
        <v>-6.3352359875121E-005</v>
      </c>
      <c r="GR111" s="252" t="n">
        <v>-7.3293922589656E-005</v>
      </c>
      <c r="GS111" s="252" t="n">
        <v>-3.92465391107637E-005</v>
      </c>
      <c r="GT111" s="252" t="n">
        <v>-0.000231632245622696</v>
      </c>
      <c r="GU111" s="252" t="n">
        <v>-3.47569333396331E-005</v>
      </c>
      <c r="GV111" s="252" t="n">
        <v>-1.55717431748253E-005</v>
      </c>
      <c r="GW111" s="252" t="n">
        <v>-3.12178285656484E-005</v>
      </c>
      <c r="GX111" s="252" t="n">
        <v>-4.01092106988566E-005</v>
      </c>
      <c r="GY111" s="252" t="n">
        <v>-2.52826112454448E-005</v>
      </c>
      <c r="GZ111" s="252" t="n">
        <v>-2.95590509265703E-005</v>
      </c>
      <c r="HA111" s="252" t="n">
        <v>-4.24376159024391E-005</v>
      </c>
      <c r="HB111" s="252" t="n">
        <v>-1.72006226253382E-005</v>
      </c>
      <c r="HC111" s="800" t="n">
        <v>-2.18443022395595E-005</v>
      </c>
      <c r="HD111" s="800" t="n">
        <v>-3.61768627105317E-005</v>
      </c>
      <c r="HE111" s="800" t="n">
        <v>-2.23344332188133E-005</v>
      </c>
      <c r="HF111" s="800" t="n">
        <v>-3.38247754912415E-005</v>
      </c>
      <c r="HG111" s="800" t="n">
        <v>-2.98347197754971E-005</v>
      </c>
      <c r="HH111" s="800" t="n">
        <v>-2.80691837671877E-005</v>
      </c>
      <c r="HI111" s="800" t="n">
        <v>-2.69256567887484E-005</v>
      </c>
      <c r="HJ111" s="800" t="n">
        <v>-1.93232611162161E-005</v>
      </c>
      <c r="HK111" s="800" t="n">
        <v>-3.79145210971363E-005</v>
      </c>
      <c r="HL111" s="800" t="n">
        <v>-2.33072637975953E-005</v>
      </c>
      <c r="HM111" s="800" t="n">
        <v>-3.27689058928928E-005</v>
      </c>
      <c r="HN111" s="800" t="n">
        <v>-2.54808281934714E-005</v>
      </c>
      <c r="HO111" s="800" t="n">
        <v>-2.75302376956118E-005</v>
      </c>
      <c r="HP111" s="800" t="n">
        <v>-2.70371415879531E-005</v>
      </c>
      <c r="HQ111" s="800" t="n">
        <v>-2.00940210772358E-005</v>
      </c>
      <c r="HR111" s="800" t="n">
        <v>-5.47217831098291E-005</v>
      </c>
      <c r="HS111" s="800" t="n">
        <v>-3.27101283535945E-005</v>
      </c>
      <c r="HT111" s="800" t="n">
        <v>-3.44995674365865E-005</v>
      </c>
      <c r="HU111" s="800" t="n">
        <v>-1.85602496043512E-005</v>
      </c>
      <c r="HV111" s="800" t="n">
        <v>-2.75147668645654E-005</v>
      </c>
      <c r="HW111" s="800" t="n">
        <v>-2.0440742948687E-005</v>
      </c>
      <c r="HX111" s="800" t="n">
        <v>-2.07538251508131E-005</v>
      </c>
      <c r="HY111" s="800" t="n">
        <v>-5.20713057196888E-005</v>
      </c>
      <c r="HZ111" s="800" t="n">
        <v>-5.10526074579899E-005</v>
      </c>
      <c r="IA111" s="800" t="n">
        <v>-9.73862372916502E-005</v>
      </c>
      <c r="IB111" s="800" t="n">
        <v>-4.51659855087559E-005</v>
      </c>
      <c r="IC111" s="800" t="n">
        <v>-0.000165675336370817</v>
      </c>
      <c r="ID111" s="800" t="n">
        <v>-4.17629083456356E-005</v>
      </c>
      <c r="IE111" s="800" t="n">
        <v>-2.21594876248012E-005</v>
      </c>
      <c r="IF111" s="800" t="n">
        <v>-4.06909949558548E-005</v>
      </c>
      <c r="IG111" s="800" t="n">
        <v>-5.01637888318012E-005</v>
      </c>
      <c r="IH111" s="800" t="n">
        <v>-3.07603775168377E-005</v>
      </c>
      <c r="II111" s="800" t="n">
        <v>-3.57479739248324E-005</v>
      </c>
      <c r="IJ111" s="800" t="n">
        <v>-4.85247344588043E-005</v>
      </c>
      <c r="IK111" s="800" t="n">
        <v>-1.43776571189255E-005</v>
      </c>
      <c r="IL111" s="252" t="n">
        <v>-2.51057401142422E-005</v>
      </c>
      <c r="IM111" s="252" t="n">
        <v>-5.13117683700031E-005</v>
      </c>
      <c r="IN111" s="252" t="n">
        <v>-2.73514972568166E-005</v>
      </c>
      <c r="IO111" s="252" t="n">
        <v>-3.97872803427481E-005</v>
      </c>
      <c r="IP111" s="252" t="n">
        <v>-3.67537231274665E-005</v>
      </c>
      <c r="IQ111" s="252" t="n">
        <v>-3.5176475860116E-005</v>
      </c>
      <c r="IR111" s="252" t="n">
        <v>-3.02637798421629E-005</v>
      </c>
      <c r="IS111" s="252" t="n">
        <v>-2.58101743512691E-005</v>
      </c>
      <c r="IT111" s="252" t="n">
        <v>-4.16697593419006E-005</v>
      </c>
      <c r="IU111" s="252" t="n">
        <v>-2.60243117721717E-005</v>
      </c>
      <c r="IV111" s="252" t="n">
        <v>-4.24284777385702E-005</v>
      </c>
      <c r="IW111" s="252" t="n">
        <v>-3.06014509126938E-005</v>
      </c>
      <c r="IX111" s="252" t="n">
        <v>-3.22629248852161E-005</v>
      </c>
      <c r="IY111" s="252" t="n">
        <v>-2.73137588106843E-005</v>
      </c>
      <c r="IZ111" s="252" t="n">
        <v>-2.17302344001122E-005</v>
      </c>
      <c r="JA111" s="252" t="n">
        <v>-4.34671386315203E-005</v>
      </c>
      <c r="JB111" s="252" t="n">
        <v>-3.58007717882092E-005</v>
      </c>
      <c r="JC111" s="252" t="n">
        <v>-3.35654409283178E-005</v>
      </c>
      <c r="JD111" s="252" t="n">
        <v>-2.27552031318366E-005</v>
      </c>
      <c r="JE111" s="252" t="n">
        <v>-3.64777250469341E-005</v>
      </c>
      <c r="JF111" s="252" t="n">
        <v>-2.58129456819608E-005</v>
      </c>
      <c r="JG111" s="252" t="n">
        <v>-2.6213450272438E-005</v>
      </c>
      <c r="JH111" s="252" t="n">
        <v>-6.77880644491154E-005</v>
      </c>
      <c r="JI111" s="252" t="n">
        <v>-5.35736952018332E-005</v>
      </c>
      <c r="JJ111" s="252" t="n">
        <v>-0.000106413230783642</v>
      </c>
      <c r="JK111" s="252" t="n">
        <v>-5.65399556451725E-005</v>
      </c>
      <c r="JL111" s="252" t="n">
        <v>-0.000105497673637561</v>
      </c>
      <c r="JM111" s="252" t="n">
        <v>-4.44594483284211E-005</v>
      </c>
      <c r="JN111" s="252" t="n">
        <v>-3.16450625333641E-005</v>
      </c>
      <c r="JO111" s="252" t="n">
        <v>-4.32713904695428E-005</v>
      </c>
      <c r="JP111" s="252" t="n">
        <v>-6.17212481187024E-005</v>
      </c>
      <c r="JQ111" s="252" t="n">
        <v>-3.0439441202448E-005</v>
      </c>
      <c r="JR111" s="252" t="n">
        <v>-3.62628792112035E-005</v>
      </c>
      <c r="JS111" s="252" t="n">
        <v>-5.01044118982309E-005</v>
      </c>
      <c r="JT111" s="252" t="n">
        <v>-1.53244661316754E-005</v>
      </c>
      <c r="JU111" s="800" t="n">
        <v>-2.71609678215932E-005</v>
      </c>
      <c r="JV111" s="800" t="n">
        <v>-3.65739146911179E-005</v>
      </c>
      <c r="JW111" s="800" t="n">
        <v>-2.50345570407972E-005</v>
      </c>
      <c r="JX111" s="800" t="n">
        <v>-4.02714069998587E-005</v>
      </c>
      <c r="JY111" s="800" t="n">
        <v>-3.95423443770037E-005</v>
      </c>
      <c r="JZ111" s="800" t="n">
        <v>-3.19279251666349E-005</v>
      </c>
      <c r="KA111" s="800" t="n">
        <v>-2.90134845138109E-005</v>
      </c>
      <c r="KB111" s="800" t="n">
        <v>-2.68012339994603E-005</v>
      </c>
      <c r="KC111" s="800" t="n">
        <v>-4.20296615819035E-005</v>
      </c>
      <c r="KD111" s="800" t="n">
        <v>-2.47152907726792E-005</v>
      </c>
      <c r="KE111" s="800" t="n">
        <v>-4.3970578075597E-005</v>
      </c>
      <c r="KF111" s="800" t="n">
        <v>-3.04821797585095E-005</v>
      </c>
      <c r="KG111" s="800" t="n">
        <v>-3.40499601258908E-005</v>
      </c>
      <c r="KH111" s="800" t="n">
        <v>-2.8269384628085E-005</v>
      </c>
      <c r="KI111" s="800" t="n">
        <v>-2.44195208303783E-005</v>
      </c>
      <c r="KJ111" s="800" t="n">
        <v>-3.09826988163806E-005</v>
      </c>
      <c r="KK111" s="800" t="n">
        <v>-3.087842078507E-005</v>
      </c>
      <c r="KL111" s="800" t="n">
        <v>-3.34939428418157E-005</v>
      </c>
      <c r="KM111" s="800" t="n">
        <v>-2.25159791710411E-005</v>
      </c>
      <c r="KN111" s="800" t="n">
        <v>-3.57563629141227E-005</v>
      </c>
      <c r="KO111" s="800" t="n">
        <v>-2.28100903491686E-005</v>
      </c>
      <c r="KP111" s="800" t="n">
        <v>-2.55596696348927E-005</v>
      </c>
      <c r="KQ111" s="800" t="n">
        <v>-6.8121848599623E-005</v>
      </c>
      <c r="KR111" s="800" t="n">
        <v>-4.35580430305259E-005</v>
      </c>
      <c r="KS111" s="800" t="n">
        <v>-9.29309913571783E-005</v>
      </c>
      <c r="KT111" s="800" t="n">
        <v>-6.12492456040377E-005</v>
      </c>
      <c r="KU111" s="800" t="n">
        <v>-7.53958890779283E-005</v>
      </c>
      <c r="KV111" s="800" t="n">
        <v>-3.834393998319E-005</v>
      </c>
      <c r="KW111" s="800" t="n">
        <v>-2.64941340447607E-005</v>
      </c>
      <c r="KX111" s="800" t="n">
        <v>-3.73137900316635E-005</v>
      </c>
      <c r="KY111" s="800" t="n">
        <v>-5.90936277454247E-005</v>
      </c>
      <c r="KZ111" s="800" t="n">
        <v>-3.38981997324383E-005</v>
      </c>
      <c r="LA111" s="800" t="n">
        <v>-3.58002729346345E-005</v>
      </c>
      <c r="LB111" s="800" t="n">
        <v>-4.74842582365988E-005</v>
      </c>
      <c r="LC111" s="800" t="n">
        <v>-1.05506980193695E-005</v>
      </c>
      <c r="LD111" s="252" t="n">
        <v>-5.3465726580761E-005</v>
      </c>
      <c r="LE111" s="252" t="n">
        <v>-4.92491780885573E-005</v>
      </c>
      <c r="LF111" s="252" t="n">
        <v>-3.71447852068766E-005</v>
      </c>
      <c r="LG111" s="252" t="n">
        <v>-6.07314782473005E-005</v>
      </c>
      <c r="LH111" s="252" t="n">
        <v>-6.58664481158137E-005</v>
      </c>
      <c r="LI111" s="252" t="n">
        <v>-4.64224621889774E-005</v>
      </c>
      <c r="LJ111" s="252" t="n">
        <v>-4.01995679555691E-005</v>
      </c>
      <c r="LK111" s="252" t="n">
        <v>-3.46534992473208E-005</v>
      </c>
      <c r="LL111" s="252" t="n">
        <v>-4.91500449508418E-005</v>
      </c>
      <c r="LM111" s="252" t="n">
        <v>-3.40279243487143E-005</v>
      </c>
      <c r="LN111" s="252" t="n">
        <v>-6.93887515619133E-005</v>
      </c>
      <c r="LO111" s="252" t="n">
        <v>-4.11878600715529E-005</v>
      </c>
      <c r="LP111" s="252" t="n">
        <v>-5.03191462643203E-005</v>
      </c>
      <c r="LQ111" s="252" t="n">
        <v>-3.91565442994381E-005</v>
      </c>
      <c r="LR111" s="252" t="n">
        <v>-3.32702753143357E-005</v>
      </c>
      <c r="LS111" s="252" t="n">
        <v>-2.8422280545352E-005</v>
      </c>
      <c r="LT111" s="252" t="n">
        <v>-4.70505873912728E-005</v>
      </c>
      <c r="LU111" s="252" t="n">
        <v>-3.7956543064602E-005</v>
      </c>
      <c r="LV111" s="252" t="n">
        <v>-4.64149142892285E-005</v>
      </c>
      <c r="LW111" s="252" t="n">
        <v>-5.51665638149838E-005</v>
      </c>
      <c r="LX111" s="252" t="n">
        <v>-3.00753414330615E-005</v>
      </c>
      <c r="LY111" s="252" t="n">
        <v>-4.4752831922392E-005</v>
      </c>
      <c r="LZ111" s="252" t="n">
        <v>-7.95062600459664E-005</v>
      </c>
      <c r="MA111" s="252" t="n">
        <v>-6.75676186903743E-005</v>
      </c>
      <c r="MB111" s="252" t="n">
        <v>-9.3993081512144E-005</v>
      </c>
      <c r="MC111" s="252" t="n">
        <v>-8.7853655739559E-005</v>
      </c>
      <c r="MD111" s="252" t="n">
        <v>-5.91818585483636E-005</v>
      </c>
      <c r="ME111" s="252" t="n">
        <v>-4.82815719390162E-005</v>
      </c>
      <c r="MF111" s="252" t="n">
        <v>-4.61028225195084E-005</v>
      </c>
      <c r="MG111" s="252" t="n">
        <v>-4.14646701290959E-005</v>
      </c>
      <c r="MH111" s="252" t="n">
        <v>-7.78437232677056E-005</v>
      </c>
      <c r="MI111" s="252" t="n">
        <v>-5.32559393275691E-005</v>
      </c>
      <c r="MJ111" s="252" t="n">
        <v>-3.51980769590435E-005</v>
      </c>
      <c r="MK111" s="252" t="n">
        <v>-5.84887747581155E-005</v>
      </c>
      <c r="ML111" s="252" t="n">
        <v>-7.36322503344453E-006</v>
      </c>
      <c r="MM111" s="800" t="n">
        <v>-4.74927406691981E-005</v>
      </c>
      <c r="MN111" s="800" t="n">
        <v>-4.54932543381186E-005</v>
      </c>
      <c r="MO111" s="800" t="n">
        <v>-4.05757619809943E-005</v>
      </c>
      <c r="MP111" s="800" t="n">
        <v>-6.43684787223821E-005</v>
      </c>
      <c r="MQ111" s="800" t="n">
        <v>-6.1799837563024E-005</v>
      </c>
      <c r="MR111" s="800" t="n">
        <v>-4.57476503120249E-005</v>
      </c>
      <c r="MS111" s="800" t="n">
        <v>-4.14120225029085E-005</v>
      </c>
      <c r="MT111" s="800" t="n">
        <v>-5.14579905923692E-005</v>
      </c>
      <c r="MU111" s="800" t="n">
        <v>-5.23366600654262E-005</v>
      </c>
      <c r="MV111" s="800" t="n">
        <v>-3.27285631818123E-005</v>
      </c>
      <c r="MW111" s="800" t="n">
        <v>-7.05780640543637E-005</v>
      </c>
      <c r="MX111" s="800" t="n">
        <v>-3.8258602687066E-005</v>
      </c>
      <c r="MY111" s="800" t="n">
        <v>-4.83416340793442E-005</v>
      </c>
      <c r="MZ111" s="800" t="n">
        <v>-4.00275297664294E-005</v>
      </c>
      <c r="NA111" s="800" t="n">
        <v>-3.40835873354333E-005</v>
      </c>
      <c r="NB111" s="800" t="n">
        <v>-2.47990039716376E-005</v>
      </c>
      <c r="NC111" s="800" t="n">
        <v>-5.39935696115957E-005</v>
      </c>
      <c r="ND111" s="800" t="n">
        <v>-3.57586909366357E-005</v>
      </c>
      <c r="NE111" s="800" t="n">
        <v>-5.22374949706766E-005</v>
      </c>
      <c r="NF111" s="800" t="n">
        <v>-5.33436236043881E-005</v>
      </c>
      <c r="NG111" s="800" t="n">
        <v>-4.61431041794421E-005</v>
      </c>
      <c r="NH111" s="800" t="n">
        <v>-5.02939225134762E-005</v>
      </c>
      <c r="NI111" s="800" t="n">
        <v>-8.06035189089679E-005</v>
      </c>
      <c r="NJ111" s="800" t="n">
        <v>-6.19287994406845E-005</v>
      </c>
      <c r="NK111" s="800" t="n">
        <v>-9.17077303546285E-005</v>
      </c>
      <c r="NL111" s="800" t="n">
        <v>-0.000106165123883182</v>
      </c>
      <c r="NM111" s="800" t="n">
        <v>-4.94214150214484E-005</v>
      </c>
      <c r="NN111" s="800" t="n">
        <v>-4.70514596825282E-005</v>
      </c>
      <c r="NO111" s="800" t="n">
        <v>-4.56164192414589E-005</v>
      </c>
      <c r="NP111" s="800" t="n">
        <v>-3.95660605263252E-005</v>
      </c>
      <c r="NQ111" s="800" t="n">
        <v>-8.51560977706404E-005</v>
      </c>
      <c r="NR111" s="800" t="n">
        <v>-5.94066954134769E-005</v>
      </c>
      <c r="NS111" s="800" t="n">
        <v>-3.6178946787943E-005</v>
      </c>
      <c r="NT111" s="800" t="n">
        <v>-6.39147191112618E-005</v>
      </c>
      <c r="NU111" s="800" t="n">
        <v>-9.49966847059332E-006</v>
      </c>
      <c r="NV111" s="252" t="n">
        <v>-4.87533013770635E-005</v>
      </c>
      <c r="NW111" s="252" t="n">
        <v>-4.14889419688133E-005</v>
      </c>
      <c r="NX111" s="252" t="n">
        <v>-3.92927143487718E-005</v>
      </c>
      <c r="NY111" s="252" t="n">
        <v>-5.9782187884944E-005</v>
      </c>
      <c r="NZ111" s="252" t="n">
        <v>-5.47349789169113E-005</v>
      </c>
      <c r="OA111" s="252" t="n">
        <v>-4.01952643049393E-005</v>
      </c>
      <c r="OB111" s="252" t="n">
        <v>-3.87940980126065E-005</v>
      </c>
      <c r="OC111" s="252" t="n">
        <v>-5.57568852984312E-005</v>
      </c>
      <c r="OD111" s="252" t="n">
        <v>-5.09488318007939E-005</v>
      </c>
      <c r="OE111" s="252" t="n">
        <v>-3.49727567392673E-005</v>
      </c>
      <c r="OF111" s="252" t="n">
        <v>-6.52710990327135E-005</v>
      </c>
      <c r="OG111" s="252" t="n">
        <v>-3.96863780123887E-005</v>
      </c>
      <c r="OH111" s="252" t="n">
        <v>-5.17825724055202E-005</v>
      </c>
      <c r="OI111" s="252" t="n">
        <v>-3.95066244305913E-005</v>
      </c>
      <c r="OJ111" s="252" t="n">
        <v>-3.83092891408709E-005</v>
      </c>
      <c r="OK111" s="252" t="n">
        <v>-2.85858747446436E-005</v>
      </c>
      <c r="OL111" s="252" t="n">
        <v>-5.15651129258716E-005</v>
      </c>
      <c r="OM111" s="252" t="n">
        <v>-3.68927575870264E-005</v>
      </c>
      <c r="ON111" s="252" t="n">
        <v>-7.55975673879525E-005</v>
      </c>
      <c r="OO111" s="252" t="n">
        <v>-4.94596066638067E-005</v>
      </c>
      <c r="OP111" s="252" t="n">
        <v>-3.84643854522859E-005</v>
      </c>
      <c r="OQ111" s="252" t="n">
        <v>-3.90059825807725E-005</v>
      </c>
      <c r="OR111" s="252" t="n">
        <v>-8.89213030700204E-005</v>
      </c>
      <c r="OS111" s="252" t="n">
        <v>-5.81951212522187E-005</v>
      </c>
      <c r="OT111" s="252" t="n">
        <v>-8.17937589818594E-005</v>
      </c>
      <c r="OU111" s="252" t="n">
        <v>-0.000100794696665969</v>
      </c>
      <c r="OV111" s="252" t="n">
        <v>-4.40758844220471E-005</v>
      </c>
      <c r="OW111" s="252" t="n">
        <v>-4.10383536983005E-005</v>
      </c>
      <c r="OX111" s="252" t="n">
        <v>-4.05948586366826E-005</v>
      </c>
      <c r="OY111" s="252" t="n">
        <v>-3.86459391828106E-005</v>
      </c>
      <c r="OZ111" s="252" t="n">
        <v>-7.41408761117519E-005</v>
      </c>
      <c r="PA111" s="252" t="n">
        <v>-5.06772971014253E-005</v>
      </c>
      <c r="PB111" s="252" t="n">
        <v>-3.44461120063164E-005</v>
      </c>
      <c r="PC111" s="252" t="n">
        <v>-5.59114891260806E-005</v>
      </c>
      <c r="PD111" s="252" t="n">
        <v>-2.86832058116446E-005</v>
      </c>
      <c r="PE111" s="800" t="n">
        <v>-3.75244664594634E-005</v>
      </c>
      <c r="PF111" s="800" t="n">
        <v>-3.61600589141878E-005</v>
      </c>
      <c r="PG111" s="800" t="n">
        <v>-3.86358975851545E-005</v>
      </c>
      <c r="PH111" s="800" t="n">
        <v>-5.89173477386091E-005</v>
      </c>
      <c r="PI111" s="800" t="n">
        <v>-4.65537749290223E-005</v>
      </c>
      <c r="PJ111" s="800" t="n">
        <v>-3.95027138413718E-005</v>
      </c>
      <c r="PK111" s="800" t="n">
        <v>-3.52324681884246E-005</v>
      </c>
      <c r="PL111" s="800" t="n">
        <v>-5.66948077497781E-005</v>
      </c>
      <c r="PM111" s="800" t="n">
        <v>-4.70053689512937E-005</v>
      </c>
      <c r="PN111" s="800" t="n">
        <v>-2.8391382037245E-005</v>
      </c>
      <c r="PO111" s="800" t="n">
        <v>-5.50447150555596E-005</v>
      </c>
      <c r="PP111" s="800" t="n">
        <v>-3.0393609090515E-005</v>
      </c>
      <c r="PQ111" s="800" t="n">
        <v>-4.18540782088116E-005</v>
      </c>
      <c r="PR111" s="800" t="n">
        <v>-3.11583613948559E-005</v>
      </c>
      <c r="PS111" s="800" t="n">
        <v>-3.12283204103035E-005</v>
      </c>
      <c r="PT111" s="800" t="n">
        <v>-3.14851108615497E-005</v>
      </c>
      <c r="PU111" s="800" t="n">
        <v>-4.97847240672123E-005</v>
      </c>
      <c r="PV111" s="800" t="n">
        <v>-2.91173427354716E-005</v>
      </c>
      <c r="PW111" s="800" t="n">
        <v>-7.34807843709086E-005</v>
      </c>
      <c r="PX111" s="800" t="n">
        <v>-5.27436186704977E-005</v>
      </c>
      <c r="PY111" s="800" t="n">
        <v>-3.025741939999E-005</v>
      </c>
      <c r="PZ111" s="800" t="n">
        <v>-3.74322550604857E-005</v>
      </c>
      <c r="QA111" s="800" t="n">
        <v>-8.93114638024646E-005</v>
      </c>
      <c r="QB111" s="800" t="n">
        <v>-4.89696176597546E-005</v>
      </c>
      <c r="QC111" s="800" t="n">
        <v>-7.62165680806695E-005</v>
      </c>
      <c r="QD111" s="800" t="n">
        <v>-9.38784125478358E-005</v>
      </c>
      <c r="QE111" s="800" t="n">
        <v>-4.24853477634151E-005</v>
      </c>
      <c r="QF111" s="800" t="n">
        <v>-4.32885045244322E-005</v>
      </c>
      <c r="QG111" s="800" t="n">
        <v>-3.8228823633198E-005</v>
      </c>
      <c r="QH111" s="800" t="n">
        <v>-3.70262247320956E-005</v>
      </c>
      <c r="QI111" s="800" t="n">
        <v>-7.15478797953428E-005</v>
      </c>
      <c r="QJ111" s="800" t="n">
        <v>-4.96935580283869E-005</v>
      </c>
      <c r="QK111" s="800" t="n">
        <v>-3.41430434690485E-005</v>
      </c>
      <c r="QL111" s="800" t="n">
        <v>-5.43298517630125E-005</v>
      </c>
      <c r="QM111" s="800" t="n">
        <v>-2.38865936928188E-005</v>
      </c>
      <c r="QN111" s="252" t="n">
        <v>-3.71790823333404E-005</v>
      </c>
      <c r="QO111" s="252" t="n">
        <v>-3.42225914196321E-005</v>
      </c>
      <c r="QP111" s="252" t="n">
        <v>-3.24103270972193E-005</v>
      </c>
      <c r="QQ111" s="252" t="n">
        <v>-3.5927605072067E-005</v>
      </c>
      <c r="QR111" s="252" t="n">
        <v>-3.34118213363817E-005</v>
      </c>
      <c r="QS111" s="252" t="n">
        <v>-4.48718422319909E-005</v>
      </c>
      <c r="QT111" s="252" t="n">
        <v>-4.10654607846404E-005</v>
      </c>
      <c r="QU111" s="252" t="n">
        <v>-7.24452473346114E-005</v>
      </c>
      <c r="QV111" s="252" t="n">
        <v>-4.49150296883392E-005</v>
      </c>
      <c r="QW111" s="252" t="n">
        <v>-2.79405270648595E-005</v>
      </c>
      <c r="QX111" s="252" t="n">
        <v>-5.19539789067821E-005</v>
      </c>
      <c r="QY111" s="252" t="n">
        <v>-3.24932518039034E-005</v>
      </c>
      <c r="QZ111" s="252" t="n">
        <v>-3.51904006586827E-005</v>
      </c>
      <c r="RA111" s="252" t="n">
        <v>-2.59914542029011E-005</v>
      </c>
      <c r="RB111" s="252" t="n">
        <v>-2.76477575327246E-005</v>
      </c>
      <c r="RC111" s="252" t="n">
        <v>-2.54121214037497E-005</v>
      </c>
      <c r="RD111" s="252" t="n">
        <v>-5.02376188442948E-005</v>
      </c>
      <c r="RE111" s="252" t="n">
        <v>-3.82906305448462E-005</v>
      </c>
      <c r="RF111" s="252" t="n">
        <v>-0.000101799931562064</v>
      </c>
      <c r="RG111" s="252" t="n">
        <v>-4.4112696079227E-005</v>
      </c>
      <c r="RH111" s="252" t="n">
        <v>-3.27895624741231E-005</v>
      </c>
      <c r="RI111" s="252" t="n">
        <v>-4.00856908846713E-005</v>
      </c>
      <c r="RJ111" s="252" t="n">
        <v>-0.000123870014941719</v>
      </c>
      <c r="RK111" s="252" t="n">
        <v>-4.54875212637048E-005</v>
      </c>
      <c r="RL111" s="252" t="n">
        <v>-0.00013911966016055</v>
      </c>
      <c r="RM111" s="252" t="n">
        <v>-0.000105634431776539</v>
      </c>
      <c r="RN111" s="252" t="n">
        <v>-5.05465450206754E-005</v>
      </c>
      <c r="RO111" s="252" t="n">
        <v>-5.40306921609276E-005</v>
      </c>
      <c r="RP111" s="252" t="n">
        <v>-4.08437862452293E-005</v>
      </c>
      <c r="RQ111" s="252" t="n">
        <v>-4.12390826460899E-005</v>
      </c>
      <c r="RR111" s="252" t="n">
        <v>-0.000100743709743542</v>
      </c>
      <c r="RS111" s="252" t="n">
        <v>-4.71757229556351E-005</v>
      </c>
      <c r="RT111" s="252" t="n">
        <v>-6.51049862374774E-005</v>
      </c>
      <c r="RU111" s="252" t="n">
        <v>-5.59842130260226E-005</v>
      </c>
      <c r="RV111" s="252" t="n">
        <v>-8.53194423977023E-006</v>
      </c>
      <c r="RW111" s="800" t="n">
        <v>-3.68387759380299E-005</v>
      </c>
      <c r="RX111" s="800" t="n">
        <v>-3.48086887132263E-005</v>
      </c>
      <c r="RY111" s="800" t="n">
        <v>-3.3349108395623E-005</v>
      </c>
      <c r="RZ111" s="800" t="n">
        <v>-3.61849553452596E-005</v>
      </c>
      <c r="SA111" s="800" t="n">
        <v>-3.15711712666809E-005</v>
      </c>
      <c r="SB111" s="800" t="n">
        <v>-3.83314643575681E-005</v>
      </c>
      <c r="SC111" s="800" t="n">
        <v>-4.11096157650841E-005</v>
      </c>
      <c r="SD111" s="800" t="n">
        <v>-5.40295577026723E-005</v>
      </c>
      <c r="SE111" s="800" t="n">
        <v>-4.52813811478746E-005</v>
      </c>
      <c r="SF111" s="800" t="n">
        <v>-2.62517367746317E-005</v>
      </c>
      <c r="SG111" s="800" t="n">
        <v>-5.11369752887283E-005</v>
      </c>
      <c r="SH111" s="800" t="n">
        <v>-3.07048052382314E-005</v>
      </c>
      <c r="SI111" s="800" t="n">
        <v>-3.55281091996274E-005</v>
      </c>
      <c r="SJ111" s="800" t="n">
        <v>-2.71548374948878E-005</v>
      </c>
      <c r="SK111" s="800" t="n">
        <v>-3.20953511917056E-005</v>
      </c>
      <c r="SL111" s="800" t="n">
        <v>-2.54210578106104E-005</v>
      </c>
      <c r="SM111" s="800" t="n">
        <v>-4.28823752729838E-005</v>
      </c>
      <c r="SN111" s="800" t="n">
        <v>-3.84541714196162E-005</v>
      </c>
      <c r="SO111" s="800" t="n">
        <v>-6.69438897149868E-005</v>
      </c>
      <c r="SP111" s="800" t="n">
        <v>-4.30067563182619E-005</v>
      </c>
      <c r="SQ111" s="800" t="n">
        <v>-3.31602055444025E-005</v>
      </c>
      <c r="SR111" s="800" t="n">
        <v>-4.28225904403942E-005</v>
      </c>
      <c r="SS111" s="800" t="n">
        <v>-0.000131471309363719</v>
      </c>
      <c r="ST111" s="800" t="n">
        <v>-5.5932106624179E-005</v>
      </c>
      <c r="SU111" s="800" t="n">
        <v>-0.000152668498035962</v>
      </c>
      <c r="SV111" s="800" t="n">
        <v>-0.000106796832237272</v>
      </c>
      <c r="SW111" s="800" t="n">
        <v>-5.09633910614693E-005</v>
      </c>
      <c r="SX111" s="800" t="n">
        <v>-5.47262028346114E-005</v>
      </c>
      <c r="SY111" s="800" t="n">
        <v>-3.99543953211476E-005</v>
      </c>
      <c r="SZ111" s="800" t="n">
        <v>-4.48822434442377E-005</v>
      </c>
      <c r="TA111" s="800" t="n">
        <v>-0.000107479072257264</v>
      </c>
      <c r="TB111" s="800" t="n">
        <v>-5.07747479666108E-005</v>
      </c>
      <c r="TC111" s="800" t="n">
        <v>-7.44122037578438E-005</v>
      </c>
      <c r="TD111" s="800" t="n">
        <v>-5.79409652220219E-005</v>
      </c>
      <c r="TE111" s="800" t="n">
        <v>-1.04953778027627E-005</v>
      </c>
    </row>
    <row r="112" customFormat="false" ht="14.4" hidden="false" customHeight="false" outlineLevel="0" collapsed="false">
      <c r="A112" s="800" t="n">
        <v>-5.46663720967321E-006</v>
      </c>
      <c r="B112" s="800" t="n">
        <v>-2.28280493070669E-005</v>
      </c>
      <c r="C112" s="800" t="n">
        <v>-1.38067766666489E-005</v>
      </c>
      <c r="D112" s="800" t="n">
        <v>-1.78785905601691E-005</v>
      </c>
      <c r="E112" s="800" t="n">
        <v>-1.47048171552688E-005</v>
      </c>
      <c r="F112" s="800" t="n">
        <v>-8.39310723958561E-006</v>
      </c>
      <c r="G112" s="800" t="n">
        <v>-1.96459855289148E-005</v>
      </c>
      <c r="H112" s="800" t="n">
        <v>-1.13091000033496E-005</v>
      </c>
      <c r="I112" s="800" t="n">
        <v>-3.05854293206463E-005</v>
      </c>
      <c r="J112" s="800" t="n">
        <v>-1.04388934897974E-005</v>
      </c>
      <c r="K112" s="800" t="n">
        <v>-1.7604521052604E-005</v>
      </c>
      <c r="L112" s="800" t="n">
        <v>-1.67317161104053E-005</v>
      </c>
      <c r="M112" s="800" t="n">
        <v>-2.12364899515951E-005</v>
      </c>
      <c r="N112" s="800" t="n">
        <v>-2.21555921575312E-005</v>
      </c>
      <c r="O112" s="800" t="n">
        <v>-1.69522008998289E-005</v>
      </c>
      <c r="P112" s="800" t="n">
        <v>-1.19324676237012E-005</v>
      </c>
      <c r="Q112" s="800" t="n">
        <v>-2.75118558461728E-005</v>
      </c>
      <c r="R112" s="800" t="n">
        <v>-1.45137825047315E-005</v>
      </c>
      <c r="S112" s="800" t="n">
        <v>-2.01658916078515E-005</v>
      </c>
      <c r="T112" s="800" t="n">
        <v>-1.74710244465412E-005</v>
      </c>
      <c r="U112" s="800" t="n">
        <v>-3.18121317100153E-005</v>
      </c>
      <c r="V112" s="800" t="n">
        <v>-1.21546592042899E-005</v>
      </c>
      <c r="W112" s="800" t="n">
        <v>-2.12156424743956E-005</v>
      </c>
      <c r="X112" s="800" t="n">
        <v>-1.68672076692139E-005</v>
      </c>
      <c r="Y112" s="800" t="n">
        <v>-2.50075606459133E-005</v>
      </c>
      <c r="Z112" s="800" t="n">
        <v>-4.89422316607885E-005</v>
      </c>
      <c r="AA112" s="800" t="n">
        <v>-3.30725853657536E-005</v>
      </c>
      <c r="AB112" s="800" t="n">
        <v>-5.21461144464701E-005</v>
      </c>
      <c r="AC112" s="800" t="n">
        <v>-6.32433186335012E-006</v>
      </c>
      <c r="AD112" s="800" t="n">
        <v>-5.72697922032929E-005</v>
      </c>
      <c r="AE112" s="800" t="n">
        <v>-9.0234372623064E-005</v>
      </c>
      <c r="AF112" s="800" t="n">
        <v>-0.00020344748947263</v>
      </c>
      <c r="AG112" s="800" t="n">
        <v>-3.37412309566624E-005</v>
      </c>
      <c r="AH112" s="800" t="n">
        <v>-3.0658063732449E-005</v>
      </c>
      <c r="AI112" s="800" t="n">
        <v>-1.5019871637491E-006</v>
      </c>
      <c r="AJ112" s="252" t="n">
        <v>-5.90772059511999E-006</v>
      </c>
      <c r="AK112" s="252" t="n">
        <v>-2.71032434842356E-005</v>
      </c>
      <c r="AL112" s="252" t="n">
        <v>-1.44969483763928E-005</v>
      </c>
      <c r="AM112" s="252" t="n">
        <v>-1.83702217692628E-005</v>
      </c>
      <c r="AN112" s="252" t="n">
        <v>-1.44355795352704E-005</v>
      </c>
      <c r="AO112" s="252" t="n">
        <v>-9.02947889718123E-006</v>
      </c>
      <c r="AP112" s="252" t="n">
        <v>-2.02112239995384E-005</v>
      </c>
      <c r="AQ112" s="252" t="n">
        <v>-1.19675333990558E-005</v>
      </c>
      <c r="AR112" s="252" t="n">
        <v>-3.24196935977139E-005</v>
      </c>
      <c r="AS112" s="252" t="n">
        <v>-1.07439041322836E-005</v>
      </c>
      <c r="AT112" s="252" t="n">
        <v>-1.73985301911827E-005</v>
      </c>
      <c r="AU112" s="252" t="n">
        <v>-1.74023032905418E-005</v>
      </c>
      <c r="AV112" s="252" t="n">
        <v>-2.48325653428386E-005</v>
      </c>
      <c r="AW112" s="252" t="n">
        <v>-2.39641949333557E-005</v>
      </c>
      <c r="AX112" s="252" t="n">
        <v>-1.75942078692902E-005</v>
      </c>
      <c r="AY112" s="252" t="n">
        <v>-1.34309708985549E-005</v>
      </c>
      <c r="AZ112" s="252" t="n">
        <v>-2.77515674331503E-005</v>
      </c>
      <c r="BA112" s="252" t="n">
        <v>-1.51362806380337E-005</v>
      </c>
      <c r="BB112" s="252" t="n">
        <v>-2.23569274560249E-005</v>
      </c>
      <c r="BC112" s="252" t="n">
        <v>-1.69678655512513E-005</v>
      </c>
      <c r="BD112" s="252" t="n">
        <v>-3.3289456311811E-005</v>
      </c>
      <c r="BE112" s="252" t="n">
        <v>-1.22099383492625E-005</v>
      </c>
      <c r="BF112" s="252" t="n">
        <v>-2.32993803855642E-005</v>
      </c>
      <c r="BG112" s="252" t="n">
        <v>-1.6130008426722E-005</v>
      </c>
      <c r="BH112" s="252" t="n">
        <v>-2.53307430819329E-005</v>
      </c>
      <c r="BI112" s="252" t="n">
        <v>-5.9819891072156E-005</v>
      </c>
      <c r="BJ112" s="252" t="n">
        <v>-3.29124892476265E-005</v>
      </c>
      <c r="BK112" s="252" t="n">
        <v>-5.3397309651671E-005</v>
      </c>
      <c r="BL112" s="252" t="n">
        <v>-5.89764767128706E-006</v>
      </c>
      <c r="BM112" s="252" t="n">
        <v>-5.42666560027247E-005</v>
      </c>
      <c r="BN112" s="252" t="n">
        <v>-9.94152560730479E-005</v>
      </c>
      <c r="BO112" s="252" t="n">
        <v>-0.000275958363049687</v>
      </c>
      <c r="BP112" s="252" t="n">
        <v>-3.59880397125853E-005</v>
      </c>
      <c r="BQ112" s="252" t="n">
        <v>-3.16416920298878E-005</v>
      </c>
      <c r="BR112" s="252" t="n">
        <v>-1.69774782207961E-006</v>
      </c>
      <c r="BS112" s="800" t="n">
        <v>-5.29524927084651E-006</v>
      </c>
      <c r="BT112" s="800" t="n">
        <v>-2.26094829568233E-005</v>
      </c>
      <c r="BU112" s="800" t="n">
        <v>-1.42114944786839E-005</v>
      </c>
      <c r="BV112" s="800" t="n">
        <v>-1.58959208646845E-005</v>
      </c>
      <c r="BW112" s="800" t="n">
        <v>-1.5175502645757E-005</v>
      </c>
      <c r="BX112" s="800" t="n">
        <v>-7.56840136057051E-006</v>
      </c>
      <c r="BY112" s="800" t="n">
        <v>-1.81685544217759E-005</v>
      </c>
      <c r="BZ112" s="800" t="n">
        <v>-1.28091252318774E-005</v>
      </c>
      <c r="CA112" s="800" t="n">
        <v>-2.83532408519652E-005</v>
      </c>
      <c r="CB112" s="800" t="n">
        <v>-9.24614803872592E-006</v>
      </c>
      <c r="CC112" s="800" t="n">
        <v>-1.60099531642352E-005</v>
      </c>
      <c r="CD112" s="800" t="n">
        <v>-1.51290594133746E-005</v>
      </c>
      <c r="CE112" s="800" t="n">
        <v>-2.19599610033555E-005</v>
      </c>
      <c r="CF112" s="800" t="n">
        <v>-1.88919548611164E-005</v>
      </c>
      <c r="CG112" s="800" t="n">
        <v>-1.61844125290782E-005</v>
      </c>
      <c r="CH112" s="800" t="n">
        <v>-1.09433494580643E-005</v>
      </c>
      <c r="CI112" s="800" t="n">
        <v>-2.86567659949529E-005</v>
      </c>
      <c r="CJ112" s="800" t="n">
        <v>-1.30090035153423E-005</v>
      </c>
      <c r="CK112" s="800" t="n">
        <v>-3.13626190448175E-005</v>
      </c>
      <c r="CL112" s="800" t="n">
        <v>-1.45494720316397E-005</v>
      </c>
      <c r="CM112" s="800" t="n">
        <v>-2.91611351993773E-005</v>
      </c>
      <c r="CN112" s="800" t="n">
        <v>-1.08495373454602E-005</v>
      </c>
      <c r="CO112" s="800" t="n">
        <v>-2.20390027939055E-005</v>
      </c>
      <c r="CP112" s="800" t="n">
        <v>-1.46939695276215E-005</v>
      </c>
      <c r="CQ112" s="800" t="n">
        <v>-2.33310000037547E-005</v>
      </c>
      <c r="CR112" s="800" t="n">
        <v>-5.69375988874672E-005</v>
      </c>
      <c r="CS112" s="800" t="n">
        <v>-3.05960375243144E-005</v>
      </c>
      <c r="CT112" s="800" t="n">
        <v>-6.05900574096675E-005</v>
      </c>
      <c r="CU112" s="800" t="n">
        <v>-5.81900340326643E-006</v>
      </c>
      <c r="CV112" s="800" t="n">
        <v>-5.5234532578061E-005</v>
      </c>
      <c r="CW112" s="800" t="n">
        <v>-8.21621437860606E-005</v>
      </c>
      <c r="CX112" s="800" t="n">
        <v>-0.000223530347918992</v>
      </c>
      <c r="CY112" s="800" t="n">
        <v>-3.22234497220515E-005</v>
      </c>
      <c r="CZ112" s="800" t="n">
        <v>-3.60837193377211E-005</v>
      </c>
      <c r="DA112" s="800" t="n">
        <v>-1.02738310495237E-006</v>
      </c>
      <c r="DB112" s="252" t="n">
        <v>-5.80566213805912E-006</v>
      </c>
      <c r="DC112" s="252" t="n">
        <v>-2.79653955275442E-005</v>
      </c>
      <c r="DD112" s="252" t="n">
        <v>-1.27595082404574E-005</v>
      </c>
      <c r="DE112" s="252" t="n">
        <v>-1.31769794635992E-005</v>
      </c>
      <c r="DF112" s="252" t="n">
        <v>-1.35152505569029E-005</v>
      </c>
      <c r="DG112" s="252" t="n">
        <v>-7.00839011723632E-006</v>
      </c>
      <c r="DH112" s="252" t="n">
        <v>-1.82780941070234E-005</v>
      </c>
      <c r="DI112" s="252" t="n">
        <v>-1.40813649181957E-005</v>
      </c>
      <c r="DJ112" s="252" t="n">
        <v>-2.58627353318623E-005</v>
      </c>
      <c r="DK112" s="252" t="n">
        <v>-8.13120342114079E-006</v>
      </c>
      <c r="DL112" s="252" t="n">
        <v>-1.35866231826532E-005</v>
      </c>
      <c r="DM112" s="252" t="n">
        <v>-1.37855960842657E-005</v>
      </c>
      <c r="DN112" s="252" t="n">
        <v>-1.74541615260449E-005</v>
      </c>
      <c r="DO112" s="252" t="n">
        <v>-1.72239101702536E-005</v>
      </c>
      <c r="DP112" s="252" t="n">
        <v>-1.39780754128424E-005</v>
      </c>
      <c r="DQ112" s="252" t="n">
        <v>-1.09176418135219E-005</v>
      </c>
      <c r="DR112" s="252" t="n">
        <v>-2.60561791083866E-005</v>
      </c>
      <c r="DS112" s="252" t="n">
        <v>-1.08552934742327E-005</v>
      </c>
      <c r="DT112" s="252" t="n">
        <v>-3.30512988933871E-005</v>
      </c>
      <c r="DU112" s="252" t="n">
        <v>-1.39471499656523E-005</v>
      </c>
      <c r="DV112" s="252" t="n">
        <v>-2.64259481645811E-005</v>
      </c>
      <c r="DW112" s="252" t="n">
        <v>-1.00556480143168E-005</v>
      </c>
      <c r="DX112" s="252" t="n">
        <v>-1.98034513310479E-005</v>
      </c>
      <c r="DY112" s="252" t="n">
        <v>-1.08254209119654E-005</v>
      </c>
      <c r="DZ112" s="252" t="n">
        <v>-2.01241045148964E-005</v>
      </c>
      <c r="EA112" s="252" t="n">
        <v>-5.0874855239801E-005</v>
      </c>
      <c r="EB112" s="252" t="n">
        <v>-2.57473477657103E-005</v>
      </c>
      <c r="EC112" s="252" t="n">
        <v>-5.93978572008507E-005</v>
      </c>
      <c r="ED112" s="252" t="n">
        <v>-5.47707894590695E-006</v>
      </c>
      <c r="EE112" s="252" t="n">
        <v>-4.52997929898704E-005</v>
      </c>
      <c r="EF112" s="252" t="n">
        <v>-9.43692992543346E-005</v>
      </c>
      <c r="EG112" s="252" t="n">
        <v>-0.000251735834031666</v>
      </c>
      <c r="EH112" s="252" t="n">
        <v>-3.22709986828845E-005</v>
      </c>
      <c r="EI112" s="252" t="n">
        <v>-3.03220150211724E-005</v>
      </c>
      <c r="EJ112" s="252" t="n">
        <v>-1.17085991971855E-006</v>
      </c>
      <c r="EK112" s="800" t="n">
        <v>-4.29629190106783E-006</v>
      </c>
      <c r="EL112" s="800" t="n">
        <v>-2.45822150432307E-005</v>
      </c>
      <c r="EM112" s="800" t="n">
        <v>-1.28257731311171E-005</v>
      </c>
      <c r="EN112" s="800" t="n">
        <v>-1.36297345334531E-005</v>
      </c>
      <c r="EO112" s="800" t="n">
        <v>-1.57442066394541E-005</v>
      </c>
      <c r="EP112" s="800" t="n">
        <v>-6.78225283390295E-006</v>
      </c>
      <c r="EQ112" s="800" t="n">
        <v>-1.87276019455512E-005</v>
      </c>
      <c r="ER112" s="800" t="n">
        <v>-1.41544008947019E-005</v>
      </c>
      <c r="ES112" s="800" t="n">
        <v>-2.84300594541608E-005</v>
      </c>
      <c r="ET112" s="800" t="n">
        <v>-8.10168749341296E-006</v>
      </c>
      <c r="EU112" s="800" t="n">
        <v>-1.31927728328621E-005</v>
      </c>
      <c r="EV112" s="800" t="n">
        <v>-1.14139512750894E-005</v>
      </c>
      <c r="EW112" s="800" t="n">
        <v>-1.67564461736523E-005</v>
      </c>
      <c r="EX112" s="800" t="n">
        <v>-1.71393551295296E-005</v>
      </c>
      <c r="EY112" s="800" t="n">
        <v>-1.41419063865405E-005</v>
      </c>
      <c r="EZ112" s="800" t="n">
        <v>-1.01871098150816E-005</v>
      </c>
      <c r="FA112" s="800" t="n">
        <v>-2.61212143849269E-005</v>
      </c>
      <c r="FB112" s="800" t="n">
        <v>-9.96142553457702E-006</v>
      </c>
      <c r="FC112" s="800" t="n">
        <v>-3.51599329369718E-005</v>
      </c>
      <c r="FD112" s="800" t="n">
        <v>-1.42972483932748E-005</v>
      </c>
      <c r="FE112" s="800" t="n">
        <v>-2.64274477912111E-005</v>
      </c>
      <c r="FF112" s="800" t="n">
        <v>-1.12951676322101E-005</v>
      </c>
      <c r="FG112" s="800" t="n">
        <v>-2.03288489243816E-005</v>
      </c>
      <c r="FH112" s="800" t="n">
        <v>-1.00283972004147E-005</v>
      </c>
      <c r="FI112" s="800" t="n">
        <v>-1.97051873229613E-005</v>
      </c>
      <c r="FJ112" s="800" t="n">
        <v>-5.13033836621113E-005</v>
      </c>
      <c r="FK112" s="800" t="n">
        <v>-2.19262064489621E-005</v>
      </c>
      <c r="FL112" s="800" t="n">
        <v>-4.85728712430125E-005</v>
      </c>
      <c r="FM112" s="800" t="n">
        <v>-5.78095222818781E-006</v>
      </c>
      <c r="FN112" s="800" t="n">
        <v>-4.80059119008731E-005</v>
      </c>
      <c r="FO112" s="800" t="n">
        <v>-8.32884191230886E-005</v>
      </c>
      <c r="FP112" s="800" t="n">
        <v>-0.000192494787330736</v>
      </c>
      <c r="FQ112" s="800" t="n">
        <v>-3.4661652213314E-005</v>
      </c>
      <c r="FR112" s="800" t="n">
        <v>-3.39767393769892E-005</v>
      </c>
      <c r="FS112" s="800" t="n">
        <v>-6.26500461888853E-006</v>
      </c>
      <c r="FT112" s="252" t="n">
        <v>-4.02458005523822E-006</v>
      </c>
      <c r="FU112" s="252" t="n">
        <v>-1.86690677105934E-005</v>
      </c>
      <c r="FV112" s="252" t="n">
        <v>-1.19900865749868E-005</v>
      </c>
      <c r="FW112" s="252" t="n">
        <v>-1.3372642769715E-005</v>
      </c>
      <c r="FX112" s="252" t="n">
        <v>-1.6381780332519E-005</v>
      </c>
      <c r="FY112" s="252" t="n">
        <v>-5.84992344429227E-006</v>
      </c>
      <c r="FZ112" s="252" t="n">
        <v>-1.61664545732949E-005</v>
      </c>
      <c r="GA112" s="252" t="n">
        <v>-1.68960738339056E-005</v>
      </c>
      <c r="GB112" s="252" t="n">
        <v>-2.65428203634692E-005</v>
      </c>
      <c r="GC112" s="252" t="n">
        <v>-8.22506308401392E-006</v>
      </c>
      <c r="GD112" s="252" t="n">
        <v>-1.52855898058748E-005</v>
      </c>
      <c r="GE112" s="252" t="n">
        <v>-1.60160394309331E-005</v>
      </c>
      <c r="GF112" s="252" t="n">
        <v>-1.91731902319127E-005</v>
      </c>
      <c r="GG112" s="252" t="n">
        <v>-1.8157796742595E-005</v>
      </c>
      <c r="GH112" s="252" t="n">
        <v>-1.20678427036271E-005</v>
      </c>
      <c r="GI112" s="252" t="n">
        <v>-1.10154728107986E-005</v>
      </c>
      <c r="GJ112" s="252" t="n">
        <v>-2.37902999875629E-005</v>
      </c>
      <c r="GK112" s="252" t="n">
        <v>-1.04412809145968E-005</v>
      </c>
      <c r="GL112" s="252" t="n">
        <v>-3.31031967176325E-005</v>
      </c>
      <c r="GM112" s="252" t="n">
        <v>-1.34124915864854E-005</v>
      </c>
      <c r="GN112" s="252" t="n">
        <v>-2.43489145531916E-005</v>
      </c>
      <c r="GO112" s="252" t="n">
        <v>-9.3154463848746E-006</v>
      </c>
      <c r="GP112" s="252" t="n">
        <v>-1.9201333888954E-005</v>
      </c>
      <c r="GQ112" s="252" t="n">
        <v>-9.00563109170262E-006</v>
      </c>
      <c r="GR112" s="252" t="n">
        <v>-1.96014316991903E-005</v>
      </c>
      <c r="GS112" s="252" t="n">
        <v>-5.29705951835455E-005</v>
      </c>
      <c r="GT112" s="252" t="n">
        <v>-2.63356192009288E-005</v>
      </c>
      <c r="GU112" s="252" t="n">
        <v>-3.95031708568251E-005</v>
      </c>
      <c r="GV112" s="252" t="n">
        <v>-6.00501588466952E-006</v>
      </c>
      <c r="GW112" s="252" t="n">
        <v>-4.58855880215545E-005</v>
      </c>
      <c r="GX112" s="252" t="n">
        <v>-5.29103790958606E-005</v>
      </c>
      <c r="GY112" s="252" t="n">
        <v>-0.000175612566384445</v>
      </c>
      <c r="GZ112" s="252" t="n">
        <v>-2.5698970963992E-005</v>
      </c>
      <c r="HA112" s="252" t="n">
        <v>-3.53107905519148E-005</v>
      </c>
      <c r="HB112" s="252" t="n">
        <v>-7.2933543051543E-006</v>
      </c>
      <c r="HC112" s="800" t="n">
        <v>-3.57055014443224E-006</v>
      </c>
      <c r="HD112" s="800" t="n">
        <v>-1.65265772714811E-005</v>
      </c>
      <c r="HE112" s="800" t="n">
        <v>-1.19136010342964E-005</v>
      </c>
      <c r="HF112" s="800" t="n">
        <v>-1.29908219595642E-005</v>
      </c>
      <c r="HG112" s="800" t="n">
        <v>-1.66752071126069E-005</v>
      </c>
      <c r="HH112" s="800" t="n">
        <v>-6.59541137822872E-006</v>
      </c>
      <c r="HI112" s="800" t="n">
        <v>-1.82236464258678E-005</v>
      </c>
      <c r="HJ112" s="800" t="n">
        <v>-1.8976324035367E-005</v>
      </c>
      <c r="HK112" s="800" t="n">
        <v>-2.61504819591451E-005</v>
      </c>
      <c r="HL112" s="800" t="n">
        <v>-8.69033743419514E-006</v>
      </c>
      <c r="HM112" s="800" t="n">
        <v>-1.63330821692278E-005</v>
      </c>
      <c r="HN112" s="800" t="n">
        <v>-1.69345478257471E-005</v>
      </c>
      <c r="HO112" s="800" t="n">
        <v>-1.60529846099561E-005</v>
      </c>
      <c r="HP112" s="800" t="n">
        <v>-1.83630706096669E-005</v>
      </c>
      <c r="HQ112" s="800" t="n">
        <v>-1.20634088700782E-005</v>
      </c>
      <c r="HR112" s="800" t="n">
        <v>-1.02089107942445E-005</v>
      </c>
      <c r="HS112" s="800" t="n">
        <v>-2.59699373231402E-005</v>
      </c>
      <c r="HT112" s="800" t="n">
        <v>-1.07318256287527E-005</v>
      </c>
      <c r="HU112" s="800" t="n">
        <v>-3.33040473821105E-005</v>
      </c>
      <c r="HV112" s="800" t="n">
        <v>-1.28096414958696E-005</v>
      </c>
      <c r="HW112" s="800" t="n">
        <v>-2.70669101254818E-005</v>
      </c>
      <c r="HX112" s="800" t="n">
        <v>-8.86770940279516E-006</v>
      </c>
      <c r="HY112" s="800" t="n">
        <v>-2.26112323703404E-005</v>
      </c>
      <c r="HZ112" s="800" t="n">
        <v>-9.80221016864836E-006</v>
      </c>
      <c r="IA112" s="800" t="n">
        <v>-2.2541309961239E-005</v>
      </c>
      <c r="IB112" s="800" t="n">
        <v>-5.31625975200288E-005</v>
      </c>
      <c r="IC112" s="800" t="n">
        <v>-2.63907125177092E-005</v>
      </c>
      <c r="ID112" s="800" t="n">
        <v>-3.8521150010372E-005</v>
      </c>
      <c r="IE112" s="800" t="n">
        <v>-5.97169696445052E-006</v>
      </c>
      <c r="IF112" s="800" t="n">
        <v>-4.58133571352897E-005</v>
      </c>
      <c r="IG112" s="800" t="n">
        <v>-5.28146875575286E-005</v>
      </c>
      <c r="IH112" s="800" t="n">
        <v>-0.000144032716669687</v>
      </c>
      <c r="II112" s="800" t="n">
        <v>-2.90863188702089E-005</v>
      </c>
      <c r="IJ112" s="800" t="n">
        <v>-3.69894976193055E-005</v>
      </c>
      <c r="IK112" s="800" t="n">
        <v>-9.97674666300138E-006</v>
      </c>
      <c r="IL112" s="252" t="n">
        <v>-7.94410966864593E-006</v>
      </c>
      <c r="IM112" s="252" t="n">
        <v>-3.28651915486271E-005</v>
      </c>
      <c r="IN112" s="252" t="n">
        <v>-1.43926091827418E-005</v>
      </c>
      <c r="IO112" s="252" t="n">
        <v>-1.51015302083252E-005</v>
      </c>
      <c r="IP112" s="252" t="n">
        <v>-1.82271416724463E-005</v>
      </c>
      <c r="IQ112" s="252" t="n">
        <v>-8.60834336602667E-006</v>
      </c>
      <c r="IR112" s="252" t="n">
        <v>-1.93751403263987E-005</v>
      </c>
      <c r="IS112" s="252" t="n">
        <v>-2.04955360249102E-005</v>
      </c>
      <c r="IT112" s="252" t="n">
        <v>-4.00122888939166E-005</v>
      </c>
      <c r="IU112" s="252" t="n">
        <v>-1.14002843802439E-005</v>
      </c>
      <c r="IV112" s="252" t="n">
        <v>-1.97467568681416E-005</v>
      </c>
      <c r="IW112" s="252" t="n">
        <v>-2.04097296014755E-005</v>
      </c>
      <c r="IX112" s="252" t="n">
        <v>-2.24596160955119E-005</v>
      </c>
      <c r="IY112" s="252" t="n">
        <v>-2.40687180965932E-005</v>
      </c>
      <c r="IZ112" s="252" t="n">
        <v>-1.45906714487107E-005</v>
      </c>
      <c r="JA112" s="252" t="n">
        <v>-1.32829671331709E-005</v>
      </c>
      <c r="JB112" s="252" t="n">
        <v>-2.92169311002053E-005</v>
      </c>
      <c r="JC112" s="252" t="n">
        <v>-1.21491483752177E-005</v>
      </c>
      <c r="JD112" s="252" t="n">
        <v>-3.59762228844797E-005</v>
      </c>
      <c r="JE112" s="252" t="n">
        <v>-1.7530600393516E-005</v>
      </c>
      <c r="JF112" s="252" t="n">
        <v>-2.82241130750962E-005</v>
      </c>
      <c r="JG112" s="252" t="n">
        <v>-1.18322923194117E-005</v>
      </c>
      <c r="JH112" s="252" t="n">
        <v>-2.92699816822989E-005</v>
      </c>
      <c r="JI112" s="252" t="n">
        <v>-1.19631602671998E-005</v>
      </c>
      <c r="JJ112" s="252" t="n">
        <v>-2.55212596018681E-005</v>
      </c>
      <c r="JK112" s="252" t="n">
        <v>-6.50047628391961E-005</v>
      </c>
      <c r="JL112" s="252" t="n">
        <v>-2.80298378583968E-005</v>
      </c>
      <c r="JM112" s="252" t="n">
        <v>-5.47735380363945E-005</v>
      </c>
      <c r="JN112" s="252" t="n">
        <v>-8.90183946510032E-006</v>
      </c>
      <c r="JO112" s="252" t="n">
        <v>-4.99881562338773E-005</v>
      </c>
      <c r="JP112" s="252" t="n">
        <v>-0.00010862707552991</v>
      </c>
      <c r="JQ112" s="252" t="n">
        <v>-0.000270852055384668</v>
      </c>
      <c r="JR112" s="252" t="n">
        <v>-4.03522415692712E-005</v>
      </c>
      <c r="JS112" s="252" t="n">
        <v>-4.04963379664043E-005</v>
      </c>
      <c r="JT112" s="252" t="n">
        <v>-1.33073474940143E-005</v>
      </c>
      <c r="JU112" s="800" t="n">
        <v>-2.1569854731795E-005</v>
      </c>
      <c r="JV112" s="800" t="n">
        <v>-2.89836492560103E-005</v>
      </c>
      <c r="JW112" s="800" t="n">
        <v>-1.90147921388301E-005</v>
      </c>
      <c r="JX112" s="800" t="n">
        <v>-2.44798162241523E-005</v>
      </c>
      <c r="JY112" s="800" t="n">
        <v>-3.48890156811584E-005</v>
      </c>
      <c r="JZ112" s="800" t="n">
        <v>-1.10765748277569E-005</v>
      </c>
      <c r="KA112" s="800" t="n">
        <v>-2.47447004099935E-005</v>
      </c>
      <c r="KB112" s="800" t="n">
        <v>-2.87766756862772E-005</v>
      </c>
      <c r="KC112" s="800" t="n">
        <v>-6.33123088459258E-005</v>
      </c>
      <c r="KD112" s="800" t="n">
        <v>-2.41477373259297E-005</v>
      </c>
      <c r="KE112" s="800" t="n">
        <v>-4.04953162074015E-005</v>
      </c>
      <c r="KF112" s="800" t="n">
        <v>-3.89306453113677E-005</v>
      </c>
      <c r="KG112" s="800" t="n">
        <v>-4.57320513126523E-005</v>
      </c>
      <c r="KH112" s="800" t="n">
        <v>-4.7228823917897E-005</v>
      </c>
      <c r="KI112" s="800" t="n">
        <v>-3.11966196185343E-005</v>
      </c>
      <c r="KJ112" s="800" t="n">
        <v>-1.61847659098612E-005</v>
      </c>
      <c r="KK112" s="800" t="n">
        <v>-3.20734910105777E-005</v>
      </c>
      <c r="KL112" s="800" t="n">
        <v>-2.36006245163143E-005</v>
      </c>
      <c r="KM112" s="800" t="n">
        <v>-3.76959631510374E-005</v>
      </c>
      <c r="KN112" s="800" t="n">
        <v>-2.31445535349433E-005</v>
      </c>
      <c r="KO112" s="800" t="n">
        <v>-3.5835343825817E-005</v>
      </c>
      <c r="KP112" s="800" t="n">
        <v>-1.4282670710827E-005</v>
      </c>
      <c r="KQ112" s="800" t="n">
        <v>-2.3282315964677E-005</v>
      </c>
      <c r="KR112" s="800" t="n">
        <v>-1.25861122820338E-005</v>
      </c>
      <c r="KS112" s="800" t="n">
        <v>-2.55545456213515E-005</v>
      </c>
      <c r="KT112" s="800" t="n">
        <v>-6.99089646313153E-005</v>
      </c>
      <c r="KU112" s="800" t="n">
        <v>-3.27558357553978E-005</v>
      </c>
      <c r="KV112" s="800" t="n">
        <v>-4.56240447427338E-005</v>
      </c>
      <c r="KW112" s="800" t="n">
        <v>-1.07886778031192E-005</v>
      </c>
      <c r="KX112" s="800" t="n">
        <v>-5.99130911392853E-005</v>
      </c>
      <c r="KY112" s="800" t="n">
        <v>-0.000114514686172827</v>
      </c>
      <c r="KZ112" s="800" t="n">
        <v>-0.000223688950987662</v>
      </c>
      <c r="LA112" s="800" t="n">
        <v>-3.16684591320245E-005</v>
      </c>
      <c r="LB112" s="800" t="n">
        <v>-4.23077960153301E-005</v>
      </c>
      <c r="LC112" s="800" t="n">
        <v>-8.26047130026436E-006</v>
      </c>
      <c r="LD112" s="252" t="n">
        <v>-2.71853738226981E-005</v>
      </c>
      <c r="LE112" s="252" t="n">
        <v>-3.32926246736344E-005</v>
      </c>
      <c r="LF112" s="252" t="n">
        <v>-2.16484768053448E-005</v>
      </c>
      <c r="LG112" s="252" t="n">
        <v>-2.92609047599206E-005</v>
      </c>
      <c r="LH112" s="252" t="n">
        <v>-4.03685875999809E-005</v>
      </c>
      <c r="LI112" s="252" t="n">
        <v>-1.21891371671688E-005</v>
      </c>
      <c r="LJ112" s="252" t="n">
        <v>-2.33749030185277E-005</v>
      </c>
      <c r="LK112" s="252" t="n">
        <v>-2.79864154828485E-005</v>
      </c>
      <c r="LL112" s="252" t="n">
        <v>-5.74046277934583E-005</v>
      </c>
      <c r="LM112" s="252" t="n">
        <v>-2.5592530911441E-005</v>
      </c>
      <c r="LN112" s="252" t="n">
        <v>-3.97202950998422E-005</v>
      </c>
      <c r="LO112" s="252" t="n">
        <v>-3.75085541876946E-005</v>
      </c>
      <c r="LP112" s="252" t="n">
        <v>-5.2718168410955E-005</v>
      </c>
      <c r="LQ112" s="252" t="n">
        <v>-4.66139351284371E-005</v>
      </c>
      <c r="LR112" s="252" t="n">
        <v>-3.68247972853925E-005</v>
      </c>
      <c r="LS112" s="252" t="n">
        <v>-1.77977979036711E-005</v>
      </c>
      <c r="LT112" s="252" t="n">
        <v>-3.56607640626524E-005</v>
      </c>
      <c r="LU112" s="252" t="n">
        <v>-2.60817796507024E-005</v>
      </c>
      <c r="LV112" s="252" t="n">
        <v>-4.58045896552163E-005</v>
      </c>
      <c r="LW112" s="252" t="n">
        <v>-2.43710014046465E-005</v>
      </c>
      <c r="LX112" s="252" t="n">
        <v>-2.91731712421113E-005</v>
      </c>
      <c r="LY112" s="252" t="n">
        <v>-1.29577183060218E-005</v>
      </c>
      <c r="LZ112" s="252" t="n">
        <v>-3.11128755469622E-005</v>
      </c>
      <c r="MA112" s="252" t="n">
        <v>-1.37188179797764E-005</v>
      </c>
      <c r="MB112" s="252" t="n">
        <v>-2.49351142157613E-005</v>
      </c>
      <c r="MC112" s="252" t="n">
        <v>-6.52280042854905E-005</v>
      </c>
      <c r="MD112" s="252" t="n">
        <v>-2.68901316609353E-005</v>
      </c>
      <c r="ME112" s="252" t="n">
        <v>-5.02667453061284E-005</v>
      </c>
      <c r="MF112" s="252" t="n">
        <v>-1.03796080530036E-005</v>
      </c>
      <c r="MG112" s="252" t="n">
        <v>-5.49694600659273E-005</v>
      </c>
      <c r="MH112" s="252" t="n">
        <v>-0.000107067197886815</v>
      </c>
      <c r="MI112" s="252" t="n">
        <v>-0.000224917865198853</v>
      </c>
      <c r="MJ112" s="252" t="n">
        <v>-3.59898224502918E-005</v>
      </c>
      <c r="MK112" s="252" t="n">
        <v>-3.63732360406083E-005</v>
      </c>
      <c r="ML112" s="252" t="n">
        <v>-2.6507833974385E-005</v>
      </c>
      <c r="MM112" s="800" t="n">
        <v>-1.79332179665597E-005</v>
      </c>
      <c r="MN112" s="800" t="n">
        <v>-2.74396271153294E-005</v>
      </c>
      <c r="MO112" s="800" t="n">
        <v>-1.74750344180259E-005</v>
      </c>
      <c r="MP112" s="800" t="n">
        <v>-2.15662640578894E-005</v>
      </c>
      <c r="MQ112" s="800" t="n">
        <v>-2.60544968424756E-005</v>
      </c>
      <c r="MR112" s="800" t="n">
        <v>-9.8756311015761E-006</v>
      </c>
      <c r="MS112" s="800" t="n">
        <v>-1.90064375169012E-005</v>
      </c>
      <c r="MT112" s="800" t="n">
        <v>-2.53812023340897E-005</v>
      </c>
      <c r="MU112" s="800" t="n">
        <v>-4.516024256023E-005</v>
      </c>
      <c r="MV112" s="800" t="n">
        <v>-1.81577969294834E-005</v>
      </c>
      <c r="MW112" s="800" t="n">
        <v>-2.84149811364778E-005</v>
      </c>
      <c r="MX112" s="800" t="n">
        <v>-2.55616345257826E-005</v>
      </c>
      <c r="MY112" s="800" t="n">
        <v>-4.23283127352829E-005</v>
      </c>
      <c r="MZ112" s="800" t="n">
        <v>-5.5101044629445E-005</v>
      </c>
      <c r="NA112" s="800" t="n">
        <v>-3.24596654865912E-005</v>
      </c>
      <c r="NB112" s="800" t="n">
        <v>-1.64660731258571E-005</v>
      </c>
      <c r="NC112" s="800" t="n">
        <v>-3.46189137831385E-005</v>
      </c>
      <c r="ND112" s="800" t="n">
        <v>-1.97709558376736E-005</v>
      </c>
      <c r="NE112" s="800" t="n">
        <v>-4.51279029387659E-005</v>
      </c>
      <c r="NF112" s="800" t="n">
        <v>-1.88431442281598E-005</v>
      </c>
      <c r="NG112" s="800" t="n">
        <v>-2.25388444660936E-005</v>
      </c>
      <c r="NH112" s="800" t="n">
        <v>-1.16821533067967E-005</v>
      </c>
      <c r="NI112" s="800" t="n">
        <v>-3.37092674216897E-005</v>
      </c>
      <c r="NJ112" s="800" t="n">
        <v>-1.08696963229695E-005</v>
      </c>
      <c r="NK112" s="800" t="n">
        <v>-2.17159856434496E-005</v>
      </c>
      <c r="NL112" s="800" t="n">
        <v>-6.23742476054073E-005</v>
      </c>
      <c r="NM112" s="800" t="n">
        <v>-2.18996856086639E-005</v>
      </c>
      <c r="NN112" s="800" t="n">
        <v>-4.82333009991839E-005</v>
      </c>
      <c r="NO112" s="800" t="n">
        <v>-9.17268952147175E-006</v>
      </c>
      <c r="NP112" s="800" t="n">
        <v>-4.52096028883425E-005</v>
      </c>
      <c r="NQ112" s="800" t="n">
        <v>-9.00006504723188E-005</v>
      </c>
      <c r="NR112" s="800" t="n">
        <v>-0.00021754808771848</v>
      </c>
      <c r="NS112" s="800" t="n">
        <v>-3.38235856789978E-005</v>
      </c>
      <c r="NT112" s="800" t="n">
        <v>-3.28451535267072E-005</v>
      </c>
      <c r="NU112" s="800" t="n">
        <v>-3.20027900784957E-005</v>
      </c>
      <c r="NV112" s="252" t="n">
        <v>-2.3244388674117E-005</v>
      </c>
      <c r="NW112" s="252" t="n">
        <v>-2.08942149169705E-005</v>
      </c>
      <c r="NX112" s="252" t="n">
        <v>-1.79995484147835E-005</v>
      </c>
      <c r="NY112" s="252" t="n">
        <v>-2.29151141114019E-005</v>
      </c>
      <c r="NZ112" s="252" t="n">
        <v>-2.84995568672499E-005</v>
      </c>
      <c r="OA112" s="252" t="n">
        <v>-9.95180162103383E-006</v>
      </c>
      <c r="OB112" s="252" t="n">
        <v>-2.06590633907087E-005</v>
      </c>
      <c r="OC112" s="252" t="n">
        <v>-3.44135197388235E-005</v>
      </c>
      <c r="OD112" s="252" t="n">
        <v>-4.53437832075672E-005</v>
      </c>
      <c r="OE112" s="252" t="n">
        <v>-2.49687462012392E-005</v>
      </c>
      <c r="OF112" s="252" t="n">
        <v>-3.53157731168994E-005</v>
      </c>
      <c r="OG112" s="252" t="n">
        <v>-3.48021554774412E-005</v>
      </c>
      <c r="OH112" s="252" t="n">
        <v>-5.24991268672444E-005</v>
      </c>
      <c r="OI112" s="252" t="n">
        <v>-6.75141276278068E-005</v>
      </c>
      <c r="OJ112" s="252" t="n">
        <v>-3.77813334216791E-005</v>
      </c>
      <c r="OK112" s="252" t="n">
        <v>-1.84236635016976E-005</v>
      </c>
      <c r="OL112" s="252" t="n">
        <v>-3.42546578744095E-005</v>
      </c>
      <c r="OM112" s="252" t="n">
        <v>-2.62905512181676E-005</v>
      </c>
      <c r="ON112" s="252" t="n">
        <v>-3.95770118524246E-005</v>
      </c>
      <c r="OO112" s="252" t="n">
        <v>-1.88909539406087E-005</v>
      </c>
      <c r="OP112" s="252" t="n">
        <v>-2.56266527256289E-005</v>
      </c>
      <c r="OQ112" s="252" t="n">
        <v>-1.08388603168739E-005</v>
      </c>
      <c r="OR112" s="252" t="n">
        <v>-2.47533142725246E-005</v>
      </c>
      <c r="OS112" s="252" t="n">
        <v>-1.15009481473379E-005</v>
      </c>
      <c r="OT112" s="252" t="n">
        <v>-2.0426803913907E-005</v>
      </c>
      <c r="OU112" s="252" t="n">
        <v>-5.73036412035064E-005</v>
      </c>
      <c r="OV112" s="252" t="n">
        <v>-2.40129766566905E-005</v>
      </c>
      <c r="OW112" s="252" t="n">
        <v>-4.13711718295842E-005</v>
      </c>
      <c r="OX112" s="252" t="n">
        <v>-9.54242123057914E-006</v>
      </c>
      <c r="OY112" s="252" t="n">
        <v>-4.18300113038459E-005</v>
      </c>
      <c r="OZ112" s="252" t="n">
        <v>-7.56721893620927E-005</v>
      </c>
      <c r="PA112" s="252" t="n">
        <v>-0.000175453155019371</v>
      </c>
      <c r="PB112" s="252" t="n">
        <v>-2.81327097109134E-005</v>
      </c>
      <c r="PC112" s="252" t="n">
        <v>-3.1736287048801E-005</v>
      </c>
      <c r="PD112" s="252" t="n">
        <v>-2.06680572522796E-005</v>
      </c>
      <c r="PE112" s="800" t="n">
        <v>-1.36216320366026E-005</v>
      </c>
      <c r="PF112" s="800" t="n">
        <v>-2.06447002666432E-005</v>
      </c>
      <c r="PG112" s="800" t="n">
        <v>-1.73460961844699E-005</v>
      </c>
      <c r="PH112" s="800" t="n">
        <v>-2.09421552853431E-005</v>
      </c>
      <c r="PI112" s="800" t="n">
        <v>-2.1276774097605E-005</v>
      </c>
      <c r="PJ112" s="800" t="n">
        <v>-1.02097069070826E-005</v>
      </c>
      <c r="PK112" s="800" t="n">
        <v>-1.85589942236445E-005</v>
      </c>
      <c r="PL112" s="800" t="n">
        <v>-3.63261225287846E-005</v>
      </c>
      <c r="PM112" s="800" t="n">
        <v>-4.83140920973007E-005</v>
      </c>
      <c r="PN112" s="800" t="n">
        <v>-1.8431620043103E-005</v>
      </c>
      <c r="PO112" s="800" t="n">
        <v>-2.80903590964188E-005</v>
      </c>
      <c r="PP112" s="800" t="n">
        <v>-2.79339372189133E-005</v>
      </c>
      <c r="PQ112" s="800" t="n">
        <v>-4.4927245807364E-005</v>
      </c>
      <c r="PR112" s="800" t="n">
        <v>-5.23191593450686E-005</v>
      </c>
      <c r="PS112" s="800" t="n">
        <v>-3.06742566404698E-005</v>
      </c>
      <c r="PT112" s="800" t="n">
        <v>-2.24670790828889E-005</v>
      </c>
      <c r="PU112" s="800" t="n">
        <v>-3.41774894143717E-005</v>
      </c>
      <c r="PV112" s="800" t="n">
        <v>-1.91745538699298E-005</v>
      </c>
      <c r="PW112" s="800" t="n">
        <v>-4.29061952763531E-005</v>
      </c>
      <c r="PX112" s="800" t="n">
        <v>-1.82585243334512E-005</v>
      </c>
      <c r="PY112" s="800" t="n">
        <v>-2.63207554974996E-005</v>
      </c>
      <c r="PZ112" s="800" t="n">
        <v>-1.1770566927479E-005</v>
      </c>
      <c r="QA112" s="800" t="n">
        <v>-3.34154694405597E-005</v>
      </c>
      <c r="QB112" s="800" t="n">
        <v>-9.06274091097812E-006</v>
      </c>
      <c r="QC112" s="800" t="n">
        <v>-2.06959235587414E-005</v>
      </c>
      <c r="QD112" s="800" t="n">
        <v>-5.99658308672047E-005</v>
      </c>
      <c r="QE112" s="800" t="n">
        <v>-2.4256488738759E-005</v>
      </c>
      <c r="QF112" s="800" t="n">
        <v>-4.60951151503391E-005</v>
      </c>
      <c r="QG112" s="800" t="n">
        <v>-1.00379102386625E-005</v>
      </c>
      <c r="QH112" s="800" t="n">
        <v>-4.8819992717677E-005</v>
      </c>
      <c r="QI112" s="800" t="n">
        <v>-8.85678665883929E-005</v>
      </c>
      <c r="QJ112" s="800" t="n">
        <v>-0.00017483756012954</v>
      </c>
      <c r="QK112" s="800" t="n">
        <v>-2.81229419397555E-005</v>
      </c>
      <c r="QL112" s="800" t="n">
        <v>-3.60728277341367E-005</v>
      </c>
      <c r="QM112" s="800" t="n">
        <v>-3.05430863488061E-005</v>
      </c>
      <c r="QN112" s="252" t="n">
        <v>-2.41761827181755E-005</v>
      </c>
      <c r="QO112" s="252" t="n">
        <v>-1.82463271224556E-005</v>
      </c>
      <c r="QP112" s="252" t="n">
        <v>-1.87741132485734E-005</v>
      </c>
      <c r="QQ112" s="252" t="n">
        <v>-2.30872506707444E-005</v>
      </c>
      <c r="QR112" s="252" t="n">
        <v>-2.65176428693894E-005</v>
      </c>
      <c r="QS112" s="252" t="n">
        <v>-1.0550872461236E-005</v>
      </c>
      <c r="QT112" s="252" t="n">
        <v>-2.07444298536793E-005</v>
      </c>
      <c r="QU112" s="252" t="n">
        <v>-3.00658636578316E-005</v>
      </c>
      <c r="QV112" s="252" t="n">
        <v>-4.58959943052519E-005</v>
      </c>
      <c r="QW112" s="252" t="n">
        <v>-2.68551849553776E-005</v>
      </c>
      <c r="QX112" s="252" t="n">
        <v>-3.42036649780794E-005</v>
      </c>
      <c r="QY112" s="252" t="n">
        <v>-3.42027716460792E-005</v>
      </c>
      <c r="QZ112" s="252" t="n">
        <v>-5.42349635610478E-005</v>
      </c>
      <c r="RA112" s="252" t="n">
        <v>-5.98570514581081E-005</v>
      </c>
      <c r="RB112" s="252" t="n">
        <v>-3.93255175956501E-005</v>
      </c>
      <c r="RC112" s="252" t="n">
        <v>-1.94493101976657E-005</v>
      </c>
      <c r="RD112" s="252" t="n">
        <v>-3.12381105878077E-005</v>
      </c>
      <c r="RE112" s="252" t="n">
        <v>-2.80981133584563E-005</v>
      </c>
      <c r="RF112" s="252" t="n">
        <v>-5.10318169376379E-005</v>
      </c>
      <c r="RG112" s="252" t="n">
        <v>-2.26700725567077E-005</v>
      </c>
      <c r="RH112" s="252" t="n">
        <v>-2.94873797769279E-005</v>
      </c>
      <c r="RI112" s="252" t="n">
        <v>-1.21992127934464E-005</v>
      </c>
      <c r="RJ112" s="252" t="n">
        <v>-2.7121250977245E-005</v>
      </c>
      <c r="RK112" s="252" t="n">
        <v>-9.75043545585132E-006</v>
      </c>
      <c r="RL112" s="252" t="n">
        <v>-2.30837619955308E-005</v>
      </c>
      <c r="RM112" s="252" t="n">
        <v>-5.40318992807094E-005</v>
      </c>
      <c r="RN112" s="252" t="n">
        <v>-2.45248946606881E-005</v>
      </c>
      <c r="RO112" s="252" t="n">
        <v>-3.78107346999347E-005</v>
      </c>
      <c r="RP112" s="252" t="n">
        <v>-7.84289619936887E-006</v>
      </c>
      <c r="RQ112" s="252" t="n">
        <v>-4.06400455621712E-005</v>
      </c>
      <c r="RR112" s="252" t="n">
        <v>-8.75814245846925E-005</v>
      </c>
      <c r="RS112" s="252" t="n">
        <v>-0.000172678983235438</v>
      </c>
      <c r="RT112" s="252" t="n">
        <v>-2.31090393732388E-005</v>
      </c>
      <c r="RU112" s="252" t="n">
        <v>-2.68640651913583E-005</v>
      </c>
      <c r="RV112" s="252" t="n">
        <v>-1.70767853352905E-005</v>
      </c>
      <c r="RW112" s="800" t="n">
        <v>-2.06341595629753E-005</v>
      </c>
      <c r="RX112" s="800" t="n">
        <v>-2.20610988915702E-005</v>
      </c>
      <c r="RY112" s="800" t="n">
        <v>-1.84927522341167E-005</v>
      </c>
      <c r="RZ112" s="800" t="n">
        <v>-2.12332763220355E-005</v>
      </c>
      <c r="SA112" s="800" t="n">
        <v>-2.31122819281957E-005</v>
      </c>
      <c r="SB112" s="800" t="n">
        <v>-9.98473759107991E-006</v>
      </c>
      <c r="SC112" s="800" t="n">
        <v>-1.88282139991494E-005</v>
      </c>
      <c r="SD112" s="800" t="n">
        <v>-2.07517207864596E-005</v>
      </c>
      <c r="SE112" s="800" t="n">
        <v>-4.80328369036784E-005</v>
      </c>
      <c r="SF112" s="800" t="n">
        <v>-2.19656282535407E-005</v>
      </c>
      <c r="SG112" s="800" t="n">
        <v>-2.89555059608233E-005</v>
      </c>
      <c r="SH112" s="800" t="n">
        <v>-2.71992963884625E-005</v>
      </c>
      <c r="SI112" s="800" t="n">
        <v>-5.0796025266416E-005</v>
      </c>
      <c r="SJ112" s="800" t="n">
        <v>-5.35464290915E-005</v>
      </c>
      <c r="SK112" s="800" t="n">
        <v>-3.9159355966897E-005</v>
      </c>
      <c r="SL112" s="800" t="n">
        <v>-2.12587085721149E-005</v>
      </c>
      <c r="SM112" s="800" t="n">
        <v>-2.98836903680888E-005</v>
      </c>
      <c r="SN112" s="800" t="n">
        <v>-2.56169185060231E-005</v>
      </c>
      <c r="SO112" s="800" t="n">
        <v>-4.11263732976239E-005</v>
      </c>
      <c r="SP112" s="800" t="n">
        <v>-2.29605232077972E-005</v>
      </c>
      <c r="SQ112" s="800" t="n">
        <v>-2.24809612606392E-005</v>
      </c>
      <c r="SR112" s="800" t="n">
        <v>-1.25674861668036E-005</v>
      </c>
      <c r="SS112" s="800" t="n">
        <v>-3.34359217377532E-005</v>
      </c>
      <c r="ST112" s="800" t="n">
        <v>-9.91329473529143E-006</v>
      </c>
      <c r="SU112" s="800" t="n">
        <v>-2.13184491262161E-005</v>
      </c>
      <c r="SV112" s="800" t="n">
        <v>-5.59700377885452E-005</v>
      </c>
      <c r="SW112" s="800" t="n">
        <v>-2.07867227582416E-005</v>
      </c>
      <c r="SX112" s="800" t="n">
        <v>-4.18176683350773E-005</v>
      </c>
      <c r="SY112" s="800" t="n">
        <v>-6.84479956413821E-006</v>
      </c>
      <c r="SZ112" s="800" t="n">
        <v>-4.00524838255431E-005</v>
      </c>
      <c r="TA112" s="800" t="n">
        <v>-9.11744100613135E-005</v>
      </c>
      <c r="TB112" s="800" t="n">
        <v>-0.000208148550749424</v>
      </c>
      <c r="TC112" s="800" t="n">
        <v>-2.34813415798489E-005</v>
      </c>
      <c r="TD112" s="800" t="n">
        <v>-2.51459103898369E-005</v>
      </c>
      <c r="TE112" s="800" t="n">
        <v>-2.55728848336578E-005</v>
      </c>
    </row>
    <row r="113" customFormat="false" ht="14.4" hidden="false" customHeight="false" outlineLevel="0" collapsed="false">
      <c r="A113" s="800" t="n">
        <v>-4.42092505994927E-006</v>
      </c>
      <c r="B113" s="800" t="n">
        <v>-3.88328229209696E-006</v>
      </c>
      <c r="C113" s="800" t="n">
        <v>-2.73296324446349E-006</v>
      </c>
      <c r="D113" s="800" t="n">
        <v>-7.24713706849485E-006</v>
      </c>
      <c r="E113" s="800" t="n">
        <v>-3.23344642009573E-006</v>
      </c>
      <c r="F113" s="800" t="n">
        <v>-2.8279068438356E-006</v>
      </c>
      <c r="G113" s="800" t="n">
        <v>-5.07399512698097E-006</v>
      </c>
      <c r="H113" s="800" t="n">
        <v>-1.18351586092272E-006</v>
      </c>
      <c r="I113" s="800" t="n">
        <v>-6.179912358927E-006</v>
      </c>
      <c r="J113" s="800" t="n">
        <v>-3.19560066802692E-006</v>
      </c>
      <c r="K113" s="800" t="n">
        <v>-3.56945984985207E-006</v>
      </c>
      <c r="L113" s="800" t="n">
        <v>-2.22182084569627E-006</v>
      </c>
      <c r="M113" s="800" t="n">
        <v>-4.8794976694373E-006</v>
      </c>
      <c r="N113" s="800" t="n">
        <v>-6.87746474832731E-006</v>
      </c>
      <c r="O113" s="800" t="n">
        <v>-3.88258241376972E-006</v>
      </c>
      <c r="P113" s="800" t="n">
        <v>-2.71353999779029E-006</v>
      </c>
      <c r="Q113" s="800" t="n">
        <v>-2.86314293411575E-006</v>
      </c>
      <c r="R113" s="800" t="n">
        <v>-3.37608669036217E-006</v>
      </c>
      <c r="S113" s="800" t="n">
        <v>-3.28318715107842E-006</v>
      </c>
      <c r="T113" s="800" t="n">
        <v>-3.28493834217889E-006</v>
      </c>
      <c r="U113" s="800" t="n">
        <v>-2.56699679771818E-006</v>
      </c>
      <c r="V113" s="800" t="n">
        <v>-1.75722351712948E-006</v>
      </c>
      <c r="W113" s="800" t="n">
        <v>-3.20871349538792E-006</v>
      </c>
      <c r="X113" s="800" t="n">
        <v>-1.40355464598566E-005</v>
      </c>
      <c r="Y113" s="800" t="n">
        <v>-2.84028985972753E-006</v>
      </c>
      <c r="Z113" s="800" t="n">
        <v>-7.90732609659495E-006</v>
      </c>
      <c r="AA113" s="800" t="n">
        <v>-4.84752280638163E-006</v>
      </c>
      <c r="AB113" s="800" t="n">
        <v>-2.90125609284547E-006</v>
      </c>
      <c r="AC113" s="800" t="n">
        <v>-6.13135749418197E-007</v>
      </c>
      <c r="AD113" s="800" t="n">
        <v>-3.18758862834507E-006</v>
      </c>
      <c r="AE113" s="800" t="n">
        <v>-2.77174844945627E-005</v>
      </c>
      <c r="AF113" s="800" t="n">
        <v>-1.02382045562044E-005</v>
      </c>
      <c r="AG113" s="800" t="n">
        <v>-4.3291525968449E-005</v>
      </c>
      <c r="AH113" s="800" t="n">
        <v>-6.77540476139082E-006</v>
      </c>
      <c r="AI113" s="800" t="n">
        <v>-1.22605378337256E-007</v>
      </c>
      <c r="AJ113" s="252" t="n">
        <v>-3.82016268236378E-006</v>
      </c>
      <c r="AK113" s="252" t="n">
        <v>-4.50702005062983E-006</v>
      </c>
      <c r="AL113" s="252" t="n">
        <v>-3.57939637646489E-006</v>
      </c>
      <c r="AM113" s="252" t="n">
        <v>-8.61891291957695E-006</v>
      </c>
      <c r="AN113" s="252" t="n">
        <v>-4.13780552955162E-006</v>
      </c>
      <c r="AO113" s="252" t="n">
        <v>-3.35225246529346E-006</v>
      </c>
      <c r="AP113" s="252" t="n">
        <v>-6.51135571622829E-006</v>
      </c>
      <c r="AQ113" s="252" t="n">
        <v>-1.38945643146801E-006</v>
      </c>
      <c r="AR113" s="252" t="n">
        <v>-6.97991641494457E-006</v>
      </c>
      <c r="AS113" s="252" t="n">
        <v>-4.36324233485281E-006</v>
      </c>
      <c r="AT113" s="252" t="n">
        <v>-4.06450481214994E-006</v>
      </c>
      <c r="AU113" s="252" t="n">
        <v>-3.08365895966744E-006</v>
      </c>
      <c r="AV113" s="252" t="n">
        <v>-7.09548575962913E-006</v>
      </c>
      <c r="AW113" s="252" t="n">
        <v>-8.90909272514554E-006</v>
      </c>
      <c r="AX113" s="252" t="n">
        <v>-5.09845638215405E-006</v>
      </c>
      <c r="AY113" s="252" t="n">
        <v>-4.76310145047293E-006</v>
      </c>
      <c r="AZ113" s="252" t="n">
        <v>-3.60761856050808E-006</v>
      </c>
      <c r="BA113" s="252" t="n">
        <v>-5.1148263182085E-006</v>
      </c>
      <c r="BB113" s="252" t="n">
        <v>-4.04881677590591E-006</v>
      </c>
      <c r="BC113" s="252" t="n">
        <v>-4.07126613397225E-006</v>
      </c>
      <c r="BD113" s="252" t="n">
        <v>-4.19685928101469E-006</v>
      </c>
      <c r="BE113" s="252" t="n">
        <v>-2.88477724933724E-006</v>
      </c>
      <c r="BF113" s="252" t="n">
        <v>-4.53970829339169E-006</v>
      </c>
      <c r="BG113" s="252" t="n">
        <v>-2.10830086281555E-005</v>
      </c>
      <c r="BH113" s="252" t="n">
        <v>-6.1678096541288E-006</v>
      </c>
      <c r="BI113" s="252" t="n">
        <v>-8.33053186614135E-006</v>
      </c>
      <c r="BJ113" s="252" t="n">
        <v>-6.16887852728928E-006</v>
      </c>
      <c r="BK113" s="252" t="n">
        <v>-5.25354384889074E-006</v>
      </c>
      <c r="BL113" s="252" t="n">
        <v>-1.40501473098974E-006</v>
      </c>
      <c r="BM113" s="252" t="n">
        <v>-6.06069960021063E-006</v>
      </c>
      <c r="BN113" s="252" t="n">
        <v>-3.48218455386235E-005</v>
      </c>
      <c r="BO113" s="252" t="n">
        <v>-1.29641685861866E-005</v>
      </c>
      <c r="BP113" s="252" t="n">
        <v>-4.37367770245723E-005</v>
      </c>
      <c r="BQ113" s="252" t="n">
        <v>-7.19551704656589E-006</v>
      </c>
      <c r="BR113" s="252" t="n">
        <v>-2.00838811107165E-007</v>
      </c>
      <c r="BS113" s="800" t="n">
        <v>-3.30474440212275E-006</v>
      </c>
      <c r="BT113" s="800" t="n">
        <v>-4.07533023186916E-006</v>
      </c>
      <c r="BU113" s="800" t="n">
        <v>-3.22734987741785E-006</v>
      </c>
      <c r="BV113" s="800" t="n">
        <v>-7.74568824157962E-006</v>
      </c>
      <c r="BW113" s="800" t="n">
        <v>-3.96153838983217E-006</v>
      </c>
      <c r="BX113" s="800" t="n">
        <v>-3.37308695056699E-006</v>
      </c>
      <c r="BY113" s="800" t="n">
        <v>-5.90482231142994E-006</v>
      </c>
      <c r="BZ113" s="800" t="n">
        <v>-1.34909873732509E-006</v>
      </c>
      <c r="CA113" s="800" t="n">
        <v>-5.87915261217313E-006</v>
      </c>
      <c r="CB113" s="800" t="n">
        <v>-3.67393934954648E-006</v>
      </c>
      <c r="CC113" s="800" t="n">
        <v>-3.62924172080504E-006</v>
      </c>
      <c r="CD113" s="800" t="n">
        <v>-2.78413040618184E-006</v>
      </c>
      <c r="CE113" s="800" t="n">
        <v>-6.32652401276534E-006</v>
      </c>
      <c r="CF113" s="800" t="n">
        <v>-7.55218340634931E-006</v>
      </c>
      <c r="CG113" s="800" t="n">
        <v>-4.52732871075131E-006</v>
      </c>
      <c r="CH113" s="800" t="n">
        <v>-4.21035738483708E-006</v>
      </c>
      <c r="CI113" s="800" t="n">
        <v>-3.36575515873039E-006</v>
      </c>
      <c r="CJ113" s="800" t="n">
        <v>-4.88551672030497E-006</v>
      </c>
      <c r="CK113" s="800" t="n">
        <v>-3.7018174416101E-006</v>
      </c>
      <c r="CL113" s="800" t="n">
        <v>-3.4487962349574E-006</v>
      </c>
      <c r="CM113" s="800" t="n">
        <v>-3.75555360789794E-006</v>
      </c>
      <c r="CN113" s="800" t="n">
        <v>-2.65446444216766E-006</v>
      </c>
      <c r="CO113" s="800" t="n">
        <v>-4.53645156974754E-006</v>
      </c>
      <c r="CP113" s="800" t="n">
        <v>-9.76234421901589E-006</v>
      </c>
      <c r="CQ113" s="800" t="n">
        <v>-5.86568254444253E-006</v>
      </c>
      <c r="CR113" s="800" t="n">
        <v>-7.41401849940542E-006</v>
      </c>
      <c r="CS113" s="800" t="n">
        <v>-5.75518327867188E-006</v>
      </c>
      <c r="CT113" s="800" t="n">
        <v>-5.54083373181029E-006</v>
      </c>
      <c r="CU113" s="800" t="n">
        <v>-1.43228633899908E-006</v>
      </c>
      <c r="CV113" s="800" t="n">
        <v>-5.61671641121477E-006</v>
      </c>
      <c r="CW113" s="800" t="n">
        <v>-3.52331604042223E-005</v>
      </c>
      <c r="CX113" s="800" t="n">
        <v>-1.29657790059311E-005</v>
      </c>
      <c r="CY113" s="800" t="n">
        <v>-3.85939067794016E-005</v>
      </c>
      <c r="CZ113" s="800" t="n">
        <v>-6.70145993493516E-006</v>
      </c>
      <c r="DA113" s="800" t="n">
        <v>-1.55631514702117E-007</v>
      </c>
      <c r="DB113" s="252" t="n">
        <v>-2.25386099881877E-006</v>
      </c>
      <c r="DC113" s="252" t="n">
        <v>-3.80659853590213E-006</v>
      </c>
      <c r="DD113" s="252" t="n">
        <v>-2.84380688288043E-006</v>
      </c>
      <c r="DE113" s="252" t="n">
        <v>-7.05845925945998E-006</v>
      </c>
      <c r="DF113" s="252" t="n">
        <v>-7.36910638872506E-006</v>
      </c>
      <c r="DG113" s="252" t="n">
        <v>-3.60216961062768E-006</v>
      </c>
      <c r="DH113" s="252" t="n">
        <v>-4.8199496944855E-006</v>
      </c>
      <c r="DI113" s="252" t="n">
        <v>-1.25593494348412E-006</v>
      </c>
      <c r="DJ113" s="252" t="n">
        <v>-4.94159752329085E-006</v>
      </c>
      <c r="DK113" s="252" t="n">
        <v>-3.54342963753357E-006</v>
      </c>
      <c r="DL113" s="252" t="n">
        <v>-3.35916382921901E-006</v>
      </c>
      <c r="DM113" s="252" t="n">
        <v>-2.74045472424098E-006</v>
      </c>
      <c r="DN113" s="252" t="n">
        <v>-6.02358670539568E-006</v>
      </c>
      <c r="DO113" s="252" t="n">
        <v>-8.28416110086248E-006</v>
      </c>
      <c r="DP113" s="252" t="n">
        <v>-4.5476141729365E-006</v>
      </c>
      <c r="DQ113" s="252" t="n">
        <v>-5.1117939110721E-006</v>
      </c>
      <c r="DR113" s="252" t="n">
        <v>-3.36588189799545E-006</v>
      </c>
      <c r="DS113" s="252" t="n">
        <v>-5.11143603261175E-006</v>
      </c>
      <c r="DT113" s="252" t="n">
        <v>-3.0264817319893E-006</v>
      </c>
      <c r="DU113" s="252" t="n">
        <v>-3.33482525033005E-006</v>
      </c>
      <c r="DV113" s="252" t="n">
        <v>-3.39537250435226E-006</v>
      </c>
      <c r="DW113" s="252" t="n">
        <v>-2.1154587470264E-006</v>
      </c>
      <c r="DX113" s="252" t="n">
        <v>-4.05059702856388E-006</v>
      </c>
      <c r="DY113" s="252" t="n">
        <v>-3.05026699767199E-006</v>
      </c>
      <c r="DZ113" s="252" t="n">
        <v>-5.62579123658536E-006</v>
      </c>
      <c r="EA113" s="252" t="n">
        <v>-5.5861502054643E-006</v>
      </c>
      <c r="EB113" s="252" t="n">
        <v>-4.660197331519E-006</v>
      </c>
      <c r="EC113" s="252" t="n">
        <v>-5.07208784427263E-006</v>
      </c>
      <c r="ED113" s="252" t="n">
        <v>-1.47117401158429E-006</v>
      </c>
      <c r="EE113" s="252" t="n">
        <v>-5.00403054364266E-006</v>
      </c>
      <c r="EF113" s="252" t="n">
        <v>-3.60183446941875E-005</v>
      </c>
      <c r="EG113" s="252" t="n">
        <v>-1.25272193791277E-005</v>
      </c>
      <c r="EH113" s="252" t="n">
        <v>-3.50747355783948E-005</v>
      </c>
      <c r="EI113" s="252" t="n">
        <v>-4.74789412418309E-006</v>
      </c>
      <c r="EJ113" s="252" t="n">
        <v>-2.04094017985139E-007</v>
      </c>
      <c r="EK113" s="800" t="n">
        <v>-2.38308502910188E-006</v>
      </c>
      <c r="EL113" s="800" t="n">
        <v>-3.62161742935384E-006</v>
      </c>
      <c r="EM113" s="800" t="n">
        <v>-2.74074455050571E-006</v>
      </c>
      <c r="EN113" s="800" t="n">
        <v>-7.05512355485753E-006</v>
      </c>
      <c r="EO113" s="800" t="n">
        <v>-8.86543744774403E-006</v>
      </c>
      <c r="EP113" s="800" t="n">
        <v>-3.65004129733555E-006</v>
      </c>
      <c r="EQ113" s="800" t="n">
        <v>-4.43746134442151E-006</v>
      </c>
      <c r="ER113" s="800" t="n">
        <v>-1.62877398867303E-006</v>
      </c>
      <c r="ES113" s="800" t="n">
        <v>-5.35600548152831E-006</v>
      </c>
      <c r="ET113" s="800" t="n">
        <v>-3.74481758819615E-006</v>
      </c>
      <c r="EU113" s="800" t="n">
        <v>-3.88945822925711E-006</v>
      </c>
      <c r="EV113" s="800" t="n">
        <v>-2.90219356083448E-006</v>
      </c>
      <c r="EW113" s="800" t="n">
        <v>-6.45838096720298E-006</v>
      </c>
      <c r="EX113" s="800" t="n">
        <v>-8.84868820050648E-006</v>
      </c>
      <c r="EY113" s="800" t="n">
        <v>-4.72232372158047E-006</v>
      </c>
      <c r="EZ113" s="800" t="n">
        <v>-3.97386747798942E-006</v>
      </c>
      <c r="FA113" s="800" t="n">
        <v>-4.12136764625057E-006</v>
      </c>
      <c r="FB113" s="800" t="n">
        <v>-5.15341208855408E-006</v>
      </c>
      <c r="FC113" s="800" t="n">
        <v>-2.82521257406941E-006</v>
      </c>
      <c r="FD113" s="800" t="n">
        <v>-3.1330706418303E-006</v>
      </c>
      <c r="FE113" s="800" t="n">
        <v>-3.24457177360118E-006</v>
      </c>
      <c r="FF113" s="800" t="n">
        <v>-1.97023655135944E-006</v>
      </c>
      <c r="FG113" s="800" t="n">
        <v>-3.38849648930408E-006</v>
      </c>
      <c r="FH113" s="800" t="n">
        <v>-3.01897196765031E-006</v>
      </c>
      <c r="FI113" s="800" t="n">
        <v>-5.62270611550799E-006</v>
      </c>
      <c r="FJ113" s="800" t="n">
        <v>-4.77439910530353E-006</v>
      </c>
      <c r="FK113" s="800" t="n">
        <v>-4.53089969368144E-006</v>
      </c>
      <c r="FL113" s="800" t="n">
        <v>-4.52358583290575E-006</v>
      </c>
      <c r="FM113" s="800" t="n">
        <v>-1.26040397808996E-006</v>
      </c>
      <c r="FN113" s="800" t="n">
        <v>-5.20396491579664E-006</v>
      </c>
      <c r="FO113" s="800" t="n">
        <v>-3.89707478216905E-005</v>
      </c>
      <c r="FP113" s="800" t="n">
        <v>-1.2262963068609E-005</v>
      </c>
      <c r="FQ113" s="800" t="n">
        <v>-3.40886574022616E-005</v>
      </c>
      <c r="FR113" s="800" t="n">
        <v>-4.88187551930375E-006</v>
      </c>
      <c r="FS113" s="800" t="n">
        <v>-5.12276619498256E-007</v>
      </c>
      <c r="FT113" s="252" t="n">
        <v>-2.38502714898678E-006</v>
      </c>
      <c r="FU113" s="252" t="n">
        <v>-3.42980009289663E-006</v>
      </c>
      <c r="FV113" s="252" t="n">
        <v>-3.11572080246002E-006</v>
      </c>
      <c r="FW113" s="252" t="n">
        <v>-6.66879886034359E-006</v>
      </c>
      <c r="FX113" s="252" t="n">
        <v>-1.66017257998689E-005</v>
      </c>
      <c r="FY113" s="252" t="n">
        <v>-4.8221274667479E-006</v>
      </c>
      <c r="FZ113" s="252" t="n">
        <v>-4.97386069962258E-006</v>
      </c>
      <c r="GA113" s="252" t="n">
        <v>-1.74102977073682E-006</v>
      </c>
      <c r="GB113" s="252" t="n">
        <v>-5.52464261695913E-006</v>
      </c>
      <c r="GC113" s="252" t="n">
        <v>-3.93030842064502E-006</v>
      </c>
      <c r="GD113" s="252" t="n">
        <v>-3.88087883958308E-006</v>
      </c>
      <c r="GE113" s="252" t="n">
        <v>-3.11349639795965E-006</v>
      </c>
      <c r="GF113" s="252" t="n">
        <v>-6.11981364651473E-006</v>
      </c>
      <c r="GG113" s="252" t="n">
        <v>-7.02907308003851E-006</v>
      </c>
      <c r="GH113" s="252" t="n">
        <v>-3.95955863498266E-006</v>
      </c>
      <c r="GI113" s="252" t="n">
        <v>-4.53234553102863E-006</v>
      </c>
      <c r="GJ113" s="252" t="n">
        <v>-3.84322086190325E-006</v>
      </c>
      <c r="GK113" s="252" t="n">
        <v>-5.27706507461789E-006</v>
      </c>
      <c r="GL113" s="252" t="n">
        <v>-2.58966022867269E-006</v>
      </c>
      <c r="GM113" s="252" t="n">
        <v>-3.49890394600177E-006</v>
      </c>
      <c r="GN113" s="252" t="n">
        <v>-3.51335053789052E-006</v>
      </c>
      <c r="GO113" s="252" t="n">
        <v>-2.32705693718507E-006</v>
      </c>
      <c r="GP113" s="252" t="n">
        <v>-3.52761001097512E-006</v>
      </c>
      <c r="GQ113" s="252" t="n">
        <v>-3.72692058654197E-006</v>
      </c>
      <c r="GR113" s="252" t="n">
        <v>-6.85648985876704E-006</v>
      </c>
      <c r="GS113" s="252" t="n">
        <v>-4.89422216229222E-006</v>
      </c>
      <c r="GT113" s="252" t="n">
        <v>-4.62788169978402E-006</v>
      </c>
      <c r="GU113" s="252" t="n">
        <v>-5.20689267305142E-006</v>
      </c>
      <c r="GV113" s="252" t="n">
        <v>-1.33066892826222E-006</v>
      </c>
      <c r="GW113" s="252" t="n">
        <v>-5.31998602104719E-006</v>
      </c>
      <c r="GX113" s="252" t="n">
        <v>-3.23464506153857E-005</v>
      </c>
      <c r="GY113" s="252" t="n">
        <v>-1.1834617701234E-005</v>
      </c>
      <c r="GZ113" s="252" t="n">
        <v>-2.69821098762256E-005</v>
      </c>
      <c r="HA113" s="252" t="n">
        <v>-5.34806682224764E-006</v>
      </c>
      <c r="HB113" s="252" t="n">
        <v>-3.49486158296788E-007</v>
      </c>
      <c r="HC113" s="800" t="n">
        <v>-2.66677887706401E-006</v>
      </c>
      <c r="HD113" s="800" t="n">
        <v>-3.5356094024453E-006</v>
      </c>
      <c r="HE113" s="800" t="n">
        <v>-3.33867677745635E-006</v>
      </c>
      <c r="HF113" s="800" t="n">
        <v>-7.07374239557482E-006</v>
      </c>
      <c r="HG113" s="800" t="n">
        <v>-1.55827386287219E-005</v>
      </c>
      <c r="HH113" s="800" t="n">
        <v>-4.30232877034694E-006</v>
      </c>
      <c r="HI113" s="800" t="n">
        <v>-5.90402717646728E-006</v>
      </c>
      <c r="HJ113" s="800" t="n">
        <v>-2.20255269458064E-006</v>
      </c>
      <c r="HK113" s="800" t="n">
        <v>-7.2315929726093E-006</v>
      </c>
      <c r="HL113" s="800" t="n">
        <v>-4.21648395664994E-006</v>
      </c>
      <c r="HM113" s="800" t="n">
        <v>-4.38426563105269E-006</v>
      </c>
      <c r="HN113" s="800" t="n">
        <v>-3.21325443646827E-006</v>
      </c>
      <c r="HO113" s="800" t="n">
        <v>-6.74012221244217E-006</v>
      </c>
      <c r="HP113" s="800" t="n">
        <v>-8.98034564783663E-006</v>
      </c>
      <c r="HQ113" s="800" t="n">
        <v>-4.83180770577324E-006</v>
      </c>
      <c r="HR113" s="800" t="n">
        <v>-4.40246119329191E-006</v>
      </c>
      <c r="HS113" s="800" t="n">
        <v>-5.67962839470369E-006</v>
      </c>
      <c r="HT113" s="800" t="n">
        <v>-5.89511539702517E-006</v>
      </c>
      <c r="HU113" s="800" t="n">
        <v>-3.53829216007541E-006</v>
      </c>
      <c r="HV113" s="800" t="n">
        <v>-3.58236250412175E-006</v>
      </c>
      <c r="HW113" s="800" t="n">
        <v>-3.06246922047573E-006</v>
      </c>
      <c r="HX113" s="800" t="n">
        <v>-2.34387784631147E-006</v>
      </c>
      <c r="HY113" s="800" t="n">
        <v>-3.02534342806453E-006</v>
      </c>
      <c r="HZ113" s="800" t="n">
        <v>-4.5538170638837E-006</v>
      </c>
      <c r="IA113" s="800" t="n">
        <v>-7.63925516355135E-006</v>
      </c>
      <c r="IB113" s="800" t="n">
        <v>-7.14079530859278E-006</v>
      </c>
      <c r="IC113" s="800" t="n">
        <v>-5.93642660303356E-006</v>
      </c>
      <c r="ID113" s="800" t="n">
        <v>-4.73620780036506E-006</v>
      </c>
      <c r="IE113" s="800" t="n">
        <v>-1.32673954013688E-006</v>
      </c>
      <c r="IF113" s="800" t="n">
        <v>-5.87239645142032E-006</v>
      </c>
      <c r="IG113" s="800" t="n">
        <v>-1.95218435450443E-005</v>
      </c>
      <c r="IH113" s="800" t="n">
        <v>-8.82412418278475E-006</v>
      </c>
      <c r="II113" s="800" t="n">
        <v>-4.38868720441327E-005</v>
      </c>
      <c r="IJ113" s="800" t="n">
        <v>-6.38425788609791E-006</v>
      </c>
      <c r="IK113" s="800" t="n">
        <v>-1.82641117276781E-007</v>
      </c>
      <c r="IL113" s="252" t="n">
        <v>-1.97919270038014E-006</v>
      </c>
      <c r="IM113" s="252" t="n">
        <v>-2.52525727112325E-006</v>
      </c>
      <c r="IN113" s="252" t="n">
        <v>-2.34584532872575E-006</v>
      </c>
      <c r="IO113" s="252" t="n">
        <v>-6.89938312207281E-006</v>
      </c>
      <c r="IP113" s="252" t="n">
        <v>-3.89553920848479E-006</v>
      </c>
      <c r="IQ113" s="252" t="n">
        <v>-3.43684991764867E-006</v>
      </c>
      <c r="IR113" s="252" t="n">
        <v>-5.0695726695513E-006</v>
      </c>
      <c r="IS113" s="252" t="n">
        <v>-1.78955227655169E-006</v>
      </c>
      <c r="IT113" s="252" t="n">
        <v>-6.29741918492435E-006</v>
      </c>
      <c r="IU113" s="252" t="n">
        <v>-4.78043529160479E-006</v>
      </c>
      <c r="IV113" s="252" t="n">
        <v>-3.81640444445188E-006</v>
      </c>
      <c r="IW113" s="252" t="n">
        <v>-2.36625428477377E-006</v>
      </c>
      <c r="IX113" s="252" t="n">
        <v>-5.63529652727557E-006</v>
      </c>
      <c r="IY113" s="252" t="n">
        <v>-7.9808839037336E-006</v>
      </c>
      <c r="IZ113" s="252" t="n">
        <v>-3.83465118872613E-006</v>
      </c>
      <c r="JA113" s="252" t="n">
        <v>-3.94760782463004E-006</v>
      </c>
      <c r="JB113" s="252" t="n">
        <v>-3.91956272305248E-006</v>
      </c>
      <c r="JC113" s="252" t="n">
        <v>-5.60721904630412E-006</v>
      </c>
      <c r="JD113" s="252" t="n">
        <v>-2.90885636083789E-006</v>
      </c>
      <c r="JE113" s="252" t="n">
        <v>-3.45793609233449E-006</v>
      </c>
      <c r="JF113" s="252" t="n">
        <v>-3.29999635166284E-006</v>
      </c>
      <c r="JG113" s="252" t="n">
        <v>-2.40620824531426E-006</v>
      </c>
      <c r="JH113" s="252" t="n">
        <v>-2.50445355326466E-006</v>
      </c>
      <c r="JI113" s="252" t="n">
        <v>-3.54246416841059E-006</v>
      </c>
      <c r="JJ113" s="252" t="n">
        <v>-6.69566343665987E-006</v>
      </c>
      <c r="JK113" s="252" t="n">
        <v>-4.75656645851375E-006</v>
      </c>
      <c r="JL113" s="252" t="n">
        <v>-5.00765326442033E-006</v>
      </c>
      <c r="JM113" s="252" t="n">
        <v>-4.28225677925458E-006</v>
      </c>
      <c r="JN113" s="252" t="n">
        <v>-1.25034479160815E-006</v>
      </c>
      <c r="JO113" s="252" t="n">
        <v>-5.29105272469635E-006</v>
      </c>
      <c r="JP113" s="252" t="n">
        <v>-1.81714699903478E-005</v>
      </c>
      <c r="JQ113" s="252" t="n">
        <v>-6.88056824070255E-006</v>
      </c>
      <c r="JR113" s="252" t="n">
        <v>-3.61642571470011E-005</v>
      </c>
      <c r="JS113" s="252" t="n">
        <v>-4.93809956390003E-006</v>
      </c>
      <c r="JT113" s="252" t="n">
        <v>-3.13439872456924E-007</v>
      </c>
      <c r="JU113" s="800" t="n">
        <v>-2.84183663924734E-006</v>
      </c>
      <c r="JV113" s="800" t="n">
        <v>-2.60144697487082E-006</v>
      </c>
      <c r="JW113" s="800" t="n">
        <v>-2.48307095282137E-006</v>
      </c>
      <c r="JX113" s="800" t="n">
        <v>-7.18831768799034E-006</v>
      </c>
      <c r="JY113" s="800" t="n">
        <v>-4.31165494709676E-006</v>
      </c>
      <c r="JZ113" s="800" t="n">
        <v>-3.5766339678809E-006</v>
      </c>
      <c r="KA113" s="800" t="n">
        <v>-5.25143910354268E-006</v>
      </c>
      <c r="KB113" s="800" t="n">
        <v>-1.73757263616812E-006</v>
      </c>
      <c r="KC113" s="800" t="n">
        <v>-8.08338618721933E-006</v>
      </c>
      <c r="KD113" s="800" t="n">
        <v>-5.89176665644926E-006</v>
      </c>
      <c r="KE113" s="800" t="n">
        <v>-4.32638005252661E-006</v>
      </c>
      <c r="KF113" s="800" t="n">
        <v>-2.78615804419198E-006</v>
      </c>
      <c r="KG113" s="800" t="n">
        <v>-6.15210201208126E-006</v>
      </c>
      <c r="KH113" s="800" t="n">
        <v>-8.71786648529403E-006</v>
      </c>
      <c r="KI113" s="800" t="n">
        <v>-4.73013471923078E-006</v>
      </c>
      <c r="KJ113" s="800" t="n">
        <v>-4.17689873219048E-006</v>
      </c>
      <c r="KK113" s="800" t="n">
        <v>-4.40423553907694E-006</v>
      </c>
      <c r="KL113" s="800" t="n">
        <v>-5.48149278483169E-006</v>
      </c>
      <c r="KM113" s="800" t="n">
        <v>-3.43403544975175E-006</v>
      </c>
      <c r="KN113" s="800" t="n">
        <v>-3.47260149453159E-006</v>
      </c>
      <c r="KO113" s="800" t="n">
        <v>-3.4280499391452E-006</v>
      </c>
      <c r="KP113" s="800" t="n">
        <v>-2.42958309999066E-006</v>
      </c>
      <c r="KQ113" s="800" t="n">
        <v>-2.0544898556455E-006</v>
      </c>
      <c r="KR113" s="800" t="n">
        <v>-2.18283403327869E-006</v>
      </c>
      <c r="KS113" s="800" t="n">
        <v>-5.91166343122247E-006</v>
      </c>
      <c r="KT113" s="800" t="n">
        <v>-6.42259545929803E-006</v>
      </c>
      <c r="KU113" s="800" t="n">
        <v>-5.23775174903017E-006</v>
      </c>
      <c r="KV113" s="800" t="n">
        <v>-4.45699978202876E-006</v>
      </c>
      <c r="KW113" s="800" t="n">
        <v>-1.29254321797488E-006</v>
      </c>
      <c r="KX113" s="800" t="n">
        <v>-5.3320004067139E-006</v>
      </c>
      <c r="KY113" s="800" t="n">
        <v>-1.95156740911423E-005</v>
      </c>
      <c r="KZ113" s="800" t="n">
        <v>-8.27135005205996E-006</v>
      </c>
      <c r="LA113" s="800" t="n">
        <v>-4.14929327529233E-005</v>
      </c>
      <c r="LB113" s="800" t="n">
        <v>-5.73199836105995E-006</v>
      </c>
      <c r="LC113" s="800" t="n">
        <v>-2.37416749932869E-007</v>
      </c>
      <c r="LD113" s="252" t="n">
        <v>-3.49189281219287E-006</v>
      </c>
      <c r="LE113" s="252" t="n">
        <v>-2.83346926168573E-006</v>
      </c>
      <c r="LF113" s="252" t="n">
        <v>-2.92867586208798E-006</v>
      </c>
      <c r="LG113" s="252" t="n">
        <v>-9.16461133243528E-006</v>
      </c>
      <c r="LH113" s="252" t="n">
        <v>-5.74388156450349E-006</v>
      </c>
      <c r="LI113" s="252" t="n">
        <v>-3.97620876899345E-006</v>
      </c>
      <c r="LJ113" s="252" t="n">
        <v>-5.60412412026018E-006</v>
      </c>
      <c r="LK113" s="252" t="n">
        <v>-1.96974835203298E-006</v>
      </c>
      <c r="LL113" s="252" t="n">
        <v>-9.38634023225713E-006</v>
      </c>
      <c r="LM113" s="252" t="n">
        <v>-6.8842650313391E-006</v>
      </c>
      <c r="LN113" s="252" t="n">
        <v>-4.90128424960028E-006</v>
      </c>
      <c r="LO113" s="252" t="n">
        <v>-3.00088537688804E-006</v>
      </c>
      <c r="LP113" s="252" t="n">
        <v>-7.24475562374974E-006</v>
      </c>
      <c r="LQ113" s="252" t="n">
        <v>-1.04015558077857E-005</v>
      </c>
      <c r="LR113" s="252" t="n">
        <v>-5.62520439003587E-006</v>
      </c>
      <c r="LS113" s="252" t="n">
        <v>-4.78913772756115E-006</v>
      </c>
      <c r="LT113" s="252" t="n">
        <v>-5.90684179805545E-006</v>
      </c>
      <c r="LU113" s="252" t="n">
        <v>-5.52470613698272E-006</v>
      </c>
      <c r="LV113" s="252" t="n">
        <v>-4.55689350735724E-006</v>
      </c>
      <c r="LW113" s="252" t="n">
        <v>-3.70817957450455E-006</v>
      </c>
      <c r="LX113" s="252" t="n">
        <v>-3.67961333460065E-006</v>
      </c>
      <c r="LY113" s="252" t="n">
        <v>-2.44174778101107E-006</v>
      </c>
      <c r="LZ113" s="252" t="n">
        <v>-2.4268879060824E-006</v>
      </c>
      <c r="MA113" s="252" t="n">
        <v>-3.91522277821417E-006</v>
      </c>
      <c r="MB113" s="252" t="n">
        <v>-7.22786057147964E-006</v>
      </c>
      <c r="MC113" s="252" t="n">
        <v>-9.43254430652923E-006</v>
      </c>
      <c r="MD113" s="252" t="n">
        <v>-6.022691068144E-006</v>
      </c>
      <c r="ME113" s="252" t="n">
        <v>-4.62392193653838E-006</v>
      </c>
      <c r="MF113" s="252" t="n">
        <v>-1.60548999512823E-006</v>
      </c>
      <c r="MG113" s="252" t="n">
        <v>-5.48424625186408E-006</v>
      </c>
      <c r="MH113" s="252" t="n">
        <v>-3.8042771156256E-005</v>
      </c>
      <c r="MI113" s="252" t="n">
        <v>-1.4524742974672E-005</v>
      </c>
      <c r="MJ113" s="252" t="n">
        <v>-3.5709211081991E-005</v>
      </c>
      <c r="MK113" s="252" t="n">
        <v>-7.36486009933944E-006</v>
      </c>
      <c r="ML113" s="252" t="n">
        <v>-3.69162402866473E-007</v>
      </c>
      <c r="MM113" s="800" t="n">
        <v>-2.90518792625919E-006</v>
      </c>
      <c r="MN113" s="800" t="n">
        <v>-2.52783777847137E-006</v>
      </c>
      <c r="MO113" s="800" t="n">
        <v>-2.94266540110314E-006</v>
      </c>
      <c r="MP113" s="800" t="n">
        <v>-8.0104230648724E-006</v>
      </c>
      <c r="MQ113" s="800" t="n">
        <v>-4.77993434992295E-006</v>
      </c>
      <c r="MR113" s="800" t="n">
        <v>-3.62111722424043E-006</v>
      </c>
      <c r="MS113" s="800" t="n">
        <v>-5.15070687474799E-006</v>
      </c>
      <c r="MT113" s="800" t="n">
        <v>-1.78450597568227E-006</v>
      </c>
      <c r="MU113" s="800" t="n">
        <v>-8.81282328334647E-006</v>
      </c>
      <c r="MV113" s="800" t="n">
        <v>-5.91990010126083E-006</v>
      </c>
      <c r="MW113" s="800" t="n">
        <v>-4.2241559992291E-006</v>
      </c>
      <c r="MX113" s="800" t="n">
        <v>-2.62562895968172E-006</v>
      </c>
      <c r="MY113" s="800" t="n">
        <v>-6.31774465339243E-006</v>
      </c>
      <c r="MZ113" s="800" t="n">
        <v>-9.40525426071767E-006</v>
      </c>
      <c r="NA113" s="800" t="n">
        <v>-5.27685961056172E-006</v>
      </c>
      <c r="NB113" s="800" t="n">
        <v>-4.35602653222378E-006</v>
      </c>
      <c r="NC113" s="800" t="n">
        <v>-5.69816172705608E-006</v>
      </c>
      <c r="ND113" s="800" t="n">
        <v>-4.80334642800124E-006</v>
      </c>
      <c r="NE113" s="800" t="n">
        <v>-4.81216845086269E-006</v>
      </c>
      <c r="NF113" s="800" t="n">
        <v>-3.28171200497866E-006</v>
      </c>
      <c r="NG113" s="800" t="n">
        <v>-3.52214189650519E-006</v>
      </c>
      <c r="NH113" s="800" t="n">
        <v>-2.48555001749108E-006</v>
      </c>
      <c r="NI113" s="800" t="n">
        <v>-2.53765775603675E-006</v>
      </c>
      <c r="NJ113" s="800" t="n">
        <v>-2.58716037774562E-006</v>
      </c>
      <c r="NK113" s="800" t="n">
        <v>-6.75890347495035E-006</v>
      </c>
      <c r="NL113" s="800" t="n">
        <v>-9.3817307116349E-006</v>
      </c>
      <c r="NM113" s="800" t="n">
        <v>-5.57869686607105E-006</v>
      </c>
      <c r="NN113" s="800" t="n">
        <v>-4.57656357039939E-006</v>
      </c>
      <c r="NO113" s="800" t="n">
        <v>-1.6958337493484E-006</v>
      </c>
      <c r="NP113" s="800" t="n">
        <v>-5.37662568378139E-006</v>
      </c>
      <c r="NQ113" s="800" t="n">
        <v>-3.98694391541475E-005</v>
      </c>
      <c r="NR113" s="800" t="n">
        <v>-1.45815907471714E-005</v>
      </c>
      <c r="NS113" s="800" t="n">
        <v>-2.84388300776285E-005</v>
      </c>
      <c r="NT113" s="800" t="n">
        <v>-8.12118032249596E-006</v>
      </c>
      <c r="NU113" s="800" t="n">
        <v>-6.114694946417E-007</v>
      </c>
      <c r="NV113" s="252" t="n">
        <v>-2.19184002167612E-006</v>
      </c>
      <c r="NW113" s="252" t="n">
        <v>-2.28011394956845E-006</v>
      </c>
      <c r="NX113" s="252" t="n">
        <v>-2.41525826277236E-006</v>
      </c>
      <c r="NY113" s="252" t="n">
        <v>-7.90969161661094E-006</v>
      </c>
      <c r="NZ113" s="252" t="n">
        <v>-3.98863725230046E-006</v>
      </c>
      <c r="OA113" s="252" t="n">
        <v>-3.1348666003452E-006</v>
      </c>
      <c r="OB113" s="252" t="n">
        <v>-4.36891593432643E-006</v>
      </c>
      <c r="OC113" s="252" t="n">
        <v>-1.50643288941436E-006</v>
      </c>
      <c r="OD113" s="252" t="n">
        <v>-7.80747746175075E-006</v>
      </c>
      <c r="OE113" s="252" t="n">
        <v>-5.92242342882291E-006</v>
      </c>
      <c r="OF113" s="252" t="n">
        <v>-4.19989986565246E-006</v>
      </c>
      <c r="OG113" s="252" t="n">
        <v>-2.65470676464822E-006</v>
      </c>
      <c r="OH113" s="252" t="n">
        <v>-6.35772924650356E-006</v>
      </c>
      <c r="OI113" s="252" t="n">
        <v>-9.30268205868228E-006</v>
      </c>
      <c r="OJ113" s="252" t="n">
        <v>-4.91684728479823E-006</v>
      </c>
      <c r="OK113" s="252" t="n">
        <v>-4.97200790914931E-006</v>
      </c>
      <c r="OL113" s="252" t="n">
        <v>-5.38381806331664E-006</v>
      </c>
      <c r="OM113" s="252" t="n">
        <v>-4.25095402329341E-006</v>
      </c>
      <c r="ON113" s="252" t="n">
        <v>-3.06284820164436E-006</v>
      </c>
      <c r="OO113" s="252" t="n">
        <v>-4.26494148835044E-006</v>
      </c>
      <c r="OP113" s="252" t="n">
        <v>-2.70627233384657E-006</v>
      </c>
      <c r="OQ113" s="252" t="n">
        <v>-2.25600409381352E-006</v>
      </c>
      <c r="OR113" s="252" t="n">
        <v>-3.07377649941389E-006</v>
      </c>
      <c r="OS113" s="252" t="n">
        <v>-3.83384513854316E-006</v>
      </c>
      <c r="OT113" s="252" t="n">
        <v>-7.4485945757911E-006</v>
      </c>
      <c r="OU113" s="252" t="n">
        <v>-6.7861314052375E-006</v>
      </c>
      <c r="OV113" s="252" t="n">
        <v>-4.40754274509277E-006</v>
      </c>
      <c r="OW113" s="252" t="n">
        <v>-4.05490307163114E-006</v>
      </c>
      <c r="OX113" s="252" t="n">
        <v>-1.5137946245439E-006</v>
      </c>
      <c r="OY113" s="252" t="n">
        <v>-5.10366078666666E-006</v>
      </c>
      <c r="OZ113" s="252" t="n">
        <v>-3.37939163169077E-005</v>
      </c>
      <c r="PA113" s="252" t="n">
        <v>-1.3473072559045E-005</v>
      </c>
      <c r="PB113" s="252" t="n">
        <v>-1.95354589269564E-005</v>
      </c>
      <c r="PC113" s="252" t="n">
        <v>-6.84281287510509E-006</v>
      </c>
      <c r="PD113" s="252" t="n">
        <v>-1.42278991369701E-006</v>
      </c>
      <c r="PE113" s="800" t="n">
        <v>-2.92643807264088E-006</v>
      </c>
      <c r="PF113" s="800" t="n">
        <v>-2.56746201230318E-006</v>
      </c>
      <c r="PG113" s="800" t="n">
        <v>-2.83038081026326E-006</v>
      </c>
      <c r="PH113" s="800" t="n">
        <v>-6.9171680873554E-006</v>
      </c>
      <c r="PI113" s="800" t="n">
        <v>-5.62435879356726E-006</v>
      </c>
      <c r="PJ113" s="800" t="n">
        <v>-3.31731069014966E-006</v>
      </c>
      <c r="PK113" s="800" t="n">
        <v>-4.73935607770381E-006</v>
      </c>
      <c r="PL113" s="800" t="n">
        <v>-1.70934288403286E-006</v>
      </c>
      <c r="PM113" s="800" t="n">
        <v>-7.9173427968295E-006</v>
      </c>
      <c r="PN113" s="800" t="n">
        <v>-5.36133003879718E-006</v>
      </c>
      <c r="PO113" s="800" t="n">
        <v>-5.80081984944297E-006</v>
      </c>
      <c r="PP113" s="800" t="n">
        <v>-3.61771491924922E-006</v>
      </c>
      <c r="PQ113" s="800" t="n">
        <v>-7.99038935136805E-006</v>
      </c>
      <c r="PR113" s="800" t="n">
        <v>-9.21093768196543E-006</v>
      </c>
      <c r="PS113" s="800" t="n">
        <v>-5.9319510368436E-006</v>
      </c>
      <c r="PT113" s="800" t="n">
        <v>-5.29536810717211E-006</v>
      </c>
      <c r="PU113" s="800" t="n">
        <v>-6.78271740321486E-006</v>
      </c>
      <c r="PV113" s="800" t="n">
        <v>-4.3719632874755E-006</v>
      </c>
      <c r="PW113" s="800" t="n">
        <v>-3.80570127359902E-006</v>
      </c>
      <c r="PX113" s="800" t="n">
        <v>-2.91429108162452E-006</v>
      </c>
      <c r="PY113" s="800" t="n">
        <v>-3.19056703009301E-006</v>
      </c>
      <c r="PZ113" s="800" t="n">
        <v>-1.98319486825357E-006</v>
      </c>
      <c r="QA113" s="800" t="n">
        <v>-3.07743132295772E-006</v>
      </c>
      <c r="QB113" s="800" t="n">
        <v>-2.97083288255901E-006</v>
      </c>
      <c r="QC113" s="800" t="n">
        <v>-6.24635534870059E-006</v>
      </c>
      <c r="QD113" s="800" t="n">
        <v>-7.67997157619335E-006</v>
      </c>
      <c r="QE113" s="800" t="n">
        <v>-4.57663059399018E-006</v>
      </c>
      <c r="QF113" s="800" t="n">
        <v>-4.15621080196172E-006</v>
      </c>
      <c r="QG113" s="800" t="n">
        <v>-1.26324243136116E-006</v>
      </c>
      <c r="QH113" s="800" t="n">
        <v>-5.13666849200475E-006</v>
      </c>
      <c r="QI113" s="800" t="n">
        <v>-2.97440616349821E-005</v>
      </c>
      <c r="QJ113" s="800" t="n">
        <v>-1.414118965622E-005</v>
      </c>
      <c r="QK113" s="800" t="n">
        <v>-1.8726371194702E-005</v>
      </c>
      <c r="QL113" s="800" t="n">
        <v>-7.16679760472445E-006</v>
      </c>
      <c r="QM113" s="800" t="n">
        <v>-1.09321999975613E-006</v>
      </c>
      <c r="QN113" s="252" t="n">
        <v>-2.82437744377295E-006</v>
      </c>
      <c r="QO113" s="252" t="n">
        <v>-2.21957681645414E-006</v>
      </c>
      <c r="QP113" s="252" t="n">
        <v>-3.02652758252473E-006</v>
      </c>
      <c r="QQ113" s="252" t="n">
        <v>-7.06772447961486E-006</v>
      </c>
      <c r="QR113" s="252" t="n">
        <v>-4.7635521356678E-006</v>
      </c>
      <c r="QS113" s="252" t="n">
        <v>-3.56686757161675E-006</v>
      </c>
      <c r="QT113" s="252" t="n">
        <v>-4.91821068560225E-006</v>
      </c>
      <c r="QU113" s="252" t="n">
        <v>-1.96717213998058E-006</v>
      </c>
      <c r="QV113" s="252" t="n">
        <v>-8.79140992409576E-006</v>
      </c>
      <c r="QW113" s="252" t="n">
        <v>-5.81747940258467E-006</v>
      </c>
      <c r="QX113" s="252" t="n">
        <v>-6.06591521886188E-006</v>
      </c>
      <c r="QY113" s="252" t="n">
        <v>-3.49613350032302E-006</v>
      </c>
      <c r="QZ113" s="252" t="n">
        <v>-7.5855185930927E-006</v>
      </c>
      <c r="RA113" s="252" t="n">
        <v>-1.01189728034724E-005</v>
      </c>
      <c r="RB113" s="252" t="n">
        <v>-6.15757091026646E-006</v>
      </c>
      <c r="RC113" s="252" t="n">
        <v>-4.81721906380637E-006</v>
      </c>
      <c r="RD113" s="252" t="n">
        <v>-7.55073453004408E-006</v>
      </c>
      <c r="RE113" s="252" t="n">
        <v>-3.62284036348053E-006</v>
      </c>
      <c r="RF113" s="252" t="n">
        <v>-4.67112646828995E-006</v>
      </c>
      <c r="RG113" s="252" t="n">
        <v>-3.18771050834569E-006</v>
      </c>
      <c r="RH113" s="252" t="n">
        <v>-2.81505541821324E-006</v>
      </c>
      <c r="RI113" s="252" t="n">
        <v>-2.15561337452607E-006</v>
      </c>
      <c r="RJ113" s="252" t="n">
        <v>-3.00958020321408E-006</v>
      </c>
      <c r="RK113" s="252" t="n">
        <v>-3.1980979569914E-006</v>
      </c>
      <c r="RL113" s="252" t="n">
        <v>-6.71371792111424E-006</v>
      </c>
      <c r="RM113" s="252" t="n">
        <v>-9.13378636789352E-006</v>
      </c>
      <c r="RN113" s="252" t="n">
        <v>-5.30249477055688E-006</v>
      </c>
      <c r="RO113" s="252" t="n">
        <v>-3.83690788158265E-006</v>
      </c>
      <c r="RP113" s="252" t="n">
        <v>-1.4679386688119E-006</v>
      </c>
      <c r="RQ113" s="252" t="n">
        <v>-4.53899933001068E-006</v>
      </c>
      <c r="RR113" s="252" t="n">
        <v>-3.38180253591859E-005</v>
      </c>
      <c r="RS113" s="252" t="n">
        <v>-1.63658045270461E-005</v>
      </c>
      <c r="RT113" s="252" t="n">
        <v>-2.8126453581627E-005</v>
      </c>
      <c r="RU113" s="252" t="n">
        <v>-7.70107506500544E-006</v>
      </c>
      <c r="RV113" s="252" t="n">
        <v>-5.2333236293511E-007</v>
      </c>
      <c r="RW113" s="800" t="n">
        <v>-2.80363462511936E-006</v>
      </c>
      <c r="RX113" s="800" t="n">
        <v>-2.36940243285085E-006</v>
      </c>
      <c r="RY113" s="800" t="n">
        <v>-2.89053347670526E-006</v>
      </c>
      <c r="RZ113" s="800" t="n">
        <v>-5.39209377301935E-006</v>
      </c>
      <c r="SA113" s="800" t="n">
        <v>-3.97212240414314E-006</v>
      </c>
      <c r="SB113" s="800" t="n">
        <v>-3.13578384203054E-006</v>
      </c>
      <c r="SC113" s="800" t="n">
        <v>-4.69757722238897E-006</v>
      </c>
      <c r="SD113" s="800" t="n">
        <v>-1.79271380033079E-006</v>
      </c>
      <c r="SE113" s="800" t="n">
        <v>-8.85918948336086E-006</v>
      </c>
      <c r="SF113" s="800" t="n">
        <v>-5.27879718076406E-006</v>
      </c>
      <c r="SG113" s="800" t="n">
        <v>-5.2206865689013E-006</v>
      </c>
      <c r="SH113" s="800" t="n">
        <v>-3.25723231090688E-006</v>
      </c>
      <c r="SI113" s="800" t="n">
        <v>-7.22094778073527E-006</v>
      </c>
      <c r="SJ113" s="800" t="n">
        <v>-9.51966096443834E-006</v>
      </c>
      <c r="SK113" s="800" t="n">
        <v>-6.51741872486533E-006</v>
      </c>
      <c r="SL113" s="800" t="n">
        <v>-4.65328077087919E-006</v>
      </c>
      <c r="SM113" s="800" t="n">
        <v>-7.24672799768495E-006</v>
      </c>
      <c r="SN113" s="800" t="n">
        <v>-3.28324687701053E-006</v>
      </c>
      <c r="SO113" s="800" t="n">
        <v>-4.92047085594545E-006</v>
      </c>
      <c r="SP113" s="800" t="n">
        <v>-3.04040927368837E-006</v>
      </c>
      <c r="SQ113" s="800" t="n">
        <v>-2.60085136331254E-006</v>
      </c>
      <c r="SR113" s="800" t="n">
        <v>-2.02269933181311E-006</v>
      </c>
      <c r="SS113" s="800" t="n">
        <v>-2.71130362903464E-006</v>
      </c>
      <c r="ST113" s="800" t="n">
        <v>-4.94825213648417E-006</v>
      </c>
      <c r="SU113" s="800" t="n">
        <v>-5.22796317261787E-006</v>
      </c>
      <c r="SV113" s="800" t="n">
        <v>-9.42282666641965E-006</v>
      </c>
      <c r="SW113" s="800" t="n">
        <v>-5.24098712838944E-006</v>
      </c>
      <c r="SX113" s="800" t="n">
        <v>-3.38376594210365E-006</v>
      </c>
      <c r="SY113" s="800" t="n">
        <v>-1.27058800115139E-006</v>
      </c>
      <c r="SZ113" s="800" t="n">
        <v>-4.4873415687616E-006</v>
      </c>
      <c r="TA113" s="800" t="n">
        <v>-2.79576929386567E-005</v>
      </c>
      <c r="TB113" s="800" t="n">
        <v>-1.44844665284718E-005</v>
      </c>
      <c r="TC113" s="800" t="n">
        <v>-2.87710106576184E-005</v>
      </c>
      <c r="TD113" s="800" t="n">
        <v>-7.2648940895271E-006</v>
      </c>
      <c r="TE113" s="800" t="n">
        <v>-9.14430642281796E-007</v>
      </c>
    </row>
    <row r="114" customFormat="false" ht="14.4" hidden="false" customHeight="false" outlineLevel="0" collapsed="false">
      <c r="A114" s="800" t="n">
        <v>-2.64711393382885E-005</v>
      </c>
      <c r="B114" s="800" t="n">
        <v>-5.47729815602007E-005</v>
      </c>
      <c r="C114" s="800" t="n">
        <v>-0.00011426936922297</v>
      </c>
      <c r="D114" s="800" t="n">
        <v>-6.46468085861546E-005</v>
      </c>
      <c r="E114" s="800" t="n">
        <v>-5.58259720402783E-005</v>
      </c>
      <c r="F114" s="800" t="n">
        <v>-9.49282990814153E-005</v>
      </c>
      <c r="G114" s="800" t="n">
        <v>-0.000195854688088824</v>
      </c>
      <c r="H114" s="800" t="n">
        <v>-7.90403839143482E-005</v>
      </c>
      <c r="I114" s="800" t="n">
        <v>-9.66529628253799E-005</v>
      </c>
      <c r="J114" s="800" t="n">
        <v>-0.000129791273865556</v>
      </c>
      <c r="K114" s="800" t="n">
        <v>-6.3675378219773E-005</v>
      </c>
      <c r="L114" s="800" t="n">
        <v>-9.66968249857914E-005</v>
      </c>
      <c r="M114" s="800" t="n">
        <v>-8.16379810973359E-005</v>
      </c>
      <c r="N114" s="800" t="n">
        <v>-7.36425398975881E-005</v>
      </c>
      <c r="O114" s="800" t="n">
        <v>-6.03573971398899E-005</v>
      </c>
      <c r="P114" s="800" t="n">
        <v>-0.000142629355537798</v>
      </c>
      <c r="Q114" s="800" t="n">
        <v>-5.68385069930542E-005</v>
      </c>
      <c r="R114" s="800" t="n">
        <v>-5.5313666868301E-005</v>
      </c>
      <c r="S114" s="800" t="n">
        <v>-4.65970309792606E-005</v>
      </c>
      <c r="T114" s="800" t="n">
        <v>-9.88885033704432E-005</v>
      </c>
      <c r="U114" s="800" t="n">
        <v>-0.000117020896653434</v>
      </c>
      <c r="V114" s="800" t="n">
        <v>-0.000118091094687229</v>
      </c>
      <c r="W114" s="800" t="n">
        <v>-7.98747720119002E-005</v>
      </c>
      <c r="X114" s="800" t="n">
        <v>-8.77792466428913E-005</v>
      </c>
      <c r="Y114" s="800" t="n">
        <v>-0.000116357623558264</v>
      </c>
      <c r="Z114" s="800" t="n">
        <v>-0.00010143594330127</v>
      </c>
      <c r="AA114" s="800" t="n">
        <v>-0.000115835292143598</v>
      </c>
      <c r="AB114" s="800" t="n">
        <v>-0.000161705460727745</v>
      </c>
      <c r="AC114" s="800" t="n">
        <v>-6.7472314161432E-005</v>
      </c>
      <c r="AD114" s="800" t="n">
        <v>-0.000254284875229199</v>
      </c>
      <c r="AE114" s="800" t="n">
        <v>-0.000133609837526015</v>
      </c>
      <c r="AF114" s="800" t="n">
        <v>-0.000162266632904244</v>
      </c>
      <c r="AG114" s="800" t="n">
        <v>-0.000102390886943226</v>
      </c>
      <c r="AH114" s="800" t="n">
        <v>-0.000839405113070622</v>
      </c>
      <c r="AI114" s="800" t="n">
        <v>-1.6271320670994E-005</v>
      </c>
      <c r="AJ114" s="252" t="n">
        <v>-1.88260451431064E-005</v>
      </c>
      <c r="AK114" s="252" t="n">
        <v>-5.77048554803059E-005</v>
      </c>
      <c r="AL114" s="252" t="n">
        <v>-9.74494538300936E-005</v>
      </c>
      <c r="AM114" s="252" t="n">
        <v>-6.04918403066168E-005</v>
      </c>
      <c r="AN114" s="252" t="n">
        <v>-5.24329323119358E-005</v>
      </c>
      <c r="AO114" s="252" t="n">
        <v>-6.07360107483337E-005</v>
      </c>
      <c r="AP114" s="252" t="n">
        <v>-0.000153862656106391</v>
      </c>
      <c r="AQ114" s="252" t="n">
        <v>-4.65974660841447E-005</v>
      </c>
      <c r="AR114" s="252" t="n">
        <v>-7.45470777495703E-005</v>
      </c>
      <c r="AS114" s="252" t="n">
        <v>-9.98648361648561E-005</v>
      </c>
      <c r="AT114" s="252" t="n">
        <v>-5.25714002362185E-005</v>
      </c>
      <c r="AU114" s="252" t="n">
        <v>-6.85663823825077E-005</v>
      </c>
      <c r="AV114" s="252" t="n">
        <v>-6.19142717523387E-005</v>
      </c>
      <c r="AW114" s="252" t="n">
        <v>-5.15226741319095E-005</v>
      </c>
      <c r="AX114" s="252" t="n">
        <v>-6.01290008198057E-005</v>
      </c>
      <c r="AY114" s="252" t="n">
        <v>-0.000106562414440586</v>
      </c>
      <c r="AZ114" s="252" t="n">
        <v>-3.73258359964255E-005</v>
      </c>
      <c r="BA114" s="252" t="n">
        <v>-5.73645262465231E-005</v>
      </c>
      <c r="BB114" s="252" t="n">
        <v>-4.64568877440599E-005</v>
      </c>
      <c r="BC114" s="252" t="n">
        <v>-8.72978903573161E-005</v>
      </c>
      <c r="BD114" s="252" t="n">
        <v>-0.000125636623798849</v>
      </c>
      <c r="BE114" s="252" t="n">
        <v>-0.000106137777761675</v>
      </c>
      <c r="BF114" s="252" t="n">
        <v>-0.000104426956761707</v>
      </c>
      <c r="BG114" s="252" t="n">
        <v>-7.62018543473853E-005</v>
      </c>
      <c r="BH114" s="252" t="n">
        <v>-0.000126779634910312</v>
      </c>
      <c r="BI114" s="252" t="n">
        <v>-0.000115934061012459</v>
      </c>
      <c r="BJ114" s="252" t="n">
        <v>-0.000118228288498232</v>
      </c>
      <c r="BK114" s="252" t="n">
        <v>-0.000178840691561758</v>
      </c>
      <c r="BL114" s="252" t="n">
        <v>-4.67237194565603E-005</v>
      </c>
      <c r="BM114" s="252" t="n">
        <v>-0.000268436893871496</v>
      </c>
      <c r="BN114" s="252" t="n">
        <v>-0.000112597861957583</v>
      </c>
      <c r="BO114" s="252" t="n">
        <v>-0.000120654088515488</v>
      </c>
      <c r="BP114" s="252" t="n">
        <v>-0.000120250878354955</v>
      </c>
      <c r="BQ114" s="252" t="n">
        <v>-0.000844725429903975</v>
      </c>
      <c r="BR114" s="252" t="n">
        <v>-2.30109279794723E-005</v>
      </c>
      <c r="BS114" s="800" t="n">
        <v>-2.26983187021272E-005</v>
      </c>
      <c r="BT114" s="800" t="n">
        <v>-5.99548291032264E-005</v>
      </c>
      <c r="BU114" s="800" t="n">
        <v>-0.000104988610037628</v>
      </c>
      <c r="BV114" s="800" t="n">
        <v>-6.47911644190243E-005</v>
      </c>
      <c r="BW114" s="800" t="n">
        <v>-5.63860548434464E-005</v>
      </c>
      <c r="BX114" s="800" t="n">
        <v>-6.76928425252782E-005</v>
      </c>
      <c r="BY114" s="800" t="n">
        <v>-0.000143549689501196</v>
      </c>
      <c r="BZ114" s="800" t="n">
        <v>-4.53121277347621E-005</v>
      </c>
      <c r="CA114" s="800" t="n">
        <v>-8.0001008160478E-005</v>
      </c>
      <c r="CB114" s="800" t="n">
        <v>-0.000106620075135209</v>
      </c>
      <c r="CC114" s="800" t="n">
        <v>-6.09377727018571E-005</v>
      </c>
      <c r="CD114" s="800" t="n">
        <v>-8.6976002566754E-005</v>
      </c>
      <c r="CE114" s="800" t="n">
        <v>-6.34810116307453E-005</v>
      </c>
      <c r="CF114" s="800" t="n">
        <v>-5.47422168225344E-005</v>
      </c>
      <c r="CG114" s="800" t="n">
        <v>-5.74104406017644E-005</v>
      </c>
      <c r="CH114" s="800" t="n">
        <v>-0.000214217818657911</v>
      </c>
      <c r="CI114" s="800" t="n">
        <v>-4.19287933754339E-005</v>
      </c>
      <c r="CJ114" s="800" t="n">
        <v>-6.92322619093194E-005</v>
      </c>
      <c r="CK114" s="800" t="n">
        <v>-4.57137234731895E-005</v>
      </c>
      <c r="CL114" s="800" t="n">
        <v>-9.47037713983828E-005</v>
      </c>
      <c r="CM114" s="800" t="n">
        <v>-0.000118507802099082</v>
      </c>
      <c r="CN114" s="800" t="n">
        <v>-0.000108507601415928</v>
      </c>
      <c r="CO114" s="800" t="n">
        <v>-0.000119171902885695</v>
      </c>
      <c r="CP114" s="800" t="n">
        <v>-8.07498351603883E-005</v>
      </c>
      <c r="CQ114" s="800" t="n">
        <v>-0.000117623734100684</v>
      </c>
      <c r="CR114" s="800" t="n">
        <v>-0.000113056572415038</v>
      </c>
      <c r="CS114" s="800" t="n">
        <v>-0.000119373768047869</v>
      </c>
      <c r="CT114" s="800" t="n">
        <v>-0.000171580741786731</v>
      </c>
      <c r="CU114" s="800" t="n">
        <v>-4.61039023381268E-005</v>
      </c>
      <c r="CV114" s="800" t="n">
        <v>-0.000251887383269748</v>
      </c>
      <c r="CW114" s="800" t="n">
        <v>-0.000106909436535102</v>
      </c>
      <c r="CX114" s="800" t="n">
        <v>-0.000110479508692087</v>
      </c>
      <c r="CY114" s="800" t="n">
        <v>-0.00012133432038139</v>
      </c>
      <c r="CZ114" s="800" t="n">
        <v>-0.000894592259147305</v>
      </c>
      <c r="DA114" s="800" t="n">
        <v>-1.7570019727229E-005</v>
      </c>
      <c r="DB114" s="252" t="n">
        <v>-2.11378431687857E-005</v>
      </c>
      <c r="DC114" s="252" t="n">
        <v>-5.27601270841651E-005</v>
      </c>
      <c r="DD114" s="252" t="n">
        <v>-7.73841547924747E-005</v>
      </c>
      <c r="DE114" s="252" t="n">
        <v>-5.97187612707884E-005</v>
      </c>
      <c r="DF114" s="252" t="n">
        <v>-5.81481877752819E-005</v>
      </c>
      <c r="DG114" s="252" t="n">
        <v>-5.03874622432336E-005</v>
      </c>
      <c r="DH114" s="252" t="n">
        <v>-0.000116047572738879</v>
      </c>
      <c r="DI114" s="252" t="n">
        <v>-1.97318367764683E-005</v>
      </c>
      <c r="DJ114" s="252" t="n">
        <v>-6.91128164142367E-005</v>
      </c>
      <c r="DK114" s="252" t="n">
        <v>-8.2666765936954E-005</v>
      </c>
      <c r="DL114" s="252" t="n">
        <v>-5.48747405072929E-005</v>
      </c>
      <c r="DM114" s="252" t="n">
        <v>-5.97227195823712E-005</v>
      </c>
      <c r="DN114" s="252" t="n">
        <v>-5.81967882299604E-005</v>
      </c>
      <c r="DO114" s="252" t="n">
        <v>-4.70505828415073E-005</v>
      </c>
      <c r="DP114" s="252" t="n">
        <v>-4.96793995082511E-005</v>
      </c>
      <c r="DQ114" s="252" t="n">
        <v>-0.000224755412629175</v>
      </c>
      <c r="DR114" s="252" t="n">
        <v>-3.69049560458202E-005</v>
      </c>
      <c r="DS114" s="252" t="n">
        <v>-6.09133099692466E-005</v>
      </c>
      <c r="DT114" s="252" t="n">
        <v>-3.91746538509504E-005</v>
      </c>
      <c r="DU114" s="252" t="n">
        <v>-8.53172896504177E-005</v>
      </c>
      <c r="DV114" s="252" t="n">
        <v>-0.000104186897742558</v>
      </c>
      <c r="DW114" s="252" t="n">
        <v>-8.39875576378888E-005</v>
      </c>
      <c r="DX114" s="252" t="n">
        <v>-0.000109331511001781</v>
      </c>
      <c r="DY114" s="252" t="n">
        <v>-6.62787170292545E-005</v>
      </c>
      <c r="DZ114" s="252" t="n">
        <v>-0.00011129218838184</v>
      </c>
      <c r="EA114" s="252" t="n">
        <v>-0.000116181202539896</v>
      </c>
      <c r="EB114" s="252" t="n">
        <v>-0.00011658510296196</v>
      </c>
      <c r="EC114" s="252" t="n">
        <v>-0.000150080214477608</v>
      </c>
      <c r="ED114" s="252" t="n">
        <v>-4.31512216487467E-005</v>
      </c>
      <c r="EE114" s="252" t="n">
        <v>-0.000226917928259058</v>
      </c>
      <c r="EF114" s="252" t="n">
        <v>-9.61674765640812E-005</v>
      </c>
      <c r="EG114" s="252" t="n">
        <v>-0.000105694596568341</v>
      </c>
      <c r="EH114" s="252" t="n">
        <v>-0.00011621186425744</v>
      </c>
      <c r="EI114" s="252" t="n">
        <v>-0.000846066188476262</v>
      </c>
      <c r="EJ114" s="252" t="n">
        <v>-1.16677735635851E-005</v>
      </c>
      <c r="EK114" s="800" t="n">
        <v>-2.6168601137805E-005</v>
      </c>
      <c r="EL114" s="800" t="n">
        <v>-5.41446893234892E-005</v>
      </c>
      <c r="EM114" s="800" t="n">
        <v>-6.34196838250687E-005</v>
      </c>
      <c r="EN114" s="800" t="n">
        <v>-8.07340654398638E-005</v>
      </c>
      <c r="EO114" s="800" t="n">
        <v>-7.8491654562748E-005</v>
      </c>
      <c r="EP114" s="800" t="n">
        <v>-5.09358054139953E-005</v>
      </c>
      <c r="EQ114" s="800" t="n">
        <v>-9.61566550156526E-005</v>
      </c>
      <c r="ER114" s="800" t="n">
        <v>-2.44883720785575E-005</v>
      </c>
      <c r="ES114" s="800" t="n">
        <v>-7.63247974194629E-005</v>
      </c>
      <c r="ET114" s="800" t="n">
        <v>-7.78772460840914E-005</v>
      </c>
      <c r="EU114" s="800" t="n">
        <v>-8.45541996408488E-005</v>
      </c>
      <c r="EV114" s="800" t="n">
        <v>-6.48019853248417E-005</v>
      </c>
      <c r="EW114" s="800" t="n">
        <v>-6.82114875429687E-005</v>
      </c>
      <c r="EX114" s="800" t="n">
        <v>-5.37951911119526E-005</v>
      </c>
      <c r="EY114" s="800" t="n">
        <v>-5.69789100675201E-005</v>
      </c>
      <c r="EZ114" s="800" t="n">
        <v>-0.000255938728248319</v>
      </c>
      <c r="FA114" s="800" t="n">
        <v>-5.79836303601553E-005</v>
      </c>
      <c r="FB114" s="800" t="n">
        <v>-5.53638888595366E-005</v>
      </c>
      <c r="FC114" s="800" t="n">
        <v>-4.1203457557698E-005</v>
      </c>
      <c r="FD114" s="800" t="n">
        <v>-8.72983248558538E-005</v>
      </c>
      <c r="FE114" s="800" t="n">
        <v>-9.58502943913335E-005</v>
      </c>
      <c r="FF114" s="800" t="n">
        <v>-8.34166624390969E-005</v>
      </c>
      <c r="FG114" s="800" t="n">
        <v>-0.000100709126177069</v>
      </c>
      <c r="FH114" s="800" t="n">
        <v>-6.17862153709215E-005</v>
      </c>
      <c r="FI114" s="800" t="n">
        <v>-0.000103014867095259</v>
      </c>
      <c r="FJ114" s="800" t="n">
        <v>-0.000123074339580472</v>
      </c>
      <c r="FK114" s="800" t="n">
        <v>-0.000118150446285681</v>
      </c>
      <c r="FL114" s="800" t="n">
        <v>-0.000145294440035339</v>
      </c>
      <c r="FM114" s="800" t="n">
        <v>-3.76083681451266E-005</v>
      </c>
      <c r="FN114" s="800" t="n">
        <v>-0.000217352565061435</v>
      </c>
      <c r="FO114" s="800" t="n">
        <v>-9.45988802427313E-005</v>
      </c>
      <c r="FP114" s="800" t="n">
        <v>-0.000125089415907464</v>
      </c>
      <c r="FQ114" s="800" t="n">
        <v>-0.000114453214176214</v>
      </c>
      <c r="FR114" s="800" t="n">
        <v>-0.000732367439413844</v>
      </c>
      <c r="FS114" s="800" t="n">
        <v>-4.66019535076184E-005</v>
      </c>
      <c r="FT114" s="252" t="n">
        <v>-2.36878279544325E-005</v>
      </c>
      <c r="FU114" s="252" t="n">
        <v>-5.03114712398015E-005</v>
      </c>
      <c r="FV114" s="252" t="n">
        <v>-4.4118018840057E-005</v>
      </c>
      <c r="FW114" s="252" t="n">
        <v>-7.24255642805391E-005</v>
      </c>
      <c r="FX114" s="252" t="n">
        <v>-6.63804171099177E-005</v>
      </c>
      <c r="FY114" s="252" t="n">
        <v>-4.76877786253884E-005</v>
      </c>
      <c r="FZ114" s="252" t="n">
        <v>-8.93231281888433E-005</v>
      </c>
      <c r="GA114" s="252" t="n">
        <v>-2.14033680316157E-005</v>
      </c>
      <c r="GB114" s="252" t="n">
        <v>-7.11694493437639E-005</v>
      </c>
      <c r="GC114" s="252" t="n">
        <v>-5.81239068469419E-005</v>
      </c>
      <c r="GD114" s="252" t="n">
        <v>-6.73937758695332E-005</v>
      </c>
      <c r="GE114" s="252" t="n">
        <v>-4.71264135153942E-005</v>
      </c>
      <c r="GF114" s="252" t="n">
        <v>-5.84623860417319E-005</v>
      </c>
      <c r="GG114" s="252" t="n">
        <v>-4.83030638387475E-005</v>
      </c>
      <c r="GH114" s="252" t="n">
        <v>-4.5668249159115E-005</v>
      </c>
      <c r="GI114" s="252" t="n">
        <v>-0.000425378382136279</v>
      </c>
      <c r="GJ114" s="252" t="n">
        <v>-5.8166893960118E-005</v>
      </c>
      <c r="GK114" s="252" t="n">
        <v>-4.51962018926765E-005</v>
      </c>
      <c r="GL114" s="252" t="n">
        <v>-4.15049881673115E-005</v>
      </c>
      <c r="GM114" s="252" t="n">
        <v>-7.51432214680323E-005</v>
      </c>
      <c r="GN114" s="252" t="n">
        <v>-8.22974154147297E-005</v>
      </c>
      <c r="GO114" s="252" t="n">
        <v>-9.2721334697508E-005</v>
      </c>
      <c r="GP114" s="252" t="n">
        <v>-5.94417286128678E-005</v>
      </c>
      <c r="GQ114" s="252" t="n">
        <v>-4.4229835933573E-005</v>
      </c>
      <c r="GR114" s="252" t="n">
        <v>-9.54446686938138E-005</v>
      </c>
      <c r="GS114" s="252" t="n">
        <v>-8.77783805139138E-005</v>
      </c>
      <c r="GT114" s="252" t="n">
        <v>-0.000163339041945867</v>
      </c>
      <c r="GU114" s="252" t="n">
        <v>-0.000130981679116681</v>
      </c>
      <c r="GV114" s="252" t="n">
        <v>-3.47864474324171E-005</v>
      </c>
      <c r="GW114" s="252" t="n">
        <v>-0.000204250682627904</v>
      </c>
      <c r="GX114" s="252" t="n">
        <v>-9.43581340513893E-005</v>
      </c>
      <c r="GY114" s="252" t="n">
        <v>-0.000111175626668675</v>
      </c>
      <c r="GZ114" s="252" t="n">
        <v>-9.42559559909938E-005</v>
      </c>
      <c r="HA114" s="252" t="n">
        <v>-0.000621640294646072</v>
      </c>
      <c r="HB114" s="252" t="n">
        <v>-3.44209395034754E-005</v>
      </c>
      <c r="HC114" s="800" t="n">
        <v>-2.52224794702916E-005</v>
      </c>
      <c r="HD114" s="800" t="n">
        <v>-5.69075358298278E-005</v>
      </c>
      <c r="HE114" s="800" t="n">
        <v>-4.48840226406615E-005</v>
      </c>
      <c r="HF114" s="800" t="n">
        <v>-7.3979525773913E-005</v>
      </c>
      <c r="HG114" s="800" t="n">
        <v>-9.34304127851959E-005</v>
      </c>
      <c r="HH114" s="800" t="n">
        <v>-6.23085024826395E-005</v>
      </c>
      <c r="HI114" s="800" t="n">
        <v>-9.38699902345385E-005</v>
      </c>
      <c r="HJ114" s="800" t="n">
        <v>-3.05572360570054E-005</v>
      </c>
      <c r="HK114" s="800" t="n">
        <v>-7.96606218926354E-005</v>
      </c>
      <c r="HL114" s="800" t="n">
        <v>-5.81149518563582E-005</v>
      </c>
      <c r="HM114" s="800" t="n">
        <v>-9.78470749645349E-005</v>
      </c>
      <c r="HN114" s="800" t="n">
        <v>-5.11514740268025E-005</v>
      </c>
      <c r="HO114" s="800" t="n">
        <v>-6.11054978659454E-005</v>
      </c>
      <c r="HP114" s="800" t="n">
        <v>-5.01163007329691E-005</v>
      </c>
      <c r="HQ114" s="800" t="n">
        <v>-4.00686053006549E-005</v>
      </c>
      <c r="HR114" s="800" t="n">
        <v>-0.000348098662953989</v>
      </c>
      <c r="HS114" s="800" t="n">
        <v>-6.86601243274972E-005</v>
      </c>
      <c r="HT114" s="800" t="n">
        <v>-4.28759598608214E-005</v>
      </c>
      <c r="HU114" s="800" t="n">
        <v>-3.47850661888608E-005</v>
      </c>
      <c r="HV114" s="800" t="n">
        <v>-7.86135512824628E-005</v>
      </c>
      <c r="HW114" s="800" t="n">
        <v>-7.08404380410588E-005</v>
      </c>
      <c r="HX114" s="800" t="n">
        <v>-8.28197358571578E-005</v>
      </c>
      <c r="HY114" s="800" t="n">
        <v>-9.89385533617771E-005</v>
      </c>
      <c r="HZ114" s="800" t="n">
        <v>-4.46856004372437E-005</v>
      </c>
      <c r="IA114" s="800" t="n">
        <v>-0.0001016877347062</v>
      </c>
      <c r="IB114" s="800" t="n">
        <v>-7.19434802636314E-005</v>
      </c>
      <c r="IC114" s="800" t="n">
        <v>-0.000164284075966181</v>
      </c>
      <c r="ID114" s="800" t="n">
        <v>-0.000111508912320025</v>
      </c>
      <c r="IE114" s="800" t="n">
        <v>-3.91662814767319E-005</v>
      </c>
      <c r="IF114" s="800" t="n">
        <v>-0.000189428153913349</v>
      </c>
      <c r="IG114" s="800" t="n">
        <v>-9.59592842283476E-005</v>
      </c>
      <c r="IH114" s="800" t="n">
        <v>-0.000114120737833796</v>
      </c>
      <c r="II114" s="800" t="n">
        <v>-6.75130575853284E-005</v>
      </c>
      <c r="IJ114" s="800" t="n">
        <v>-0.000572678371685519</v>
      </c>
      <c r="IK114" s="800" t="n">
        <v>-1.13424485808808E-005</v>
      </c>
      <c r="IL114" s="252" t="n">
        <v>-2.47315012653271E-005</v>
      </c>
      <c r="IM114" s="252" t="n">
        <v>-4.98408692266998E-005</v>
      </c>
      <c r="IN114" s="252" t="n">
        <v>-4.60220308734851E-005</v>
      </c>
      <c r="IO114" s="252" t="n">
        <v>-7.78963527766734E-005</v>
      </c>
      <c r="IP114" s="252" t="n">
        <v>-0.000105205428515379</v>
      </c>
      <c r="IQ114" s="252" t="n">
        <v>-6.63531445880908E-005</v>
      </c>
      <c r="IR114" s="252" t="n">
        <v>-8.76711144977102E-005</v>
      </c>
      <c r="IS114" s="252" t="n">
        <v>-4.05939466785482E-005</v>
      </c>
      <c r="IT114" s="252" t="n">
        <v>-8.36510847759821E-005</v>
      </c>
      <c r="IU114" s="252" t="n">
        <v>-5.79201519027137E-005</v>
      </c>
      <c r="IV114" s="252" t="n">
        <v>-0.000119370159123007</v>
      </c>
      <c r="IW114" s="252" t="n">
        <v>-5.44836106038187E-005</v>
      </c>
      <c r="IX114" s="252" t="n">
        <v>-6.87616703886919E-005</v>
      </c>
      <c r="IY114" s="252" t="n">
        <v>-4.9191962076574E-005</v>
      </c>
      <c r="IZ114" s="252" t="n">
        <v>-3.77453890615598E-005</v>
      </c>
      <c r="JA114" s="252" t="n">
        <v>-0.000236091277824543</v>
      </c>
      <c r="JB114" s="252" t="n">
        <v>-4.77552032111457E-005</v>
      </c>
      <c r="JC114" s="252" t="n">
        <v>-4.14112782059189E-005</v>
      </c>
      <c r="JD114" s="252" t="n">
        <v>-2.99640030542441E-005</v>
      </c>
      <c r="JE114" s="252" t="n">
        <v>-7.88431678224769E-005</v>
      </c>
      <c r="JF114" s="252" t="n">
        <v>-6.67701748863548E-005</v>
      </c>
      <c r="JG114" s="252" t="n">
        <v>-8.04611630139222E-005</v>
      </c>
      <c r="JH114" s="252" t="n">
        <v>-0.000100624327022087</v>
      </c>
      <c r="JI114" s="252" t="n">
        <v>-4.44062599816306E-005</v>
      </c>
      <c r="JJ114" s="252" t="n">
        <v>-0.00010045585662506</v>
      </c>
      <c r="JK114" s="252" t="n">
        <v>-5.59133231125184E-005</v>
      </c>
      <c r="JL114" s="252" t="n">
        <v>-0.000198883132158294</v>
      </c>
      <c r="JM114" s="252" t="n">
        <v>-0.000103356797257107</v>
      </c>
      <c r="JN114" s="252" t="n">
        <v>-3.82929904530206E-005</v>
      </c>
      <c r="JO114" s="252" t="n">
        <v>-0.000177384766824923</v>
      </c>
      <c r="JP114" s="252" t="n">
        <v>-9.67546899279641E-005</v>
      </c>
      <c r="JQ114" s="252" t="n">
        <v>-0.000110838944890113</v>
      </c>
      <c r="JR114" s="252" t="n">
        <v>-6.09180855948195E-005</v>
      </c>
      <c r="JS114" s="252" t="n">
        <v>-0.000577732268536109</v>
      </c>
      <c r="JT114" s="252" t="n">
        <v>-7.50018856173969E-006</v>
      </c>
      <c r="JU114" s="800" t="n">
        <v>-2.66621865884866E-005</v>
      </c>
      <c r="JV114" s="800" t="n">
        <v>-4.80828748547334E-005</v>
      </c>
      <c r="JW114" s="800" t="n">
        <v>-4.59312911753235E-005</v>
      </c>
      <c r="JX114" s="800" t="n">
        <v>-7.47788028630865E-005</v>
      </c>
      <c r="JY114" s="800" t="n">
        <v>-0.00010525664757755</v>
      </c>
      <c r="JZ114" s="800" t="n">
        <v>-6.44664220085119E-005</v>
      </c>
      <c r="KA114" s="800" t="n">
        <v>-9.19597482495706E-005</v>
      </c>
      <c r="KB114" s="800" t="n">
        <v>-2.39743135904485E-005</v>
      </c>
      <c r="KC114" s="800" t="n">
        <v>-7.524659811476E-005</v>
      </c>
      <c r="KD114" s="800" t="n">
        <v>-5.33082076458906E-005</v>
      </c>
      <c r="KE114" s="800" t="n">
        <v>-0.000100000768128984</v>
      </c>
      <c r="KF114" s="800" t="n">
        <v>-4.85164292456411E-005</v>
      </c>
      <c r="KG114" s="800" t="n">
        <v>-6.13934729433118E-005</v>
      </c>
      <c r="KH114" s="800" t="n">
        <v>-4.32763663484884E-005</v>
      </c>
      <c r="KI114" s="800" t="n">
        <v>-3.61263229823194E-005</v>
      </c>
      <c r="KJ114" s="800" t="n">
        <v>-0.000162561166164912</v>
      </c>
      <c r="KK114" s="800" t="n">
        <v>-4.18375768808534E-005</v>
      </c>
      <c r="KL114" s="800" t="n">
        <v>-4.29349075848527E-005</v>
      </c>
      <c r="KM114" s="800" t="n">
        <v>-2.6631482884813E-005</v>
      </c>
      <c r="KN114" s="800" t="n">
        <v>-8.42635574291657E-005</v>
      </c>
      <c r="KO114" s="800" t="n">
        <v>-6.60347124346766E-005</v>
      </c>
      <c r="KP114" s="800" t="n">
        <v>-9.57764341482172E-005</v>
      </c>
      <c r="KQ114" s="800" t="n">
        <v>-0.000125834762547939</v>
      </c>
      <c r="KR114" s="800" t="n">
        <v>-4.7137040859345E-005</v>
      </c>
      <c r="KS114" s="800" t="n">
        <v>-9.44724972979146E-005</v>
      </c>
      <c r="KT114" s="800" t="n">
        <v>-8.03834441803241E-005</v>
      </c>
      <c r="KU114" s="800" t="n">
        <v>-0.000228014538840378</v>
      </c>
      <c r="KV114" s="800" t="n">
        <v>-0.000106058554451982</v>
      </c>
      <c r="KW114" s="800" t="n">
        <v>-4.57593905847656E-005</v>
      </c>
      <c r="KX114" s="800" t="n">
        <v>-0.000169711552479966</v>
      </c>
      <c r="KY114" s="800" t="n">
        <v>-0.000108954179048169</v>
      </c>
      <c r="KZ114" s="800" t="n">
        <v>-0.000126519520453926</v>
      </c>
      <c r="LA114" s="800" t="n">
        <v>-6.13080661116418E-005</v>
      </c>
      <c r="LB114" s="800" t="n">
        <v>-0.000656843458420715</v>
      </c>
      <c r="LC114" s="800" t="n">
        <v>-5.41825431169434E-006</v>
      </c>
      <c r="LD114" s="252" t="n">
        <v>-2.92832237934876E-005</v>
      </c>
      <c r="LE114" s="252" t="n">
        <v>-4.85101864293313E-005</v>
      </c>
      <c r="LF114" s="252" t="n">
        <v>-4.8059360312654E-005</v>
      </c>
      <c r="LG114" s="252" t="n">
        <v>-7.91103677724004E-005</v>
      </c>
      <c r="LH114" s="252" t="n">
        <v>-0.000114726049605998</v>
      </c>
      <c r="LI114" s="252" t="n">
        <v>-6.22824487454008E-005</v>
      </c>
      <c r="LJ114" s="252" t="n">
        <v>-9.44824122412506E-005</v>
      </c>
      <c r="LK114" s="252" t="n">
        <v>-1.93856009011272E-005</v>
      </c>
      <c r="LL114" s="252" t="n">
        <v>-7.11484982932043E-005</v>
      </c>
      <c r="LM114" s="252" t="n">
        <v>-5.11241481981051E-005</v>
      </c>
      <c r="LN114" s="252" t="n">
        <v>-9.46667898645129E-005</v>
      </c>
      <c r="LO114" s="252" t="n">
        <v>-4.31497973046167E-005</v>
      </c>
      <c r="LP114" s="252" t="n">
        <v>-6.19630448457829E-005</v>
      </c>
      <c r="LQ114" s="252" t="n">
        <v>-4.50864060703346E-005</v>
      </c>
      <c r="LR114" s="252" t="n">
        <v>-3.60175451827521E-005</v>
      </c>
      <c r="LS114" s="252" t="n">
        <v>-0.000147746501048897</v>
      </c>
      <c r="LT114" s="252" t="n">
        <v>-4.70713745080033E-005</v>
      </c>
      <c r="LU114" s="252" t="n">
        <v>-4.35911958432717E-005</v>
      </c>
      <c r="LV114" s="252" t="n">
        <v>-2.4013598071142E-005</v>
      </c>
      <c r="LW114" s="252" t="n">
        <v>-9.04243324732788E-005</v>
      </c>
      <c r="LX114" s="252" t="n">
        <v>-6.54222786558914E-005</v>
      </c>
      <c r="LY114" s="252" t="n">
        <v>-9.36331120200871E-005</v>
      </c>
      <c r="LZ114" s="252" t="n">
        <v>-0.00014047664340351</v>
      </c>
      <c r="MA114" s="252" t="n">
        <v>-5.01858368231984E-005</v>
      </c>
      <c r="MB114" s="252" t="n">
        <v>-9.39019207524126E-005</v>
      </c>
      <c r="MC114" s="252" t="n">
        <v>-9.80371932956673E-005</v>
      </c>
      <c r="MD114" s="252" t="n">
        <v>-0.000196321311321383</v>
      </c>
      <c r="ME114" s="252" t="n">
        <v>-0.000107294075852823</v>
      </c>
      <c r="MF114" s="252" t="n">
        <v>-5.50002118047582E-005</v>
      </c>
      <c r="MG114" s="252" t="n">
        <v>-0.000159739087129214</v>
      </c>
      <c r="MH114" s="252" t="n">
        <v>-0.000108832672818096</v>
      </c>
      <c r="MI114" s="252" t="n">
        <v>-0.000133742046940473</v>
      </c>
      <c r="MJ114" s="252" t="n">
        <v>-5.64395215285789E-005</v>
      </c>
      <c r="MK114" s="252" t="n">
        <v>-0.000622034146379978</v>
      </c>
      <c r="ML114" s="252" t="n">
        <v>-4.52876077650944E-006</v>
      </c>
      <c r="MM114" s="800" t="n">
        <v>-2.70457740599224E-005</v>
      </c>
      <c r="MN114" s="800" t="n">
        <v>-4.35784297794641E-005</v>
      </c>
      <c r="MO114" s="800" t="n">
        <v>-4.4630610860937E-005</v>
      </c>
      <c r="MP114" s="800" t="n">
        <v>-7.36847006938099E-005</v>
      </c>
      <c r="MQ114" s="800" t="n">
        <v>-0.000101023128340696</v>
      </c>
      <c r="MR114" s="800" t="n">
        <v>-5.68529149122196E-005</v>
      </c>
      <c r="MS114" s="800" t="n">
        <v>-9.25101717077114E-005</v>
      </c>
      <c r="MT114" s="800" t="n">
        <v>-1.70957957460574E-005</v>
      </c>
      <c r="MU114" s="800" t="n">
        <v>-6.79984918898437E-005</v>
      </c>
      <c r="MV114" s="800" t="n">
        <v>-5.06954126241453E-005</v>
      </c>
      <c r="MW114" s="800" t="n">
        <v>-9.28132646095763E-005</v>
      </c>
      <c r="MX114" s="800" t="n">
        <v>-4.38603013588488E-005</v>
      </c>
      <c r="MY114" s="800" t="n">
        <v>-6.01783738219476E-005</v>
      </c>
      <c r="MZ114" s="800" t="n">
        <v>-4.01302906554619E-005</v>
      </c>
      <c r="NA114" s="800" t="n">
        <v>-3.59093029600472E-005</v>
      </c>
      <c r="NB114" s="800" t="n">
        <v>-0.000101024484849637</v>
      </c>
      <c r="NC114" s="800" t="n">
        <v>-5.60481101060661E-005</v>
      </c>
      <c r="ND114" s="800" t="n">
        <v>-4.38619541879642E-005</v>
      </c>
      <c r="NE114" s="800" t="n">
        <v>-2.57254122907681E-005</v>
      </c>
      <c r="NF114" s="800" t="n">
        <v>-7.75139942212354E-005</v>
      </c>
      <c r="NG114" s="800" t="n">
        <v>-7.94026625994432E-005</v>
      </c>
      <c r="NH114" s="800" t="n">
        <v>-0.000102022956125986</v>
      </c>
      <c r="NI114" s="800" t="n">
        <v>-0.000136749243580887</v>
      </c>
      <c r="NJ114" s="800" t="n">
        <v>-4.86672540849894E-005</v>
      </c>
      <c r="NK114" s="800" t="n">
        <v>-8.07508729863654E-005</v>
      </c>
      <c r="NL114" s="800" t="n">
        <v>-0.000119587132421003</v>
      </c>
      <c r="NM114" s="800" t="n">
        <v>-0.000194452539524987</v>
      </c>
      <c r="NN114" s="800" t="n">
        <v>-0.000104755996495374</v>
      </c>
      <c r="NO114" s="800" t="n">
        <v>-5.39529727567637E-005</v>
      </c>
      <c r="NP114" s="800" t="n">
        <v>-0.000151111288056761</v>
      </c>
      <c r="NQ114" s="800" t="n">
        <v>-0.000113076738565395</v>
      </c>
      <c r="NR114" s="800" t="n">
        <v>-0.000146398296306993</v>
      </c>
      <c r="NS114" s="800" t="n">
        <v>-6.24319701814245E-005</v>
      </c>
      <c r="NT114" s="800" t="n">
        <v>-0.000649516855388065</v>
      </c>
      <c r="NU114" s="800" t="n">
        <v>-1.24213745041292E-005</v>
      </c>
      <c r="NV114" s="252" t="n">
        <v>-2.36216308480318E-005</v>
      </c>
      <c r="NW114" s="252" t="n">
        <v>-4.45706494736082E-005</v>
      </c>
      <c r="NX114" s="252" t="n">
        <v>-4.83012770453009E-005</v>
      </c>
      <c r="NY114" s="252" t="n">
        <v>-8.0809065017092E-005</v>
      </c>
      <c r="NZ114" s="252" t="n">
        <v>-9.00939334307003E-005</v>
      </c>
      <c r="OA114" s="252" t="n">
        <v>-5.89379157791281E-005</v>
      </c>
      <c r="OB114" s="252" t="n">
        <v>-0.000108402508111641</v>
      </c>
      <c r="OC114" s="252" t="n">
        <v>-1.27507930816838E-005</v>
      </c>
      <c r="OD114" s="252" t="n">
        <v>-6.86840176535009E-005</v>
      </c>
      <c r="OE114" s="252" t="n">
        <v>-5.05526635454731E-005</v>
      </c>
      <c r="OF114" s="252" t="n">
        <v>-8.16390418427626E-005</v>
      </c>
      <c r="OG114" s="252" t="n">
        <v>-3.92242565339321E-005</v>
      </c>
      <c r="OH114" s="252" t="n">
        <v>-5.92912169919154E-005</v>
      </c>
      <c r="OI114" s="252" t="n">
        <v>-3.99582028750291E-005</v>
      </c>
      <c r="OJ114" s="252" t="n">
        <v>-4.01047176758571E-005</v>
      </c>
      <c r="OK114" s="252" t="n">
        <v>-5.0221928828994E-005</v>
      </c>
      <c r="OL114" s="252" t="n">
        <v>-4.44206096477277E-005</v>
      </c>
      <c r="OM114" s="252" t="n">
        <v>-4.37063916978764E-005</v>
      </c>
      <c r="ON114" s="252" t="n">
        <v>-2.45533329592583E-005</v>
      </c>
      <c r="OO114" s="252" t="n">
        <v>-8.03121872363269E-005</v>
      </c>
      <c r="OP114" s="252" t="n">
        <v>-8.08089070586667E-005</v>
      </c>
      <c r="OQ114" s="252" t="n">
        <v>-9.33525563670631E-005</v>
      </c>
      <c r="OR114" s="252" t="n">
        <v>-0.000173883876769146</v>
      </c>
      <c r="OS114" s="252" t="n">
        <v>-5.01645969021939E-005</v>
      </c>
      <c r="OT114" s="252" t="n">
        <v>-8.39259010760457E-005</v>
      </c>
      <c r="OU114" s="252" t="n">
        <v>-9.46353342415759E-005</v>
      </c>
      <c r="OV114" s="252" t="n">
        <v>-0.000181848555013622</v>
      </c>
      <c r="OW114" s="252" t="n">
        <v>-0.000103129835641488</v>
      </c>
      <c r="OX114" s="252" t="n">
        <v>-5.89277572939325E-005</v>
      </c>
      <c r="OY114" s="252" t="n">
        <v>-0.00015382825906603</v>
      </c>
      <c r="OZ114" s="252" t="n">
        <v>-0.00011318283576618</v>
      </c>
      <c r="PA114" s="252" t="n">
        <v>-0.000140871413242109</v>
      </c>
      <c r="PB114" s="252" t="n">
        <v>-5.8595476013103E-005</v>
      </c>
      <c r="PC114" s="252" t="n">
        <v>-0.000707238203342474</v>
      </c>
      <c r="PD114" s="252" t="n">
        <v>-3.78475843849816E-005</v>
      </c>
      <c r="PE114" s="800" t="n">
        <v>-2.21973928771053E-005</v>
      </c>
      <c r="PF114" s="800" t="n">
        <v>-4.16172599323284E-005</v>
      </c>
      <c r="PG114" s="800" t="n">
        <v>-4.71221800337488E-005</v>
      </c>
      <c r="PH114" s="800" t="n">
        <v>-8.02523393622818E-005</v>
      </c>
      <c r="PI114" s="800" t="n">
        <v>-8.11713296738509E-005</v>
      </c>
      <c r="PJ114" s="800" t="n">
        <v>-5.4694114662528E-005</v>
      </c>
      <c r="PK114" s="800" t="n">
        <v>-8.49801880301086E-005</v>
      </c>
      <c r="PL114" s="800" t="n">
        <v>-1.29766660587717E-005</v>
      </c>
      <c r="PM114" s="800" t="n">
        <v>-6.33606537375466E-005</v>
      </c>
      <c r="PN114" s="800" t="n">
        <v>-4.69233324868613E-005</v>
      </c>
      <c r="PO114" s="800" t="n">
        <v>-7.69787025150009E-005</v>
      </c>
      <c r="PP114" s="800" t="n">
        <v>-3.67721555472058E-005</v>
      </c>
      <c r="PQ114" s="800" t="n">
        <v>-5.89295044450881E-005</v>
      </c>
      <c r="PR114" s="800" t="n">
        <v>-3.54770913000794E-005</v>
      </c>
      <c r="PS114" s="800" t="n">
        <v>-4.11429486856604E-005</v>
      </c>
      <c r="PT114" s="800" t="n">
        <v>-5.0470394021031E-005</v>
      </c>
      <c r="PU114" s="800" t="n">
        <v>-4.56562661964236E-005</v>
      </c>
      <c r="PV114" s="800" t="n">
        <v>-4.17896341356269E-005</v>
      </c>
      <c r="PW114" s="800" t="n">
        <v>-2.41718910662741E-005</v>
      </c>
      <c r="PX114" s="800" t="n">
        <v>-8.84598955960315E-005</v>
      </c>
      <c r="PY114" s="800" t="n">
        <v>-6.46180623354172E-005</v>
      </c>
      <c r="PZ114" s="800" t="n">
        <v>-8.16557434902574E-005</v>
      </c>
      <c r="QA114" s="800" t="n">
        <v>-0.000164253756525639</v>
      </c>
      <c r="QB114" s="800" t="n">
        <v>-4.48690216202893E-005</v>
      </c>
      <c r="QC114" s="800" t="n">
        <v>-6.57579356919062E-005</v>
      </c>
      <c r="QD114" s="800" t="n">
        <v>-9.15063268080121E-005</v>
      </c>
      <c r="QE114" s="800" t="n">
        <v>-0.000137569997375685</v>
      </c>
      <c r="QF114" s="800" t="n">
        <v>-9.99330130870013E-005</v>
      </c>
      <c r="QG114" s="800" t="n">
        <v>-5.24971785203575E-005</v>
      </c>
      <c r="QH114" s="800" t="n">
        <v>-0.000135132323161999</v>
      </c>
      <c r="QI114" s="800" t="n">
        <v>-9.83612804057857E-005</v>
      </c>
      <c r="QJ114" s="800" t="n">
        <v>-0.000129505276358107</v>
      </c>
      <c r="QK114" s="800" t="n">
        <v>-5.1936907775597E-005</v>
      </c>
      <c r="QL114" s="800" t="n">
        <v>-0.000596455973858407</v>
      </c>
      <c r="QM114" s="800" t="n">
        <v>-3.35380578640133E-005</v>
      </c>
      <c r="QN114" s="252" t="n">
        <v>-1.88525469763695E-005</v>
      </c>
      <c r="QO114" s="252" t="n">
        <v>-3.91082280037492E-005</v>
      </c>
      <c r="QP114" s="252" t="n">
        <v>-3.77765350375852E-005</v>
      </c>
      <c r="QQ114" s="252" t="n">
        <v>-5.01461522448038E-005</v>
      </c>
      <c r="QR114" s="252" t="n">
        <v>-6.52454693035593E-005</v>
      </c>
      <c r="QS114" s="252" t="n">
        <v>-4.5371154818379E-005</v>
      </c>
      <c r="QT114" s="252" t="n">
        <v>-9.35182495848175E-005</v>
      </c>
      <c r="QU114" s="252" t="n">
        <v>-1.07584733116154E-005</v>
      </c>
      <c r="QV114" s="252" t="n">
        <v>-5.78542749516963E-005</v>
      </c>
      <c r="QW114" s="252" t="n">
        <v>-3.87351958175164E-005</v>
      </c>
      <c r="QX114" s="252" t="n">
        <v>-5.52338261082688E-005</v>
      </c>
      <c r="QY114" s="252" t="n">
        <v>-3.17479745524682E-005</v>
      </c>
      <c r="QZ114" s="252" t="n">
        <v>-4.01943625395825E-005</v>
      </c>
      <c r="RA114" s="252" t="n">
        <v>-2.64635654151655E-005</v>
      </c>
      <c r="RB114" s="252" t="n">
        <v>-3.16477954326909E-005</v>
      </c>
      <c r="RC114" s="252" t="n">
        <v>-4.26809300955329E-005</v>
      </c>
      <c r="RD114" s="252" t="n">
        <v>-3.61511527805777E-005</v>
      </c>
      <c r="RE114" s="252" t="n">
        <v>-3.8822194453094E-005</v>
      </c>
      <c r="RF114" s="252" t="n">
        <v>-3.03890431411233E-005</v>
      </c>
      <c r="RG114" s="252" t="n">
        <v>-7.28161372337595E-005</v>
      </c>
      <c r="RH114" s="252" t="n">
        <v>-6.81783219700674E-005</v>
      </c>
      <c r="RI114" s="252" t="n">
        <v>-7.99564133590903E-005</v>
      </c>
      <c r="RJ114" s="252" t="n">
        <v>-0.000155708340015157</v>
      </c>
      <c r="RK114" s="252" t="n">
        <v>-3.90445218326526E-005</v>
      </c>
      <c r="RL114" s="252" t="n">
        <v>-7.13785602366283E-005</v>
      </c>
      <c r="RM114" s="252" t="n">
        <v>-8.41962056957179E-005</v>
      </c>
      <c r="RN114" s="252" t="n">
        <v>-0.000146785960443797</v>
      </c>
      <c r="RO114" s="252" t="n">
        <v>-0.000113540865144266</v>
      </c>
      <c r="RP114" s="252" t="n">
        <v>-4.7188314028417E-005</v>
      </c>
      <c r="RQ114" s="252" t="n">
        <v>-0.00013272929255333</v>
      </c>
      <c r="RR114" s="252" t="n">
        <v>-9.82983251151471E-005</v>
      </c>
      <c r="RS114" s="252" t="n">
        <v>-0.000106176029207924</v>
      </c>
      <c r="RT114" s="252" t="n">
        <v>-6.36661223750144E-005</v>
      </c>
      <c r="RU114" s="252" t="n">
        <v>-0.000573555011536889</v>
      </c>
      <c r="RV114" s="252" t="n">
        <v>-1.77157410933354E-005</v>
      </c>
      <c r="RW114" s="800" t="n">
        <v>-1.78581423243204E-005</v>
      </c>
      <c r="RX114" s="800" t="n">
        <v>-3.78109673814979E-005</v>
      </c>
      <c r="RY114" s="800" t="n">
        <v>-3.66710610181279E-005</v>
      </c>
      <c r="RZ114" s="800" t="n">
        <v>-4.44925186009058E-005</v>
      </c>
      <c r="SA114" s="800" t="n">
        <v>-4.72264870421059E-005</v>
      </c>
      <c r="SB114" s="800" t="n">
        <v>-4.28477783386815E-005</v>
      </c>
      <c r="SC114" s="800" t="n">
        <v>-8.58908754805356E-005</v>
      </c>
      <c r="SD114" s="800" t="n">
        <v>-1.03211899851865E-005</v>
      </c>
      <c r="SE114" s="800" t="n">
        <v>-5.44933009110453E-005</v>
      </c>
      <c r="SF114" s="800" t="n">
        <v>-3.64666005358609E-005</v>
      </c>
      <c r="SG114" s="800" t="n">
        <v>-5.10903020774726E-005</v>
      </c>
      <c r="SH114" s="800" t="n">
        <v>-2.93233117189767E-005</v>
      </c>
      <c r="SI114" s="800" t="n">
        <v>-3.71848529199919E-005</v>
      </c>
      <c r="SJ114" s="800" t="n">
        <v>-2.63319330007845E-005</v>
      </c>
      <c r="SK114" s="800" t="n">
        <v>-3.5206683468587E-005</v>
      </c>
      <c r="SL114" s="800" t="n">
        <v>-4.50830981495795E-005</v>
      </c>
      <c r="SM114" s="800" t="n">
        <v>-3.46524069175963E-005</v>
      </c>
      <c r="SN114" s="800" t="n">
        <v>-3.74248248920333E-005</v>
      </c>
      <c r="SO114" s="800" t="n">
        <v>-2.87715338946039E-005</v>
      </c>
      <c r="SP114" s="800" t="n">
        <v>-6.98569103327355E-005</v>
      </c>
      <c r="SQ114" s="800" t="n">
        <v>-6.77069189169869E-005</v>
      </c>
      <c r="SR114" s="800" t="n">
        <v>-8.03431110151376E-005</v>
      </c>
      <c r="SS114" s="800" t="n">
        <v>-0.000154813866268282</v>
      </c>
      <c r="ST114" s="800" t="n">
        <v>-3.81346973897057E-005</v>
      </c>
      <c r="SU114" s="800" t="n">
        <v>-7.28350043652273E-005</v>
      </c>
      <c r="SV114" s="800" t="n">
        <v>-8.40786880490098E-005</v>
      </c>
      <c r="SW114" s="800" t="n">
        <v>-0.000117975602784844</v>
      </c>
      <c r="SX114" s="800" t="n">
        <v>-0.000102589959069172</v>
      </c>
      <c r="SY114" s="800" t="n">
        <v>-4.49959927998944E-005</v>
      </c>
      <c r="SZ114" s="800" t="n">
        <v>-0.000127331683808806</v>
      </c>
      <c r="TA114" s="800" t="n">
        <v>-9.20876186571129E-005</v>
      </c>
      <c r="TB114" s="800" t="n">
        <v>-9.07822376530225E-005</v>
      </c>
      <c r="TC114" s="800" t="n">
        <v>-6.17831441900762E-005</v>
      </c>
      <c r="TD114" s="800" t="n">
        <v>-0.000500622261490445</v>
      </c>
      <c r="TE114" s="800" t="n">
        <v>-1.9138132646636E-005</v>
      </c>
    </row>
    <row r="115" customFormat="false" ht="14.4" hidden="false" customHeight="false" outlineLevel="0" collapsed="false">
      <c r="A115" s="800" t="n">
        <v>-2.62590907789998E-010</v>
      </c>
      <c r="B115" s="800" t="n">
        <v>-1.62632772860702E-009</v>
      </c>
      <c r="C115" s="800" t="n">
        <v>-3.78266227326901E-010</v>
      </c>
      <c r="D115" s="800" t="n">
        <v>-6.6292394941867E-010</v>
      </c>
      <c r="E115" s="800" t="n">
        <v>-9.27232202711747E-010</v>
      </c>
      <c r="F115" s="800" t="n">
        <v>-9.50684410242056E-010</v>
      </c>
      <c r="G115" s="800" t="n">
        <v>-4.24104341007115E-010</v>
      </c>
      <c r="H115" s="800" t="n">
        <v>-7.5332153391108E-010</v>
      </c>
      <c r="I115" s="800" t="n">
        <v>-7.62050059824857E-010</v>
      </c>
      <c r="J115" s="800" t="n">
        <v>-4.99864225086799E-010</v>
      </c>
      <c r="K115" s="800" t="n">
        <v>-9.38794989828645E-010</v>
      </c>
      <c r="L115" s="800" t="n">
        <v>-5.10252651911799E-010</v>
      </c>
      <c r="M115" s="800" t="n">
        <v>-4.29704783635832E-010</v>
      </c>
      <c r="N115" s="800" t="n">
        <v>-6.35163929796718E-010</v>
      </c>
      <c r="O115" s="800" t="n">
        <v>-6.57320892916365E-010</v>
      </c>
      <c r="P115" s="800" t="n">
        <v>-7.40919998622696E-010</v>
      </c>
      <c r="Q115" s="800" t="n">
        <v>-6.39137258744297E-010</v>
      </c>
      <c r="R115" s="800" t="n">
        <v>-3.06542969813471E-009</v>
      </c>
      <c r="S115" s="800" t="n">
        <v>-1.74420399903622E-010</v>
      </c>
      <c r="T115" s="800" t="n">
        <v>-6.00619570106847E-010</v>
      </c>
      <c r="U115" s="800" t="n">
        <v>-8.53292121907961E-010</v>
      </c>
      <c r="V115" s="800" t="n">
        <v>-1.9781638532703E-009</v>
      </c>
      <c r="W115" s="800" t="n">
        <v>-9.21838167892446E-010</v>
      </c>
      <c r="X115" s="800" t="n">
        <v>-3.02757815808039E-008</v>
      </c>
      <c r="Y115" s="800" t="n">
        <v>-4.12505333957741E-009</v>
      </c>
      <c r="Z115" s="800" t="n">
        <v>-2.95027636313497E-009</v>
      </c>
      <c r="AA115" s="800" t="n">
        <v>-1.17654307353039E-009</v>
      </c>
      <c r="AB115" s="800" t="n">
        <v>-1.41627167117902E-009</v>
      </c>
      <c r="AC115" s="800" t="n">
        <v>-9.08774942340341E-011</v>
      </c>
      <c r="AD115" s="800" t="n">
        <v>-1.08982534692424E-009</v>
      </c>
      <c r="AE115" s="800" t="n">
        <v>-3.66422165411841E-010</v>
      </c>
      <c r="AF115" s="800" t="n">
        <v>-3.85620632187338E-010</v>
      </c>
      <c r="AG115" s="800" t="n">
        <v>-3.86523224880264E-010</v>
      </c>
      <c r="AH115" s="800" t="n">
        <v>-6.66444546581626E-010</v>
      </c>
      <c r="AI115" s="800" t="n">
        <v>-3.45736415589875E-013</v>
      </c>
      <c r="AJ115" s="252" t="n">
        <v>-2.18586361511114E-010</v>
      </c>
      <c r="AK115" s="252" t="n">
        <v>-1.18138717697654E-009</v>
      </c>
      <c r="AL115" s="252" t="n">
        <v>-3.02546643245669E-010</v>
      </c>
      <c r="AM115" s="252" t="n">
        <v>-5.47823491016463E-010</v>
      </c>
      <c r="AN115" s="252" t="n">
        <v>-7.94065518252332E-010</v>
      </c>
      <c r="AO115" s="252" t="n">
        <v>-8.09417118495279E-010</v>
      </c>
      <c r="AP115" s="252" t="n">
        <v>-3.04753146447804E-010</v>
      </c>
      <c r="AQ115" s="252" t="n">
        <v>-4.79676708520067E-010</v>
      </c>
      <c r="AR115" s="252" t="n">
        <v>-6.17610220092505E-010</v>
      </c>
      <c r="AS115" s="252" t="n">
        <v>-3.59545752323486E-010</v>
      </c>
      <c r="AT115" s="252" t="n">
        <v>-6.82596765945484E-010</v>
      </c>
      <c r="AU115" s="252" t="n">
        <v>-3.62629820157363E-010</v>
      </c>
      <c r="AV115" s="252" t="n">
        <v>-3.18505934872791E-010</v>
      </c>
      <c r="AW115" s="252" t="n">
        <v>-6.90406701059438E-010</v>
      </c>
      <c r="AX115" s="252" t="n">
        <v>-5.5605399543004E-010</v>
      </c>
      <c r="AY115" s="252" t="n">
        <v>-6.08889417466971E-010</v>
      </c>
      <c r="AZ115" s="252" t="n">
        <v>-6.38571978700978E-010</v>
      </c>
      <c r="BA115" s="252" t="n">
        <v>-2.69493335987464E-009</v>
      </c>
      <c r="BB115" s="252" t="n">
        <v>-1.30110401129645E-010</v>
      </c>
      <c r="BC115" s="252" t="n">
        <v>-6.66166086805313E-010</v>
      </c>
      <c r="BD115" s="252" t="n">
        <v>-7.43805505224115E-010</v>
      </c>
      <c r="BE115" s="252" t="n">
        <v>-1.01098315574485E-009</v>
      </c>
      <c r="BF115" s="252" t="n">
        <v>-8.98595264022529E-010</v>
      </c>
      <c r="BG115" s="252" t="n">
        <v>-1.7722344358631E-008</v>
      </c>
      <c r="BH115" s="252" t="n">
        <v>-4.57083888108165E-009</v>
      </c>
      <c r="BI115" s="252" t="n">
        <v>-2.28340397637199E-009</v>
      </c>
      <c r="BJ115" s="252" t="n">
        <v>-9.46865710790384E-010</v>
      </c>
      <c r="BK115" s="252" t="n">
        <v>-1.25087413028896E-009</v>
      </c>
      <c r="BL115" s="252" t="n">
        <v>-9.58023763683975E-011</v>
      </c>
      <c r="BM115" s="252" t="n">
        <v>-7.50955504075441E-010</v>
      </c>
      <c r="BN115" s="252" t="n">
        <v>-3.22219670299509E-010</v>
      </c>
      <c r="BO115" s="252" t="n">
        <v>-3.03133042603933E-010</v>
      </c>
      <c r="BP115" s="252" t="n">
        <v>-2.74943713833714E-010</v>
      </c>
      <c r="BQ115" s="252" t="n">
        <v>-6.84463793116533E-010</v>
      </c>
      <c r="BR115" s="252" t="n">
        <v>-3.40187935552131E-013</v>
      </c>
      <c r="BS115" s="800" t="n">
        <v>-1.17543766519254E-010</v>
      </c>
      <c r="BT115" s="800" t="n">
        <v>-6.86034353528041E-010</v>
      </c>
      <c r="BU115" s="800" t="n">
        <v>-1.68596025335678E-010</v>
      </c>
      <c r="BV115" s="800" t="n">
        <v>-3.15556807965457E-010</v>
      </c>
      <c r="BW115" s="800" t="n">
        <v>-4.85034504091451E-010</v>
      </c>
      <c r="BX115" s="800" t="n">
        <v>-5.21279217615651E-010</v>
      </c>
      <c r="BY115" s="800" t="n">
        <v>-1.26561509327133E-010</v>
      </c>
      <c r="BZ115" s="800" t="n">
        <v>-2.37545970406675E-010</v>
      </c>
      <c r="CA115" s="800" t="n">
        <v>-3.4077190827346E-010</v>
      </c>
      <c r="CB115" s="800" t="n">
        <v>-1.60228383917504E-010</v>
      </c>
      <c r="CC115" s="800" t="n">
        <v>-3.39567061048177E-010</v>
      </c>
      <c r="CD115" s="800" t="n">
        <v>-1.59236698831966E-010</v>
      </c>
      <c r="CE115" s="800" t="n">
        <v>-1.27644788787068E-010</v>
      </c>
      <c r="CF115" s="800" t="n">
        <v>-4.41681631428798E-010</v>
      </c>
      <c r="CG115" s="800" t="n">
        <v>-2.96745817718228E-010</v>
      </c>
      <c r="CH115" s="800" t="n">
        <v>-3.32413948454154E-010</v>
      </c>
      <c r="CI115" s="800" t="n">
        <v>-5.61114348522294E-010</v>
      </c>
      <c r="CJ115" s="800" t="n">
        <v>-1.69023922766594E-009</v>
      </c>
      <c r="CK115" s="800" t="n">
        <v>-5.30135348618066E-011</v>
      </c>
      <c r="CL115" s="800" t="n">
        <v>-5.24600159814619E-010</v>
      </c>
      <c r="CM115" s="800" t="n">
        <v>-4.5648086170456E-010</v>
      </c>
      <c r="CN115" s="800" t="n">
        <v>-4.95293824176316E-010</v>
      </c>
      <c r="CO115" s="800" t="n">
        <v>-5.8650955566654E-010</v>
      </c>
      <c r="CP115" s="800" t="n">
        <v>-6.67962355856509E-009</v>
      </c>
      <c r="CQ115" s="800" t="n">
        <v>-3.17716832628489E-009</v>
      </c>
      <c r="CR115" s="800" t="n">
        <v>-1.16001951602988E-009</v>
      </c>
      <c r="CS115" s="800" t="n">
        <v>-6.37587954100817E-010</v>
      </c>
      <c r="CT115" s="800" t="n">
        <v>-7.21422839678922E-010</v>
      </c>
      <c r="CU115" s="800" t="n">
        <v>-7.62675982748388E-011</v>
      </c>
      <c r="CV115" s="800" t="n">
        <v>-2.70610800958512E-010</v>
      </c>
      <c r="CW115" s="800" t="n">
        <v>-2.06592164465705E-010</v>
      </c>
      <c r="CX115" s="800" t="n">
        <v>-1.64291508829339E-010</v>
      </c>
      <c r="CY115" s="800" t="n">
        <v>-1.07366012129908E-010</v>
      </c>
      <c r="CZ115" s="800" t="n">
        <v>-4.60621151250853E-010</v>
      </c>
      <c r="DA115" s="800" t="n">
        <v>-6.01202872473205E-013</v>
      </c>
      <c r="DB115" s="252" t="n">
        <v>-1.31992889636298E-010</v>
      </c>
      <c r="DC115" s="252" t="n">
        <v>-4.50377891717148E-010</v>
      </c>
      <c r="DD115" s="252" t="n">
        <v>-1.498283025588E-010</v>
      </c>
      <c r="DE115" s="252" t="n">
        <v>-3.93040630552376E-010</v>
      </c>
      <c r="DF115" s="252" t="n">
        <v>-6.45923695009151E-010</v>
      </c>
      <c r="DG115" s="252" t="n">
        <v>-4.07453315497005E-010</v>
      </c>
      <c r="DH115" s="252" t="n">
        <v>-1.65538345899009E-010</v>
      </c>
      <c r="DI115" s="252" t="n">
        <v>-1.12221548309796E-010</v>
      </c>
      <c r="DJ115" s="252" t="n">
        <v>-1.99603840204821E-010</v>
      </c>
      <c r="DK115" s="252" t="n">
        <v>-1.66789861452442E-010</v>
      </c>
      <c r="DL115" s="252" t="n">
        <v>-2.44934665852669E-010</v>
      </c>
      <c r="DM115" s="252" t="n">
        <v>-1.59960127857642E-010</v>
      </c>
      <c r="DN115" s="252" t="n">
        <v>-1.22954573851891E-010</v>
      </c>
      <c r="DO115" s="252" t="n">
        <v>-4.03596571069925E-010</v>
      </c>
      <c r="DP115" s="252" t="n">
        <v>-2.71064519811868E-010</v>
      </c>
      <c r="DQ115" s="252" t="n">
        <v>-2.71576383240517E-010</v>
      </c>
      <c r="DR115" s="252" t="n">
        <v>-3.01576583374023E-010</v>
      </c>
      <c r="DS115" s="252" t="n">
        <v>-1.28073216666746E-009</v>
      </c>
      <c r="DT115" s="252" t="n">
        <v>-4.19255218786784E-011</v>
      </c>
      <c r="DU115" s="252" t="n">
        <v>-6.61819686742058E-010</v>
      </c>
      <c r="DV115" s="252" t="n">
        <v>-5.70904840135063E-010</v>
      </c>
      <c r="DW115" s="252" t="n">
        <v>-3.22906395568789E-010</v>
      </c>
      <c r="DX115" s="252" t="n">
        <v>-6.86043997820971E-010</v>
      </c>
      <c r="DY115" s="252" t="n">
        <v>-3.83897505496707E-009</v>
      </c>
      <c r="DZ115" s="252" t="n">
        <v>-3.6734405618227E-009</v>
      </c>
      <c r="EA115" s="252" t="n">
        <v>-1.05915989031468E-009</v>
      </c>
      <c r="EB115" s="252" t="n">
        <v>-7.48863754607619E-010</v>
      </c>
      <c r="EC115" s="252" t="n">
        <v>-6.37162426660578E-010</v>
      </c>
      <c r="ED115" s="252" t="n">
        <v>-9.97358915287312E-011</v>
      </c>
      <c r="EE115" s="252" t="n">
        <v>-3.04464199375247E-010</v>
      </c>
      <c r="EF115" s="252" t="n">
        <v>-2.09291096847629E-010</v>
      </c>
      <c r="EG115" s="252" t="n">
        <v>-1.92970252654806E-010</v>
      </c>
      <c r="EH115" s="252" t="n">
        <v>-1.34634259028852E-010</v>
      </c>
      <c r="EI115" s="252" t="n">
        <v>-5.97102998288316E-010</v>
      </c>
      <c r="EJ115" s="252" t="n">
        <v>-6.86939671744443E-013</v>
      </c>
      <c r="EK115" s="800" t="n">
        <v>-7.54803663779967E-011</v>
      </c>
      <c r="EL115" s="800" t="n">
        <v>-2.13362044603062E-010</v>
      </c>
      <c r="EM115" s="800" t="n">
        <v>-8.4310336015688E-011</v>
      </c>
      <c r="EN115" s="800" t="n">
        <v>-2.09300023988548E-010</v>
      </c>
      <c r="EO115" s="800" t="n">
        <v>-3.4162255601877E-010</v>
      </c>
      <c r="EP115" s="800" t="n">
        <v>-1.90309431306291E-010</v>
      </c>
      <c r="EQ115" s="800" t="n">
        <v>-9.83060045123986E-011</v>
      </c>
      <c r="ER115" s="800" t="n">
        <v>-6.56294527443652E-011</v>
      </c>
      <c r="ES115" s="800" t="n">
        <v>-1.06710944267363E-010</v>
      </c>
      <c r="ET115" s="800" t="n">
        <v>-9.38836043291513E-011</v>
      </c>
      <c r="EU115" s="800" t="n">
        <v>-1.42253136676294E-010</v>
      </c>
      <c r="EV115" s="800" t="n">
        <v>-7.7904486147738E-011</v>
      </c>
      <c r="EW115" s="800" t="n">
        <v>-6.33178536031967E-011</v>
      </c>
      <c r="EX115" s="800" t="n">
        <v>-2.04469661497418E-010</v>
      </c>
      <c r="EY115" s="800" t="n">
        <v>-1.32339958856292E-010</v>
      </c>
      <c r="EZ115" s="800" t="n">
        <v>-1.39838855741001E-010</v>
      </c>
      <c r="FA115" s="800" t="n">
        <v>-1.54874189784625E-010</v>
      </c>
      <c r="FB115" s="800" t="n">
        <v>-6.75458711026045E-010</v>
      </c>
      <c r="FC115" s="800" t="n">
        <v>-3.76429365738474E-011</v>
      </c>
      <c r="FD115" s="800" t="n">
        <v>-3.98018740326488E-010</v>
      </c>
      <c r="FE115" s="800" t="n">
        <v>-3.33991806119853E-010</v>
      </c>
      <c r="FF115" s="800" t="n">
        <v>-1.40650575614137E-010</v>
      </c>
      <c r="FG115" s="800" t="n">
        <v>-3.83243101487395E-010</v>
      </c>
      <c r="FH115" s="800" t="n">
        <v>-3.20138413011101E-009</v>
      </c>
      <c r="FI115" s="800" t="n">
        <v>-2.45526780049768E-009</v>
      </c>
      <c r="FJ115" s="800" t="n">
        <v>-7.59129150568478E-010</v>
      </c>
      <c r="FK115" s="800" t="n">
        <v>-6.83882665423817E-010</v>
      </c>
      <c r="FL115" s="800" t="n">
        <v>-3.13292909997763E-010</v>
      </c>
      <c r="FM115" s="800" t="n">
        <v>-5.53370621756621E-011</v>
      </c>
      <c r="FN115" s="800" t="n">
        <v>-1.69427500957642E-010</v>
      </c>
      <c r="FO115" s="800" t="n">
        <v>-1.3033837456029E-010</v>
      </c>
      <c r="FP115" s="800" t="n">
        <v>-1.17539470261463E-010</v>
      </c>
      <c r="FQ115" s="800" t="n">
        <v>-7.38809501068797E-011</v>
      </c>
      <c r="FR115" s="800" t="n">
        <v>-3.67440023402447E-010</v>
      </c>
      <c r="FS115" s="800" t="n">
        <v>0</v>
      </c>
      <c r="FT115" s="252" t="n">
        <v>-8.23398111429609E-011</v>
      </c>
      <c r="FU115" s="252" t="n">
        <v>-1.78623048208179E-010</v>
      </c>
      <c r="FV115" s="252" t="n">
        <v>-8.12980733881728E-011</v>
      </c>
      <c r="FW115" s="252" t="n">
        <v>-2.86270219230894E-010</v>
      </c>
      <c r="FX115" s="252" t="n">
        <v>-5.19270133305168E-010</v>
      </c>
      <c r="FY115" s="252" t="n">
        <v>-2.54579643434359E-010</v>
      </c>
      <c r="FZ115" s="252" t="n">
        <v>-8.45669418414146E-011</v>
      </c>
      <c r="GA115" s="252" t="n">
        <v>-8.3798268402891E-011</v>
      </c>
      <c r="GB115" s="252" t="n">
        <v>-1.00054887186979E-010</v>
      </c>
      <c r="GC115" s="252" t="n">
        <v>-8.52239556146328E-011</v>
      </c>
      <c r="GD115" s="252" t="n">
        <v>-1.44579879678541E-010</v>
      </c>
      <c r="GE115" s="252" t="n">
        <v>-6.32195458461515E-011</v>
      </c>
      <c r="GF115" s="252" t="n">
        <v>-5.94948049055066E-011</v>
      </c>
      <c r="GG115" s="252" t="n">
        <v>-3.10891756830474E-010</v>
      </c>
      <c r="GH115" s="252" t="n">
        <v>-1.99605603700599E-010</v>
      </c>
      <c r="GI115" s="252" t="n">
        <v>-2.53910831843655E-010</v>
      </c>
      <c r="GJ115" s="252" t="n">
        <v>-1.89010159600439E-010</v>
      </c>
      <c r="GK115" s="252" t="n">
        <v>-8.61009606315313E-010</v>
      </c>
      <c r="GL115" s="252" t="n">
        <v>-2.27805741204241E-011</v>
      </c>
      <c r="GM115" s="252" t="n">
        <v>-6.25040886421701E-010</v>
      </c>
      <c r="GN115" s="252" t="n">
        <v>-4.72471129422823E-010</v>
      </c>
      <c r="GO115" s="252" t="n">
        <v>-1.21533230501305E-010</v>
      </c>
      <c r="GP115" s="252" t="n">
        <v>-5.18281641815813E-010</v>
      </c>
      <c r="GQ115" s="252" t="n">
        <v>-3.93739604234602E-009</v>
      </c>
      <c r="GR115" s="252" t="n">
        <v>-3.22173683344579E-009</v>
      </c>
      <c r="GS115" s="252" t="n">
        <v>-9.8530590138729E-010</v>
      </c>
      <c r="GT115" s="252" t="n">
        <v>-8.57466039498423E-010</v>
      </c>
      <c r="GU115" s="252" t="n">
        <v>-3.39215961379271E-010</v>
      </c>
      <c r="GV115" s="252" t="n">
        <v>-9.1434074471381E-011</v>
      </c>
      <c r="GW115" s="252" t="n">
        <v>-1.13166409910972E-010</v>
      </c>
      <c r="GX115" s="252" t="n">
        <v>-1.30673779647629E-010</v>
      </c>
      <c r="GY115" s="252" t="n">
        <v>-1.63876795247687E-010</v>
      </c>
      <c r="GZ115" s="252" t="n">
        <v>-3.16062934432494E-011</v>
      </c>
      <c r="HA115" s="252" t="n">
        <v>-4.31081100189088E-010</v>
      </c>
      <c r="HB115" s="252" t="n">
        <v>0</v>
      </c>
      <c r="HC115" s="800" t="n">
        <v>-7.11109145911618E-011</v>
      </c>
      <c r="HD115" s="800" t="n">
        <v>-2.10919814624014E-010</v>
      </c>
      <c r="HE115" s="800" t="n">
        <v>-7.2434232924164E-011</v>
      </c>
      <c r="HF115" s="800" t="n">
        <v>-2.78650365182972E-010</v>
      </c>
      <c r="HG115" s="800" t="n">
        <v>-4.63053196364731E-010</v>
      </c>
      <c r="HH115" s="800" t="n">
        <v>-2.37878706059199E-010</v>
      </c>
      <c r="HI115" s="800" t="n">
        <v>-8.53318971710685E-011</v>
      </c>
      <c r="HJ115" s="800" t="n">
        <v>-9.48413560083099E-011</v>
      </c>
      <c r="HK115" s="800" t="n">
        <v>-1.10950107596385E-010</v>
      </c>
      <c r="HL115" s="800" t="n">
        <v>-8.45359253620308E-011</v>
      </c>
      <c r="HM115" s="800" t="n">
        <v>-1.78018308524047E-010</v>
      </c>
      <c r="HN115" s="800" t="n">
        <v>-6.51241199217449E-011</v>
      </c>
      <c r="HO115" s="800" t="n">
        <v>-5.79016765437053E-011</v>
      </c>
      <c r="HP115" s="800" t="n">
        <v>-3.10217832608579E-010</v>
      </c>
      <c r="HQ115" s="800" t="n">
        <v>-1.74736219561415E-010</v>
      </c>
      <c r="HR115" s="800" t="n">
        <v>-2.55824255091698E-010</v>
      </c>
      <c r="HS115" s="800" t="n">
        <v>-2.09968236952031E-010</v>
      </c>
      <c r="HT115" s="800" t="n">
        <v>-7.42050084528379E-010</v>
      </c>
      <c r="HU115" s="800" t="n">
        <v>-2.32470655665918E-011</v>
      </c>
      <c r="HV115" s="800" t="n">
        <v>-5.14619689679356E-010</v>
      </c>
      <c r="HW115" s="800" t="n">
        <v>-3.64021068121863E-010</v>
      </c>
      <c r="HX115" s="800" t="n">
        <v>-1.31268229062501E-010</v>
      </c>
      <c r="HY115" s="800" t="n">
        <v>-3.56069628296781E-010</v>
      </c>
      <c r="HZ115" s="800" t="n">
        <v>-4.06943114177879E-009</v>
      </c>
      <c r="IA115" s="800" t="n">
        <v>-3.44977522891039E-009</v>
      </c>
      <c r="IB115" s="800" t="n">
        <v>-9.26259445815331E-010</v>
      </c>
      <c r="IC115" s="800" t="n">
        <v>-8.92963390239945E-010</v>
      </c>
      <c r="ID115" s="800" t="n">
        <v>-3.13182265189842E-010</v>
      </c>
      <c r="IE115" s="800" t="n">
        <v>-8.36832498530518E-011</v>
      </c>
      <c r="IF115" s="800" t="n">
        <v>-9.3168743381688E-011</v>
      </c>
      <c r="IG115" s="800" t="n">
        <v>-1.3555181866711E-010</v>
      </c>
      <c r="IH115" s="800" t="n">
        <v>-1.7098108410575E-010</v>
      </c>
      <c r="II115" s="800" t="n">
        <v>-4.2781926201193E-011</v>
      </c>
      <c r="IJ115" s="800" t="n">
        <v>-2.55433866443479E-010</v>
      </c>
      <c r="IK115" s="800" t="n">
        <v>0</v>
      </c>
      <c r="IL115" s="252" t="n">
        <v>-3.56383321862948E-011</v>
      </c>
      <c r="IM115" s="252" t="n">
        <v>-1.44492009875098E-010</v>
      </c>
      <c r="IN115" s="252" t="n">
        <v>-4.5737722935274E-011</v>
      </c>
      <c r="IO115" s="252" t="n">
        <v>-1.0781505010209E-010</v>
      </c>
      <c r="IP115" s="252" t="n">
        <v>-1.57959718471756E-010</v>
      </c>
      <c r="IQ115" s="252" t="n">
        <v>-1.05783654802783E-010</v>
      </c>
      <c r="IR115" s="252" t="n">
        <v>-6.08158220973517E-011</v>
      </c>
      <c r="IS115" s="252" t="n">
        <v>-7.88974360044591E-011</v>
      </c>
      <c r="IT115" s="252" t="n">
        <v>-7.45444877064726E-011</v>
      </c>
      <c r="IU115" s="252" t="n">
        <v>-4.79573975916375E-011</v>
      </c>
      <c r="IV115" s="252" t="n">
        <v>-1.49252306252191E-010</v>
      </c>
      <c r="IW115" s="252" t="n">
        <v>-5.2975034316639E-011</v>
      </c>
      <c r="IX115" s="252" t="n">
        <v>-3.93394145035259E-011</v>
      </c>
      <c r="IY115" s="252" t="n">
        <v>-2.61803672969149E-010</v>
      </c>
      <c r="IZ115" s="252" t="n">
        <v>-7.09883308670142E-011</v>
      </c>
      <c r="JA115" s="252" t="n">
        <v>-8.69401365433136E-011</v>
      </c>
      <c r="JB115" s="252" t="n">
        <v>-8.26671800025861E-011</v>
      </c>
      <c r="JC115" s="252" t="n">
        <v>-3.21254474391193E-010</v>
      </c>
      <c r="JD115" s="252" t="n">
        <v>-4.28610834588624E-011</v>
      </c>
      <c r="JE115" s="252" t="n">
        <v>-1.98829761949974E-010</v>
      </c>
      <c r="JF115" s="252" t="n">
        <v>-1.64213282171284E-010</v>
      </c>
      <c r="JG115" s="252" t="n">
        <v>-8.03665440057865E-011</v>
      </c>
      <c r="JH115" s="252" t="n">
        <v>-1.88798236179927E-010</v>
      </c>
      <c r="JI115" s="252" t="n">
        <v>-5.63194191248237E-009</v>
      </c>
      <c r="JJ115" s="252" t="n">
        <v>-2.58147704747851E-009</v>
      </c>
      <c r="JK115" s="252" t="n">
        <v>-8.85600622504598E-010</v>
      </c>
      <c r="JL115" s="252" t="n">
        <v>-9.56274289656155E-010</v>
      </c>
      <c r="JM115" s="252" t="n">
        <v>-1.61541672432247E-010</v>
      </c>
      <c r="JN115" s="252" t="n">
        <v>-5.27179220983469E-011</v>
      </c>
      <c r="JO115" s="252" t="n">
        <v>-8.8661674537444E-011</v>
      </c>
      <c r="JP115" s="252" t="n">
        <v>-1.00869445463795E-010</v>
      </c>
      <c r="JQ115" s="252" t="n">
        <v>-1.07690522219593E-010</v>
      </c>
      <c r="JR115" s="252" t="n">
        <v>-5.59621799486827E-011</v>
      </c>
      <c r="JS115" s="252" t="n">
        <v>-1.25110781203127E-010</v>
      </c>
      <c r="JT115" s="252" t="n">
        <v>0</v>
      </c>
      <c r="JU115" s="800" t="n">
        <v>-1.47021073205021E-011</v>
      </c>
      <c r="JV115" s="800" t="n">
        <v>-7.05007585854287E-011</v>
      </c>
      <c r="JW115" s="800" t="n">
        <v>-2.56201709850302E-011</v>
      </c>
      <c r="JX115" s="800" t="n">
        <v>-5.74559315760238E-011</v>
      </c>
      <c r="JY115" s="800" t="n">
        <v>-7.73849599745E-011</v>
      </c>
      <c r="JZ115" s="800" t="n">
        <v>-4.57697135284341E-011</v>
      </c>
      <c r="KA115" s="800" t="n">
        <v>-3.67837199376641E-011</v>
      </c>
      <c r="KB115" s="800" t="n">
        <v>-6.28710277624954E-011</v>
      </c>
      <c r="KC115" s="800" t="n">
        <v>-5.70093727672811E-011</v>
      </c>
      <c r="KD115" s="800" t="n">
        <v>-3.09222087107243E-011</v>
      </c>
      <c r="KE115" s="800" t="n">
        <v>-1.06742295810293E-010</v>
      </c>
      <c r="KF115" s="800" t="n">
        <v>-4.42851327665056E-011</v>
      </c>
      <c r="KG115" s="800" t="n">
        <v>-3.36613558959618E-011</v>
      </c>
      <c r="KH115" s="800" t="n">
        <v>-2.0307408353942E-010</v>
      </c>
      <c r="KI115" s="800" t="n">
        <v>-4.17852164754719E-011</v>
      </c>
      <c r="KJ115" s="800" t="n">
        <v>-6.23136886986562E-011</v>
      </c>
      <c r="KK115" s="800" t="n">
        <v>-4.41226301723814E-011</v>
      </c>
      <c r="KL115" s="800" t="n">
        <v>-1.72823735668748E-010</v>
      </c>
      <c r="KM115" s="800" t="n">
        <v>-2.60892978827369E-011</v>
      </c>
      <c r="KN115" s="800" t="n">
        <v>-9.800674119107E-011</v>
      </c>
      <c r="KO115" s="800" t="n">
        <v>-9.52199473437421E-011</v>
      </c>
      <c r="KP115" s="800" t="n">
        <v>-4.50453313965763E-011</v>
      </c>
      <c r="KQ115" s="800" t="n">
        <v>-1.09697699652366E-010</v>
      </c>
      <c r="KR115" s="800" t="n">
        <v>-3.33170607615337E-009</v>
      </c>
      <c r="KS115" s="800" t="n">
        <v>-1.59699876036544E-009</v>
      </c>
      <c r="KT115" s="800" t="n">
        <v>-5.67163786768231E-010</v>
      </c>
      <c r="KU115" s="800" t="n">
        <v>-6.01744457618656E-010</v>
      </c>
      <c r="KV115" s="800" t="n">
        <v>-9.39808356901549E-011</v>
      </c>
      <c r="KW115" s="800" t="n">
        <v>-4.07208110915562E-011</v>
      </c>
      <c r="KX115" s="800" t="n">
        <v>-6.35348358115996E-011</v>
      </c>
      <c r="KY115" s="800" t="n">
        <v>-6.47907428981107E-011</v>
      </c>
      <c r="KZ115" s="800" t="n">
        <v>-6.49763801317683E-011</v>
      </c>
      <c r="LA115" s="800" t="n">
        <v>-2.97953734163455E-011</v>
      </c>
      <c r="LB115" s="800" t="n">
        <v>-6.18009827297345E-011</v>
      </c>
      <c r="LC115" s="800" t="n">
        <v>0</v>
      </c>
      <c r="LD115" s="252" t="n">
        <v>-6.90034826341394E-011</v>
      </c>
      <c r="LE115" s="252" t="n">
        <v>-2.73022657331482E-010</v>
      </c>
      <c r="LF115" s="252" t="n">
        <v>-1.62952365387474E-010</v>
      </c>
      <c r="LG115" s="252" t="n">
        <v>-2.03098228178058E-010</v>
      </c>
      <c r="LH115" s="252" t="n">
        <v>-1.72082881434303E-010</v>
      </c>
      <c r="LI115" s="252" t="n">
        <v>-1.73369778318054E-010</v>
      </c>
      <c r="LJ115" s="252" t="n">
        <v>-2.69847496964892E-010</v>
      </c>
      <c r="LK115" s="252" t="n">
        <v>-5.82592450439127E-010</v>
      </c>
      <c r="LL115" s="252" t="n">
        <v>-3.55124435613983E-010</v>
      </c>
      <c r="LM115" s="252" t="n">
        <v>-1.80378245593053E-010</v>
      </c>
      <c r="LN115" s="252" t="n">
        <v>-6.20705689426152E-010</v>
      </c>
      <c r="LO115" s="252" t="n">
        <v>-3.55627352336094E-010</v>
      </c>
      <c r="LP115" s="252" t="n">
        <v>-2.0776043895497E-010</v>
      </c>
      <c r="LQ115" s="252" t="n">
        <v>-1.63408146328307E-009</v>
      </c>
      <c r="LR115" s="252" t="n">
        <v>-2.2478198555662E-010</v>
      </c>
      <c r="LS115" s="252" t="n">
        <v>-1.81115833869419E-010</v>
      </c>
      <c r="LT115" s="252" t="n">
        <v>-1.00007508489609E-010</v>
      </c>
      <c r="LU115" s="252" t="n">
        <v>-7.99393226981963E-010</v>
      </c>
      <c r="LV115" s="252" t="n">
        <v>-2.0213437512398E-010</v>
      </c>
      <c r="LW115" s="252" t="n">
        <v>-2.74662326819877E-010</v>
      </c>
      <c r="LX115" s="252" t="n">
        <v>-5.17668718397673E-010</v>
      </c>
      <c r="LY115" s="252" t="n">
        <v>-1.9034973953564E-010</v>
      </c>
      <c r="LZ115" s="252" t="n">
        <v>-5.64253327839892E-010</v>
      </c>
      <c r="MA115" s="252" t="n">
        <v>-1.42000957037359E-008</v>
      </c>
      <c r="MB115" s="252" t="n">
        <v>-1.0485506464054E-008</v>
      </c>
      <c r="MC115" s="252" t="n">
        <v>-3.3593641054404E-009</v>
      </c>
      <c r="MD115" s="252" t="n">
        <v>-3.14151210595751E-009</v>
      </c>
      <c r="ME115" s="252" t="n">
        <v>-3.71974572868673E-010</v>
      </c>
      <c r="MF115" s="252" t="n">
        <v>-1.48847671042827E-010</v>
      </c>
      <c r="MG115" s="252" t="n">
        <v>-5.80952170557585E-010</v>
      </c>
      <c r="MH115" s="252" t="n">
        <v>-3.32195688067067E-010</v>
      </c>
      <c r="MI115" s="252" t="n">
        <v>-2.79300374742107E-010</v>
      </c>
      <c r="MJ115" s="252" t="n">
        <v>-3.60346066610199E-010</v>
      </c>
      <c r="MK115" s="252" t="n">
        <v>-3.62682822078427E-010</v>
      </c>
      <c r="ML115" s="252" t="n">
        <v>0</v>
      </c>
      <c r="MM115" s="800" t="n">
        <v>-4.16148129814479E-011</v>
      </c>
      <c r="MN115" s="800" t="n">
        <v>-1.9456970924223E-010</v>
      </c>
      <c r="MO115" s="800" t="n">
        <v>-1.0256885175813E-010</v>
      </c>
      <c r="MP115" s="800" t="n">
        <v>-6.30879589030671E-011</v>
      </c>
      <c r="MQ115" s="800" t="n">
        <v>-3.49435014603824E-011</v>
      </c>
      <c r="MR115" s="800" t="n">
        <v>-1.00830150581293E-010</v>
      </c>
      <c r="MS115" s="800" t="n">
        <v>-1.70478057257696E-010</v>
      </c>
      <c r="MT115" s="800" t="n">
        <v>-4.04002746072195E-010</v>
      </c>
      <c r="MU115" s="800" t="n">
        <v>-1.69254508163655E-010</v>
      </c>
      <c r="MV115" s="800" t="n">
        <v>-1.11769963936595E-010</v>
      </c>
      <c r="MW115" s="800" t="n">
        <v>-2.52312310855838E-010</v>
      </c>
      <c r="MX115" s="800" t="n">
        <v>-1.68293586539987E-010</v>
      </c>
      <c r="MY115" s="800" t="n">
        <v>-1.15132910381668E-010</v>
      </c>
      <c r="MZ115" s="800" t="n">
        <v>-6.50626156728161E-010</v>
      </c>
      <c r="NA115" s="800" t="n">
        <v>-1.01270648733547E-010</v>
      </c>
      <c r="NB115" s="800" t="n">
        <v>-8.1358604448453E-011</v>
      </c>
      <c r="NC115" s="800" t="n">
        <v>-3.70154336147303E-011</v>
      </c>
      <c r="ND115" s="800" t="n">
        <v>-3.6353306589912E-010</v>
      </c>
      <c r="NE115" s="800" t="n">
        <v>-9.37943757400982E-011</v>
      </c>
      <c r="NF115" s="800" t="n">
        <v>-1.03123881956319E-010</v>
      </c>
      <c r="NG115" s="800" t="n">
        <v>-2.23777118306606E-010</v>
      </c>
      <c r="NH115" s="800" t="n">
        <v>-1.32123698916042E-010</v>
      </c>
      <c r="NI115" s="800" t="n">
        <v>-2.83954338280226E-010</v>
      </c>
      <c r="NJ115" s="800" t="n">
        <v>-4.8868652632474E-009</v>
      </c>
      <c r="NK115" s="800" t="n">
        <v>-4.60510467652229E-009</v>
      </c>
      <c r="NL115" s="800" t="n">
        <v>-1.14342707796431E-009</v>
      </c>
      <c r="NM115" s="800" t="n">
        <v>-1.05408127150744E-009</v>
      </c>
      <c r="NN115" s="800" t="n">
        <v>-2.41983530596882E-010</v>
      </c>
      <c r="NO115" s="800" t="n">
        <v>-1.31856919331711E-010</v>
      </c>
      <c r="NP115" s="800" t="n">
        <v>-3.85157278834061E-010</v>
      </c>
      <c r="NQ115" s="800" t="n">
        <v>-1.68401245622965E-010</v>
      </c>
      <c r="NR115" s="800" t="n">
        <v>-1.40508216425569E-010</v>
      </c>
      <c r="NS115" s="800" t="n">
        <v>-2.33246569436485E-010</v>
      </c>
      <c r="NT115" s="800" t="n">
        <v>-2.39683253576787E-010</v>
      </c>
      <c r="NU115" s="800" t="n">
        <v>0</v>
      </c>
      <c r="NV115" s="252" t="n">
        <v>-1.90135816909474E-011</v>
      </c>
      <c r="NW115" s="252" t="n">
        <v>-9.15214346461162E-011</v>
      </c>
      <c r="NX115" s="252" t="n">
        <v>-6.08666982797729E-011</v>
      </c>
      <c r="NY115" s="252" t="n">
        <v>-5.87482467697518E-011</v>
      </c>
      <c r="NZ115" s="252" t="n">
        <v>-2.80717669769833E-011</v>
      </c>
      <c r="OA115" s="252" t="n">
        <v>-4.75571254206408E-011</v>
      </c>
      <c r="OB115" s="252" t="n">
        <v>-1.09488666803673E-010</v>
      </c>
      <c r="OC115" s="252" t="n">
        <v>-9.80266431717248E-010</v>
      </c>
      <c r="OD115" s="252" t="n">
        <v>-2.50452127985781E-010</v>
      </c>
      <c r="OE115" s="252" t="n">
        <v>-7.65584159352416E-011</v>
      </c>
      <c r="OF115" s="252" t="n">
        <v>-2.76436991665273E-010</v>
      </c>
      <c r="OG115" s="252" t="n">
        <v>-1.79858141950956E-010</v>
      </c>
      <c r="OH115" s="252" t="n">
        <v>-8.11280026006679E-011</v>
      </c>
      <c r="OI115" s="252" t="n">
        <v>-1.11930769123845E-009</v>
      </c>
      <c r="OJ115" s="252" t="n">
        <v>-9.37068666306019E-011</v>
      </c>
      <c r="OK115" s="252" t="n">
        <v>-6.69144777438824E-011</v>
      </c>
      <c r="OL115" s="252" t="n">
        <v>-2.42291084346139E-011</v>
      </c>
      <c r="OM115" s="252" t="n">
        <v>-2.96384213170428E-010</v>
      </c>
      <c r="ON115" s="252" t="n">
        <v>-5.30625393642015E-011</v>
      </c>
      <c r="OO115" s="252" t="n">
        <v>-1.75201572281759E-010</v>
      </c>
      <c r="OP115" s="252" t="n">
        <v>-1.62885731637238E-010</v>
      </c>
      <c r="OQ115" s="252" t="n">
        <v>-7.67733539940732E-011</v>
      </c>
      <c r="OR115" s="252" t="n">
        <v>-2.70484925497251E-010</v>
      </c>
      <c r="OS115" s="252" t="n">
        <v>-8.98082208882131E-009</v>
      </c>
      <c r="OT115" s="252" t="n">
        <v>-6.82750993969277E-009</v>
      </c>
      <c r="OU115" s="252" t="n">
        <v>-1.7128112496221E-009</v>
      </c>
      <c r="OV115" s="252" t="n">
        <v>-9.51355125840924E-010</v>
      </c>
      <c r="OW115" s="252" t="n">
        <v>-1.67056048145855E-010</v>
      </c>
      <c r="OX115" s="252" t="n">
        <v>-7.90929523401402E-011</v>
      </c>
      <c r="OY115" s="252" t="n">
        <v>-2.41183104799296E-010</v>
      </c>
      <c r="OZ115" s="252" t="n">
        <v>-1.54060678592534E-010</v>
      </c>
      <c r="PA115" s="252" t="n">
        <v>-1.3782372570164E-010</v>
      </c>
      <c r="PB115" s="252" t="n">
        <v>-1.4446874369139E-010</v>
      </c>
      <c r="PC115" s="252" t="n">
        <v>-1.63602864373698E-010</v>
      </c>
      <c r="PD115" s="252" t="n">
        <v>0</v>
      </c>
      <c r="PE115" s="800" t="n">
        <v>-9.75740637612056E-012</v>
      </c>
      <c r="PF115" s="800" t="n">
        <v>-5.03514021084504E-011</v>
      </c>
      <c r="PG115" s="800" t="n">
        <v>-3.39890324587818E-011</v>
      </c>
      <c r="PH115" s="800" t="n">
        <v>-3.28156399775285E-011</v>
      </c>
      <c r="PI115" s="800" t="n">
        <v>-1.39876619294757E-011</v>
      </c>
      <c r="PJ115" s="800" t="n">
        <v>-2.37713975246115E-011</v>
      </c>
      <c r="PK115" s="800" t="n">
        <v>-6.15737320258637E-011</v>
      </c>
      <c r="PL115" s="800" t="n">
        <v>-5.47257981031651E-010</v>
      </c>
      <c r="PM115" s="800" t="n">
        <v>-1.5250599103416E-010</v>
      </c>
      <c r="PN115" s="800" t="n">
        <v>-4.11458491331297E-011</v>
      </c>
      <c r="PO115" s="800" t="n">
        <v>-1.4716517795039E-010</v>
      </c>
      <c r="PP115" s="800" t="n">
        <v>-1.09455156998624E-010</v>
      </c>
      <c r="PQ115" s="800" t="n">
        <v>-4.22945034853235E-011</v>
      </c>
      <c r="PR115" s="800" t="n">
        <v>-7.29597485060926E-010</v>
      </c>
      <c r="PS115" s="800" t="n">
        <v>-4.9085419910067E-011</v>
      </c>
      <c r="PT115" s="800" t="n">
        <v>-4.02762454863344E-011</v>
      </c>
      <c r="PU115" s="800" t="n">
        <v>-1.45386529561174E-011</v>
      </c>
      <c r="PV115" s="800" t="n">
        <v>-1.57527464195436E-010</v>
      </c>
      <c r="PW115" s="800" t="n">
        <v>-5.14683450400879E-011</v>
      </c>
      <c r="PX115" s="800" t="n">
        <v>-3.89979325968711E-011</v>
      </c>
      <c r="PY115" s="800" t="n">
        <v>-1.92022916543944E-010</v>
      </c>
      <c r="PZ115" s="800" t="n">
        <v>-4.31789209524879E-011</v>
      </c>
      <c r="QA115" s="800" t="n">
        <v>-1.83109661454324E-010</v>
      </c>
      <c r="QB115" s="800" t="n">
        <v>-3.4984000120232E-009</v>
      </c>
      <c r="QC115" s="800" t="n">
        <v>-3.89802792424402E-009</v>
      </c>
      <c r="QD115" s="800" t="n">
        <v>-9.21215993880529E-010</v>
      </c>
      <c r="QE115" s="800" t="n">
        <v>-5.64758908606222E-010</v>
      </c>
      <c r="QF115" s="800" t="n">
        <v>-1.00268165150366E-010</v>
      </c>
      <c r="QG115" s="800" t="n">
        <v>-4.87143103813287E-011</v>
      </c>
      <c r="QH115" s="800" t="n">
        <v>-1.31379715268083E-010</v>
      </c>
      <c r="QI115" s="800" t="n">
        <v>-8.90679596306965E-011</v>
      </c>
      <c r="QJ115" s="800" t="n">
        <v>-7.8693555955412E-011</v>
      </c>
      <c r="QK115" s="800" t="n">
        <v>-7.7022871428542E-011</v>
      </c>
      <c r="QL115" s="800" t="n">
        <v>-9.1590686183602E-011</v>
      </c>
      <c r="QM115" s="800" t="n">
        <v>0</v>
      </c>
      <c r="QN115" s="252" t="n">
        <v>-1.01062035385201E-010</v>
      </c>
      <c r="QO115" s="252" t="n">
        <v>-2.22842088210903E-010</v>
      </c>
      <c r="QP115" s="252" t="n">
        <v>-9.45086433217504E-011</v>
      </c>
      <c r="QQ115" s="252" t="n">
        <v>-5.26017914608118E-011</v>
      </c>
      <c r="QR115" s="252" t="n">
        <v>-2.161321095982E-011</v>
      </c>
      <c r="QS115" s="252" t="n">
        <v>-1.04897152237907E-010</v>
      </c>
      <c r="QT115" s="252" t="n">
        <v>-1.59557094831026E-010</v>
      </c>
      <c r="QU115" s="252" t="n">
        <v>-1.32176817732384E-009</v>
      </c>
      <c r="QV115" s="252" t="n">
        <v>-2.95870814542981E-010</v>
      </c>
      <c r="QW115" s="252" t="n">
        <v>-1.07013746162359E-010</v>
      </c>
      <c r="QX115" s="252" t="n">
        <v>-2.73882795200257E-010</v>
      </c>
      <c r="QY115" s="252" t="n">
        <v>-2.31275264177021E-010</v>
      </c>
      <c r="QZ115" s="252" t="n">
        <v>-8.26619427281332E-011</v>
      </c>
      <c r="RA115" s="252" t="n">
        <v>-1.25124712826857E-009</v>
      </c>
      <c r="RB115" s="252" t="n">
        <v>-9.60888155189339E-011</v>
      </c>
      <c r="RC115" s="252" t="n">
        <v>-1.21944920193614E-010</v>
      </c>
      <c r="RD115" s="252" t="n">
        <v>-2.55530214471951E-011</v>
      </c>
      <c r="RE115" s="252" t="n">
        <v>-4.24114523555968E-010</v>
      </c>
      <c r="RF115" s="252" t="n">
        <v>-1.08558580433569E-010</v>
      </c>
      <c r="RG115" s="252" t="n">
        <v>-8.71899207123661E-011</v>
      </c>
      <c r="RH115" s="252" t="n">
        <v>-3.9478994514805E-010</v>
      </c>
      <c r="RI115" s="252" t="n">
        <v>-1.56941334359891E-010</v>
      </c>
      <c r="RJ115" s="252" t="n">
        <v>-4.18975425553528E-010</v>
      </c>
      <c r="RK115" s="252" t="n">
        <v>-4.62218930940002E-009</v>
      </c>
      <c r="RL115" s="252" t="n">
        <v>-7.61767919190307E-009</v>
      </c>
      <c r="RM115" s="252" t="n">
        <v>-1.47119531911692E-009</v>
      </c>
      <c r="RN115" s="252" t="n">
        <v>-1.03857290373424E-009</v>
      </c>
      <c r="RO115" s="252" t="n">
        <v>-2.2886111587221E-010</v>
      </c>
      <c r="RP115" s="252" t="n">
        <v>-1.11527032269411E-010</v>
      </c>
      <c r="RQ115" s="252" t="n">
        <v>-3.52278135062461E-010</v>
      </c>
      <c r="RR115" s="252" t="n">
        <v>-2.45474946074801E-010</v>
      </c>
      <c r="RS115" s="252" t="n">
        <v>-1.97388604923608E-010</v>
      </c>
      <c r="RT115" s="252" t="n">
        <v>-2.30422010773704E-010</v>
      </c>
      <c r="RU115" s="252" t="n">
        <v>-3.40918151349032E-010</v>
      </c>
      <c r="RV115" s="252" t="n">
        <v>0</v>
      </c>
      <c r="RW115" s="800" t="n">
        <v>-8.66451889182304E-011</v>
      </c>
      <c r="RX115" s="800" t="n">
        <v>-1.96384056862748E-010</v>
      </c>
      <c r="RY115" s="800" t="n">
        <v>-1.1311418713148E-010</v>
      </c>
      <c r="RZ115" s="800" t="n">
        <v>-5.94893809266608E-011</v>
      </c>
      <c r="SA115" s="800" t="n">
        <v>-2.64362354454072E-011</v>
      </c>
      <c r="SB115" s="800" t="n">
        <v>-9.70409709830533E-011</v>
      </c>
      <c r="SC115" s="800" t="n">
        <v>-1.8133306851265E-010</v>
      </c>
      <c r="SD115" s="800" t="n">
        <v>-1.01382527885346E-009</v>
      </c>
      <c r="SE115" s="800" t="n">
        <v>-3.09248066355674E-010</v>
      </c>
      <c r="SF115" s="800" t="n">
        <v>-9.96288731111228E-011</v>
      </c>
      <c r="SG115" s="800" t="n">
        <v>-3.20795051316747E-010</v>
      </c>
      <c r="SH115" s="800" t="n">
        <v>-2.54166006558804E-010</v>
      </c>
      <c r="SI115" s="800" t="n">
        <v>-7.35689007385177E-011</v>
      </c>
      <c r="SJ115" s="800" t="n">
        <v>-2.02211347862141E-009</v>
      </c>
      <c r="SK115" s="800" t="n">
        <v>-1.29211285918192E-010</v>
      </c>
      <c r="SL115" s="800" t="n">
        <v>-1.16301098680112E-010</v>
      </c>
      <c r="SM115" s="800" t="n">
        <v>-2.12431382330394E-011</v>
      </c>
      <c r="SN115" s="800" t="n">
        <v>-4.38419664724789E-010</v>
      </c>
      <c r="SO115" s="800" t="n">
        <v>-1.49685970402403E-010</v>
      </c>
      <c r="SP115" s="800" t="n">
        <v>-8.99546859519518E-011</v>
      </c>
      <c r="SQ115" s="800" t="n">
        <v>-5.60068256128976E-010</v>
      </c>
      <c r="SR115" s="800" t="n">
        <v>-1.58156312820306E-010</v>
      </c>
      <c r="SS115" s="800" t="n">
        <v>-5.27130741783478E-010</v>
      </c>
      <c r="ST115" s="800" t="n">
        <v>-1.37143634004047E-008</v>
      </c>
      <c r="SU115" s="800" t="n">
        <v>-8.04638993261073E-009</v>
      </c>
      <c r="SV115" s="800" t="n">
        <v>-2.12866188754778E-009</v>
      </c>
      <c r="SW115" s="800" t="n">
        <v>-1.49349971218441E-009</v>
      </c>
      <c r="SX115" s="800" t="n">
        <v>-2.4362635607669E-010</v>
      </c>
      <c r="SY115" s="800" t="n">
        <v>-8.40267909927488E-011</v>
      </c>
      <c r="SZ115" s="800" t="n">
        <v>-4.1787991766753E-010</v>
      </c>
      <c r="TA115" s="800" t="n">
        <v>-2.77277493107097E-010</v>
      </c>
      <c r="TB115" s="800" t="n">
        <v>-2.43801691531686E-010</v>
      </c>
      <c r="TC115" s="800" t="n">
        <v>-2.57035128771398E-010</v>
      </c>
      <c r="TD115" s="800" t="n">
        <v>-3.58301338566882E-010</v>
      </c>
      <c r="TE115" s="800" t="n">
        <v>0</v>
      </c>
    </row>
    <row r="119" customFormat="false" ht="14.4" hidden="false" customHeight="false" outlineLevel="0" collapsed="false">
      <c r="A119" s="799" t="s">
        <v>1216</v>
      </c>
    </row>
    <row r="120" customFormat="false" ht="14.4" hidden="false" customHeight="false" outlineLevel="0" collapsed="false">
      <c r="A120" s="335" t="n">
        <v>1995</v>
      </c>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c r="AA120" s="335"/>
      <c r="AB120" s="335"/>
      <c r="AC120" s="335"/>
      <c r="AD120" s="335"/>
      <c r="AE120" s="335"/>
      <c r="AF120" s="335"/>
      <c r="AG120" s="335"/>
      <c r="AH120" s="335"/>
      <c r="AI120" s="335"/>
      <c r="AJ120" s="336" t="n">
        <v>1996</v>
      </c>
      <c r="AK120" s="336"/>
      <c r="AL120" s="336"/>
      <c r="AM120" s="336"/>
      <c r="AN120" s="336"/>
      <c r="AO120" s="336"/>
      <c r="AP120" s="336"/>
      <c r="AQ120" s="336"/>
      <c r="AR120" s="336"/>
      <c r="AS120" s="336"/>
      <c r="AT120" s="336"/>
      <c r="AU120" s="336"/>
      <c r="AV120" s="336"/>
      <c r="AW120" s="336"/>
      <c r="AX120" s="336"/>
      <c r="AY120" s="336"/>
      <c r="AZ120" s="336"/>
      <c r="BA120" s="336"/>
      <c r="BB120" s="336"/>
      <c r="BC120" s="336"/>
      <c r="BD120" s="336"/>
      <c r="BE120" s="336"/>
      <c r="BF120" s="336"/>
      <c r="BG120" s="336"/>
      <c r="BH120" s="336"/>
      <c r="BI120" s="336"/>
      <c r="BJ120" s="336"/>
      <c r="BK120" s="336"/>
      <c r="BL120" s="336"/>
      <c r="BM120" s="336"/>
      <c r="BN120" s="336"/>
      <c r="BO120" s="336"/>
      <c r="BP120" s="336"/>
      <c r="BQ120" s="336"/>
      <c r="BR120" s="336"/>
      <c r="BS120" s="335" t="n">
        <v>1997</v>
      </c>
      <c r="BT120" s="335"/>
      <c r="BU120" s="335"/>
      <c r="BV120" s="335"/>
      <c r="BW120" s="335"/>
      <c r="BX120" s="335"/>
      <c r="BY120" s="335"/>
      <c r="BZ120" s="335"/>
      <c r="CA120" s="335"/>
      <c r="CB120" s="335"/>
      <c r="CC120" s="335"/>
      <c r="CD120" s="335"/>
      <c r="CE120" s="335"/>
      <c r="CF120" s="335"/>
      <c r="CG120" s="335"/>
      <c r="CH120" s="335"/>
      <c r="CI120" s="335"/>
      <c r="CJ120" s="335"/>
      <c r="CK120" s="335"/>
      <c r="CL120" s="335"/>
      <c r="CM120" s="335"/>
      <c r="CN120" s="335"/>
      <c r="CO120" s="335"/>
      <c r="CP120" s="335"/>
      <c r="CQ120" s="335"/>
      <c r="CR120" s="335"/>
      <c r="CS120" s="335"/>
      <c r="CT120" s="335"/>
      <c r="CU120" s="335"/>
      <c r="CV120" s="335"/>
      <c r="CW120" s="335"/>
      <c r="CX120" s="335"/>
      <c r="CY120" s="335"/>
      <c r="CZ120" s="335"/>
      <c r="DA120" s="335"/>
      <c r="DB120" s="336" t="n">
        <v>1998</v>
      </c>
      <c r="DC120" s="336"/>
      <c r="DD120" s="336"/>
      <c r="DE120" s="336"/>
      <c r="DF120" s="336"/>
      <c r="DG120" s="336"/>
      <c r="DH120" s="336"/>
      <c r="DI120" s="336"/>
      <c r="DJ120" s="336"/>
      <c r="DK120" s="336"/>
      <c r="DL120" s="336"/>
      <c r="DM120" s="336"/>
      <c r="DN120" s="336"/>
      <c r="DO120" s="336"/>
      <c r="DP120" s="336"/>
      <c r="DQ120" s="336"/>
      <c r="DR120" s="336"/>
      <c r="DS120" s="336"/>
      <c r="DT120" s="336"/>
      <c r="DU120" s="336"/>
      <c r="DV120" s="336"/>
      <c r="DW120" s="336"/>
      <c r="DX120" s="336"/>
      <c r="DY120" s="336"/>
      <c r="DZ120" s="336"/>
      <c r="EA120" s="336"/>
      <c r="EB120" s="336"/>
      <c r="EC120" s="336"/>
      <c r="ED120" s="336"/>
      <c r="EE120" s="336"/>
      <c r="EF120" s="336"/>
      <c r="EG120" s="336"/>
      <c r="EH120" s="336"/>
      <c r="EI120" s="336"/>
      <c r="EJ120" s="336"/>
      <c r="EK120" s="335" t="n">
        <v>1999</v>
      </c>
      <c r="EL120" s="335"/>
      <c r="EM120" s="335"/>
      <c r="EN120" s="335"/>
      <c r="EO120" s="335"/>
      <c r="EP120" s="335"/>
      <c r="EQ120" s="335"/>
      <c r="ER120" s="335"/>
      <c r="ES120" s="335"/>
      <c r="ET120" s="335"/>
      <c r="EU120" s="335"/>
      <c r="EV120" s="335"/>
      <c r="EW120" s="335"/>
      <c r="EX120" s="335"/>
      <c r="EY120" s="335"/>
      <c r="EZ120" s="335"/>
      <c r="FA120" s="335"/>
      <c r="FB120" s="335"/>
      <c r="FC120" s="335"/>
      <c r="FD120" s="335"/>
      <c r="FE120" s="335"/>
      <c r="FF120" s="335"/>
      <c r="FG120" s="335"/>
      <c r="FH120" s="335"/>
      <c r="FI120" s="335"/>
      <c r="FJ120" s="335"/>
      <c r="FK120" s="335"/>
      <c r="FL120" s="335"/>
      <c r="FM120" s="335"/>
      <c r="FN120" s="335"/>
      <c r="FO120" s="335"/>
      <c r="FP120" s="335"/>
      <c r="FQ120" s="335"/>
      <c r="FR120" s="335"/>
      <c r="FS120" s="335"/>
      <c r="FT120" s="336" t="n">
        <v>2000</v>
      </c>
      <c r="FU120" s="336"/>
      <c r="FV120" s="336"/>
      <c r="FW120" s="336"/>
      <c r="FX120" s="336"/>
      <c r="FY120" s="336"/>
      <c r="FZ120" s="336"/>
      <c r="GA120" s="336"/>
      <c r="GB120" s="336"/>
      <c r="GC120" s="336"/>
      <c r="GD120" s="336"/>
      <c r="GE120" s="336"/>
      <c r="GF120" s="336"/>
      <c r="GG120" s="336"/>
      <c r="GH120" s="336"/>
      <c r="GI120" s="336"/>
      <c r="GJ120" s="336"/>
      <c r="GK120" s="336"/>
      <c r="GL120" s="336"/>
      <c r="GM120" s="336"/>
      <c r="GN120" s="336"/>
      <c r="GO120" s="336"/>
      <c r="GP120" s="336"/>
      <c r="GQ120" s="336"/>
      <c r="GR120" s="336"/>
      <c r="GS120" s="336"/>
      <c r="GT120" s="336"/>
      <c r="GU120" s="336"/>
      <c r="GV120" s="336"/>
      <c r="GW120" s="336"/>
      <c r="GX120" s="336"/>
      <c r="GY120" s="336"/>
      <c r="GZ120" s="336"/>
      <c r="HA120" s="336"/>
      <c r="HB120" s="336"/>
      <c r="HC120" s="335" t="n">
        <v>2001</v>
      </c>
      <c r="HD120" s="335"/>
      <c r="HE120" s="335"/>
      <c r="HF120" s="335"/>
      <c r="HG120" s="335"/>
      <c r="HH120" s="335"/>
      <c r="HI120" s="335"/>
      <c r="HJ120" s="335"/>
      <c r="HK120" s="335"/>
      <c r="HL120" s="335"/>
      <c r="HM120" s="335"/>
      <c r="HN120" s="335"/>
      <c r="HO120" s="335"/>
      <c r="HP120" s="335"/>
      <c r="HQ120" s="335"/>
      <c r="HR120" s="335"/>
      <c r="HS120" s="335"/>
      <c r="HT120" s="335"/>
      <c r="HU120" s="335"/>
      <c r="HV120" s="335"/>
      <c r="HW120" s="335"/>
      <c r="HX120" s="335"/>
      <c r="HY120" s="335"/>
      <c r="HZ120" s="335"/>
      <c r="IA120" s="335"/>
      <c r="IB120" s="335"/>
      <c r="IC120" s="335"/>
      <c r="ID120" s="335"/>
      <c r="IE120" s="335"/>
      <c r="IF120" s="335"/>
      <c r="IG120" s="335"/>
      <c r="IH120" s="335"/>
      <c r="II120" s="335"/>
      <c r="IJ120" s="335"/>
      <c r="IK120" s="335"/>
      <c r="IL120" s="336" t="n">
        <v>2002</v>
      </c>
      <c r="IM120" s="336"/>
      <c r="IN120" s="336"/>
      <c r="IO120" s="336"/>
      <c r="IP120" s="336"/>
      <c r="IQ120" s="336"/>
      <c r="IR120" s="336"/>
      <c r="IS120" s="336"/>
      <c r="IT120" s="336"/>
      <c r="IU120" s="336"/>
      <c r="IV120" s="336"/>
      <c r="IW120" s="336"/>
      <c r="IX120" s="336"/>
      <c r="IY120" s="336"/>
      <c r="IZ120" s="336"/>
      <c r="JA120" s="336"/>
      <c r="JB120" s="336"/>
      <c r="JC120" s="336"/>
      <c r="JD120" s="336"/>
      <c r="JE120" s="336"/>
      <c r="JF120" s="336"/>
      <c r="JG120" s="336"/>
      <c r="JH120" s="336"/>
      <c r="JI120" s="336"/>
      <c r="JJ120" s="336"/>
      <c r="JK120" s="336"/>
      <c r="JL120" s="336"/>
      <c r="JM120" s="336"/>
      <c r="JN120" s="336"/>
      <c r="JO120" s="336"/>
      <c r="JP120" s="336"/>
      <c r="JQ120" s="336"/>
      <c r="JR120" s="336"/>
      <c r="JS120" s="336"/>
      <c r="JT120" s="336"/>
      <c r="JU120" s="335" t="n">
        <v>2003</v>
      </c>
      <c r="JV120" s="335"/>
      <c r="JW120" s="335"/>
      <c r="JX120" s="335"/>
      <c r="JY120" s="335"/>
      <c r="JZ120" s="335"/>
      <c r="KA120" s="335"/>
      <c r="KB120" s="335"/>
      <c r="KC120" s="335"/>
      <c r="KD120" s="335"/>
      <c r="KE120" s="335"/>
      <c r="KF120" s="335"/>
      <c r="KG120" s="335"/>
      <c r="KH120" s="335"/>
      <c r="KI120" s="335"/>
      <c r="KJ120" s="335"/>
      <c r="KK120" s="335"/>
      <c r="KL120" s="335"/>
      <c r="KM120" s="335"/>
      <c r="KN120" s="335"/>
      <c r="KO120" s="335"/>
      <c r="KP120" s="335"/>
      <c r="KQ120" s="335"/>
      <c r="KR120" s="335"/>
      <c r="KS120" s="335"/>
      <c r="KT120" s="335"/>
      <c r="KU120" s="335"/>
      <c r="KV120" s="335"/>
      <c r="KW120" s="335"/>
      <c r="KX120" s="335"/>
      <c r="KY120" s="335"/>
      <c r="KZ120" s="335"/>
      <c r="LA120" s="335"/>
      <c r="LB120" s="335"/>
      <c r="LC120" s="335"/>
      <c r="LD120" s="336" t="n">
        <v>2004</v>
      </c>
      <c r="LE120" s="336"/>
      <c r="LF120" s="336"/>
      <c r="LG120" s="336"/>
      <c r="LH120" s="336"/>
      <c r="LI120" s="336"/>
      <c r="LJ120" s="336"/>
      <c r="LK120" s="336"/>
      <c r="LL120" s="336"/>
      <c r="LM120" s="336"/>
      <c r="LN120" s="336"/>
      <c r="LO120" s="336"/>
      <c r="LP120" s="336"/>
      <c r="LQ120" s="336"/>
      <c r="LR120" s="336"/>
      <c r="LS120" s="336"/>
      <c r="LT120" s="336"/>
      <c r="LU120" s="336"/>
      <c r="LV120" s="336"/>
      <c r="LW120" s="336"/>
      <c r="LX120" s="336"/>
      <c r="LY120" s="336"/>
      <c r="LZ120" s="336"/>
      <c r="MA120" s="336"/>
      <c r="MB120" s="336"/>
      <c r="MC120" s="336"/>
      <c r="MD120" s="336"/>
      <c r="ME120" s="336"/>
      <c r="MF120" s="336"/>
      <c r="MG120" s="336"/>
      <c r="MH120" s="336"/>
      <c r="MI120" s="336"/>
      <c r="MJ120" s="336"/>
      <c r="MK120" s="336"/>
      <c r="ML120" s="336"/>
      <c r="MM120" s="335" t="n">
        <v>2005</v>
      </c>
      <c r="MN120" s="335"/>
      <c r="MO120" s="335"/>
      <c r="MP120" s="335"/>
      <c r="MQ120" s="335"/>
      <c r="MR120" s="335"/>
      <c r="MS120" s="335"/>
      <c r="MT120" s="335"/>
      <c r="MU120" s="335"/>
      <c r="MV120" s="335"/>
      <c r="MW120" s="335"/>
      <c r="MX120" s="335"/>
      <c r="MY120" s="335"/>
      <c r="MZ120" s="335"/>
      <c r="NA120" s="335"/>
      <c r="NB120" s="335"/>
      <c r="NC120" s="335"/>
      <c r="ND120" s="335"/>
      <c r="NE120" s="335"/>
      <c r="NF120" s="335"/>
      <c r="NG120" s="335"/>
      <c r="NH120" s="335"/>
      <c r="NI120" s="335"/>
      <c r="NJ120" s="335"/>
      <c r="NK120" s="335"/>
      <c r="NL120" s="335"/>
      <c r="NM120" s="335"/>
      <c r="NN120" s="335"/>
      <c r="NO120" s="335"/>
      <c r="NP120" s="335"/>
      <c r="NQ120" s="335"/>
      <c r="NR120" s="335"/>
      <c r="NS120" s="335"/>
      <c r="NT120" s="335"/>
      <c r="NU120" s="335"/>
      <c r="NV120" s="336" t="n">
        <v>2006</v>
      </c>
      <c r="NW120" s="336"/>
      <c r="NX120" s="336"/>
      <c r="NY120" s="336"/>
      <c r="NZ120" s="336"/>
      <c r="OA120" s="336"/>
      <c r="OB120" s="336"/>
      <c r="OC120" s="336"/>
      <c r="OD120" s="336"/>
      <c r="OE120" s="336"/>
      <c r="OF120" s="336"/>
      <c r="OG120" s="336"/>
      <c r="OH120" s="336"/>
      <c r="OI120" s="336"/>
      <c r="OJ120" s="336"/>
      <c r="OK120" s="336"/>
      <c r="OL120" s="336"/>
      <c r="OM120" s="336"/>
      <c r="ON120" s="336"/>
      <c r="OO120" s="336"/>
      <c r="OP120" s="336"/>
      <c r="OQ120" s="336"/>
      <c r="OR120" s="336"/>
      <c r="OS120" s="336"/>
      <c r="OT120" s="336"/>
      <c r="OU120" s="336"/>
      <c r="OV120" s="336"/>
      <c r="OW120" s="336"/>
      <c r="OX120" s="336"/>
      <c r="OY120" s="336"/>
      <c r="OZ120" s="336"/>
      <c r="PA120" s="336"/>
      <c r="PB120" s="336"/>
      <c r="PC120" s="336"/>
      <c r="PD120" s="336"/>
      <c r="PE120" s="335" t="n">
        <v>2007</v>
      </c>
      <c r="PF120" s="335"/>
      <c r="PG120" s="335"/>
      <c r="PH120" s="335"/>
      <c r="PI120" s="335"/>
      <c r="PJ120" s="335"/>
      <c r="PK120" s="335"/>
      <c r="PL120" s="335"/>
      <c r="PM120" s="335"/>
      <c r="PN120" s="335"/>
      <c r="PO120" s="335"/>
      <c r="PP120" s="335"/>
      <c r="PQ120" s="335"/>
      <c r="PR120" s="335"/>
      <c r="PS120" s="335"/>
      <c r="PT120" s="335"/>
      <c r="PU120" s="335"/>
      <c r="PV120" s="335"/>
      <c r="PW120" s="335"/>
      <c r="PX120" s="335"/>
      <c r="PY120" s="335"/>
      <c r="PZ120" s="335"/>
      <c r="QA120" s="335"/>
      <c r="QB120" s="335"/>
      <c r="QC120" s="335"/>
      <c r="QD120" s="335"/>
      <c r="QE120" s="335"/>
      <c r="QF120" s="335"/>
      <c r="QG120" s="335"/>
      <c r="QH120" s="335"/>
      <c r="QI120" s="335"/>
      <c r="QJ120" s="335"/>
      <c r="QK120" s="335"/>
      <c r="QL120" s="335"/>
      <c r="QM120" s="335"/>
      <c r="QN120" s="336" t="n">
        <v>2008</v>
      </c>
      <c r="QO120" s="336"/>
      <c r="QP120" s="336"/>
      <c r="QQ120" s="336"/>
      <c r="QR120" s="336"/>
      <c r="QS120" s="336"/>
      <c r="QT120" s="336"/>
      <c r="QU120" s="336"/>
      <c r="QV120" s="336"/>
      <c r="QW120" s="336"/>
      <c r="QX120" s="336"/>
      <c r="QY120" s="336"/>
      <c r="QZ120" s="336"/>
      <c r="RA120" s="336"/>
      <c r="RB120" s="336"/>
      <c r="RC120" s="336"/>
      <c r="RD120" s="336"/>
      <c r="RE120" s="336"/>
      <c r="RF120" s="336"/>
      <c r="RG120" s="336"/>
      <c r="RH120" s="336"/>
      <c r="RI120" s="336"/>
      <c r="RJ120" s="336"/>
      <c r="RK120" s="336"/>
      <c r="RL120" s="336"/>
      <c r="RM120" s="336"/>
      <c r="RN120" s="336"/>
      <c r="RO120" s="336"/>
      <c r="RP120" s="336"/>
      <c r="RQ120" s="336"/>
      <c r="RR120" s="336"/>
      <c r="RS120" s="336"/>
      <c r="RT120" s="336"/>
      <c r="RU120" s="336"/>
      <c r="RV120" s="336"/>
      <c r="RW120" s="335" t="n">
        <v>2009</v>
      </c>
      <c r="RX120" s="335"/>
      <c r="RY120" s="335"/>
      <c r="RZ120" s="335"/>
      <c r="SA120" s="335"/>
      <c r="SB120" s="335"/>
      <c r="SC120" s="335"/>
      <c r="SD120" s="335"/>
      <c r="SE120" s="335"/>
      <c r="SF120" s="335"/>
      <c r="SG120" s="335"/>
      <c r="SH120" s="335"/>
      <c r="SI120" s="335"/>
      <c r="SJ120" s="335"/>
      <c r="SK120" s="335"/>
      <c r="SL120" s="335"/>
      <c r="SM120" s="335"/>
      <c r="SN120" s="335"/>
      <c r="SO120" s="335"/>
      <c r="SP120" s="335"/>
      <c r="SQ120" s="335"/>
      <c r="SR120" s="335"/>
      <c r="SS120" s="335"/>
      <c r="ST120" s="335"/>
      <c r="SU120" s="335"/>
      <c r="SV120" s="335"/>
      <c r="SW120" s="335"/>
      <c r="SX120" s="335"/>
      <c r="SY120" s="335"/>
      <c r="SZ120" s="335"/>
      <c r="TA120" s="335"/>
      <c r="TB120" s="335"/>
      <c r="TC120" s="335"/>
      <c r="TD120" s="335"/>
      <c r="TE120" s="335"/>
    </row>
    <row r="121" customFormat="false" ht="14.4" hidden="false" customHeight="false" outlineLevel="0" collapsed="false">
      <c r="A121" s="800" t="n">
        <v>0.00148004196392671</v>
      </c>
      <c r="B121" s="800" t="n">
        <v>2.92864298957183E-005</v>
      </c>
      <c r="C121" s="800" t="n">
        <v>0.0022654097759668</v>
      </c>
      <c r="D121" s="800" t="n">
        <v>0.000628400276999598</v>
      </c>
      <c r="E121" s="800" t="n">
        <v>0.000754277435965927</v>
      </c>
      <c r="F121" s="800" t="n">
        <v>0.00120122741442485</v>
      </c>
      <c r="G121" s="800" t="n">
        <v>0.000200506979979757</v>
      </c>
      <c r="H121" s="800" t="n">
        <v>3.88653962790811E-005</v>
      </c>
      <c r="I121" s="800" t="n">
        <v>9.93731964167584E-005</v>
      </c>
      <c r="J121" s="800" t="n">
        <v>9.5497582894711E-005</v>
      </c>
      <c r="K121" s="800" t="n">
        <v>4.13080289956932E-005</v>
      </c>
      <c r="L121" s="800" t="n">
        <v>8.27157008251045E-006</v>
      </c>
      <c r="M121" s="800" t="n">
        <v>1.02882635006938E-005</v>
      </c>
      <c r="N121" s="800" t="n">
        <v>5.24988064501603E-006</v>
      </c>
      <c r="O121" s="800" t="n">
        <v>1.28505205410923E-005</v>
      </c>
      <c r="P121" s="800" t="n">
        <v>0.000120952471884878</v>
      </c>
      <c r="Q121" s="800" t="n">
        <v>1.04641449945622E-005</v>
      </c>
      <c r="R121" s="800" t="n">
        <v>2.54851466856385E-005</v>
      </c>
      <c r="S121" s="800" t="n">
        <v>1.24469711114803E-005</v>
      </c>
      <c r="T121" s="800" t="n">
        <v>2.55302262829593E-005</v>
      </c>
      <c r="U121" s="800" t="n">
        <v>1.77358152821146E-005</v>
      </c>
      <c r="V121" s="800" t="n">
        <v>0.000282708416121442</v>
      </c>
      <c r="W121" s="800" t="n">
        <v>1.59468655094619E-005</v>
      </c>
      <c r="X121" s="800" t="n">
        <v>2.28050374430457E-005</v>
      </c>
      <c r="Y121" s="800" t="n">
        <v>1.34898628395993E-005</v>
      </c>
      <c r="Z121" s="800" t="n">
        <v>2.69232678888543E-005</v>
      </c>
      <c r="AA121" s="800" t="n">
        <v>6.24961331863091E-006</v>
      </c>
      <c r="AB121" s="800" t="n">
        <v>1.36016833526139E-005</v>
      </c>
      <c r="AC121" s="800" t="n">
        <v>3.39435153730559E-006</v>
      </c>
      <c r="AD121" s="800" t="n">
        <v>2.26963667064538E-005</v>
      </c>
      <c r="AE121" s="800" t="n">
        <v>2.29013778085783E-005</v>
      </c>
      <c r="AF121" s="800" t="n">
        <v>3.1381225404516E-005</v>
      </c>
      <c r="AG121" s="800" t="n">
        <v>3.19280364421032E-005</v>
      </c>
      <c r="AH121" s="800" t="n">
        <v>2.12049554795072E-005</v>
      </c>
      <c r="AI121" s="800" t="n">
        <v>2.95247727920896E-006</v>
      </c>
      <c r="AJ121" s="252" t="n">
        <v>0.00119825107065591</v>
      </c>
      <c r="AK121" s="252" t="n">
        <v>2.89120451010512E-005</v>
      </c>
      <c r="AL121" s="252" t="n">
        <v>0.0020045393166437</v>
      </c>
      <c r="AM121" s="252" t="n">
        <v>0.000347314164294887</v>
      </c>
      <c r="AN121" s="252" t="n">
        <v>0.000355488378593136</v>
      </c>
      <c r="AO121" s="252" t="n">
        <v>0.00133504675755663</v>
      </c>
      <c r="AP121" s="252" t="n">
        <v>0.000202266961621321</v>
      </c>
      <c r="AQ121" s="252" t="n">
        <v>2.89454704104161E-005</v>
      </c>
      <c r="AR121" s="252" t="n">
        <v>7.21203519372068E-005</v>
      </c>
      <c r="AS121" s="252" t="n">
        <v>0.00011090150931257</v>
      </c>
      <c r="AT121" s="252" t="n">
        <v>3.66357584351468E-005</v>
      </c>
      <c r="AU121" s="252" t="n">
        <v>8.32144894730037E-006</v>
      </c>
      <c r="AV121" s="252" t="n">
        <v>1.04303315294987E-005</v>
      </c>
      <c r="AW121" s="252" t="n">
        <v>5.08915116703306E-006</v>
      </c>
      <c r="AX121" s="252" t="n">
        <v>1.33284754325756E-005</v>
      </c>
      <c r="AY121" s="252" t="n">
        <v>0.000114132320617721</v>
      </c>
      <c r="AZ121" s="252" t="n">
        <v>1.18153912260474E-005</v>
      </c>
      <c r="BA121" s="252" t="n">
        <v>3.02519927077443E-005</v>
      </c>
      <c r="BB121" s="252" t="n">
        <v>1.56107077386757E-005</v>
      </c>
      <c r="BC121" s="252" t="n">
        <v>2.32719806448928E-005</v>
      </c>
      <c r="BD121" s="252" t="n">
        <v>1.984805967029E-005</v>
      </c>
      <c r="BE121" s="252" t="n">
        <v>0.000244264900460278</v>
      </c>
      <c r="BF121" s="252" t="n">
        <v>1.74089744124962E-005</v>
      </c>
      <c r="BG121" s="252" t="n">
        <v>2.61876093087395E-005</v>
      </c>
      <c r="BH121" s="252" t="n">
        <v>1.27467159475332E-005</v>
      </c>
      <c r="BI121" s="252" t="n">
        <v>2.40054715000379E-005</v>
      </c>
      <c r="BJ121" s="252" t="n">
        <v>6.28024156890829E-006</v>
      </c>
      <c r="BK121" s="252" t="n">
        <v>9.43826901958005E-006</v>
      </c>
      <c r="BL121" s="252" t="n">
        <v>3.28404069898363E-006</v>
      </c>
      <c r="BM121" s="252" t="n">
        <v>1.68399292051491E-005</v>
      </c>
      <c r="BN121" s="252" t="n">
        <v>2.77424037481157E-005</v>
      </c>
      <c r="BO121" s="252" t="n">
        <v>3.33632357481532E-005</v>
      </c>
      <c r="BP121" s="252" t="n">
        <v>3.32499508928769E-005</v>
      </c>
      <c r="BQ121" s="252" t="n">
        <v>2.05624644804907E-005</v>
      </c>
      <c r="BR121" s="252" t="n">
        <v>3.48557704790435E-006</v>
      </c>
      <c r="BS121" s="800" t="n">
        <v>0.00107771448638301</v>
      </c>
      <c r="BT121" s="800" t="n">
        <v>2.51377300013475E-005</v>
      </c>
      <c r="BU121" s="800" t="n">
        <v>0.00181797405891752</v>
      </c>
      <c r="BV121" s="800" t="n">
        <v>0.000262647718357976</v>
      </c>
      <c r="BW121" s="800" t="n">
        <v>0.000238956723667978</v>
      </c>
      <c r="BX121" s="800" t="n">
        <v>0.001210208845842</v>
      </c>
      <c r="BY121" s="800" t="n">
        <v>0.000134612941470102</v>
      </c>
      <c r="BZ121" s="800" t="n">
        <v>2.44083134456559E-005</v>
      </c>
      <c r="CA121" s="800" t="n">
        <v>5.71783078191778E-005</v>
      </c>
      <c r="CB121" s="800" t="n">
        <v>0.000112238513711007</v>
      </c>
      <c r="CC121" s="800" t="n">
        <v>2.35056129108004E-005</v>
      </c>
      <c r="CD121" s="800" t="n">
        <v>5.97564809096233E-006</v>
      </c>
      <c r="CE121" s="800" t="n">
        <v>7.29049145866899E-006</v>
      </c>
      <c r="CF121" s="800" t="n">
        <v>4.19969848625799E-006</v>
      </c>
      <c r="CG121" s="800" t="n">
        <v>9.04161151907284E-006</v>
      </c>
      <c r="CH121" s="800" t="n">
        <v>9.35896584812111E-005</v>
      </c>
      <c r="CI121" s="800" t="n">
        <v>8.83639416850009E-006</v>
      </c>
      <c r="CJ121" s="800" t="n">
        <v>2.72360593211109E-005</v>
      </c>
      <c r="CK121" s="800" t="n">
        <v>1.08841093246864E-005</v>
      </c>
      <c r="CL121" s="800" t="n">
        <v>1.59335230964689E-005</v>
      </c>
      <c r="CM121" s="800" t="n">
        <v>1.6119763706058E-005</v>
      </c>
      <c r="CN121" s="800" t="n">
        <v>0.000256232780446859</v>
      </c>
      <c r="CO121" s="800" t="n">
        <v>1.35521183857597E-005</v>
      </c>
      <c r="CP121" s="800" t="n">
        <v>2.7993005864902E-005</v>
      </c>
      <c r="CQ121" s="800" t="n">
        <v>1.52529304720275E-005</v>
      </c>
      <c r="CR121" s="800" t="n">
        <v>1.77449773743537E-005</v>
      </c>
      <c r="CS121" s="800" t="n">
        <v>5.9831095819127E-006</v>
      </c>
      <c r="CT121" s="800" t="n">
        <v>8.49514453385508E-006</v>
      </c>
      <c r="CU121" s="800" t="n">
        <v>3.61875747309232E-006</v>
      </c>
      <c r="CV121" s="800" t="n">
        <v>1.2078480317598E-005</v>
      </c>
      <c r="CW121" s="800" t="n">
        <v>2.31282003613842E-005</v>
      </c>
      <c r="CX121" s="800" t="n">
        <v>2.63873289502227E-005</v>
      </c>
      <c r="CY121" s="800" t="n">
        <v>2.79793954896647E-005</v>
      </c>
      <c r="CZ121" s="800" t="n">
        <v>2.21562636972029E-005</v>
      </c>
      <c r="DA121" s="800" t="n">
        <v>1.93292658216749E-006</v>
      </c>
      <c r="DB121" s="252" t="n">
        <v>0.0012434894450072</v>
      </c>
      <c r="DC121" s="252" t="n">
        <v>4.64199759376228E-005</v>
      </c>
      <c r="DD121" s="252" t="n">
        <v>0.00204333836508783</v>
      </c>
      <c r="DE121" s="252" t="n">
        <v>0.000308302193185931</v>
      </c>
      <c r="DF121" s="252" t="n">
        <v>0.000308507450972176</v>
      </c>
      <c r="DG121" s="252" t="n">
        <v>0.00176458549395328</v>
      </c>
      <c r="DH121" s="252" t="n">
        <v>0.000189176442981296</v>
      </c>
      <c r="DI121" s="252" t="n">
        <v>3.72578270635884E-005</v>
      </c>
      <c r="DJ121" s="252" t="n">
        <v>7.89995572811261E-005</v>
      </c>
      <c r="DK121" s="252" t="n">
        <v>0.000235311033595674</v>
      </c>
      <c r="DL121" s="252" t="n">
        <v>3.18256261432237E-005</v>
      </c>
      <c r="DM121" s="252" t="n">
        <v>7.94560787621997E-006</v>
      </c>
      <c r="DN121" s="252" t="n">
        <v>1.05390336355757E-005</v>
      </c>
      <c r="DO121" s="252" t="n">
        <v>4.60527588540807E-006</v>
      </c>
      <c r="DP121" s="252" t="n">
        <v>1.0579774352139E-005</v>
      </c>
      <c r="DQ121" s="252" t="n">
        <v>0.000123940084106471</v>
      </c>
      <c r="DR121" s="252" t="n">
        <v>1.15721944169523E-005</v>
      </c>
      <c r="DS121" s="252" t="n">
        <v>5.60139356095381E-005</v>
      </c>
      <c r="DT121" s="252" t="n">
        <v>1.3217631050524E-005</v>
      </c>
      <c r="DU121" s="252" t="n">
        <v>2.28876062022856E-005</v>
      </c>
      <c r="DV121" s="252" t="n">
        <v>1.92060963177874E-005</v>
      </c>
      <c r="DW121" s="252" t="n">
        <v>0.000283308140874644</v>
      </c>
      <c r="DX121" s="252" t="n">
        <v>1.55283140923281E-005</v>
      </c>
      <c r="DY121" s="252" t="n">
        <v>2.84461093274788E-005</v>
      </c>
      <c r="DZ121" s="252" t="n">
        <v>1.67589801571539E-005</v>
      </c>
      <c r="EA121" s="252" t="n">
        <v>3.23317090705352E-005</v>
      </c>
      <c r="EB121" s="252" t="n">
        <v>7.08360342146303E-006</v>
      </c>
      <c r="EC121" s="252" t="n">
        <v>9.94615972677075E-006</v>
      </c>
      <c r="ED121" s="252" t="n">
        <v>5.83599744117762E-006</v>
      </c>
      <c r="EE121" s="252" t="n">
        <v>1.23659354205492E-005</v>
      </c>
      <c r="EF121" s="252" t="n">
        <v>2.76900359507298E-005</v>
      </c>
      <c r="EG121" s="252" t="n">
        <v>3.31716196834056E-005</v>
      </c>
      <c r="EH121" s="252" t="n">
        <v>3.36483449498609E-005</v>
      </c>
      <c r="EI121" s="252" t="n">
        <v>2.28422205951925E-005</v>
      </c>
      <c r="EJ121" s="252" t="n">
        <v>1.63962840458576E-006</v>
      </c>
      <c r="EK121" s="800" t="n">
        <v>0.00150695293964584</v>
      </c>
      <c r="EL121" s="800" t="n">
        <v>6.51939502088626E-005</v>
      </c>
      <c r="EM121" s="800" t="n">
        <v>0.00256270885625434</v>
      </c>
      <c r="EN121" s="800" t="n">
        <v>0.00056030648667196</v>
      </c>
      <c r="EO121" s="800" t="n">
        <v>0.000585227825452505</v>
      </c>
      <c r="EP121" s="800" t="n">
        <v>0.00201481642889793</v>
      </c>
      <c r="EQ121" s="800" t="n">
        <v>0.000244761864307893</v>
      </c>
      <c r="ER121" s="800" t="n">
        <v>3.18262331092212E-005</v>
      </c>
      <c r="ES121" s="800" t="n">
        <v>0.000126107111065723</v>
      </c>
      <c r="ET121" s="800" t="n">
        <v>0.000397803266618381</v>
      </c>
      <c r="EU121" s="800" t="n">
        <v>4.2335381003364E-005</v>
      </c>
      <c r="EV121" s="800" t="n">
        <v>1.06006020423361E-005</v>
      </c>
      <c r="EW121" s="800" t="n">
        <v>1.41601696606555E-005</v>
      </c>
      <c r="EX121" s="800" t="n">
        <v>5.61064959400923E-006</v>
      </c>
      <c r="EY121" s="800" t="n">
        <v>1.26785281666059E-005</v>
      </c>
      <c r="EZ121" s="800" t="n">
        <v>0.00015688559676176</v>
      </c>
      <c r="FA121" s="800" t="n">
        <v>1.32602217147839E-005</v>
      </c>
      <c r="FB121" s="800" t="n">
        <v>0.000125452622482223</v>
      </c>
      <c r="FC121" s="800" t="n">
        <v>1.28370965093043E-005</v>
      </c>
      <c r="FD121" s="800" t="n">
        <v>3.71291953835869E-005</v>
      </c>
      <c r="FE121" s="800" t="n">
        <v>2.62644300024048E-005</v>
      </c>
      <c r="FF121" s="800" t="n">
        <v>0.000370863333961539</v>
      </c>
      <c r="FG121" s="800" t="n">
        <v>1.90827623545474E-005</v>
      </c>
      <c r="FH121" s="800" t="n">
        <v>2.66955097556153E-005</v>
      </c>
      <c r="FI121" s="800" t="n">
        <v>1.58785215873644E-005</v>
      </c>
      <c r="FJ121" s="800" t="n">
        <v>6.47532726672961E-005</v>
      </c>
      <c r="FK121" s="800" t="n">
        <v>7.65854429433297E-006</v>
      </c>
      <c r="FL121" s="800" t="n">
        <v>9.24904382603499E-006</v>
      </c>
      <c r="FM121" s="800" t="n">
        <v>5.78999901959737E-006</v>
      </c>
      <c r="FN121" s="800" t="n">
        <v>1.57269576455806E-005</v>
      </c>
      <c r="FO121" s="800" t="n">
        <v>2.87941754923987E-005</v>
      </c>
      <c r="FP121" s="800" t="n">
        <v>3.74395906406303E-005</v>
      </c>
      <c r="FQ121" s="800" t="n">
        <v>3.09678947031177E-005</v>
      </c>
      <c r="FR121" s="800" t="n">
        <v>3.07371789223921E-005</v>
      </c>
      <c r="FS121" s="800" t="n">
        <v>5.1730976585883E-006</v>
      </c>
      <c r="FT121" s="252" t="n">
        <v>0.00161740984879581</v>
      </c>
      <c r="FU121" s="252" t="n">
        <v>7.22283871076628E-005</v>
      </c>
      <c r="FV121" s="252" t="n">
        <v>0.00257896306776373</v>
      </c>
      <c r="FW121" s="252" t="n">
        <v>0.000548658805585932</v>
      </c>
      <c r="FX121" s="252" t="n">
        <v>0.000634840341516508</v>
      </c>
      <c r="FY121" s="252" t="n">
        <v>0.00290236326569612</v>
      </c>
      <c r="FZ121" s="252" t="n">
        <v>0.000335973308925058</v>
      </c>
      <c r="GA121" s="252" t="n">
        <v>3.89326072065644E-005</v>
      </c>
      <c r="GB121" s="252" t="n">
        <v>0.000126285619006672</v>
      </c>
      <c r="GC121" s="252" t="n">
        <v>0.000629233733342373</v>
      </c>
      <c r="GD121" s="252" t="n">
        <v>5.3329697452717E-005</v>
      </c>
      <c r="GE121" s="252" t="n">
        <v>1.38548135013699E-005</v>
      </c>
      <c r="GF121" s="252" t="n">
        <v>1.67788636672284E-005</v>
      </c>
      <c r="GG121" s="252" t="n">
        <v>6.71213372822509E-006</v>
      </c>
      <c r="GH121" s="252" t="n">
        <v>1.56822731281361E-005</v>
      </c>
      <c r="GI121" s="252" t="n">
        <v>0.000223843911550335</v>
      </c>
      <c r="GJ121" s="252" t="n">
        <v>1.5150591780147E-005</v>
      </c>
      <c r="GK121" s="252" t="n">
        <v>0.00022254412256393</v>
      </c>
      <c r="GL121" s="252" t="n">
        <v>1.54101107128173E-005</v>
      </c>
      <c r="GM121" s="252" t="n">
        <v>6.03911953021358E-005</v>
      </c>
      <c r="GN121" s="252" t="n">
        <v>3.21723945732561E-005</v>
      </c>
      <c r="GO121" s="252" t="n">
        <v>0.000375153759765191</v>
      </c>
      <c r="GP121" s="252" t="n">
        <v>1.78798894081175E-005</v>
      </c>
      <c r="GQ121" s="252" t="n">
        <v>3.30846138506733E-005</v>
      </c>
      <c r="GR121" s="252" t="n">
        <v>1.58041089406264E-005</v>
      </c>
      <c r="GS121" s="252" t="n">
        <v>9.33728154516865E-005</v>
      </c>
      <c r="GT121" s="252" t="n">
        <v>8.69667362216077E-006</v>
      </c>
      <c r="GU121" s="252" t="n">
        <v>8.99400903273068E-006</v>
      </c>
      <c r="GV121" s="252" t="n">
        <v>5.29177263792428E-006</v>
      </c>
      <c r="GW121" s="252" t="n">
        <v>1.76559845048314E-005</v>
      </c>
      <c r="GX121" s="252" t="n">
        <v>3.00343717736747E-005</v>
      </c>
      <c r="GY121" s="252" t="n">
        <v>4.63370896847599E-005</v>
      </c>
      <c r="GZ121" s="252" t="n">
        <v>3.21818598935011E-005</v>
      </c>
      <c r="HA121" s="252" t="n">
        <v>4.16740716653125E-005</v>
      </c>
      <c r="HB121" s="252" t="n">
        <v>5.45835602755274E-006</v>
      </c>
      <c r="HC121" s="800" t="n">
        <v>0.00138459310516724</v>
      </c>
      <c r="HD121" s="800" t="n">
        <v>4.6181169199294E-005</v>
      </c>
      <c r="HE121" s="800" t="n">
        <v>0.0022639334489377</v>
      </c>
      <c r="HF121" s="800" t="n">
        <v>0.000452395023973444</v>
      </c>
      <c r="HG121" s="800" t="n">
        <v>0.000522317704796137</v>
      </c>
      <c r="HH121" s="800" t="n">
        <v>0.00260961823315942</v>
      </c>
      <c r="HI121" s="800" t="n">
        <v>0.000342602429851453</v>
      </c>
      <c r="HJ121" s="800" t="n">
        <v>2.12956221321778E-005</v>
      </c>
      <c r="HK121" s="800" t="n">
        <v>9.11450668268139E-005</v>
      </c>
      <c r="HL121" s="800" t="n">
        <v>0.000432784810583329</v>
      </c>
      <c r="HM121" s="800" t="n">
        <v>4.82478321741E-005</v>
      </c>
      <c r="HN121" s="800" t="n">
        <v>1.32928337100882E-005</v>
      </c>
      <c r="HO121" s="800" t="n">
        <v>1.61053997009365E-005</v>
      </c>
      <c r="HP121" s="800" t="n">
        <v>6.80075920551905E-006</v>
      </c>
      <c r="HQ121" s="800" t="n">
        <v>1.41727833607269E-005</v>
      </c>
      <c r="HR121" s="800" t="n">
        <v>0.000205958672070437</v>
      </c>
      <c r="HS121" s="800" t="n">
        <v>1.521843287522E-005</v>
      </c>
      <c r="HT121" s="800" t="n">
        <v>0.00018573292798155</v>
      </c>
      <c r="HU121" s="800" t="n">
        <v>1.66373370288444E-005</v>
      </c>
      <c r="HV121" s="800" t="n">
        <v>5.12359985870698E-005</v>
      </c>
      <c r="HW121" s="800" t="n">
        <v>3.05581963657504E-005</v>
      </c>
      <c r="HX121" s="800" t="n">
        <v>0.000315326708336695</v>
      </c>
      <c r="HY121" s="800" t="n">
        <v>1.92521941890134E-005</v>
      </c>
      <c r="HZ121" s="800" t="n">
        <v>2.00480410242565E-005</v>
      </c>
      <c r="IA121" s="800" t="n">
        <v>1.4988869642672E-005</v>
      </c>
      <c r="IB121" s="800" t="n">
        <v>8.38888520386228E-005</v>
      </c>
      <c r="IC121" s="800" t="n">
        <v>1.02538814333352E-005</v>
      </c>
      <c r="ID121" s="800" t="n">
        <v>1.08813890323251E-005</v>
      </c>
      <c r="IE121" s="800" t="n">
        <v>5.69713357913489E-006</v>
      </c>
      <c r="IF121" s="800" t="n">
        <v>1.67058692533912E-005</v>
      </c>
      <c r="IG121" s="800" t="n">
        <v>2.93879563058095E-005</v>
      </c>
      <c r="IH121" s="800" t="n">
        <v>4.48231734561843E-005</v>
      </c>
      <c r="II121" s="800" t="n">
        <v>2.82316773444027E-005</v>
      </c>
      <c r="IJ121" s="800" t="n">
        <v>3.80958203517771E-005</v>
      </c>
      <c r="IK121" s="800" t="n">
        <v>2.46969982930272E-006</v>
      </c>
      <c r="IL121" s="252" t="n">
        <v>0.00139455002982815</v>
      </c>
      <c r="IM121" s="252" t="n">
        <v>2.78500299226864E-005</v>
      </c>
      <c r="IN121" s="252" t="n">
        <v>0.00269235122732554</v>
      </c>
      <c r="IO121" s="252" t="n">
        <v>0.000465373168233181</v>
      </c>
      <c r="IP121" s="252" t="n">
        <v>0.000489423924797266</v>
      </c>
      <c r="IQ121" s="252" t="n">
        <v>0.00201598580385134</v>
      </c>
      <c r="IR121" s="252" t="n">
        <v>0.00031377091168709</v>
      </c>
      <c r="IS121" s="252" t="n">
        <v>2.5837148433977E-005</v>
      </c>
      <c r="IT121" s="252" t="n">
        <v>7.35177083997544E-005</v>
      </c>
      <c r="IU121" s="252" t="n">
        <v>0.000225003646805003</v>
      </c>
      <c r="IV121" s="252" t="n">
        <v>4.59192838373017E-005</v>
      </c>
      <c r="IW121" s="252" t="n">
        <v>1.35583907414815E-005</v>
      </c>
      <c r="IX121" s="252" t="n">
        <v>1.48824326015961E-005</v>
      </c>
      <c r="IY121" s="252" t="n">
        <v>6.72254026140967E-006</v>
      </c>
      <c r="IZ121" s="252" t="n">
        <v>1.27030122625585E-005</v>
      </c>
      <c r="JA121" s="252" t="n">
        <v>0.000157570488641324</v>
      </c>
      <c r="JB121" s="252" t="n">
        <v>1.54211039847251E-005</v>
      </c>
      <c r="JC121" s="252" t="n">
        <v>0.000138745577677558</v>
      </c>
      <c r="JD121" s="252" t="n">
        <v>1.55257744063544E-005</v>
      </c>
      <c r="JE121" s="252" t="n">
        <v>5.04967168585595E-005</v>
      </c>
      <c r="JF121" s="252" t="n">
        <v>3.78304190958467E-005</v>
      </c>
      <c r="JG121" s="252" t="n">
        <v>0.000317145841339686</v>
      </c>
      <c r="JH121" s="252" t="n">
        <v>1.78588081044471E-005</v>
      </c>
      <c r="JI121" s="252" t="n">
        <v>1.60827943679561E-005</v>
      </c>
      <c r="JJ121" s="252" t="n">
        <v>1.4097751355506E-005</v>
      </c>
      <c r="JK121" s="252" t="n">
        <v>7.21097610100916E-005</v>
      </c>
      <c r="JL121" s="252" t="n">
        <v>1.07143951867035E-005</v>
      </c>
      <c r="JM121" s="252" t="n">
        <v>1.13940175633656E-005</v>
      </c>
      <c r="JN121" s="252" t="n">
        <v>5.27047815142641E-006</v>
      </c>
      <c r="JO121" s="252" t="n">
        <v>1.51032977042244E-005</v>
      </c>
      <c r="JP121" s="252" t="n">
        <v>2.78292195264602E-005</v>
      </c>
      <c r="JQ121" s="252" t="n">
        <v>4.58008217822782E-005</v>
      </c>
      <c r="JR121" s="252" t="n">
        <v>2.80160548410389E-005</v>
      </c>
      <c r="JS121" s="252" t="n">
        <v>3.58486983878214E-005</v>
      </c>
      <c r="JT121" s="252" t="n">
        <v>2.32462145321394E-006</v>
      </c>
      <c r="JU121" s="800" t="n">
        <v>0.00142228039899358</v>
      </c>
      <c r="JV121" s="800" t="n">
        <v>2.8812993322353E-005</v>
      </c>
      <c r="JW121" s="800" t="n">
        <v>0.00253937964818469</v>
      </c>
      <c r="JX121" s="800" t="n">
        <v>0.000587025891130238</v>
      </c>
      <c r="JY121" s="800" t="n">
        <v>0.000683329858504449</v>
      </c>
      <c r="JZ121" s="800" t="n">
        <v>0.00231671451623888</v>
      </c>
      <c r="KA121" s="800" t="n">
        <v>0.000466917573221547</v>
      </c>
      <c r="KB121" s="800" t="n">
        <v>3.43312219284472E-005</v>
      </c>
      <c r="KC121" s="800" t="n">
        <v>0.000100688408326577</v>
      </c>
      <c r="KD121" s="800" t="n">
        <v>0.000211326951542315</v>
      </c>
      <c r="KE121" s="800" t="n">
        <v>7.17625123881087E-005</v>
      </c>
      <c r="KF121" s="800" t="n">
        <v>1.76168845673358E-005</v>
      </c>
      <c r="KG121" s="800" t="n">
        <v>2.12543281238102E-005</v>
      </c>
      <c r="KH121" s="800" t="n">
        <v>8.73856450893018E-006</v>
      </c>
      <c r="KI121" s="800" t="n">
        <v>1.89909303396116E-005</v>
      </c>
      <c r="KJ121" s="800" t="n">
        <v>0.000158531621757101</v>
      </c>
      <c r="KK121" s="800" t="n">
        <v>1.62515468289838E-005</v>
      </c>
      <c r="KL121" s="800" t="n">
        <v>0.000140480595907373</v>
      </c>
      <c r="KM121" s="800" t="n">
        <v>1.96741005504593E-005</v>
      </c>
      <c r="KN121" s="800" t="n">
        <v>4.57903692074377E-005</v>
      </c>
      <c r="KO121" s="800" t="n">
        <v>3.06145207815669E-005</v>
      </c>
      <c r="KP121" s="800" t="n">
        <v>0.000363480144241754</v>
      </c>
      <c r="KQ121" s="800" t="n">
        <v>2.04451791979917E-005</v>
      </c>
      <c r="KR121" s="800" t="n">
        <v>1.63737171429723E-005</v>
      </c>
      <c r="KS121" s="800" t="n">
        <v>1.63638766219663E-005</v>
      </c>
      <c r="KT121" s="800" t="n">
        <v>0.000102394903227195</v>
      </c>
      <c r="KU121" s="800" t="n">
        <v>1.10482003675889E-005</v>
      </c>
      <c r="KV121" s="800" t="n">
        <v>1.09830215805352E-005</v>
      </c>
      <c r="KW121" s="800" t="n">
        <v>5.49608670121042E-006</v>
      </c>
      <c r="KX121" s="800" t="n">
        <v>1.68989730563885E-005</v>
      </c>
      <c r="KY121" s="800" t="n">
        <v>3.63298852822524E-005</v>
      </c>
      <c r="KZ121" s="800" t="n">
        <v>5.20713799334605E-005</v>
      </c>
      <c r="LA121" s="800" t="n">
        <v>2.95046780849139E-005</v>
      </c>
      <c r="LB121" s="800" t="n">
        <v>4.19416677435227E-005</v>
      </c>
      <c r="LC121" s="800" t="n">
        <v>1.3773044191284E-006</v>
      </c>
      <c r="LD121" s="252" t="n">
        <v>0.00135729917943454</v>
      </c>
      <c r="LE121" s="252" t="n">
        <v>2.22966332842033E-005</v>
      </c>
      <c r="LF121" s="252" t="n">
        <v>0.00247978743635481</v>
      </c>
      <c r="LG121" s="252" t="n">
        <v>0.000565786259737457</v>
      </c>
      <c r="LH121" s="252" t="n">
        <v>0.000696760720415426</v>
      </c>
      <c r="LI121" s="252" t="n">
        <v>0.00251916112895464</v>
      </c>
      <c r="LJ121" s="252" t="n">
        <v>0.000498779813090102</v>
      </c>
      <c r="LK121" s="252" t="n">
        <v>1.57029907100878E-005</v>
      </c>
      <c r="LL121" s="252" t="n">
        <v>0.000100155876150601</v>
      </c>
      <c r="LM121" s="252" t="n">
        <v>0.000194855823528631</v>
      </c>
      <c r="LN121" s="252" t="n">
        <v>8.98449384497242E-005</v>
      </c>
      <c r="LO121" s="252" t="n">
        <v>1.58229727498023E-005</v>
      </c>
      <c r="LP121" s="252" t="n">
        <v>1.88826251356501E-005</v>
      </c>
      <c r="LQ121" s="252" t="n">
        <v>9.52252214236993E-006</v>
      </c>
      <c r="LR121" s="252" t="n">
        <v>1.40261988958867E-005</v>
      </c>
      <c r="LS121" s="252" t="n">
        <v>0.000147556167574043</v>
      </c>
      <c r="LT121" s="252" t="n">
        <v>1.530847435701E-005</v>
      </c>
      <c r="LU121" s="252" t="n">
        <v>0.000113714735646163</v>
      </c>
      <c r="LV121" s="252" t="n">
        <v>3.19521161341516E-005</v>
      </c>
      <c r="LW121" s="252" t="n">
        <v>4.64737336620207E-005</v>
      </c>
      <c r="LX121" s="252" t="n">
        <v>3.54273190619072E-005</v>
      </c>
      <c r="LY121" s="252" t="n">
        <v>0.000357310728921225</v>
      </c>
      <c r="LZ121" s="252" t="n">
        <v>1.94031712566348E-005</v>
      </c>
      <c r="MA121" s="252" t="n">
        <v>1.43686271671638E-005</v>
      </c>
      <c r="MB121" s="252" t="n">
        <v>1.61642236299262E-005</v>
      </c>
      <c r="MC121" s="252" t="n">
        <v>0.000108943639768197</v>
      </c>
      <c r="MD121" s="252" t="n">
        <v>1.05533765219073E-005</v>
      </c>
      <c r="ME121" s="252" t="n">
        <v>1.1242996034299E-005</v>
      </c>
      <c r="MF121" s="252" t="n">
        <v>6.773112511973E-006</v>
      </c>
      <c r="MG121" s="252" t="n">
        <v>1.74359337390938E-005</v>
      </c>
      <c r="MH121" s="252" t="n">
        <v>3.35650147254317E-005</v>
      </c>
      <c r="MI121" s="252" t="n">
        <v>5.59027791375116E-005</v>
      </c>
      <c r="MJ121" s="252" t="n">
        <v>3.02347296048288E-005</v>
      </c>
      <c r="MK121" s="252" t="n">
        <v>4.40650793550579E-005</v>
      </c>
      <c r="ML121" s="252" t="n">
        <v>2.02026612851703E-006</v>
      </c>
      <c r="MM121" s="800" t="n">
        <v>0.00161714644365583</v>
      </c>
      <c r="MN121" s="800" t="n">
        <v>2.60606336690831E-005</v>
      </c>
      <c r="MO121" s="800" t="n">
        <v>0.00266273123575294</v>
      </c>
      <c r="MP121" s="800" t="n">
        <v>0.000774195264146174</v>
      </c>
      <c r="MQ121" s="800" t="n">
        <v>0.000940180445314252</v>
      </c>
      <c r="MR121" s="800" t="n">
        <v>0.00335691632965404</v>
      </c>
      <c r="MS121" s="800" t="n">
        <v>0.000591909381300021</v>
      </c>
      <c r="MT121" s="800" t="n">
        <v>1.66721581830176E-005</v>
      </c>
      <c r="MU121" s="800" t="n">
        <v>0.00015861166024162</v>
      </c>
      <c r="MV121" s="800" t="n">
        <v>0.000364807345690068</v>
      </c>
      <c r="MW121" s="800" t="n">
        <v>9.16117736839489E-005</v>
      </c>
      <c r="MX121" s="800" t="n">
        <v>1.68415568013529E-005</v>
      </c>
      <c r="MY121" s="800" t="n">
        <v>2.14333901619584E-005</v>
      </c>
      <c r="MZ121" s="800" t="n">
        <v>8.76768191825293E-006</v>
      </c>
      <c r="NA121" s="800" t="n">
        <v>1.74656052474392E-005</v>
      </c>
      <c r="NB121" s="800" t="n">
        <v>0.000209644901201191</v>
      </c>
      <c r="NC121" s="800" t="n">
        <v>1.56315355142211E-005</v>
      </c>
      <c r="ND121" s="800" t="n">
        <v>0.000136857399691148</v>
      </c>
      <c r="NE121" s="800" t="n">
        <v>4.43812023920908E-005</v>
      </c>
      <c r="NF121" s="800" t="n">
        <v>4.50417651561999E-005</v>
      </c>
      <c r="NG121" s="800" t="n">
        <v>3.95301898677338E-005</v>
      </c>
      <c r="NH121" s="800" t="n">
        <v>0.000410243118115686</v>
      </c>
      <c r="NI121" s="800" t="n">
        <v>2.45402726653821E-005</v>
      </c>
      <c r="NJ121" s="800" t="n">
        <v>1.36474252711088E-005</v>
      </c>
      <c r="NK121" s="800" t="n">
        <v>1.63776345282398E-005</v>
      </c>
      <c r="NL121" s="800" t="n">
        <v>0.000173025683923232</v>
      </c>
      <c r="NM121" s="800" t="n">
        <v>1.03695530692966E-005</v>
      </c>
      <c r="NN121" s="800" t="n">
        <v>1.90734796791956E-005</v>
      </c>
      <c r="NO121" s="800" t="n">
        <v>6.89527037386453E-006</v>
      </c>
      <c r="NP121" s="800" t="n">
        <v>2.14711085410632E-005</v>
      </c>
      <c r="NQ121" s="800" t="n">
        <v>5.70449913330533E-005</v>
      </c>
      <c r="NR121" s="800" t="n">
        <v>8.25836703463993E-005</v>
      </c>
      <c r="NS121" s="800" t="n">
        <v>5.69588655585718E-005</v>
      </c>
      <c r="NT121" s="800" t="n">
        <v>4.87256976240481E-005</v>
      </c>
      <c r="NU121" s="800" t="n">
        <v>3.86147684400658E-006</v>
      </c>
      <c r="NV121" s="252" t="n">
        <v>0.00132098644046554</v>
      </c>
      <c r="NW121" s="252" t="n">
        <v>1.99935066450928E-005</v>
      </c>
      <c r="NX121" s="252" t="n">
        <v>0.00245687406620728</v>
      </c>
      <c r="NY121" s="252" t="n">
        <v>0.000562597858609375</v>
      </c>
      <c r="NZ121" s="252" t="n">
        <v>0.000639294462389612</v>
      </c>
      <c r="OA121" s="252" t="n">
        <v>0.003286930021551</v>
      </c>
      <c r="OB121" s="252" t="n">
        <v>0.000576068393760553</v>
      </c>
      <c r="OC121" s="252" t="n">
        <v>1.6397405924148E-005</v>
      </c>
      <c r="OD121" s="252" t="n">
        <v>0.000142857923734502</v>
      </c>
      <c r="OE121" s="252" t="n">
        <v>0.000323391027722207</v>
      </c>
      <c r="OF121" s="252" t="n">
        <v>9.94193565336084E-005</v>
      </c>
      <c r="OG121" s="252" t="n">
        <v>1.53271542579491E-005</v>
      </c>
      <c r="OH121" s="252" t="n">
        <v>1.7373031921605E-005</v>
      </c>
      <c r="OI121" s="252" t="n">
        <v>8.33227598465724E-006</v>
      </c>
      <c r="OJ121" s="252" t="n">
        <v>1.69901349527149E-005</v>
      </c>
      <c r="OK121" s="252" t="n">
        <v>0.000218100823316827</v>
      </c>
      <c r="OL121" s="252" t="n">
        <v>1.22677728079089E-005</v>
      </c>
      <c r="OM121" s="252" t="n">
        <v>9.27011447698582E-005</v>
      </c>
      <c r="ON121" s="252" t="n">
        <v>4.3304255976506E-005</v>
      </c>
      <c r="OO121" s="252" t="n">
        <v>3.76648214796436E-005</v>
      </c>
      <c r="OP121" s="252" t="n">
        <v>3.2762292136389E-005</v>
      </c>
      <c r="OQ121" s="252" t="n">
        <v>0.00038641444276102</v>
      </c>
      <c r="OR121" s="252" t="n">
        <v>2.94499014555407E-005</v>
      </c>
      <c r="OS121" s="252" t="n">
        <v>1.20882618391877E-005</v>
      </c>
      <c r="OT121" s="252" t="n">
        <v>1.50317035121533E-005</v>
      </c>
      <c r="OU121" s="252" t="n">
        <v>0.000108026422840505</v>
      </c>
      <c r="OV121" s="252" t="n">
        <v>8.66755709264334E-006</v>
      </c>
      <c r="OW121" s="252" t="n">
        <v>1.15229775104403E-005</v>
      </c>
      <c r="OX121" s="252" t="n">
        <v>5.74116312983688E-006</v>
      </c>
      <c r="OY121" s="252" t="n">
        <v>1.79082168534834E-005</v>
      </c>
      <c r="OZ121" s="252" t="n">
        <v>3.48748143165342E-005</v>
      </c>
      <c r="PA121" s="252" t="n">
        <v>5.67324299151504E-005</v>
      </c>
      <c r="PB121" s="252" t="n">
        <v>3.36836425710064E-005</v>
      </c>
      <c r="PC121" s="252" t="n">
        <v>4.11406601352224E-005</v>
      </c>
      <c r="PD121" s="252" t="n">
        <v>9.42849451719149E-006</v>
      </c>
      <c r="PE121" s="800" t="n">
        <v>0.00155057384516106</v>
      </c>
      <c r="PF121" s="800" t="n">
        <v>2.35366447225736E-005</v>
      </c>
      <c r="PG121" s="800" t="n">
        <v>0.00266320306600775</v>
      </c>
      <c r="PH121" s="800" t="n">
        <v>0.000608135931125335</v>
      </c>
      <c r="PI121" s="800" t="n">
        <v>0.000697815904085475</v>
      </c>
      <c r="PJ121" s="800" t="n">
        <v>0.00360398157586088</v>
      </c>
      <c r="PK121" s="800" t="n">
        <v>0.000634244554515856</v>
      </c>
      <c r="PL121" s="800" t="n">
        <v>1.72735402668841E-005</v>
      </c>
      <c r="PM121" s="800" t="n">
        <v>0.000158573328026049</v>
      </c>
      <c r="PN121" s="800" t="n">
        <v>0.000387992342864585</v>
      </c>
      <c r="PO121" s="800" t="n">
        <v>0.000118684381510127</v>
      </c>
      <c r="PP121" s="800" t="n">
        <v>1.83695859076774E-005</v>
      </c>
      <c r="PQ121" s="800" t="n">
        <v>2.03739333572661E-005</v>
      </c>
      <c r="PR121" s="800" t="n">
        <v>1.0405168134163E-005</v>
      </c>
      <c r="PS121" s="800" t="n">
        <v>1.7116981046389E-005</v>
      </c>
      <c r="PT121" s="800" t="n">
        <v>0.000246506234174308</v>
      </c>
      <c r="PU121" s="800" t="n">
        <v>1.54305082160827E-005</v>
      </c>
      <c r="PV121" s="800" t="n">
        <v>8.68438905769718E-005</v>
      </c>
      <c r="PW121" s="800" t="n">
        <v>4.88002100105513E-005</v>
      </c>
      <c r="PX121" s="800" t="n">
        <v>3.83456431888914E-005</v>
      </c>
      <c r="PY121" s="800" t="n">
        <v>3.26925252699067E-005</v>
      </c>
      <c r="PZ121" s="800" t="n">
        <v>0.00045562259779556</v>
      </c>
      <c r="QA121" s="800" t="n">
        <v>3.81289994537364E-005</v>
      </c>
      <c r="QB121" s="800" t="n">
        <v>1.18621553867145E-005</v>
      </c>
      <c r="QC121" s="800" t="n">
        <v>1.41992479309799E-005</v>
      </c>
      <c r="QD121" s="800" t="n">
        <v>0.000114688483000457</v>
      </c>
      <c r="QE121" s="800" t="n">
        <v>9.49082406097962E-006</v>
      </c>
      <c r="QF121" s="800" t="n">
        <v>2.28924653862965E-005</v>
      </c>
      <c r="QG121" s="800" t="n">
        <v>6.41467676803043E-006</v>
      </c>
      <c r="QH121" s="800" t="n">
        <v>1.96233176617003E-005</v>
      </c>
      <c r="QI121" s="800" t="n">
        <v>5.8089150572975E-005</v>
      </c>
      <c r="QJ121" s="800" t="n">
        <v>8.54770774317993E-005</v>
      </c>
      <c r="QK121" s="800" t="n">
        <v>5.76505938305625E-005</v>
      </c>
      <c r="QL121" s="800" t="n">
        <v>4.49478557854325E-005</v>
      </c>
      <c r="QM121" s="800" t="n">
        <v>7.43671422765825E-006</v>
      </c>
      <c r="QN121" s="252" t="n">
        <v>0.00172806921467703</v>
      </c>
      <c r="QO121" s="252" t="n">
        <v>2.12546019918181E-005</v>
      </c>
      <c r="QP121" s="252" t="n">
        <v>0.00297442390254583</v>
      </c>
      <c r="QQ121" s="252" t="n">
        <v>0.000569681046651508</v>
      </c>
      <c r="QR121" s="252" t="n">
        <v>0.000623447567816099</v>
      </c>
      <c r="QS121" s="252" t="n">
        <v>0.00463239467286303</v>
      </c>
      <c r="QT121" s="252" t="n">
        <v>0.0010731507878131</v>
      </c>
      <c r="QU121" s="252" t="n">
        <v>2.32943629996128E-005</v>
      </c>
      <c r="QV121" s="252" t="n">
        <v>0.000185593459646373</v>
      </c>
      <c r="QW121" s="252" t="n">
        <v>0.000430269612028695</v>
      </c>
      <c r="QX121" s="252" t="n">
        <v>9.35296718569722E-005</v>
      </c>
      <c r="QY121" s="252" t="n">
        <v>1.80132133247559E-005</v>
      </c>
      <c r="QZ121" s="252" t="n">
        <v>1.9551243302476E-005</v>
      </c>
      <c r="RA121" s="252" t="n">
        <v>8.44538046057737E-006</v>
      </c>
      <c r="RB121" s="252" t="n">
        <v>1.97081331322934E-005</v>
      </c>
      <c r="RC121" s="252" t="n">
        <v>0.00027133351640355</v>
      </c>
      <c r="RD121" s="252" t="n">
        <v>1.86542144698688E-005</v>
      </c>
      <c r="RE121" s="252" t="n">
        <v>7.3333120992907E-005</v>
      </c>
      <c r="RF121" s="252" t="n">
        <v>7.04448485686573E-005</v>
      </c>
      <c r="RG121" s="252" t="n">
        <v>5.06706239525929E-005</v>
      </c>
      <c r="RH121" s="252" t="n">
        <v>4.20569424381691E-005</v>
      </c>
      <c r="RI121" s="252" t="n">
        <v>0.000441201716069538</v>
      </c>
      <c r="RJ121" s="252" t="n">
        <v>3.04238242421022E-005</v>
      </c>
      <c r="RK121" s="252" t="n">
        <v>1.48225656944509E-005</v>
      </c>
      <c r="RL121" s="252" t="n">
        <v>2.22601018726841E-005</v>
      </c>
      <c r="RM121" s="252" t="n">
        <v>0.0001270504181878</v>
      </c>
      <c r="RN121" s="252" t="n">
        <v>9.66113166314201E-006</v>
      </c>
      <c r="RO121" s="252" t="n">
        <v>3.00370745780543E-005</v>
      </c>
      <c r="RP121" s="252" t="n">
        <v>8.76714272330126E-006</v>
      </c>
      <c r="RQ121" s="252" t="n">
        <v>1.9160694482744E-005</v>
      </c>
      <c r="RR121" s="252" t="n">
        <v>6.40006700003008E-005</v>
      </c>
      <c r="RS121" s="252" t="n">
        <v>9.95931676983028E-005</v>
      </c>
      <c r="RT121" s="252" t="n">
        <v>7.27801400492624E-005</v>
      </c>
      <c r="RU121" s="252" t="n">
        <v>4.10006063762762E-005</v>
      </c>
      <c r="RV121" s="252" t="n">
        <v>4.54795050520821E-006</v>
      </c>
      <c r="RW121" s="800" t="n">
        <v>0.00176284789496871</v>
      </c>
      <c r="RX121" s="800" t="n">
        <v>2.37523641390639E-005</v>
      </c>
      <c r="RY121" s="800" t="n">
        <v>0.00303872368511599</v>
      </c>
      <c r="RZ121" s="800" t="n">
        <v>0.000672162412674344</v>
      </c>
      <c r="SA121" s="800" t="n">
        <v>0.000752323533531305</v>
      </c>
      <c r="SB121" s="800" t="n">
        <v>0.0037144226567179</v>
      </c>
      <c r="SC121" s="800" t="n">
        <v>0.000749468890044901</v>
      </c>
      <c r="SD121" s="800" t="n">
        <v>3.17562210300415E-005</v>
      </c>
      <c r="SE121" s="800" t="n">
        <v>0.000188677623663601</v>
      </c>
      <c r="SF121" s="800" t="n">
        <v>0.000369196507729653</v>
      </c>
      <c r="SG121" s="800" t="n">
        <v>6.97510718307784E-005</v>
      </c>
      <c r="SH121" s="800" t="n">
        <v>1.45905334595671E-005</v>
      </c>
      <c r="SI121" s="800" t="n">
        <v>1.59714354450432E-005</v>
      </c>
      <c r="SJ121" s="800" t="n">
        <v>7.56714002974452E-006</v>
      </c>
      <c r="SK121" s="800" t="n">
        <v>1.73878773172009E-005</v>
      </c>
      <c r="SL121" s="800" t="n">
        <v>0.000251070578368874</v>
      </c>
      <c r="SM121" s="800" t="n">
        <v>1.42364833019341E-005</v>
      </c>
      <c r="SN121" s="800" t="n">
        <v>7.27219165784451E-005</v>
      </c>
      <c r="SO121" s="800" t="n">
        <v>5.66992545863331E-005</v>
      </c>
      <c r="SP121" s="800" t="n">
        <v>4.55956654999719E-005</v>
      </c>
      <c r="SQ121" s="800" t="n">
        <v>3.69747009501571E-005</v>
      </c>
      <c r="SR121" s="800" t="n">
        <v>0.000465131820713471</v>
      </c>
      <c r="SS121" s="800" t="n">
        <v>2.84490932908707E-005</v>
      </c>
      <c r="ST121" s="800" t="n">
        <v>1.28470559646854E-005</v>
      </c>
      <c r="SU121" s="800" t="n">
        <v>1.88996944262449E-005</v>
      </c>
      <c r="SV121" s="800" t="n">
        <v>0.000162297468257005</v>
      </c>
      <c r="SW121" s="800" t="n">
        <v>8.87472519470469E-006</v>
      </c>
      <c r="SX121" s="800" t="n">
        <v>3.00790460050049E-005</v>
      </c>
      <c r="SY121" s="800" t="n">
        <v>8.90800806838757E-006</v>
      </c>
      <c r="SZ121" s="800" t="n">
        <v>1.94660142010996E-005</v>
      </c>
      <c r="TA121" s="800" t="n">
        <v>6.48932265529233E-005</v>
      </c>
      <c r="TB121" s="800" t="n">
        <v>9.76102141393067E-005</v>
      </c>
      <c r="TC121" s="800" t="n">
        <v>7.82143930565333E-005</v>
      </c>
      <c r="TD121" s="800" t="n">
        <v>3.74523696213667E-005</v>
      </c>
      <c r="TE121" s="800" t="n">
        <v>4.37187974834548E-006</v>
      </c>
    </row>
    <row r="122" customFormat="false" ht="14.4" hidden="false" customHeight="false" outlineLevel="0" collapsed="false">
      <c r="A122" s="800" t="n">
        <v>8.95878593642886E-005</v>
      </c>
      <c r="B122" s="800" t="n">
        <v>0.000599090515046305</v>
      </c>
      <c r="C122" s="800" t="n">
        <v>6.36528215129745E-005</v>
      </c>
      <c r="D122" s="800" t="n">
        <v>9.78667130840064E-005</v>
      </c>
      <c r="E122" s="800" t="n">
        <v>0.000135979132290185</v>
      </c>
      <c r="F122" s="800" t="n">
        <v>0.000109772738544366</v>
      </c>
      <c r="G122" s="800" t="n">
        <v>8.16944871650832E-005</v>
      </c>
      <c r="H122" s="800" t="n">
        <v>0.00815448444753992</v>
      </c>
      <c r="I122" s="800" t="n">
        <v>0.000923316493827599</v>
      </c>
      <c r="J122" s="800" t="n">
        <v>0.000157055602243868</v>
      </c>
      <c r="K122" s="800" t="n">
        <v>0.00700596798031733</v>
      </c>
      <c r="L122" s="800" t="n">
        <v>0.00130298115438333</v>
      </c>
      <c r="M122" s="800" t="n">
        <v>9.37247838559457E-005</v>
      </c>
      <c r="N122" s="800" t="n">
        <v>5.76200715804336E-005</v>
      </c>
      <c r="O122" s="800" t="n">
        <v>6.70959959995285E-005</v>
      </c>
      <c r="P122" s="800" t="n">
        <v>0.000500019626271183</v>
      </c>
      <c r="Q122" s="800" t="n">
        <v>0.000791928233085701</v>
      </c>
      <c r="R122" s="800" t="n">
        <v>0.00107273968327866</v>
      </c>
      <c r="S122" s="800" t="n">
        <v>3.95615388754658E-005</v>
      </c>
      <c r="T122" s="800" t="n">
        <v>4.38114002203052E-005</v>
      </c>
      <c r="U122" s="800" t="n">
        <v>4.53635409629745E-005</v>
      </c>
      <c r="V122" s="800" t="n">
        <v>3.66501487720045E-005</v>
      </c>
      <c r="W122" s="800" t="n">
        <v>0.000106226476506673</v>
      </c>
      <c r="X122" s="800" t="n">
        <v>6.12346966323067E-005</v>
      </c>
      <c r="Y122" s="800" t="n">
        <v>6.65723501956469E-005</v>
      </c>
      <c r="Z122" s="800" t="n">
        <v>0.000100204604142707</v>
      </c>
      <c r="AA122" s="800" t="n">
        <v>3.86296262405575E-005</v>
      </c>
      <c r="AB122" s="800" t="n">
        <v>5.61307540101215E-005</v>
      </c>
      <c r="AC122" s="800" t="n">
        <v>1.49739347014311E-005</v>
      </c>
      <c r="AD122" s="800" t="n">
        <v>5.08864489068299E-005</v>
      </c>
      <c r="AE122" s="800" t="n">
        <v>5.69027415857662E-005</v>
      </c>
      <c r="AF122" s="800" t="n">
        <v>4.96215547370893E-005</v>
      </c>
      <c r="AG122" s="800" t="n">
        <v>7.343156295646E-005</v>
      </c>
      <c r="AH122" s="800" t="n">
        <v>5.30277994048121E-005</v>
      </c>
      <c r="AI122" s="800" t="n">
        <v>1.31141617658452E-005</v>
      </c>
      <c r="AJ122" s="252" t="n">
        <v>2.99669318092041E-005</v>
      </c>
      <c r="AK122" s="252" t="n">
        <v>0.000391021655670211</v>
      </c>
      <c r="AL122" s="252" t="n">
        <v>2.57915921953715E-005</v>
      </c>
      <c r="AM122" s="252" t="n">
        <v>3.39142014537079E-005</v>
      </c>
      <c r="AN122" s="252" t="n">
        <v>3.91303140604444E-005</v>
      </c>
      <c r="AO122" s="252" t="n">
        <v>4.68411528329041E-005</v>
      </c>
      <c r="AP122" s="252" t="n">
        <v>4.17156278196816E-005</v>
      </c>
      <c r="AQ122" s="252" t="n">
        <v>0.00475453322110268</v>
      </c>
      <c r="AR122" s="252" t="n">
        <v>0.000322226925179288</v>
      </c>
      <c r="AS122" s="252" t="n">
        <v>5.98538034716018E-005</v>
      </c>
      <c r="AT122" s="252" t="n">
        <v>0.00321168855590479</v>
      </c>
      <c r="AU122" s="252" t="n">
        <v>0.000615332422440737</v>
      </c>
      <c r="AV122" s="252" t="n">
        <v>4.91999928369422E-005</v>
      </c>
      <c r="AW122" s="252" t="n">
        <v>2.94951479363632E-005</v>
      </c>
      <c r="AX122" s="252" t="n">
        <v>3.11035433610195E-005</v>
      </c>
      <c r="AY122" s="252" t="n">
        <v>0.000266330417649204</v>
      </c>
      <c r="AZ122" s="252" t="n">
        <v>0.000896611515941178</v>
      </c>
      <c r="BA122" s="252" t="n">
        <v>0.000526445923297519</v>
      </c>
      <c r="BB122" s="252" t="n">
        <v>2.09993662774319E-005</v>
      </c>
      <c r="BC122" s="252" t="n">
        <v>1.8092437788367E-005</v>
      </c>
      <c r="BD122" s="252" t="n">
        <v>2.04020971104613E-005</v>
      </c>
      <c r="BE122" s="252" t="n">
        <v>1.55499119665552E-005</v>
      </c>
      <c r="BF122" s="252" t="n">
        <v>7.19269872848985E-005</v>
      </c>
      <c r="BG122" s="252" t="n">
        <v>2.92635179463557E-005</v>
      </c>
      <c r="BH122" s="252" t="n">
        <v>3.05146801944756E-005</v>
      </c>
      <c r="BI122" s="252" t="n">
        <v>4.03075350762189E-005</v>
      </c>
      <c r="BJ122" s="252" t="n">
        <v>1.93740553249814E-005</v>
      </c>
      <c r="BK122" s="252" t="n">
        <v>2.38863902716289E-005</v>
      </c>
      <c r="BL122" s="252" t="n">
        <v>9.01001289113611E-006</v>
      </c>
      <c r="BM122" s="252" t="n">
        <v>2.45551665869161E-005</v>
      </c>
      <c r="BN122" s="252" t="n">
        <v>3.92292960601553E-005</v>
      </c>
      <c r="BO122" s="252" t="n">
        <v>1.72031314322523E-005</v>
      </c>
      <c r="BP122" s="252" t="n">
        <v>3.08051560162504E-005</v>
      </c>
      <c r="BQ122" s="252" t="n">
        <v>2.2060777031226E-005</v>
      </c>
      <c r="BR122" s="252" t="n">
        <v>3.04531781621639E-006</v>
      </c>
      <c r="BS122" s="800" t="n">
        <v>1.68527285474731E-005</v>
      </c>
      <c r="BT122" s="800" t="n">
        <v>0.000349947846537509</v>
      </c>
      <c r="BU122" s="800" t="n">
        <v>2.409728927557E-005</v>
      </c>
      <c r="BV122" s="800" t="n">
        <v>2.54196182180496E-005</v>
      </c>
      <c r="BW122" s="800" t="n">
        <v>3.28328450941939E-005</v>
      </c>
      <c r="BX122" s="800" t="n">
        <v>3.74635796474292E-005</v>
      </c>
      <c r="BY122" s="800" t="n">
        <v>3.68892883170227E-005</v>
      </c>
      <c r="BZ122" s="800" t="n">
        <v>0.0051892875525939</v>
      </c>
      <c r="CA122" s="800" t="n">
        <v>0.000298417986753684</v>
      </c>
      <c r="CB122" s="800" t="n">
        <v>3.91511029853855E-005</v>
      </c>
      <c r="CC122" s="800" t="n">
        <v>0.00272016899970442</v>
      </c>
      <c r="CD122" s="800" t="n">
        <v>0.00044536081707904</v>
      </c>
      <c r="CE122" s="800" t="n">
        <v>4.153930227829E-005</v>
      </c>
      <c r="CF122" s="800" t="n">
        <v>2.55002356395088E-005</v>
      </c>
      <c r="CG122" s="800" t="n">
        <v>2.73835265230801E-005</v>
      </c>
      <c r="CH122" s="800" t="n">
        <v>0.00028728733584678</v>
      </c>
      <c r="CI122" s="800" t="n">
        <v>0.000910059988057807</v>
      </c>
      <c r="CJ122" s="800" t="n">
        <v>0.00049058564431287</v>
      </c>
      <c r="CK122" s="800" t="n">
        <v>1.9645860219719E-005</v>
      </c>
      <c r="CL122" s="800" t="n">
        <v>1.48828226856484E-005</v>
      </c>
      <c r="CM122" s="800" t="n">
        <v>1.84451700999511E-005</v>
      </c>
      <c r="CN122" s="800" t="n">
        <v>1.33766273875443E-005</v>
      </c>
      <c r="CO122" s="800" t="n">
        <v>6.63368831978737E-005</v>
      </c>
      <c r="CP122" s="800" t="n">
        <v>2.5081115816694E-005</v>
      </c>
      <c r="CQ122" s="800" t="n">
        <v>2.69576643692053E-005</v>
      </c>
      <c r="CR122" s="800" t="n">
        <v>3.86399091356839E-005</v>
      </c>
      <c r="CS122" s="800" t="n">
        <v>1.92882970368547E-005</v>
      </c>
      <c r="CT122" s="800" t="n">
        <v>2.36416981238087E-005</v>
      </c>
      <c r="CU122" s="800" t="n">
        <v>7.82204688468969E-006</v>
      </c>
      <c r="CV122" s="800" t="n">
        <v>2.24782658276341E-005</v>
      </c>
      <c r="CW122" s="800" t="n">
        <v>3.85876814278843E-005</v>
      </c>
      <c r="CX122" s="800" t="n">
        <v>1.78426709228151E-005</v>
      </c>
      <c r="CY122" s="800" t="n">
        <v>2.71173569999067E-005</v>
      </c>
      <c r="CZ122" s="800" t="n">
        <v>2.1404400985091E-005</v>
      </c>
      <c r="DA122" s="800" t="n">
        <v>2.57187275767483E-006</v>
      </c>
      <c r="DB122" s="252" t="n">
        <v>1.57702085222155E-005</v>
      </c>
      <c r="DC122" s="252" t="n">
        <v>0.000391521064270929</v>
      </c>
      <c r="DD122" s="252" t="n">
        <v>1.84880931044458E-005</v>
      </c>
      <c r="DE122" s="252" t="n">
        <v>1.88039427792671E-005</v>
      </c>
      <c r="DF122" s="252" t="n">
        <v>2.97801706481443E-005</v>
      </c>
      <c r="DG122" s="252" t="n">
        <v>4.34538031784169E-005</v>
      </c>
      <c r="DH122" s="252" t="n">
        <v>3.40973093516098E-005</v>
      </c>
      <c r="DI122" s="252" t="n">
        <v>0.00414310066174574</v>
      </c>
      <c r="DJ122" s="252" t="n">
        <v>0.000323999712544385</v>
      </c>
      <c r="DK122" s="252" t="n">
        <v>3.00367688359158E-005</v>
      </c>
      <c r="DL122" s="252" t="n">
        <v>0.00281644330174111</v>
      </c>
      <c r="DM122" s="252" t="n">
        <v>0.000452234096336706</v>
      </c>
      <c r="DN122" s="252" t="n">
        <v>3.34801848086904E-005</v>
      </c>
      <c r="DO122" s="252" t="n">
        <v>1.89832874696139E-005</v>
      </c>
      <c r="DP122" s="252" t="n">
        <v>2.18436018067299E-005</v>
      </c>
      <c r="DQ122" s="252" t="n">
        <v>0.000359930484026539</v>
      </c>
      <c r="DR122" s="252" t="n">
        <v>0.000999370201835462</v>
      </c>
      <c r="DS122" s="252" t="n">
        <v>0.000572100605301038</v>
      </c>
      <c r="DT122" s="252" t="n">
        <v>1.43402619965524E-005</v>
      </c>
      <c r="DU122" s="252" t="n">
        <v>1.18281919845778E-005</v>
      </c>
      <c r="DV122" s="252" t="n">
        <v>1.4259791862435E-005</v>
      </c>
      <c r="DW122" s="252" t="n">
        <v>1.07120699591519E-005</v>
      </c>
      <c r="DX122" s="252" t="n">
        <v>6.29823806501022E-005</v>
      </c>
      <c r="DY122" s="252" t="n">
        <v>1.79388766737458E-005</v>
      </c>
      <c r="DZ122" s="252" t="n">
        <v>2.5967387242042E-005</v>
      </c>
      <c r="EA122" s="252" t="n">
        <v>3.78324209340989E-005</v>
      </c>
      <c r="EB122" s="252" t="n">
        <v>1.60921684432164E-005</v>
      </c>
      <c r="EC122" s="252" t="n">
        <v>1.75243973974067E-005</v>
      </c>
      <c r="ED122" s="252" t="n">
        <v>9.2665534850131E-006</v>
      </c>
      <c r="EE122" s="252" t="n">
        <v>1.6904209089362E-005</v>
      </c>
      <c r="EF122" s="252" t="n">
        <v>3.52080254393653E-005</v>
      </c>
      <c r="EG122" s="252" t="n">
        <v>1.49624434292055E-005</v>
      </c>
      <c r="EH122" s="252" t="n">
        <v>2.06533755944679E-005</v>
      </c>
      <c r="EI122" s="252" t="n">
        <v>1.71964887949241E-005</v>
      </c>
      <c r="EJ122" s="252" t="n">
        <v>1.28370694793839E-006</v>
      </c>
      <c r="EK122" s="800" t="n">
        <v>1.60865730148934E-005</v>
      </c>
      <c r="EL122" s="800" t="n">
        <v>0.000362157103351783</v>
      </c>
      <c r="EM122" s="800" t="n">
        <v>1.82168703737566E-005</v>
      </c>
      <c r="EN122" s="800" t="n">
        <v>1.78265651208314E-005</v>
      </c>
      <c r="EO122" s="800" t="n">
        <v>2.01279860699119E-005</v>
      </c>
      <c r="EP122" s="800" t="n">
        <v>2.8901557189401E-005</v>
      </c>
      <c r="EQ122" s="800" t="n">
        <v>3.35420059844634E-005</v>
      </c>
      <c r="ER122" s="800" t="n">
        <v>0.00521303217676516</v>
      </c>
      <c r="ES122" s="800" t="n">
        <v>0.000417314444137345</v>
      </c>
      <c r="ET122" s="800" t="n">
        <v>2.85828393709455E-005</v>
      </c>
      <c r="EU122" s="800" t="n">
        <v>0.00327978769196493</v>
      </c>
      <c r="EV122" s="800" t="n">
        <v>0.000597230602665473</v>
      </c>
      <c r="EW122" s="800" t="n">
        <v>3.34466890917673E-005</v>
      </c>
      <c r="EX122" s="800" t="n">
        <v>2.248351432966E-005</v>
      </c>
      <c r="EY122" s="800" t="n">
        <v>2.22415432376756E-005</v>
      </c>
      <c r="EZ122" s="800" t="n">
        <v>0.000380279898619723</v>
      </c>
      <c r="FA122" s="800" t="n">
        <v>0.0010673685256733</v>
      </c>
      <c r="FB122" s="800" t="n">
        <v>0.000647167359199995</v>
      </c>
      <c r="FC122" s="800" t="n">
        <v>1.4906366550262E-005</v>
      </c>
      <c r="FD122" s="800" t="n">
        <v>1.01892251461289E-005</v>
      </c>
      <c r="FE122" s="800" t="n">
        <v>1.34670401130643E-005</v>
      </c>
      <c r="FF122" s="800" t="n">
        <v>9.49359477323887E-006</v>
      </c>
      <c r="FG122" s="800" t="n">
        <v>5.31320954773158E-005</v>
      </c>
      <c r="FH122" s="800" t="n">
        <v>1.88285487554487E-005</v>
      </c>
      <c r="FI122" s="800" t="n">
        <v>2.23420353723054E-005</v>
      </c>
      <c r="FJ122" s="800" t="n">
        <v>3.76933966336024E-005</v>
      </c>
      <c r="FK122" s="800" t="n">
        <v>1.35510262911223E-005</v>
      </c>
      <c r="FL122" s="800" t="n">
        <v>1.56406280549841E-005</v>
      </c>
      <c r="FM122" s="800" t="n">
        <v>8.26746636885536E-006</v>
      </c>
      <c r="FN122" s="800" t="n">
        <v>1.47458684855029E-005</v>
      </c>
      <c r="FO122" s="800" t="n">
        <v>2.86168072511113E-005</v>
      </c>
      <c r="FP122" s="800" t="n">
        <v>1.74194377730345E-005</v>
      </c>
      <c r="FQ122" s="800" t="n">
        <v>1.77715388141299E-005</v>
      </c>
      <c r="FR122" s="800" t="n">
        <v>1.73040143138232E-005</v>
      </c>
      <c r="FS122" s="800" t="n">
        <v>4.30667248476301E-006</v>
      </c>
      <c r="FT122" s="252" t="n">
        <v>1.26695323669535E-005</v>
      </c>
      <c r="FU122" s="252" t="n">
        <v>0.000307703726555903</v>
      </c>
      <c r="FV122" s="252" t="n">
        <v>1.71286675789044E-005</v>
      </c>
      <c r="FW122" s="252" t="n">
        <v>2.05555554281441E-005</v>
      </c>
      <c r="FX122" s="252" t="n">
        <v>1.94088427798805E-005</v>
      </c>
      <c r="FY122" s="252" t="n">
        <v>3.0885407281647E-005</v>
      </c>
      <c r="FZ122" s="252" t="n">
        <v>2.93729691167135E-005</v>
      </c>
      <c r="GA122" s="252" t="n">
        <v>0.00453274670256615</v>
      </c>
      <c r="GB122" s="252" t="n">
        <v>0.000360209964996323</v>
      </c>
      <c r="GC122" s="252" t="n">
        <v>3.20894712192648E-005</v>
      </c>
      <c r="GD122" s="252" t="n">
        <v>0.00259422091135558</v>
      </c>
      <c r="GE122" s="252" t="n">
        <v>0.000566161009796301</v>
      </c>
      <c r="GF122" s="252" t="n">
        <v>3.6814523528868E-005</v>
      </c>
      <c r="GG122" s="252" t="n">
        <v>2.42633636293501E-005</v>
      </c>
      <c r="GH122" s="252" t="n">
        <v>2.40174080753298E-005</v>
      </c>
      <c r="GI122" s="252" t="n">
        <v>0.000503459182829495</v>
      </c>
      <c r="GJ122" s="252" t="n">
        <v>0.00116168333731392</v>
      </c>
      <c r="GK122" s="252" t="n">
        <v>0.000605510384826608</v>
      </c>
      <c r="GL122" s="252" t="n">
        <v>1.21881970310329E-005</v>
      </c>
      <c r="GM122" s="252" t="n">
        <v>1.2125925037431E-005</v>
      </c>
      <c r="GN122" s="252" t="n">
        <v>1.27872301067737E-005</v>
      </c>
      <c r="GO122" s="252" t="n">
        <v>1.05930571771754E-005</v>
      </c>
      <c r="GP122" s="252" t="n">
        <v>4.63337400556818E-005</v>
      </c>
      <c r="GQ122" s="252" t="n">
        <v>1.88956431875411E-005</v>
      </c>
      <c r="GR122" s="252" t="n">
        <v>2.55806288328303E-005</v>
      </c>
      <c r="GS122" s="252" t="n">
        <v>3.50365906573472E-005</v>
      </c>
      <c r="GT122" s="252" t="n">
        <v>1.21509426059039E-005</v>
      </c>
      <c r="GU122" s="252" t="n">
        <v>1.30391416429039E-005</v>
      </c>
      <c r="GV122" s="252" t="n">
        <v>1.08056673083815E-005</v>
      </c>
      <c r="GW122" s="252" t="n">
        <v>1.31171105661771E-005</v>
      </c>
      <c r="GX122" s="252" t="n">
        <v>2.65957595785221E-005</v>
      </c>
      <c r="GY122" s="252" t="n">
        <v>1.89367043052678E-005</v>
      </c>
      <c r="GZ122" s="252" t="n">
        <v>1.59597935839292E-005</v>
      </c>
      <c r="HA122" s="252" t="n">
        <v>1.97479889047788E-005</v>
      </c>
      <c r="HB122" s="252" t="n">
        <v>6.78454541394476E-006</v>
      </c>
      <c r="HC122" s="800" t="n">
        <v>1.02434599553302E-005</v>
      </c>
      <c r="HD122" s="800" t="n">
        <v>0.000215207704799255</v>
      </c>
      <c r="HE122" s="800" t="n">
        <v>1.32858812364132E-005</v>
      </c>
      <c r="HF122" s="800" t="n">
        <v>1.42422442761891E-005</v>
      </c>
      <c r="HG122" s="800" t="n">
        <v>1.09457644568201E-005</v>
      </c>
      <c r="HH122" s="800" t="n">
        <v>2.22535927072949E-005</v>
      </c>
      <c r="HI122" s="800" t="n">
        <v>2.39864952412499E-005</v>
      </c>
      <c r="HJ122" s="800" t="n">
        <v>0.00395458272663801</v>
      </c>
      <c r="HK122" s="800" t="n">
        <v>0.000290908328559483</v>
      </c>
      <c r="HL122" s="800" t="n">
        <v>3.02674708445376E-005</v>
      </c>
      <c r="HM122" s="800" t="n">
        <v>0.0022246790227776</v>
      </c>
      <c r="HN122" s="800" t="n">
        <v>0.000337336995381784</v>
      </c>
      <c r="HO122" s="800" t="n">
        <v>3.40972744866631E-005</v>
      </c>
      <c r="HP122" s="800" t="n">
        <v>2.25488107329568E-005</v>
      </c>
      <c r="HQ122" s="800" t="n">
        <v>1.97287510893001E-005</v>
      </c>
      <c r="HR122" s="800" t="n">
        <v>0.0007749256142886</v>
      </c>
      <c r="HS122" s="800" t="n">
        <v>0.000983862259337615</v>
      </c>
      <c r="HT122" s="800" t="n">
        <v>0.000587979245137858</v>
      </c>
      <c r="HU122" s="800" t="n">
        <v>7.33339343750024E-006</v>
      </c>
      <c r="HV122" s="800" t="n">
        <v>6.13734471785294E-006</v>
      </c>
      <c r="HW122" s="800" t="n">
        <v>7.09842990271746E-006</v>
      </c>
      <c r="HX122" s="800" t="n">
        <v>9.13676264964441E-006</v>
      </c>
      <c r="HY122" s="800" t="n">
        <v>2.60230855443065E-005</v>
      </c>
      <c r="HZ122" s="800" t="n">
        <v>8.67256287032286E-006</v>
      </c>
      <c r="IA122" s="800" t="n">
        <v>1.44461837649635E-005</v>
      </c>
      <c r="IB122" s="800" t="n">
        <v>1.55497837733498E-005</v>
      </c>
      <c r="IC122" s="800" t="n">
        <v>9.93962444557333E-006</v>
      </c>
      <c r="ID122" s="800" t="n">
        <v>7.45473619606043E-006</v>
      </c>
      <c r="IE122" s="800" t="n">
        <v>5.72255577987585E-006</v>
      </c>
      <c r="IF122" s="800" t="n">
        <v>1.08370579250284E-005</v>
      </c>
      <c r="IG122" s="800" t="n">
        <v>1.82815558737798E-005</v>
      </c>
      <c r="IH122" s="800" t="n">
        <v>6.41927698751359E-006</v>
      </c>
      <c r="II122" s="800" t="n">
        <v>1.11645750769358E-005</v>
      </c>
      <c r="IJ122" s="800" t="n">
        <v>1.01329002728218E-005</v>
      </c>
      <c r="IK122" s="800" t="n">
        <v>3.68442041449071E-007</v>
      </c>
      <c r="IL122" s="252" t="n">
        <v>1.27522643064046E-005</v>
      </c>
      <c r="IM122" s="252" t="n">
        <v>0.000285592013550274</v>
      </c>
      <c r="IN122" s="252" t="n">
        <v>1.52622649561947E-005</v>
      </c>
      <c r="IO122" s="252" t="n">
        <v>1.54226652269446E-005</v>
      </c>
      <c r="IP122" s="252" t="n">
        <v>1.20602084310343E-005</v>
      </c>
      <c r="IQ122" s="252" t="n">
        <v>1.98007666625184E-005</v>
      </c>
      <c r="IR122" s="252" t="n">
        <v>2.68229873525519E-005</v>
      </c>
      <c r="IS122" s="252" t="n">
        <v>0.00542089613562001</v>
      </c>
      <c r="IT122" s="252" t="n">
        <v>0.000311086534510844</v>
      </c>
      <c r="IU122" s="252" t="n">
        <v>2.9587036980419E-005</v>
      </c>
      <c r="IV122" s="252" t="n">
        <v>0.00221326179799977</v>
      </c>
      <c r="IW122" s="252" t="n">
        <v>0.000374586746471013</v>
      </c>
      <c r="IX122" s="252" t="n">
        <v>3.14798312166825E-005</v>
      </c>
      <c r="IY122" s="252" t="n">
        <v>2.00367518482478E-005</v>
      </c>
      <c r="IZ122" s="252" t="n">
        <v>1.66790959515471E-005</v>
      </c>
      <c r="JA122" s="252" t="n">
        <v>0.00090351226730365</v>
      </c>
      <c r="JB122" s="252" t="n">
        <v>0.00115292341223037</v>
      </c>
      <c r="JC122" s="252" t="n">
        <v>0.000617066111176465</v>
      </c>
      <c r="JD122" s="252" t="n">
        <v>8.97371499725534E-006</v>
      </c>
      <c r="JE122" s="252" t="n">
        <v>6.24634461123341E-006</v>
      </c>
      <c r="JF122" s="252" t="n">
        <v>7.4105153540879E-006</v>
      </c>
      <c r="JG122" s="252" t="n">
        <v>9.67523666157722E-006</v>
      </c>
      <c r="JH122" s="252" t="n">
        <v>2.99710701422263E-005</v>
      </c>
      <c r="JI122" s="252" t="n">
        <v>7.83622137473579E-006</v>
      </c>
      <c r="JJ122" s="252" t="n">
        <v>1.23810196337253E-005</v>
      </c>
      <c r="JK122" s="252" t="n">
        <v>1.77665180291807E-005</v>
      </c>
      <c r="JL122" s="252" t="n">
        <v>9.10476132081413E-006</v>
      </c>
      <c r="JM122" s="252" t="n">
        <v>6.92879865075107E-006</v>
      </c>
      <c r="JN122" s="252" t="n">
        <v>6.02212386861573E-006</v>
      </c>
      <c r="JO122" s="252" t="n">
        <v>9.95546906394898E-006</v>
      </c>
      <c r="JP122" s="252" t="n">
        <v>3.2819161921394E-005</v>
      </c>
      <c r="JQ122" s="252" t="n">
        <v>8.60702441312307E-006</v>
      </c>
      <c r="JR122" s="252" t="n">
        <v>1.11453744064163E-005</v>
      </c>
      <c r="JS122" s="252" t="n">
        <v>1.00562056055467E-005</v>
      </c>
      <c r="JT122" s="252" t="n">
        <v>2.68596602093889E-007</v>
      </c>
      <c r="JU122" s="800" t="n">
        <v>1.31348473878919E-005</v>
      </c>
      <c r="JV122" s="800" t="n">
        <v>0.000367823931270995</v>
      </c>
      <c r="JW122" s="800" t="n">
        <v>1.58159575805424E-005</v>
      </c>
      <c r="JX122" s="800" t="n">
        <v>1.51010858746379E-005</v>
      </c>
      <c r="JY122" s="800" t="n">
        <v>1.37231484451691E-005</v>
      </c>
      <c r="JZ122" s="800" t="n">
        <v>1.91523555446963E-005</v>
      </c>
      <c r="KA122" s="800" t="n">
        <v>2.80863671359503E-005</v>
      </c>
      <c r="KB122" s="800" t="n">
        <v>0.00457813967311837</v>
      </c>
      <c r="KC122" s="800" t="n">
        <v>0.000364786139379536</v>
      </c>
      <c r="KD122" s="800" t="n">
        <v>2.98477796155219E-005</v>
      </c>
      <c r="KE122" s="800" t="n">
        <v>0.002014715919664</v>
      </c>
      <c r="KF122" s="800" t="n">
        <v>0.000427259774143361</v>
      </c>
      <c r="KG122" s="800" t="n">
        <v>4.04739625589328E-005</v>
      </c>
      <c r="KH122" s="800" t="n">
        <v>2.15514322346786E-005</v>
      </c>
      <c r="KI122" s="800" t="n">
        <v>1.96481312632341E-005</v>
      </c>
      <c r="KJ122" s="800" t="n">
        <v>0.00101404936971261</v>
      </c>
      <c r="KK122" s="800" t="n">
        <v>0.00096657812171443</v>
      </c>
      <c r="KL122" s="800" t="n">
        <v>0.000640088963022552</v>
      </c>
      <c r="KM122" s="800" t="n">
        <v>9.88767789928726E-006</v>
      </c>
      <c r="KN122" s="800" t="n">
        <v>6.84370377292376E-006</v>
      </c>
      <c r="KO122" s="800" t="n">
        <v>8.22167796924074E-006</v>
      </c>
      <c r="KP122" s="800" t="n">
        <v>1.17162293423797E-005</v>
      </c>
      <c r="KQ122" s="800" t="n">
        <v>4.03944390666636E-005</v>
      </c>
      <c r="KR122" s="800" t="n">
        <v>9.62188873464475E-006</v>
      </c>
      <c r="KS122" s="800" t="n">
        <v>1.55057428404154E-005</v>
      </c>
      <c r="KT122" s="800" t="n">
        <v>2.66993376294161E-005</v>
      </c>
      <c r="KU122" s="800" t="n">
        <v>1.00693545263309E-005</v>
      </c>
      <c r="KV122" s="800" t="n">
        <v>6.93864576090577E-006</v>
      </c>
      <c r="KW122" s="800" t="n">
        <v>8.88837536610182E-006</v>
      </c>
      <c r="KX122" s="800" t="n">
        <v>9.62216806442313E-006</v>
      </c>
      <c r="KY122" s="800" t="n">
        <v>3.65115422079822E-005</v>
      </c>
      <c r="KZ122" s="800" t="n">
        <v>1.19197255574253E-005</v>
      </c>
      <c r="LA122" s="800" t="n">
        <v>1.17898652959153E-005</v>
      </c>
      <c r="LB122" s="800" t="n">
        <v>1.4953584964277E-005</v>
      </c>
      <c r="LC122" s="800" t="n">
        <v>2.30563920798756E-007</v>
      </c>
      <c r="LD122" s="252" t="n">
        <v>1.15285786333356E-005</v>
      </c>
      <c r="LE122" s="252" t="n">
        <v>0.000283568749346809</v>
      </c>
      <c r="LF122" s="252" t="n">
        <v>1.43467787463613E-005</v>
      </c>
      <c r="LG122" s="252" t="n">
        <v>1.49433784959575E-005</v>
      </c>
      <c r="LH122" s="252" t="n">
        <v>1.45993424945569E-005</v>
      </c>
      <c r="LI122" s="252" t="n">
        <v>1.65597048737459E-005</v>
      </c>
      <c r="LJ122" s="252" t="n">
        <v>2.19951667255501E-005</v>
      </c>
      <c r="LK122" s="252" t="n">
        <v>0.00263353771677007</v>
      </c>
      <c r="LL122" s="252" t="n">
        <v>0.00031354951504742</v>
      </c>
      <c r="LM122" s="252" t="n">
        <v>2.42892620069047E-005</v>
      </c>
      <c r="LN122" s="252" t="n">
        <v>0.00200369110506094</v>
      </c>
      <c r="LO122" s="252" t="n">
        <v>0.000483913600992151</v>
      </c>
      <c r="LP122" s="252" t="n">
        <v>4.88738411232051E-005</v>
      </c>
      <c r="LQ122" s="252" t="n">
        <v>2.33528883630093E-005</v>
      </c>
      <c r="LR122" s="252" t="n">
        <v>2.15442461346934E-005</v>
      </c>
      <c r="LS122" s="252" t="n">
        <v>0.00103221928753155</v>
      </c>
      <c r="LT122" s="252" t="n">
        <v>0.000646480170959991</v>
      </c>
      <c r="LU122" s="252" t="n">
        <v>0.000749510664791659</v>
      </c>
      <c r="LV122" s="252" t="n">
        <v>1.13662552192115E-005</v>
      </c>
      <c r="LW122" s="252" t="n">
        <v>8.20093767923673E-006</v>
      </c>
      <c r="LX122" s="252" t="n">
        <v>8.10169777510862E-006</v>
      </c>
      <c r="LY122" s="252" t="n">
        <v>1.1449396242415E-005</v>
      </c>
      <c r="LZ122" s="252" t="n">
        <v>3.30932250485636E-005</v>
      </c>
      <c r="MA122" s="252" t="n">
        <v>9.39358780432227E-006</v>
      </c>
      <c r="MB122" s="252" t="n">
        <v>1.60189837174795E-005</v>
      </c>
      <c r="MC122" s="252" t="n">
        <v>2.16723634220268E-005</v>
      </c>
      <c r="MD122" s="252" t="n">
        <v>9.85362211182374E-006</v>
      </c>
      <c r="ME122" s="252" t="n">
        <v>7.85596134177761E-006</v>
      </c>
      <c r="MF122" s="252" t="n">
        <v>9.13698783996067E-006</v>
      </c>
      <c r="MG122" s="252" t="n">
        <v>9.99499749276037E-006</v>
      </c>
      <c r="MH122" s="252" t="n">
        <v>3.3065082366492E-005</v>
      </c>
      <c r="MI122" s="252" t="n">
        <v>1.13959701062032E-005</v>
      </c>
      <c r="MJ122" s="252" t="n">
        <v>1.03515504001961E-005</v>
      </c>
      <c r="MK122" s="252" t="n">
        <v>1.36943712600021E-005</v>
      </c>
      <c r="ML122" s="252" t="n">
        <v>5.07155107570566E-007</v>
      </c>
      <c r="MM122" s="800" t="n">
        <v>1.08914868327216E-005</v>
      </c>
      <c r="MN122" s="800" t="n">
        <v>0.000261356452632507</v>
      </c>
      <c r="MO122" s="800" t="n">
        <v>1.45623785408773E-005</v>
      </c>
      <c r="MP122" s="800" t="n">
        <v>1.33580075390029E-005</v>
      </c>
      <c r="MQ122" s="800" t="n">
        <v>1.13548749460803E-005</v>
      </c>
      <c r="MR122" s="800" t="n">
        <v>1.63643179337649E-005</v>
      </c>
      <c r="MS122" s="800" t="n">
        <v>2.18218232693777E-005</v>
      </c>
      <c r="MT122" s="800" t="n">
        <v>0.0024990987821974</v>
      </c>
      <c r="MU122" s="800" t="n">
        <v>0.000221548136161521</v>
      </c>
      <c r="MV122" s="800" t="n">
        <v>2.13922152383516E-005</v>
      </c>
      <c r="MW122" s="800" t="n">
        <v>0.00202354786580874</v>
      </c>
      <c r="MX122" s="800" t="n">
        <v>0.000392962884184181</v>
      </c>
      <c r="MY122" s="800" t="n">
        <v>5.40921979651578E-005</v>
      </c>
      <c r="MZ122" s="800" t="n">
        <v>2.49977607606754E-005</v>
      </c>
      <c r="NA122" s="800" t="n">
        <v>2.41163348943514E-005</v>
      </c>
      <c r="NB122" s="800" t="n">
        <v>0.000858198571253403</v>
      </c>
      <c r="NC122" s="800" t="n">
        <v>0.000536783844455561</v>
      </c>
      <c r="ND122" s="800" t="n">
        <v>0.000752190114689289</v>
      </c>
      <c r="NE122" s="800" t="n">
        <v>1.12455111765564E-005</v>
      </c>
      <c r="NF122" s="800" t="n">
        <v>7.7572005097311E-006</v>
      </c>
      <c r="NG122" s="800" t="n">
        <v>8.47710952954225E-006</v>
      </c>
      <c r="NH122" s="800" t="n">
        <v>9.8447249075354E-006</v>
      </c>
      <c r="NI122" s="800" t="n">
        <v>2.89373797504263E-005</v>
      </c>
      <c r="NJ122" s="800" t="n">
        <v>9.66650959103184E-006</v>
      </c>
      <c r="NK122" s="800" t="n">
        <v>1.57234888658885E-005</v>
      </c>
      <c r="NL122" s="800" t="n">
        <v>2.30639941107591E-005</v>
      </c>
      <c r="NM122" s="800" t="n">
        <v>8.46895601641614E-006</v>
      </c>
      <c r="NN122" s="800" t="n">
        <v>7.19571744550075E-006</v>
      </c>
      <c r="NO122" s="800" t="n">
        <v>8.44558428426228E-006</v>
      </c>
      <c r="NP122" s="800" t="n">
        <v>8.15351855818849E-006</v>
      </c>
      <c r="NQ122" s="800" t="n">
        <v>2.7589055971201E-005</v>
      </c>
      <c r="NR122" s="800" t="n">
        <v>1.16201564393857E-005</v>
      </c>
      <c r="NS122" s="800" t="n">
        <v>9.55593648857365E-006</v>
      </c>
      <c r="NT122" s="800" t="n">
        <v>1.13535137605508E-005</v>
      </c>
      <c r="NU122" s="800" t="n">
        <v>8.94913466915583E-007</v>
      </c>
      <c r="NV122" s="252" t="n">
        <v>6.87127051024465E-006</v>
      </c>
      <c r="NW122" s="252" t="n">
        <v>0.000131575415574382</v>
      </c>
      <c r="NX122" s="252" t="n">
        <v>9.48146250935487E-006</v>
      </c>
      <c r="NY122" s="252" t="n">
        <v>8.67572684063076E-006</v>
      </c>
      <c r="NZ122" s="252" t="n">
        <v>6.02555318809726E-006</v>
      </c>
      <c r="OA122" s="252" t="n">
        <v>1.04689471912924E-005</v>
      </c>
      <c r="OB122" s="252" t="n">
        <v>1.48473003783697E-005</v>
      </c>
      <c r="OC122" s="252" t="n">
        <v>0.00133609326572806</v>
      </c>
      <c r="OD122" s="252" t="n">
        <v>0.000166653614530385</v>
      </c>
      <c r="OE122" s="252" t="n">
        <v>1.57112566068879E-005</v>
      </c>
      <c r="OF122" s="252" t="n">
        <v>0.00175335431296483</v>
      </c>
      <c r="OG122" s="252" t="n">
        <v>0.000332086704439443</v>
      </c>
      <c r="OH122" s="252" t="n">
        <v>3.82439427882399E-005</v>
      </c>
      <c r="OI122" s="252" t="n">
        <v>2.08551409466606E-005</v>
      </c>
      <c r="OJ122" s="252" t="n">
        <v>1.7542267383105E-005</v>
      </c>
      <c r="OK122" s="252" t="n">
        <v>0.000826431244980233</v>
      </c>
      <c r="OL122" s="252" t="n">
        <v>0.000245041147969839</v>
      </c>
      <c r="OM122" s="252" t="n">
        <v>0.00060537288051396</v>
      </c>
      <c r="ON122" s="252" t="n">
        <v>8.62573611134476E-006</v>
      </c>
      <c r="OO122" s="252" t="n">
        <v>5.97192753662273E-006</v>
      </c>
      <c r="OP122" s="252" t="n">
        <v>6.14452439158757E-006</v>
      </c>
      <c r="OQ122" s="252" t="n">
        <v>6.84844137808445E-006</v>
      </c>
      <c r="OR122" s="252" t="n">
        <v>1.8382738627076E-005</v>
      </c>
      <c r="OS122" s="252" t="n">
        <v>6.11334871870393E-006</v>
      </c>
      <c r="OT122" s="252" t="n">
        <v>1.27593516982387E-005</v>
      </c>
      <c r="OU122" s="252" t="n">
        <v>1.8594580039868E-005</v>
      </c>
      <c r="OV122" s="252" t="n">
        <v>5.68812038131888E-006</v>
      </c>
      <c r="OW122" s="252" t="n">
        <v>5.41708155500261E-006</v>
      </c>
      <c r="OX122" s="252" t="n">
        <v>5.67350053325369E-006</v>
      </c>
      <c r="OY122" s="252" t="n">
        <v>6.41917894114938E-006</v>
      </c>
      <c r="OZ122" s="252" t="n">
        <v>1.71439132378345E-005</v>
      </c>
      <c r="PA122" s="252" t="n">
        <v>7.16900870946074E-006</v>
      </c>
      <c r="PB122" s="252" t="n">
        <v>7.03675987346748E-006</v>
      </c>
      <c r="PC122" s="252" t="n">
        <v>7.86697902566408E-006</v>
      </c>
      <c r="PD122" s="252" t="n">
        <v>1.56237488568226E-006</v>
      </c>
      <c r="PE122" s="800" t="n">
        <v>5.26164437397844E-006</v>
      </c>
      <c r="PF122" s="800" t="n">
        <v>0.000128062605524304</v>
      </c>
      <c r="PG122" s="800" t="n">
        <v>9.1337555208272E-006</v>
      </c>
      <c r="PH122" s="800" t="n">
        <v>1.04269347004795E-005</v>
      </c>
      <c r="PI122" s="800" t="n">
        <v>6.08699533540803E-006</v>
      </c>
      <c r="PJ122" s="800" t="n">
        <v>1.18745529500791E-005</v>
      </c>
      <c r="PK122" s="800" t="n">
        <v>1.56139989101295E-005</v>
      </c>
      <c r="PL122" s="800" t="n">
        <v>0.00142517211553274</v>
      </c>
      <c r="PM122" s="800" t="n">
        <v>0.00013267704498514</v>
      </c>
      <c r="PN122" s="800" t="n">
        <v>1.44450826470409E-005</v>
      </c>
      <c r="PO122" s="800" t="n">
        <v>0.00127249100714983</v>
      </c>
      <c r="PP122" s="800" t="n">
        <v>0.000359099544327613</v>
      </c>
      <c r="PQ122" s="800" t="n">
        <v>3.22997535291243E-005</v>
      </c>
      <c r="PR122" s="800" t="n">
        <v>1.56457007268798E-005</v>
      </c>
      <c r="PS122" s="800" t="n">
        <v>1.45628390836888E-005</v>
      </c>
      <c r="PT122" s="800" t="n">
        <v>0.000652819235537358</v>
      </c>
      <c r="PU122" s="800" t="n">
        <v>0.000266238570423782</v>
      </c>
      <c r="PV122" s="800" t="n">
        <v>0.000453381866940121</v>
      </c>
      <c r="PW122" s="800" t="n">
        <v>8.25005639204699E-006</v>
      </c>
      <c r="PX122" s="800" t="n">
        <v>5.32196830038019E-006</v>
      </c>
      <c r="PY122" s="800" t="n">
        <v>5.31963894053284E-006</v>
      </c>
      <c r="PZ122" s="800" t="n">
        <v>6.46156698555249E-006</v>
      </c>
      <c r="QA122" s="800" t="n">
        <v>1.45343241367287E-005</v>
      </c>
      <c r="QB122" s="800" t="n">
        <v>5.04106062094314E-006</v>
      </c>
      <c r="QC122" s="800" t="n">
        <v>1.02953994189917E-005</v>
      </c>
      <c r="QD122" s="800" t="n">
        <v>1.48435170950755E-005</v>
      </c>
      <c r="QE122" s="800" t="n">
        <v>5.70948043033162E-006</v>
      </c>
      <c r="QF122" s="800" t="n">
        <v>6.09655447489034E-006</v>
      </c>
      <c r="QG122" s="800" t="n">
        <v>4.93609719398376E-006</v>
      </c>
      <c r="QH122" s="800" t="n">
        <v>6.58632196591926E-006</v>
      </c>
      <c r="QI122" s="800" t="n">
        <v>1.64998021441865E-005</v>
      </c>
      <c r="QJ122" s="800" t="n">
        <v>7.78541928859033E-006</v>
      </c>
      <c r="QK122" s="800" t="n">
        <v>7.57119760252304E-006</v>
      </c>
      <c r="QL122" s="800" t="n">
        <v>7.54962942205056E-006</v>
      </c>
      <c r="QM122" s="800" t="n">
        <v>1.15357783657867E-006</v>
      </c>
      <c r="QN122" s="252" t="n">
        <v>4.65467010893872E-006</v>
      </c>
      <c r="QO122" s="252" t="n">
        <v>0.000104127732225225</v>
      </c>
      <c r="QP122" s="252" t="n">
        <v>8.14434174006848E-006</v>
      </c>
      <c r="QQ122" s="252" t="n">
        <v>7.38569449012836E-006</v>
      </c>
      <c r="QR122" s="252" t="n">
        <v>5.03173413408545E-006</v>
      </c>
      <c r="QS122" s="252" t="n">
        <v>8.37174922105132E-006</v>
      </c>
      <c r="QT122" s="252" t="n">
        <v>1.27818644596861E-005</v>
      </c>
      <c r="QU122" s="252" t="n">
        <v>0.00128098481221583</v>
      </c>
      <c r="QV122" s="252" t="n">
        <v>0.00011905608108794</v>
      </c>
      <c r="QW122" s="252" t="n">
        <v>1.49893145803571E-005</v>
      </c>
      <c r="QX122" s="252" t="n">
        <v>0.00102737525889872</v>
      </c>
      <c r="QY122" s="252" t="n">
        <v>0.000287480696192089</v>
      </c>
      <c r="QZ122" s="252" t="n">
        <v>3.51158652274945E-005</v>
      </c>
      <c r="RA122" s="252" t="n">
        <v>1.76633957020437E-005</v>
      </c>
      <c r="RB122" s="252" t="n">
        <v>1.58267933253583E-005</v>
      </c>
      <c r="RC122" s="252" t="n">
        <v>0.000469771391879892</v>
      </c>
      <c r="RD122" s="252" t="n">
        <v>0.000215099683025765</v>
      </c>
      <c r="RE122" s="252" t="n">
        <v>0.000406848749311034</v>
      </c>
      <c r="RF122" s="252" t="n">
        <v>9.32888894805713E-006</v>
      </c>
      <c r="RG122" s="252" t="n">
        <v>6.11313513796118E-006</v>
      </c>
      <c r="RH122" s="252" t="n">
        <v>5.62812881982019E-006</v>
      </c>
      <c r="RI122" s="252" t="n">
        <v>7.03132606365034E-006</v>
      </c>
      <c r="RJ122" s="252" t="n">
        <v>1.4159268413838E-005</v>
      </c>
      <c r="RK122" s="252" t="n">
        <v>4.46545464961458E-006</v>
      </c>
      <c r="RL122" s="252" t="n">
        <v>1.06544393638087E-005</v>
      </c>
      <c r="RM122" s="252" t="n">
        <v>1.70598076493581E-005</v>
      </c>
      <c r="RN122" s="252" t="n">
        <v>6.25430418772689E-006</v>
      </c>
      <c r="RO122" s="252" t="n">
        <v>7.00773950226188E-006</v>
      </c>
      <c r="RP122" s="252" t="n">
        <v>6.61619100125165E-006</v>
      </c>
      <c r="RQ122" s="252" t="n">
        <v>6.94164853421129E-006</v>
      </c>
      <c r="RR122" s="252" t="n">
        <v>1.58166047459959E-005</v>
      </c>
      <c r="RS122" s="252" t="n">
        <v>8.75546633850858E-006</v>
      </c>
      <c r="RT122" s="252" t="n">
        <v>8.62817156867532E-006</v>
      </c>
      <c r="RU122" s="252" t="n">
        <v>8.36460813574735E-006</v>
      </c>
      <c r="RV122" s="252" t="n">
        <v>9.26379227632533E-007</v>
      </c>
      <c r="RW122" s="800" t="n">
        <v>3.17724692892577E-006</v>
      </c>
      <c r="RX122" s="800" t="n">
        <v>0.000108193175610997</v>
      </c>
      <c r="RY122" s="800" t="n">
        <v>6.72932939085292E-006</v>
      </c>
      <c r="RZ122" s="800" t="n">
        <v>6.32536275026549E-006</v>
      </c>
      <c r="SA122" s="800" t="n">
        <v>3.86386141764415E-006</v>
      </c>
      <c r="SB122" s="800" t="n">
        <v>6.04474280609113E-006</v>
      </c>
      <c r="SC122" s="800" t="n">
        <v>1.09763825298819E-005</v>
      </c>
      <c r="SD122" s="800" t="n">
        <v>0.00200640282689119</v>
      </c>
      <c r="SE122" s="800" t="n">
        <v>0.000123098029986713</v>
      </c>
      <c r="SF122" s="800" t="n">
        <v>1.2419916839298E-005</v>
      </c>
      <c r="SG122" s="800" t="n">
        <v>0.00109919254347002</v>
      </c>
      <c r="SH122" s="800" t="n">
        <v>0.000359236175399577</v>
      </c>
      <c r="SI122" s="800" t="n">
        <v>3.00338084773703E-005</v>
      </c>
      <c r="SJ122" s="800" t="n">
        <v>1.51010917437831E-005</v>
      </c>
      <c r="SK122" s="800" t="n">
        <v>1.32404841794694E-005</v>
      </c>
      <c r="SL122" s="800" t="n">
        <v>0.000727844194777048</v>
      </c>
      <c r="SM122" s="800" t="n">
        <v>0.000230545023785809</v>
      </c>
      <c r="SN122" s="800" t="n">
        <v>0.000437678676739563</v>
      </c>
      <c r="SO122" s="800" t="n">
        <v>5.97300383764561E-006</v>
      </c>
      <c r="SP122" s="800" t="n">
        <v>4.53665907032405E-006</v>
      </c>
      <c r="SQ122" s="800" t="n">
        <v>4.22142391954969E-006</v>
      </c>
      <c r="SR122" s="800" t="n">
        <v>7.14448154004377E-006</v>
      </c>
      <c r="SS122" s="800" t="n">
        <v>1.13464702893013E-005</v>
      </c>
      <c r="ST122" s="800" t="n">
        <v>3.95589834060703E-006</v>
      </c>
      <c r="SU122" s="800" t="n">
        <v>7.58727760983363E-006</v>
      </c>
      <c r="SV122" s="800" t="n">
        <v>1.60596250493579E-005</v>
      </c>
      <c r="SW122" s="800" t="n">
        <v>5.84890203524123E-006</v>
      </c>
      <c r="SX122" s="800" t="n">
        <v>5.50615194992237E-006</v>
      </c>
      <c r="SY122" s="800" t="n">
        <v>6.64293377848634E-006</v>
      </c>
      <c r="SZ122" s="800" t="n">
        <v>6.70704806293532E-006</v>
      </c>
      <c r="TA122" s="800" t="n">
        <v>1.54317678053544E-005</v>
      </c>
      <c r="TB122" s="800" t="n">
        <v>5.94065696734752E-006</v>
      </c>
      <c r="TC122" s="800" t="n">
        <v>7.05893394251965E-006</v>
      </c>
      <c r="TD122" s="800" t="n">
        <v>7.58140031711512E-006</v>
      </c>
      <c r="TE122" s="800" t="n">
        <v>2.18687379592871E-006</v>
      </c>
    </row>
    <row r="123" customFormat="false" ht="14.4" hidden="false" customHeight="false" outlineLevel="0" collapsed="false">
      <c r="A123" s="800" t="n">
        <v>0.000991264333396688</v>
      </c>
      <c r="B123" s="800" t="n">
        <v>2.18159534622405E-005</v>
      </c>
      <c r="C123" s="800" t="n">
        <v>0.00244703902681042</v>
      </c>
      <c r="D123" s="800" t="n">
        <v>7.93363620255061E-005</v>
      </c>
      <c r="E123" s="800" t="n">
        <v>0.00199783540397297</v>
      </c>
      <c r="F123" s="800" t="n">
        <v>3.01481136674399E-005</v>
      </c>
      <c r="G123" s="800" t="n">
        <v>4.32055959100888E-005</v>
      </c>
      <c r="H123" s="800" t="n">
        <v>2.37414160769837E-005</v>
      </c>
      <c r="I123" s="800" t="n">
        <v>0.000241499028012292</v>
      </c>
      <c r="J123" s="800" t="n">
        <v>9.94369814434775E-005</v>
      </c>
      <c r="K123" s="800" t="n">
        <v>3.4499237316241E-005</v>
      </c>
      <c r="L123" s="800" t="n">
        <v>1.73677317598784E-005</v>
      </c>
      <c r="M123" s="800" t="n">
        <v>2.05205953578289E-005</v>
      </c>
      <c r="N123" s="800" t="n">
        <v>2.03014830636099E-005</v>
      </c>
      <c r="O123" s="800" t="n">
        <v>1.97922560147504E-005</v>
      </c>
      <c r="P123" s="800" t="n">
        <v>4.00381678480597E-005</v>
      </c>
      <c r="Q123" s="800" t="n">
        <v>2.53836543568173E-005</v>
      </c>
      <c r="R123" s="800" t="n">
        <v>1.74951257691481E-005</v>
      </c>
      <c r="S123" s="800" t="n">
        <v>2.68756254561633E-005</v>
      </c>
      <c r="T123" s="800" t="n">
        <v>5.17740348710149E-005</v>
      </c>
      <c r="U123" s="800" t="n">
        <v>3.14865815422431E-005</v>
      </c>
      <c r="V123" s="800" t="n">
        <v>0.00184797417739172</v>
      </c>
      <c r="W123" s="800" t="n">
        <v>5.53217936846614E-005</v>
      </c>
      <c r="X123" s="800" t="n">
        <v>8.95866147311176E-005</v>
      </c>
      <c r="Y123" s="800" t="n">
        <v>6.06303853921834E-005</v>
      </c>
      <c r="Z123" s="800" t="n">
        <v>7.46977201795847E-005</v>
      </c>
      <c r="AA123" s="800" t="n">
        <v>1.85744461919568E-005</v>
      </c>
      <c r="AB123" s="800" t="n">
        <v>4.23124471484088E-005</v>
      </c>
      <c r="AC123" s="800" t="n">
        <v>4.95811683001851E-006</v>
      </c>
      <c r="AD123" s="800" t="n">
        <v>5.25887199731451E-005</v>
      </c>
      <c r="AE123" s="800" t="n">
        <v>9.94478114337271E-005</v>
      </c>
      <c r="AF123" s="800" t="n">
        <v>0.000203069475968273</v>
      </c>
      <c r="AG123" s="800" t="n">
        <v>0.000213275583318596</v>
      </c>
      <c r="AH123" s="800" t="n">
        <v>6.81684617208128E-005</v>
      </c>
      <c r="AI123" s="800" t="n">
        <v>2.72057167065368E-006</v>
      </c>
      <c r="AJ123" s="252" t="n">
        <v>0.000966485372289515</v>
      </c>
      <c r="AK123" s="252" t="n">
        <v>2.32389770960143E-005</v>
      </c>
      <c r="AL123" s="252" t="n">
        <v>0.00256040859812538</v>
      </c>
      <c r="AM123" s="252" t="n">
        <v>8.15287199849032E-005</v>
      </c>
      <c r="AN123" s="252" t="n">
        <v>0.00169815179612694</v>
      </c>
      <c r="AO123" s="252" t="n">
        <v>3.06097886016421E-005</v>
      </c>
      <c r="AP123" s="252" t="n">
        <v>4.45899384415996E-005</v>
      </c>
      <c r="AQ123" s="252" t="n">
        <v>1.97604719164865E-005</v>
      </c>
      <c r="AR123" s="252" t="n">
        <v>0.000228084035526633</v>
      </c>
      <c r="AS123" s="252" t="n">
        <v>0.000107141431374242</v>
      </c>
      <c r="AT123" s="252" t="n">
        <v>3.69663935302788E-005</v>
      </c>
      <c r="AU123" s="252" t="n">
        <v>1.83266860014106E-005</v>
      </c>
      <c r="AV123" s="252" t="n">
        <v>2.08699411519685E-005</v>
      </c>
      <c r="AW123" s="252" t="n">
        <v>2.07556148481538E-005</v>
      </c>
      <c r="AX123" s="252" t="n">
        <v>1.93969043031629E-005</v>
      </c>
      <c r="AY123" s="252" t="n">
        <v>4.76067340775211E-005</v>
      </c>
      <c r="AZ123" s="252" t="n">
        <v>2.5407761637154E-005</v>
      </c>
      <c r="BA123" s="252" t="n">
        <v>1.84842584798985E-005</v>
      </c>
      <c r="BB123" s="252" t="n">
        <v>3.31564200878462E-005</v>
      </c>
      <c r="BC123" s="252" t="n">
        <v>3.95911645969415E-005</v>
      </c>
      <c r="BD123" s="252" t="n">
        <v>2.97174778006504E-005</v>
      </c>
      <c r="BE123" s="252" t="n">
        <v>0.00142818445728879</v>
      </c>
      <c r="BF123" s="252" t="n">
        <v>6.7317262148858E-005</v>
      </c>
      <c r="BG123" s="252" t="n">
        <v>0.000144372315539636</v>
      </c>
      <c r="BH123" s="252" t="n">
        <v>4.65161836842931E-005</v>
      </c>
      <c r="BI123" s="252" t="n">
        <v>8.35065297071757E-005</v>
      </c>
      <c r="BJ123" s="252" t="n">
        <v>1.65537496832194E-005</v>
      </c>
      <c r="BK123" s="252" t="n">
        <v>2.7251135881516E-005</v>
      </c>
      <c r="BL123" s="252" t="n">
        <v>4.48063839181048E-006</v>
      </c>
      <c r="BM123" s="252" t="n">
        <v>3.44551716634845E-005</v>
      </c>
      <c r="BN123" s="252" t="n">
        <v>0.000116400826735411</v>
      </c>
      <c r="BO123" s="252" t="n">
        <v>0.000234689282401779</v>
      </c>
      <c r="BP123" s="252" t="n">
        <v>0.000210517698530284</v>
      </c>
      <c r="BQ123" s="252" t="n">
        <v>5.70786783940754E-005</v>
      </c>
      <c r="BR123" s="252" t="n">
        <v>2.94518726781874E-006</v>
      </c>
      <c r="BS123" s="800" t="n">
        <v>0.000903698097265666</v>
      </c>
      <c r="BT123" s="800" t="n">
        <v>1.64554349259828E-005</v>
      </c>
      <c r="BU123" s="800" t="n">
        <v>0.00223719577141534</v>
      </c>
      <c r="BV123" s="800" t="n">
        <v>6.41524101356744E-005</v>
      </c>
      <c r="BW123" s="800" t="n">
        <v>0.00157800637838868</v>
      </c>
      <c r="BX123" s="800" t="n">
        <v>2.37023590432964E-005</v>
      </c>
      <c r="BY123" s="800" t="n">
        <v>3.85616958567863E-005</v>
      </c>
      <c r="BZ123" s="800" t="n">
        <v>1.41576140128275E-005</v>
      </c>
      <c r="CA123" s="800" t="n">
        <v>0.000196928084280626</v>
      </c>
      <c r="CB123" s="800" t="n">
        <v>8.76563067307908E-005</v>
      </c>
      <c r="CC123" s="800" t="n">
        <v>2.7743400902927E-005</v>
      </c>
      <c r="CD123" s="800" t="n">
        <v>1.41834137582349E-005</v>
      </c>
      <c r="CE123" s="800" t="n">
        <v>1.58393525962108E-005</v>
      </c>
      <c r="CF123" s="800" t="n">
        <v>1.71095642199924E-005</v>
      </c>
      <c r="CG123" s="800" t="n">
        <v>1.47868745271406E-005</v>
      </c>
      <c r="CH123" s="800" t="n">
        <v>3.5198045030405E-005</v>
      </c>
      <c r="CI123" s="800" t="n">
        <v>1.79446373871828E-005</v>
      </c>
      <c r="CJ123" s="800" t="n">
        <v>1.5069795336666E-005</v>
      </c>
      <c r="CK123" s="800" t="n">
        <v>2.29693840728136E-005</v>
      </c>
      <c r="CL123" s="800" t="n">
        <v>3.2540235181193E-005</v>
      </c>
      <c r="CM123" s="800" t="n">
        <v>2.35607753879675E-005</v>
      </c>
      <c r="CN123" s="800" t="n">
        <v>0.00140940750908998</v>
      </c>
      <c r="CO123" s="800" t="n">
        <v>6.29724046732353E-005</v>
      </c>
      <c r="CP123" s="800" t="n">
        <v>0.000127198998940189</v>
      </c>
      <c r="CQ123" s="800" t="n">
        <v>6.4689141244549E-005</v>
      </c>
      <c r="CR123" s="800" t="n">
        <v>5.23752428447596E-005</v>
      </c>
      <c r="CS123" s="800" t="n">
        <v>1.42714673129551E-005</v>
      </c>
      <c r="CT123" s="800" t="n">
        <v>2.78590900968767E-005</v>
      </c>
      <c r="CU123" s="800" t="n">
        <v>4.37921654714384E-006</v>
      </c>
      <c r="CV123" s="800" t="n">
        <v>2.93582714801198E-005</v>
      </c>
      <c r="CW123" s="800" t="n">
        <v>0.000108568388676623</v>
      </c>
      <c r="CX123" s="800" t="n">
        <v>0.000204922179515011</v>
      </c>
      <c r="CY123" s="800" t="n">
        <v>0.000202776182917905</v>
      </c>
      <c r="CZ123" s="800" t="n">
        <v>5.72875619820496E-005</v>
      </c>
      <c r="DA123" s="800" t="n">
        <v>1.29862927632872E-006</v>
      </c>
      <c r="DB123" s="252" t="n">
        <v>0.000947032593942492</v>
      </c>
      <c r="DC123" s="252" t="n">
        <v>2.16934152250296E-005</v>
      </c>
      <c r="DD123" s="252" t="n">
        <v>0.00263599403390777</v>
      </c>
      <c r="DE123" s="252" t="n">
        <v>6.70735210598017E-005</v>
      </c>
      <c r="DF123" s="252" t="n">
        <v>0.00133088684393284</v>
      </c>
      <c r="DG123" s="252" t="n">
        <v>2.44402530865157E-005</v>
      </c>
      <c r="DH123" s="252" t="n">
        <v>3.88780696683473E-005</v>
      </c>
      <c r="DI123" s="252" t="n">
        <v>1.59863700165766E-005</v>
      </c>
      <c r="DJ123" s="252" t="n">
        <v>0.000197280106809756</v>
      </c>
      <c r="DK123" s="252" t="n">
        <v>9.00394928524082E-005</v>
      </c>
      <c r="DL123" s="252" t="n">
        <v>3.28789057065204E-005</v>
      </c>
      <c r="DM123" s="252" t="n">
        <v>1.58291585774888E-005</v>
      </c>
      <c r="DN123" s="252" t="n">
        <v>1.65606402038601E-005</v>
      </c>
      <c r="DO123" s="252" t="n">
        <v>1.6426523485909E-005</v>
      </c>
      <c r="DP123" s="252" t="n">
        <v>1.92827966188167E-005</v>
      </c>
      <c r="DQ123" s="252" t="n">
        <v>3.98671063037641E-005</v>
      </c>
      <c r="DR123" s="252" t="n">
        <v>2.22237914092991E-005</v>
      </c>
      <c r="DS123" s="252" t="n">
        <v>1.75984110302761E-005</v>
      </c>
      <c r="DT123" s="252" t="n">
        <v>2.50209085375742E-005</v>
      </c>
      <c r="DU123" s="252" t="n">
        <v>3.67976664253606E-005</v>
      </c>
      <c r="DV123" s="252" t="n">
        <v>2.41785368362958E-005</v>
      </c>
      <c r="DW123" s="252" t="n">
        <v>0.00132588587929194</v>
      </c>
      <c r="DX123" s="252" t="n">
        <v>5.39014072771646E-005</v>
      </c>
      <c r="DY123" s="252" t="n">
        <v>0.000100279142399992</v>
      </c>
      <c r="DZ123" s="252" t="n">
        <v>6.61378801753612E-005</v>
      </c>
      <c r="EA123" s="252" t="n">
        <v>5.80073841678599E-005</v>
      </c>
      <c r="EB123" s="252" t="n">
        <v>1.417499913275E-005</v>
      </c>
      <c r="EC123" s="252" t="n">
        <v>4.18652540030681E-005</v>
      </c>
      <c r="ED123" s="252" t="n">
        <v>6.78020627217317E-006</v>
      </c>
      <c r="EE123" s="252" t="n">
        <v>2.29685249105643E-005</v>
      </c>
      <c r="EF123" s="252" t="n">
        <v>0.00013584898791192</v>
      </c>
      <c r="EG123" s="252" t="n">
        <v>0.000270209454032228</v>
      </c>
      <c r="EH123" s="252" t="n">
        <v>0.000259621474746336</v>
      </c>
      <c r="EI123" s="252" t="n">
        <v>5.54618283373754E-005</v>
      </c>
      <c r="EJ123" s="252" t="n">
        <v>1.51295873286454E-006</v>
      </c>
      <c r="EK123" s="800" t="n">
        <v>0.00097537921255417</v>
      </c>
      <c r="EL123" s="800" t="n">
        <v>2.74054593454999E-005</v>
      </c>
      <c r="EM123" s="800" t="n">
        <v>0.0030237143967047</v>
      </c>
      <c r="EN123" s="800" t="n">
        <v>8.32769492952545E-005</v>
      </c>
      <c r="EO123" s="800" t="n">
        <v>0.00133128863173921</v>
      </c>
      <c r="EP123" s="800" t="n">
        <v>2.81662297535273E-005</v>
      </c>
      <c r="EQ123" s="800" t="n">
        <v>4.67633975408033E-005</v>
      </c>
      <c r="ER123" s="800" t="n">
        <v>2.07906635631885E-005</v>
      </c>
      <c r="ES123" s="800" t="n">
        <v>0.000233264567351884</v>
      </c>
      <c r="ET123" s="800" t="n">
        <v>0.000109909445728052</v>
      </c>
      <c r="EU123" s="800" t="n">
        <v>5.32728606093661E-005</v>
      </c>
      <c r="EV123" s="800" t="n">
        <v>2.07405032966455E-005</v>
      </c>
      <c r="EW123" s="800" t="n">
        <v>2.03031755562789E-005</v>
      </c>
      <c r="EX123" s="800" t="n">
        <v>1.99436379702481E-005</v>
      </c>
      <c r="EY123" s="800" t="n">
        <v>2.11736079527873E-005</v>
      </c>
      <c r="EZ123" s="800" t="n">
        <v>4.44149857813158E-005</v>
      </c>
      <c r="FA123" s="800" t="n">
        <v>2.70428033411988E-005</v>
      </c>
      <c r="FB123" s="800" t="n">
        <v>2.37096427624006E-005</v>
      </c>
      <c r="FC123" s="800" t="n">
        <v>2.89556796892981E-005</v>
      </c>
      <c r="FD123" s="800" t="n">
        <v>4.11104399533358E-005</v>
      </c>
      <c r="FE123" s="800" t="n">
        <v>2.81092461670286E-005</v>
      </c>
      <c r="FF123" s="800" t="n">
        <v>0.00125769903510897</v>
      </c>
      <c r="FG123" s="800" t="n">
        <v>4.1653856098038E-005</v>
      </c>
      <c r="FH123" s="800" t="n">
        <v>0.000126081841176789</v>
      </c>
      <c r="FI123" s="800" t="n">
        <v>5.31586037493855E-005</v>
      </c>
      <c r="FJ123" s="800" t="n">
        <v>6.65544799483197E-005</v>
      </c>
      <c r="FK123" s="800" t="n">
        <v>1.6609794198265E-005</v>
      </c>
      <c r="FL123" s="800" t="n">
        <v>4.41759419867184E-005</v>
      </c>
      <c r="FM123" s="800" t="n">
        <v>8.8445300207883E-006</v>
      </c>
      <c r="FN123" s="800" t="n">
        <v>2.53475535608476E-005</v>
      </c>
      <c r="FO123" s="800" t="n">
        <v>0.000158445800614055</v>
      </c>
      <c r="FP123" s="800" t="n">
        <v>0.000269089388215374</v>
      </c>
      <c r="FQ123" s="800" t="n">
        <v>0.000257387829098678</v>
      </c>
      <c r="FR123" s="800" t="n">
        <v>6.57104879325513E-005</v>
      </c>
      <c r="FS123" s="800" t="n">
        <v>4.89486961917323E-006</v>
      </c>
      <c r="FT123" s="252" t="n">
        <v>0.00118551279613347</v>
      </c>
      <c r="FU123" s="252" t="n">
        <v>3.49334247818562E-005</v>
      </c>
      <c r="FV123" s="252" t="n">
        <v>0.00330400776785419</v>
      </c>
      <c r="FW123" s="252" t="n">
        <v>0.000102390014037767</v>
      </c>
      <c r="FX123" s="252" t="n">
        <v>0.0018377744833521</v>
      </c>
      <c r="FY123" s="252" t="n">
        <v>4.4669230353639E-005</v>
      </c>
      <c r="FZ123" s="252" t="n">
        <v>5.70911119839027E-005</v>
      </c>
      <c r="GA123" s="252" t="n">
        <v>2.62226419413261E-005</v>
      </c>
      <c r="GB123" s="252" t="n">
        <v>0.000270854170485486</v>
      </c>
      <c r="GC123" s="252" t="n">
        <v>0.00014148795716231</v>
      </c>
      <c r="GD123" s="252" t="n">
        <v>6.47653557747581E-005</v>
      </c>
      <c r="GE123" s="252" t="n">
        <v>2.62365662133528E-005</v>
      </c>
      <c r="GF123" s="252" t="n">
        <v>2.56442296203766E-005</v>
      </c>
      <c r="GG123" s="252" t="n">
        <v>2.31463760020896E-005</v>
      </c>
      <c r="GH123" s="252" t="n">
        <v>3.34810043548516E-005</v>
      </c>
      <c r="GI123" s="252" t="n">
        <v>6.41190166490653E-005</v>
      </c>
      <c r="GJ123" s="252" t="n">
        <v>3.39603001706879E-005</v>
      </c>
      <c r="GK123" s="252" t="n">
        <v>3.03012118217055E-005</v>
      </c>
      <c r="GL123" s="252" t="n">
        <v>3.33780581139984E-005</v>
      </c>
      <c r="GM123" s="252" t="n">
        <v>4.80553423034223E-005</v>
      </c>
      <c r="GN123" s="252" t="n">
        <v>3.19161592766235E-005</v>
      </c>
      <c r="GO123" s="252" t="n">
        <v>0.00149073100102043</v>
      </c>
      <c r="GP123" s="252" t="n">
        <v>4.67528434508631E-005</v>
      </c>
      <c r="GQ123" s="252" t="n">
        <v>0.000404088038204287</v>
      </c>
      <c r="GR123" s="252" t="n">
        <v>6.79815050865416E-005</v>
      </c>
      <c r="GS123" s="252" t="n">
        <v>8.17866132282353E-005</v>
      </c>
      <c r="GT123" s="252" t="n">
        <v>1.97009306216654E-005</v>
      </c>
      <c r="GU123" s="252" t="n">
        <v>3.94118722946049E-005</v>
      </c>
      <c r="GV123" s="252" t="n">
        <v>1.02749503300634E-005</v>
      </c>
      <c r="GW123" s="252" t="n">
        <v>2.77328793916777E-005</v>
      </c>
      <c r="GX123" s="252" t="n">
        <v>0.000162050066358437</v>
      </c>
      <c r="GY123" s="252" t="n">
        <v>0.000274782191350091</v>
      </c>
      <c r="GZ123" s="252" t="n">
        <v>0.000265266477054232</v>
      </c>
      <c r="HA123" s="252" t="n">
        <v>0.000120603068607884</v>
      </c>
      <c r="HB123" s="252" t="n">
        <v>7.01371380075216E-006</v>
      </c>
      <c r="HC123" s="800" t="n">
        <v>0.00102715763728547</v>
      </c>
      <c r="HD123" s="800" t="n">
        <v>3.69814090055447E-005</v>
      </c>
      <c r="HE123" s="800" t="n">
        <v>0.00312013486709681</v>
      </c>
      <c r="HF123" s="800" t="n">
        <v>0.000108429315372257</v>
      </c>
      <c r="HG123" s="800" t="n">
        <v>0.00156823378488554</v>
      </c>
      <c r="HH123" s="800" t="n">
        <v>4.62209050137674E-005</v>
      </c>
      <c r="HI123" s="800" t="n">
        <v>5.78888042644979E-005</v>
      </c>
      <c r="HJ123" s="800" t="n">
        <v>2.86279470620646E-005</v>
      </c>
      <c r="HK123" s="800" t="n">
        <v>0.000261291235466896</v>
      </c>
      <c r="HL123" s="800" t="n">
        <v>0.000141685562223164</v>
      </c>
      <c r="HM123" s="800" t="n">
        <v>7.18095248403894E-005</v>
      </c>
      <c r="HN123" s="800" t="n">
        <v>3.03868167832469E-005</v>
      </c>
      <c r="HO123" s="800" t="n">
        <v>3.08489223568433E-005</v>
      </c>
      <c r="HP123" s="800" t="n">
        <v>2.57291076704903E-005</v>
      </c>
      <c r="HQ123" s="800" t="n">
        <v>2.51385411984462E-005</v>
      </c>
      <c r="HR123" s="800" t="n">
        <v>6.87360746832975E-005</v>
      </c>
      <c r="HS123" s="800" t="n">
        <v>3.72352267042219E-005</v>
      </c>
      <c r="HT123" s="800" t="n">
        <v>3.29698734740317E-005</v>
      </c>
      <c r="HU123" s="800" t="n">
        <v>3.20117300782339E-005</v>
      </c>
      <c r="HV123" s="800" t="n">
        <v>6.41640111873198E-005</v>
      </c>
      <c r="HW123" s="800" t="n">
        <v>4.59746071232355E-005</v>
      </c>
      <c r="HX123" s="800" t="n">
        <v>0.00133026103114219</v>
      </c>
      <c r="HY123" s="800" t="n">
        <v>4.59320496287035E-005</v>
      </c>
      <c r="HZ123" s="800" t="n">
        <v>0.000228802066132315</v>
      </c>
      <c r="IA123" s="800" t="n">
        <v>6.07681051439206E-005</v>
      </c>
      <c r="IB123" s="800" t="n">
        <v>7.85126753152593E-005</v>
      </c>
      <c r="IC123" s="800" t="n">
        <v>2.22305286443512E-005</v>
      </c>
      <c r="ID123" s="800" t="n">
        <v>4.87567122730456E-005</v>
      </c>
      <c r="IE123" s="800" t="n">
        <v>1.19895131617821E-005</v>
      </c>
      <c r="IF123" s="800" t="n">
        <v>2.83563034020859E-005</v>
      </c>
      <c r="IG123" s="800" t="n">
        <v>0.000140038768808571</v>
      </c>
      <c r="IH123" s="800" t="n">
        <v>0.0002591765534798</v>
      </c>
      <c r="II123" s="800" t="n">
        <v>0.000240166958614064</v>
      </c>
      <c r="IJ123" s="800" t="n">
        <v>8.54546091269967E-005</v>
      </c>
      <c r="IK123" s="800" t="n">
        <v>4.86900947272452E-006</v>
      </c>
      <c r="IL123" s="252" t="n">
        <v>0.000990141551778828</v>
      </c>
      <c r="IM123" s="252" t="n">
        <v>3.25938509579761E-005</v>
      </c>
      <c r="IN123" s="252" t="n">
        <v>0.00311279565394675</v>
      </c>
      <c r="IO123" s="252" t="n">
        <v>0.000107690756694186</v>
      </c>
      <c r="IP123" s="252" t="n">
        <v>0.00137232356780974</v>
      </c>
      <c r="IQ123" s="252" t="n">
        <v>4.2072875574464E-005</v>
      </c>
      <c r="IR123" s="252" t="n">
        <v>5.45630090859423E-005</v>
      </c>
      <c r="IS123" s="252" t="n">
        <v>3.22602961584636E-005</v>
      </c>
      <c r="IT123" s="252" t="n">
        <v>0.000240311402239258</v>
      </c>
      <c r="IU123" s="252" t="n">
        <v>0.000127758971987026</v>
      </c>
      <c r="IV123" s="252" t="n">
        <v>7.51007270273229E-005</v>
      </c>
      <c r="IW123" s="252" t="n">
        <v>3.33573082586043E-005</v>
      </c>
      <c r="IX123" s="252" t="n">
        <v>3.55696279463158E-005</v>
      </c>
      <c r="IY123" s="252" t="n">
        <v>2.69107342485111E-005</v>
      </c>
      <c r="IZ123" s="252" t="n">
        <v>2.42868844295415E-005</v>
      </c>
      <c r="JA123" s="252" t="n">
        <v>6.01690051821123E-005</v>
      </c>
      <c r="JB123" s="252" t="n">
        <v>3.817142431104E-005</v>
      </c>
      <c r="JC123" s="252" t="n">
        <v>3.4248166799283E-005</v>
      </c>
      <c r="JD123" s="252" t="n">
        <v>2.93345814169246E-005</v>
      </c>
      <c r="JE123" s="252" t="n">
        <v>7.41801513493235E-005</v>
      </c>
      <c r="JF123" s="252" t="n">
        <v>4.88723094095052E-005</v>
      </c>
      <c r="JG123" s="252" t="n">
        <v>0.00120676245140577</v>
      </c>
      <c r="JH123" s="252" t="n">
        <v>4.45433181764973E-005</v>
      </c>
      <c r="JI123" s="252" t="n">
        <v>0.000136138696407853</v>
      </c>
      <c r="JJ123" s="252" t="n">
        <v>5.7722850258411E-005</v>
      </c>
      <c r="JK123" s="252" t="n">
        <v>7.16265566740279E-005</v>
      </c>
      <c r="JL123" s="252" t="n">
        <v>2.17499828596031E-005</v>
      </c>
      <c r="JM123" s="252" t="n">
        <v>5.90531401804993E-005</v>
      </c>
      <c r="JN123" s="252" t="n">
        <v>1.13297974115849E-005</v>
      </c>
      <c r="JO123" s="252" t="n">
        <v>2.8787606597281E-005</v>
      </c>
      <c r="JP123" s="252" t="n">
        <v>0.000135914261757517</v>
      </c>
      <c r="JQ123" s="252" t="n">
        <v>0.000289840254043277</v>
      </c>
      <c r="JR123" s="252" t="n">
        <v>0.000245979547676596</v>
      </c>
      <c r="JS123" s="252" t="n">
        <v>7.64329671204636E-005</v>
      </c>
      <c r="JT123" s="252" t="n">
        <v>5.83454027355636E-006</v>
      </c>
      <c r="JU123" s="800" t="n">
        <v>0.00100141524379387</v>
      </c>
      <c r="JV123" s="800" t="n">
        <v>4.10480929900856E-005</v>
      </c>
      <c r="JW123" s="800" t="n">
        <v>0.00301783824139656</v>
      </c>
      <c r="JX123" s="800" t="n">
        <v>0.000136981977272919</v>
      </c>
      <c r="JY123" s="800" t="n">
        <v>0.00143380593708011</v>
      </c>
      <c r="JZ123" s="800" t="n">
        <v>5.37796812901688E-005</v>
      </c>
      <c r="KA123" s="800" t="n">
        <v>6.74090322979258E-005</v>
      </c>
      <c r="KB123" s="800" t="n">
        <v>4.25327198496342E-005</v>
      </c>
      <c r="KC123" s="800" t="n">
        <v>0.000302753694441792</v>
      </c>
      <c r="KD123" s="800" t="n">
        <v>0.000180007693386281</v>
      </c>
      <c r="KE123" s="800" t="n">
        <v>8.26483502885696E-005</v>
      </c>
      <c r="KF123" s="800" t="n">
        <v>4.1941350009557E-005</v>
      </c>
      <c r="KG123" s="800" t="n">
        <v>4.94438604543889E-005</v>
      </c>
      <c r="KH123" s="800" t="n">
        <v>3.84127479850509E-005</v>
      </c>
      <c r="KI123" s="800" t="n">
        <v>3.53400195385951E-005</v>
      </c>
      <c r="KJ123" s="800" t="n">
        <v>5.82827591070679E-005</v>
      </c>
      <c r="KK123" s="800" t="n">
        <v>5.08849320878167E-005</v>
      </c>
      <c r="KL123" s="800" t="n">
        <v>3.90571012013511E-005</v>
      </c>
      <c r="KM123" s="800" t="n">
        <v>3.34697641152456E-005</v>
      </c>
      <c r="KN123" s="800" t="n">
        <v>9.56843770274042E-005</v>
      </c>
      <c r="KO123" s="800" t="n">
        <v>6.32739329215942E-005</v>
      </c>
      <c r="KP123" s="800" t="n">
        <v>0.00124549885970332</v>
      </c>
      <c r="KQ123" s="800" t="n">
        <v>5.05652481992461E-005</v>
      </c>
      <c r="KR123" s="800" t="n">
        <v>0.000130072730262488</v>
      </c>
      <c r="KS123" s="800" t="n">
        <v>6.29184087076893E-005</v>
      </c>
      <c r="KT123" s="800" t="n">
        <v>9.10135649475742E-005</v>
      </c>
      <c r="KU123" s="800" t="n">
        <v>2.47550547009483E-005</v>
      </c>
      <c r="KV123" s="800" t="n">
        <v>4.86979915304733E-005</v>
      </c>
      <c r="KW123" s="800" t="n">
        <v>1.29448695007125E-005</v>
      </c>
      <c r="KX123" s="800" t="n">
        <v>3.51864967108485E-005</v>
      </c>
      <c r="KY123" s="800" t="n">
        <v>0.000158059755156398</v>
      </c>
      <c r="KZ123" s="800" t="n">
        <v>0.000258518875391093</v>
      </c>
      <c r="LA123" s="800" t="n">
        <v>0.000249706191987815</v>
      </c>
      <c r="LB123" s="800" t="n">
        <v>8.60101263553493E-005</v>
      </c>
      <c r="LC123" s="800" t="n">
        <v>4.06251604416319E-006</v>
      </c>
      <c r="LD123" s="252" t="n">
        <v>0.00104651807619345</v>
      </c>
      <c r="LE123" s="252" t="n">
        <v>4.24781338598798E-005</v>
      </c>
      <c r="LF123" s="252" t="n">
        <v>0.00315143032064629</v>
      </c>
      <c r="LG123" s="252" t="n">
        <v>0.000163990126698175</v>
      </c>
      <c r="LH123" s="252" t="n">
        <v>0.00160783263693569</v>
      </c>
      <c r="LI123" s="252" t="n">
        <v>6.32860598909212E-005</v>
      </c>
      <c r="LJ123" s="252" t="n">
        <v>7.65397220435434E-005</v>
      </c>
      <c r="LK123" s="252" t="n">
        <v>4.10404491451171E-005</v>
      </c>
      <c r="LL123" s="252" t="n">
        <v>0.000335190730633029</v>
      </c>
      <c r="LM123" s="252" t="n">
        <v>0.000209355099296372</v>
      </c>
      <c r="LN123" s="252" t="n">
        <v>8.41336814325705E-005</v>
      </c>
      <c r="LO123" s="252" t="n">
        <v>4.60361124797966E-005</v>
      </c>
      <c r="LP123" s="252" t="n">
        <v>6.39482699979172E-005</v>
      </c>
      <c r="LQ123" s="252" t="n">
        <v>4.66420105702994E-005</v>
      </c>
      <c r="LR123" s="252" t="n">
        <v>4.24786154019232E-005</v>
      </c>
      <c r="LS123" s="252" t="n">
        <v>6.24075329889306E-005</v>
      </c>
      <c r="LT123" s="252" t="n">
        <v>6.15780021298919E-005</v>
      </c>
      <c r="LU123" s="252" t="n">
        <v>4.27057033074047E-005</v>
      </c>
      <c r="LV123" s="252" t="n">
        <v>5.82784150345195E-005</v>
      </c>
      <c r="LW123" s="252" t="n">
        <v>0.000104516423514489</v>
      </c>
      <c r="LX123" s="252" t="n">
        <v>6.9514303475192E-005</v>
      </c>
      <c r="LY123" s="252" t="n">
        <v>0.00130138012615484</v>
      </c>
      <c r="LZ123" s="252" t="n">
        <v>5.86604780580459E-005</v>
      </c>
      <c r="MA123" s="252" t="n">
        <v>9.10749786182808E-005</v>
      </c>
      <c r="MB123" s="252" t="n">
        <v>7.34086212726355E-005</v>
      </c>
      <c r="MC123" s="252" t="n">
        <v>0.000105025823484472</v>
      </c>
      <c r="MD123" s="252" t="n">
        <v>2.73939163280267E-005</v>
      </c>
      <c r="ME123" s="252" t="n">
        <v>5.33003930533506E-005</v>
      </c>
      <c r="MF123" s="252" t="n">
        <v>1.75258667524381E-005</v>
      </c>
      <c r="MG123" s="252" t="n">
        <v>3.95327663877148E-005</v>
      </c>
      <c r="MH123" s="252" t="n">
        <v>0.000155308639504128</v>
      </c>
      <c r="MI123" s="252" t="n">
        <v>0.000278483404048586</v>
      </c>
      <c r="MJ123" s="252" t="n">
        <v>0.000256377269801176</v>
      </c>
      <c r="MK123" s="252" t="n">
        <v>9.51431595837258E-005</v>
      </c>
      <c r="ML123" s="252" t="n">
        <v>6.21046395207634E-006</v>
      </c>
      <c r="MM123" s="800" t="n">
        <v>0.0010121173966617</v>
      </c>
      <c r="MN123" s="800" t="n">
        <v>3.5480726358584E-005</v>
      </c>
      <c r="MO123" s="800" t="n">
        <v>0.00308333779713156</v>
      </c>
      <c r="MP123" s="800" t="n">
        <v>0.000160498107173203</v>
      </c>
      <c r="MQ123" s="800" t="n">
        <v>0.00149815208512847</v>
      </c>
      <c r="MR123" s="800" t="n">
        <v>6.68214866113625E-005</v>
      </c>
      <c r="MS123" s="800" t="n">
        <v>7.68871018359221E-005</v>
      </c>
      <c r="MT123" s="800" t="n">
        <v>4.50112892084303E-005</v>
      </c>
      <c r="MU123" s="800" t="n">
        <v>0.000371582252788931</v>
      </c>
      <c r="MV123" s="800" t="n">
        <v>0.000240757612945761</v>
      </c>
      <c r="MW123" s="800" t="n">
        <v>8.45623906666671E-005</v>
      </c>
      <c r="MX123" s="800" t="n">
        <v>4.26002043298597E-005</v>
      </c>
      <c r="MY123" s="800" t="n">
        <v>5.18159057176607E-005</v>
      </c>
      <c r="MZ123" s="800" t="n">
        <v>4.25097265487878E-005</v>
      </c>
      <c r="NA123" s="800" t="n">
        <v>3.87404284008303E-005</v>
      </c>
      <c r="NB123" s="800" t="n">
        <v>7.23670853651607E-005</v>
      </c>
      <c r="NC123" s="800" t="n">
        <v>5.81637435662164E-005</v>
      </c>
      <c r="ND123" s="800" t="n">
        <v>4.01391066543434E-005</v>
      </c>
      <c r="NE123" s="800" t="n">
        <v>6.05774426267669E-005</v>
      </c>
      <c r="NF123" s="800" t="n">
        <v>9.65545439824697E-005</v>
      </c>
      <c r="NG123" s="800" t="n">
        <v>7.54216126874975E-005</v>
      </c>
      <c r="NH123" s="800" t="n">
        <v>0.00124331590234631</v>
      </c>
      <c r="NI123" s="800" t="n">
        <v>6.01698840692362E-005</v>
      </c>
      <c r="NJ123" s="800" t="n">
        <v>6.01309494264117E-005</v>
      </c>
      <c r="NK123" s="800" t="n">
        <v>6.38138081242614E-005</v>
      </c>
      <c r="NL123" s="800" t="n">
        <v>0.000106072935050375</v>
      </c>
      <c r="NM123" s="800" t="n">
        <v>2.44556970869658E-005</v>
      </c>
      <c r="NN123" s="800" t="n">
        <v>5.13633451123422E-005</v>
      </c>
      <c r="NO123" s="800" t="n">
        <v>1.56393501930201E-005</v>
      </c>
      <c r="NP123" s="800" t="n">
        <v>3.65165371817025E-005</v>
      </c>
      <c r="NQ123" s="800" t="n">
        <v>0.00015441331145742</v>
      </c>
      <c r="NR123" s="800" t="n">
        <v>0.000291253501358748</v>
      </c>
      <c r="NS123" s="800" t="n">
        <v>0.000266893129932126</v>
      </c>
      <c r="NT123" s="800" t="n">
        <v>8.89893519116538E-005</v>
      </c>
      <c r="NU123" s="800" t="n">
        <v>1.32637614757516E-005</v>
      </c>
      <c r="NV123" s="252" t="n">
        <v>0.000929435135459745</v>
      </c>
      <c r="NW123" s="252" t="n">
        <v>3.70792430291354E-005</v>
      </c>
      <c r="NX123" s="252" t="n">
        <v>0.00270204795474886</v>
      </c>
      <c r="NY123" s="252" t="n">
        <v>0.000174291665725207</v>
      </c>
      <c r="NZ123" s="252" t="n">
        <v>0.00131226504899018</v>
      </c>
      <c r="OA123" s="252" t="n">
        <v>7.73725009876548E-005</v>
      </c>
      <c r="OB123" s="252" t="n">
        <v>8.44979560252161E-005</v>
      </c>
      <c r="OC123" s="252" t="n">
        <v>4.42512979130918E-005</v>
      </c>
      <c r="OD123" s="252" t="n">
        <v>0.000423307284085112</v>
      </c>
      <c r="OE123" s="252" t="n">
        <v>0.000300174744197425</v>
      </c>
      <c r="OF123" s="252" t="n">
        <v>0.000100518315223746</v>
      </c>
      <c r="OG123" s="252" t="n">
        <v>4.97356642642325E-005</v>
      </c>
      <c r="OH123" s="252" t="n">
        <v>6.23470776466463E-005</v>
      </c>
      <c r="OI123" s="252" t="n">
        <v>5.04687723043606E-005</v>
      </c>
      <c r="OJ123" s="252" t="n">
        <v>4.81317278392167E-005</v>
      </c>
      <c r="OK123" s="252" t="n">
        <v>7.32781057363444E-005</v>
      </c>
      <c r="OL123" s="252" t="n">
        <v>6.29772229646956E-005</v>
      </c>
      <c r="OM123" s="252" t="n">
        <v>4.61181618309427E-005</v>
      </c>
      <c r="ON123" s="252" t="n">
        <v>6.11737068669755E-005</v>
      </c>
      <c r="OO123" s="252" t="n">
        <v>8.97136701384124E-005</v>
      </c>
      <c r="OP123" s="252" t="n">
        <v>6.99645414178383E-005</v>
      </c>
      <c r="OQ123" s="252" t="n">
        <v>0.00123820425420085</v>
      </c>
      <c r="OR123" s="252" t="n">
        <v>6.73505215089194E-005</v>
      </c>
      <c r="OS123" s="252" t="n">
        <v>6.76778683891749E-005</v>
      </c>
      <c r="OT123" s="252" t="n">
        <v>6.48481459150685E-005</v>
      </c>
      <c r="OU123" s="252" t="n">
        <v>0.000105481439823104</v>
      </c>
      <c r="OV123" s="252" t="n">
        <v>2.33996728377316E-005</v>
      </c>
      <c r="OW123" s="252" t="n">
        <v>4.6272724878092E-005</v>
      </c>
      <c r="OX123" s="252" t="n">
        <v>1.53051598194202E-005</v>
      </c>
      <c r="OY123" s="252" t="n">
        <v>3.91727340679626E-005</v>
      </c>
      <c r="OZ123" s="252" t="n">
        <v>0.000137957843791856</v>
      </c>
      <c r="PA123" s="252" t="n">
        <v>0.000267688694916195</v>
      </c>
      <c r="PB123" s="252" t="n">
        <v>0.000243521198934327</v>
      </c>
      <c r="PC123" s="252" t="n">
        <v>8.97751242779679E-005</v>
      </c>
      <c r="PD123" s="252" t="n">
        <v>2.50325668994714E-005</v>
      </c>
      <c r="PE123" s="800" t="n">
        <v>0.000947733978042795</v>
      </c>
      <c r="PF123" s="800" t="n">
        <v>3.95928373362092E-005</v>
      </c>
      <c r="PG123" s="800" t="n">
        <v>0.00288862991121627</v>
      </c>
      <c r="PH123" s="800" t="n">
        <v>0.000164960478615206</v>
      </c>
      <c r="PI123" s="800" t="n">
        <v>0.00138869032176548</v>
      </c>
      <c r="PJ123" s="800" t="n">
        <v>8.73416221756023E-005</v>
      </c>
      <c r="PK123" s="800" t="n">
        <v>8.5532989593946E-005</v>
      </c>
      <c r="PL123" s="800" t="n">
        <v>5.56673840813505E-005</v>
      </c>
      <c r="PM123" s="800" t="n">
        <v>0.000375394525116738</v>
      </c>
      <c r="PN123" s="800" t="n">
        <v>0.000265448210234625</v>
      </c>
      <c r="PO123" s="800" t="n">
        <v>0.000105845082900319</v>
      </c>
      <c r="PP123" s="800" t="n">
        <v>5.18497492828739E-005</v>
      </c>
      <c r="PQ123" s="800" t="n">
        <v>6.39968151439942E-005</v>
      </c>
      <c r="PR123" s="800" t="n">
        <v>4.95074611028296E-005</v>
      </c>
      <c r="PS123" s="800" t="n">
        <v>4.69271887589274E-005</v>
      </c>
      <c r="PT123" s="800" t="n">
        <v>8.02724223106323E-005</v>
      </c>
      <c r="PU123" s="800" t="n">
        <v>7.76784100095485E-005</v>
      </c>
      <c r="PV123" s="800" t="n">
        <v>4.63401408126944E-005</v>
      </c>
      <c r="PW123" s="800" t="n">
        <v>6.62364853794861E-005</v>
      </c>
      <c r="PX123" s="800" t="n">
        <v>0.000109867888653933</v>
      </c>
      <c r="PY123" s="800" t="n">
        <v>8.27311629065259E-005</v>
      </c>
      <c r="PZ123" s="800" t="n">
        <v>0.00130989697071207</v>
      </c>
      <c r="QA123" s="800" t="n">
        <v>7.29568803358313E-005</v>
      </c>
      <c r="QB123" s="800" t="n">
        <v>6.14953964841515E-005</v>
      </c>
      <c r="QC123" s="800" t="n">
        <v>6.40366570805949E-005</v>
      </c>
      <c r="QD123" s="800" t="n">
        <v>0.00011439572707056</v>
      </c>
      <c r="QE123" s="800" t="n">
        <v>2.52750276915259E-005</v>
      </c>
      <c r="QF123" s="800" t="n">
        <v>5.06852709635953E-005</v>
      </c>
      <c r="QG123" s="800" t="n">
        <v>1.59619177768434E-005</v>
      </c>
      <c r="QH123" s="800" t="n">
        <v>3.91614340818526E-005</v>
      </c>
      <c r="QI123" s="800" t="n">
        <v>0.000122008536288328</v>
      </c>
      <c r="QJ123" s="800" t="n">
        <v>0.000289492543998866</v>
      </c>
      <c r="QK123" s="800" t="n">
        <v>0.000222452968761634</v>
      </c>
      <c r="QL123" s="800" t="n">
        <v>9.55694201166019E-005</v>
      </c>
      <c r="QM123" s="800" t="n">
        <v>2.43307029474115E-005</v>
      </c>
      <c r="QN123" s="252" t="n">
        <v>0.0010608648597424</v>
      </c>
      <c r="QO123" s="252" t="n">
        <v>3.25342411005696E-005</v>
      </c>
      <c r="QP123" s="252" t="n">
        <v>0.00313051313925503</v>
      </c>
      <c r="QQ123" s="252" t="n">
        <v>0.000142718171140224</v>
      </c>
      <c r="QR123" s="252" t="n">
        <v>0.00153982278471672</v>
      </c>
      <c r="QS123" s="252" t="n">
        <v>8.76471937553673E-005</v>
      </c>
      <c r="QT123" s="252" t="n">
        <v>8.63704593761061E-005</v>
      </c>
      <c r="QU123" s="252" t="n">
        <v>4.54857821174302E-005</v>
      </c>
      <c r="QV123" s="252" t="n">
        <v>0.000406528813533792</v>
      </c>
      <c r="QW123" s="252" t="n">
        <v>0.000294645652022086</v>
      </c>
      <c r="QX123" s="252" t="n">
        <v>0.000107498738695274</v>
      </c>
      <c r="QY123" s="252" t="n">
        <v>5.27979170494495E-005</v>
      </c>
      <c r="QZ123" s="252" t="n">
        <v>6.41097798659293E-005</v>
      </c>
      <c r="RA123" s="252" t="n">
        <v>5.48954917610772E-005</v>
      </c>
      <c r="RB123" s="252" t="n">
        <v>4.94789859068422E-005</v>
      </c>
      <c r="RC123" s="252" t="n">
        <v>8.19227289517786E-005</v>
      </c>
      <c r="RD123" s="252" t="n">
        <v>7.36246679802893E-005</v>
      </c>
      <c r="RE123" s="252" t="n">
        <v>5.3624487782005E-005</v>
      </c>
      <c r="RF123" s="252" t="n">
        <v>7.20896555562212E-005</v>
      </c>
      <c r="RG123" s="252" t="n">
        <v>9.22899016218218E-005</v>
      </c>
      <c r="RH123" s="252" t="n">
        <v>6.81757617801813E-005</v>
      </c>
      <c r="RI123" s="252" t="n">
        <v>0.00148025262296488</v>
      </c>
      <c r="RJ123" s="252" t="n">
        <v>6.8513964429901E-005</v>
      </c>
      <c r="RK123" s="252" t="n">
        <v>6.72361330656193E-005</v>
      </c>
      <c r="RL123" s="252" t="n">
        <v>7.6635014340116E-005</v>
      </c>
      <c r="RM123" s="252" t="n">
        <v>0.000115428677904368</v>
      </c>
      <c r="RN123" s="252" t="n">
        <v>2.41717432357191E-005</v>
      </c>
      <c r="RO123" s="252" t="n">
        <v>6.08275887259715E-005</v>
      </c>
      <c r="RP123" s="252" t="n">
        <v>1.41915140166472E-005</v>
      </c>
      <c r="RQ123" s="252" t="n">
        <v>4.24155412635363E-005</v>
      </c>
      <c r="RR123" s="252" t="n">
        <v>0.000138377752428931</v>
      </c>
      <c r="RS123" s="252" t="n">
        <v>0.000295577501697411</v>
      </c>
      <c r="RT123" s="252" t="n">
        <v>0.000254921879553504</v>
      </c>
      <c r="RU123" s="252" t="n">
        <v>0.000103954008513603</v>
      </c>
      <c r="RV123" s="252" t="n">
        <v>1.55150694808372E-005</v>
      </c>
      <c r="RW123" s="800" t="n">
        <v>0.00104594223038282</v>
      </c>
      <c r="RX123" s="800" t="n">
        <v>3.073418396401E-005</v>
      </c>
      <c r="RY123" s="800" t="n">
        <v>0.00311422039920866</v>
      </c>
      <c r="RZ123" s="800" t="n">
        <v>0.000120507687029156</v>
      </c>
      <c r="SA123" s="800" t="n">
        <v>0.00146565488376517</v>
      </c>
      <c r="SB123" s="800" t="n">
        <v>7.56042053252705E-005</v>
      </c>
      <c r="SC123" s="800" t="n">
        <v>7.64453012327554E-005</v>
      </c>
      <c r="SD123" s="800" t="n">
        <v>4.84062132493238E-005</v>
      </c>
      <c r="SE123" s="800" t="n">
        <v>0.000374050385942357</v>
      </c>
      <c r="SF123" s="800" t="n">
        <v>0.000244673421767723</v>
      </c>
      <c r="SG123" s="800" t="n">
        <v>8.57708910050158E-005</v>
      </c>
      <c r="SH123" s="800" t="n">
        <v>4.50585087771379E-005</v>
      </c>
      <c r="SI123" s="800" t="n">
        <v>5.61008720410949E-005</v>
      </c>
      <c r="SJ123" s="800" t="n">
        <v>4.62603215460855E-005</v>
      </c>
      <c r="SK123" s="800" t="n">
        <v>4.48491104438456E-005</v>
      </c>
      <c r="SL123" s="800" t="n">
        <v>7.00352659861949E-005</v>
      </c>
      <c r="SM123" s="800" t="n">
        <v>5.73956246883879E-005</v>
      </c>
      <c r="SN123" s="800" t="n">
        <v>4.58462801454302E-005</v>
      </c>
      <c r="SO123" s="800" t="n">
        <v>5.59157055064646E-005</v>
      </c>
      <c r="SP123" s="800" t="n">
        <v>8.88946167178031E-005</v>
      </c>
      <c r="SQ123" s="800" t="n">
        <v>6.48655910948521E-005</v>
      </c>
      <c r="SR123" s="800" t="n">
        <v>0.00151938474456346</v>
      </c>
      <c r="SS123" s="800" t="n">
        <v>6.23167274988758E-005</v>
      </c>
      <c r="ST123" s="800" t="n">
        <v>6.81524935387759E-005</v>
      </c>
      <c r="SU123" s="800" t="n">
        <v>7.97161497475006E-005</v>
      </c>
      <c r="SV123" s="800" t="n">
        <v>0.00010738083838763</v>
      </c>
      <c r="SW123" s="800" t="n">
        <v>2.04053875001003E-005</v>
      </c>
      <c r="SX123" s="800" t="n">
        <v>5.35268153296128E-005</v>
      </c>
      <c r="SY123" s="800" t="n">
        <v>1.22069184002487E-005</v>
      </c>
      <c r="SZ123" s="800" t="n">
        <v>3.95676585481447E-005</v>
      </c>
      <c r="TA123" s="800" t="n">
        <v>0.000125013855187726</v>
      </c>
      <c r="TB123" s="800" t="n">
        <v>0.000277683759633036</v>
      </c>
      <c r="TC123" s="800" t="n">
        <v>0.00023557195249999</v>
      </c>
      <c r="TD123" s="800" t="n">
        <v>9.89494208792226E-005</v>
      </c>
      <c r="TE123" s="800" t="n">
        <v>1.45965017677769E-005</v>
      </c>
    </row>
    <row r="124" customFormat="false" ht="14.4" hidden="false" customHeight="false" outlineLevel="0" collapsed="false">
      <c r="A124" s="800" t="n">
        <v>0.000116137650821283</v>
      </c>
      <c r="B124" s="800" t="n">
        <v>5.77707494325827E-005</v>
      </c>
      <c r="C124" s="800" t="n">
        <v>5.80347517563651E-005</v>
      </c>
      <c r="D124" s="800" t="n">
        <v>0.0114284796114093</v>
      </c>
      <c r="E124" s="800" t="n">
        <v>0.00262634222347218</v>
      </c>
      <c r="F124" s="800" t="n">
        <v>0.000161741775898082</v>
      </c>
      <c r="G124" s="800" t="n">
        <v>0.000206918026966945</v>
      </c>
      <c r="H124" s="800" t="n">
        <v>1.71169469864232E-005</v>
      </c>
      <c r="I124" s="800" t="n">
        <v>0.000153341490570939</v>
      </c>
      <c r="J124" s="800" t="n">
        <v>0.000948747385976348</v>
      </c>
      <c r="K124" s="800" t="n">
        <v>0.000281701902488114</v>
      </c>
      <c r="L124" s="800" t="n">
        <v>6.89525299190063E-005</v>
      </c>
      <c r="M124" s="800" t="n">
        <v>9.70763412392555E-005</v>
      </c>
      <c r="N124" s="800" t="n">
        <v>6.20739027649785E-005</v>
      </c>
      <c r="O124" s="800" t="n">
        <v>0.000202006345131997</v>
      </c>
      <c r="P124" s="800" t="n">
        <v>0.00113046642601552</v>
      </c>
      <c r="Q124" s="800" t="n">
        <v>3.67616399406406E-005</v>
      </c>
      <c r="R124" s="800" t="n">
        <v>9.1743003488373E-005</v>
      </c>
      <c r="S124" s="800" t="n">
        <v>5.80487633209755E-005</v>
      </c>
      <c r="T124" s="800" t="n">
        <v>8.83247500982626E-005</v>
      </c>
      <c r="U124" s="800" t="n">
        <v>7.1673980595046E-005</v>
      </c>
      <c r="V124" s="800" t="n">
        <v>0.000125905454181213</v>
      </c>
      <c r="W124" s="800" t="n">
        <v>9.1168060529689E-005</v>
      </c>
      <c r="X124" s="800" t="n">
        <v>0.000105841048092758</v>
      </c>
      <c r="Y124" s="800" t="n">
        <v>5.88815071413682E-005</v>
      </c>
      <c r="Z124" s="800" t="n">
        <v>0.00014626687432477</v>
      </c>
      <c r="AA124" s="800" t="n">
        <v>3.70701764553828E-005</v>
      </c>
      <c r="AB124" s="800" t="n">
        <v>3.78726483958304E-005</v>
      </c>
      <c r="AC124" s="800" t="n">
        <v>1.45213787611259E-005</v>
      </c>
      <c r="AD124" s="800" t="n">
        <v>5.21575056989125E-005</v>
      </c>
      <c r="AE124" s="800" t="n">
        <v>8.86514842162496E-005</v>
      </c>
      <c r="AF124" s="800" t="n">
        <v>4.6669257635629E-005</v>
      </c>
      <c r="AG124" s="800" t="n">
        <v>0.000134731886924577</v>
      </c>
      <c r="AH124" s="800" t="n">
        <v>0.000123782844109654</v>
      </c>
      <c r="AI124" s="800" t="n">
        <v>1.86658252220723E-005</v>
      </c>
      <c r="AJ124" s="252" t="n">
        <v>0.000123179246050989</v>
      </c>
      <c r="AK124" s="252" t="n">
        <v>5.67370278870323E-005</v>
      </c>
      <c r="AL124" s="252" t="n">
        <v>6.47906161506552E-005</v>
      </c>
      <c r="AM124" s="252" t="n">
        <v>0.0122701508856591</v>
      </c>
      <c r="AN124" s="252" t="n">
        <v>0.00276600229054332</v>
      </c>
      <c r="AO124" s="252" t="n">
        <v>0.000158601260892616</v>
      </c>
      <c r="AP124" s="252" t="n">
        <v>0.000213257002928014</v>
      </c>
      <c r="AQ124" s="252" t="n">
        <v>1.50756585228274E-005</v>
      </c>
      <c r="AR124" s="252" t="n">
        <v>0.000155969084202599</v>
      </c>
      <c r="AS124" s="252" t="n">
        <v>0.0010481010394717</v>
      </c>
      <c r="AT124" s="252" t="n">
        <v>0.00025758790480692</v>
      </c>
      <c r="AU124" s="252" t="n">
        <v>6.52565992687957E-005</v>
      </c>
      <c r="AV124" s="252" t="n">
        <v>9.54482361712626E-005</v>
      </c>
      <c r="AW124" s="252" t="n">
        <v>5.88046130016402E-005</v>
      </c>
      <c r="AX124" s="252" t="n">
        <v>0.000218361541838938</v>
      </c>
      <c r="AY124" s="252" t="n">
        <v>0.00153887499956518</v>
      </c>
      <c r="AZ124" s="252" t="n">
        <v>3.75506464123286E-005</v>
      </c>
      <c r="BA124" s="252" t="n">
        <v>9.09195322039584E-005</v>
      </c>
      <c r="BB124" s="252" t="n">
        <v>7.79060045079023E-005</v>
      </c>
      <c r="BC124" s="252" t="n">
        <v>8.73882742205193E-005</v>
      </c>
      <c r="BD124" s="252" t="n">
        <v>7.63445144911215E-005</v>
      </c>
      <c r="BE124" s="252" t="n">
        <v>0.000112058010589231</v>
      </c>
      <c r="BF124" s="252" t="n">
        <v>9.47542946128827E-005</v>
      </c>
      <c r="BG124" s="252" t="n">
        <v>9.97103010773635E-005</v>
      </c>
      <c r="BH124" s="252" t="n">
        <v>6.04546036741453E-005</v>
      </c>
      <c r="BI124" s="252" t="n">
        <v>0.000152316984484342</v>
      </c>
      <c r="BJ124" s="252" t="n">
        <v>3.5560784593851E-005</v>
      </c>
      <c r="BK124" s="252" t="n">
        <v>2.78421650686523E-005</v>
      </c>
      <c r="BL124" s="252" t="n">
        <v>1.34171683682364E-005</v>
      </c>
      <c r="BM124" s="252" t="n">
        <v>5.34612293796858E-005</v>
      </c>
      <c r="BN124" s="252" t="n">
        <v>0.000111277697729257</v>
      </c>
      <c r="BO124" s="252" t="n">
        <v>6.08531200618067E-005</v>
      </c>
      <c r="BP124" s="252" t="n">
        <v>0.000138322070670815</v>
      </c>
      <c r="BQ124" s="252" t="n">
        <v>0.000119848374059386</v>
      </c>
      <c r="BR124" s="252" t="n">
        <v>2.0891334630763E-005</v>
      </c>
      <c r="BS124" s="800" t="n">
        <v>0.000139044209468227</v>
      </c>
      <c r="BT124" s="800" t="n">
        <v>6.03638503648121E-005</v>
      </c>
      <c r="BU124" s="800" t="n">
        <v>7.83594034525396E-005</v>
      </c>
      <c r="BV124" s="800" t="n">
        <v>0.012650475224676</v>
      </c>
      <c r="BW124" s="800" t="n">
        <v>0.00289234657626173</v>
      </c>
      <c r="BX124" s="800" t="n">
        <v>0.000158309914744411</v>
      </c>
      <c r="BY124" s="800" t="n">
        <v>0.000231800467547262</v>
      </c>
      <c r="BZ124" s="800" t="n">
        <v>1.60913512055481E-005</v>
      </c>
      <c r="CA124" s="800" t="n">
        <v>0.0001666215640831</v>
      </c>
      <c r="CB124" s="800" t="n">
        <v>0.000997287785719091</v>
      </c>
      <c r="CC124" s="800" t="n">
        <v>0.00025036127001919</v>
      </c>
      <c r="CD124" s="800" t="n">
        <v>6.62311262043475E-005</v>
      </c>
      <c r="CE124" s="800" t="n">
        <v>9.33665236421496E-005</v>
      </c>
      <c r="CF124" s="800" t="n">
        <v>6.20675271017952E-005</v>
      </c>
      <c r="CG124" s="800" t="n">
        <v>0.000246786384179043</v>
      </c>
      <c r="CH124" s="800" t="n">
        <v>0.00140022395323916</v>
      </c>
      <c r="CI124" s="800" t="n">
        <v>3.74069102270507E-005</v>
      </c>
      <c r="CJ124" s="800" t="n">
        <v>8.96702244492186E-005</v>
      </c>
      <c r="CK124" s="800" t="n">
        <v>9.38821152982081E-005</v>
      </c>
      <c r="CL124" s="800" t="n">
        <v>8.90262660275152E-005</v>
      </c>
      <c r="CM124" s="800" t="n">
        <v>8.13450520047331E-005</v>
      </c>
      <c r="CN124" s="800" t="n">
        <v>0.000108482951093392</v>
      </c>
      <c r="CO124" s="800" t="n">
        <v>9.41240881955826E-005</v>
      </c>
      <c r="CP124" s="800" t="n">
        <v>0.000153431349412869</v>
      </c>
      <c r="CQ124" s="800" t="n">
        <v>5.177078650674E-005</v>
      </c>
      <c r="CR124" s="800" t="n">
        <v>0.000131657121693271</v>
      </c>
      <c r="CS124" s="800" t="n">
        <v>3.39083112080464E-005</v>
      </c>
      <c r="CT124" s="800" t="n">
        <v>3.03950467251115E-005</v>
      </c>
      <c r="CU124" s="800" t="n">
        <v>1.57597919836376E-005</v>
      </c>
      <c r="CV124" s="800" t="n">
        <v>4.13637326075477E-005</v>
      </c>
      <c r="CW124" s="800" t="n">
        <v>0.000121616156877189</v>
      </c>
      <c r="CX124" s="800" t="n">
        <v>7.34286150268463E-005</v>
      </c>
      <c r="CY124" s="800" t="n">
        <v>0.000153082262880858</v>
      </c>
      <c r="CZ124" s="800" t="n">
        <v>0.000117615809947354</v>
      </c>
      <c r="DA124" s="800" t="n">
        <v>1.5930090971543E-005</v>
      </c>
      <c r="DB124" s="252" t="n">
        <v>0.000130643716037876</v>
      </c>
      <c r="DC124" s="252" t="n">
        <v>7.69871589825883E-005</v>
      </c>
      <c r="DD124" s="252" t="n">
        <v>7.95419032307421E-005</v>
      </c>
      <c r="DE124" s="252" t="n">
        <v>0.013137218803587</v>
      </c>
      <c r="DF124" s="252" t="n">
        <v>0.00271809695676721</v>
      </c>
      <c r="DG124" s="252" t="n">
        <v>0.000146297085806256</v>
      </c>
      <c r="DH124" s="252" t="n">
        <v>0.000221147601833207</v>
      </c>
      <c r="DI124" s="252" t="n">
        <v>1.32071716065715E-005</v>
      </c>
      <c r="DJ124" s="252" t="n">
        <v>0.000143362192048732</v>
      </c>
      <c r="DK124" s="252" t="n">
        <v>0.00100296918788017</v>
      </c>
      <c r="DL124" s="252" t="n">
        <v>0.000212349575923579</v>
      </c>
      <c r="DM124" s="252" t="n">
        <v>5.8054419262548E-005</v>
      </c>
      <c r="DN124" s="252" t="n">
        <v>8.73039702701381E-005</v>
      </c>
      <c r="DO124" s="252" t="n">
        <v>5.46998633159991E-005</v>
      </c>
      <c r="DP124" s="252" t="n">
        <v>0.000235215910370303</v>
      </c>
      <c r="DQ124" s="252" t="n">
        <v>0.00163686654031324</v>
      </c>
      <c r="DR124" s="252" t="n">
        <v>4.46023631614051E-005</v>
      </c>
      <c r="DS124" s="252" t="n">
        <v>8.71117759287625E-005</v>
      </c>
      <c r="DT124" s="252" t="n">
        <v>0.00010798579830146</v>
      </c>
      <c r="DU124" s="252" t="n">
        <v>9.94227798353963E-005</v>
      </c>
      <c r="DV124" s="252" t="n">
        <v>8.70256862494112E-005</v>
      </c>
      <c r="DW124" s="252" t="n">
        <v>9.66802701594707E-005</v>
      </c>
      <c r="DX124" s="252" t="n">
        <v>0.000105590878736297</v>
      </c>
      <c r="DY124" s="252" t="n">
        <v>0.000108262232112183</v>
      </c>
      <c r="DZ124" s="252" t="n">
        <v>6.34512469450701E-005</v>
      </c>
      <c r="EA124" s="252" t="n">
        <v>0.000164273656510437</v>
      </c>
      <c r="EB124" s="252" t="n">
        <v>3.40302258418361E-005</v>
      </c>
      <c r="EC124" s="252" t="n">
        <v>3.78287064790715E-005</v>
      </c>
      <c r="ED124" s="252" t="n">
        <v>3.60329895060687E-005</v>
      </c>
      <c r="EE124" s="252" t="n">
        <v>3.13399493478207E-005</v>
      </c>
      <c r="EF124" s="252" t="n">
        <v>0.000139274091929308</v>
      </c>
      <c r="EG124" s="252" t="n">
        <v>8.38988898623433E-005</v>
      </c>
      <c r="EH124" s="252" t="n">
        <v>0.000172622722136148</v>
      </c>
      <c r="EI124" s="252" t="n">
        <v>0.000122103885355301</v>
      </c>
      <c r="EJ124" s="252" t="n">
        <v>1.95908645280015E-005</v>
      </c>
      <c r="EK124" s="800" t="n">
        <v>9.99040959225112E-005</v>
      </c>
      <c r="EL124" s="800" t="n">
        <v>5.77217041550731E-005</v>
      </c>
      <c r="EM124" s="800" t="n">
        <v>6.12503103649265E-005</v>
      </c>
      <c r="EN124" s="800" t="n">
        <v>0.014217408959086</v>
      </c>
      <c r="EO124" s="800" t="n">
        <v>0.00282480885397867</v>
      </c>
      <c r="EP124" s="800" t="n">
        <v>0.000137942933261809</v>
      </c>
      <c r="EQ124" s="800" t="n">
        <v>0.000258790492976052</v>
      </c>
      <c r="ER124" s="800" t="n">
        <v>1.44180661664627E-005</v>
      </c>
      <c r="ES124" s="800" t="n">
        <v>0.000149348352035107</v>
      </c>
      <c r="ET124" s="800" t="n">
        <v>0.000956599580107008</v>
      </c>
      <c r="EU124" s="800" t="n">
        <v>0.000221427923562449</v>
      </c>
      <c r="EV124" s="800" t="n">
        <v>5.89661141308954E-005</v>
      </c>
      <c r="EW124" s="800" t="n">
        <v>9.67748051287964E-005</v>
      </c>
      <c r="EX124" s="800" t="n">
        <v>5.78353897793846E-005</v>
      </c>
      <c r="EY124" s="800" t="n">
        <v>0.000268069949543377</v>
      </c>
      <c r="EZ124" s="800" t="n">
        <v>0.00157820861645525</v>
      </c>
      <c r="FA124" s="800" t="n">
        <v>3.21605572638234E-005</v>
      </c>
      <c r="FB124" s="800" t="n">
        <v>8.20573322468057E-005</v>
      </c>
      <c r="FC124" s="800" t="n">
        <v>9.54386468317025E-005</v>
      </c>
      <c r="FD124" s="800" t="n">
        <v>8.56349461261849E-005</v>
      </c>
      <c r="FE124" s="800" t="n">
        <v>8.39806315071712E-005</v>
      </c>
      <c r="FF124" s="800" t="n">
        <v>9.18799638248933E-005</v>
      </c>
      <c r="FG124" s="800" t="n">
        <v>9.82220903033566E-005</v>
      </c>
      <c r="FH124" s="800" t="n">
        <v>7.10755039279208E-005</v>
      </c>
      <c r="FI124" s="800" t="n">
        <v>5.4685125965905E-005</v>
      </c>
      <c r="FJ124" s="800" t="n">
        <v>0.000133325646097609</v>
      </c>
      <c r="FK124" s="800" t="n">
        <v>3.13590366989517E-005</v>
      </c>
      <c r="FL124" s="800" t="n">
        <v>2.00014889803946E-005</v>
      </c>
      <c r="FM124" s="800" t="n">
        <v>3.38460106157345E-005</v>
      </c>
      <c r="FN124" s="800" t="n">
        <v>3.38683531245682E-005</v>
      </c>
      <c r="FO124" s="800" t="n">
        <v>0.00011382546413456</v>
      </c>
      <c r="FP124" s="800" t="n">
        <v>5.31393062519116E-005</v>
      </c>
      <c r="FQ124" s="800" t="n">
        <v>0.000120920812764097</v>
      </c>
      <c r="FR124" s="800" t="n">
        <v>0.00016066947697114</v>
      </c>
      <c r="FS124" s="800" t="n">
        <v>5.50139189685828E-005</v>
      </c>
      <c r="FT124" s="252" t="n">
        <v>0.000100379850529047</v>
      </c>
      <c r="FU124" s="252" t="n">
        <v>5.56174638933464E-005</v>
      </c>
      <c r="FV124" s="252" t="n">
        <v>6.01888171764287E-005</v>
      </c>
      <c r="FW124" s="252" t="n">
        <v>0.0156787627949747</v>
      </c>
      <c r="FX124" s="252" t="n">
        <v>0.00308843564361698</v>
      </c>
      <c r="FY124" s="252" t="n">
        <v>0.000139390282692112</v>
      </c>
      <c r="FZ124" s="252" t="n">
        <v>0.00023586391746047</v>
      </c>
      <c r="GA124" s="252" t="n">
        <v>1.3844054273028E-005</v>
      </c>
      <c r="GB124" s="252" t="n">
        <v>0.000137043543893476</v>
      </c>
      <c r="GC124" s="252" t="n">
        <v>0.000942217562249116</v>
      </c>
      <c r="GD124" s="252" t="n">
        <v>0.000222421742804158</v>
      </c>
      <c r="GE124" s="252" t="n">
        <v>5.96065432697758E-005</v>
      </c>
      <c r="GF124" s="252" t="n">
        <v>0.000103855265228161</v>
      </c>
      <c r="GG124" s="252" t="n">
        <v>5.40510434234571E-005</v>
      </c>
      <c r="GH124" s="252" t="n">
        <v>0.000260217915004596</v>
      </c>
      <c r="GI124" s="252" t="n">
        <v>0.00169371059473155</v>
      </c>
      <c r="GJ124" s="252" t="n">
        <v>3.05436149016171E-005</v>
      </c>
      <c r="GK124" s="252" t="n">
        <v>8.27526625027143E-005</v>
      </c>
      <c r="GL124" s="252" t="n">
        <v>9.06516763156044E-005</v>
      </c>
      <c r="GM124" s="252" t="n">
        <v>8.92796979883117E-005</v>
      </c>
      <c r="GN124" s="252" t="n">
        <v>8.09772174242843E-005</v>
      </c>
      <c r="GO124" s="252" t="n">
        <v>8.8439790547199E-005</v>
      </c>
      <c r="GP124" s="252" t="n">
        <v>0.00010240094930958</v>
      </c>
      <c r="GQ124" s="252" t="n">
        <v>7.66265337074645E-005</v>
      </c>
      <c r="GR124" s="252" t="n">
        <v>6.42188253166602E-005</v>
      </c>
      <c r="GS124" s="252" t="n">
        <v>0.000158370651914115</v>
      </c>
      <c r="GT124" s="252" t="n">
        <v>2.69168492998287E-005</v>
      </c>
      <c r="GU124" s="252" t="n">
        <v>1.66122013447764E-005</v>
      </c>
      <c r="GV124" s="252" t="n">
        <v>2.98474999448836E-005</v>
      </c>
      <c r="GW124" s="252" t="n">
        <v>3.08305278096605E-005</v>
      </c>
      <c r="GX124" s="252" t="n">
        <v>0.000142660355692142</v>
      </c>
      <c r="GY124" s="252" t="n">
        <v>6.13826166808934E-005</v>
      </c>
      <c r="GZ124" s="252" t="n">
        <v>0.00012503611732148</v>
      </c>
      <c r="HA124" s="252" t="n">
        <v>0.000194428954267696</v>
      </c>
      <c r="HB124" s="252" t="n">
        <v>3.21392525716441E-005</v>
      </c>
      <c r="HC124" s="800" t="n">
        <v>8.25302927082174E-005</v>
      </c>
      <c r="HD124" s="800" t="n">
        <v>3.88600695817384E-005</v>
      </c>
      <c r="HE124" s="800" t="n">
        <v>5.21997629239284E-005</v>
      </c>
      <c r="HF124" s="800" t="n">
        <v>0.0155836513261434</v>
      </c>
      <c r="HG124" s="800" t="n">
        <v>0.00261764407913551</v>
      </c>
      <c r="HH124" s="800" t="n">
        <v>0.000112386001486889</v>
      </c>
      <c r="HI124" s="800" t="n">
        <v>0.000214905585357426</v>
      </c>
      <c r="HJ124" s="800" t="n">
        <v>1.11282123697485E-005</v>
      </c>
      <c r="HK124" s="800" t="n">
        <v>0.000112334995657102</v>
      </c>
      <c r="HL124" s="800" t="n">
        <v>0.000697516812809969</v>
      </c>
      <c r="HM124" s="800" t="n">
        <v>0.000188105758206866</v>
      </c>
      <c r="HN124" s="800" t="n">
        <v>5.00694957532993E-005</v>
      </c>
      <c r="HO124" s="800" t="n">
        <v>0.000103759700410716</v>
      </c>
      <c r="HP124" s="800" t="n">
        <v>5.57906102910179E-005</v>
      </c>
      <c r="HQ124" s="800" t="n">
        <v>0.000233360538092146</v>
      </c>
      <c r="HR124" s="800" t="n">
        <v>0.00149071539745744</v>
      </c>
      <c r="HS124" s="800" t="n">
        <v>2.05455003815952E-005</v>
      </c>
      <c r="HT124" s="800" t="n">
        <v>7.56396340427753E-005</v>
      </c>
      <c r="HU124" s="800" t="n">
        <v>8.18274465476547E-005</v>
      </c>
      <c r="HV124" s="800" t="n">
        <v>7.00388059029679E-005</v>
      </c>
      <c r="HW124" s="800" t="n">
        <v>6.86088754663463E-005</v>
      </c>
      <c r="HX124" s="800" t="n">
        <v>7.68010277083906E-005</v>
      </c>
      <c r="HY124" s="800" t="n">
        <v>7.93180091036512E-005</v>
      </c>
      <c r="HZ124" s="800" t="n">
        <v>5.51557064782228E-005</v>
      </c>
      <c r="IA124" s="800" t="n">
        <v>5.52071405275998E-005</v>
      </c>
      <c r="IB124" s="800" t="n">
        <v>0.000121166353996578</v>
      </c>
      <c r="IC124" s="800" t="n">
        <v>2.3112071261833E-005</v>
      </c>
      <c r="ID124" s="800" t="n">
        <v>1.37404746194233E-005</v>
      </c>
      <c r="IE124" s="800" t="n">
        <v>2.44731370761392E-005</v>
      </c>
      <c r="IF124" s="800" t="n">
        <v>2.61932708153628E-005</v>
      </c>
      <c r="IG124" s="800" t="n">
        <v>0.000125176281061724</v>
      </c>
      <c r="IH124" s="800" t="n">
        <v>4.73780292566902E-005</v>
      </c>
      <c r="II124" s="800" t="n">
        <v>9.28729327018786E-005</v>
      </c>
      <c r="IJ124" s="800" t="n">
        <v>0.000209948996292677</v>
      </c>
      <c r="IK124" s="800" t="n">
        <v>2.06770481978883E-005</v>
      </c>
      <c r="IL124" s="252" t="n">
        <v>7.28900926937078E-005</v>
      </c>
      <c r="IM124" s="252" t="n">
        <v>3.13800736552504E-005</v>
      </c>
      <c r="IN124" s="252" t="n">
        <v>4.8421959047736E-005</v>
      </c>
      <c r="IO124" s="252" t="n">
        <v>0.0137115970639441</v>
      </c>
      <c r="IP124" s="252" t="n">
        <v>0.00213758319443089</v>
      </c>
      <c r="IQ124" s="252" t="n">
        <v>9.38304360567232E-005</v>
      </c>
      <c r="IR124" s="252" t="n">
        <v>0.000199726530189306</v>
      </c>
      <c r="IS124" s="252" t="n">
        <v>1.03122958951649E-005</v>
      </c>
      <c r="IT124" s="252" t="n">
        <v>8.59876531900341E-005</v>
      </c>
      <c r="IU124" s="252" t="n">
        <v>0.000539117719180113</v>
      </c>
      <c r="IV124" s="252" t="n">
        <v>0.000153037552934192</v>
      </c>
      <c r="IW124" s="252" t="n">
        <v>4.4555355200842E-005</v>
      </c>
      <c r="IX124" s="252" t="n">
        <v>9.73831106822747E-005</v>
      </c>
      <c r="IY124" s="252" t="n">
        <v>5.4138618506109E-005</v>
      </c>
      <c r="IZ124" s="252" t="n">
        <v>0.000208323696426913</v>
      </c>
      <c r="JA124" s="252" t="n">
        <v>0.00122413375400381</v>
      </c>
      <c r="JB124" s="252" t="n">
        <v>1.99151537774422E-005</v>
      </c>
      <c r="JC124" s="252" t="n">
        <v>6.93904096575894E-005</v>
      </c>
      <c r="JD124" s="252" t="n">
        <v>7.20107204931896E-005</v>
      </c>
      <c r="JE124" s="252" t="n">
        <v>6.2019342846362E-005</v>
      </c>
      <c r="JF124" s="252" t="n">
        <v>6.73787526898279E-005</v>
      </c>
      <c r="JG124" s="252" t="n">
        <v>6.79056229510704E-005</v>
      </c>
      <c r="JH124" s="252" t="n">
        <v>7.01538419692664E-005</v>
      </c>
      <c r="JI124" s="252" t="n">
        <v>4.30330103263112E-005</v>
      </c>
      <c r="JJ124" s="252" t="n">
        <v>4.89684672932733E-005</v>
      </c>
      <c r="JK124" s="252" t="n">
        <v>0.000106247187202445</v>
      </c>
      <c r="JL124" s="252" t="n">
        <v>2.05555068726424E-005</v>
      </c>
      <c r="JM124" s="252" t="n">
        <v>1.3514436085965E-005</v>
      </c>
      <c r="JN124" s="252" t="n">
        <v>1.99744187713854E-005</v>
      </c>
      <c r="JO124" s="252" t="n">
        <v>2.42483133242755E-005</v>
      </c>
      <c r="JP124" s="252" t="n">
        <v>0.000123874576623225</v>
      </c>
      <c r="JQ124" s="252" t="n">
        <v>4.48629279034578E-005</v>
      </c>
      <c r="JR124" s="252" t="n">
        <v>7.94626565934452E-005</v>
      </c>
      <c r="JS124" s="252" t="n">
        <v>0.000219109082740181</v>
      </c>
      <c r="JT124" s="252" t="n">
        <v>1.54997800227243E-005</v>
      </c>
      <c r="JU124" s="800" t="n">
        <v>7.13456984369208E-005</v>
      </c>
      <c r="JV124" s="800" t="n">
        <v>2.88885714388631E-005</v>
      </c>
      <c r="JW124" s="800" t="n">
        <v>4.47787929434436E-005</v>
      </c>
      <c r="JX124" s="800" t="n">
        <v>0.0140459404168485</v>
      </c>
      <c r="JY124" s="800" t="n">
        <v>0.00236874716854603</v>
      </c>
      <c r="JZ124" s="800" t="n">
        <v>8.85444363383457E-005</v>
      </c>
      <c r="KA124" s="800" t="n">
        <v>0.000198174023369402</v>
      </c>
      <c r="KB124" s="800" t="n">
        <v>9.03667958404789E-006</v>
      </c>
      <c r="KC124" s="800" t="n">
        <v>8.7987734802488E-005</v>
      </c>
      <c r="KD124" s="800" t="n">
        <v>0.000562845648104452</v>
      </c>
      <c r="KE124" s="800" t="n">
        <v>0.000135950434245733</v>
      </c>
      <c r="KF124" s="800" t="n">
        <v>4.45564888078713E-005</v>
      </c>
      <c r="KG124" s="800" t="n">
        <v>8.42102753328365E-005</v>
      </c>
      <c r="KH124" s="800" t="n">
        <v>5.21293536809436E-005</v>
      </c>
      <c r="KI124" s="800" t="n">
        <v>0.000203678826651312</v>
      </c>
      <c r="KJ124" s="800" t="n">
        <v>0.00110378810376366</v>
      </c>
      <c r="KK124" s="800" t="n">
        <v>2.19416362219045E-005</v>
      </c>
      <c r="KL124" s="800" t="n">
        <v>7.06859557837136E-005</v>
      </c>
      <c r="KM124" s="800" t="n">
        <v>8.02827651111886E-005</v>
      </c>
      <c r="KN124" s="800" t="n">
        <v>6.3546928116933E-005</v>
      </c>
      <c r="KO124" s="800" t="n">
        <v>6.65550216417306E-005</v>
      </c>
      <c r="KP124" s="800" t="n">
        <v>7.20037693426555E-005</v>
      </c>
      <c r="KQ124" s="800" t="n">
        <v>6.70684027489561E-005</v>
      </c>
      <c r="KR124" s="800" t="n">
        <v>4.68791853938996E-005</v>
      </c>
      <c r="KS124" s="800" t="n">
        <v>5.80724177289091E-005</v>
      </c>
      <c r="KT124" s="800" t="n">
        <v>0.000108429267318014</v>
      </c>
      <c r="KU124" s="800" t="n">
        <v>1.91730801366826E-005</v>
      </c>
      <c r="KV124" s="800" t="n">
        <v>1.21125992059451E-005</v>
      </c>
      <c r="KW124" s="800" t="n">
        <v>1.58254950996996E-005</v>
      </c>
      <c r="KX124" s="800" t="n">
        <v>2.81175588801647E-005</v>
      </c>
      <c r="KY124" s="800" t="n">
        <v>0.000110416185124929</v>
      </c>
      <c r="KZ124" s="800" t="n">
        <v>4.16446941263137E-005</v>
      </c>
      <c r="LA124" s="800" t="n">
        <v>8.05399990589722E-005</v>
      </c>
      <c r="LB124" s="800" t="n">
        <v>0.000178746633995473</v>
      </c>
      <c r="LC124" s="800" t="n">
        <v>1.84233654674815E-005</v>
      </c>
      <c r="LD124" s="252" t="n">
        <v>5.86200787292945E-005</v>
      </c>
      <c r="LE124" s="252" t="n">
        <v>2.5233547596964E-005</v>
      </c>
      <c r="LF124" s="252" t="n">
        <v>4.12977165391901E-005</v>
      </c>
      <c r="LG124" s="252" t="n">
        <v>0.0127484474540535</v>
      </c>
      <c r="LH124" s="252" t="n">
        <v>0.00220686937367855</v>
      </c>
      <c r="LI124" s="252" t="n">
        <v>8.84061773960532E-005</v>
      </c>
      <c r="LJ124" s="252" t="n">
        <v>0.000189267972436507</v>
      </c>
      <c r="LK124" s="252" t="n">
        <v>7.57556657667541E-006</v>
      </c>
      <c r="LL124" s="252" t="n">
        <v>8.04507725098052E-005</v>
      </c>
      <c r="LM124" s="252" t="n">
        <v>0.000559893016334955</v>
      </c>
      <c r="LN124" s="252" t="n">
        <v>0.00011669467553441</v>
      </c>
      <c r="LO124" s="252" t="n">
        <v>3.78328261493322E-005</v>
      </c>
      <c r="LP124" s="252" t="n">
        <v>7.42417869933678E-005</v>
      </c>
      <c r="LQ124" s="252" t="n">
        <v>4.89300167960061E-005</v>
      </c>
      <c r="LR124" s="252" t="n">
        <v>0.000183522964863349</v>
      </c>
      <c r="LS124" s="252" t="n">
        <v>0.000977305091118585</v>
      </c>
      <c r="LT124" s="252" t="n">
        <v>2.18579386895387E-005</v>
      </c>
      <c r="LU124" s="252" t="n">
        <v>6.88860729267044E-005</v>
      </c>
      <c r="LV124" s="252" t="n">
        <v>0.000107223576524041</v>
      </c>
      <c r="LW124" s="252" t="n">
        <v>6.18999483881117E-005</v>
      </c>
      <c r="LX124" s="252" t="n">
        <v>6.85710324587313E-005</v>
      </c>
      <c r="LY124" s="252" t="n">
        <v>6.9687773219434E-005</v>
      </c>
      <c r="LZ124" s="252" t="n">
        <v>6.4427229231997E-005</v>
      </c>
      <c r="MA124" s="252" t="n">
        <v>4.85197840857001E-005</v>
      </c>
      <c r="MB124" s="252" t="n">
        <v>5.80537573333388E-005</v>
      </c>
      <c r="MC124" s="252" t="n">
        <v>9.84704613074893E-005</v>
      </c>
      <c r="MD124" s="252" t="n">
        <v>1.77825610841192E-005</v>
      </c>
      <c r="ME124" s="252" t="n">
        <v>1.21736453276356E-005</v>
      </c>
      <c r="MF124" s="252" t="n">
        <v>1.9457514596087E-005</v>
      </c>
      <c r="MG124" s="252" t="n">
        <v>3.06560900077067E-005</v>
      </c>
      <c r="MH124" s="252" t="n">
        <v>9.0964384512628E-005</v>
      </c>
      <c r="MI124" s="252" t="n">
        <v>3.77119542505906E-005</v>
      </c>
      <c r="MJ124" s="252" t="n">
        <v>8.3575691533421E-005</v>
      </c>
      <c r="MK124" s="252" t="n">
        <v>0.000145667086414037</v>
      </c>
      <c r="ML124" s="252" t="n">
        <v>2.40067179290954E-005</v>
      </c>
      <c r="MM124" s="800" t="n">
        <v>6.28688423489107E-005</v>
      </c>
      <c r="MN124" s="800" t="n">
        <v>2.59662402662179E-005</v>
      </c>
      <c r="MO124" s="800" t="n">
        <v>4.36367692391616E-005</v>
      </c>
      <c r="MP124" s="800" t="n">
        <v>0.0106512319403846</v>
      </c>
      <c r="MQ124" s="800" t="n">
        <v>0.00181438139711339</v>
      </c>
      <c r="MR124" s="800" t="n">
        <v>8.792562296689E-005</v>
      </c>
      <c r="MS124" s="800" t="n">
        <v>0.000183894219924256</v>
      </c>
      <c r="MT124" s="800" t="n">
        <v>8.99517500968601E-006</v>
      </c>
      <c r="MU124" s="800" t="n">
        <v>7.61936837969877E-005</v>
      </c>
      <c r="MV124" s="800" t="n">
        <v>0.000585880454845435</v>
      </c>
      <c r="MW124" s="800" t="n">
        <v>0.000107019033975596</v>
      </c>
      <c r="MX124" s="800" t="n">
        <v>3.79925497208839E-005</v>
      </c>
      <c r="MY124" s="800" t="n">
        <v>6.01356355258396E-005</v>
      </c>
      <c r="MZ124" s="800" t="n">
        <v>4.56822544476558E-005</v>
      </c>
      <c r="NA124" s="800" t="n">
        <v>0.000165737197986102</v>
      </c>
      <c r="NB124" s="800" t="n">
        <v>0.000821611956888255</v>
      </c>
      <c r="NC124" s="800" t="n">
        <v>2.47531735134466E-005</v>
      </c>
      <c r="ND124" s="800" t="n">
        <v>6.13329040624699E-005</v>
      </c>
      <c r="NE124" s="800" t="n">
        <v>0.000157799505508422</v>
      </c>
      <c r="NF124" s="800" t="n">
        <v>7.0071407553917E-005</v>
      </c>
      <c r="NG124" s="800" t="n">
        <v>7.20698677299134E-005</v>
      </c>
      <c r="NH124" s="800" t="n">
        <v>6.89238247370743E-005</v>
      </c>
      <c r="NI124" s="800" t="n">
        <v>6.67512201192358E-005</v>
      </c>
      <c r="NJ124" s="800" t="n">
        <v>4.40780855051533E-005</v>
      </c>
      <c r="NK124" s="800" t="n">
        <v>6.26330281803286E-005</v>
      </c>
      <c r="NL124" s="800" t="n">
        <v>0.000131074746167607</v>
      </c>
      <c r="NM124" s="800" t="n">
        <v>1.57218294342783E-005</v>
      </c>
      <c r="NN124" s="800" t="n">
        <v>1.72468468262063E-005</v>
      </c>
      <c r="NO124" s="800" t="n">
        <v>2.49089035856705E-005</v>
      </c>
      <c r="NP124" s="800" t="n">
        <v>2.82637784528468E-005</v>
      </c>
      <c r="NQ124" s="800" t="n">
        <v>9.19520989589341E-005</v>
      </c>
      <c r="NR124" s="800" t="n">
        <v>4.31418887542682E-005</v>
      </c>
      <c r="NS124" s="800" t="n">
        <v>9.643022869214E-005</v>
      </c>
      <c r="NT124" s="800" t="n">
        <v>0.000108744223085346</v>
      </c>
      <c r="NU124" s="800" t="n">
        <v>5.41488075846775E-006</v>
      </c>
      <c r="NV124" s="252" t="n">
        <v>7.05567744018227E-005</v>
      </c>
      <c r="NW124" s="252" t="n">
        <v>2.75333073179019E-005</v>
      </c>
      <c r="NX124" s="252" t="n">
        <v>4.84766908305703E-005</v>
      </c>
      <c r="NY124" s="252" t="n">
        <v>0.00919745690803571</v>
      </c>
      <c r="NZ124" s="252" t="n">
        <v>0.0016425676146728</v>
      </c>
      <c r="OA124" s="252" t="n">
        <v>8.53504482240491E-005</v>
      </c>
      <c r="OB124" s="252" t="n">
        <v>0.000181908023693502</v>
      </c>
      <c r="OC124" s="252" t="n">
        <v>9.49962562986612E-006</v>
      </c>
      <c r="OD124" s="252" t="n">
        <v>7.78828065978164E-005</v>
      </c>
      <c r="OE124" s="252" t="n">
        <v>0.000598887263455786</v>
      </c>
      <c r="OF124" s="252" t="n">
        <v>0.000102917722325192</v>
      </c>
      <c r="OG124" s="252" t="n">
        <v>3.87010922154872E-005</v>
      </c>
      <c r="OH124" s="252" t="n">
        <v>5.6258959158867E-005</v>
      </c>
      <c r="OI124" s="252" t="n">
        <v>4.4311403266144E-005</v>
      </c>
      <c r="OJ124" s="252" t="n">
        <v>0.000167442273618512</v>
      </c>
      <c r="OK124" s="252" t="n">
        <v>0.000848929630108489</v>
      </c>
      <c r="OL124" s="252" t="n">
        <v>3.04594834776661E-005</v>
      </c>
      <c r="OM124" s="252" t="n">
        <v>6.31017677237636E-005</v>
      </c>
      <c r="ON124" s="252" t="n">
        <v>0.000221721573420419</v>
      </c>
      <c r="OO124" s="252" t="n">
        <v>8.1309187713734E-005</v>
      </c>
      <c r="OP124" s="252" t="n">
        <v>7.86227822383681E-005</v>
      </c>
      <c r="OQ124" s="252" t="n">
        <v>6.99062903461495E-005</v>
      </c>
      <c r="OR124" s="252" t="n">
        <v>7.70603082793116E-005</v>
      </c>
      <c r="OS124" s="252" t="n">
        <v>4.36602571625363E-005</v>
      </c>
      <c r="OT124" s="252" t="n">
        <v>7.30472085545897E-005</v>
      </c>
      <c r="OU124" s="252" t="n">
        <v>0.000172129662335039</v>
      </c>
      <c r="OV124" s="252" t="n">
        <v>1.63919336993403E-005</v>
      </c>
      <c r="OW124" s="252" t="n">
        <v>2.28877669457926E-005</v>
      </c>
      <c r="OX124" s="252" t="n">
        <v>3.1921412913072E-005</v>
      </c>
      <c r="OY124" s="252" t="n">
        <v>2.77601763599715E-005</v>
      </c>
      <c r="OZ124" s="252" t="n">
        <v>9.80745520428578E-005</v>
      </c>
      <c r="PA124" s="252" t="n">
        <v>4.8756504591906E-005</v>
      </c>
      <c r="PB124" s="252" t="n">
        <v>0.000107247527777188</v>
      </c>
      <c r="PC124" s="252" t="n">
        <v>8.86090161880632E-005</v>
      </c>
      <c r="PD124" s="252" t="n">
        <v>1.12314781238771E-005</v>
      </c>
      <c r="PE124" s="800" t="n">
        <v>6.02596760115678E-005</v>
      </c>
      <c r="PF124" s="800" t="n">
        <v>2.44134613781841E-005</v>
      </c>
      <c r="PG124" s="800" t="n">
        <v>4.10673587127133E-005</v>
      </c>
      <c r="PH124" s="800" t="n">
        <v>0.00751518973584188</v>
      </c>
      <c r="PI124" s="800" t="n">
        <v>0.00129157400021234</v>
      </c>
      <c r="PJ124" s="800" t="n">
        <v>6.99734803925277E-005</v>
      </c>
      <c r="PK124" s="800" t="n">
        <v>0.000179552669301471</v>
      </c>
      <c r="PL124" s="800" t="n">
        <v>5.39951539291167E-005</v>
      </c>
      <c r="PM124" s="800" t="n">
        <v>7.66013917040929E-005</v>
      </c>
      <c r="PN124" s="800" t="n">
        <v>0.000579409126152521</v>
      </c>
      <c r="PO124" s="800" t="n">
        <v>8.91356350145968E-005</v>
      </c>
      <c r="PP124" s="800" t="n">
        <v>3.17888327563588E-005</v>
      </c>
      <c r="PQ124" s="800" t="n">
        <v>4.77112416527573E-005</v>
      </c>
      <c r="PR124" s="800" t="n">
        <v>3.92502739402563E-005</v>
      </c>
      <c r="PS124" s="800" t="n">
        <v>0.000143800210417537</v>
      </c>
      <c r="PT124" s="800" t="n">
        <v>0.000777886611154074</v>
      </c>
      <c r="PU124" s="800" t="n">
        <v>3.48625455695086E-005</v>
      </c>
      <c r="PV124" s="800" t="n">
        <v>5.30684342819436E-005</v>
      </c>
      <c r="PW124" s="800" t="n">
        <v>0.000221701676733721</v>
      </c>
      <c r="PX124" s="800" t="n">
        <v>6.93422161153172E-005</v>
      </c>
      <c r="PY124" s="800" t="n">
        <v>7.52678010194363E-005</v>
      </c>
      <c r="PZ124" s="800" t="n">
        <v>6.13684781153013E-005</v>
      </c>
      <c r="QA124" s="800" t="n">
        <v>6.5041797122818E-005</v>
      </c>
      <c r="QB124" s="800" t="n">
        <v>3.98412111493455E-005</v>
      </c>
      <c r="QC124" s="800" t="n">
        <v>8.10117699637212E-005</v>
      </c>
      <c r="QD124" s="800" t="n">
        <v>0.000149677530399267</v>
      </c>
      <c r="QE124" s="800" t="n">
        <v>1.47143418791373E-005</v>
      </c>
      <c r="QF124" s="800" t="n">
        <v>2.33150666123396E-005</v>
      </c>
      <c r="QG124" s="800" t="n">
        <v>3.10413311280579E-005</v>
      </c>
      <c r="QH124" s="800" t="n">
        <v>2.39942664485543E-005</v>
      </c>
      <c r="QI124" s="800" t="n">
        <v>8.17441863033891E-005</v>
      </c>
      <c r="QJ124" s="800" t="n">
        <v>4.17371656783873E-005</v>
      </c>
      <c r="QK124" s="800" t="n">
        <v>9.14774449916027E-005</v>
      </c>
      <c r="QL124" s="800" t="n">
        <v>6.63309241844373E-005</v>
      </c>
      <c r="QM124" s="800" t="n">
        <v>1.03762805031171E-005</v>
      </c>
      <c r="QN124" s="252" t="n">
        <v>5.81559232645736E-005</v>
      </c>
      <c r="QO124" s="252" t="n">
        <v>2.25705946642943E-005</v>
      </c>
      <c r="QP124" s="252" t="n">
        <v>4.02760403433524E-005</v>
      </c>
      <c r="QQ124" s="252" t="n">
        <v>0.00827947879893623</v>
      </c>
      <c r="QR124" s="252" t="n">
        <v>0.0010817872787865</v>
      </c>
      <c r="QS124" s="252" t="n">
        <v>7.42651697436094E-005</v>
      </c>
      <c r="QT124" s="252" t="n">
        <v>0.000176165808782282</v>
      </c>
      <c r="QU124" s="252" t="n">
        <v>1.0078380116794E-005</v>
      </c>
      <c r="QV124" s="252" t="n">
        <v>6.7455541833806E-005</v>
      </c>
      <c r="QW124" s="252" t="n">
        <v>0.000576433240206932</v>
      </c>
      <c r="QX124" s="252" t="n">
        <v>8.05032104869798E-005</v>
      </c>
      <c r="QY124" s="252" t="n">
        <v>4.38214671049909E-005</v>
      </c>
      <c r="QZ124" s="252" t="n">
        <v>4.15842415546964E-005</v>
      </c>
      <c r="RA124" s="252" t="n">
        <v>3.9363986187266E-005</v>
      </c>
      <c r="RB124" s="252" t="n">
        <v>0.000131906631191092</v>
      </c>
      <c r="RC124" s="252" t="n">
        <v>0.00079679739036708</v>
      </c>
      <c r="RD124" s="252" t="n">
        <v>2.60162187294875E-005</v>
      </c>
      <c r="RE124" s="252" t="n">
        <v>5.29081873296319E-005</v>
      </c>
      <c r="RF124" s="252" t="n">
        <v>0.00024236453696444</v>
      </c>
      <c r="RG124" s="252" t="n">
        <v>6.57510227363692E-005</v>
      </c>
      <c r="RH124" s="252" t="n">
        <v>7.10043307450084E-005</v>
      </c>
      <c r="RI124" s="252" t="n">
        <v>6.32449437434165E-005</v>
      </c>
      <c r="RJ124" s="252" t="n">
        <v>6.54282110139828E-005</v>
      </c>
      <c r="RK124" s="252" t="n">
        <v>3.34220159500283E-005</v>
      </c>
      <c r="RL124" s="252" t="n">
        <v>0.000124004121890013</v>
      </c>
      <c r="RM124" s="252" t="n">
        <v>0.000173128975537748</v>
      </c>
      <c r="RN124" s="252" t="n">
        <v>1.48106186744115E-005</v>
      </c>
      <c r="RO124" s="252" t="n">
        <v>2.57560550708288E-005</v>
      </c>
      <c r="RP124" s="252" t="n">
        <v>3.67593684514191E-005</v>
      </c>
      <c r="RQ124" s="252" t="n">
        <v>2.34692963606017E-005</v>
      </c>
      <c r="RR124" s="252" t="n">
        <v>7.21874520140729E-005</v>
      </c>
      <c r="RS124" s="252" t="n">
        <v>4.05892063396021E-005</v>
      </c>
      <c r="RT124" s="252" t="n">
        <v>8.79088180917296E-005</v>
      </c>
      <c r="RU124" s="252" t="n">
        <v>5.84309271085873E-005</v>
      </c>
      <c r="RV124" s="252" t="n">
        <v>4.41918126834893E-006</v>
      </c>
      <c r="RW124" s="800" t="n">
        <v>4.49838772845557E-005</v>
      </c>
      <c r="RX124" s="800" t="n">
        <v>1.85617527994209E-005</v>
      </c>
      <c r="RY124" s="800" t="n">
        <v>3.1655965969497E-005</v>
      </c>
      <c r="RZ124" s="800" t="n">
        <v>0.00638699722070903</v>
      </c>
      <c r="SA124" s="800" t="n">
        <v>0.000901820590868541</v>
      </c>
      <c r="SB124" s="800" t="n">
        <v>5.8214138588082E-005</v>
      </c>
      <c r="SC124" s="800" t="n">
        <v>0.000140252747923365</v>
      </c>
      <c r="SD124" s="800" t="n">
        <v>9.49639957001583E-006</v>
      </c>
      <c r="SE124" s="800" t="n">
        <v>6.05672722370062E-005</v>
      </c>
      <c r="SF124" s="800" t="n">
        <v>0.00046600641142527</v>
      </c>
      <c r="SG124" s="800" t="n">
        <v>5.81456121232696E-005</v>
      </c>
      <c r="SH124" s="800" t="n">
        <v>3.07861850427675E-005</v>
      </c>
      <c r="SI124" s="800" t="n">
        <v>3.23670749172843E-005</v>
      </c>
      <c r="SJ124" s="800" t="n">
        <v>2.99697374448832E-005</v>
      </c>
      <c r="SK124" s="800" t="n">
        <v>9.99409029120839E-005</v>
      </c>
      <c r="SL124" s="800" t="n">
        <v>0.00063814358026325</v>
      </c>
      <c r="SM124" s="800" t="n">
        <v>2.06341401531222E-005</v>
      </c>
      <c r="SN124" s="800" t="n">
        <v>3.73371277471702E-005</v>
      </c>
      <c r="SO124" s="800" t="n">
        <v>0.000142821317767735</v>
      </c>
      <c r="SP124" s="800" t="n">
        <v>4.82734561160682E-005</v>
      </c>
      <c r="SQ124" s="800" t="n">
        <v>5.52043434552432E-005</v>
      </c>
      <c r="SR124" s="800" t="n">
        <v>4.6179373471009E-005</v>
      </c>
      <c r="SS124" s="800" t="n">
        <v>5.67183978944491E-005</v>
      </c>
      <c r="ST124" s="800" t="n">
        <v>2.76710236641394E-005</v>
      </c>
      <c r="SU124" s="800" t="n">
        <v>9.27892633907443E-005</v>
      </c>
      <c r="SV124" s="800" t="n">
        <v>0.000158102143942059</v>
      </c>
      <c r="SW124" s="800" t="n">
        <v>1.18651170943286E-005</v>
      </c>
      <c r="SX124" s="800" t="n">
        <v>1.79588703786593E-005</v>
      </c>
      <c r="SY124" s="800" t="n">
        <v>3.13229057749893E-005</v>
      </c>
      <c r="SZ124" s="800" t="n">
        <v>1.9892056200604E-005</v>
      </c>
      <c r="TA124" s="800" t="n">
        <v>5.17950689802433E-005</v>
      </c>
      <c r="TB124" s="800" t="n">
        <v>3.09150473435126E-005</v>
      </c>
      <c r="TC124" s="800" t="n">
        <v>6.20467338662022E-005</v>
      </c>
      <c r="TD124" s="800" t="n">
        <v>4.63013187516478E-005</v>
      </c>
      <c r="TE124" s="800" t="n">
        <v>4.96258432694543E-006</v>
      </c>
    </row>
    <row r="125" customFormat="false" ht="14.4" hidden="false" customHeight="false" outlineLevel="0" collapsed="false">
      <c r="A125" s="800" t="n">
        <v>8.85339747003487E-006</v>
      </c>
      <c r="B125" s="800" t="n">
        <v>9.0780114256626E-006</v>
      </c>
      <c r="C125" s="800" t="n">
        <v>3.98188530797627E-006</v>
      </c>
      <c r="D125" s="800" t="n">
        <v>0.000570049096543101</v>
      </c>
      <c r="E125" s="800" t="n">
        <v>0.0106432884531386</v>
      </c>
      <c r="F125" s="800" t="n">
        <v>4.53398533723668E-005</v>
      </c>
      <c r="G125" s="800" t="n">
        <v>0.000357620605860054</v>
      </c>
      <c r="H125" s="800" t="n">
        <v>3.37576599114015E-006</v>
      </c>
      <c r="I125" s="800" t="n">
        <v>7.35951577524717E-006</v>
      </c>
      <c r="J125" s="800" t="n">
        <v>4.40385235960485E-005</v>
      </c>
      <c r="K125" s="800" t="n">
        <v>2.13057895856854E-005</v>
      </c>
      <c r="L125" s="800" t="n">
        <v>7.83050305395312E-006</v>
      </c>
      <c r="M125" s="800" t="n">
        <v>1.24148002067733E-005</v>
      </c>
      <c r="N125" s="800" t="n">
        <v>1.08741783796396E-005</v>
      </c>
      <c r="O125" s="800" t="n">
        <v>0.000211150770271814</v>
      </c>
      <c r="P125" s="800" t="n">
        <v>0.000198355427704091</v>
      </c>
      <c r="Q125" s="800" t="n">
        <v>6.90381445818712E-006</v>
      </c>
      <c r="R125" s="800" t="n">
        <v>2.52665234552188E-006</v>
      </c>
      <c r="S125" s="800" t="n">
        <v>1.15076811149162E-005</v>
      </c>
      <c r="T125" s="800" t="n">
        <v>1.29920974921035E-005</v>
      </c>
      <c r="U125" s="800" t="n">
        <v>7.6381464469944E-005</v>
      </c>
      <c r="V125" s="800" t="n">
        <v>1.39472732768974E-005</v>
      </c>
      <c r="W125" s="800" t="n">
        <v>1.30415730440491E-005</v>
      </c>
      <c r="X125" s="800" t="n">
        <v>7.60245362458213E-006</v>
      </c>
      <c r="Y125" s="800" t="n">
        <v>5.9611227028271E-006</v>
      </c>
      <c r="Z125" s="800" t="n">
        <v>2.13596106742974E-005</v>
      </c>
      <c r="AA125" s="800" t="n">
        <v>5.69657976439745E-005</v>
      </c>
      <c r="AB125" s="800" t="n">
        <v>5.42757225032934E-006</v>
      </c>
      <c r="AC125" s="800" t="n">
        <v>3.56584344937855E-007</v>
      </c>
      <c r="AD125" s="800" t="n">
        <v>1.23278382022296E-005</v>
      </c>
      <c r="AE125" s="800" t="n">
        <v>0.00017393164245517</v>
      </c>
      <c r="AF125" s="800" t="n">
        <v>1.18720224624729E-005</v>
      </c>
      <c r="AG125" s="800" t="n">
        <v>6.15695503027139E-006</v>
      </c>
      <c r="AH125" s="800" t="n">
        <v>0.000100383837186972</v>
      </c>
      <c r="AI125" s="800" t="n">
        <v>8.43918588575005E-008</v>
      </c>
      <c r="AJ125" s="252" t="n">
        <v>8.52755185246611E-006</v>
      </c>
      <c r="AK125" s="252" t="n">
        <v>7.54500506554979E-006</v>
      </c>
      <c r="AL125" s="252" t="n">
        <v>3.78483970468386E-006</v>
      </c>
      <c r="AM125" s="252" t="n">
        <v>0.000565596470673639</v>
      </c>
      <c r="AN125" s="252" t="n">
        <v>0.00948325600747249</v>
      </c>
      <c r="AO125" s="252" t="n">
        <v>4.26212508617929E-005</v>
      </c>
      <c r="AP125" s="252" t="n">
        <v>0.000351322929772197</v>
      </c>
      <c r="AQ125" s="252" t="n">
        <v>2.69119893178231E-006</v>
      </c>
      <c r="AR125" s="252" t="n">
        <v>5.5147952122253E-006</v>
      </c>
      <c r="AS125" s="252" t="n">
        <v>4.053693776578E-005</v>
      </c>
      <c r="AT125" s="252" t="n">
        <v>1.77775270294E-005</v>
      </c>
      <c r="AU125" s="252" t="n">
        <v>6.655785929889E-006</v>
      </c>
      <c r="AV125" s="252" t="n">
        <v>1.06924795730269E-005</v>
      </c>
      <c r="AW125" s="252" t="n">
        <v>9.16422502126136E-006</v>
      </c>
      <c r="AX125" s="252" t="n">
        <v>0.000214129754630189</v>
      </c>
      <c r="AY125" s="252" t="n">
        <v>0.000200677675068208</v>
      </c>
      <c r="AZ125" s="252" t="n">
        <v>6.43044666015187E-006</v>
      </c>
      <c r="BA125" s="252" t="n">
        <v>2.02633584424974E-006</v>
      </c>
      <c r="BB125" s="252" t="n">
        <v>1.27716006098962E-005</v>
      </c>
      <c r="BC125" s="252" t="n">
        <v>1.18553023185115E-005</v>
      </c>
      <c r="BD125" s="252" t="n">
        <v>7.33627082726994E-005</v>
      </c>
      <c r="BE125" s="252" t="n">
        <v>1.37665353349329E-005</v>
      </c>
      <c r="BF125" s="252" t="n">
        <v>1.29071306888184E-005</v>
      </c>
      <c r="BG125" s="252" t="n">
        <v>5.48762135938514E-006</v>
      </c>
      <c r="BH125" s="252" t="n">
        <v>7.78854903269891E-006</v>
      </c>
      <c r="BI125" s="252" t="n">
        <v>2.47212374937621E-005</v>
      </c>
      <c r="BJ125" s="252" t="n">
        <v>5.81904899117244E-005</v>
      </c>
      <c r="BK125" s="252" t="n">
        <v>4.63918290780356E-006</v>
      </c>
      <c r="BL125" s="252" t="n">
        <v>2.64895642919343E-007</v>
      </c>
      <c r="BM125" s="252" t="n">
        <v>1.21274062883403E-005</v>
      </c>
      <c r="BN125" s="252" t="n">
        <v>0.000177186690064498</v>
      </c>
      <c r="BO125" s="252" t="n">
        <v>1.42775266326595E-005</v>
      </c>
      <c r="BP125" s="252" t="n">
        <v>6.02669937445933E-006</v>
      </c>
      <c r="BQ125" s="252" t="n">
        <v>0.000107985918852543</v>
      </c>
      <c r="BR125" s="252" t="n">
        <v>1.09364172708726E-007</v>
      </c>
      <c r="BS125" s="800" t="n">
        <v>6.98886412075646E-006</v>
      </c>
      <c r="BT125" s="800" t="n">
        <v>5.72440576494885E-006</v>
      </c>
      <c r="BU125" s="800" t="n">
        <v>8.04063353030336E-006</v>
      </c>
      <c r="BV125" s="800" t="n">
        <v>0.000631079005305211</v>
      </c>
      <c r="BW125" s="800" t="n">
        <v>0.008554885012882</v>
      </c>
      <c r="BX125" s="800" t="n">
        <v>3.31836578038448E-005</v>
      </c>
      <c r="BY125" s="800" t="n">
        <v>0.000372858333754062</v>
      </c>
      <c r="BZ125" s="800" t="n">
        <v>2.51375873595397E-006</v>
      </c>
      <c r="CA125" s="800" t="n">
        <v>4.4592299604664E-006</v>
      </c>
      <c r="CB125" s="800" t="n">
        <v>3.26426890224567E-005</v>
      </c>
      <c r="CC125" s="800" t="n">
        <v>1.33365262513262E-005</v>
      </c>
      <c r="CD125" s="800" t="n">
        <v>5.55105384895027E-006</v>
      </c>
      <c r="CE125" s="800" t="n">
        <v>1.11452455063801E-005</v>
      </c>
      <c r="CF125" s="800" t="n">
        <v>1.0168548968179E-005</v>
      </c>
      <c r="CG125" s="800" t="n">
        <v>0.000237036490761729</v>
      </c>
      <c r="CH125" s="800" t="n">
        <v>0.000175258551973682</v>
      </c>
      <c r="CI125" s="800" t="n">
        <v>5.03461245830533E-006</v>
      </c>
      <c r="CJ125" s="800" t="n">
        <v>1.92728393965596E-006</v>
      </c>
      <c r="CK125" s="800" t="n">
        <v>1.23272463739673E-005</v>
      </c>
      <c r="CL125" s="800" t="n">
        <v>1.19559887683738E-005</v>
      </c>
      <c r="CM125" s="800" t="n">
        <v>7.2169111076971E-005</v>
      </c>
      <c r="CN125" s="800" t="n">
        <v>1.39830653265362E-005</v>
      </c>
      <c r="CO125" s="800" t="n">
        <v>1.02566337222543E-005</v>
      </c>
      <c r="CP125" s="800" t="n">
        <v>5.28808405995668E-006</v>
      </c>
      <c r="CQ125" s="800" t="n">
        <v>6.37976698914451E-006</v>
      </c>
      <c r="CR125" s="800" t="n">
        <v>1.91205279168632E-005</v>
      </c>
      <c r="CS125" s="800" t="n">
        <v>6.4267204926542E-005</v>
      </c>
      <c r="CT125" s="800" t="n">
        <v>5.07330843453114E-006</v>
      </c>
      <c r="CU125" s="800" t="n">
        <v>2.86624404271852E-007</v>
      </c>
      <c r="CV125" s="800" t="n">
        <v>1.21210052977369E-005</v>
      </c>
      <c r="CW125" s="800" t="n">
        <v>0.000187291161137608</v>
      </c>
      <c r="CX125" s="800" t="n">
        <v>1.38366954441115E-005</v>
      </c>
      <c r="CY125" s="800" t="n">
        <v>6.09690125735547E-006</v>
      </c>
      <c r="CZ125" s="800" t="n">
        <v>0.000116943712939772</v>
      </c>
      <c r="DA125" s="800" t="n">
        <v>8.99744816207848E-008</v>
      </c>
      <c r="DB125" s="252" t="n">
        <v>5.72348280175034E-006</v>
      </c>
      <c r="DC125" s="252" t="n">
        <v>4.35806480512779E-006</v>
      </c>
      <c r="DD125" s="252" t="n">
        <v>6.94835270072906E-006</v>
      </c>
      <c r="DE125" s="252" t="n">
        <v>0.000529362893606467</v>
      </c>
      <c r="DF125" s="252" t="n">
        <v>0.00697570281824885</v>
      </c>
      <c r="DG125" s="252" t="n">
        <v>2.10595934755108E-005</v>
      </c>
      <c r="DH125" s="252" t="n">
        <v>0.000334046851521809</v>
      </c>
      <c r="DI125" s="252" t="n">
        <v>1.90385410330114E-006</v>
      </c>
      <c r="DJ125" s="252" t="n">
        <v>3.53065403227569E-006</v>
      </c>
      <c r="DK125" s="252" t="n">
        <v>2.99125704749693E-005</v>
      </c>
      <c r="DL125" s="252" t="n">
        <v>1.19034935760354E-005</v>
      </c>
      <c r="DM125" s="252" t="n">
        <v>4.69988095601497E-006</v>
      </c>
      <c r="DN125" s="252" t="n">
        <v>9.86846929505533E-006</v>
      </c>
      <c r="DO125" s="252" t="n">
        <v>7.56494158881672E-006</v>
      </c>
      <c r="DP125" s="252" t="n">
        <v>0.000233677951628788</v>
      </c>
      <c r="DQ125" s="252" t="n">
        <v>0.000157255309890653</v>
      </c>
      <c r="DR125" s="252" t="n">
        <v>4.08679243305845E-006</v>
      </c>
      <c r="DS125" s="252" t="n">
        <v>1.57523030820019E-006</v>
      </c>
      <c r="DT125" s="252" t="n">
        <v>1.06599826880816E-005</v>
      </c>
      <c r="DU125" s="252" t="n">
        <v>1.12680396310055E-005</v>
      </c>
      <c r="DV125" s="252" t="n">
        <v>7.01301205890955E-005</v>
      </c>
      <c r="DW125" s="252" t="n">
        <v>1.27092816124694E-005</v>
      </c>
      <c r="DX125" s="252" t="n">
        <v>6.77919165058935E-006</v>
      </c>
      <c r="DY125" s="252" t="n">
        <v>4.51463960063393E-006</v>
      </c>
      <c r="DZ125" s="252" t="n">
        <v>4.58098199017896E-006</v>
      </c>
      <c r="EA125" s="252" t="n">
        <v>1.32139636617682E-005</v>
      </c>
      <c r="EB125" s="252" t="n">
        <v>6.20976272287365E-005</v>
      </c>
      <c r="EC125" s="252" t="n">
        <v>4.08548086306953E-006</v>
      </c>
      <c r="ED125" s="252" t="n">
        <v>4.18819666019746E-007</v>
      </c>
      <c r="EE125" s="252" t="n">
        <v>1.03204785559091E-005</v>
      </c>
      <c r="EF125" s="252" t="n">
        <v>0.000176620603723516</v>
      </c>
      <c r="EG125" s="252" t="n">
        <v>1.09241211477793E-005</v>
      </c>
      <c r="EH125" s="252" t="n">
        <v>5.72468853224401E-006</v>
      </c>
      <c r="EI125" s="252" t="n">
        <v>0.000108813524813338</v>
      </c>
      <c r="EJ125" s="252" t="n">
        <v>6.58524837218757E-008</v>
      </c>
      <c r="EK125" s="800" t="n">
        <v>7.35410618844306E-006</v>
      </c>
      <c r="EL125" s="800" t="n">
        <v>4.94132684956111E-006</v>
      </c>
      <c r="EM125" s="800" t="n">
        <v>4.71778592353889E-006</v>
      </c>
      <c r="EN125" s="800" t="n">
        <v>0.000681685209329349</v>
      </c>
      <c r="EO125" s="800" t="n">
        <v>0.0103546617651254</v>
      </c>
      <c r="EP125" s="800" t="n">
        <v>2.67678788940217E-005</v>
      </c>
      <c r="EQ125" s="800" t="n">
        <v>0.000320469476991711</v>
      </c>
      <c r="ER125" s="800" t="n">
        <v>2.60133635920332E-006</v>
      </c>
      <c r="ES125" s="800" t="n">
        <v>5.38138829039124E-006</v>
      </c>
      <c r="ET125" s="800" t="n">
        <v>4.57573523704591E-005</v>
      </c>
      <c r="EU125" s="800" t="n">
        <v>1.91732515591159E-005</v>
      </c>
      <c r="EV125" s="800" t="n">
        <v>5.99638524707852E-006</v>
      </c>
      <c r="EW125" s="800" t="n">
        <v>9.26262258620512E-006</v>
      </c>
      <c r="EX125" s="800" t="n">
        <v>6.46270868020842E-006</v>
      </c>
      <c r="EY125" s="800" t="n">
        <v>0.000251184931640859</v>
      </c>
      <c r="EZ125" s="800" t="n">
        <v>0.000179799010117469</v>
      </c>
      <c r="FA125" s="800" t="n">
        <v>3.88351262808743E-006</v>
      </c>
      <c r="FB125" s="800" t="n">
        <v>1.96185472948224E-006</v>
      </c>
      <c r="FC125" s="800" t="n">
        <v>7.83534849427877E-006</v>
      </c>
      <c r="FD125" s="800" t="n">
        <v>9.24510535510795E-006</v>
      </c>
      <c r="FE125" s="800" t="n">
        <v>5.08082905477439E-005</v>
      </c>
      <c r="FF125" s="800" t="n">
        <v>9.90164529719258E-006</v>
      </c>
      <c r="FG125" s="800" t="n">
        <v>7.71860275079133E-006</v>
      </c>
      <c r="FH125" s="800" t="n">
        <v>6.52737188530301E-006</v>
      </c>
      <c r="FI125" s="800" t="n">
        <v>7.16259541107422E-006</v>
      </c>
      <c r="FJ125" s="800" t="n">
        <v>1.44782000163972E-005</v>
      </c>
      <c r="FK125" s="800" t="n">
        <v>4.05608342485636E-005</v>
      </c>
      <c r="FL125" s="800" t="n">
        <v>2.86374206782657E-006</v>
      </c>
      <c r="FM125" s="800" t="n">
        <v>4.08660016031131E-007</v>
      </c>
      <c r="FN125" s="800" t="n">
        <v>8.64070221778941E-006</v>
      </c>
      <c r="FO125" s="800" t="n">
        <v>0.000156768396425505</v>
      </c>
      <c r="FP125" s="800" t="n">
        <v>9.74906605115781E-006</v>
      </c>
      <c r="FQ125" s="800" t="n">
        <v>5.96984198182734E-006</v>
      </c>
      <c r="FR125" s="800" t="n">
        <v>9.56597550233143E-005</v>
      </c>
      <c r="FS125" s="800" t="n">
        <v>9.2157680487233E-008</v>
      </c>
      <c r="FT125" s="252" t="n">
        <v>7.53784498450984E-006</v>
      </c>
      <c r="FU125" s="252" t="n">
        <v>4.37576943820951E-006</v>
      </c>
      <c r="FV125" s="252" t="n">
        <v>5.49567228734539E-006</v>
      </c>
      <c r="FW125" s="252" t="n">
        <v>0.000551624391388822</v>
      </c>
      <c r="FX125" s="252" t="n">
        <v>0.0136227354210384</v>
      </c>
      <c r="FY125" s="252" t="n">
        <v>2.71353960620407E-005</v>
      </c>
      <c r="FZ125" s="252" t="n">
        <v>0.000204700177449406</v>
      </c>
      <c r="GA125" s="252" t="n">
        <v>2.09147197259566E-006</v>
      </c>
      <c r="GB125" s="252" t="n">
        <v>6.69945438666885E-006</v>
      </c>
      <c r="GC125" s="252" t="n">
        <v>6.39137738888788E-005</v>
      </c>
      <c r="GD125" s="252" t="n">
        <v>2.02255531505267E-005</v>
      </c>
      <c r="GE125" s="252" t="n">
        <v>7.00235143363306E-006</v>
      </c>
      <c r="GF125" s="252" t="n">
        <v>8.83224516245373E-006</v>
      </c>
      <c r="GG125" s="252" t="n">
        <v>7.53942190129977E-006</v>
      </c>
      <c r="GH125" s="252" t="n">
        <v>0.000317215059847462</v>
      </c>
      <c r="GI125" s="252" t="n">
        <v>0.0002827769150783</v>
      </c>
      <c r="GJ125" s="252" t="n">
        <v>4.25923313238433E-006</v>
      </c>
      <c r="GK125" s="252" t="n">
        <v>2.64865556576183E-006</v>
      </c>
      <c r="GL125" s="252" t="n">
        <v>5.89118005808164E-006</v>
      </c>
      <c r="GM125" s="252" t="n">
        <v>1.06700239566129E-005</v>
      </c>
      <c r="GN125" s="252" t="n">
        <v>3.05001558368232E-005</v>
      </c>
      <c r="GO125" s="252" t="n">
        <v>2.60714546494506E-006</v>
      </c>
      <c r="GP125" s="252" t="n">
        <v>1.26372730839741E-005</v>
      </c>
      <c r="GQ125" s="252" t="n">
        <v>6.869049891713E-006</v>
      </c>
      <c r="GR125" s="252" t="n">
        <v>1.03333875946844E-005</v>
      </c>
      <c r="GS125" s="252" t="n">
        <v>2.76317720837703E-005</v>
      </c>
      <c r="GT125" s="252" t="n">
        <v>3.43563385987098E-005</v>
      </c>
      <c r="GU125" s="252" t="n">
        <v>2.87825809830656E-006</v>
      </c>
      <c r="GV125" s="252" t="n">
        <v>4.25714731147385E-007</v>
      </c>
      <c r="GW125" s="252" t="n">
        <v>8.15342553870123E-006</v>
      </c>
      <c r="GX125" s="252" t="n">
        <v>0.00012752500041489</v>
      </c>
      <c r="GY125" s="252" t="n">
        <v>1.30960482449265E-005</v>
      </c>
      <c r="GZ125" s="252" t="n">
        <v>1.10370254896319E-005</v>
      </c>
      <c r="HA125" s="252" t="n">
        <v>5.82444671667065E-005</v>
      </c>
      <c r="HB125" s="252" t="n">
        <v>1.35472371022538E-007</v>
      </c>
      <c r="HC125" s="800" t="n">
        <v>7.08478883451544E-006</v>
      </c>
      <c r="HD125" s="800" t="n">
        <v>2.88902814045453E-006</v>
      </c>
      <c r="HE125" s="800" t="n">
        <v>5.18798950693029E-006</v>
      </c>
      <c r="HF125" s="800" t="n">
        <v>0.000507073481000949</v>
      </c>
      <c r="HG125" s="800" t="n">
        <v>0.0126973445667899</v>
      </c>
      <c r="HH125" s="800" t="n">
        <v>1.92945106988662E-005</v>
      </c>
      <c r="HI125" s="800" t="n">
        <v>0.000153789121117615</v>
      </c>
      <c r="HJ125" s="800" t="n">
        <v>1.56865765301466E-006</v>
      </c>
      <c r="HK125" s="800" t="n">
        <v>7.30109665420188E-006</v>
      </c>
      <c r="HL125" s="800" t="n">
        <v>6.6698584274037E-005</v>
      </c>
      <c r="HM125" s="800" t="n">
        <v>1.51136414589459E-005</v>
      </c>
      <c r="HN125" s="800" t="n">
        <v>6.31674546985187E-006</v>
      </c>
      <c r="HO125" s="800" t="n">
        <v>7.38869654486937E-006</v>
      </c>
      <c r="HP125" s="800" t="n">
        <v>8.02022112219479E-006</v>
      </c>
      <c r="HQ125" s="800" t="n">
        <v>0.000298705419462396</v>
      </c>
      <c r="HR125" s="800" t="n">
        <v>0.000255859799988362</v>
      </c>
      <c r="HS125" s="800" t="n">
        <v>4.13582516062197E-006</v>
      </c>
      <c r="HT125" s="800" t="n">
        <v>2.88375200976925E-006</v>
      </c>
      <c r="HU125" s="800" t="n">
        <v>4.2652853461115E-006</v>
      </c>
      <c r="HV125" s="800" t="n">
        <v>8.33249759807388E-006</v>
      </c>
      <c r="HW125" s="800" t="n">
        <v>1.5841509615459E-005</v>
      </c>
      <c r="HX125" s="800" t="n">
        <v>2.19760490096117E-006</v>
      </c>
      <c r="HY125" s="800" t="n">
        <v>9.71750301706597E-006</v>
      </c>
      <c r="HZ125" s="800" t="n">
        <v>7.27420119292501E-006</v>
      </c>
      <c r="IA125" s="800" t="n">
        <v>1.00726348181296E-005</v>
      </c>
      <c r="IB125" s="800" t="n">
        <v>2.35674419254605E-005</v>
      </c>
      <c r="IC125" s="800" t="n">
        <v>3.26462799039395E-005</v>
      </c>
      <c r="ID125" s="800" t="n">
        <v>2.77290315716349E-006</v>
      </c>
      <c r="IE125" s="800" t="n">
        <v>4.24266159117547E-007</v>
      </c>
      <c r="IF125" s="800" t="n">
        <v>7.08021380801766E-006</v>
      </c>
      <c r="IG125" s="800" t="n">
        <v>9.70997827142426E-005</v>
      </c>
      <c r="IH125" s="800" t="n">
        <v>9.26009410179531E-006</v>
      </c>
      <c r="II125" s="800" t="n">
        <v>6.7540973297755E-006</v>
      </c>
      <c r="IJ125" s="800" t="n">
        <v>3.84664844083348E-005</v>
      </c>
      <c r="IK125" s="800" t="n">
        <v>1.00888188322867E-007</v>
      </c>
      <c r="IL125" s="252" t="n">
        <v>7.16558569179452E-006</v>
      </c>
      <c r="IM125" s="252" t="n">
        <v>1.59892135773191E-006</v>
      </c>
      <c r="IN125" s="252" t="n">
        <v>4.98931485684918E-006</v>
      </c>
      <c r="IO125" s="252" t="n">
        <v>0.000371333838990141</v>
      </c>
      <c r="IP125" s="252" t="n">
        <v>0.0113227240925244</v>
      </c>
      <c r="IQ125" s="252" t="n">
        <v>1.15838843832516E-005</v>
      </c>
      <c r="IR125" s="252" t="n">
        <v>0.000118223142999517</v>
      </c>
      <c r="IS125" s="252" t="n">
        <v>7.40340188529195E-007</v>
      </c>
      <c r="IT125" s="252" t="n">
        <v>6.92344271108376E-006</v>
      </c>
      <c r="IU125" s="252" t="n">
        <v>6.87004135215959E-005</v>
      </c>
      <c r="IV125" s="252" t="n">
        <v>8.76878034053186E-006</v>
      </c>
      <c r="IW125" s="252" t="n">
        <v>5.41220532909818E-006</v>
      </c>
      <c r="IX125" s="252" t="n">
        <v>5.55498003580118E-006</v>
      </c>
      <c r="IY125" s="252" t="n">
        <v>6.71218095939713E-006</v>
      </c>
      <c r="IZ125" s="252" t="n">
        <v>0.000238289794603026</v>
      </c>
      <c r="JA125" s="252" t="n">
        <v>0.000255116961896572</v>
      </c>
      <c r="JB125" s="252" t="n">
        <v>3.03276685570674E-006</v>
      </c>
      <c r="JC125" s="252" t="n">
        <v>3.14138457939738E-006</v>
      </c>
      <c r="JD125" s="252" t="n">
        <v>3.2303735158916E-006</v>
      </c>
      <c r="JE125" s="252" t="n">
        <v>8.87637138254737E-006</v>
      </c>
      <c r="JF125" s="252" t="n">
        <v>8.88471475835908E-006</v>
      </c>
      <c r="JG125" s="252" t="n">
        <v>1.7645080014803E-006</v>
      </c>
      <c r="JH125" s="252" t="n">
        <v>8.2567315232848E-006</v>
      </c>
      <c r="JI125" s="252" t="n">
        <v>6.46955342488204E-006</v>
      </c>
      <c r="JJ125" s="252" t="n">
        <v>9.47278878813296E-006</v>
      </c>
      <c r="JK125" s="252" t="n">
        <v>1.98538387762819E-005</v>
      </c>
      <c r="JL125" s="252" t="n">
        <v>1.53169662448068E-005</v>
      </c>
      <c r="JM125" s="252" t="n">
        <v>1.91215950549482E-006</v>
      </c>
      <c r="JN125" s="252" t="n">
        <v>3.5251131854244E-007</v>
      </c>
      <c r="JO125" s="252" t="n">
        <v>6.67330329172264E-006</v>
      </c>
      <c r="JP125" s="252" t="n">
        <v>6.22889399514052E-005</v>
      </c>
      <c r="JQ125" s="252" t="n">
        <v>6.24779562647901E-006</v>
      </c>
      <c r="JR125" s="252" t="n">
        <v>2.43121255283546E-006</v>
      </c>
      <c r="JS125" s="252" t="n">
        <v>1.87646966168253E-005</v>
      </c>
      <c r="JT125" s="252" t="n">
        <v>2.87135906623736E-007</v>
      </c>
      <c r="JU125" s="800" t="n">
        <v>6.50045527478786E-006</v>
      </c>
      <c r="JV125" s="800" t="n">
        <v>1.59440777344096E-006</v>
      </c>
      <c r="JW125" s="800" t="n">
        <v>4.39122967151858E-006</v>
      </c>
      <c r="JX125" s="800" t="n">
        <v>0.00043457492867294</v>
      </c>
      <c r="JY125" s="800" t="n">
        <v>0.010635235889747</v>
      </c>
      <c r="JZ125" s="800" t="n">
        <v>9.45401231279312E-006</v>
      </c>
      <c r="KA125" s="800" t="n">
        <v>8.62275361039394E-005</v>
      </c>
      <c r="KB125" s="800" t="n">
        <v>7.77104052294548E-007</v>
      </c>
      <c r="KC125" s="800" t="n">
        <v>6.99340747922542E-006</v>
      </c>
      <c r="KD125" s="800" t="n">
        <v>5.03654909784023E-005</v>
      </c>
      <c r="KE125" s="800" t="n">
        <v>8.49777685545384E-006</v>
      </c>
      <c r="KF125" s="800" t="n">
        <v>6.29293684935433E-006</v>
      </c>
      <c r="KG125" s="800" t="n">
        <v>5.66614301454402E-006</v>
      </c>
      <c r="KH125" s="800" t="n">
        <v>7.36189641424798E-006</v>
      </c>
      <c r="KI125" s="800" t="n">
        <v>0.000225655912526027</v>
      </c>
      <c r="KJ125" s="800" t="n">
        <v>0.00025363965009672</v>
      </c>
      <c r="KK125" s="800" t="n">
        <v>2.54820789154702E-006</v>
      </c>
      <c r="KL125" s="800" t="n">
        <v>2.9663844465563E-006</v>
      </c>
      <c r="KM125" s="800" t="n">
        <v>4.28952242706696E-006</v>
      </c>
      <c r="KN125" s="800" t="n">
        <v>1.04347827080166E-005</v>
      </c>
      <c r="KO125" s="800" t="n">
        <v>7.84699804565272E-006</v>
      </c>
      <c r="KP125" s="800" t="n">
        <v>1.84824314049091E-006</v>
      </c>
      <c r="KQ125" s="800" t="n">
        <v>8.3009132658307E-006</v>
      </c>
      <c r="KR125" s="800" t="n">
        <v>8.71230504345884E-006</v>
      </c>
      <c r="KS125" s="800" t="n">
        <v>1.34233805205569E-005</v>
      </c>
      <c r="KT125" s="800" t="n">
        <v>2.15234043963667E-005</v>
      </c>
      <c r="KU125" s="800" t="n">
        <v>1.32171005346384E-005</v>
      </c>
      <c r="KV125" s="800" t="n">
        <v>2.07467299508167E-006</v>
      </c>
      <c r="KW125" s="800" t="n">
        <v>3.09436049185013E-007</v>
      </c>
      <c r="KX125" s="800" t="n">
        <v>6.18850490393317E-006</v>
      </c>
      <c r="KY125" s="800" t="n">
        <v>4.52134369555872E-005</v>
      </c>
      <c r="KZ125" s="800" t="n">
        <v>6.33075269857742E-006</v>
      </c>
      <c r="LA125" s="800" t="n">
        <v>1.82618904014249E-006</v>
      </c>
      <c r="LB125" s="800" t="n">
        <v>1.83465617611664E-005</v>
      </c>
      <c r="LC125" s="800" t="n">
        <v>2.5534284354534E-007</v>
      </c>
      <c r="LD125" s="252" t="n">
        <v>7.31291029355766E-006</v>
      </c>
      <c r="LE125" s="252" t="n">
        <v>1.63158639365887E-006</v>
      </c>
      <c r="LF125" s="252" t="n">
        <v>5.00860786742186E-006</v>
      </c>
      <c r="LG125" s="252" t="n">
        <v>0.000478699710540602</v>
      </c>
      <c r="LH125" s="252" t="n">
        <v>0.0117120888421627</v>
      </c>
      <c r="LI125" s="252" t="n">
        <v>9.1749557217769E-006</v>
      </c>
      <c r="LJ125" s="252" t="n">
        <v>7.94458241393688E-005</v>
      </c>
      <c r="LK125" s="252" t="n">
        <v>1.93957929598717E-006</v>
      </c>
      <c r="LL125" s="252" t="n">
        <v>7.94202139186365E-006</v>
      </c>
      <c r="LM125" s="252" t="n">
        <v>4.82582763168212E-005</v>
      </c>
      <c r="LN125" s="252" t="n">
        <v>9.32408026117596E-006</v>
      </c>
      <c r="LO125" s="252" t="n">
        <v>7.74822729222163E-006</v>
      </c>
      <c r="LP125" s="252" t="n">
        <v>8.04768260323862E-006</v>
      </c>
      <c r="LQ125" s="252" t="n">
        <v>8.91064520587211E-006</v>
      </c>
      <c r="LR125" s="252" t="n">
        <v>0.00022480868363831</v>
      </c>
      <c r="LS125" s="252" t="n">
        <v>0.000239956528230305</v>
      </c>
      <c r="LT125" s="252" t="n">
        <v>2.47920061549858E-006</v>
      </c>
      <c r="LU125" s="252" t="n">
        <v>2.82591006279039E-006</v>
      </c>
      <c r="LV125" s="252" t="n">
        <v>9.17099565964938E-006</v>
      </c>
      <c r="LW125" s="252" t="n">
        <v>7.66668511361259E-006</v>
      </c>
      <c r="LX125" s="252" t="n">
        <v>8.287138700226E-006</v>
      </c>
      <c r="LY125" s="252" t="n">
        <v>1.83406720372155E-006</v>
      </c>
      <c r="LZ125" s="252" t="n">
        <v>8.20716281846886E-006</v>
      </c>
      <c r="MA125" s="252" t="n">
        <v>9.44497368662057E-006</v>
      </c>
      <c r="MB125" s="252" t="n">
        <v>1.30237447201074E-005</v>
      </c>
      <c r="MC125" s="252" t="n">
        <v>2.19340224582312E-005</v>
      </c>
      <c r="MD125" s="252" t="n">
        <v>1.06488147036334E-005</v>
      </c>
      <c r="ME125" s="252" t="n">
        <v>2.36709967243772E-006</v>
      </c>
      <c r="MF125" s="252" t="n">
        <v>4.64365744013652E-007</v>
      </c>
      <c r="MG125" s="252" t="n">
        <v>4.35406913523712E-006</v>
      </c>
      <c r="MH125" s="252" t="n">
        <v>3.18040463418476E-005</v>
      </c>
      <c r="MI125" s="252" t="n">
        <v>6.35564368424163E-006</v>
      </c>
      <c r="MJ125" s="252" t="n">
        <v>2.13814712280904E-006</v>
      </c>
      <c r="MK125" s="252" t="n">
        <v>1.53038409863233E-005</v>
      </c>
      <c r="ML125" s="252" t="n">
        <v>3.1081114184687E-007</v>
      </c>
      <c r="MM125" s="800" t="n">
        <v>6.47190848434738E-006</v>
      </c>
      <c r="MN125" s="800" t="n">
        <v>1.36554730074761E-006</v>
      </c>
      <c r="MO125" s="800" t="n">
        <v>4.42463989076619E-006</v>
      </c>
      <c r="MP125" s="800" t="n">
        <v>0.000471104726777093</v>
      </c>
      <c r="MQ125" s="800" t="n">
        <v>0.00939816880037562</v>
      </c>
      <c r="MR125" s="800" t="n">
        <v>7.50902706617295E-006</v>
      </c>
      <c r="MS125" s="800" t="n">
        <v>8.29509631363408E-005</v>
      </c>
      <c r="MT125" s="800" t="n">
        <v>1.20853808656204E-006</v>
      </c>
      <c r="MU125" s="800" t="n">
        <v>6.99793002794967E-006</v>
      </c>
      <c r="MV125" s="800" t="n">
        <v>3.7861097824165E-005</v>
      </c>
      <c r="MW125" s="800" t="n">
        <v>8.30729515362711E-006</v>
      </c>
      <c r="MX125" s="800" t="n">
        <v>6.42913124844819E-006</v>
      </c>
      <c r="MY125" s="800" t="n">
        <v>5.56961038356295E-006</v>
      </c>
      <c r="MZ125" s="800" t="n">
        <v>7.93496945556393E-006</v>
      </c>
      <c r="NA125" s="800" t="n">
        <v>0.000185415856128485</v>
      </c>
      <c r="NB125" s="800" t="n">
        <v>0.000193678078331787</v>
      </c>
      <c r="NC125" s="800" t="n">
        <v>2.11249200766196E-006</v>
      </c>
      <c r="ND125" s="800" t="n">
        <v>2.50598887247148E-006</v>
      </c>
      <c r="NE125" s="800" t="n">
        <v>9.74564602823088E-006</v>
      </c>
      <c r="NF125" s="800" t="n">
        <v>6.86195429062884E-006</v>
      </c>
      <c r="NG125" s="800" t="n">
        <v>7.84723672315126E-006</v>
      </c>
      <c r="NH125" s="800" t="n">
        <v>1.82310330896811E-006</v>
      </c>
      <c r="NI125" s="800" t="n">
        <v>8.23879246752257E-006</v>
      </c>
      <c r="NJ125" s="800" t="n">
        <v>8.55114516415756E-006</v>
      </c>
      <c r="NK125" s="800" t="n">
        <v>1.41496183111733E-005</v>
      </c>
      <c r="NL125" s="800" t="n">
        <v>2.38882154216281E-005</v>
      </c>
      <c r="NM125" s="800" t="n">
        <v>9.99075702417664E-006</v>
      </c>
      <c r="NN125" s="800" t="n">
        <v>2.52264118217615E-006</v>
      </c>
      <c r="NO125" s="800" t="n">
        <v>4.62221467333465E-007</v>
      </c>
      <c r="NP125" s="800" t="n">
        <v>4.12694128307488E-006</v>
      </c>
      <c r="NQ125" s="800" t="n">
        <v>4.86585924320703E-005</v>
      </c>
      <c r="NR125" s="800" t="n">
        <v>6.2298169623672E-006</v>
      </c>
      <c r="NS125" s="800" t="n">
        <v>2.43044239341028E-006</v>
      </c>
      <c r="NT125" s="800" t="n">
        <v>1.64679443447504E-005</v>
      </c>
      <c r="NU125" s="800" t="n">
        <v>5.67389702405281E-007</v>
      </c>
      <c r="NV125" s="252" t="n">
        <v>6.63503233312811E-006</v>
      </c>
      <c r="NW125" s="252" t="n">
        <v>9.78679872405362E-007</v>
      </c>
      <c r="NX125" s="252" t="n">
        <v>3.24956515453605E-006</v>
      </c>
      <c r="NY125" s="252" t="n">
        <v>0.000372241679322976</v>
      </c>
      <c r="NZ125" s="252" t="n">
        <v>0.00613028524067259</v>
      </c>
      <c r="OA125" s="252" t="n">
        <v>5.71984500119668E-006</v>
      </c>
      <c r="OB125" s="252" t="n">
        <v>0.00010113563668053</v>
      </c>
      <c r="OC125" s="252" t="n">
        <v>1.52368464185154E-006</v>
      </c>
      <c r="OD125" s="252" t="n">
        <v>5.41277369886068E-006</v>
      </c>
      <c r="OE125" s="252" t="n">
        <v>2.61472877571732E-005</v>
      </c>
      <c r="OF125" s="252" t="n">
        <v>5.44768070248183E-006</v>
      </c>
      <c r="OG125" s="252" t="n">
        <v>4.51515064005472E-006</v>
      </c>
      <c r="OH125" s="252" t="n">
        <v>5.02861796482574E-006</v>
      </c>
      <c r="OI125" s="252" t="n">
        <v>6.61586981711998E-006</v>
      </c>
      <c r="OJ125" s="252" t="n">
        <v>0.000150793626323207</v>
      </c>
      <c r="OK125" s="252" t="n">
        <v>0.00018416381566209</v>
      </c>
      <c r="OL125" s="252" t="n">
        <v>1.78002197477092E-006</v>
      </c>
      <c r="OM125" s="252" t="n">
        <v>2.07549998883491E-006</v>
      </c>
      <c r="ON125" s="252" t="n">
        <v>1.00314906338609E-005</v>
      </c>
      <c r="OO125" s="252" t="n">
        <v>5.80398967823658E-006</v>
      </c>
      <c r="OP125" s="252" t="n">
        <v>9.05927433634584E-006</v>
      </c>
      <c r="OQ125" s="252" t="n">
        <v>1.77560729035316E-006</v>
      </c>
      <c r="OR125" s="252" t="n">
        <v>5.3446536407864E-006</v>
      </c>
      <c r="OS125" s="252" t="n">
        <v>4.62814240299584E-006</v>
      </c>
      <c r="OT125" s="252" t="n">
        <v>1.04521487549088E-005</v>
      </c>
      <c r="OU125" s="252" t="n">
        <v>2.37595919182738E-005</v>
      </c>
      <c r="OV125" s="252" t="n">
        <v>9.22437205760293E-006</v>
      </c>
      <c r="OW125" s="252" t="n">
        <v>1.7360938915017E-006</v>
      </c>
      <c r="OX125" s="252" t="n">
        <v>3.72755752876501E-007</v>
      </c>
      <c r="OY125" s="252" t="n">
        <v>3.36032004900239E-006</v>
      </c>
      <c r="OZ125" s="252" t="n">
        <v>6.43579280621058E-005</v>
      </c>
      <c r="PA125" s="252" t="n">
        <v>4.41313365139245E-006</v>
      </c>
      <c r="PB125" s="252" t="n">
        <v>2.79005446099683E-006</v>
      </c>
      <c r="PC125" s="252" t="n">
        <v>1.52801465730983E-005</v>
      </c>
      <c r="PD125" s="252" t="n">
        <v>8.35152825637954E-008</v>
      </c>
      <c r="PE125" s="800" t="n">
        <v>5.03459936465646E-006</v>
      </c>
      <c r="PF125" s="800" t="n">
        <v>9.72312251722963E-007</v>
      </c>
      <c r="PG125" s="800" t="n">
        <v>2.83512528705867E-006</v>
      </c>
      <c r="PH125" s="800" t="n">
        <v>0.000358555205104158</v>
      </c>
      <c r="PI125" s="800" t="n">
        <v>0.00602032107600875</v>
      </c>
      <c r="PJ125" s="800" t="n">
        <v>5.2743832875595E-006</v>
      </c>
      <c r="PK125" s="800" t="n">
        <v>7.61195701978072E-005</v>
      </c>
      <c r="PL125" s="800" t="n">
        <v>1.30112659879957E-006</v>
      </c>
      <c r="PM125" s="800" t="n">
        <v>5.20273050787502E-006</v>
      </c>
      <c r="PN125" s="800" t="n">
        <v>2.5288416997947E-005</v>
      </c>
      <c r="PO125" s="800" t="n">
        <v>4.8875685703269E-006</v>
      </c>
      <c r="PP125" s="800" t="n">
        <v>4.09582743766602E-006</v>
      </c>
      <c r="PQ125" s="800" t="n">
        <v>4.54421191179453E-006</v>
      </c>
      <c r="PR125" s="800" t="n">
        <v>6.12263072513208E-006</v>
      </c>
      <c r="PS125" s="800" t="n">
        <v>0.00014026242618204</v>
      </c>
      <c r="PT125" s="800" t="n">
        <v>0.000183226686930116</v>
      </c>
      <c r="PU125" s="800" t="n">
        <v>1.62642785758708E-006</v>
      </c>
      <c r="PV125" s="800" t="n">
        <v>1.85836432061974E-006</v>
      </c>
      <c r="PW125" s="800" t="n">
        <v>1.00726506848818E-005</v>
      </c>
      <c r="PX125" s="800" t="n">
        <v>5.65553002895884E-006</v>
      </c>
      <c r="PY125" s="800" t="n">
        <v>8.23164562573202E-006</v>
      </c>
      <c r="PZ125" s="800" t="n">
        <v>1.70308535799163E-006</v>
      </c>
      <c r="QA125" s="800" t="n">
        <v>5.20433712444302E-006</v>
      </c>
      <c r="QB125" s="800" t="n">
        <v>4.05532331673565E-006</v>
      </c>
      <c r="QC125" s="800" t="n">
        <v>1.0469781933306E-005</v>
      </c>
      <c r="QD125" s="800" t="n">
        <v>2.06609239393127E-005</v>
      </c>
      <c r="QE125" s="800" t="n">
        <v>9.77463112369079E-006</v>
      </c>
      <c r="QF125" s="800" t="n">
        <v>1.98356696169095E-006</v>
      </c>
      <c r="QG125" s="800" t="n">
        <v>3.77855829274698E-007</v>
      </c>
      <c r="QH125" s="800" t="n">
        <v>3.17882547326145E-006</v>
      </c>
      <c r="QI125" s="800" t="n">
        <v>8.33043382668457E-005</v>
      </c>
      <c r="QJ125" s="800" t="n">
        <v>4.40065405835065E-006</v>
      </c>
      <c r="QK125" s="800" t="n">
        <v>1.78870525924577E-005</v>
      </c>
      <c r="QL125" s="800" t="n">
        <v>1.52555826240121E-005</v>
      </c>
      <c r="QM125" s="800" t="n">
        <v>1.19405645834456E-007</v>
      </c>
      <c r="QN125" s="252" t="n">
        <v>4.44028445616183E-006</v>
      </c>
      <c r="QO125" s="252" t="n">
        <v>9.05382337451092E-007</v>
      </c>
      <c r="QP125" s="252" t="n">
        <v>2.79184997894015E-006</v>
      </c>
      <c r="QQ125" s="252" t="n">
        <v>0.000308843321686206</v>
      </c>
      <c r="QR125" s="252" t="n">
        <v>0.00498721199162194</v>
      </c>
      <c r="QS125" s="252" t="n">
        <v>4.64282712161753E-006</v>
      </c>
      <c r="QT125" s="252" t="n">
        <v>5.70863542619507E-005</v>
      </c>
      <c r="QU125" s="252" t="n">
        <v>1.52432652916608E-006</v>
      </c>
      <c r="QV125" s="252" t="n">
        <v>4.76719893289674E-006</v>
      </c>
      <c r="QW125" s="252" t="n">
        <v>2.65976610126001E-005</v>
      </c>
      <c r="QX125" s="252" t="n">
        <v>4.46765744799132E-006</v>
      </c>
      <c r="QY125" s="252" t="n">
        <v>4.42530434916443E-006</v>
      </c>
      <c r="QZ125" s="252" t="n">
        <v>4.03988606335664E-006</v>
      </c>
      <c r="RA125" s="252" t="n">
        <v>5.34305085117367E-006</v>
      </c>
      <c r="RB125" s="252" t="n">
        <v>0.000124211025114484</v>
      </c>
      <c r="RC125" s="252" t="n">
        <v>0.000176273315050652</v>
      </c>
      <c r="RD125" s="252" t="n">
        <v>1.30774222670172E-006</v>
      </c>
      <c r="RE125" s="252" t="n">
        <v>1.82926744918061E-006</v>
      </c>
      <c r="RF125" s="252" t="n">
        <v>1.35925516104967E-005</v>
      </c>
      <c r="RG125" s="252" t="n">
        <v>5.82118329217752E-006</v>
      </c>
      <c r="RH125" s="252" t="n">
        <v>5.66087332520711E-006</v>
      </c>
      <c r="RI125" s="252" t="n">
        <v>1.6294911428162E-006</v>
      </c>
      <c r="RJ125" s="252" t="n">
        <v>6.29773574862492E-006</v>
      </c>
      <c r="RK125" s="252" t="n">
        <v>3.65223419709484E-006</v>
      </c>
      <c r="RL125" s="252" t="n">
        <v>1.28618677467358E-005</v>
      </c>
      <c r="RM125" s="252" t="n">
        <v>3.06504502112281E-005</v>
      </c>
      <c r="RN125" s="252" t="n">
        <v>6.90755229046562E-006</v>
      </c>
      <c r="RO125" s="252" t="n">
        <v>2.70079717853078E-006</v>
      </c>
      <c r="RP125" s="252" t="n">
        <v>4.40167359343958E-007</v>
      </c>
      <c r="RQ125" s="252" t="n">
        <v>3.11385620952748E-006</v>
      </c>
      <c r="RR125" s="252" t="n">
        <v>7.13898489434234E-005</v>
      </c>
      <c r="RS125" s="252" t="n">
        <v>4.858522302146E-006</v>
      </c>
      <c r="RT125" s="252" t="n">
        <v>1.90163026475324E-005</v>
      </c>
      <c r="RU125" s="252" t="n">
        <v>1.37895896930598E-005</v>
      </c>
      <c r="RV125" s="252" t="n">
        <v>9.94594974585766E-008</v>
      </c>
      <c r="RW125" s="800" t="n">
        <v>3.19102364206602E-006</v>
      </c>
      <c r="RX125" s="800" t="n">
        <v>7.07006633747466E-007</v>
      </c>
      <c r="RY125" s="800" t="n">
        <v>2.1315620440471E-006</v>
      </c>
      <c r="RZ125" s="800" t="n">
        <v>0.00024283814912097</v>
      </c>
      <c r="SA125" s="800" t="n">
        <v>0.00375833934377812</v>
      </c>
      <c r="SB125" s="800" t="n">
        <v>3.50821917106144E-006</v>
      </c>
      <c r="SC125" s="800" t="n">
        <v>5.02708879891348E-005</v>
      </c>
      <c r="SD125" s="800" t="n">
        <v>9.23302884763949E-007</v>
      </c>
      <c r="SE125" s="800" t="n">
        <v>4.03109232434799E-006</v>
      </c>
      <c r="SF125" s="800" t="n">
        <v>1.90563817474516E-005</v>
      </c>
      <c r="SG125" s="800" t="n">
        <v>3.58138387209866E-006</v>
      </c>
      <c r="SH125" s="800" t="n">
        <v>2.74278566220038E-006</v>
      </c>
      <c r="SI125" s="800" t="n">
        <v>3.19618996780469E-006</v>
      </c>
      <c r="SJ125" s="800" t="n">
        <v>4.64362289738704E-006</v>
      </c>
      <c r="SK125" s="800" t="n">
        <v>9.57947304813194E-005</v>
      </c>
      <c r="SL125" s="800" t="n">
        <v>0.000139382327054136</v>
      </c>
      <c r="SM125" s="800" t="n">
        <v>1.21438667795321E-006</v>
      </c>
      <c r="SN125" s="800" t="n">
        <v>1.42754584558725E-006</v>
      </c>
      <c r="SO125" s="800" t="n">
        <v>5.3853153261665E-006</v>
      </c>
      <c r="SP125" s="800" t="n">
        <v>3.86886355400597E-006</v>
      </c>
      <c r="SQ125" s="800" t="n">
        <v>4.44982850149766E-006</v>
      </c>
      <c r="SR125" s="800" t="n">
        <v>1.35851558646582E-006</v>
      </c>
      <c r="SS125" s="800" t="n">
        <v>3.50293218613144E-006</v>
      </c>
      <c r="ST125" s="800" t="n">
        <v>2.69578711897384E-006</v>
      </c>
      <c r="SU125" s="800" t="n">
        <v>8.92233380771646E-006</v>
      </c>
      <c r="SV125" s="800" t="n">
        <v>1.74960201943658E-005</v>
      </c>
      <c r="SW125" s="800" t="n">
        <v>5.40664778971123E-006</v>
      </c>
      <c r="SX125" s="800" t="n">
        <v>1.54633258641567E-006</v>
      </c>
      <c r="SY125" s="800" t="n">
        <v>3.23281231650492E-007</v>
      </c>
      <c r="SZ125" s="800" t="n">
        <v>2.83023970046564E-006</v>
      </c>
      <c r="TA125" s="800" t="n">
        <v>4.42209879384155E-005</v>
      </c>
      <c r="TB125" s="800" t="n">
        <v>3.06348243233896E-006</v>
      </c>
      <c r="TC125" s="800" t="n">
        <v>1.4018141165515E-005</v>
      </c>
      <c r="TD125" s="800" t="n">
        <v>1.13833389932245E-005</v>
      </c>
      <c r="TE125" s="800" t="n">
        <v>1.46676462121372E-007</v>
      </c>
    </row>
    <row r="126" customFormat="false" ht="14.4" hidden="false" customHeight="false" outlineLevel="0" collapsed="false">
      <c r="A126" s="800" t="n">
        <v>6.61031497782792E-005</v>
      </c>
      <c r="B126" s="800" t="n">
        <v>8.55884433192023E-005</v>
      </c>
      <c r="C126" s="800" t="n">
        <v>4.42338544575056E-005</v>
      </c>
      <c r="D126" s="800" t="n">
        <v>3.87065203955917E-005</v>
      </c>
      <c r="E126" s="800" t="n">
        <v>6.31086227588097E-005</v>
      </c>
      <c r="F126" s="800" t="n">
        <v>0.00371741596067932</v>
      </c>
      <c r="G126" s="800" t="n">
        <v>0.000200510035086883</v>
      </c>
      <c r="H126" s="800" t="n">
        <v>8.91449101201906E-006</v>
      </c>
      <c r="I126" s="800" t="n">
        <v>5.48622035032528E-005</v>
      </c>
      <c r="J126" s="800" t="n">
        <v>5.54599535414654E-005</v>
      </c>
      <c r="K126" s="800" t="n">
        <v>0.000321072211516198</v>
      </c>
      <c r="L126" s="800" t="n">
        <v>5.77028949487343E-005</v>
      </c>
      <c r="M126" s="800" t="n">
        <v>8.24366256042377E-005</v>
      </c>
      <c r="N126" s="800" t="n">
        <v>6.69564031693245E-005</v>
      </c>
      <c r="O126" s="800" t="n">
        <v>6.49053459498705E-005</v>
      </c>
      <c r="P126" s="800" t="n">
        <v>0.00154515148448413</v>
      </c>
      <c r="Q126" s="800" t="n">
        <v>3.6289408972592E-005</v>
      </c>
      <c r="R126" s="800" t="n">
        <v>0.000638406687591628</v>
      </c>
      <c r="S126" s="800" t="n">
        <v>6.87923087577346E-005</v>
      </c>
      <c r="T126" s="800" t="n">
        <v>0.000117217137436369</v>
      </c>
      <c r="U126" s="800" t="n">
        <v>7.5978794866093E-005</v>
      </c>
      <c r="V126" s="800" t="n">
        <v>3.54688457129788E-005</v>
      </c>
      <c r="W126" s="800" t="n">
        <v>0.000118341233788268</v>
      </c>
      <c r="X126" s="800" t="n">
        <v>4.76506560533573E-005</v>
      </c>
      <c r="Y126" s="800" t="n">
        <v>4.27956502092959E-005</v>
      </c>
      <c r="Z126" s="800" t="n">
        <v>0.000250802549496551</v>
      </c>
      <c r="AA126" s="800" t="n">
        <v>1.77436110767508E-005</v>
      </c>
      <c r="AB126" s="800" t="n">
        <v>1.20691825410438E-005</v>
      </c>
      <c r="AC126" s="800" t="n">
        <v>2.9719922795664E-005</v>
      </c>
      <c r="AD126" s="800" t="n">
        <v>2.22105460190768E-005</v>
      </c>
      <c r="AE126" s="800" t="n">
        <v>2.29144466220728E-005</v>
      </c>
      <c r="AF126" s="800" t="n">
        <v>3.01690464732918E-005</v>
      </c>
      <c r="AG126" s="800" t="n">
        <v>2.04759780226042E-005</v>
      </c>
      <c r="AH126" s="800" t="n">
        <v>4.63589845592314E-005</v>
      </c>
      <c r="AI126" s="800" t="n">
        <v>1.07208616803588E-005</v>
      </c>
      <c r="AJ126" s="252" t="n">
        <v>5.45440821911217E-005</v>
      </c>
      <c r="AK126" s="252" t="n">
        <v>6.72370238524096E-005</v>
      </c>
      <c r="AL126" s="252" t="n">
        <v>3.62288236284587E-005</v>
      </c>
      <c r="AM126" s="252" t="n">
        <v>4.0690982800315E-005</v>
      </c>
      <c r="AN126" s="252" t="n">
        <v>5.79473961340551E-005</v>
      </c>
      <c r="AO126" s="252" t="n">
        <v>0.00362363488444621</v>
      </c>
      <c r="AP126" s="252" t="n">
        <v>0.00018081496887474</v>
      </c>
      <c r="AQ126" s="252" t="n">
        <v>7.369220963973E-006</v>
      </c>
      <c r="AR126" s="252" t="n">
        <v>4.2640936402674E-005</v>
      </c>
      <c r="AS126" s="252" t="n">
        <v>5.45959289888642E-005</v>
      </c>
      <c r="AT126" s="252" t="n">
        <v>0.000194378158048324</v>
      </c>
      <c r="AU126" s="252" t="n">
        <v>5.21954926195841E-005</v>
      </c>
      <c r="AV126" s="252" t="n">
        <v>7.55585243793115E-005</v>
      </c>
      <c r="AW126" s="252" t="n">
        <v>5.24216747773991E-005</v>
      </c>
      <c r="AX126" s="252" t="n">
        <v>6.13573678403222E-005</v>
      </c>
      <c r="AY126" s="252" t="n">
        <v>0.00265237858298778</v>
      </c>
      <c r="AZ126" s="252" t="n">
        <v>3.23581283691162E-005</v>
      </c>
      <c r="BA126" s="252" t="n">
        <v>0.000692520856958964</v>
      </c>
      <c r="BB126" s="252" t="n">
        <v>5.44371062047252E-005</v>
      </c>
      <c r="BC126" s="252" t="n">
        <v>9.68108072047415E-005</v>
      </c>
      <c r="BD126" s="252" t="n">
        <v>6.48641066096709E-005</v>
      </c>
      <c r="BE126" s="252" t="n">
        <v>3.48028005420994E-005</v>
      </c>
      <c r="BF126" s="252" t="n">
        <v>8.18790676285705E-005</v>
      </c>
      <c r="BG126" s="252" t="n">
        <v>3.39940729449427E-005</v>
      </c>
      <c r="BH126" s="252" t="n">
        <v>3.92943861656799E-005</v>
      </c>
      <c r="BI126" s="252" t="n">
        <v>0.000147427891989212</v>
      </c>
      <c r="BJ126" s="252" t="n">
        <v>1.62967831618191E-005</v>
      </c>
      <c r="BK126" s="252" t="n">
        <v>1.03144891838304E-005</v>
      </c>
      <c r="BL126" s="252" t="n">
        <v>2.82960099676748E-005</v>
      </c>
      <c r="BM126" s="252" t="n">
        <v>1.96961175726968E-005</v>
      </c>
      <c r="BN126" s="252" t="n">
        <v>2.49513323572808E-005</v>
      </c>
      <c r="BO126" s="252" t="n">
        <v>2.94154964155629E-005</v>
      </c>
      <c r="BP126" s="252" t="n">
        <v>1.84322198454371E-005</v>
      </c>
      <c r="BQ126" s="252" t="n">
        <v>3.79413948972397E-005</v>
      </c>
      <c r="BR126" s="252" t="n">
        <v>1.20779375484169E-005</v>
      </c>
      <c r="BS126" s="800" t="n">
        <v>4.29565217414004E-005</v>
      </c>
      <c r="BT126" s="800" t="n">
        <v>4.23626443171908E-005</v>
      </c>
      <c r="BU126" s="800" t="n">
        <v>2.87749595756353E-005</v>
      </c>
      <c r="BV126" s="800" t="n">
        <v>2.65690029061477E-005</v>
      </c>
      <c r="BW126" s="800" t="n">
        <v>4.86434759143781E-005</v>
      </c>
      <c r="BX126" s="800" t="n">
        <v>0.00362910313606378</v>
      </c>
      <c r="BY126" s="800" t="n">
        <v>0.000213859755232768</v>
      </c>
      <c r="BZ126" s="800" t="n">
        <v>5.3077405849754E-006</v>
      </c>
      <c r="CA126" s="800" t="n">
        <v>3.37644638812985E-005</v>
      </c>
      <c r="CB126" s="800" t="n">
        <v>5.00680440025301E-005</v>
      </c>
      <c r="CC126" s="800" t="n">
        <v>0.000143234553061273</v>
      </c>
      <c r="CD126" s="800" t="n">
        <v>4.6540669136979E-005</v>
      </c>
      <c r="CE126" s="800" t="n">
        <v>6.64732516899263E-005</v>
      </c>
      <c r="CF126" s="800" t="n">
        <v>4.1811715266728E-005</v>
      </c>
      <c r="CG126" s="800" t="n">
        <v>5.65789393111238E-005</v>
      </c>
      <c r="CH126" s="800" t="n">
        <v>0.00182488909635559</v>
      </c>
      <c r="CI126" s="800" t="n">
        <v>2.44414524390437E-005</v>
      </c>
      <c r="CJ126" s="800" t="n">
        <v>0.000740575716790534</v>
      </c>
      <c r="CK126" s="800" t="n">
        <v>4.12834529087521E-005</v>
      </c>
      <c r="CL126" s="800" t="n">
        <v>6.51119389612386E-005</v>
      </c>
      <c r="CM126" s="800" t="n">
        <v>4.8483570177519E-005</v>
      </c>
      <c r="CN126" s="800" t="n">
        <v>4.84928616242036E-005</v>
      </c>
      <c r="CO126" s="800" t="n">
        <v>5.58573460711668E-005</v>
      </c>
      <c r="CP126" s="800" t="n">
        <v>2.46030153986842E-005</v>
      </c>
      <c r="CQ126" s="800" t="n">
        <v>2.68424348361186E-005</v>
      </c>
      <c r="CR126" s="800" t="n">
        <v>0.000169203326273473</v>
      </c>
      <c r="CS126" s="800" t="n">
        <v>1.95101619922461E-005</v>
      </c>
      <c r="CT126" s="800" t="n">
        <v>1.47136316470877E-005</v>
      </c>
      <c r="CU126" s="800" t="n">
        <v>3.84196309220849E-005</v>
      </c>
      <c r="CV126" s="800" t="n">
        <v>2.11381890706445E-005</v>
      </c>
      <c r="CW126" s="800" t="n">
        <v>3.09231513459913E-005</v>
      </c>
      <c r="CX126" s="800" t="n">
        <v>3.03129101042315E-005</v>
      </c>
      <c r="CY126" s="800" t="n">
        <v>2.66378072110105E-005</v>
      </c>
      <c r="CZ126" s="800" t="n">
        <v>4.52479788358104E-005</v>
      </c>
      <c r="DA126" s="800" t="n">
        <v>5.73939196796964E-006</v>
      </c>
      <c r="DB126" s="252" t="n">
        <v>5.55322456820688E-005</v>
      </c>
      <c r="DC126" s="252" t="n">
        <v>6.42712159879956E-005</v>
      </c>
      <c r="DD126" s="252" t="n">
        <v>3.71424201123633E-005</v>
      </c>
      <c r="DE126" s="252" t="n">
        <v>3.73231582973827E-005</v>
      </c>
      <c r="DF126" s="252" t="n">
        <v>5.32957714494693E-005</v>
      </c>
      <c r="DG126" s="252" t="n">
        <v>0.0043871142244613</v>
      </c>
      <c r="DH126" s="252" t="n">
        <v>0.000224695902735903</v>
      </c>
      <c r="DI126" s="252" t="n">
        <v>5.97365886262187E-006</v>
      </c>
      <c r="DJ126" s="252" t="n">
        <v>4.43873531208233E-005</v>
      </c>
      <c r="DK126" s="252" t="n">
        <v>6.25354094069497E-005</v>
      </c>
      <c r="DL126" s="252" t="n">
        <v>0.000190623094636872</v>
      </c>
      <c r="DM126" s="252" t="n">
        <v>6.17283710512411E-005</v>
      </c>
      <c r="DN126" s="252" t="n">
        <v>7.14069776060468E-005</v>
      </c>
      <c r="DO126" s="252" t="n">
        <v>4.91147161800269E-005</v>
      </c>
      <c r="DP126" s="252" t="n">
        <v>5.88359454089847E-005</v>
      </c>
      <c r="DQ126" s="252" t="n">
        <v>0.00251309624834609</v>
      </c>
      <c r="DR126" s="252" t="n">
        <v>2.87844497106178E-005</v>
      </c>
      <c r="DS126" s="252" t="n">
        <v>0.000740077062550538</v>
      </c>
      <c r="DT126" s="252" t="n">
        <v>6.26315799524223E-005</v>
      </c>
      <c r="DU126" s="252" t="n">
        <v>8.29144998676426E-005</v>
      </c>
      <c r="DV126" s="252" t="n">
        <v>6.11669168639825E-005</v>
      </c>
      <c r="DW126" s="252" t="n">
        <v>4.18935401250937E-005</v>
      </c>
      <c r="DX126" s="252" t="n">
        <v>7.18939061419493E-005</v>
      </c>
      <c r="DY126" s="252" t="n">
        <v>2.88331832570724E-005</v>
      </c>
      <c r="DZ126" s="252" t="n">
        <v>3.65592097324267E-005</v>
      </c>
      <c r="EA126" s="252" t="n">
        <v>0.000160939895245884</v>
      </c>
      <c r="EB126" s="252" t="n">
        <v>2.02937331078735E-005</v>
      </c>
      <c r="EC126" s="252" t="n">
        <v>1.12612772303004E-005</v>
      </c>
      <c r="ED126" s="252" t="n">
        <v>4.5256404407469E-005</v>
      </c>
      <c r="EE126" s="252" t="n">
        <v>1.90600827788366E-005</v>
      </c>
      <c r="EF126" s="252" t="n">
        <v>2.94844383862586E-005</v>
      </c>
      <c r="EG126" s="252" t="n">
        <v>4.76544037664702E-005</v>
      </c>
      <c r="EH126" s="252" t="n">
        <v>2.38523663118069E-005</v>
      </c>
      <c r="EI126" s="252" t="n">
        <v>4.19499469892185E-005</v>
      </c>
      <c r="EJ126" s="252" t="n">
        <v>6.59146870427742E-006</v>
      </c>
      <c r="EK126" s="800" t="n">
        <v>5.74494001400224E-005</v>
      </c>
      <c r="EL126" s="800" t="n">
        <v>6.50024632522353E-005</v>
      </c>
      <c r="EM126" s="800" t="n">
        <v>3.66634782516987E-005</v>
      </c>
      <c r="EN126" s="800" t="n">
        <v>6.25929602678043E-005</v>
      </c>
      <c r="EO126" s="800" t="n">
        <v>6.58029427779776E-005</v>
      </c>
      <c r="EP126" s="800" t="n">
        <v>0.00522600659296102</v>
      </c>
      <c r="EQ126" s="800" t="n">
        <v>0.000264249438119894</v>
      </c>
      <c r="ER126" s="800" t="n">
        <v>7.68500436668821E-006</v>
      </c>
      <c r="ES126" s="800" t="n">
        <v>4.94029392666946E-005</v>
      </c>
      <c r="ET126" s="800" t="n">
        <v>7.82536855879792E-005</v>
      </c>
      <c r="EU126" s="800" t="n">
        <v>0.000202365585208411</v>
      </c>
      <c r="EV126" s="800" t="n">
        <v>8.23512414897149E-005</v>
      </c>
      <c r="EW126" s="800" t="n">
        <v>8.95036283047775E-005</v>
      </c>
      <c r="EX126" s="800" t="n">
        <v>4.98128017446493E-005</v>
      </c>
      <c r="EY126" s="800" t="n">
        <v>6.69407689102089E-005</v>
      </c>
      <c r="EZ126" s="800" t="n">
        <v>0.00213187486399506</v>
      </c>
      <c r="FA126" s="800" t="n">
        <v>2.82721542345964E-005</v>
      </c>
      <c r="FB126" s="800" t="n">
        <v>0.000834038219660427</v>
      </c>
      <c r="FC126" s="800" t="n">
        <v>4.7067377326848E-005</v>
      </c>
      <c r="FD126" s="800" t="n">
        <v>7.98287223254214E-005</v>
      </c>
      <c r="FE126" s="800" t="n">
        <v>5.98322437671394E-005</v>
      </c>
      <c r="FF126" s="800" t="n">
        <v>4.83236997411899E-005</v>
      </c>
      <c r="FG126" s="800" t="n">
        <v>6.13845659055944E-005</v>
      </c>
      <c r="FH126" s="800" t="n">
        <v>2.88029515514996E-005</v>
      </c>
      <c r="FI126" s="800" t="n">
        <v>3.12231830605043E-005</v>
      </c>
      <c r="FJ126" s="800" t="n">
        <v>0.000174562460953881</v>
      </c>
      <c r="FK126" s="800" t="n">
        <v>2.21254326787664E-005</v>
      </c>
      <c r="FL126" s="800" t="n">
        <v>1.45313296039193E-005</v>
      </c>
      <c r="FM126" s="800" t="n">
        <v>4.30675127503275E-005</v>
      </c>
      <c r="FN126" s="800" t="n">
        <v>2.42305704523317E-005</v>
      </c>
      <c r="FO126" s="800" t="n">
        <v>3.53203814091961E-005</v>
      </c>
      <c r="FP126" s="800" t="n">
        <v>7.82194184905657E-005</v>
      </c>
      <c r="FQ126" s="800" t="n">
        <v>3.05509675052164E-005</v>
      </c>
      <c r="FR126" s="800" t="n">
        <v>5.71782251572192E-005</v>
      </c>
      <c r="FS126" s="800" t="n">
        <v>7.6761801692134E-006</v>
      </c>
      <c r="FT126" s="252" t="n">
        <v>6.66680366772018E-005</v>
      </c>
      <c r="FU126" s="252" t="n">
        <v>5.90500710196463E-005</v>
      </c>
      <c r="FV126" s="252" t="n">
        <v>4.16212977018127E-005</v>
      </c>
      <c r="FW126" s="252" t="n">
        <v>5.20860238276054E-005</v>
      </c>
      <c r="FX126" s="252" t="n">
        <v>7.46078933707885E-005</v>
      </c>
      <c r="FY126" s="252" t="n">
        <v>0.00640701080603992</v>
      </c>
      <c r="FZ126" s="252" t="n">
        <v>0.000318668830004505</v>
      </c>
      <c r="GA126" s="252" t="n">
        <v>9.43457562801227E-006</v>
      </c>
      <c r="GB126" s="252" t="n">
        <v>5.29323995976283E-005</v>
      </c>
      <c r="GC126" s="252" t="n">
        <v>8.88034167247316E-005</v>
      </c>
      <c r="GD126" s="252" t="n">
        <v>0.000234614712273926</v>
      </c>
      <c r="GE126" s="252" t="n">
        <v>9.437422515081E-005</v>
      </c>
      <c r="GF126" s="252" t="n">
        <v>9.86040842284363E-005</v>
      </c>
      <c r="GG126" s="252" t="n">
        <v>5.27904779696446E-005</v>
      </c>
      <c r="GH126" s="252" t="n">
        <v>7.37339270365413E-005</v>
      </c>
      <c r="GI126" s="252" t="n">
        <v>0.00234486913781417</v>
      </c>
      <c r="GJ126" s="252" t="n">
        <v>2.72584798558128E-005</v>
      </c>
      <c r="GK126" s="252" t="n">
        <v>0.000994353457680819</v>
      </c>
      <c r="GL126" s="252" t="n">
        <v>4.30674538335744E-005</v>
      </c>
      <c r="GM126" s="252" t="n">
        <v>8.30686727010836E-005</v>
      </c>
      <c r="GN126" s="252" t="n">
        <v>6.03308431594552E-005</v>
      </c>
      <c r="GO126" s="252" t="n">
        <v>5.82254728905106E-005</v>
      </c>
      <c r="GP126" s="252" t="n">
        <v>6.25111534331667E-005</v>
      </c>
      <c r="GQ126" s="252" t="n">
        <v>3.00140915954815E-005</v>
      </c>
      <c r="GR126" s="252" t="n">
        <v>2.86854775694584E-005</v>
      </c>
      <c r="GS126" s="252" t="n">
        <v>0.000191023147689021</v>
      </c>
      <c r="GT126" s="252" t="n">
        <v>2.40140039876641E-005</v>
      </c>
      <c r="GU126" s="252" t="n">
        <v>1.54019349508967E-005</v>
      </c>
      <c r="GV126" s="252" t="n">
        <v>4.86090495923881E-005</v>
      </c>
      <c r="GW126" s="252" t="n">
        <v>2.77386018502501E-005</v>
      </c>
      <c r="GX126" s="252" t="n">
        <v>4.25838430341773E-005</v>
      </c>
      <c r="GY126" s="252" t="n">
        <v>9.84505692638874E-005</v>
      </c>
      <c r="GZ126" s="252" t="n">
        <v>3.57353877928124E-005</v>
      </c>
      <c r="HA126" s="252" t="n">
        <v>7.03417830665845E-005</v>
      </c>
      <c r="HB126" s="252" t="n">
        <v>8.34859486727904E-006</v>
      </c>
      <c r="HC126" s="800" t="n">
        <v>6.86884072836159E-005</v>
      </c>
      <c r="HD126" s="800" t="n">
        <v>6.51408082944044E-005</v>
      </c>
      <c r="HE126" s="800" t="n">
        <v>5.30921628910027E-005</v>
      </c>
      <c r="HF126" s="800" t="n">
        <v>6.69678957602844E-005</v>
      </c>
      <c r="HG126" s="800" t="n">
        <v>7.90220326945936E-005</v>
      </c>
      <c r="HH126" s="800" t="n">
        <v>0.0063142720768056</v>
      </c>
      <c r="HI126" s="800" t="n">
        <v>0.000348561536261437</v>
      </c>
      <c r="HJ126" s="800" t="n">
        <v>1.16891631651512E-005</v>
      </c>
      <c r="HK126" s="800" t="n">
        <v>7.34307640611582E-005</v>
      </c>
      <c r="HL126" s="800" t="n">
        <v>0.000106796502084487</v>
      </c>
      <c r="HM126" s="800" t="n">
        <v>0.000267110705376116</v>
      </c>
      <c r="HN126" s="800" t="n">
        <v>9.71813965111855E-005</v>
      </c>
      <c r="HO126" s="800" t="n">
        <v>0.000110363898776409</v>
      </c>
      <c r="HP126" s="800" t="n">
        <v>6.05912734441799E-005</v>
      </c>
      <c r="HQ126" s="800" t="n">
        <v>8.03994663225405E-005</v>
      </c>
      <c r="HR126" s="800" t="n">
        <v>0.00272019747211663</v>
      </c>
      <c r="HS126" s="800" t="n">
        <v>3.30164544868896E-005</v>
      </c>
      <c r="HT126" s="800" t="n">
        <v>0.00103808894694168</v>
      </c>
      <c r="HU126" s="800" t="n">
        <v>5.33860080285373E-005</v>
      </c>
      <c r="HV126" s="800" t="n">
        <v>9.46112972612189E-005</v>
      </c>
      <c r="HW126" s="800" t="n">
        <v>7.37929784093022E-005</v>
      </c>
      <c r="HX126" s="800" t="n">
        <v>6.14014958552825E-005</v>
      </c>
      <c r="HY126" s="800" t="n">
        <v>7.01554470230937E-005</v>
      </c>
      <c r="HZ126" s="800" t="n">
        <v>3.15763757166129E-005</v>
      </c>
      <c r="IA126" s="800" t="n">
        <v>3.66590070909645E-005</v>
      </c>
      <c r="IB126" s="800" t="n">
        <v>0.000206047372802969</v>
      </c>
      <c r="IC126" s="800" t="n">
        <v>2.52070622202019E-005</v>
      </c>
      <c r="ID126" s="800" t="n">
        <v>1.63958832096862E-005</v>
      </c>
      <c r="IE126" s="800" t="n">
        <v>5.11454961670976E-005</v>
      </c>
      <c r="IF126" s="800" t="n">
        <v>2.91930878960374E-005</v>
      </c>
      <c r="IG126" s="800" t="n">
        <v>4.32197085319551E-005</v>
      </c>
      <c r="IH126" s="800" t="n">
        <v>8.99490201409834E-005</v>
      </c>
      <c r="II126" s="800" t="n">
        <v>3.74006488129788E-005</v>
      </c>
      <c r="IJ126" s="800" t="n">
        <v>7.24444614962633E-005</v>
      </c>
      <c r="IK126" s="800" t="n">
        <v>8.40838139742652E-006</v>
      </c>
      <c r="IL126" s="252" t="n">
        <v>7.58500712951252E-005</v>
      </c>
      <c r="IM126" s="252" t="n">
        <v>7.15421596776043E-005</v>
      </c>
      <c r="IN126" s="252" t="n">
        <v>7.45561038166524E-005</v>
      </c>
      <c r="IO126" s="252" t="n">
        <v>8.56249849198809E-005</v>
      </c>
      <c r="IP126" s="252" t="n">
        <v>8.94724073953452E-005</v>
      </c>
      <c r="IQ126" s="252" t="n">
        <v>0.00672975112094451</v>
      </c>
      <c r="IR126" s="252" t="n">
        <v>0.000402597079625334</v>
      </c>
      <c r="IS126" s="252" t="n">
        <v>1.32894511202117E-005</v>
      </c>
      <c r="IT126" s="252" t="n">
        <v>8.94500248921694E-005</v>
      </c>
      <c r="IU126" s="252" t="n">
        <v>0.000119562459115525</v>
      </c>
      <c r="IV126" s="252" t="n">
        <v>0.000321144449188311</v>
      </c>
      <c r="IW126" s="252" t="n">
        <v>0.00011117832705131</v>
      </c>
      <c r="IX126" s="252" t="n">
        <v>0.000134579136908068</v>
      </c>
      <c r="IY126" s="252" t="n">
        <v>7.12980343949934E-005</v>
      </c>
      <c r="IZ126" s="252" t="n">
        <v>0.000102239742624363</v>
      </c>
      <c r="JA126" s="252" t="n">
        <v>0.00306440953220152</v>
      </c>
      <c r="JB126" s="252" t="n">
        <v>3.804260527688E-005</v>
      </c>
      <c r="JC126" s="252" t="n">
        <v>0.00120638335468977</v>
      </c>
      <c r="JD126" s="252" t="n">
        <v>6.28239047948157E-005</v>
      </c>
      <c r="JE126" s="252" t="n">
        <v>0.000116941632371915</v>
      </c>
      <c r="JF126" s="252" t="n">
        <v>9.17630045745595E-005</v>
      </c>
      <c r="JG126" s="252" t="n">
        <v>7.55252205469083E-005</v>
      </c>
      <c r="JH126" s="252" t="n">
        <v>8.56664071010776E-005</v>
      </c>
      <c r="JI126" s="252" t="n">
        <v>3.39352727134435E-005</v>
      </c>
      <c r="JJ126" s="252" t="n">
        <v>4.44851310850132E-005</v>
      </c>
      <c r="JK126" s="252" t="n">
        <v>0.000236928041906821</v>
      </c>
      <c r="JL126" s="252" t="n">
        <v>3.02051968649375E-005</v>
      </c>
      <c r="JM126" s="252" t="n">
        <v>1.8068487387968E-005</v>
      </c>
      <c r="JN126" s="252" t="n">
        <v>5.87758357199804E-005</v>
      </c>
      <c r="JO126" s="252" t="n">
        <v>3.40463117001998E-005</v>
      </c>
      <c r="JP126" s="252" t="n">
        <v>5.03359356271748E-005</v>
      </c>
      <c r="JQ126" s="252" t="n">
        <v>9.45310025052987E-005</v>
      </c>
      <c r="JR126" s="252" t="n">
        <v>4.12893780380329E-005</v>
      </c>
      <c r="JS126" s="252" t="n">
        <v>7.95523782351129E-005</v>
      </c>
      <c r="JT126" s="252" t="n">
        <v>1.37718973533613E-005</v>
      </c>
      <c r="JU126" s="800" t="n">
        <v>6.74776347463063E-005</v>
      </c>
      <c r="JV126" s="800" t="n">
        <v>7.68429537955971E-005</v>
      </c>
      <c r="JW126" s="800" t="n">
        <v>8.65584348198943E-005</v>
      </c>
      <c r="JX126" s="800" t="n">
        <v>8.75320658109315E-005</v>
      </c>
      <c r="JY126" s="800" t="n">
        <v>9.31616094306317E-005</v>
      </c>
      <c r="JZ126" s="800" t="n">
        <v>0.0065110728671608</v>
      </c>
      <c r="KA126" s="800" t="n">
        <v>0.00042903352826074</v>
      </c>
      <c r="KB126" s="800" t="n">
        <v>1.42640421925033E-005</v>
      </c>
      <c r="KC126" s="800" t="n">
        <v>0.000105399174804798</v>
      </c>
      <c r="KD126" s="800" t="n">
        <v>0.000117427964242271</v>
      </c>
      <c r="KE126" s="800" t="n">
        <v>0.000355602949332054</v>
      </c>
      <c r="KF126" s="800" t="n">
        <v>0.000118045627990618</v>
      </c>
      <c r="KG126" s="800" t="n">
        <v>0.000147970199411159</v>
      </c>
      <c r="KH126" s="800" t="n">
        <v>7.95574412089651E-005</v>
      </c>
      <c r="KI126" s="800" t="n">
        <v>9.94373422706245E-005</v>
      </c>
      <c r="KJ126" s="800" t="n">
        <v>0.00244367053909126</v>
      </c>
      <c r="KK126" s="800" t="n">
        <v>4.18681680178317E-005</v>
      </c>
      <c r="KL126" s="800" t="n">
        <v>0.00125168473454625</v>
      </c>
      <c r="KM126" s="800" t="n">
        <v>0.000101990054198528</v>
      </c>
      <c r="KN126" s="800" t="n">
        <v>0.000137373907765761</v>
      </c>
      <c r="KO126" s="800" t="n">
        <v>0.000101724841973326</v>
      </c>
      <c r="KP126" s="800" t="n">
        <v>7.27189793983786E-005</v>
      </c>
      <c r="KQ126" s="800" t="n">
        <v>8.98570137982238E-005</v>
      </c>
      <c r="KR126" s="800" t="n">
        <v>4.07940207148829E-005</v>
      </c>
      <c r="KS126" s="800" t="n">
        <v>7.05799603897987E-005</v>
      </c>
      <c r="KT126" s="800" t="n">
        <v>0.000265922001085614</v>
      </c>
      <c r="KU126" s="800" t="n">
        <v>3.14346900074108E-005</v>
      </c>
      <c r="KV126" s="800" t="n">
        <v>1.81782693474226E-005</v>
      </c>
      <c r="KW126" s="800" t="n">
        <v>5.0946721584715E-005</v>
      </c>
      <c r="KX126" s="800" t="n">
        <v>3.73947372174105E-005</v>
      </c>
      <c r="KY126" s="800" t="n">
        <v>5.37449571729808E-005</v>
      </c>
      <c r="KZ126" s="800" t="n">
        <v>9.15625352943665E-005</v>
      </c>
      <c r="LA126" s="800" t="n">
        <v>4.52950001916087E-005</v>
      </c>
      <c r="LB126" s="800" t="n">
        <v>7.97401365510818E-005</v>
      </c>
      <c r="LC126" s="800" t="n">
        <v>1.24550999600921E-005</v>
      </c>
      <c r="LD126" s="252" t="n">
        <v>7.1124942901503E-005</v>
      </c>
      <c r="LE126" s="252" t="n">
        <v>7.84736909333526E-005</v>
      </c>
      <c r="LF126" s="252" t="n">
        <v>9.16341999680266E-005</v>
      </c>
      <c r="LG126" s="252" t="n">
        <v>9.95181718875282E-005</v>
      </c>
      <c r="LH126" s="252" t="n">
        <v>0.000114260097310993</v>
      </c>
      <c r="LI126" s="252" t="n">
        <v>0.00759324965162957</v>
      </c>
      <c r="LJ126" s="252" t="n">
        <v>0.000490386473947697</v>
      </c>
      <c r="LK126" s="252" t="n">
        <v>1.46201012285617E-005</v>
      </c>
      <c r="LL126" s="252" t="n">
        <v>0.000103545526755</v>
      </c>
      <c r="LM126" s="252" t="n">
        <v>0.000124939666706079</v>
      </c>
      <c r="LN126" s="252" t="n">
        <v>0.000415895236151789</v>
      </c>
      <c r="LO126" s="252" t="n">
        <v>0.000131354065121235</v>
      </c>
      <c r="LP126" s="252" t="n">
        <v>0.000168065410224268</v>
      </c>
      <c r="LQ126" s="252" t="n">
        <v>9.44923699889269E-005</v>
      </c>
      <c r="LR126" s="252" t="n">
        <v>0.000112673386058433</v>
      </c>
      <c r="LS126" s="252" t="n">
        <v>0.00271153088578701</v>
      </c>
      <c r="LT126" s="252" t="n">
        <v>4.64051382440078E-005</v>
      </c>
      <c r="LU126" s="252" t="n">
        <v>0.00134598146390745</v>
      </c>
      <c r="LV126" s="252" t="n">
        <v>0.000227383868214245</v>
      </c>
      <c r="LW126" s="252" t="n">
        <v>0.000174463785664034</v>
      </c>
      <c r="LX126" s="252" t="n">
        <v>0.000119874416868681</v>
      </c>
      <c r="LY126" s="252" t="n">
        <v>8.27703527252809E-005</v>
      </c>
      <c r="LZ126" s="252" t="n">
        <v>0.000106634651731509</v>
      </c>
      <c r="MA126" s="252" t="n">
        <v>4.32992624100077E-005</v>
      </c>
      <c r="MB126" s="252" t="n">
        <v>7.82990567355369E-005</v>
      </c>
      <c r="MC126" s="252" t="n">
        <v>0.000238770854586191</v>
      </c>
      <c r="MD126" s="252" t="n">
        <v>3.34647565169039E-005</v>
      </c>
      <c r="ME126" s="252" t="n">
        <v>1.91800405300977E-005</v>
      </c>
      <c r="MF126" s="252" t="n">
        <v>7.82237868679203E-005</v>
      </c>
      <c r="MG126" s="252" t="n">
        <v>4.24586057500136E-005</v>
      </c>
      <c r="MH126" s="252" t="n">
        <v>6.33514002849656E-005</v>
      </c>
      <c r="MI126" s="252" t="n">
        <v>0.000108301846323769</v>
      </c>
      <c r="MJ126" s="252" t="n">
        <v>5.33462822620697E-005</v>
      </c>
      <c r="MK126" s="252" t="n">
        <v>8.82740652433745E-005</v>
      </c>
      <c r="ML126" s="252" t="n">
        <v>1.78586634725566E-005</v>
      </c>
      <c r="MM126" s="800" t="n">
        <v>6.43026028439432E-005</v>
      </c>
      <c r="MN126" s="800" t="n">
        <v>6.80685985125412E-005</v>
      </c>
      <c r="MO126" s="800" t="n">
        <v>8.12468940182948E-005</v>
      </c>
      <c r="MP126" s="800" t="n">
        <v>8.87951977286607E-005</v>
      </c>
      <c r="MQ126" s="800" t="n">
        <v>9.67022581292332E-005</v>
      </c>
      <c r="MR126" s="800" t="n">
        <v>0.00768767272179449</v>
      </c>
      <c r="MS126" s="800" t="n">
        <v>0.000477899814120625</v>
      </c>
      <c r="MT126" s="800" t="n">
        <v>1.51189164196777E-005</v>
      </c>
      <c r="MU126" s="800" t="n">
        <v>9.26669648077256E-005</v>
      </c>
      <c r="MV126" s="800" t="n">
        <v>0.000126673798007554</v>
      </c>
      <c r="MW126" s="800" t="n">
        <v>0.000431397021697414</v>
      </c>
      <c r="MX126" s="800" t="n">
        <v>0.000130497334914053</v>
      </c>
      <c r="MY126" s="800" t="n">
        <v>0.000156032980918396</v>
      </c>
      <c r="MZ126" s="800" t="n">
        <v>9.10435587494981E-005</v>
      </c>
      <c r="NA126" s="800" t="n">
        <v>0.000106889769671032</v>
      </c>
      <c r="NB126" s="800" t="n">
        <v>0.00269666116702136</v>
      </c>
      <c r="NC126" s="800" t="n">
        <v>4.69191857987542E-005</v>
      </c>
      <c r="ND126" s="800" t="n">
        <v>0.00133288348696804</v>
      </c>
      <c r="NE126" s="800" t="n">
        <v>0.000256098365282633</v>
      </c>
      <c r="NF126" s="800" t="n">
        <v>0.000184009248117946</v>
      </c>
      <c r="NG126" s="800" t="n">
        <v>0.000122370860581556</v>
      </c>
      <c r="NH126" s="800" t="n">
        <v>8.40627759354411E-005</v>
      </c>
      <c r="NI126" s="800" t="n">
        <v>0.000117778501557842</v>
      </c>
      <c r="NJ126" s="800" t="n">
        <v>4.08592044302026E-005</v>
      </c>
      <c r="NK126" s="800" t="n">
        <v>8.1285632376569E-005</v>
      </c>
      <c r="NL126" s="800" t="n">
        <v>0.000245862180400945</v>
      </c>
      <c r="NM126" s="800" t="n">
        <v>3.1528724223901E-005</v>
      </c>
      <c r="NN126" s="800" t="n">
        <v>1.85447916216617E-005</v>
      </c>
      <c r="NO126" s="800" t="n">
        <v>8.9494549808087E-005</v>
      </c>
      <c r="NP126" s="800" t="n">
        <v>4.11125257517201E-005</v>
      </c>
      <c r="NQ126" s="800" t="n">
        <v>6.602444540524E-005</v>
      </c>
      <c r="NR126" s="800" t="n">
        <v>0.0001044208255139</v>
      </c>
      <c r="NS126" s="800" t="n">
        <v>5.44129563160604E-005</v>
      </c>
      <c r="NT126" s="800" t="n">
        <v>8.66304302648812E-005</v>
      </c>
      <c r="NU126" s="800" t="n">
        <v>2.24070776904724E-005</v>
      </c>
      <c r="NV126" s="252" t="n">
        <v>6.18070908484105E-005</v>
      </c>
      <c r="NW126" s="252" t="n">
        <v>5.80945234813758E-005</v>
      </c>
      <c r="NX126" s="252" t="n">
        <v>7.75136501771308E-005</v>
      </c>
      <c r="NY126" s="252" t="n">
        <v>8.62922468195629E-005</v>
      </c>
      <c r="NZ126" s="252" t="n">
        <v>9.2709692099859E-005</v>
      </c>
      <c r="OA126" s="252" t="n">
        <v>0.00766442283600692</v>
      </c>
      <c r="OB126" s="252" t="n">
        <v>0.000478395820144824</v>
      </c>
      <c r="OC126" s="252" t="n">
        <v>1.26643954044445E-005</v>
      </c>
      <c r="OD126" s="252" t="n">
        <v>8.62154715278786E-005</v>
      </c>
      <c r="OE126" s="252" t="n">
        <v>0.000134989012186758</v>
      </c>
      <c r="OF126" s="252" t="n">
        <v>0.000450203297201899</v>
      </c>
      <c r="OG126" s="252" t="n">
        <v>0.000132713649273034</v>
      </c>
      <c r="OH126" s="252" t="n">
        <v>0.000145812388143424</v>
      </c>
      <c r="OI126" s="252" t="n">
        <v>9.1274583702966E-005</v>
      </c>
      <c r="OJ126" s="252" t="n">
        <v>0.000101276999576518</v>
      </c>
      <c r="OK126" s="252" t="n">
        <v>0.00294070234066709</v>
      </c>
      <c r="OL126" s="252" t="n">
        <v>4.73197199780109E-005</v>
      </c>
      <c r="OM126" s="252" t="n">
        <v>0.00128913819006746</v>
      </c>
      <c r="ON126" s="252" t="n">
        <v>0.000279356191249787</v>
      </c>
      <c r="OO126" s="252" t="n">
        <v>0.000189569020675054</v>
      </c>
      <c r="OP126" s="252" t="n">
        <v>0.000126808759628899</v>
      </c>
      <c r="OQ126" s="252" t="n">
        <v>8.13481954859988E-005</v>
      </c>
      <c r="OR126" s="252" t="n">
        <v>0.00011975502541396</v>
      </c>
      <c r="OS126" s="252" t="n">
        <v>3.85202532891123E-005</v>
      </c>
      <c r="OT126" s="252" t="n">
        <v>8.11189861112649E-005</v>
      </c>
      <c r="OU126" s="252" t="n">
        <v>0.000253998976737933</v>
      </c>
      <c r="OV126" s="252" t="n">
        <v>3.14060283269222E-005</v>
      </c>
      <c r="OW126" s="252" t="n">
        <v>1.759761366205E-005</v>
      </c>
      <c r="OX126" s="252" t="n">
        <v>8.5531323517066E-005</v>
      </c>
      <c r="OY126" s="252" t="n">
        <v>3.91019692502979E-005</v>
      </c>
      <c r="OZ126" s="252" t="n">
        <v>6.34480754898395E-005</v>
      </c>
      <c r="PA126" s="252" t="n">
        <v>0.000102586863506041</v>
      </c>
      <c r="PB126" s="252" t="n">
        <v>5.39646253470836E-005</v>
      </c>
      <c r="PC126" s="252" t="n">
        <v>8.37220142550362E-005</v>
      </c>
      <c r="PD126" s="252" t="n">
        <v>3.86858883345547E-005</v>
      </c>
      <c r="PE126" s="800" t="n">
        <v>5.75756387817293E-005</v>
      </c>
      <c r="PF126" s="800" t="n">
        <v>6.02056103666819E-005</v>
      </c>
      <c r="PG126" s="800" t="n">
        <v>8.46137318129564E-005</v>
      </c>
      <c r="PH126" s="800" t="n">
        <v>9.35857099258318E-005</v>
      </c>
      <c r="PI126" s="800" t="n">
        <v>8.74936659525588E-005</v>
      </c>
      <c r="PJ126" s="800" t="n">
        <v>0.00723273213604217</v>
      </c>
      <c r="PK126" s="800" t="n">
        <v>0.000475556673321333</v>
      </c>
      <c r="PL126" s="800" t="n">
        <v>1.50849639113122E-005</v>
      </c>
      <c r="PM126" s="800" t="n">
        <v>8.66650324980514E-005</v>
      </c>
      <c r="PN126" s="800" t="n">
        <v>0.000134896207257979</v>
      </c>
      <c r="PO126" s="800" t="n">
        <v>0.000491013488912798</v>
      </c>
      <c r="PP126" s="800" t="n">
        <v>0.000123579108113771</v>
      </c>
      <c r="PQ126" s="800" t="n">
        <v>0.00014834280599842</v>
      </c>
      <c r="PR126" s="800" t="n">
        <v>8.40559637517843E-005</v>
      </c>
      <c r="PS126" s="800" t="n">
        <v>9.13856816366428E-005</v>
      </c>
      <c r="PT126" s="800" t="n">
        <v>0.00303662555481833</v>
      </c>
      <c r="PU126" s="800" t="n">
        <v>4.78114794330481E-005</v>
      </c>
      <c r="PV126" s="800" t="n">
        <v>0.00122493412698247</v>
      </c>
      <c r="PW126" s="800" t="n">
        <v>0.000294895263113575</v>
      </c>
      <c r="PX126" s="800" t="n">
        <v>0.000181484834780349</v>
      </c>
      <c r="PY126" s="800" t="n">
        <v>0.000127298853640769</v>
      </c>
      <c r="PZ126" s="800" t="n">
        <v>7.25967544137162E-005</v>
      </c>
      <c r="QA126" s="800" t="n">
        <v>0.000114378267321637</v>
      </c>
      <c r="QB126" s="800" t="n">
        <v>3.86173075653835E-005</v>
      </c>
      <c r="QC126" s="800" t="n">
        <v>8.42745249991963E-005</v>
      </c>
      <c r="QD126" s="800" t="n">
        <v>0.00023490492901041</v>
      </c>
      <c r="QE126" s="800" t="n">
        <v>2.83022159075722E-005</v>
      </c>
      <c r="QF126" s="800" t="n">
        <v>1.7483692650921E-005</v>
      </c>
      <c r="QG126" s="800" t="n">
        <v>5.84120209570279E-005</v>
      </c>
      <c r="QH126" s="800" t="n">
        <v>3.56210753065755E-005</v>
      </c>
      <c r="QI126" s="800" t="n">
        <v>5.83604403104652E-005</v>
      </c>
      <c r="QJ126" s="800" t="n">
        <v>9.72896110752817E-005</v>
      </c>
      <c r="QK126" s="800" t="n">
        <v>5.13476292689293E-005</v>
      </c>
      <c r="QL126" s="800" t="n">
        <v>7.69320046209015E-005</v>
      </c>
      <c r="QM126" s="800" t="n">
        <v>2.57225823318756E-005</v>
      </c>
      <c r="QN126" s="252" t="n">
        <v>5.33225987382498E-005</v>
      </c>
      <c r="QO126" s="252" t="n">
        <v>4.4890106310183E-005</v>
      </c>
      <c r="QP126" s="252" t="n">
        <v>7.69021950065494E-005</v>
      </c>
      <c r="QQ126" s="252" t="n">
        <v>8.15897779083054E-005</v>
      </c>
      <c r="QR126" s="252" t="n">
        <v>7.40179941742265E-005</v>
      </c>
      <c r="QS126" s="252" t="n">
        <v>0.00627861365172762</v>
      </c>
      <c r="QT126" s="252" t="n">
        <v>0.000407824293988106</v>
      </c>
      <c r="QU126" s="252" t="n">
        <v>1.25481846820663E-005</v>
      </c>
      <c r="QV126" s="252" t="n">
        <v>7.68514046616784E-005</v>
      </c>
      <c r="QW126" s="252" t="n">
        <v>0.000128547781891631</v>
      </c>
      <c r="QX126" s="252" t="n">
        <v>0.000447222827524577</v>
      </c>
      <c r="QY126" s="252" t="n">
        <v>0.000110330687003885</v>
      </c>
      <c r="QZ126" s="252" t="n">
        <v>0.000124284489651487</v>
      </c>
      <c r="RA126" s="252" t="n">
        <v>7.46966212838032E-005</v>
      </c>
      <c r="RB126" s="252" t="n">
        <v>7.94647524385127E-005</v>
      </c>
      <c r="RC126" s="252" t="n">
        <v>0.00290856660423132</v>
      </c>
      <c r="RD126" s="252" t="n">
        <v>4.15307836342998E-005</v>
      </c>
      <c r="RE126" s="252" t="n">
        <v>0.00113250942237725</v>
      </c>
      <c r="RF126" s="252" t="n">
        <v>0.000310391050294558</v>
      </c>
      <c r="RG126" s="252" t="n">
        <v>0.000179423685300734</v>
      </c>
      <c r="RH126" s="252" t="n">
        <v>0.00013281952827781</v>
      </c>
      <c r="RI126" s="252" t="n">
        <v>6.38266605157979E-005</v>
      </c>
      <c r="RJ126" s="252" t="n">
        <v>0.000108896400567837</v>
      </c>
      <c r="RK126" s="252" t="n">
        <v>3.30357014613699E-005</v>
      </c>
      <c r="RL126" s="252" t="n">
        <v>9.24980736856906E-005</v>
      </c>
      <c r="RM126" s="252" t="n">
        <v>0.000235450542336344</v>
      </c>
      <c r="RN126" s="252" t="n">
        <v>2.52116215706576E-005</v>
      </c>
      <c r="RO126" s="252" t="n">
        <v>1.47863678286579E-005</v>
      </c>
      <c r="RP126" s="252" t="n">
        <v>4.03031932936141E-005</v>
      </c>
      <c r="RQ126" s="252" t="n">
        <v>3.24869796706801E-005</v>
      </c>
      <c r="RR126" s="252" t="n">
        <v>4.88478913689664E-005</v>
      </c>
      <c r="RS126" s="252" t="n">
        <v>8.2186077046353E-005</v>
      </c>
      <c r="RT126" s="252" t="n">
        <v>4.15030005745389E-005</v>
      </c>
      <c r="RU126" s="252" t="n">
        <v>6.51699378111017E-005</v>
      </c>
      <c r="RV126" s="252" t="n">
        <v>2.13086173437825E-005</v>
      </c>
      <c r="RW126" s="800" t="n">
        <v>4.68689534107094E-005</v>
      </c>
      <c r="RX126" s="800" t="n">
        <v>4.82853105711093E-005</v>
      </c>
      <c r="RY126" s="800" t="n">
        <v>6.63527817695175E-005</v>
      </c>
      <c r="RZ126" s="800" t="n">
        <v>6.5747835184057E-005</v>
      </c>
      <c r="SA126" s="800" t="n">
        <v>6.40244856567026E-005</v>
      </c>
      <c r="SB126" s="800" t="n">
        <v>0.00534214477719791</v>
      </c>
      <c r="SC126" s="800" t="n">
        <v>0.000362947195508276</v>
      </c>
      <c r="SD126" s="800" t="n">
        <v>1.22638829788931E-005</v>
      </c>
      <c r="SE126" s="800" t="n">
        <v>6.55970945899767E-005</v>
      </c>
      <c r="SF126" s="800" t="n">
        <v>0.000111141682322966</v>
      </c>
      <c r="SG126" s="800" t="n">
        <v>0.000328767480751454</v>
      </c>
      <c r="SH126" s="800" t="n">
        <v>9.82599752661471E-005</v>
      </c>
      <c r="SI126" s="800" t="n">
        <v>0.0001099385295712</v>
      </c>
      <c r="SJ126" s="800" t="n">
        <v>6.40578553372018E-005</v>
      </c>
      <c r="SK126" s="800" t="n">
        <v>7.29600943450852E-005</v>
      </c>
      <c r="SL126" s="800" t="n">
        <v>0.00234408743406243</v>
      </c>
      <c r="SM126" s="800" t="n">
        <v>3.83744729838721E-005</v>
      </c>
      <c r="SN126" s="800" t="n">
        <v>0.000905972907643301</v>
      </c>
      <c r="SO126" s="800" t="n">
        <v>0.000220177858091456</v>
      </c>
      <c r="SP126" s="800" t="n">
        <v>0.000153469340791053</v>
      </c>
      <c r="SQ126" s="800" t="n">
        <v>0.000115368334951996</v>
      </c>
      <c r="SR126" s="800" t="n">
        <v>5.41578295302392E-005</v>
      </c>
      <c r="SS126" s="800" t="n">
        <v>9.74166413732353E-005</v>
      </c>
      <c r="ST126" s="800" t="n">
        <v>2.91876377077054E-005</v>
      </c>
      <c r="SU126" s="800" t="n">
        <v>8.40937753286161E-005</v>
      </c>
      <c r="SV126" s="800" t="n">
        <v>0.00023795903155452</v>
      </c>
      <c r="SW126" s="800" t="n">
        <v>2.0718441244121E-005</v>
      </c>
      <c r="SX126" s="800" t="n">
        <v>1.29145265071962E-005</v>
      </c>
      <c r="SY126" s="800" t="n">
        <v>3.18120100617369E-005</v>
      </c>
      <c r="SZ126" s="800" t="n">
        <v>3.1716041292943E-005</v>
      </c>
      <c r="TA126" s="800" t="n">
        <v>4.35935070612179E-005</v>
      </c>
      <c r="TB126" s="800" t="n">
        <v>8.19691119545938E-005</v>
      </c>
      <c r="TC126" s="800" t="n">
        <v>3.99529801642141E-005</v>
      </c>
      <c r="TD126" s="800" t="n">
        <v>5.8543354536589E-005</v>
      </c>
      <c r="TE126" s="800" t="n">
        <v>2.01029523009965E-005</v>
      </c>
    </row>
    <row r="127" customFormat="false" ht="14.4" hidden="false" customHeight="false" outlineLevel="0" collapsed="false">
      <c r="A127" s="800" t="n">
        <v>0.000130542433202641</v>
      </c>
      <c r="B127" s="800" t="n">
        <v>0.000178129375593912</v>
      </c>
      <c r="C127" s="800" t="n">
        <v>0.000947650475128473</v>
      </c>
      <c r="D127" s="800" t="n">
        <v>0.000419413671152053</v>
      </c>
      <c r="E127" s="800" t="n">
        <v>0.000907893261133578</v>
      </c>
      <c r="F127" s="800" t="n">
        <v>0.000480918754079821</v>
      </c>
      <c r="G127" s="800" t="n">
        <v>0.00882925820435829</v>
      </c>
      <c r="H127" s="800" t="n">
        <v>6.83024978328275E-005</v>
      </c>
      <c r="I127" s="800" t="n">
        <v>0.000947525161416567</v>
      </c>
      <c r="J127" s="800" t="n">
        <v>0.000736051213330898</v>
      </c>
      <c r="K127" s="800" t="n">
        <v>0.00171731736001852</v>
      </c>
      <c r="L127" s="800" t="n">
        <v>0.000217242566116087</v>
      </c>
      <c r="M127" s="800" t="n">
        <v>0.000302766112851018</v>
      </c>
      <c r="N127" s="800" t="n">
        <v>0.000382143599572013</v>
      </c>
      <c r="O127" s="800" t="n">
        <v>0.000217414485081303</v>
      </c>
      <c r="P127" s="800" t="n">
        <v>0.000997624198302783</v>
      </c>
      <c r="Q127" s="800" t="n">
        <v>0.000205455670852264</v>
      </c>
      <c r="R127" s="800" t="n">
        <v>0.00014373352529796</v>
      </c>
      <c r="S127" s="800" t="n">
        <v>0.000239903472193819</v>
      </c>
      <c r="T127" s="800" t="n">
        <v>0.000533210346075117</v>
      </c>
      <c r="U127" s="800" t="n">
        <v>0.000388528468069779</v>
      </c>
      <c r="V127" s="800" t="n">
        <v>0.000279088193448297</v>
      </c>
      <c r="W127" s="800" t="n">
        <v>0.000344711290676016</v>
      </c>
      <c r="X127" s="800" t="n">
        <v>0.000215646241526869</v>
      </c>
      <c r="Y127" s="800" t="n">
        <v>0.000298952540046784</v>
      </c>
      <c r="Z127" s="800" t="n">
        <v>0.000529963153734285</v>
      </c>
      <c r="AA127" s="800" t="n">
        <v>0.000267840989882176</v>
      </c>
      <c r="AB127" s="800" t="n">
        <v>0.000429761772870147</v>
      </c>
      <c r="AC127" s="800" t="n">
        <v>7.17918335412022E-005</v>
      </c>
      <c r="AD127" s="800" t="n">
        <v>0.000457664545015915</v>
      </c>
      <c r="AE127" s="800" t="n">
        <v>0.000463304808308092</v>
      </c>
      <c r="AF127" s="800" t="n">
        <v>0.000731748583439171</v>
      </c>
      <c r="AG127" s="800" t="n">
        <v>0.000307003557726863</v>
      </c>
      <c r="AH127" s="800" t="n">
        <v>0.000425527051258082</v>
      </c>
      <c r="AI127" s="800" t="n">
        <v>0.000185851528357322</v>
      </c>
      <c r="AJ127" s="252" t="n">
        <v>0.000127409770387068</v>
      </c>
      <c r="AK127" s="252" t="n">
        <v>0.0001756690421979</v>
      </c>
      <c r="AL127" s="252" t="n">
        <v>0.000937961981868734</v>
      </c>
      <c r="AM127" s="252" t="n">
        <v>0.0004338779173856</v>
      </c>
      <c r="AN127" s="252" t="n">
        <v>0.000806869210269135</v>
      </c>
      <c r="AO127" s="252" t="n">
        <v>0.000473451692616951</v>
      </c>
      <c r="AP127" s="252" t="n">
        <v>0.00841777816341064</v>
      </c>
      <c r="AQ127" s="252" t="n">
        <v>5.55669625277422E-005</v>
      </c>
      <c r="AR127" s="252" t="n">
        <v>0.000930834114244925</v>
      </c>
      <c r="AS127" s="252" t="n">
        <v>0.000722524941631415</v>
      </c>
      <c r="AT127" s="252" t="n">
        <v>0.00155401136975417</v>
      </c>
      <c r="AU127" s="252" t="n">
        <v>0.000210958589676578</v>
      </c>
      <c r="AV127" s="252" t="n">
        <v>0.000291899161661656</v>
      </c>
      <c r="AW127" s="252" t="n">
        <v>0.00034709574786349</v>
      </c>
      <c r="AX127" s="252" t="n">
        <v>0.000204651944045487</v>
      </c>
      <c r="AY127" s="252" t="n">
        <v>0.00126354409438734</v>
      </c>
      <c r="AZ127" s="252" t="n">
        <v>0.000213409001439447</v>
      </c>
      <c r="BA127" s="252" t="n">
        <v>0.000152947160959178</v>
      </c>
      <c r="BB127" s="252" t="n">
        <v>0.000301151364706787</v>
      </c>
      <c r="BC127" s="252" t="n">
        <v>0.000528243265937415</v>
      </c>
      <c r="BD127" s="252" t="n">
        <v>0.000420125600419654</v>
      </c>
      <c r="BE127" s="252" t="n">
        <v>0.000266343263911299</v>
      </c>
      <c r="BF127" s="252" t="n">
        <v>0.0003689292168035</v>
      </c>
      <c r="BG127" s="252" t="n">
        <v>0.000200073153491804</v>
      </c>
      <c r="BH127" s="252" t="n">
        <v>0.000288093546057213</v>
      </c>
      <c r="BI127" s="252" t="n">
        <v>0.000523851555278522</v>
      </c>
      <c r="BJ127" s="252" t="n">
        <v>0.000252989085767002</v>
      </c>
      <c r="BK127" s="252" t="n">
        <v>0.000399965762843268</v>
      </c>
      <c r="BL127" s="252" t="n">
        <v>7.04449777893445E-005</v>
      </c>
      <c r="BM127" s="252" t="n">
        <v>0.000448118399055129</v>
      </c>
      <c r="BN127" s="252" t="n">
        <v>0.000520985543303444</v>
      </c>
      <c r="BO127" s="252" t="n">
        <v>0.000831366168596791</v>
      </c>
      <c r="BP127" s="252" t="n">
        <v>0.000300072465023238</v>
      </c>
      <c r="BQ127" s="252" t="n">
        <v>0.000432146848095016</v>
      </c>
      <c r="BR127" s="252" t="n">
        <v>0.000218825251908948</v>
      </c>
      <c r="BS127" s="800" t="n">
        <v>0.000130338943188651</v>
      </c>
      <c r="BT127" s="800" t="n">
        <v>0.000172575889370011</v>
      </c>
      <c r="BU127" s="800" t="n">
        <v>0.000978570444508251</v>
      </c>
      <c r="BV127" s="800" t="n">
        <v>0.000420232736479418</v>
      </c>
      <c r="BW127" s="800" t="n">
        <v>0.000877484110692842</v>
      </c>
      <c r="BX127" s="800" t="n">
        <v>0.000462390301136474</v>
      </c>
      <c r="BY127" s="800" t="n">
        <v>0.00864498447551946</v>
      </c>
      <c r="BZ127" s="800" t="n">
        <v>6.81092527915466E-005</v>
      </c>
      <c r="CA127" s="800" t="n">
        <v>0.000921577427592201</v>
      </c>
      <c r="CB127" s="800" t="n">
        <v>0.000752460907294951</v>
      </c>
      <c r="CC127" s="800" t="n">
        <v>0.00142714201861298</v>
      </c>
      <c r="CD127" s="800" t="n">
        <v>0.000208432572486614</v>
      </c>
      <c r="CE127" s="800" t="n">
        <v>0.000281555761578337</v>
      </c>
      <c r="CF127" s="800" t="n">
        <v>0.000342345834357632</v>
      </c>
      <c r="CG127" s="800" t="n">
        <v>0.000190528320960067</v>
      </c>
      <c r="CH127" s="800" t="n">
        <v>0.00115559359023292</v>
      </c>
      <c r="CI127" s="800" t="n">
        <v>0.000204277533464454</v>
      </c>
      <c r="CJ127" s="800" t="n">
        <v>0.000159888007422465</v>
      </c>
      <c r="CK127" s="800" t="n">
        <v>0.000276473566826709</v>
      </c>
      <c r="CL127" s="800" t="n">
        <v>0.000468071854797436</v>
      </c>
      <c r="CM127" s="800" t="n">
        <v>0.000384232249741388</v>
      </c>
      <c r="CN127" s="800" t="n">
        <v>0.000271625210530966</v>
      </c>
      <c r="CO127" s="800" t="n">
        <v>0.00034532884593848</v>
      </c>
      <c r="CP127" s="800" t="n">
        <v>0.00018426871730309</v>
      </c>
      <c r="CQ127" s="800" t="n">
        <v>0.000266117335934778</v>
      </c>
      <c r="CR127" s="800" t="n">
        <v>0.000462735641376149</v>
      </c>
      <c r="CS127" s="800" t="n">
        <v>0.000257155196299426</v>
      </c>
      <c r="CT127" s="800" t="n">
        <v>0.000393369092237046</v>
      </c>
      <c r="CU127" s="800" t="n">
        <v>6.97353412900651E-005</v>
      </c>
      <c r="CV127" s="800" t="n">
        <v>0.000427046291330436</v>
      </c>
      <c r="CW127" s="800" t="n">
        <v>0.000522114352321263</v>
      </c>
      <c r="CX127" s="800" t="n">
        <v>0.000821477584523745</v>
      </c>
      <c r="CY127" s="800" t="n">
        <v>0.000322872726813377</v>
      </c>
      <c r="CZ127" s="800" t="n">
        <v>0.000404721591505494</v>
      </c>
      <c r="DA127" s="800" t="n">
        <v>0.000155347769032506</v>
      </c>
      <c r="DB127" s="252" t="n">
        <v>0.000139417902488405</v>
      </c>
      <c r="DC127" s="252" t="n">
        <v>0.000227766651173013</v>
      </c>
      <c r="DD127" s="252" t="n">
        <v>0.00101884472816529</v>
      </c>
      <c r="DE127" s="252" t="n">
        <v>0.000431295026043357</v>
      </c>
      <c r="DF127" s="252" t="n">
        <v>0.000874744836077371</v>
      </c>
      <c r="DG127" s="252" t="n">
        <v>0.000494376828842461</v>
      </c>
      <c r="DH127" s="252" t="n">
        <v>0.00856202415954887</v>
      </c>
      <c r="DI127" s="252" t="n">
        <v>7.67437472355994E-005</v>
      </c>
      <c r="DJ127" s="252" t="n">
        <v>0.000855740693426481</v>
      </c>
      <c r="DK127" s="252" t="n">
        <v>0.000746935930857865</v>
      </c>
      <c r="DL127" s="252" t="n">
        <v>0.00129961804698285</v>
      </c>
      <c r="DM127" s="252" t="n">
        <v>0.000218955718795164</v>
      </c>
      <c r="DN127" s="252" t="n">
        <v>0.00028907322503101</v>
      </c>
      <c r="DO127" s="252" t="n">
        <v>0.00032478188063976</v>
      </c>
      <c r="DP127" s="252" t="n">
        <v>0.000205643104189187</v>
      </c>
      <c r="DQ127" s="252" t="n">
        <v>0.00134796370991885</v>
      </c>
      <c r="DR127" s="252" t="n">
        <v>0.000263166095905939</v>
      </c>
      <c r="DS127" s="252" t="n">
        <v>0.000171913954325357</v>
      </c>
      <c r="DT127" s="252" t="n">
        <v>0.000371774963495148</v>
      </c>
      <c r="DU127" s="252" t="n">
        <v>0.000511435058623522</v>
      </c>
      <c r="DV127" s="252" t="n">
        <v>0.000417368767454522</v>
      </c>
      <c r="DW127" s="252" t="n">
        <v>0.000260169788767914</v>
      </c>
      <c r="DX127" s="252" t="n">
        <v>0.000414494324125567</v>
      </c>
      <c r="DY127" s="252" t="n">
        <v>0.000182395301082575</v>
      </c>
      <c r="DZ127" s="252" t="n">
        <v>0.000294738903478654</v>
      </c>
      <c r="EA127" s="252" t="n">
        <v>0.000548252073281762</v>
      </c>
      <c r="EB127" s="252" t="n">
        <v>0.000280692724885178</v>
      </c>
      <c r="EC127" s="252" t="n">
        <v>0.000437205267864736</v>
      </c>
      <c r="ED127" s="252" t="n">
        <v>8.50376100290658E-005</v>
      </c>
      <c r="EE127" s="252" t="n">
        <v>0.000397623110342283</v>
      </c>
      <c r="EF127" s="252" t="n">
        <v>0.000580321627479151</v>
      </c>
      <c r="EG127" s="252" t="n">
        <v>0.000894430077638531</v>
      </c>
      <c r="EH127" s="252" t="n">
        <v>0.000360656080576022</v>
      </c>
      <c r="EI127" s="252" t="n">
        <v>0.000397342881941237</v>
      </c>
      <c r="EJ127" s="252" t="n">
        <v>0.000149313718610671</v>
      </c>
      <c r="EK127" s="800" t="n">
        <v>0.00011965066409619</v>
      </c>
      <c r="EL127" s="800" t="n">
        <v>0.000154760753437193</v>
      </c>
      <c r="EM127" s="800" t="n">
        <v>0.00111198770494751</v>
      </c>
      <c r="EN127" s="800" t="n">
        <v>0.00061436425332468</v>
      </c>
      <c r="EO127" s="800" t="n">
        <v>0.00102067272006491</v>
      </c>
      <c r="EP127" s="800" t="n">
        <v>0.000562460325770038</v>
      </c>
      <c r="EQ127" s="800" t="n">
        <v>0.00968441062852146</v>
      </c>
      <c r="ER127" s="800" t="n">
        <v>8.26037457463934E-005</v>
      </c>
      <c r="ES127" s="800" t="n">
        <v>0.000945810429854885</v>
      </c>
      <c r="ET127" s="800" t="n">
        <v>0.000792706532071587</v>
      </c>
      <c r="EU127" s="800" t="n">
        <v>0.00168480320767337</v>
      </c>
      <c r="EV127" s="800" t="n">
        <v>0.000229744006903382</v>
      </c>
      <c r="EW127" s="800" t="n">
        <v>0.000326166517681026</v>
      </c>
      <c r="EX127" s="800" t="n">
        <v>0.000391867553932255</v>
      </c>
      <c r="EY127" s="800" t="n">
        <v>0.000213794457419399</v>
      </c>
      <c r="EZ127" s="800" t="n">
        <v>0.0012659957458652</v>
      </c>
      <c r="FA127" s="800" t="n">
        <v>0.000200578615976333</v>
      </c>
      <c r="FB127" s="800" t="n">
        <v>0.00016070750737316</v>
      </c>
      <c r="FC127" s="800" t="n">
        <v>0.000274009552912467</v>
      </c>
      <c r="FD127" s="800" t="n">
        <v>0.000462519080010582</v>
      </c>
      <c r="FE127" s="800" t="n">
        <v>0.000409168660066767</v>
      </c>
      <c r="FF127" s="800" t="n">
        <v>0.000262900380751254</v>
      </c>
      <c r="FG127" s="800" t="n">
        <v>0.000376596150470833</v>
      </c>
      <c r="FH127" s="800" t="n">
        <v>0.000153987198860131</v>
      </c>
      <c r="FI127" s="800" t="n">
        <v>0.000257981802616235</v>
      </c>
      <c r="FJ127" s="800" t="n">
        <v>0.00051169225808729</v>
      </c>
      <c r="FK127" s="800" t="n">
        <v>0.000288651599808986</v>
      </c>
      <c r="FL127" s="800" t="n">
        <v>0.000414141946143201</v>
      </c>
      <c r="FM127" s="800" t="n">
        <v>9.34885580643271E-005</v>
      </c>
      <c r="FN127" s="800" t="n">
        <v>0.000466571599505733</v>
      </c>
      <c r="FO127" s="800" t="n">
        <v>0.000485381821606927</v>
      </c>
      <c r="FP127" s="800" t="n">
        <v>0.000746299555419151</v>
      </c>
      <c r="FQ127" s="800" t="n">
        <v>0.0003062642815483</v>
      </c>
      <c r="FR127" s="800" t="n">
        <v>0.000460317951211111</v>
      </c>
      <c r="FS127" s="800" t="n">
        <v>0.000161674995680366</v>
      </c>
      <c r="FT127" s="252" t="n">
        <v>0.000125923842067024</v>
      </c>
      <c r="FU127" s="252" t="n">
        <v>0.000165190164967993</v>
      </c>
      <c r="FV127" s="252" t="n">
        <v>0.00121756428556942</v>
      </c>
      <c r="FW127" s="252" t="n">
        <v>0.000679319197672302</v>
      </c>
      <c r="FX127" s="252" t="n">
        <v>0.00114334483954838</v>
      </c>
      <c r="FY127" s="252" t="n">
        <v>0.000643662614630865</v>
      </c>
      <c r="FZ127" s="252" t="n">
        <v>0.0104032834068751</v>
      </c>
      <c r="GA127" s="252" t="n">
        <v>7.56647838602011E-005</v>
      </c>
      <c r="GB127" s="252" t="n">
        <v>0.000862584335876231</v>
      </c>
      <c r="GC127" s="252" t="n">
        <v>0.000823734242468073</v>
      </c>
      <c r="GD127" s="252" t="n">
        <v>0.00176153914251025</v>
      </c>
      <c r="GE127" s="252" t="n">
        <v>0.000243731766858514</v>
      </c>
      <c r="GF127" s="252" t="n">
        <v>0.00035139509182942</v>
      </c>
      <c r="GG127" s="252" t="n">
        <v>0.000413567355059438</v>
      </c>
      <c r="GH127" s="252" t="n">
        <v>0.000221099964326293</v>
      </c>
      <c r="GI127" s="252" t="n">
        <v>0.00140649388494131</v>
      </c>
      <c r="GJ127" s="252" t="n">
        <v>0.000199820916447906</v>
      </c>
      <c r="GK127" s="252" t="n">
        <v>0.000174370856267443</v>
      </c>
      <c r="GL127" s="252" t="n">
        <v>0.000296591593055447</v>
      </c>
      <c r="GM127" s="252" t="n">
        <v>0.000551267806953538</v>
      </c>
      <c r="GN127" s="252" t="n">
        <v>0.000440142049918118</v>
      </c>
      <c r="GO127" s="252" t="n">
        <v>0.000288496073946309</v>
      </c>
      <c r="GP127" s="252" t="n">
        <v>0.000384472765427193</v>
      </c>
      <c r="GQ127" s="252" t="n">
        <v>0.000157609280058282</v>
      </c>
      <c r="GR127" s="252" t="n">
        <v>0.000265710209293588</v>
      </c>
      <c r="GS127" s="252" t="n">
        <v>0.000580257044013465</v>
      </c>
      <c r="GT127" s="252" t="n">
        <v>0.000303999542443401</v>
      </c>
      <c r="GU127" s="252" t="n">
        <v>0.000385895930288602</v>
      </c>
      <c r="GV127" s="252" t="n">
        <v>8.37875298419015E-005</v>
      </c>
      <c r="GW127" s="252" t="n">
        <v>0.000487577186017364</v>
      </c>
      <c r="GX127" s="252" t="n">
        <v>0.000540845550722961</v>
      </c>
      <c r="GY127" s="252" t="n">
        <v>0.000873362901229798</v>
      </c>
      <c r="GZ127" s="252" t="n">
        <v>0.000319776971965956</v>
      </c>
      <c r="HA127" s="252" t="n">
        <v>0.000496096704936397</v>
      </c>
      <c r="HB127" s="252" t="n">
        <v>0.000117553221018853</v>
      </c>
      <c r="HC127" s="800" t="n">
        <v>0.000122647577407447</v>
      </c>
      <c r="HD127" s="800" t="n">
        <v>0.000165165420734284</v>
      </c>
      <c r="HE127" s="800" t="n">
        <v>0.00118600013484269</v>
      </c>
      <c r="HF127" s="800" t="n">
        <v>0.000671495833696077</v>
      </c>
      <c r="HG127" s="800" t="n">
        <v>0.00105371045692155</v>
      </c>
      <c r="HH127" s="800" t="n">
        <v>0.000613568470010567</v>
      </c>
      <c r="HI127" s="800" t="n">
        <v>0.00997483134326993</v>
      </c>
      <c r="HJ127" s="800" t="n">
        <v>7.26398811984348E-005</v>
      </c>
      <c r="HK127" s="800" t="n">
        <v>0.00076110088404894</v>
      </c>
      <c r="HL127" s="800" t="n">
        <v>0.000767527316135898</v>
      </c>
      <c r="HM127" s="800" t="n">
        <v>0.0015684469588367</v>
      </c>
      <c r="HN127" s="800" t="n">
        <v>0.000231565512131449</v>
      </c>
      <c r="HO127" s="800" t="n">
        <v>0.000334977350525089</v>
      </c>
      <c r="HP127" s="800" t="n">
        <v>0.000388614170279459</v>
      </c>
      <c r="HQ127" s="800" t="n">
        <v>0.000198980834035374</v>
      </c>
      <c r="HR127" s="800" t="n">
        <v>0.00138052961277473</v>
      </c>
      <c r="HS127" s="800" t="n">
        <v>0.000197762930881561</v>
      </c>
      <c r="HT127" s="800" t="n">
        <v>0.000164369865706595</v>
      </c>
      <c r="HU127" s="800" t="n">
        <v>0.000294123959269074</v>
      </c>
      <c r="HV127" s="800" t="n">
        <v>0.000531081562578319</v>
      </c>
      <c r="HW127" s="800" t="n">
        <v>0.000399992236651499</v>
      </c>
      <c r="HX127" s="800" t="n">
        <v>0.000252973173417864</v>
      </c>
      <c r="HY127" s="800" t="n">
        <v>0.000340930649697119</v>
      </c>
      <c r="HZ127" s="800" t="n">
        <v>0.000134099742885749</v>
      </c>
      <c r="IA127" s="800" t="n">
        <v>0.000255086835813774</v>
      </c>
      <c r="IB127" s="800" t="n">
        <v>0.000580354988094206</v>
      </c>
      <c r="IC127" s="800" t="n">
        <v>0.000292864025567587</v>
      </c>
      <c r="ID127" s="800" t="n">
        <v>0.000360789308050141</v>
      </c>
      <c r="IE127" s="800" t="n">
        <v>8.1164513618735E-005</v>
      </c>
      <c r="IF127" s="800" t="n">
        <v>0.000451309456796426</v>
      </c>
      <c r="IG127" s="800" t="n">
        <v>0.000521014168481284</v>
      </c>
      <c r="IH127" s="800" t="n">
        <v>0.000829855677807524</v>
      </c>
      <c r="II127" s="800" t="n">
        <v>0.000268558093007036</v>
      </c>
      <c r="IJ127" s="800" t="n">
        <v>0.000491071689872304</v>
      </c>
      <c r="IK127" s="800" t="n">
        <v>7.30780965356657E-005</v>
      </c>
      <c r="IL127" s="252" t="n">
        <v>0.000142200867588992</v>
      </c>
      <c r="IM127" s="252" t="n">
        <v>0.00016491393867229</v>
      </c>
      <c r="IN127" s="252" t="n">
        <v>0.00134806108231652</v>
      </c>
      <c r="IO127" s="252" t="n">
        <v>0.000748083061385564</v>
      </c>
      <c r="IP127" s="252" t="n">
        <v>0.00116289462886203</v>
      </c>
      <c r="IQ127" s="252" t="n">
        <v>0.000696201719895737</v>
      </c>
      <c r="IR127" s="252" t="n">
        <v>0.01088301275083</v>
      </c>
      <c r="IS127" s="252" t="n">
        <v>8.44372320411044E-005</v>
      </c>
      <c r="IT127" s="252" t="n">
        <v>0.000801302212778709</v>
      </c>
      <c r="IU127" s="252" t="n">
        <v>0.000822622646343242</v>
      </c>
      <c r="IV127" s="252" t="n">
        <v>0.00169289642350536</v>
      </c>
      <c r="IW127" s="252" t="n">
        <v>0.000255367622826739</v>
      </c>
      <c r="IX127" s="252" t="n">
        <v>0.000383248656709001</v>
      </c>
      <c r="IY127" s="252" t="n">
        <v>0.00044160517296594</v>
      </c>
      <c r="IZ127" s="252" t="n">
        <v>0.000204580813385587</v>
      </c>
      <c r="JA127" s="252" t="n">
        <v>0.00157334345406841</v>
      </c>
      <c r="JB127" s="252" t="n">
        <v>0.000194859145303703</v>
      </c>
      <c r="JC127" s="252" t="n">
        <v>0.000174969735620621</v>
      </c>
      <c r="JD127" s="252" t="n">
        <v>0.000324329140053119</v>
      </c>
      <c r="JE127" s="252" t="n">
        <v>0.000629049474835793</v>
      </c>
      <c r="JF127" s="252" t="n">
        <v>0.000449284346139121</v>
      </c>
      <c r="JG127" s="252" t="n">
        <v>0.000273958712889331</v>
      </c>
      <c r="JH127" s="252" t="n">
        <v>0.000368325010882818</v>
      </c>
      <c r="JI127" s="252" t="n">
        <v>0.000135843730409367</v>
      </c>
      <c r="JJ127" s="252" t="n">
        <v>0.000259849800890527</v>
      </c>
      <c r="JK127" s="252" t="n">
        <v>0.000648500345370576</v>
      </c>
      <c r="JL127" s="252" t="n">
        <v>0.000349460692486852</v>
      </c>
      <c r="JM127" s="252" t="n">
        <v>0.000397334203560955</v>
      </c>
      <c r="JN127" s="252" t="n">
        <v>8.56133321985489E-005</v>
      </c>
      <c r="JO127" s="252" t="n">
        <v>0.000489828250877122</v>
      </c>
      <c r="JP127" s="252" t="n">
        <v>0.000585991804932106</v>
      </c>
      <c r="JQ127" s="252" t="n">
        <v>0.000946653904225735</v>
      </c>
      <c r="JR127" s="252" t="n">
        <v>0.000282044731780073</v>
      </c>
      <c r="JS127" s="252" t="n">
        <v>0.000568924389619416</v>
      </c>
      <c r="JT127" s="252" t="n">
        <v>7.04365391207346E-005</v>
      </c>
      <c r="JU127" s="800" t="n">
        <v>0.000147106440577832</v>
      </c>
      <c r="JV127" s="800" t="n">
        <v>0.000178016802863598</v>
      </c>
      <c r="JW127" s="800" t="n">
        <v>0.00138459382103123</v>
      </c>
      <c r="JX127" s="800" t="n">
        <v>0.000841615293406994</v>
      </c>
      <c r="JY127" s="800" t="n">
        <v>0.0011481601908722</v>
      </c>
      <c r="JZ127" s="800" t="n">
        <v>0.000757010589367122</v>
      </c>
      <c r="KA127" s="800" t="n">
        <v>0.0117337613810084</v>
      </c>
      <c r="KB127" s="800" t="n">
        <v>0.000100782318700751</v>
      </c>
      <c r="KC127" s="800" t="n">
        <v>0.000830128031792736</v>
      </c>
      <c r="KD127" s="800" t="n">
        <v>0.000858122794328272</v>
      </c>
      <c r="KE127" s="800" t="n">
        <v>0.00169835786894993</v>
      </c>
      <c r="KF127" s="800" t="n">
        <v>0.000288981864546166</v>
      </c>
      <c r="KG127" s="800" t="n">
        <v>0.000425375161975938</v>
      </c>
      <c r="KH127" s="800" t="n">
        <v>0.000439408607771782</v>
      </c>
      <c r="KI127" s="800" t="n">
        <v>0.000232418473652704</v>
      </c>
      <c r="KJ127" s="800" t="n">
        <v>0.00126661174830242</v>
      </c>
      <c r="KK127" s="800" t="n">
        <v>0.000220548294153861</v>
      </c>
      <c r="KL127" s="800" t="n">
        <v>0.000193610944450896</v>
      </c>
      <c r="KM127" s="800" t="n">
        <v>0.000422308880928708</v>
      </c>
      <c r="KN127" s="800" t="n">
        <v>0.000684910663236961</v>
      </c>
      <c r="KO127" s="800" t="n">
        <v>0.000454249746527271</v>
      </c>
      <c r="KP127" s="800" t="n">
        <v>0.000290846462457843</v>
      </c>
      <c r="KQ127" s="800" t="n">
        <v>0.000358982011886368</v>
      </c>
      <c r="KR127" s="800" t="n">
        <v>0.0001503488753234</v>
      </c>
      <c r="KS127" s="800" t="n">
        <v>0.000298527919539156</v>
      </c>
      <c r="KT127" s="800" t="n">
        <v>0.000693650039851086</v>
      </c>
      <c r="KU127" s="800" t="n">
        <v>0.000373135415387789</v>
      </c>
      <c r="KV127" s="800" t="n">
        <v>0.00041168208452113</v>
      </c>
      <c r="KW127" s="800" t="n">
        <v>8.64952620650325E-005</v>
      </c>
      <c r="KX127" s="800" t="n">
        <v>0.000529382151682567</v>
      </c>
      <c r="KY127" s="800" t="n">
        <v>0.00072680110864916</v>
      </c>
      <c r="KZ127" s="800" t="n">
        <v>0.000950590501348526</v>
      </c>
      <c r="LA127" s="800" t="n">
        <v>0.000282671805590022</v>
      </c>
      <c r="LB127" s="800" t="n">
        <v>0.000580763343394891</v>
      </c>
      <c r="LC127" s="800" t="n">
        <v>4.72737590218453E-005</v>
      </c>
      <c r="LD127" s="252" t="n">
        <v>0.000149128188627767</v>
      </c>
      <c r="LE127" s="252" t="n">
        <v>0.000164789722091895</v>
      </c>
      <c r="LF127" s="252" t="n">
        <v>0.00145916677602219</v>
      </c>
      <c r="LG127" s="252" t="n">
        <v>0.000915059968146044</v>
      </c>
      <c r="LH127" s="252" t="n">
        <v>0.00129260627765205</v>
      </c>
      <c r="LI127" s="252" t="n">
        <v>0.000780279971466352</v>
      </c>
      <c r="LJ127" s="252" t="n">
        <v>0.0131234078532259</v>
      </c>
      <c r="LK127" s="252" t="n">
        <v>9.8581279884868E-005</v>
      </c>
      <c r="LL127" s="252" t="n">
        <v>0.000836326867247227</v>
      </c>
      <c r="LM127" s="252" t="n">
        <v>0.000902076178349339</v>
      </c>
      <c r="LN127" s="252" t="n">
        <v>0.00176103768118859</v>
      </c>
      <c r="LO127" s="252" t="n">
        <v>0.000296269183381541</v>
      </c>
      <c r="LP127" s="252" t="n">
        <v>0.000457503698102019</v>
      </c>
      <c r="LQ127" s="252" t="n">
        <v>0.000504666762114387</v>
      </c>
      <c r="LR127" s="252" t="n">
        <v>0.000261843087669844</v>
      </c>
      <c r="LS127" s="252" t="n">
        <v>0.00130203991909513</v>
      </c>
      <c r="LT127" s="252" t="n">
        <v>0.000230746839823991</v>
      </c>
      <c r="LU127" s="252" t="n">
        <v>0.000206357626688501</v>
      </c>
      <c r="LV127" s="252" t="n">
        <v>0.000773961403248159</v>
      </c>
      <c r="LW127" s="252" t="n">
        <v>0.00071780774818421</v>
      </c>
      <c r="LX127" s="252" t="n">
        <v>0.000482358384986756</v>
      </c>
      <c r="LY127" s="252" t="n">
        <v>0.000315647348842818</v>
      </c>
      <c r="LZ127" s="252" t="n">
        <v>0.000391627319082276</v>
      </c>
      <c r="MA127" s="252" t="n">
        <v>0.000144650854483438</v>
      </c>
      <c r="MB127" s="252" t="n">
        <v>0.000287030124098935</v>
      </c>
      <c r="MC127" s="252" t="n">
        <v>0.000803330228023976</v>
      </c>
      <c r="MD127" s="252" t="n">
        <v>0.000378811483994742</v>
      </c>
      <c r="ME127" s="252" t="n">
        <v>0.000440871843456502</v>
      </c>
      <c r="MF127" s="252" t="n">
        <v>9.99198195455984E-005</v>
      </c>
      <c r="MG127" s="252" t="n">
        <v>0.000564337254710391</v>
      </c>
      <c r="MH127" s="252" t="n">
        <v>0.000724885860705383</v>
      </c>
      <c r="MI127" s="252" t="n">
        <v>0.000925797664437141</v>
      </c>
      <c r="MJ127" s="252" t="n">
        <v>0.000291103388481775</v>
      </c>
      <c r="MK127" s="252" t="n">
        <v>0.000595706309319998</v>
      </c>
      <c r="ML127" s="252" t="n">
        <v>5.76892523550736E-005</v>
      </c>
      <c r="MM127" s="800" t="n">
        <v>0.000133573661801632</v>
      </c>
      <c r="MN127" s="800" t="n">
        <v>0.00013784218149891</v>
      </c>
      <c r="MO127" s="800" t="n">
        <v>0.00144053469569144</v>
      </c>
      <c r="MP127" s="800" t="n">
        <v>0.00084157515439753</v>
      </c>
      <c r="MQ127" s="800" t="n">
        <v>0.00112133928774019</v>
      </c>
      <c r="MR127" s="800" t="n">
        <v>0.000774474072830076</v>
      </c>
      <c r="MS127" s="800" t="n">
        <v>0.0131355918473632</v>
      </c>
      <c r="MT127" s="800" t="n">
        <v>0.000108201254020308</v>
      </c>
      <c r="MU127" s="800" t="n">
        <v>0.000832761109434686</v>
      </c>
      <c r="MV127" s="800" t="n">
        <v>0.000885988610651845</v>
      </c>
      <c r="MW127" s="800" t="n">
        <v>0.00178421507113214</v>
      </c>
      <c r="MX127" s="800" t="n">
        <v>0.000286252089093224</v>
      </c>
      <c r="MY127" s="800" t="n">
        <v>0.000429812818677915</v>
      </c>
      <c r="MZ127" s="800" t="n">
        <v>0.000472758212354108</v>
      </c>
      <c r="NA127" s="800" t="n">
        <v>0.000240182514911951</v>
      </c>
      <c r="NB127" s="800" t="n">
        <v>0.00128567850922667</v>
      </c>
      <c r="NC127" s="800" t="n">
        <v>0.000224145046326031</v>
      </c>
      <c r="ND127" s="800" t="n">
        <v>0.000198137961238131</v>
      </c>
      <c r="NE127" s="800" t="n">
        <v>0.000827225370609138</v>
      </c>
      <c r="NF127" s="800" t="n">
        <v>0.000654501315364879</v>
      </c>
      <c r="NG127" s="800" t="n">
        <v>0.00052185419692918</v>
      </c>
      <c r="NH127" s="800" t="n">
        <v>0.000310165285304009</v>
      </c>
      <c r="NI127" s="800" t="n">
        <v>0.000385312033686337</v>
      </c>
      <c r="NJ127" s="800" t="n">
        <v>0.000138012946549423</v>
      </c>
      <c r="NK127" s="800" t="n">
        <v>0.000259315836754124</v>
      </c>
      <c r="NL127" s="800" t="n">
        <v>0.000820650145567069</v>
      </c>
      <c r="NM127" s="800" t="n">
        <v>0.000349171396060108</v>
      </c>
      <c r="NN127" s="800" t="n">
        <v>0.000435477688729418</v>
      </c>
      <c r="NO127" s="800" t="n">
        <v>9.49502847279803E-005</v>
      </c>
      <c r="NP127" s="800" t="n">
        <v>0.000558364241634299</v>
      </c>
      <c r="NQ127" s="800" t="n">
        <v>0.000739247001075685</v>
      </c>
      <c r="NR127" s="800" t="n">
        <v>0.000901024572237065</v>
      </c>
      <c r="NS127" s="800" t="n">
        <v>0.00031176071901496</v>
      </c>
      <c r="NT127" s="800" t="n">
        <v>0.000573920244944682</v>
      </c>
      <c r="NU127" s="800" t="n">
        <v>5.31643155152407E-005</v>
      </c>
      <c r="NV127" s="252" t="n">
        <v>0.000135361043148389</v>
      </c>
      <c r="NW127" s="252" t="n">
        <v>0.000125396139401993</v>
      </c>
      <c r="NX127" s="252" t="n">
        <v>0.00149905453542048</v>
      </c>
      <c r="NY127" s="252" t="n">
        <v>0.000861735370581999</v>
      </c>
      <c r="NZ127" s="252" t="n">
        <v>0.00103105820336434</v>
      </c>
      <c r="OA127" s="252" t="n">
        <v>0.000835086920390065</v>
      </c>
      <c r="OB127" s="252" t="n">
        <v>0.0135958746152728</v>
      </c>
      <c r="OC127" s="252" t="n">
        <v>0.000107407316470012</v>
      </c>
      <c r="OD127" s="252" t="n">
        <v>0.00084583953308389</v>
      </c>
      <c r="OE127" s="252" t="n">
        <v>0.000926784378244457</v>
      </c>
      <c r="OF127" s="252" t="n">
        <v>0.00179781173302262</v>
      </c>
      <c r="OG127" s="252" t="n">
        <v>0.000298016805739417</v>
      </c>
      <c r="OH127" s="252" t="n">
        <v>0.000429692747276312</v>
      </c>
      <c r="OI127" s="252" t="n">
        <v>0.000470654006700791</v>
      </c>
      <c r="OJ127" s="252" t="n">
        <v>0.000249111586224946</v>
      </c>
      <c r="OK127" s="252" t="n">
        <v>0.00138914558432043</v>
      </c>
      <c r="OL127" s="252" t="n">
        <v>0.000240643644440318</v>
      </c>
      <c r="OM127" s="252" t="n">
        <v>0.000214128920104097</v>
      </c>
      <c r="ON127" s="252" t="n">
        <v>0.00089514977406768</v>
      </c>
      <c r="OO127" s="252" t="n">
        <v>0.000650201091303548</v>
      </c>
      <c r="OP127" s="252" t="n">
        <v>0.00051037926149105</v>
      </c>
      <c r="OQ127" s="252" t="n">
        <v>0.000320611285591178</v>
      </c>
      <c r="OR127" s="252" t="n">
        <v>0.000412372155794156</v>
      </c>
      <c r="OS127" s="252" t="n">
        <v>0.000128430097499065</v>
      </c>
      <c r="OT127" s="252" t="n">
        <v>0.000254619788853477</v>
      </c>
      <c r="OU127" s="252" t="n">
        <v>0.000941238050114383</v>
      </c>
      <c r="OV127" s="252" t="n">
        <v>0.000321816327632872</v>
      </c>
      <c r="OW127" s="252" t="n">
        <v>0.000433105797732504</v>
      </c>
      <c r="OX127" s="252" t="n">
        <v>9.54634536047187E-005</v>
      </c>
      <c r="OY127" s="252" t="n">
        <v>0.000516754653514792</v>
      </c>
      <c r="OZ127" s="252" t="n">
        <v>0.000708073844635785</v>
      </c>
      <c r="PA127" s="252" t="n">
        <v>0.00081605874190836</v>
      </c>
      <c r="PB127" s="252" t="n">
        <v>0.000310745306790658</v>
      </c>
      <c r="PC127" s="252" t="n">
        <v>0.000521738189536712</v>
      </c>
      <c r="PD127" s="252" t="n">
        <v>8.02006633191109E-005</v>
      </c>
      <c r="PE127" s="800" t="n">
        <v>0.000125666192854654</v>
      </c>
      <c r="PF127" s="800" t="n">
        <v>0.000130458260076227</v>
      </c>
      <c r="PG127" s="800" t="n">
        <v>0.00152443873526011</v>
      </c>
      <c r="PH127" s="800" t="n">
        <v>0.000854318637208685</v>
      </c>
      <c r="PI127" s="800" t="n">
        <v>0.00101118646717336</v>
      </c>
      <c r="PJ127" s="800" t="n">
        <v>0.000878351339542493</v>
      </c>
      <c r="PK127" s="800" t="n">
        <v>0.0136474159068272</v>
      </c>
      <c r="PL127" s="800" t="n">
        <v>0.000121270534718033</v>
      </c>
      <c r="PM127" s="800" t="n">
        <v>0.000823311721070975</v>
      </c>
      <c r="PN127" s="800" t="n">
        <v>0.000923126247763615</v>
      </c>
      <c r="PO127" s="800" t="n">
        <v>0.00176791262183922</v>
      </c>
      <c r="PP127" s="800" t="n">
        <v>0.000283944478613743</v>
      </c>
      <c r="PQ127" s="800" t="n">
        <v>0.000409111898457562</v>
      </c>
      <c r="PR127" s="800" t="n">
        <v>0.000398688331631739</v>
      </c>
      <c r="PS127" s="800" t="n">
        <v>0.000233077454025387</v>
      </c>
      <c r="PT127" s="800" t="n">
        <v>0.00143048319066847</v>
      </c>
      <c r="PU127" s="800" t="n">
        <v>0.000249585275865723</v>
      </c>
      <c r="PV127" s="800" t="n">
        <v>0.000202296987278758</v>
      </c>
      <c r="PW127" s="800" t="n">
        <v>0.000945661061426442</v>
      </c>
      <c r="PX127" s="800" t="n">
        <v>0.000678428174525815</v>
      </c>
      <c r="PY127" s="800" t="n">
        <v>0.000507001597569875</v>
      </c>
      <c r="PZ127" s="800" t="n">
        <v>0.000313583109680179</v>
      </c>
      <c r="QA127" s="800" t="n">
        <v>0.000441899540111409</v>
      </c>
      <c r="QB127" s="800" t="n">
        <v>0.000118890332465505</v>
      </c>
      <c r="QC127" s="800" t="n">
        <v>0.000229682514957025</v>
      </c>
      <c r="QD127" s="800" t="n">
        <v>0.000974947192075718</v>
      </c>
      <c r="QE127" s="800" t="n">
        <v>0.000339441501575384</v>
      </c>
      <c r="QF127" s="800" t="n">
        <v>0.000483275993252701</v>
      </c>
      <c r="QG127" s="800" t="n">
        <v>8.87969401557695E-005</v>
      </c>
      <c r="QH127" s="800" t="n">
        <v>0.000546424205220925</v>
      </c>
      <c r="QI127" s="800" t="n">
        <v>0.000727784676505615</v>
      </c>
      <c r="QJ127" s="800" t="n">
        <v>0.000901500060407979</v>
      </c>
      <c r="QK127" s="800" t="n">
        <v>0.000330619336498072</v>
      </c>
      <c r="QL127" s="800" t="n">
        <v>0.000559922886705984</v>
      </c>
      <c r="QM127" s="800" t="n">
        <v>6.3653328800753E-005</v>
      </c>
      <c r="QN127" s="252" t="n">
        <v>0.000120847873849428</v>
      </c>
      <c r="QO127" s="252" t="n">
        <v>0.00010809619181528</v>
      </c>
      <c r="QP127" s="252" t="n">
        <v>0.00145958111578685</v>
      </c>
      <c r="QQ127" s="252" t="n">
        <v>0.000701387819199247</v>
      </c>
      <c r="QR127" s="252" t="n">
        <v>0.000944305050509763</v>
      </c>
      <c r="QS127" s="252" t="n">
        <v>0.000800985492587545</v>
      </c>
      <c r="QT127" s="252" t="n">
        <v>0.0131263872945729</v>
      </c>
      <c r="QU127" s="252" t="n">
        <v>0.000111784517561051</v>
      </c>
      <c r="QV127" s="252" t="n">
        <v>0.000763992300353122</v>
      </c>
      <c r="QW127" s="252" t="n">
        <v>0.000920719055370918</v>
      </c>
      <c r="QX127" s="252" t="n">
        <v>0.0015962857149931</v>
      </c>
      <c r="QY127" s="252" t="n">
        <v>0.000273199562512238</v>
      </c>
      <c r="QZ127" s="252" t="n">
        <v>0.000367095425360885</v>
      </c>
      <c r="RA127" s="252" t="n">
        <v>0.000358419178012078</v>
      </c>
      <c r="RB127" s="252" t="n">
        <v>0.000225863786191781</v>
      </c>
      <c r="RC127" s="252" t="n">
        <v>0.00148352174561899</v>
      </c>
      <c r="RD127" s="252" t="n">
        <v>0.000228976433368358</v>
      </c>
      <c r="RE127" s="252" t="n">
        <v>0.000208960176876631</v>
      </c>
      <c r="RF127" s="252" t="n">
        <v>0.00104734842722084</v>
      </c>
      <c r="RG127" s="252" t="n">
        <v>0.000669439033808815</v>
      </c>
      <c r="RH127" s="252" t="n">
        <v>0.000497394977897578</v>
      </c>
      <c r="RI127" s="252" t="n">
        <v>0.000302978018973945</v>
      </c>
      <c r="RJ127" s="252" t="n">
        <v>0.000388219470317412</v>
      </c>
      <c r="RK127" s="252" t="n">
        <v>9.80691843188715E-005</v>
      </c>
      <c r="RL127" s="252" t="n">
        <v>0.000262252424272264</v>
      </c>
      <c r="RM127" s="252" t="n">
        <v>0.00081052064415179</v>
      </c>
      <c r="RN127" s="252" t="n">
        <v>0.000301286369969579</v>
      </c>
      <c r="RO127" s="252" t="n">
        <v>0.000475144035087038</v>
      </c>
      <c r="RP127" s="252" t="n">
        <v>9.14214456172897E-005</v>
      </c>
      <c r="RQ127" s="252" t="n">
        <v>0.000496462297824117</v>
      </c>
      <c r="RR127" s="252" t="n">
        <v>0.000748790051059532</v>
      </c>
      <c r="RS127" s="252" t="n">
        <v>0.000838328124993366</v>
      </c>
      <c r="RT127" s="252" t="n">
        <v>0.000330207011745312</v>
      </c>
      <c r="RU127" s="252" t="n">
        <v>0.000516857131563984</v>
      </c>
      <c r="RV127" s="252" t="n">
        <v>4.25860134423933E-005</v>
      </c>
      <c r="RW127" s="800" t="n">
        <v>0.000121023757299658</v>
      </c>
      <c r="RX127" s="800" t="n">
        <v>0.000106064605577727</v>
      </c>
      <c r="RY127" s="800" t="n">
        <v>0.00137281905697635</v>
      </c>
      <c r="RZ127" s="800" t="n">
        <v>0.000610754631098382</v>
      </c>
      <c r="SA127" s="800" t="n">
        <v>0.000864131655007339</v>
      </c>
      <c r="SB127" s="800" t="n">
        <v>0.000709601526433456</v>
      </c>
      <c r="SC127" s="800" t="n">
        <v>0.012223774461541</v>
      </c>
      <c r="SD127" s="800" t="n">
        <v>0.000114361304911884</v>
      </c>
      <c r="SE127" s="800" t="n">
        <v>0.000707287719891905</v>
      </c>
      <c r="SF127" s="800" t="n">
        <v>0.000840965346022182</v>
      </c>
      <c r="SG127" s="800" t="n">
        <v>0.00140125197142079</v>
      </c>
      <c r="SH127" s="800" t="n">
        <v>0.000238979262538116</v>
      </c>
      <c r="SI127" s="800" t="n">
        <v>0.000339811345703889</v>
      </c>
      <c r="SJ127" s="800" t="n">
        <v>0.00033774894170241</v>
      </c>
      <c r="SK127" s="800" t="n">
        <v>0.000213308421378359</v>
      </c>
      <c r="SL127" s="800" t="n">
        <v>0.00130901021203474</v>
      </c>
      <c r="SM127" s="800" t="n">
        <v>0.000218000935005378</v>
      </c>
      <c r="SN127" s="800" t="n">
        <v>0.000184773687291019</v>
      </c>
      <c r="SO127" s="800" t="n">
        <v>0.000843658999524146</v>
      </c>
      <c r="SP127" s="800" t="n">
        <v>0.000654421961283111</v>
      </c>
      <c r="SQ127" s="800" t="n">
        <v>0.000482923160591903</v>
      </c>
      <c r="SR127" s="800" t="n">
        <v>0.000271504167266378</v>
      </c>
      <c r="SS127" s="800" t="n">
        <v>0.000348384799581842</v>
      </c>
      <c r="ST127" s="800" t="n">
        <v>8.30213648543912E-005</v>
      </c>
      <c r="SU127" s="800" t="n">
        <v>0.000244776365310219</v>
      </c>
      <c r="SV127" s="800" t="n">
        <v>0.000750554160581705</v>
      </c>
      <c r="SW127" s="800" t="n">
        <v>0.000282554575219601</v>
      </c>
      <c r="SX127" s="800" t="n">
        <v>0.000408382638160627</v>
      </c>
      <c r="SY127" s="800" t="n">
        <v>7.91628081696091E-005</v>
      </c>
      <c r="SZ127" s="800" t="n">
        <v>0.00046205064136992</v>
      </c>
      <c r="TA127" s="800" t="n">
        <v>0.000691371772703305</v>
      </c>
      <c r="TB127" s="800" t="n">
        <v>0.000804350089070419</v>
      </c>
      <c r="TC127" s="800" t="n">
        <v>0.000282109306676365</v>
      </c>
      <c r="TD127" s="800" t="n">
        <v>0.000494024834535273</v>
      </c>
      <c r="TE127" s="800" t="n">
        <v>3.66661765048566E-005</v>
      </c>
    </row>
    <row r="128" customFormat="false" ht="14.4" hidden="false" customHeight="false" outlineLevel="0" collapsed="false">
      <c r="A128" s="800" t="n">
        <v>0.000366972382906041</v>
      </c>
      <c r="B128" s="800" t="n">
        <v>0.000256732444644531</v>
      </c>
      <c r="C128" s="800" t="n">
        <v>0.000112784434288751</v>
      </c>
      <c r="D128" s="800" t="n">
        <v>0.000322324231365828</v>
      </c>
      <c r="E128" s="800" t="n">
        <v>0.000246118266281693</v>
      </c>
      <c r="F128" s="800" t="n">
        <v>0.000271097335876565</v>
      </c>
      <c r="G128" s="800" t="n">
        <v>0.000163384056174855</v>
      </c>
      <c r="H128" s="800" t="n">
        <v>0.00101395864884862</v>
      </c>
      <c r="I128" s="800" t="n">
        <v>0.00088558545396861</v>
      </c>
      <c r="J128" s="800" t="n">
        <v>0.000526247796463993</v>
      </c>
      <c r="K128" s="800" t="n">
        <v>0.000537040381314538</v>
      </c>
      <c r="L128" s="800" t="n">
        <v>0.000214623579779697</v>
      </c>
      <c r="M128" s="800" t="n">
        <v>0.000106303086455449</v>
      </c>
      <c r="N128" s="800" t="n">
        <v>0.00010039074354891</v>
      </c>
      <c r="O128" s="800" t="n">
        <v>7.38903682534586E-005</v>
      </c>
      <c r="P128" s="800" t="n">
        <v>0.00017270447495273</v>
      </c>
      <c r="Q128" s="800" t="n">
        <v>0.000499621748548639</v>
      </c>
      <c r="R128" s="800" t="n">
        <v>0.000284516976148183</v>
      </c>
      <c r="S128" s="800" t="n">
        <v>8.18367764995E-005</v>
      </c>
      <c r="T128" s="800" t="n">
        <v>9.75561760864183E-005</v>
      </c>
      <c r="U128" s="800" t="n">
        <v>8.90013386265734E-005</v>
      </c>
      <c r="V128" s="800" t="n">
        <v>0.000110133488527307</v>
      </c>
      <c r="W128" s="800" t="n">
        <v>0.000890854785263221</v>
      </c>
      <c r="X128" s="800" t="n">
        <v>0.00115728494781404</v>
      </c>
      <c r="Y128" s="800" t="n">
        <v>0.000983117850838492</v>
      </c>
      <c r="Z128" s="800" t="n">
        <v>0.000574177422246593</v>
      </c>
      <c r="AA128" s="800" t="n">
        <v>7.51510596803145E-005</v>
      </c>
      <c r="AB128" s="800" t="n">
        <v>3.44790694305785E-005</v>
      </c>
      <c r="AC128" s="800" t="n">
        <v>2.75670010703342E-005</v>
      </c>
      <c r="AD128" s="800" t="n">
        <v>0.000111485042094662</v>
      </c>
      <c r="AE128" s="800" t="n">
        <v>0.000126750164072463</v>
      </c>
      <c r="AF128" s="800" t="n">
        <v>6.72137750412605E-005</v>
      </c>
      <c r="AG128" s="800" t="n">
        <v>0.000138328927170949</v>
      </c>
      <c r="AH128" s="800" t="n">
        <v>0.000168298257519601</v>
      </c>
      <c r="AI128" s="800" t="n">
        <v>2.34472407526604E-005</v>
      </c>
      <c r="AJ128" s="252" t="n">
        <v>0.000419970630982218</v>
      </c>
      <c r="AK128" s="252" t="n">
        <v>0.000266339811193065</v>
      </c>
      <c r="AL128" s="252" t="n">
        <v>0.000115074941993812</v>
      </c>
      <c r="AM128" s="252" t="n">
        <v>0.000328581205680652</v>
      </c>
      <c r="AN128" s="252" t="n">
        <v>0.000255985050629522</v>
      </c>
      <c r="AO128" s="252" t="n">
        <v>0.000231812363561907</v>
      </c>
      <c r="AP128" s="252" t="n">
        <v>0.000164802012882183</v>
      </c>
      <c r="AQ128" s="252" t="n">
        <v>0.00112190720605193</v>
      </c>
      <c r="AR128" s="252" t="n">
        <v>0.00103440576818587</v>
      </c>
      <c r="AS128" s="252" t="n">
        <v>0.000624124835037068</v>
      </c>
      <c r="AT128" s="252" t="n">
        <v>0.000524226261627654</v>
      </c>
      <c r="AU128" s="252" t="n">
        <v>0.000259430765542944</v>
      </c>
      <c r="AV128" s="252" t="n">
        <v>0.000130542792002807</v>
      </c>
      <c r="AW128" s="252" t="n">
        <v>0.000106959281836609</v>
      </c>
      <c r="AX128" s="252" t="n">
        <v>8.43767917467772E-005</v>
      </c>
      <c r="AY128" s="252" t="n">
        <v>0.000228450759006588</v>
      </c>
      <c r="AZ128" s="252" t="n">
        <v>0.000533348081641652</v>
      </c>
      <c r="BA128" s="252" t="n">
        <v>0.000305081829775206</v>
      </c>
      <c r="BB128" s="252" t="n">
        <v>0.000115879330125899</v>
      </c>
      <c r="BC128" s="252" t="n">
        <v>0.000108519786632564</v>
      </c>
      <c r="BD128" s="252" t="n">
        <v>0.000111574222450662</v>
      </c>
      <c r="BE128" s="252" t="n">
        <v>6.93325447761411E-005</v>
      </c>
      <c r="BF128" s="252" t="n">
        <v>0.00111196227001698</v>
      </c>
      <c r="BG128" s="252" t="n">
        <v>0.00096887195992397</v>
      </c>
      <c r="BH128" s="252" t="n">
        <v>0.00110190776229299</v>
      </c>
      <c r="BI128" s="252" t="n">
        <v>0.000629074306631905</v>
      </c>
      <c r="BJ128" s="252" t="n">
        <v>8.57557161619187E-005</v>
      </c>
      <c r="BK128" s="252" t="n">
        <v>3.84366174189785E-005</v>
      </c>
      <c r="BL128" s="252" t="n">
        <v>3.25636385103392E-005</v>
      </c>
      <c r="BM128" s="252" t="n">
        <v>0.000120721267196076</v>
      </c>
      <c r="BN128" s="252" t="n">
        <v>0.000155964736633029</v>
      </c>
      <c r="BO128" s="252" t="n">
        <v>8.69757884293318E-005</v>
      </c>
      <c r="BP128" s="252" t="n">
        <v>0.000176758585835532</v>
      </c>
      <c r="BQ128" s="252" t="n">
        <v>0.000193397720258508</v>
      </c>
      <c r="BR128" s="252" t="n">
        <v>3.52112497198E-005</v>
      </c>
      <c r="BS128" s="800" t="n">
        <v>0.000431097120649252</v>
      </c>
      <c r="BT128" s="800" t="n">
        <v>0.000257693069002563</v>
      </c>
      <c r="BU128" s="800" t="n">
        <v>0.000121810675542147</v>
      </c>
      <c r="BV128" s="800" t="n">
        <v>0.000314265252015185</v>
      </c>
      <c r="BW128" s="800" t="n">
        <v>0.000243889876703724</v>
      </c>
      <c r="BX128" s="800" t="n">
        <v>0.000220443761613546</v>
      </c>
      <c r="BY128" s="800" t="n">
        <v>0.000158801800906766</v>
      </c>
      <c r="BZ128" s="800" t="n">
        <v>0.00103005344704308</v>
      </c>
      <c r="CA128" s="800" t="n">
        <v>0.000986652738662437</v>
      </c>
      <c r="CB128" s="800" t="n">
        <v>0.000593981177309775</v>
      </c>
      <c r="CC128" s="800" t="n">
        <v>0.000538959493269363</v>
      </c>
      <c r="CD128" s="800" t="n">
        <v>0.000283841419673567</v>
      </c>
      <c r="CE128" s="800" t="n">
        <v>0.000120156746175843</v>
      </c>
      <c r="CF128" s="800" t="n">
        <v>9.86424428180537E-005</v>
      </c>
      <c r="CG128" s="800" t="n">
        <v>7.64750363346072E-005</v>
      </c>
      <c r="CH128" s="800" t="n">
        <v>0.000222821231209294</v>
      </c>
      <c r="CI128" s="800" t="n">
        <v>0.000566835862044615</v>
      </c>
      <c r="CJ128" s="800" t="n">
        <v>0.000342720602501191</v>
      </c>
      <c r="CK128" s="800" t="n">
        <v>0.000109467087655894</v>
      </c>
      <c r="CL128" s="800" t="n">
        <v>9.28522218512033E-005</v>
      </c>
      <c r="CM128" s="800" t="n">
        <v>0.000101123935421749</v>
      </c>
      <c r="CN128" s="800" t="n">
        <v>6.66776533555101E-005</v>
      </c>
      <c r="CO128" s="800" t="n">
        <v>0.00132480288431299</v>
      </c>
      <c r="CP128" s="800" t="n">
        <v>0.00086302330760593</v>
      </c>
      <c r="CQ128" s="800" t="n">
        <v>0.00105725806331</v>
      </c>
      <c r="CR128" s="800" t="n">
        <v>0.000642162240074677</v>
      </c>
      <c r="CS128" s="800" t="n">
        <v>7.85521083925392E-005</v>
      </c>
      <c r="CT128" s="800" t="n">
        <v>3.58140641451853E-005</v>
      </c>
      <c r="CU128" s="800" t="n">
        <v>3.32629964311475E-005</v>
      </c>
      <c r="CV128" s="800" t="n">
        <v>0.000110955461639044</v>
      </c>
      <c r="CW128" s="800" t="n">
        <v>0.000160900221768269</v>
      </c>
      <c r="CX128" s="800" t="n">
        <v>7.68597609928778E-005</v>
      </c>
      <c r="CY128" s="800" t="n">
        <v>0.000174967972160423</v>
      </c>
      <c r="CZ128" s="800" t="n">
        <v>0.000173452129950971</v>
      </c>
      <c r="DA128" s="800" t="n">
        <v>2.24783170603378E-005</v>
      </c>
      <c r="DB128" s="252" t="n">
        <v>0.000349876040999174</v>
      </c>
      <c r="DC128" s="252" t="n">
        <v>0.000241072513509441</v>
      </c>
      <c r="DD128" s="252" t="n">
        <v>0.000110151656099455</v>
      </c>
      <c r="DE128" s="252" t="n">
        <v>0.000261650999981389</v>
      </c>
      <c r="DF128" s="252" t="n">
        <v>0.000215011178594459</v>
      </c>
      <c r="DG128" s="252" t="n">
        <v>0.000180036790950705</v>
      </c>
      <c r="DH128" s="252" t="n">
        <v>0.000132998252068192</v>
      </c>
      <c r="DI128" s="252" t="n">
        <v>0.000860703030379659</v>
      </c>
      <c r="DJ128" s="252" t="n">
        <v>0.000790770262368509</v>
      </c>
      <c r="DK128" s="252" t="n">
        <v>0.000497935020297336</v>
      </c>
      <c r="DL128" s="252" t="n">
        <v>0.000380439032591835</v>
      </c>
      <c r="DM128" s="252" t="n">
        <v>0.000205457134854046</v>
      </c>
      <c r="DN128" s="252" t="n">
        <v>0.000103205729816881</v>
      </c>
      <c r="DO128" s="252" t="n">
        <v>8.00938579610034E-005</v>
      </c>
      <c r="DP128" s="252" t="n">
        <v>7.09880673420858E-005</v>
      </c>
      <c r="DQ128" s="252" t="n">
        <v>0.000207278563075746</v>
      </c>
      <c r="DR128" s="252" t="n">
        <v>0.000528843060675918</v>
      </c>
      <c r="DS128" s="252" t="n">
        <v>0.000240933149675481</v>
      </c>
      <c r="DT128" s="252" t="n">
        <v>0.000101686781281277</v>
      </c>
      <c r="DU128" s="252" t="n">
        <v>8.29048853549452E-005</v>
      </c>
      <c r="DV128" s="252" t="n">
        <v>8.33867802542974E-005</v>
      </c>
      <c r="DW128" s="252" t="n">
        <v>5.55924096393916E-005</v>
      </c>
      <c r="DX128" s="252" t="n">
        <v>0.00104919479003265</v>
      </c>
      <c r="DY128" s="252" t="n">
        <v>0.00064088455594097</v>
      </c>
      <c r="DZ128" s="252" t="n">
        <v>0.000814935915730273</v>
      </c>
      <c r="EA128" s="252" t="n">
        <v>0.000598468004761097</v>
      </c>
      <c r="EB128" s="252" t="n">
        <v>7.82496385493797E-005</v>
      </c>
      <c r="EC128" s="252" t="n">
        <v>3.60718276682376E-005</v>
      </c>
      <c r="ED128" s="252" t="n">
        <v>4.30627127840961E-005</v>
      </c>
      <c r="EE128" s="252" t="n">
        <v>9.30708438835469E-005</v>
      </c>
      <c r="EF128" s="252" t="n">
        <v>0.000132368898080419</v>
      </c>
      <c r="EG128" s="252" t="n">
        <v>6.79333104341315E-005</v>
      </c>
      <c r="EH128" s="252" t="n">
        <v>0.000169960576656333</v>
      </c>
      <c r="EI128" s="252" t="n">
        <v>0.000162645242143819</v>
      </c>
      <c r="EJ128" s="252" t="n">
        <v>1.55711547803083E-005</v>
      </c>
      <c r="EK128" s="800" t="n">
        <v>0.000440671293312212</v>
      </c>
      <c r="EL128" s="800" t="n">
        <v>0.000294767939086245</v>
      </c>
      <c r="EM128" s="800" t="n">
        <v>0.000135793969213354</v>
      </c>
      <c r="EN128" s="800" t="n">
        <v>0.000367889883442557</v>
      </c>
      <c r="EO128" s="800" t="n">
        <v>0.000293949329982074</v>
      </c>
      <c r="EP128" s="800" t="n">
        <v>0.000230313553280596</v>
      </c>
      <c r="EQ128" s="800" t="n">
        <v>0.000180571498612696</v>
      </c>
      <c r="ER128" s="800" t="n">
        <v>0.00122005610804624</v>
      </c>
      <c r="ES128" s="800" t="n">
        <v>0.000995870879499969</v>
      </c>
      <c r="ET128" s="800" t="n">
        <v>0.000590942199646119</v>
      </c>
      <c r="EU128" s="800" t="n">
        <v>0.000576457104676472</v>
      </c>
      <c r="EV128" s="800" t="n">
        <v>0.00029441767100928</v>
      </c>
      <c r="EW128" s="800" t="n">
        <v>0.000127847953671482</v>
      </c>
      <c r="EX128" s="800" t="n">
        <v>8.9370727700511E-005</v>
      </c>
      <c r="EY128" s="800" t="n">
        <v>8.91376675297217E-005</v>
      </c>
      <c r="EZ128" s="800" t="n">
        <v>0.000234465074446855</v>
      </c>
      <c r="FA128" s="800" t="n">
        <v>0.000665841137099018</v>
      </c>
      <c r="FB128" s="800" t="n">
        <v>0.000359068815165993</v>
      </c>
      <c r="FC128" s="800" t="n">
        <v>0.000125965124648825</v>
      </c>
      <c r="FD128" s="800" t="n">
        <v>0.000107775821732815</v>
      </c>
      <c r="FE128" s="800" t="n">
        <v>0.000120402739311697</v>
      </c>
      <c r="FF128" s="800" t="n">
        <v>6.81550426540183E-005</v>
      </c>
      <c r="FG128" s="800" t="n">
        <v>0.00160890156746859</v>
      </c>
      <c r="FH128" s="800" t="n">
        <v>0.0009530732087924</v>
      </c>
      <c r="FI128" s="800" t="n">
        <v>0.0012707618409699</v>
      </c>
      <c r="FJ128" s="800" t="n">
        <v>0.000679711531667723</v>
      </c>
      <c r="FK128" s="800" t="n">
        <v>0.000101281960675441</v>
      </c>
      <c r="FL128" s="800" t="n">
        <v>4.36261043941624E-005</v>
      </c>
      <c r="FM128" s="800" t="n">
        <v>4.40628461795902E-005</v>
      </c>
      <c r="FN128" s="800" t="n">
        <v>0.000107951478315659</v>
      </c>
      <c r="FO128" s="800" t="n">
        <v>0.000165440148153545</v>
      </c>
      <c r="FP128" s="800" t="n">
        <v>8.36943298806738E-005</v>
      </c>
      <c r="FQ128" s="800" t="n">
        <v>0.000172006974325824</v>
      </c>
      <c r="FR128" s="800" t="n">
        <v>0.000179046217840844</v>
      </c>
      <c r="FS128" s="800" t="n">
        <v>2.03766315158197E-005</v>
      </c>
      <c r="FT128" s="252" t="n">
        <v>0.000335062980742469</v>
      </c>
      <c r="FU128" s="252" t="n">
        <v>0.000178056973747758</v>
      </c>
      <c r="FV128" s="252" t="n">
        <v>7.98106415513031E-005</v>
      </c>
      <c r="FW128" s="252" t="n">
        <v>0.000290219231642665</v>
      </c>
      <c r="FX128" s="252" t="n">
        <v>0.00021332835111122</v>
      </c>
      <c r="FY128" s="252" t="n">
        <v>0.000172573951312363</v>
      </c>
      <c r="FZ128" s="252" t="n">
        <v>0.000141446002841808</v>
      </c>
      <c r="GA128" s="252" t="n">
        <v>0.00105696430974784</v>
      </c>
      <c r="GB128" s="252" t="n">
        <v>0.000875108037000269</v>
      </c>
      <c r="GC128" s="252" t="n">
        <v>0.000465849167081093</v>
      </c>
      <c r="GD128" s="252" t="n">
        <v>0.000342888066371333</v>
      </c>
      <c r="GE128" s="252" t="n">
        <v>0.000142870161980764</v>
      </c>
      <c r="GF128" s="252" t="n">
        <v>7.72593274244754E-005</v>
      </c>
      <c r="GG128" s="252" t="n">
        <v>6.14255813874011E-005</v>
      </c>
      <c r="GH128" s="252" t="n">
        <v>4.90619762690219E-005</v>
      </c>
      <c r="GI128" s="252" t="n">
        <v>0.000169260115450847</v>
      </c>
      <c r="GJ128" s="252" t="n">
        <v>0.000363363703106234</v>
      </c>
      <c r="GK128" s="252" t="n">
        <v>0.000307601904094413</v>
      </c>
      <c r="GL128" s="252" t="n">
        <v>9.46656540676094E-005</v>
      </c>
      <c r="GM128" s="252" t="n">
        <v>7.06935627119383E-005</v>
      </c>
      <c r="GN128" s="252" t="n">
        <v>6.5884843616584E-005</v>
      </c>
      <c r="GO128" s="252" t="n">
        <v>6.14389464791737E-005</v>
      </c>
      <c r="GP128" s="252" t="n">
        <v>0.000920917340776298</v>
      </c>
      <c r="GQ128" s="252" t="n">
        <v>0.000914548871180596</v>
      </c>
      <c r="GR128" s="252" t="n">
        <v>0.00171909134798111</v>
      </c>
      <c r="GS128" s="252" t="n">
        <v>0.000533851856847747</v>
      </c>
      <c r="GT128" s="252" t="n">
        <v>8.6195776970857E-005</v>
      </c>
      <c r="GU128" s="252" t="n">
        <v>2.98074002290113E-005</v>
      </c>
      <c r="GV128" s="252" t="n">
        <v>3.46075325721023E-005</v>
      </c>
      <c r="GW128" s="252" t="n">
        <v>0.000128920532686211</v>
      </c>
      <c r="GX128" s="252" t="n">
        <v>0.000216686370809556</v>
      </c>
      <c r="GY128" s="252" t="n">
        <v>5.37879854885923E-005</v>
      </c>
      <c r="GZ128" s="252" t="n">
        <v>0.000126947294563602</v>
      </c>
      <c r="HA128" s="252" t="n">
        <v>0.000107946928729886</v>
      </c>
      <c r="HB128" s="252" t="n">
        <v>1.14073410535925E-005</v>
      </c>
      <c r="HC128" s="800" t="n">
        <v>0.000397062837782505</v>
      </c>
      <c r="HD128" s="800" t="n">
        <v>0.000262022528943861</v>
      </c>
      <c r="HE128" s="800" t="n">
        <v>0.000114233655333689</v>
      </c>
      <c r="HF128" s="800" t="n">
        <v>0.000348661447095397</v>
      </c>
      <c r="HG128" s="800" t="n">
        <v>0.000271512070656154</v>
      </c>
      <c r="HH128" s="800" t="n">
        <v>0.000253136184056693</v>
      </c>
      <c r="HI128" s="800" t="n">
        <v>0.000193370591649621</v>
      </c>
      <c r="HJ128" s="800" t="n">
        <v>0.0011421658524174</v>
      </c>
      <c r="HK128" s="800" t="n">
        <v>0.001065899661011</v>
      </c>
      <c r="HL128" s="800" t="n">
        <v>0.000627201301087473</v>
      </c>
      <c r="HM128" s="800" t="n">
        <v>0.000464153668137193</v>
      </c>
      <c r="HN128" s="800" t="n">
        <v>0.000215836446397005</v>
      </c>
      <c r="HO128" s="800" t="n">
        <v>0.00011450573659839</v>
      </c>
      <c r="HP128" s="800" t="n">
        <v>8.7393866281233E-005</v>
      </c>
      <c r="HQ128" s="800" t="n">
        <v>6.78349225373161E-005</v>
      </c>
      <c r="HR128" s="800" t="n">
        <v>0.000239933502513119</v>
      </c>
      <c r="HS128" s="800" t="n">
        <v>0.000566161262873407</v>
      </c>
      <c r="HT128" s="800" t="n">
        <v>0.000344063523811271</v>
      </c>
      <c r="HU128" s="800" t="n">
        <v>0.00012108685031736</v>
      </c>
      <c r="HV128" s="800" t="n">
        <v>9.74621437427362E-005</v>
      </c>
      <c r="HW128" s="800" t="n">
        <v>8.31910914991811E-005</v>
      </c>
      <c r="HX128" s="800" t="n">
        <v>7.22730282524035E-005</v>
      </c>
      <c r="HY128" s="800" t="n">
        <v>0.000961410237670934</v>
      </c>
      <c r="HZ128" s="800" t="n">
        <v>0.00124821330663925</v>
      </c>
      <c r="IA128" s="800" t="n">
        <v>0.00164498619372351</v>
      </c>
      <c r="IB128" s="800" t="n">
        <v>0.000645544741938644</v>
      </c>
      <c r="IC128" s="800" t="n">
        <v>0.000114645188679653</v>
      </c>
      <c r="ID128" s="800" t="n">
        <v>3.53270071804891E-005</v>
      </c>
      <c r="IE128" s="800" t="n">
        <v>4.10278492205183E-005</v>
      </c>
      <c r="IF128" s="800" t="n">
        <v>0.000139253083412111</v>
      </c>
      <c r="IG128" s="800" t="n">
        <v>0.000231805088620605</v>
      </c>
      <c r="IH128" s="800" t="n">
        <v>7.65167232634886E-005</v>
      </c>
      <c r="II128" s="800" t="n">
        <v>0.000158006567908381</v>
      </c>
      <c r="IJ128" s="800" t="n">
        <v>0.000151454431423231</v>
      </c>
      <c r="IK128" s="800" t="n">
        <v>1.06579864212803E-005</v>
      </c>
      <c r="IL128" s="252" t="n">
        <v>0.000493758127240234</v>
      </c>
      <c r="IM128" s="252" t="n">
        <v>0.000336789333906096</v>
      </c>
      <c r="IN128" s="252" t="n">
        <v>0.000151041558261443</v>
      </c>
      <c r="IO128" s="252" t="n">
        <v>0.000348788092304154</v>
      </c>
      <c r="IP128" s="252" t="n">
        <v>0.000295907430007885</v>
      </c>
      <c r="IQ128" s="252" t="n">
        <v>0.000281301357496956</v>
      </c>
      <c r="IR128" s="252" t="n">
        <v>0.000210887091689703</v>
      </c>
      <c r="IS128" s="252" t="n">
        <v>0.00148945865374362</v>
      </c>
      <c r="IT128" s="252" t="n">
        <v>0.00115819241466604</v>
      </c>
      <c r="IU128" s="252" t="n">
        <v>0.000657486450683328</v>
      </c>
      <c r="IV128" s="252" t="n">
        <v>0.000604430982751914</v>
      </c>
      <c r="IW128" s="252" t="n">
        <v>0.000302184928290945</v>
      </c>
      <c r="IX128" s="252" t="n">
        <v>0.000150840415601673</v>
      </c>
      <c r="IY128" s="252" t="n">
        <v>0.000105637266561856</v>
      </c>
      <c r="IZ128" s="252" t="n">
        <v>8.0125921009944E-005</v>
      </c>
      <c r="JA128" s="252" t="n">
        <v>0.000250746797022202</v>
      </c>
      <c r="JB128" s="252" t="n">
        <v>0.000813444911731739</v>
      </c>
      <c r="JC128" s="252" t="n">
        <v>0.00035997541078729</v>
      </c>
      <c r="JD128" s="252" t="n">
        <v>0.000162303709676801</v>
      </c>
      <c r="JE128" s="252" t="n">
        <v>0.000131350687975382</v>
      </c>
      <c r="JF128" s="252" t="n">
        <v>0.000104584459851113</v>
      </c>
      <c r="JG128" s="252" t="n">
        <v>8.24497835504666E-005</v>
      </c>
      <c r="JH128" s="252" t="n">
        <v>0.0012407462003708</v>
      </c>
      <c r="JI128" s="252" t="n">
        <v>0.00139296540338453</v>
      </c>
      <c r="JJ128" s="252" t="n">
        <v>0.00144773556457747</v>
      </c>
      <c r="JK128" s="252" t="n">
        <v>0.000974375416598585</v>
      </c>
      <c r="JL128" s="252" t="n">
        <v>0.000158151612549762</v>
      </c>
      <c r="JM128" s="252" t="n">
        <v>4.66261816592247E-005</v>
      </c>
      <c r="JN128" s="252" t="n">
        <v>4.88640015251364E-005</v>
      </c>
      <c r="JO128" s="252" t="n">
        <v>0.000161848247480064</v>
      </c>
      <c r="JP128" s="252" t="n">
        <v>0.000265804508410675</v>
      </c>
      <c r="JQ128" s="252" t="n">
        <v>8.97176265744065E-005</v>
      </c>
      <c r="JR128" s="252" t="n">
        <v>0.00016426470563008</v>
      </c>
      <c r="JS128" s="252" t="n">
        <v>0.000194404189959259</v>
      </c>
      <c r="JT128" s="252" t="n">
        <v>1.04513893806931E-005</v>
      </c>
      <c r="JU128" s="800" t="n">
        <v>0.000555646656328563</v>
      </c>
      <c r="JV128" s="800" t="n">
        <v>0.000357783410872779</v>
      </c>
      <c r="JW128" s="800" t="n">
        <v>0.000160673506200102</v>
      </c>
      <c r="JX128" s="800" t="n">
        <v>0.000413494708281982</v>
      </c>
      <c r="JY128" s="800" t="n">
        <v>0.000371222135738143</v>
      </c>
      <c r="JZ128" s="800" t="n">
        <v>0.000316796229153627</v>
      </c>
      <c r="KA128" s="800" t="n">
        <v>0.00024890232950201</v>
      </c>
      <c r="KB128" s="800" t="n">
        <v>0.00153022545565293</v>
      </c>
      <c r="KC128" s="800" t="n">
        <v>0.0014334784289429</v>
      </c>
      <c r="KD128" s="800" t="n">
        <v>0.000824195638975184</v>
      </c>
      <c r="KE128" s="800" t="n">
        <v>0.000704000684482857</v>
      </c>
      <c r="KF128" s="800" t="n">
        <v>0.000365935991629849</v>
      </c>
      <c r="KG128" s="800" t="n">
        <v>0.000207933265645576</v>
      </c>
      <c r="KH128" s="800" t="n">
        <v>0.000127457674793282</v>
      </c>
      <c r="KI128" s="800" t="n">
        <v>0.000101372744488205</v>
      </c>
      <c r="KJ128" s="800" t="n">
        <v>0.00025013473060242</v>
      </c>
      <c r="KK128" s="800" t="n">
        <v>0.000880966065764832</v>
      </c>
      <c r="KL128" s="800" t="n">
        <v>0.000392528708015442</v>
      </c>
      <c r="KM128" s="800" t="n">
        <v>0.000164531581578331</v>
      </c>
      <c r="KN128" s="800" t="n">
        <v>0.000141038273456346</v>
      </c>
      <c r="KO128" s="800" t="n">
        <v>0.000112883630109505</v>
      </c>
      <c r="KP128" s="800" t="n">
        <v>9.36761227275093E-005</v>
      </c>
      <c r="KQ128" s="800" t="n">
        <v>0.00127853447080319</v>
      </c>
      <c r="KR128" s="800" t="n">
        <v>0.00153384744315546</v>
      </c>
      <c r="KS128" s="800" t="n">
        <v>0.00161789260122266</v>
      </c>
      <c r="KT128" s="800" t="n">
        <v>0.00114612212485199</v>
      </c>
      <c r="KU128" s="800" t="n">
        <v>0.000172943377677751</v>
      </c>
      <c r="KV128" s="800" t="n">
        <v>4.53204043743759E-005</v>
      </c>
      <c r="KW128" s="800" t="n">
        <v>4.86247932618964E-005</v>
      </c>
      <c r="KX128" s="800" t="n">
        <v>0.000185924997654561</v>
      </c>
      <c r="KY128" s="800" t="n">
        <v>0.000288609198752604</v>
      </c>
      <c r="KZ128" s="800" t="n">
        <v>0.000108857236531721</v>
      </c>
      <c r="LA128" s="800" t="n">
        <v>0.000187462511294611</v>
      </c>
      <c r="LB128" s="800" t="n">
        <v>0.000220067081597909</v>
      </c>
      <c r="LC128" s="800" t="n">
        <v>9.01707730137836E-006</v>
      </c>
      <c r="LD128" s="252" t="n">
        <v>0.000603711449035596</v>
      </c>
      <c r="LE128" s="252" t="n">
        <v>0.000312753607537973</v>
      </c>
      <c r="LF128" s="252" t="n">
        <v>0.000179438672764692</v>
      </c>
      <c r="LG128" s="252" t="n">
        <v>0.000483144973831465</v>
      </c>
      <c r="LH128" s="252" t="n">
        <v>0.000460901488801191</v>
      </c>
      <c r="LI128" s="252" t="n">
        <v>0.000345412497448093</v>
      </c>
      <c r="LJ128" s="252" t="n">
        <v>0.000285037965724178</v>
      </c>
      <c r="LK128" s="252" t="n">
        <v>0.0011732371404716</v>
      </c>
      <c r="LL128" s="252" t="n">
        <v>0.00163978246776642</v>
      </c>
      <c r="LM128" s="252" t="n">
        <v>0.00101253556167087</v>
      </c>
      <c r="LN128" s="252" t="n">
        <v>0.00072956957719849</v>
      </c>
      <c r="LO128" s="252" t="n">
        <v>0.000385899288411086</v>
      </c>
      <c r="LP128" s="252" t="n">
        <v>0.00021068236978773</v>
      </c>
      <c r="LQ128" s="252" t="n">
        <v>0.00015186107397563</v>
      </c>
      <c r="LR128" s="252" t="n">
        <v>0.000119440165173947</v>
      </c>
      <c r="LS128" s="252" t="n">
        <v>0.000275786823722344</v>
      </c>
      <c r="LT128" s="252" t="n">
        <v>0.000800977173208567</v>
      </c>
      <c r="LU128" s="252" t="n">
        <v>0.000428358849480938</v>
      </c>
      <c r="LV128" s="252" t="n">
        <v>0.000223627871164312</v>
      </c>
      <c r="LW128" s="252" t="n">
        <v>0.000138402809714283</v>
      </c>
      <c r="LX128" s="252" t="n">
        <v>0.000114291236619069</v>
      </c>
      <c r="LY128" s="252" t="n">
        <v>0.000115404405618077</v>
      </c>
      <c r="LZ128" s="252" t="n">
        <v>0.00141554120539655</v>
      </c>
      <c r="MA128" s="252" t="n">
        <v>0.00161221105994139</v>
      </c>
      <c r="MB128" s="252" t="n">
        <v>0.00176830009331562</v>
      </c>
      <c r="MC128" s="252" t="n">
        <v>0.00101664877642367</v>
      </c>
      <c r="MD128" s="252" t="n">
        <v>0.000178116367927041</v>
      </c>
      <c r="ME128" s="252" t="n">
        <v>4.91439536144362E-005</v>
      </c>
      <c r="MF128" s="252" t="n">
        <v>5.60301415148476E-005</v>
      </c>
      <c r="MG128" s="252" t="n">
        <v>0.00020211652495823</v>
      </c>
      <c r="MH128" s="252" t="n">
        <v>0.000321005572135733</v>
      </c>
      <c r="MI128" s="252" t="n">
        <v>0.000135535249511359</v>
      </c>
      <c r="MJ128" s="252" t="n">
        <v>0.000226644351075928</v>
      </c>
      <c r="MK128" s="252" t="n">
        <v>0.000219450635093458</v>
      </c>
      <c r="ML128" s="252" t="n">
        <v>1.0895566769959E-005</v>
      </c>
      <c r="MM128" s="800" t="n">
        <v>0.000617062517179848</v>
      </c>
      <c r="MN128" s="800" t="n">
        <v>0.000289084110160649</v>
      </c>
      <c r="MO128" s="800" t="n">
        <v>0.000230126237497024</v>
      </c>
      <c r="MP128" s="800" t="n">
        <v>0.000454689890618893</v>
      </c>
      <c r="MQ128" s="800" t="n">
        <v>0.000416684504451582</v>
      </c>
      <c r="MR128" s="800" t="n">
        <v>0.000338731583868104</v>
      </c>
      <c r="MS128" s="800" t="n">
        <v>0.000307573018981677</v>
      </c>
      <c r="MT128" s="800" t="n">
        <v>0.00118417056390769</v>
      </c>
      <c r="MU128" s="800" t="n">
        <v>0.00159962169488949</v>
      </c>
      <c r="MV128" s="800" t="n">
        <v>0.00107421981584977</v>
      </c>
      <c r="MW128" s="800" t="n">
        <v>0.000783487517997577</v>
      </c>
      <c r="MX128" s="800" t="n">
        <v>0.000379661449905049</v>
      </c>
      <c r="MY128" s="800" t="n">
        <v>0.000175981429189613</v>
      </c>
      <c r="MZ128" s="800" t="n">
        <v>0.000127849040762798</v>
      </c>
      <c r="NA128" s="800" t="n">
        <v>0.000108591368553754</v>
      </c>
      <c r="NB128" s="800" t="n">
        <v>0.000302504803949693</v>
      </c>
      <c r="NC128" s="800" t="n">
        <v>0.000929403083031369</v>
      </c>
      <c r="ND128" s="800" t="n">
        <v>0.00041748817313624</v>
      </c>
      <c r="NE128" s="800" t="n">
        <v>0.000257259230009438</v>
      </c>
      <c r="NF128" s="800" t="n">
        <v>0.00011832013400045</v>
      </c>
      <c r="NG128" s="800" t="n">
        <v>0.00010345458467941</v>
      </c>
      <c r="NH128" s="800" t="n">
        <v>0.000134393341514696</v>
      </c>
      <c r="NI128" s="800" t="n">
        <v>0.00185098243275558</v>
      </c>
      <c r="NJ128" s="800" t="n">
        <v>0.00109141695035899</v>
      </c>
      <c r="NK128" s="800" t="n">
        <v>0.00214369469656926</v>
      </c>
      <c r="NL128" s="800" t="n">
        <v>0.000953004767382159</v>
      </c>
      <c r="NM128" s="800" t="n">
        <v>0.000197450838605445</v>
      </c>
      <c r="NN128" s="800" t="n">
        <v>4.85771325294048E-005</v>
      </c>
      <c r="NO128" s="800" t="n">
        <v>5.64076935322084E-005</v>
      </c>
      <c r="NP128" s="800" t="n">
        <v>0.00020131530018829</v>
      </c>
      <c r="NQ128" s="800" t="n">
        <v>0.000352766901501957</v>
      </c>
      <c r="NR128" s="800" t="n">
        <v>0.000114300888864496</v>
      </c>
      <c r="NS128" s="800" t="n">
        <v>0.000247404889234218</v>
      </c>
      <c r="NT128" s="800" t="n">
        <v>0.000204273398201291</v>
      </c>
      <c r="NU128" s="800" t="n">
        <v>2.2360412214279E-005</v>
      </c>
      <c r="NV128" s="252" t="n">
        <v>0.000706275859469694</v>
      </c>
      <c r="NW128" s="252" t="n">
        <v>0.000301582540338598</v>
      </c>
      <c r="NX128" s="252" t="n">
        <v>0.000272491794513669</v>
      </c>
      <c r="NY128" s="252" t="n">
        <v>0.000511237854048361</v>
      </c>
      <c r="NZ128" s="252" t="n">
        <v>0.000448208001699327</v>
      </c>
      <c r="OA128" s="252" t="n">
        <v>0.000371008526885309</v>
      </c>
      <c r="OB128" s="252" t="n">
        <v>0.000352853098246591</v>
      </c>
      <c r="OC128" s="252" t="n">
        <v>0.00127806826634791</v>
      </c>
      <c r="OD128" s="252" t="n">
        <v>0.00181191035022286</v>
      </c>
      <c r="OE128" s="252" t="n">
        <v>0.00120711496175492</v>
      </c>
      <c r="OF128" s="252" t="n">
        <v>0.00101684058944643</v>
      </c>
      <c r="OG128" s="252" t="n">
        <v>0.000502620900686272</v>
      </c>
      <c r="OH128" s="252" t="n">
        <v>0.00020432041774231</v>
      </c>
      <c r="OI128" s="252" t="n">
        <v>0.000149745583636605</v>
      </c>
      <c r="OJ128" s="252" t="n">
        <v>0.000131823009144371</v>
      </c>
      <c r="OK128" s="252" t="n">
        <v>0.000395363431573904</v>
      </c>
      <c r="OL128" s="252" t="n">
        <v>0.00121961686933617</v>
      </c>
      <c r="OM128" s="252" t="n">
        <v>0.00055288084867125</v>
      </c>
      <c r="ON128" s="252" t="n">
        <v>0.000301435187384318</v>
      </c>
      <c r="OO128" s="252" t="n">
        <v>0.000135785085951516</v>
      </c>
      <c r="OP128" s="252" t="n">
        <v>0.00011859957934151</v>
      </c>
      <c r="OQ128" s="252" t="n">
        <v>0.000159735796524603</v>
      </c>
      <c r="OR128" s="252" t="n">
        <v>0.00262157669502011</v>
      </c>
      <c r="OS128" s="252" t="n">
        <v>0.00129685416309232</v>
      </c>
      <c r="OT128" s="252" t="n">
        <v>0.00252362435090718</v>
      </c>
      <c r="OU128" s="252" t="n">
        <v>0.00116114287973942</v>
      </c>
      <c r="OV128" s="252" t="n">
        <v>0.000218874032176565</v>
      </c>
      <c r="OW128" s="252" t="n">
        <v>5.77793822830936E-005</v>
      </c>
      <c r="OX128" s="252" t="n">
        <v>6.48589372022763E-005</v>
      </c>
      <c r="OY128" s="252" t="n">
        <v>0.000229015228068201</v>
      </c>
      <c r="OZ128" s="252" t="n">
        <v>0.00039163869129105</v>
      </c>
      <c r="PA128" s="252" t="n">
        <v>0.000135799575284381</v>
      </c>
      <c r="PB128" s="252" t="n">
        <v>0.000275789907176127</v>
      </c>
      <c r="PC128" s="252" t="n">
        <v>0.000216366248842779</v>
      </c>
      <c r="PD128" s="252" t="n">
        <v>6.4871120930935E-005</v>
      </c>
      <c r="PE128" s="800" t="n">
        <v>0.000669693855334329</v>
      </c>
      <c r="PF128" s="800" t="n">
        <v>0.000301390368915844</v>
      </c>
      <c r="PG128" s="800" t="n">
        <v>0.000261961928463861</v>
      </c>
      <c r="PH128" s="800" t="n">
        <v>0.000429046431948648</v>
      </c>
      <c r="PI128" s="800" t="n">
        <v>0.000385903843788969</v>
      </c>
      <c r="PJ128" s="800" t="n">
        <v>0.00032906974582334</v>
      </c>
      <c r="PK128" s="800" t="n">
        <v>0.000330291257789976</v>
      </c>
      <c r="PL128" s="800" t="n">
        <v>0.00134631284832917</v>
      </c>
      <c r="PM128" s="800" t="n">
        <v>0.0015180925779926</v>
      </c>
      <c r="PN128" s="800" t="n">
        <v>0.00106502833254906</v>
      </c>
      <c r="PO128" s="800" t="n">
        <v>0.000858981612226243</v>
      </c>
      <c r="PP128" s="800" t="n">
        <v>0.000397415154492509</v>
      </c>
      <c r="PQ128" s="800" t="n">
        <v>0.000183093291074025</v>
      </c>
      <c r="PR128" s="800" t="n">
        <v>0.000138430997747605</v>
      </c>
      <c r="PS128" s="800" t="n">
        <v>0.000126762967411492</v>
      </c>
      <c r="PT128" s="800" t="n">
        <v>0.000361054626765734</v>
      </c>
      <c r="PU128" s="800" t="n">
        <v>0.00108445798856186</v>
      </c>
      <c r="PV128" s="800" t="n">
        <v>0.000514293089955434</v>
      </c>
      <c r="PW128" s="800" t="n">
        <v>0.00030173187600412</v>
      </c>
      <c r="PX128" s="800" t="n">
        <v>0.000129901178899782</v>
      </c>
      <c r="PY128" s="800" t="n">
        <v>0.000117038862033656</v>
      </c>
      <c r="PZ128" s="800" t="n">
        <v>0.000154223649801645</v>
      </c>
      <c r="QA128" s="800" t="n">
        <v>0.00236482180977554</v>
      </c>
      <c r="QB128" s="800" t="n">
        <v>0.00105519825302754</v>
      </c>
      <c r="QC128" s="800" t="n">
        <v>0.00292710678115956</v>
      </c>
      <c r="QD128" s="800" t="n">
        <v>0.00107894011161225</v>
      </c>
      <c r="QE128" s="800" t="n">
        <v>0.00023609695995314</v>
      </c>
      <c r="QF128" s="800" t="n">
        <v>6.10157751581086E-005</v>
      </c>
      <c r="QG128" s="800" t="n">
        <v>6.15723293530243E-005</v>
      </c>
      <c r="QH128" s="800" t="n">
        <v>0.000252939657743152</v>
      </c>
      <c r="QI128" s="800" t="n">
        <v>0.000432780446831786</v>
      </c>
      <c r="QJ128" s="800" t="n">
        <v>0.000129547565705905</v>
      </c>
      <c r="QK128" s="800" t="n">
        <v>0.000255772138103782</v>
      </c>
      <c r="QL128" s="800" t="n">
        <v>0.000208509626095978</v>
      </c>
      <c r="QM128" s="800" t="n">
        <v>3.71997092094534E-005</v>
      </c>
      <c r="QN128" s="252" t="n">
        <v>0.000891996580179721</v>
      </c>
      <c r="QO128" s="252" t="n">
        <v>0.000303891160264557</v>
      </c>
      <c r="QP128" s="252" t="n">
        <v>0.000356738436074085</v>
      </c>
      <c r="QQ128" s="252" t="n">
        <v>0.000451123374766104</v>
      </c>
      <c r="QR128" s="252" t="n">
        <v>0.00046869889466189</v>
      </c>
      <c r="QS128" s="252" t="n">
        <v>0.000395782250142337</v>
      </c>
      <c r="QT128" s="252" t="n">
        <v>0.000427060027359756</v>
      </c>
      <c r="QU128" s="252" t="n">
        <v>0.00145477706820576</v>
      </c>
      <c r="QV128" s="252" t="n">
        <v>0.00194459161108229</v>
      </c>
      <c r="QW128" s="252" t="n">
        <v>0.00137380923299098</v>
      </c>
      <c r="QX128" s="252" t="n">
        <v>0.00110610652630857</v>
      </c>
      <c r="QY128" s="252" t="n">
        <v>0.000543148533878704</v>
      </c>
      <c r="QZ128" s="252" t="n">
        <v>0.000206863000296352</v>
      </c>
      <c r="RA128" s="252" t="n">
        <v>0.000153742957243706</v>
      </c>
      <c r="RB128" s="252" t="n">
        <v>0.000150113013047076</v>
      </c>
      <c r="RC128" s="252" t="n">
        <v>0.000479261688608912</v>
      </c>
      <c r="RD128" s="252" t="n">
        <v>0.00152446925608939</v>
      </c>
      <c r="RE128" s="252" t="n">
        <v>0.000634932461235706</v>
      </c>
      <c r="RF128" s="252" t="n">
        <v>0.000390909015380416</v>
      </c>
      <c r="RG128" s="252" t="n">
        <v>0.000156706947391479</v>
      </c>
      <c r="RH128" s="252" t="n">
        <v>0.000141114428980367</v>
      </c>
      <c r="RI128" s="252" t="n">
        <v>0.000210952688591468</v>
      </c>
      <c r="RJ128" s="252" t="n">
        <v>0.00314035357589422</v>
      </c>
      <c r="RK128" s="252" t="n">
        <v>0.00118044972394699</v>
      </c>
      <c r="RL128" s="252" t="n">
        <v>0.00384803538785014</v>
      </c>
      <c r="RM128" s="252" t="n">
        <v>0.00132084092506482</v>
      </c>
      <c r="RN128" s="252" t="n">
        <v>0.000313200163130071</v>
      </c>
      <c r="RO128" s="252" t="n">
        <v>7.22582590916456E-005</v>
      </c>
      <c r="RP128" s="252" t="n">
        <v>7.35238504794648E-005</v>
      </c>
      <c r="RQ128" s="252" t="n">
        <v>0.000295691114305213</v>
      </c>
      <c r="RR128" s="252" t="n">
        <v>0.000547719710095465</v>
      </c>
      <c r="RS128" s="252" t="n">
        <v>0.000151701560962982</v>
      </c>
      <c r="RT128" s="252" t="n">
        <v>0.000307813059330024</v>
      </c>
      <c r="RU128" s="252" t="n">
        <v>0.000264192322771727</v>
      </c>
      <c r="RV128" s="252" t="n">
        <v>2.51514237911255E-005</v>
      </c>
      <c r="RW128" s="800" t="n">
        <v>0.000607427518297184</v>
      </c>
      <c r="RX128" s="800" t="n">
        <v>0.000252624783337715</v>
      </c>
      <c r="RY128" s="800" t="n">
        <v>0.000239507754071016</v>
      </c>
      <c r="RZ128" s="800" t="n">
        <v>0.000336849473815472</v>
      </c>
      <c r="SA128" s="800" t="n">
        <v>0.000302992699248168</v>
      </c>
      <c r="SB128" s="800" t="n">
        <v>0.000292566330437141</v>
      </c>
      <c r="SC128" s="800" t="n">
        <v>0.000313014267254601</v>
      </c>
      <c r="SD128" s="800" t="n">
        <v>0.00144861169554494</v>
      </c>
      <c r="SE128" s="800" t="n">
        <v>0.00144825402362544</v>
      </c>
      <c r="SF128" s="800" t="n">
        <v>0.00102261781465937</v>
      </c>
      <c r="SG128" s="800" t="n">
        <v>0.000760058409625787</v>
      </c>
      <c r="SH128" s="800" t="n">
        <v>0.000383005607198399</v>
      </c>
      <c r="SI128" s="800" t="n">
        <v>0.00016235182682527</v>
      </c>
      <c r="SJ128" s="800" t="n">
        <v>0.000114830159266777</v>
      </c>
      <c r="SK128" s="800" t="n">
        <v>0.000116187568720835</v>
      </c>
      <c r="SL128" s="800" t="n">
        <v>0.000352803263505234</v>
      </c>
      <c r="SM128" s="800" t="n">
        <v>0.00106983110754377</v>
      </c>
      <c r="SN128" s="800" t="n">
        <v>0.000474647171845761</v>
      </c>
      <c r="SO128" s="800" t="n">
        <v>0.000296564235325216</v>
      </c>
      <c r="SP128" s="800" t="n">
        <v>0.000129162777092618</v>
      </c>
      <c r="SQ128" s="800" t="n">
        <v>0.000122732195051838</v>
      </c>
      <c r="SR128" s="800" t="n">
        <v>0.000139703539202623</v>
      </c>
      <c r="SS128" s="800" t="n">
        <v>0.00224597101173766</v>
      </c>
      <c r="ST128" s="800" t="n">
        <v>0.000945191791324286</v>
      </c>
      <c r="SU128" s="800" t="n">
        <v>0.00259378496062776</v>
      </c>
      <c r="SV128" s="800" t="n">
        <v>0.00135469833973871</v>
      </c>
      <c r="SW128" s="800" t="n">
        <v>0.000185658686041361</v>
      </c>
      <c r="SX128" s="800" t="n">
        <v>6.02160076519241E-005</v>
      </c>
      <c r="SY128" s="800" t="n">
        <v>6.74753626204394E-005</v>
      </c>
      <c r="SZ128" s="800" t="n">
        <v>0.000212238239492357</v>
      </c>
      <c r="TA128" s="800" t="n">
        <v>0.00041788480604659</v>
      </c>
      <c r="TB128" s="800" t="n">
        <v>0.000116549590373581</v>
      </c>
      <c r="TC128" s="800" t="n">
        <v>0.000243216558208025</v>
      </c>
      <c r="TD128" s="800" t="n">
        <v>0.000195264132394449</v>
      </c>
      <c r="TE128" s="800" t="n">
        <v>1.99756220424889E-005</v>
      </c>
    </row>
    <row r="129" customFormat="false" ht="14.4" hidden="false" customHeight="false" outlineLevel="0" collapsed="false">
      <c r="A129" s="800" t="n">
        <v>0.00385296259799444</v>
      </c>
      <c r="B129" s="800" t="n">
        <v>0.00140601146867484</v>
      </c>
      <c r="C129" s="800" t="n">
        <v>0.000888152503919047</v>
      </c>
      <c r="D129" s="800" t="n">
        <v>0.00629458208573111</v>
      </c>
      <c r="E129" s="800" t="n">
        <v>0.0049852769408323</v>
      </c>
      <c r="F129" s="800" t="n">
        <v>0.00225809564834316</v>
      </c>
      <c r="G129" s="800" t="n">
        <v>0.00270748786823482</v>
      </c>
      <c r="H129" s="800" t="n">
        <v>0.000941911708226072</v>
      </c>
      <c r="I129" s="800" t="n">
        <v>0.0193035812702572</v>
      </c>
      <c r="J129" s="800" t="n">
        <v>0.0162079689399926</v>
      </c>
      <c r="K129" s="800" t="n">
        <v>0.00266891207010309</v>
      </c>
      <c r="L129" s="800" t="n">
        <v>0.00122840680777322</v>
      </c>
      <c r="M129" s="800" t="n">
        <v>0.000912577247262625</v>
      </c>
      <c r="N129" s="800" t="n">
        <v>0.00148312030964949</v>
      </c>
      <c r="O129" s="800" t="n">
        <v>0.00091781704971328</v>
      </c>
      <c r="P129" s="800" t="n">
        <v>0.00318186559499533</v>
      </c>
      <c r="Q129" s="800" t="n">
        <v>0.000874384746850727</v>
      </c>
      <c r="R129" s="800" t="n">
        <v>0.000721968487967474</v>
      </c>
      <c r="S129" s="800" t="n">
        <v>0.000416665641382004</v>
      </c>
      <c r="T129" s="800" t="n">
        <v>0.00020020944468127</v>
      </c>
      <c r="U129" s="800" t="n">
        <v>0.000146323017881701</v>
      </c>
      <c r="V129" s="800" t="n">
        <v>0.000347913458347572</v>
      </c>
      <c r="W129" s="800" t="n">
        <v>0.000318582952149533</v>
      </c>
      <c r="X129" s="800" t="n">
        <v>0.000346532794205797</v>
      </c>
      <c r="Y129" s="800" t="n">
        <v>0.000196195378756157</v>
      </c>
      <c r="Z129" s="800" t="n">
        <v>0.000521953378028232</v>
      </c>
      <c r="AA129" s="800" t="n">
        <v>0.000104498577934687</v>
      </c>
      <c r="AB129" s="800" t="n">
        <v>0.000107546312338901</v>
      </c>
      <c r="AC129" s="800" t="n">
        <v>0.00016272202609857</v>
      </c>
      <c r="AD129" s="800" t="n">
        <v>0.000441340589576155</v>
      </c>
      <c r="AE129" s="800" t="n">
        <v>0.000672939684271974</v>
      </c>
      <c r="AF129" s="800" t="n">
        <v>0.00035049473456418</v>
      </c>
      <c r="AG129" s="800" t="n">
        <v>0.00410948131583842</v>
      </c>
      <c r="AH129" s="800" t="n">
        <v>0.000618186076516979</v>
      </c>
      <c r="AI129" s="800" t="n">
        <v>2.87304030742669E-005</v>
      </c>
      <c r="AJ129" s="252" t="n">
        <v>0.00389271924008888</v>
      </c>
      <c r="AK129" s="252" t="n">
        <v>0.00144235232241696</v>
      </c>
      <c r="AL129" s="252" t="n">
        <v>0.000940844764450276</v>
      </c>
      <c r="AM129" s="252" t="n">
        <v>0.00671344112878375</v>
      </c>
      <c r="AN129" s="252" t="n">
        <v>0.00460720049830017</v>
      </c>
      <c r="AO129" s="252" t="n">
        <v>0.00231106008150266</v>
      </c>
      <c r="AP129" s="252" t="n">
        <v>0.00277351634891446</v>
      </c>
      <c r="AQ129" s="252" t="n">
        <v>0.000980532420430215</v>
      </c>
      <c r="AR129" s="252" t="n">
        <v>0.0197570873536083</v>
      </c>
      <c r="AS129" s="252" t="n">
        <v>0.016671742234173</v>
      </c>
      <c r="AT129" s="252" t="n">
        <v>0.00281807133460318</v>
      </c>
      <c r="AU129" s="252" t="n">
        <v>0.00129689425296331</v>
      </c>
      <c r="AV129" s="252" t="n">
        <v>0.000937436242700559</v>
      </c>
      <c r="AW129" s="252" t="n">
        <v>0.00150281197614438</v>
      </c>
      <c r="AX129" s="252" t="n">
        <v>0.000935916463711715</v>
      </c>
      <c r="AY129" s="252" t="n">
        <v>0.00361570750157159</v>
      </c>
      <c r="AZ129" s="252" t="n">
        <v>0.000864629509411716</v>
      </c>
      <c r="BA129" s="252" t="n">
        <v>0.000804463368586291</v>
      </c>
      <c r="BB129" s="252" t="n">
        <v>0.000513715687933901</v>
      </c>
      <c r="BC129" s="252" t="n">
        <v>0.000207801348326519</v>
      </c>
      <c r="BD129" s="252" t="n">
        <v>0.000157695598787994</v>
      </c>
      <c r="BE129" s="252" t="n">
        <v>0.000337084854988888</v>
      </c>
      <c r="BF129" s="252" t="n">
        <v>0.000333267907483117</v>
      </c>
      <c r="BG129" s="252" t="n">
        <v>0.000466592823647132</v>
      </c>
      <c r="BH129" s="252" t="n">
        <v>0.000207671639160765</v>
      </c>
      <c r="BI129" s="252" t="n">
        <v>0.000522340239799511</v>
      </c>
      <c r="BJ129" s="252" t="n">
        <v>0.000103348366037672</v>
      </c>
      <c r="BK129" s="252" t="n">
        <v>0.000104045144997739</v>
      </c>
      <c r="BL129" s="252" t="n">
        <v>0.000175764435894013</v>
      </c>
      <c r="BM129" s="252" t="n">
        <v>0.000451553133390979</v>
      </c>
      <c r="BN129" s="252" t="n">
        <v>0.000723164888642467</v>
      </c>
      <c r="BO129" s="252" t="n">
        <v>0.000400720205852136</v>
      </c>
      <c r="BP129" s="252" t="n">
        <v>0.0041640827980076</v>
      </c>
      <c r="BQ129" s="252" t="n">
        <v>0.000607885656438553</v>
      </c>
      <c r="BR129" s="252" t="n">
        <v>3.07440643454153E-005</v>
      </c>
      <c r="BS129" s="800" t="n">
        <v>0.00371774564561333</v>
      </c>
      <c r="BT129" s="800" t="n">
        <v>0.00138098714407459</v>
      </c>
      <c r="BU129" s="800" t="n">
        <v>0.000987459994258402</v>
      </c>
      <c r="BV129" s="800" t="n">
        <v>0.00673027698243393</v>
      </c>
      <c r="BW129" s="800" t="n">
        <v>0.00449178529690744</v>
      </c>
      <c r="BX129" s="800" t="n">
        <v>0.00221353039799112</v>
      </c>
      <c r="BY129" s="800" t="n">
        <v>0.00292276706030048</v>
      </c>
      <c r="BZ129" s="800" t="n">
        <v>0.00100484054311297</v>
      </c>
      <c r="CA129" s="800" t="n">
        <v>0.0200747797822966</v>
      </c>
      <c r="CB129" s="800" t="n">
        <v>0.0165642435317086</v>
      </c>
      <c r="CC129" s="800" t="n">
        <v>0.00273981789565574</v>
      </c>
      <c r="CD129" s="800" t="n">
        <v>0.00134552302922042</v>
      </c>
      <c r="CE129" s="800" t="n">
        <v>0.000953750516664875</v>
      </c>
      <c r="CF129" s="800" t="n">
        <v>0.00149011803021152</v>
      </c>
      <c r="CG129" s="800" t="n">
        <v>0.000921634549963469</v>
      </c>
      <c r="CH129" s="800" t="n">
        <v>0.00333031326361277</v>
      </c>
      <c r="CI129" s="800" t="n">
        <v>0.00082659203377067</v>
      </c>
      <c r="CJ129" s="800" t="n">
        <v>0.000835213731566178</v>
      </c>
      <c r="CK129" s="800" t="n">
        <v>0.00043925584220794</v>
      </c>
      <c r="CL129" s="800" t="n">
        <v>0.000186712574783524</v>
      </c>
      <c r="CM129" s="800" t="n">
        <v>0.000153153636997904</v>
      </c>
      <c r="CN129" s="800" t="n">
        <v>0.000317871909202496</v>
      </c>
      <c r="CO129" s="800" t="n">
        <v>0.000313288865261411</v>
      </c>
      <c r="CP129" s="800" t="n">
        <v>0.00025602322638694</v>
      </c>
      <c r="CQ129" s="800" t="n">
        <v>0.000197261641278601</v>
      </c>
      <c r="CR129" s="800" t="n">
        <v>0.00049066163986974</v>
      </c>
      <c r="CS129" s="800" t="n">
        <v>0.000113525408721749</v>
      </c>
      <c r="CT129" s="800" t="n">
        <v>0.000113074578058923</v>
      </c>
      <c r="CU129" s="800" t="n">
        <v>0.000193086237872193</v>
      </c>
      <c r="CV129" s="800" t="n">
        <v>0.000407856515603616</v>
      </c>
      <c r="CW129" s="800" t="n">
        <v>0.000784861783016292</v>
      </c>
      <c r="CX129" s="800" t="n">
        <v>0.000364635439238988</v>
      </c>
      <c r="CY129" s="800" t="n">
        <v>0.00430000245418071</v>
      </c>
      <c r="CZ129" s="800" t="n">
        <v>0.000628931195835452</v>
      </c>
      <c r="DA129" s="800" t="n">
        <v>1.60349430286515E-005</v>
      </c>
      <c r="DB129" s="252" t="n">
        <v>0.00364343891056798</v>
      </c>
      <c r="DC129" s="252" t="n">
        <v>0.0015620980515663</v>
      </c>
      <c r="DD129" s="252" t="n">
        <v>0.00103988341914487</v>
      </c>
      <c r="DE129" s="252" t="n">
        <v>0.00660088270561538</v>
      </c>
      <c r="DF129" s="252" t="n">
        <v>0.0045555564436331</v>
      </c>
      <c r="DG129" s="252" t="n">
        <v>0.00232964415483968</v>
      </c>
      <c r="DH129" s="252" t="n">
        <v>0.00295016277868352</v>
      </c>
      <c r="DI129" s="252" t="n">
        <v>0.000915766126506366</v>
      </c>
      <c r="DJ129" s="252" t="n">
        <v>0.0188682849710718</v>
      </c>
      <c r="DK129" s="252" t="n">
        <v>0.016249452333031</v>
      </c>
      <c r="DL129" s="252" t="n">
        <v>0.00257588591220691</v>
      </c>
      <c r="DM129" s="252" t="n">
        <v>0.00128726085630947</v>
      </c>
      <c r="DN129" s="252" t="n">
        <v>0.000957750592036688</v>
      </c>
      <c r="DO129" s="252" t="n">
        <v>0.00139924007288595</v>
      </c>
      <c r="DP129" s="252" t="n">
        <v>0.000955411838098441</v>
      </c>
      <c r="DQ129" s="252" t="n">
        <v>0.00371879448170786</v>
      </c>
      <c r="DR129" s="252" t="n">
        <v>0.000907573865615907</v>
      </c>
      <c r="DS129" s="252" t="n">
        <v>0.000868869368051224</v>
      </c>
      <c r="DT129" s="252" t="n">
        <v>0.000412214581239197</v>
      </c>
      <c r="DU129" s="252" t="n">
        <v>0.000205984063925617</v>
      </c>
      <c r="DV129" s="252" t="n">
        <v>0.000171580477071226</v>
      </c>
      <c r="DW129" s="252" t="n">
        <v>0.000321246017125928</v>
      </c>
      <c r="DX129" s="252" t="n">
        <v>0.000373193433520639</v>
      </c>
      <c r="DY129" s="252" t="n">
        <v>0.000181701733158641</v>
      </c>
      <c r="DZ129" s="252" t="n">
        <v>0.000239673688697644</v>
      </c>
      <c r="EA129" s="252" t="n">
        <v>0.000638063973551287</v>
      </c>
      <c r="EB129" s="252" t="n">
        <v>0.000122252659957712</v>
      </c>
      <c r="EC129" s="252" t="n">
        <v>0.000124474483797704</v>
      </c>
      <c r="ED129" s="252" t="n">
        <v>0.000265129925545203</v>
      </c>
      <c r="EE129" s="252" t="n">
        <v>0.000387058607233794</v>
      </c>
      <c r="EF129" s="252" t="n">
        <v>0.000826049091379599</v>
      </c>
      <c r="EG129" s="252" t="n">
        <v>0.000365002331909051</v>
      </c>
      <c r="EH129" s="252" t="n">
        <v>0.00443585550093439</v>
      </c>
      <c r="EI129" s="252" t="n">
        <v>0.000665846373199501</v>
      </c>
      <c r="EJ129" s="252" t="n">
        <v>1.50048293266223E-005</v>
      </c>
      <c r="EK129" s="800" t="n">
        <v>0.00386740127360228</v>
      </c>
      <c r="EL129" s="800" t="n">
        <v>0.00155293608804561</v>
      </c>
      <c r="EM129" s="800" t="n">
        <v>0.00107281194793577</v>
      </c>
      <c r="EN129" s="800" t="n">
        <v>0.00744448431537479</v>
      </c>
      <c r="EO129" s="800" t="n">
        <v>0.00492837364427702</v>
      </c>
      <c r="EP129" s="800" t="n">
        <v>0.00253460569602689</v>
      </c>
      <c r="EQ129" s="800" t="n">
        <v>0.00321243113826137</v>
      </c>
      <c r="ER129" s="800" t="n">
        <v>0.00113951993109165</v>
      </c>
      <c r="ES129" s="800" t="n">
        <v>0.0203417529224163</v>
      </c>
      <c r="ET129" s="800" t="n">
        <v>0.0178547229087228</v>
      </c>
      <c r="EU129" s="800" t="n">
        <v>0.0028498561036476</v>
      </c>
      <c r="EV129" s="800" t="n">
        <v>0.00135452436080221</v>
      </c>
      <c r="EW129" s="800" t="n">
        <v>0.00107221129709653</v>
      </c>
      <c r="EX129" s="800" t="n">
        <v>0.0014453262192454</v>
      </c>
      <c r="EY129" s="800" t="n">
        <v>0.00107163268532177</v>
      </c>
      <c r="EZ129" s="800" t="n">
        <v>0.003314449674964</v>
      </c>
      <c r="FA129" s="800" t="n">
        <v>0.00100010920698767</v>
      </c>
      <c r="FB129" s="800" t="n">
        <v>0.000895757588297381</v>
      </c>
      <c r="FC129" s="800" t="n">
        <v>0.00043186932932249</v>
      </c>
      <c r="FD129" s="800" t="n">
        <v>0.000210542234641537</v>
      </c>
      <c r="FE129" s="800" t="n">
        <v>0.000183517932126681</v>
      </c>
      <c r="FF129" s="800" t="n">
        <v>0.000360608456305191</v>
      </c>
      <c r="FG129" s="800" t="n">
        <v>0.000339897099949446</v>
      </c>
      <c r="FH129" s="800" t="n">
        <v>0.000198237827871386</v>
      </c>
      <c r="FI129" s="800" t="n">
        <v>0.000252661384382916</v>
      </c>
      <c r="FJ129" s="800" t="n">
        <v>0.000620859936870168</v>
      </c>
      <c r="FK129" s="800" t="n">
        <v>0.000130551034264237</v>
      </c>
      <c r="FL129" s="800" t="n">
        <v>0.000119064074710382</v>
      </c>
      <c r="FM129" s="800" t="n">
        <v>0.000278479672556086</v>
      </c>
      <c r="FN129" s="800" t="n">
        <v>0.000474118069150552</v>
      </c>
      <c r="FO129" s="800" t="n">
        <v>0.000905578198210649</v>
      </c>
      <c r="FP129" s="800" t="n">
        <v>0.000394854695992686</v>
      </c>
      <c r="FQ129" s="800" t="n">
        <v>0.00480139778821827</v>
      </c>
      <c r="FR129" s="800" t="n">
        <v>0.000743576659508703</v>
      </c>
      <c r="FS129" s="800" t="n">
        <v>2.92245209024013E-005</v>
      </c>
      <c r="FT129" s="252" t="n">
        <v>0.00407806852524815</v>
      </c>
      <c r="FU129" s="252" t="n">
        <v>0.0017092914258283</v>
      </c>
      <c r="FV129" s="252" t="n">
        <v>0.0011234903267571</v>
      </c>
      <c r="FW129" s="252" t="n">
        <v>0.00814528770261351</v>
      </c>
      <c r="FX129" s="252" t="n">
        <v>0.0049919737401585</v>
      </c>
      <c r="FY129" s="252" t="n">
        <v>0.00309125192125692</v>
      </c>
      <c r="FZ129" s="252" t="n">
        <v>0.00342769745352232</v>
      </c>
      <c r="GA129" s="252" t="n">
        <v>0.00125579573243191</v>
      </c>
      <c r="GB129" s="252" t="n">
        <v>0.022185755945247</v>
      </c>
      <c r="GC129" s="252" t="n">
        <v>0.0197048151938379</v>
      </c>
      <c r="GD129" s="252" t="n">
        <v>0.00305264196876508</v>
      </c>
      <c r="GE129" s="252" t="n">
        <v>0.00139342610908019</v>
      </c>
      <c r="GF129" s="252" t="n">
        <v>0.00112184528420237</v>
      </c>
      <c r="GG129" s="252" t="n">
        <v>0.00149122528817888</v>
      </c>
      <c r="GH129" s="252" t="n">
        <v>0.00110589892283705</v>
      </c>
      <c r="GI129" s="252" t="n">
        <v>0.00400714797657222</v>
      </c>
      <c r="GJ129" s="252" t="n">
        <v>0.00108806292687027</v>
      </c>
      <c r="GK129" s="252" t="n">
        <v>0.000987582574230253</v>
      </c>
      <c r="GL129" s="252" t="n">
        <v>0.000443426943750719</v>
      </c>
      <c r="GM129" s="252" t="n">
        <v>0.000253925548702821</v>
      </c>
      <c r="GN129" s="252" t="n">
        <v>0.00020283819699825</v>
      </c>
      <c r="GO129" s="252" t="n">
        <v>0.000376769679658467</v>
      </c>
      <c r="GP129" s="252" t="n">
        <v>0.000420069218051619</v>
      </c>
      <c r="GQ129" s="252" t="n">
        <v>0.000249023509257743</v>
      </c>
      <c r="GR129" s="252" t="n">
        <v>0.0003123359900739</v>
      </c>
      <c r="GS129" s="252" t="n">
        <v>0.000809535355491209</v>
      </c>
      <c r="GT129" s="252" t="n">
        <v>0.000130165013056888</v>
      </c>
      <c r="GU129" s="252" t="n">
        <v>0.000112580048927817</v>
      </c>
      <c r="GV129" s="252" t="n">
        <v>0.000316350214029823</v>
      </c>
      <c r="GW129" s="252" t="n">
        <v>0.000520625605751674</v>
      </c>
      <c r="GX129" s="252" t="n">
        <v>0.00107523989160463</v>
      </c>
      <c r="GY129" s="252" t="n">
        <v>0.000445090080090258</v>
      </c>
      <c r="GZ129" s="252" t="n">
        <v>0.00513065083176983</v>
      </c>
      <c r="HA129" s="252" t="n">
        <v>0.000746310324109276</v>
      </c>
      <c r="HB129" s="252" t="n">
        <v>3.18288802094684E-005</v>
      </c>
      <c r="HC129" s="800" t="n">
        <v>0.00431726465797137</v>
      </c>
      <c r="HD129" s="800" t="n">
        <v>0.00188116373705621</v>
      </c>
      <c r="HE129" s="800" t="n">
        <v>0.00119993528624628</v>
      </c>
      <c r="HF129" s="800" t="n">
        <v>0.00851713763976605</v>
      </c>
      <c r="HG129" s="800" t="n">
        <v>0.00531238055206285</v>
      </c>
      <c r="HH129" s="800" t="n">
        <v>0.00331484554070203</v>
      </c>
      <c r="HI129" s="800" t="n">
        <v>0.00371169859413602</v>
      </c>
      <c r="HJ129" s="800" t="n">
        <v>0.00124805572095009</v>
      </c>
      <c r="HK129" s="800" t="n">
        <v>0.0226805870964764</v>
      </c>
      <c r="HL129" s="800" t="n">
        <v>0.0205320600054905</v>
      </c>
      <c r="HM129" s="800" t="n">
        <v>0.00319780283964432</v>
      </c>
      <c r="HN129" s="800" t="n">
        <v>0.00148415864743573</v>
      </c>
      <c r="HO129" s="800" t="n">
        <v>0.00118934250107456</v>
      </c>
      <c r="HP129" s="800" t="n">
        <v>0.00156288908323903</v>
      </c>
      <c r="HQ129" s="800" t="n">
        <v>0.00115586662334533</v>
      </c>
      <c r="HR129" s="800" t="n">
        <v>0.0042691087976765</v>
      </c>
      <c r="HS129" s="800" t="n">
        <v>0.00113339755234412</v>
      </c>
      <c r="HT129" s="800" t="n">
        <v>0.00105647243138039</v>
      </c>
      <c r="HU129" s="800" t="n">
        <v>0.000479889582759021</v>
      </c>
      <c r="HV129" s="800" t="n">
        <v>0.000252148141623723</v>
      </c>
      <c r="HW129" s="800" t="n">
        <v>0.000207059711234247</v>
      </c>
      <c r="HX129" s="800" t="n">
        <v>0.000424659777622082</v>
      </c>
      <c r="HY129" s="800" t="n">
        <v>0.000447591356893401</v>
      </c>
      <c r="HZ129" s="800" t="n">
        <v>0.000243190888643828</v>
      </c>
      <c r="IA129" s="800" t="n">
        <v>0.000353170512122119</v>
      </c>
      <c r="IB129" s="800" t="n">
        <v>0.000916259008890919</v>
      </c>
      <c r="IC129" s="800" t="n">
        <v>0.000135896077336683</v>
      </c>
      <c r="ID129" s="800" t="n">
        <v>0.000116131146068394</v>
      </c>
      <c r="IE129" s="800" t="n">
        <v>0.000396575444096999</v>
      </c>
      <c r="IF129" s="800" t="n">
        <v>0.000554815745590393</v>
      </c>
      <c r="IG129" s="800" t="n">
        <v>0.00113910136060555</v>
      </c>
      <c r="IH129" s="800" t="n">
        <v>0.000490680316384289</v>
      </c>
      <c r="II129" s="800" t="n">
        <v>0.00531836170510873</v>
      </c>
      <c r="IJ129" s="800" t="n">
        <v>0.000833375059413449</v>
      </c>
      <c r="IK129" s="800" t="n">
        <v>3.61130511045921E-005</v>
      </c>
      <c r="IL129" s="252" t="n">
        <v>0.00404461754644254</v>
      </c>
      <c r="IM129" s="252" t="n">
        <v>0.00156378307004991</v>
      </c>
      <c r="IN129" s="252" t="n">
        <v>0.00112073172991654</v>
      </c>
      <c r="IO129" s="252" t="n">
        <v>0.00783620775712319</v>
      </c>
      <c r="IP129" s="252" t="n">
        <v>0.00516285541091943</v>
      </c>
      <c r="IQ129" s="252" t="n">
        <v>0.0031006436617192</v>
      </c>
      <c r="IR129" s="252" t="n">
        <v>0.00357067474710888</v>
      </c>
      <c r="IS129" s="252" t="n">
        <v>0.00127941688080619</v>
      </c>
      <c r="IT129" s="252" t="n">
        <v>0.0218189068198435</v>
      </c>
      <c r="IU129" s="252" t="n">
        <v>0.0197766302525906</v>
      </c>
      <c r="IV129" s="252" t="n">
        <v>0.00325018642172152</v>
      </c>
      <c r="IW129" s="252" t="n">
        <v>0.00146266915656637</v>
      </c>
      <c r="IX129" s="252" t="n">
        <v>0.00112347368190245</v>
      </c>
      <c r="IY129" s="252" t="n">
        <v>0.00152968917450485</v>
      </c>
      <c r="IZ129" s="252" t="n">
        <v>0.00108483834563763</v>
      </c>
      <c r="JA129" s="252" t="n">
        <v>0.00337399236127524</v>
      </c>
      <c r="JB129" s="252" t="n">
        <v>0.00114367932213094</v>
      </c>
      <c r="JC129" s="252" t="n">
        <v>0.00106352729396873</v>
      </c>
      <c r="JD129" s="252" t="n">
        <v>0.000462338792038415</v>
      </c>
      <c r="JE129" s="252" t="n">
        <v>0.000237064002643468</v>
      </c>
      <c r="JF129" s="252" t="n">
        <v>0.000177272132126612</v>
      </c>
      <c r="JG129" s="252" t="n">
        <v>0.000368845632597145</v>
      </c>
      <c r="JH129" s="252" t="n">
        <v>0.000376520541197398</v>
      </c>
      <c r="JI129" s="252" t="n">
        <v>0.000238290166977397</v>
      </c>
      <c r="JJ129" s="252" t="n">
        <v>0.000324392094566622</v>
      </c>
      <c r="JK129" s="252" t="n">
        <v>0.000729994503806232</v>
      </c>
      <c r="JL129" s="252" t="n">
        <v>0.000130435937047167</v>
      </c>
      <c r="JM129" s="252" t="n">
        <v>0.000107326247413175</v>
      </c>
      <c r="JN129" s="252" t="n">
        <v>0.000233278572335441</v>
      </c>
      <c r="JO129" s="252" t="n">
        <v>0.000535857433889186</v>
      </c>
      <c r="JP129" s="252" t="n">
        <v>0.00118013407182235</v>
      </c>
      <c r="JQ129" s="252" t="n">
        <v>0.000480007823275681</v>
      </c>
      <c r="JR129" s="252" t="n">
        <v>0.00530119144505963</v>
      </c>
      <c r="JS129" s="252" t="n">
        <v>0.000798321794986481</v>
      </c>
      <c r="JT129" s="252" t="n">
        <v>5.34588518734347E-005</v>
      </c>
      <c r="JU129" s="800" t="n">
        <v>0.00420836318639873</v>
      </c>
      <c r="JV129" s="800" t="n">
        <v>0.00182954559397335</v>
      </c>
      <c r="JW129" s="800" t="n">
        <v>0.00108797728848273</v>
      </c>
      <c r="JX129" s="800" t="n">
        <v>0.00760894067960921</v>
      </c>
      <c r="JY129" s="800" t="n">
        <v>0.00504358311328566</v>
      </c>
      <c r="JZ129" s="800" t="n">
        <v>0.00322621590095447</v>
      </c>
      <c r="KA129" s="800" t="n">
        <v>0.00358779100254724</v>
      </c>
      <c r="KB129" s="800" t="n">
        <v>0.00149041720603789</v>
      </c>
      <c r="KC129" s="800" t="n">
        <v>0.0222145881490919</v>
      </c>
      <c r="KD129" s="800" t="n">
        <v>0.0200257963985347</v>
      </c>
      <c r="KE129" s="800" t="n">
        <v>0.00349428720107534</v>
      </c>
      <c r="KF129" s="800" t="n">
        <v>0.00146732782111061</v>
      </c>
      <c r="KG129" s="800" t="n">
        <v>0.00124081492178876</v>
      </c>
      <c r="KH129" s="800" t="n">
        <v>0.00152684556561445</v>
      </c>
      <c r="KI129" s="800" t="n">
        <v>0.00113776550307162</v>
      </c>
      <c r="KJ129" s="800" t="n">
        <v>0.00307966159005134</v>
      </c>
      <c r="KK129" s="800" t="n">
        <v>0.00136964878311997</v>
      </c>
      <c r="KL129" s="800" t="n">
        <v>0.00116071189654673</v>
      </c>
      <c r="KM129" s="800" t="n">
        <v>0.000514786535092905</v>
      </c>
      <c r="KN129" s="800" t="n">
        <v>0.000272267945915702</v>
      </c>
      <c r="KO129" s="800" t="n">
        <v>0.000190615797569977</v>
      </c>
      <c r="KP129" s="800" t="n">
        <v>0.000365249226219492</v>
      </c>
      <c r="KQ129" s="800" t="n">
        <v>0.000453774069690993</v>
      </c>
      <c r="KR129" s="800" t="n">
        <v>0.000321968867310785</v>
      </c>
      <c r="KS129" s="800" t="n">
        <v>0.000491682329964928</v>
      </c>
      <c r="KT129" s="800" t="n">
        <v>0.00105993192161305</v>
      </c>
      <c r="KU129" s="800" t="n">
        <v>0.000128283449117897</v>
      </c>
      <c r="KV129" s="800" t="n">
        <v>0.000111769247815949</v>
      </c>
      <c r="KW129" s="800" t="n">
        <v>0.000243271535578015</v>
      </c>
      <c r="KX129" s="800" t="n">
        <v>0.00054255851547686</v>
      </c>
      <c r="KY129" s="800" t="n">
        <v>0.0011829140772751</v>
      </c>
      <c r="KZ129" s="800" t="n">
        <v>0.0005089560136827</v>
      </c>
      <c r="LA129" s="800" t="n">
        <v>0.00507102093730342</v>
      </c>
      <c r="LB129" s="800" t="n">
        <v>0.000804000298663208</v>
      </c>
      <c r="LC129" s="800" t="n">
        <v>4.78260554199079E-005</v>
      </c>
      <c r="LD129" s="252" t="n">
        <v>0.00418097452301602</v>
      </c>
      <c r="LE129" s="252" t="n">
        <v>0.00139739950840864</v>
      </c>
      <c r="LF129" s="252" t="n">
        <v>0.00102480441487213</v>
      </c>
      <c r="LG129" s="252" t="n">
        <v>0.0076031710137702</v>
      </c>
      <c r="LH129" s="252" t="n">
        <v>0.0053216143343221</v>
      </c>
      <c r="LI129" s="252" t="n">
        <v>0.00315244697861465</v>
      </c>
      <c r="LJ129" s="252" t="n">
        <v>0.00351087994293662</v>
      </c>
      <c r="LK129" s="252" t="n">
        <v>0.00127890301035422</v>
      </c>
      <c r="LL129" s="252" t="n">
        <v>0.021650432165828</v>
      </c>
      <c r="LM129" s="252" t="n">
        <v>0.0201836984103742</v>
      </c>
      <c r="LN129" s="252" t="n">
        <v>0.0035017464031441</v>
      </c>
      <c r="LO129" s="252" t="n">
        <v>0.00136535605088252</v>
      </c>
      <c r="LP129" s="252" t="n">
        <v>0.00112804109098981</v>
      </c>
      <c r="LQ129" s="252" t="n">
        <v>0.00154018048603303</v>
      </c>
      <c r="LR129" s="252" t="n">
        <v>0.00108089524373854</v>
      </c>
      <c r="LS129" s="252" t="n">
        <v>0.00284878936121485</v>
      </c>
      <c r="LT129" s="252" t="n">
        <v>0.00128455206763783</v>
      </c>
      <c r="LU129" s="252" t="n">
        <v>0.00112959474360749</v>
      </c>
      <c r="LV129" s="252" t="n">
        <v>0.000598335191464039</v>
      </c>
      <c r="LW129" s="252" t="n">
        <v>0.000243964382931651</v>
      </c>
      <c r="LX129" s="252" t="n">
        <v>0.000181559957027163</v>
      </c>
      <c r="LY129" s="252" t="n">
        <v>0.000363636809065816</v>
      </c>
      <c r="LZ129" s="252" t="n">
        <v>0.000354200699772626</v>
      </c>
      <c r="MA129" s="252" t="n">
        <v>0.000310902959250692</v>
      </c>
      <c r="MB129" s="252" t="n">
        <v>0.00037920089941705</v>
      </c>
      <c r="MC129" s="252" t="n">
        <v>0.000799487246204771</v>
      </c>
      <c r="MD129" s="252" t="n">
        <v>0.000125102805393675</v>
      </c>
      <c r="ME129" s="252" t="n">
        <v>9.97309438682371E-005</v>
      </c>
      <c r="MF129" s="252" t="n">
        <v>0.000266093859771498</v>
      </c>
      <c r="MG129" s="252" t="n">
        <v>0.000525448187833366</v>
      </c>
      <c r="MH129" s="252" t="n">
        <v>0.00106868516946931</v>
      </c>
      <c r="MI129" s="252" t="n">
        <v>0.000524233721364362</v>
      </c>
      <c r="MJ129" s="252" t="n">
        <v>0.00475085100188469</v>
      </c>
      <c r="MK129" s="252" t="n">
        <v>0.000807914039703773</v>
      </c>
      <c r="ML129" s="252" t="n">
        <v>5.91353030630543E-005</v>
      </c>
      <c r="MM129" s="800" t="n">
        <v>0.00373530460451907</v>
      </c>
      <c r="MN129" s="800" t="n">
        <v>0.00123374310259742</v>
      </c>
      <c r="MO129" s="800" t="n">
        <v>0.000934884770398239</v>
      </c>
      <c r="MP129" s="800" t="n">
        <v>0.00655315805653022</v>
      </c>
      <c r="MQ129" s="800" t="n">
        <v>0.00431946940555459</v>
      </c>
      <c r="MR129" s="800" t="n">
        <v>0.00292377168390403</v>
      </c>
      <c r="MS129" s="800" t="n">
        <v>0.00328046977510857</v>
      </c>
      <c r="MT129" s="800" t="n">
        <v>0.0014326616534687</v>
      </c>
      <c r="MU129" s="800" t="n">
        <v>0.02102347312136</v>
      </c>
      <c r="MV129" s="800" t="n">
        <v>0.0192952826372969</v>
      </c>
      <c r="MW129" s="800" t="n">
        <v>0.00333142825525452</v>
      </c>
      <c r="MX129" s="800" t="n">
        <v>0.00127035499553802</v>
      </c>
      <c r="MY129" s="800" t="n">
        <v>0.00100422861620956</v>
      </c>
      <c r="MZ129" s="800" t="n">
        <v>0.00139194840538792</v>
      </c>
      <c r="NA129" s="800" t="n">
        <v>0.000941540554482151</v>
      </c>
      <c r="NB129" s="800" t="n">
        <v>0.0024607544238727</v>
      </c>
      <c r="NC129" s="800" t="n">
        <v>0.0011493526710733</v>
      </c>
      <c r="ND129" s="800" t="n">
        <v>0.00106575028273782</v>
      </c>
      <c r="NE129" s="800" t="n">
        <v>0.000579457225066326</v>
      </c>
      <c r="NF129" s="800" t="n">
        <v>0.000220539782627743</v>
      </c>
      <c r="NG129" s="800" t="n">
        <v>0.000172444833712866</v>
      </c>
      <c r="NH129" s="800" t="n">
        <v>0.000329852222135101</v>
      </c>
      <c r="NI129" s="800" t="n">
        <v>0.000342669654870394</v>
      </c>
      <c r="NJ129" s="800" t="n">
        <v>0.000295883925356742</v>
      </c>
      <c r="NK129" s="800" t="n">
        <v>0.000370549439096033</v>
      </c>
      <c r="NL129" s="800" t="n">
        <v>0.000829711467259116</v>
      </c>
      <c r="NM129" s="800" t="n">
        <v>0.000110709790383329</v>
      </c>
      <c r="NN129" s="800" t="n">
        <v>8.81392600129397E-005</v>
      </c>
      <c r="NO129" s="800" t="n">
        <v>0.000271222253274515</v>
      </c>
      <c r="NP129" s="800" t="n">
        <v>0.000487062445719837</v>
      </c>
      <c r="NQ129" s="800" t="n">
        <v>0.00106088508285063</v>
      </c>
      <c r="NR129" s="800" t="n">
        <v>0.000493903589574078</v>
      </c>
      <c r="NS129" s="800" t="n">
        <v>0.00462321447629698</v>
      </c>
      <c r="NT129" s="800" t="n">
        <v>0.000762390335093542</v>
      </c>
      <c r="NU129" s="800" t="n">
        <v>5.05834028730596E-005</v>
      </c>
      <c r="NV129" s="252" t="n">
        <v>0.00370595374936138</v>
      </c>
      <c r="NW129" s="252" t="n">
        <v>0.00120066339928</v>
      </c>
      <c r="NX129" s="252" t="n">
        <v>0.000957238560360538</v>
      </c>
      <c r="NY129" s="252" t="n">
        <v>0.00643673310018387</v>
      </c>
      <c r="NZ129" s="252" t="n">
        <v>0.00408392667111608</v>
      </c>
      <c r="OA129" s="252" t="n">
        <v>0.00303506817778566</v>
      </c>
      <c r="OB129" s="252" t="n">
        <v>0.00330436061508015</v>
      </c>
      <c r="OC129" s="252" t="n">
        <v>0.00143838322773867</v>
      </c>
      <c r="OD129" s="252" t="n">
        <v>0.0215835411431175</v>
      </c>
      <c r="OE129" s="252" t="n">
        <v>0.0200023556140752</v>
      </c>
      <c r="OF129" s="252" t="n">
        <v>0.00346291817205848</v>
      </c>
      <c r="OG129" s="252" t="n">
        <v>0.00128737818946512</v>
      </c>
      <c r="OH129" s="252" t="n">
        <v>0.00100354663809688</v>
      </c>
      <c r="OI129" s="252" t="n">
        <v>0.0013692304880753</v>
      </c>
      <c r="OJ129" s="252" t="n">
        <v>0.000950216231634188</v>
      </c>
      <c r="OK129" s="252" t="n">
        <v>0.00274693259005486</v>
      </c>
      <c r="OL129" s="252" t="n">
        <v>0.00124319062411464</v>
      </c>
      <c r="OM129" s="252" t="n">
        <v>0.00113547165045005</v>
      </c>
      <c r="ON129" s="252" t="n">
        <v>0.000637322372960308</v>
      </c>
      <c r="OO129" s="252" t="n">
        <v>0.000241460414954771</v>
      </c>
      <c r="OP129" s="252" t="n">
        <v>0.000190735195802161</v>
      </c>
      <c r="OQ129" s="252" t="n">
        <v>0.000357395407752012</v>
      </c>
      <c r="OR129" s="252" t="n">
        <v>0.000395696094139388</v>
      </c>
      <c r="OS129" s="252" t="n">
        <v>0.000312362103541889</v>
      </c>
      <c r="OT129" s="252" t="n">
        <v>0.000408688940091401</v>
      </c>
      <c r="OU129" s="252" t="n">
        <v>0.00100049257423766</v>
      </c>
      <c r="OV129" s="252" t="n">
        <v>0.000113962663228984</v>
      </c>
      <c r="OW129" s="252" t="n">
        <v>9.0194730421229E-005</v>
      </c>
      <c r="OX129" s="252" t="n">
        <v>0.000310628783018575</v>
      </c>
      <c r="OY129" s="252" t="n">
        <v>0.000511826762220852</v>
      </c>
      <c r="OZ129" s="252" t="n">
        <v>0.00112337595995353</v>
      </c>
      <c r="PA129" s="252" t="n">
        <v>0.000505421687084133</v>
      </c>
      <c r="PB129" s="252" t="n">
        <v>0.00482870534689217</v>
      </c>
      <c r="PC129" s="252" t="n">
        <v>0.000800004991056362</v>
      </c>
      <c r="PD129" s="252" t="n">
        <v>8.99082306984595E-005</v>
      </c>
      <c r="PE129" s="800" t="n">
        <v>0.00375081293113795</v>
      </c>
      <c r="PF129" s="800" t="n">
        <v>0.00129514522412872</v>
      </c>
      <c r="PG129" s="800" t="n">
        <v>0.000973534864083419</v>
      </c>
      <c r="PH129" s="800" t="n">
        <v>0.00597960908364933</v>
      </c>
      <c r="PI129" s="800" t="n">
        <v>0.00400558933588454</v>
      </c>
      <c r="PJ129" s="800" t="n">
        <v>0.00302244781370582</v>
      </c>
      <c r="PK129" s="800" t="n">
        <v>0.00334535569743718</v>
      </c>
      <c r="PL129" s="800" t="n">
        <v>0.00156447566983564</v>
      </c>
      <c r="PM129" s="800" t="n">
        <v>0.0206153538535914</v>
      </c>
      <c r="PN129" s="800" t="n">
        <v>0.0195762316662067</v>
      </c>
      <c r="PO129" s="800" t="n">
        <v>0.00345065300247413</v>
      </c>
      <c r="PP129" s="800" t="n">
        <v>0.00124776384654323</v>
      </c>
      <c r="PQ129" s="800" t="n">
        <v>0.000991960286382136</v>
      </c>
      <c r="PR129" s="800" t="n">
        <v>0.00134799992917683</v>
      </c>
      <c r="PS129" s="800" t="n">
        <v>0.000933854395261098</v>
      </c>
      <c r="PT129" s="800" t="n">
        <v>0.00280806726720127</v>
      </c>
      <c r="PU129" s="800" t="n">
        <v>0.00130515453326857</v>
      </c>
      <c r="PV129" s="800" t="n">
        <v>0.00115521266309841</v>
      </c>
      <c r="PW129" s="800" t="n">
        <v>0.00068612620359424</v>
      </c>
      <c r="PX129" s="800" t="n">
        <v>0.000258728906202969</v>
      </c>
      <c r="PY129" s="800" t="n">
        <v>0.000203492577494283</v>
      </c>
      <c r="PZ129" s="800" t="n">
        <v>0.000384643537538546</v>
      </c>
      <c r="QA129" s="800" t="n">
        <v>0.000390216019538592</v>
      </c>
      <c r="QB129" s="800" t="n">
        <v>0.000312108352827784</v>
      </c>
      <c r="QC129" s="800" t="n">
        <v>0.000403993318410075</v>
      </c>
      <c r="QD129" s="800" t="n">
        <v>0.00100049903079662</v>
      </c>
      <c r="QE129" s="800" t="n">
        <v>0.0001164535098129</v>
      </c>
      <c r="QF129" s="800" t="n">
        <v>0.000102452871428339</v>
      </c>
      <c r="QG129" s="800" t="n">
        <v>0.00032299044653612</v>
      </c>
      <c r="QH129" s="800" t="n">
        <v>0.00051898879518105</v>
      </c>
      <c r="QI129" s="800" t="n">
        <v>0.0010208959465887</v>
      </c>
      <c r="QJ129" s="800" t="n">
        <v>0.000532990029753396</v>
      </c>
      <c r="QK129" s="800" t="n">
        <v>0.00487645694350543</v>
      </c>
      <c r="QL129" s="800" t="n">
        <v>0.000872367334432648</v>
      </c>
      <c r="QM129" s="800" t="n">
        <v>7.6609083938078E-005</v>
      </c>
      <c r="QN129" s="252" t="n">
        <v>0.00400608508013862</v>
      </c>
      <c r="QO129" s="252" t="n">
        <v>0.00111232620615937</v>
      </c>
      <c r="QP129" s="252" t="n">
        <v>0.000901899768369894</v>
      </c>
      <c r="QQ129" s="252" t="n">
        <v>0.00448171152535766</v>
      </c>
      <c r="QR129" s="252" t="n">
        <v>0.00350781261551628</v>
      </c>
      <c r="QS129" s="252" t="n">
        <v>0.00295304710736307</v>
      </c>
      <c r="QT129" s="252" t="n">
        <v>0.00334825003687575</v>
      </c>
      <c r="QU129" s="252" t="n">
        <v>0.0014617742041707</v>
      </c>
      <c r="QV129" s="252" t="n">
        <v>0.0209304808662379</v>
      </c>
      <c r="QW129" s="252" t="n">
        <v>0.0199923051393512</v>
      </c>
      <c r="QX129" s="252" t="n">
        <v>0.00337772305117188</v>
      </c>
      <c r="QY129" s="252" t="n">
        <v>0.00125302023815914</v>
      </c>
      <c r="QZ129" s="252" t="n">
        <v>0.000926737117044819</v>
      </c>
      <c r="RA129" s="252" t="n">
        <v>0.0013174154898161</v>
      </c>
      <c r="RB129" s="252" t="n">
        <v>0.000902091067613409</v>
      </c>
      <c r="RC129" s="252" t="n">
        <v>0.00282100869470561</v>
      </c>
      <c r="RD129" s="252" t="n">
        <v>0.0012642445843775</v>
      </c>
      <c r="RE129" s="252" t="n">
        <v>0.00118975565800731</v>
      </c>
      <c r="RF129" s="252" t="n">
        <v>0.000670442955461007</v>
      </c>
      <c r="RG129" s="252" t="n">
        <v>0.000285105739141393</v>
      </c>
      <c r="RH129" s="252" t="n">
        <v>0.00019293802725838</v>
      </c>
      <c r="RI129" s="252" t="n">
        <v>0.000355345788518184</v>
      </c>
      <c r="RJ129" s="252" t="n">
        <v>0.000388718284885957</v>
      </c>
      <c r="RK129" s="252" t="n">
        <v>0.000275909614676653</v>
      </c>
      <c r="RL129" s="252" t="n">
        <v>0.000431816781442975</v>
      </c>
      <c r="RM129" s="252" t="n">
        <v>0.00107592463366091</v>
      </c>
      <c r="RN129" s="252" t="n">
        <v>0.000113434209342087</v>
      </c>
      <c r="RO129" s="252" t="n">
        <v>0.000106394069998695</v>
      </c>
      <c r="RP129" s="252" t="n">
        <v>0.000286783599350018</v>
      </c>
      <c r="RQ129" s="252" t="n">
        <v>0.000507625988101697</v>
      </c>
      <c r="RR129" s="252" t="n">
        <v>0.00112082273390745</v>
      </c>
      <c r="RS129" s="252" t="n">
        <v>0.000492522315573545</v>
      </c>
      <c r="RT129" s="252" t="n">
        <v>0.00490359338626322</v>
      </c>
      <c r="RU129" s="252" t="n">
        <v>0.000860800583874026</v>
      </c>
      <c r="RV129" s="252" t="n">
        <v>4.56357420517238E-005</v>
      </c>
      <c r="RW129" s="800" t="n">
        <v>0.00360238736403925</v>
      </c>
      <c r="RX129" s="800" t="n">
        <v>0.00102353367147361</v>
      </c>
      <c r="RY129" s="800" t="n">
        <v>0.000868125846384279</v>
      </c>
      <c r="RZ129" s="800" t="n">
        <v>0.00378249219234801</v>
      </c>
      <c r="SA129" s="800" t="n">
        <v>0.00301663785329132</v>
      </c>
      <c r="SB129" s="800" t="n">
        <v>0.0025913284630184</v>
      </c>
      <c r="SC129" s="800" t="n">
        <v>0.00315440667488191</v>
      </c>
      <c r="SD129" s="800" t="n">
        <v>0.00149696350364194</v>
      </c>
      <c r="SE129" s="800" t="n">
        <v>0.0195416671565335</v>
      </c>
      <c r="SF129" s="800" t="n">
        <v>0.0181685317665418</v>
      </c>
      <c r="SG129" s="800" t="n">
        <v>0.00283896145311938</v>
      </c>
      <c r="SH129" s="800" t="n">
        <v>0.0011180631498076</v>
      </c>
      <c r="SI129" s="800" t="n">
        <v>0.00082596932832249</v>
      </c>
      <c r="SJ129" s="800" t="n">
        <v>0.00123429791200231</v>
      </c>
      <c r="SK129" s="800" t="n">
        <v>0.000886330042547171</v>
      </c>
      <c r="SL129" s="800" t="n">
        <v>0.00254644841582072</v>
      </c>
      <c r="SM129" s="800" t="n">
        <v>0.00100818438123635</v>
      </c>
      <c r="SN129" s="800" t="n">
        <v>0.00111900267160952</v>
      </c>
      <c r="SO129" s="800" t="n">
        <v>0.000573737791117357</v>
      </c>
      <c r="SP129" s="800" t="n">
        <v>0.000257821895400743</v>
      </c>
      <c r="SQ129" s="800" t="n">
        <v>0.000176788622965058</v>
      </c>
      <c r="SR129" s="800" t="n">
        <v>0.000327013986707197</v>
      </c>
      <c r="SS129" s="800" t="n">
        <v>0.000372234601068265</v>
      </c>
      <c r="ST129" s="800" t="n">
        <v>0.000233331014153674</v>
      </c>
      <c r="SU129" s="800" t="n">
        <v>0.000409239791284139</v>
      </c>
      <c r="SV129" s="800" t="n">
        <v>0.00115049652598064</v>
      </c>
      <c r="SW129" s="800" t="n">
        <v>0.000104600074703442</v>
      </c>
      <c r="SX129" s="800" t="n">
        <v>9.76472516474068E-005</v>
      </c>
      <c r="SY129" s="800" t="n">
        <v>0.000267073044307222</v>
      </c>
      <c r="SZ129" s="800" t="n">
        <v>0.000483163586095547</v>
      </c>
      <c r="TA129" s="800" t="n">
        <v>0.000916473254016737</v>
      </c>
      <c r="TB129" s="800" t="n">
        <v>0.000454230491666011</v>
      </c>
      <c r="TC129" s="800" t="n">
        <v>0.00461558531402552</v>
      </c>
      <c r="TD129" s="800" t="n">
        <v>0.000789471253792571</v>
      </c>
      <c r="TE129" s="800" t="n">
        <v>4.40019508715479E-005</v>
      </c>
    </row>
    <row r="130" customFormat="false" ht="14.4" hidden="false" customHeight="false" outlineLevel="0" collapsed="false">
      <c r="A130" s="800" t="n">
        <v>0.000219378055158352</v>
      </c>
      <c r="B130" s="800" t="n">
        <v>0.000298478440649059</v>
      </c>
      <c r="C130" s="800" t="n">
        <v>0.000633454013813667</v>
      </c>
      <c r="D130" s="800" t="n">
        <v>0.000626749630271904</v>
      </c>
      <c r="E130" s="800" t="n">
        <v>0.00172480959845401</v>
      </c>
      <c r="F130" s="800" t="n">
        <v>0.000313262178774648</v>
      </c>
      <c r="G130" s="800" t="n">
        <v>0.000516652777816706</v>
      </c>
      <c r="H130" s="800" t="n">
        <v>9.4014233521475E-005</v>
      </c>
      <c r="I130" s="800" t="n">
        <v>0.000707767284445806</v>
      </c>
      <c r="J130" s="800" t="n">
        <v>0.00301440512339808</v>
      </c>
      <c r="K130" s="800" t="n">
        <v>0.00059006264409899</v>
      </c>
      <c r="L130" s="800" t="n">
        <v>0.000277350100507176</v>
      </c>
      <c r="M130" s="800" t="n">
        <v>0.000757898435979251</v>
      </c>
      <c r="N130" s="800" t="n">
        <v>0.000825049467907807</v>
      </c>
      <c r="O130" s="800" t="n">
        <v>0.00145509778394652</v>
      </c>
      <c r="P130" s="800" t="n">
        <v>0.00171731347614188</v>
      </c>
      <c r="Q130" s="800" t="n">
        <v>0.000139744037782133</v>
      </c>
      <c r="R130" s="800" t="n">
        <v>0.000578986658564006</v>
      </c>
      <c r="S130" s="800" t="n">
        <v>0.000356540691856817</v>
      </c>
      <c r="T130" s="800" t="n">
        <v>0.000195635771201421</v>
      </c>
      <c r="U130" s="800" t="n">
        <v>0.000175543002861987</v>
      </c>
      <c r="V130" s="800" t="n">
        <v>0.000138968638790973</v>
      </c>
      <c r="W130" s="800" t="n">
        <v>0.000636925985117319</v>
      </c>
      <c r="X130" s="800" t="n">
        <v>0.000156158721791565</v>
      </c>
      <c r="Y130" s="800" t="n">
        <v>0.000320064259663544</v>
      </c>
      <c r="Z130" s="800" t="n">
        <v>0.000342823576301392</v>
      </c>
      <c r="AA130" s="800" t="n">
        <v>0.000124392864273792</v>
      </c>
      <c r="AB130" s="800" t="n">
        <v>2.13410306449576E-005</v>
      </c>
      <c r="AC130" s="800" t="n">
        <v>3.4882139914715E-005</v>
      </c>
      <c r="AD130" s="800" t="n">
        <v>0.000151788713835131</v>
      </c>
      <c r="AE130" s="800" t="n">
        <v>6.84156333679824E-005</v>
      </c>
      <c r="AF130" s="800" t="n">
        <v>3.85346157081515E-005</v>
      </c>
      <c r="AG130" s="800" t="n">
        <v>0.000213784426932088</v>
      </c>
      <c r="AH130" s="800" t="n">
        <v>0.000171133496883029</v>
      </c>
      <c r="AI130" s="800" t="n">
        <v>1.778169297172E-005</v>
      </c>
      <c r="AJ130" s="252" t="n">
        <v>0.000223441144563299</v>
      </c>
      <c r="AK130" s="252" t="n">
        <v>0.000283209246357565</v>
      </c>
      <c r="AL130" s="252" t="n">
        <v>0.000633529472697898</v>
      </c>
      <c r="AM130" s="252" t="n">
        <v>0.000585976008001616</v>
      </c>
      <c r="AN130" s="252" t="n">
        <v>0.00176743042752441</v>
      </c>
      <c r="AO130" s="252" t="n">
        <v>0.000298603043882594</v>
      </c>
      <c r="AP130" s="252" t="n">
        <v>0.000484937920214612</v>
      </c>
      <c r="AQ130" s="252" t="n">
        <v>8.6693103131687E-005</v>
      </c>
      <c r="AR130" s="252" t="n">
        <v>0.000709160936682339</v>
      </c>
      <c r="AS130" s="252" t="n">
        <v>0.00309697539305209</v>
      </c>
      <c r="AT130" s="252" t="n">
        <v>0.000559669769071494</v>
      </c>
      <c r="AU130" s="252" t="n">
        <v>0.000266316804877388</v>
      </c>
      <c r="AV130" s="252" t="n">
        <v>0.00072425212875425</v>
      </c>
      <c r="AW130" s="252" t="n">
        <v>0.000787414868821304</v>
      </c>
      <c r="AX130" s="252" t="n">
        <v>0.00140938466604187</v>
      </c>
      <c r="AY130" s="252" t="n">
        <v>0.00171926451737659</v>
      </c>
      <c r="AZ130" s="252" t="n">
        <v>0.000133503804512353</v>
      </c>
      <c r="BA130" s="252" t="n">
        <v>0.000584485762927084</v>
      </c>
      <c r="BB130" s="252" t="n">
        <v>0.000363390635912441</v>
      </c>
      <c r="BC130" s="252" t="n">
        <v>0.000187129667640937</v>
      </c>
      <c r="BD130" s="252" t="n">
        <v>0.000168766890883461</v>
      </c>
      <c r="BE130" s="252" t="n">
        <v>0.000130946477142869</v>
      </c>
      <c r="BF130" s="252" t="n">
        <v>0.000813068312554498</v>
      </c>
      <c r="BG130" s="252" t="n">
        <v>0.000153343618388911</v>
      </c>
      <c r="BH130" s="252" t="n">
        <v>0.000288081775602658</v>
      </c>
      <c r="BI130" s="252" t="n">
        <v>0.000372091332466919</v>
      </c>
      <c r="BJ130" s="252" t="n">
        <v>0.000112334302435773</v>
      </c>
      <c r="BK130" s="252" t="n">
        <v>1.79410545502678E-005</v>
      </c>
      <c r="BL130" s="252" t="n">
        <v>3.16617381878797E-005</v>
      </c>
      <c r="BM130" s="252" t="n">
        <v>0.000128514276879725</v>
      </c>
      <c r="BN130" s="252" t="n">
        <v>6.9382699692683E-005</v>
      </c>
      <c r="BO130" s="252" t="n">
        <v>3.96024014503959E-005</v>
      </c>
      <c r="BP130" s="252" t="n">
        <v>0.000193417426906735</v>
      </c>
      <c r="BQ130" s="252" t="n">
        <v>0.000139815681644694</v>
      </c>
      <c r="BR130" s="252" t="n">
        <v>1.52372155642999E-005</v>
      </c>
      <c r="BS130" s="800" t="n">
        <v>0.000237213772440113</v>
      </c>
      <c r="BT130" s="800" t="n">
        <v>0.000288063320849235</v>
      </c>
      <c r="BU130" s="800" t="n">
        <v>0.000675347090975372</v>
      </c>
      <c r="BV130" s="800" t="n">
        <v>0.000527274106071643</v>
      </c>
      <c r="BW130" s="800" t="n">
        <v>0.00208989794379157</v>
      </c>
      <c r="BX130" s="800" t="n">
        <v>0.000295776594907854</v>
      </c>
      <c r="BY130" s="800" t="n">
        <v>0.000544614472571478</v>
      </c>
      <c r="BZ130" s="800" t="n">
        <v>0.00010202412642472</v>
      </c>
      <c r="CA130" s="800" t="n">
        <v>0.000724368716658866</v>
      </c>
      <c r="CB130" s="800" t="n">
        <v>0.00333377407119845</v>
      </c>
      <c r="CC130" s="800" t="n">
        <v>0.000515444673186753</v>
      </c>
      <c r="CD130" s="800" t="n">
        <v>0.000292726049418752</v>
      </c>
      <c r="CE130" s="800" t="n">
        <v>0.000751749827597988</v>
      </c>
      <c r="CF130" s="800" t="n">
        <v>0.000855593475299418</v>
      </c>
      <c r="CG130" s="800" t="n">
        <v>0.00139769838684692</v>
      </c>
      <c r="CH130" s="800" t="n">
        <v>0.00172489072820978</v>
      </c>
      <c r="CI130" s="800" t="n">
        <v>0.000139020548759748</v>
      </c>
      <c r="CJ130" s="800" t="n">
        <v>0.000660272997898627</v>
      </c>
      <c r="CK130" s="800" t="n">
        <v>0.000374593303334636</v>
      </c>
      <c r="CL130" s="800" t="n">
        <v>0.000189972813798917</v>
      </c>
      <c r="CM130" s="800" t="n">
        <v>0.000190458874590565</v>
      </c>
      <c r="CN130" s="800" t="n">
        <v>0.000135058696524438</v>
      </c>
      <c r="CO130" s="800" t="n">
        <v>0.000651326174136715</v>
      </c>
      <c r="CP130" s="800" t="n">
        <v>0.000137231489341616</v>
      </c>
      <c r="CQ130" s="800" t="n">
        <v>0.000302498988876175</v>
      </c>
      <c r="CR130" s="800" t="n">
        <v>0.000340127332256517</v>
      </c>
      <c r="CS130" s="800" t="n">
        <v>0.000131479013059284</v>
      </c>
      <c r="CT130" s="800" t="n">
        <v>1.97971010121509E-005</v>
      </c>
      <c r="CU130" s="800" t="n">
        <v>3.61900876286975E-005</v>
      </c>
      <c r="CV130" s="800" t="n">
        <v>0.000130933111901404</v>
      </c>
      <c r="CW130" s="800" t="n">
        <v>7.73055260755046E-005</v>
      </c>
      <c r="CX130" s="800" t="n">
        <v>4.55530565118779E-005</v>
      </c>
      <c r="CY130" s="800" t="n">
        <v>0.000215371957854592</v>
      </c>
      <c r="CZ130" s="800" t="n">
        <v>0.000157214337450063</v>
      </c>
      <c r="DA130" s="800" t="n">
        <v>1.26499701345336E-005</v>
      </c>
      <c r="DB130" s="252" t="n">
        <v>0.000226857662180609</v>
      </c>
      <c r="DC130" s="252" t="n">
        <v>0.000325665112457832</v>
      </c>
      <c r="DD130" s="252" t="n">
        <v>0.000714990680497126</v>
      </c>
      <c r="DE130" s="252" t="n">
        <v>0.000558060047391249</v>
      </c>
      <c r="DF130" s="252" t="n">
        <v>0.00216390236672738</v>
      </c>
      <c r="DG130" s="252" t="n">
        <v>0.000324457241760639</v>
      </c>
      <c r="DH130" s="252" t="n">
        <v>0.0005850120103614</v>
      </c>
      <c r="DI130" s="252" t="n">
        <v>9.57901237528296E-005</v>
      </c>
      <c r="DJ130" s="252" t="n">
        <v>0.0006927763010817</v>
      </c>
      <c r="DK130" s="252" t="n">
        <v>0.00329122863183209</v>
      </c>
      <c r="DL130" s="252" t="n">
        <v>0.000478178168772716</v>
      </c>
      <c r="DM130" s="252" t="n">
        <v>0.00029237193922943</v>
      </c>
      <c r="DN130" s="252" t="n">
        <v>0.000763832394084825</v>
      </c>
      <c r="DO130" s="252" t="n">
        <v>0.00084970552939888</v>
      </c>
      <c r="DP130" s="252" t="n">
        <v>0.0015273546444512</v>
      </c>
      <c r="DQ130" s="252" t="n">
        <v>0.00198290182967061</v>
      </c>
      <c r="DR130" s="252" t="n">
        <v>0.0001567865151029</v>
      </c>
      <c r="DS130" s="252" t="n">
        <v>0.000684913152085846</v>
      </c>
      <c r="DT130" s="252" t="n">
        <v>0.000375263304339655</v>
      </c>
      <c r="DU130" s="252" t="n">
        <v>0.000211026631663928</v>
      </c>
      <c r="DV130" s="252" t="n">
        <v>0.000212964911575918</v>
      </c>
      <c r="DW130" s="252" t="n">
        <v>0.000142099628062494</v>
      </c>
      <c r="DX130" s="252" t="n">
        <v>0.000669490557161291</v>
      </c>
      <c r="DY130" s="252" t="n">
        <v>0.000146594460879858</v>
      </c>
      <c r="DZ130" s="252" t="n">
        <v>0.000368203018456222</v>
      </c>
      <c r="EA130" s="252" t="n">
        <v>0.000386851681936354</v>
      </c>
      <c r="EB130" s="252" t="n">
        <v>0.000143125413910525</v>
      </c>
      <c r="EC130" s="252" t="n">
        <v>1.97951499308661E-005</v>
      </c>
      <c r="ED130" s="252" t="n">
        <v>5.15539532031395E-005</v>
      </c>
      <c r="EE130" s="252" t="n">
        <v>0.000129189716646678</v>
      </c>
      <c r="EF130" s="252" t="n">
        <v>7.9438585698017E-005</v>
      </c>
      <c r="EG130" s="252" t="n">
        <v>4.70547582204123E-005</v>
      </c>
      <c r="EH130" s="252" t="n">
        <v>0.000232676480554763</v>
      </c>
      <c r="EI130" s="252" t="n">
        <v>0.000166822060795797</v>
      </c>
      <c r="EJ130" s="252" t="n">
        <v>8.29568453755805E-006</v>
      </c>
      <c r="EK130" s="800" t="n">
        <v>0.000201212211430346</v>
      </c>
      <c r="EL130" s="800" t="n">
        <v>0.000255811296762192</v>
      </c>
      <c r="EM130" s="800" t="n">
        <v>0.000753722762209853</v>
      </c>
      <c r="EN130" s="800" t="n">
        <v>0.000625327126987969</v>
      </c>
      <c r="EO130" s="800" t="n">
        <v>0.00201324053297941</v>
      </c>
      <c r="EP130" s="800" t="n">
        <v>0.000323383220844512</v>
      </c>
      <c r="EQ130" s="800" t="n">
        <v>0.000584670691739904</v>
      </c>
      <c r="ER130" s="800" t="n">
        <v>0.000101285610124381</v>
      </c>
      <c r="ES130" s="800" t="n">
        <v>0.000697882460431356</v>
      </c>
      <c r="ET130" s="800" t="n">
        <v>0.00312471859007249</v>
      </c>
      <c r="EU130" s="800" t="n">
        <v>0.000468868816850372</v>
      </c>
      <c r="EV130" s="800" t="n">
        <v>0.000269157516561558</v>
      </c>
      <c r="EW130" s="800" t="n">
        <v>0.000734348829615295</v>
      </c>
      <c r="EX130" s="800" t="n">
        <v>0.000827739325432846</v>
      </c>
      <c r="EY130" s="800" t="n">
        <v>0.00158175746944604</v>
      </c>
      <c r="EZ130" s="800" t="n">
        <v>0.00190570108830996</v>
      </c>
      <c r="FA130" s="800" t="n">
        <v>0.000128539044433311</v>
      </c>
      <c r="FB130" s="800" t="n">
        <v>0.000630664565461095</v>
      </c>
      <c r="FC130" s="800" t="n">
        <v>0.00037063769250135</v>
      </c>
      <c r="FD130" s="800" t="n">
        <v>0.000193584123030235</v>
      </c>
      <c r="FE130" s="800" t="n">
        <v>0.000195703395673901</v>
      </c>
      <c r="FF130" s="800" t="n">
        <v>0.000140352688029516</v>
      </c>
      <c r="FG130" s="800" t="n">
        <v>0.000604900148113143</v>
      </c>
      <c r="FH130" s="800" t="n">
        <v>0.000120882078654107</v>
      </c>
      <c r="FI130" s="800" t="n">
        <v>0.000378021600873538</v>
      </c>
      <c r="FJ130" s="800" t="n">
        <v>0.000365547248880231</v>
      </c>
      <c r="FK130" s="800" t="n">
        <v>0.000136886012277584</v>
      </c>
      <c r="FL130" s="800" t="n">
        <v>1.67986894523037E-005</v>
      </c>
      <c r="FM130" s="800" t="n">
        <v>5.93496852805774E-005</v>
      </c>
      <c r="FN130" s="800" t="n">
        <v>0.000125618907037109</v>
      </c>
      <c r="FO130" s="800" t="n">
        <v>7.91303251700692E-005</v>
      </c>
      <c r="FP130" s="800" t="n">
        <v>4.25826446015187E-005</v>
      </c>
      <c r="FQ130" s="800" t="n">
        <v>0.000218278513558714</v>
      </c>
      <c r="FR130" s="800" t="n">
        <v>0.000153865002452357</v>
      </c>
      <c r="FS130" s="800" t="n">
        <v>8.20249382934945E-006</v>
      </c>
      <c r="FT130" s="252" t="n">
        <v>0.000205329748924953</v>
      </c>
      <c r="FU130" s="252" t="n">
        <v>0.000246389871680096</v>
      </c>
      <c r="FV130" s="252" t="n">
        <v>0.00077384052129418</v>
      </c>
      <c r="FW130" s="252" t="n">
        <v>0.000682396582347302</v>
      </c>
      <c r="FX130" s="252" t="n">
        <v>0.00214527571195819</v>
      </c>
      <c r="FY130" s="252" t="n">
        <v>0.000348553597149523</v>
      </c>
      <c r="FZ130" s="252" t="n">
        <v>0.000592673270512387</v>
      </c>
      <c r="GA130" s="252" t="n">
        <v>0.00011094416861675</v>
      </c>
      <c r="GB130" s="252" t="n">
        <v>0.000676045663417929</v>
      </c>
      <c r="GC130" s="252" t="n">
        <v>0.0033127483971006</v>
      </c>
      <c r="GD130" s="252" t="n">
        <v>0.000466261077982613</v>
      </c>
      <c r="GE130" s="252" t="n">
        <v>0.000278655448645384</v>
      </c>
      <c r="GF130" s="252" t="n">
        <v>0.000755141663702294</v>
      </c>
      <c r="GG130" s="252" t="n">
        <v>0.000818128990764204</v>
      </c>
      <c r="GH130" s="252" t="n">
        <v>0.00161381900808778</v>
      </c>
      <c r="GI130" s="252" t="n">
        <v>0.00202142951481062</v>
      </c>
      <c r="GJ130" s="252" t="n">
        <v>0.000125611430263021</v>
      </c>
      <c r="GK130" s="252" t="n">
        <v>0.000672370901494779</v>
      </c>
      <c r="GL130" s="252" t="n">
        <v>0.000370912951877743</v>
      </c>
      <c r="GM130" s="252" t="n">
        <v>0.000209620655109241</v>
      </c>
      <c r="GN130" s="252" t="n">
        <v>0.000198374346594636</v>
      </c>
      <c r="GO130" s="252" t="n">
        <v>0.000148166740266985</v>
      </c>
      <c r="GP130" s="252" t="n">
        <v>0.000593196299632986</v>
      </c>
      <c r="GQ130" s="252" t="n">
        <v>0.000122675068961122</v>
      </c>
      <c r="GR130" s="252" t="n">
        <v>0.000376098792426351</v>
      </c>
      <c r="GS130" s="252" t="n">
        <v>0.000364985216249489</v>
      </c>
      <c r="GT130" s="252" t="n">
        <v>0.000130853689731955</v>
      </c>
      <c r="GU130" s="252" t="n">
        <v>1.61180402419186E-005</v>
      </c>
      <c r="GV130" s="252" t="n">
        <v>5.54143735695017E-005</v>
      </c>
      <c r="GW130" s="252" t="n">
        <v>0.00012348562587343</v>
      </c>
      <c r="GX130" s="252" t="n">
        <v>8.12533142635482E-005</v>
      </c>
      <c r="GY130" s="252" t="n">
        <v>4.5721305906233E-005</v>
      </c>
      <c r="GZ130" s="252" t="n">
        <v>0.000211141799104078</v>
      </c>
      <c r="HA130" s="252" t="n">
        <v>0.000152275720118842</v>
      </c>
      <c r="HB130" s="252" t="n">
        <v>1.5566906203089E-005</v>
      </c>
      <c r="HC130" s="800" t="n">
        <v>0.000207952385698258</v>
      </c>
      <c r="HD130" s="800" t="n">
        <v>0.000248252884068514</v>
      </c>
      <c r="HE130" s="800" t="n">
        <v>0.000787926084150853</v>
      </c>
      <c r="HF130" s="800" t="n">
        <v>0.000681689986572961</v>
      </c>
      <c r="HG130" s="800" t="n">
        <v>0.00203667234957005</v>
      </c>
      <c r="HH130" s="800" t="n">
        <v>0.000343387060491983</v>
      </c>
      <c r="HI130" s="800" t="n">
        <v>0.000627109877425315</v>
      </c>
      <c r="HJ130" s="800" t="n">
        <v>9.8471377992738E-005</v>
      </c>
      <c r="HK130" s="800" t="n">
        <v>0.000664380565229838</v>
      </c>
      <c r="HL130" s="800" t="n">
        <v>0.00354972255816656</v>
      </c>
      <c r="HM130" s="800" t="n">
        <v>0.000468863397286916</v>
      </c>
      <c r="HN130" s="800" t="n">
        <v>0.000294787454396568</v>
      </c>
      <c r="HO130" s="800" t="n">
        <v>0.000814351307924528</v>
      </c>
      <c r="HP130" s="800" t="n">
        <v>0.000836752041721712</v>
      </c>
      <c r="HQ130" s="800" t="n">
        <v>0.00161520268028664</v>
      </c>
      <c r="HR130" s="800" t="n">
        <v>0.00193356854470169</v>
      </c>
      <c r="HS130" s="800" t="n">
        <v>0.000125603142750593</v>
      </c>
      <c r="HT130" s="800" t="n">
        <v>0.000670761093070367</v>
      </c>
      <c r="HU130" s="800" t="n">
        <v>0.000370039983781669</v>
      </c>
      <c r="HV130" s="800" t="n">
        <v>0.000203776203605509</v>
      </c>
      <c r="HW130" s="800" t="n">
        <v>0.000186895401188929</v>
      </c>
      <c r="HX130" s="800" t="n">
        <v>0.000146833686585589</v>
      </c>
      <c r="HY130" s="800" t="n">
        <v>0.000590671152550561</v>
      </c>
      <c r="HZ130" s="800" t="n">
        <v>0.000133527217848583</v>
      </c>
      <c r="IA130" s="800" t="n">
        <v>0.00039581782821554</v>
      </c>
      <c r="IB130" s="800" t="n">
        <v>0.000384735853317293</v>
      </c>
      <c r="IC130" s="800" t="n">
        <v>0.000138205871598415</v>
      </c>
      <c r="ID130" s="800" t="n">
        <v>1.72347220352035E-005</v>
      </c>
      <c r="IE130" s="800" t="n">
        <v>5.66960217672961E-005</v>
      </c>
      <c r="IF130" s="800" t="n">
        <v>0.000124499294730718</v>
      </c>
      <c r="IG130" s="800" t="n">
        <v>7.84038910265504E-005</v>
      </c>
      <c r="IH130" s="800" t="n">
        <v>4.94409919976368E-005</v>
      </c>
      <c r="II130" s="800" t="n">
        <v>0.000202198028976424</v>
      </c>
      <c r="IJ130" s="800" t="n">
        <v>0.000193429045733227</v>
      </c>
      <c r="IK130" s="800" t="n">
        <v>1.14707250670638E-005</v>
      </c>
      <c r="IL130" s="252" t="n">
        <v>0.00020627269019578</v>
      </c>
      <c r="IM130" s="252" t="n">
        <v>0.000249927264631956</v>
      </c>
      <c r="IN130" s="252" t="n">
        <v>0.000807132653497674</v>
      </c>
      <c r="IO130" s="252" t="n">
        <v>0.000688821649824436</v>
      </c>
      <c r="IP130" s="252" t="n">
        <v>0.00188644916835186</v>
      </c>
      <c r="IQ130" s="252" t="n">
        <v>0.00034088186444925</v>
      </c>
      <c r="IR130" s="252" t="n">
        <v>0.000637286746441141</v>
      </c>
      <c r="IS130" s="252" t="n">
        <v>9.34134178313892E-005</v>
      </c>
      <c r="IT130" s="252" t="n">
        <v>0.00065507603433498</v>
      </c>
      <c r="IU130" s="252" t="n">
        <v>0.00361060863689683</v>
      </c>
      <c r="IV130" s="252" t="n">
        <v>0.000488032159236271</v>
      </c>
      <c r="IW130" s="252" t="n">
        <v>0.000304873341398231</v>
      </c>
      <c r="IX130" s="252" t="n">
        <v>0.000854594221454151</v>
      </c>
      <c r="IY130" s="252" t="n">
        <v>0.000883189973612419</v>
      </c>
      <c r="IZ130" s="252" t="n">
        <v>0.00163235417949477</v>
      </c>
      <c r="JA130" s="252" t="n">
        <v>0.0019052954314993</v>
      </c>
      <c r="JB130" s="252" t="n">
        <v>0.000134473061188694</v>
      </c>
      <c r="JC130" s="252" t="n">
        <v>0.000700785991255015</v>
      </c>
      <c r="JD130" s="252" t="n">
        <v>0.00037696449737068</v>
      </c>
      <c r="JE130" s="252" t="n">
        <v>0.000210018104581709</v>
      </c>
      <c r="JF130" s="252" t="n">
        <v>0.000189652801841814</v>
      </c>
      <c r="JG130" s="252" t="n">
        <v>0.000147297284019975</v>
      </c>
      <c r="JH130" s="252" t="n">
        <v>0.000620691625308966</v>
      </c>
      <c r="JI130" s="252" t="n">
        <v>0.000143012750485491</v>
      </c>
      <c r="JJ130" s="252" t="n">
        <v>0.000409466063724952</v>
      </c>
      <c r="JK130" s="252" t="n">
        <v>0.000391470486897941</v>
      </c>
      <c r="JL130" s="252" t="n">
        <v>0.000145344038031398</v>
      </c>
      <c r="JM130" s="252" t="n">
        <v>1.80885669013382E-005</v>
      </c>
      <c r="JN130" s="252" t="n">
        <v>5.32864791726641E-005</v>
      </c>
      <c r="JO130" s="252" t="n">
        <v>0.000131853759737706</v>
      </c>
      <c r="JP130" s="252" t="n">
        <v>8.0672607873274E-005</v>
      </c>
      <c r="JQ130" s="252" t="n">
        <v>5.1492391758715E-005</v>
      </c>
      <c r="JR130" s="252" t="n">
        <v>0.000204113399372201</v>
      </c>
      <c r="JS130" s="252" t="n">
        <v>0.000217161160258263</v>
      </c>
      <c r="JT130" s="252" t="n">
        <v>1.82335987939613E-005</v>
      </c>
      <c r="JU130" s="800" t="n">
        <v>0.000214935264740185</v>
      </c>
      <c r="JV130" s="800" t="n">
        <v>0.000239915327873917</v>
      </c>
      <c r="JW130" s="800" t="n">
        <v>0.000830881000097753</v>
      </c>
      <c r="JX130" s="800" t="n">
        <v>0.000735035389351534</v>
      </c>
      <c r="JY130" s="800" t="n">
        <v>0.00186848033719805</v>
      </c>
      <c r="JZ130" s="800" t="n">
        <v>0.000332178039908852</v>
      </c>
      <c r="KA130" s="800" t="n">
        <v>0.000651962654732258</v>
      </c>
      <c r="KB130" s="800" t="n">
        <v>0.000113102797444343</v>
      </c>
      <c r="KC130" s="800" t="n">
        <v>0.000689624477134489</v>
      </c>
      <c r="KD130" s="800" t="n">
        <v>0.00391313903632796</v>
      </c>
      <c r="KE130" s="800" t="n">
        <v>0.000514383262643913</v>
      </c>
      <c r="KF130" s="800" t="n">
        <v>0.000305038792013889</v>
      </c>
      <c r="KG130" s="800" t="n">
        <v>0.000885271949281897</v>
      </c>
      <c r="KH130" s="800" t="n">
        <v>0.000936499143675788</v>
      </c>
      <c r="KI130" s="800" t="n">
        <v>0.00172970128800778</v>
      </c>
      <c r="KJ130" s="800" t="n">
        <v>0.00203427093960007</v>
      </c>
      <c r="KK130" s="800" t="n">
        <v>0.000140113886417208</v>
      </c>
      <c r="KL130" s="800" t="n">
        <v>0.000720760568836225</v>
      </c>
      <c r="KM130" s="800" t="n">
        <v>0.000375081018412986</v>
      </c>
      <c r="KN130" s="800" t="n">
        <v>0.000207173303831996</v>
      </c>
      <c r="KO130" s="800" t="n">
        <v>0.000193996688974474</v>
      </c>
      <c r="KP130" s="800" t="n">
        <v>0.000147910014431166</v>
      </c>
      <c r="KQ130" s="800" t="n">
        <v>0.00057868101299683</v>
      </c>
      <c r="KR130" s="800" t="n">
        <v>0.000146885836506028</v>
      </c>
      <c r="KS130" s="800" t="n">
        <v>0.000428696539223832</v>
      </c>
      <c r="KT130" s="800" t="n">
        <v>0.000404423801015522</v>
      </c>
      <c r="KU130" s="800" t="n">
        <v>0.000149749316476097</v>
      </c>
      <c r="KV130" s="800" t="n">
        <v>1.72496809515057E-005</v>
      </c>
      <c r="KW130" s="800" t="n">
        <v>5.14799059623242E-005</v>
      </c>
      <c r="KX130" s="800" t="n">
        <v>0.000137112274874896</v>
      </c>
      <c r="KY130" s="800" t="n">
        <v>8.37261102223383E-005</v>
      </c>
      <c r="KZ130" s="800" t="n">
        <v>5.74979505589225E-005</v>
      </c>
      <c r="LA130" s="800" t="n">
        <v>0.000190838762559113</v>
      </c>
      <c r="LB130" s="800" t="n">
        <v>0.000219657162915689</v>
      </c>
      <c r="LC130" s="800" t="n">
        <v>1.23618146763093E-005</v>
      </c>
      <c r="LD130" s="252" t="n">
        <v>0.000233440834454107</v>
      </c>
      <c r="LE130" s="252" t="n">
        <v>0.000254292945023067</v>
      </c>
      <c r="LF130" s="252" t="n">
        <v>0.000896151312061483</v>
      </c>
      <c r="LG130" s="252" t="n">
        <v>0.000824029715748101</v>
      </c>
      <c r="LH130" s="252" t="n">
        <v>0.00214503377357898</v>
      </c>
      <c r="LI130" s="252" t="n">
        <v>0.000353379586918702</v>
      </c>
      <c r="LJ130" s="252" t="n">
        <v>0.000705204901145325</v>
      </c>
      <c r="LK130" s="252" t="n">
        <v>0.000120232108027831</v>
      </c>
      <c r="LL130" s="252" t="n">
        <v>0.000742488051193782</v>
      </c>
      <c r="LM130" s="252" t="n">
        <v>0.00452136532861713</v>
      </c>
      <c r="LN130" s="252" t="n">
        <v>0.000599477175771603</v>
      </c>
      <c r="LO130" s="252" t="n">
        <v>0.000337605421115677</v>
      </c>
      <c r="LP130" s="252" t="n">
        <v>0.00103943389743769</v>
      </c>
      <c r="LQ130" s="252" t="n">
        <v>0.00107604473960601</v>
      </c>
      <c r="LR130" s="252" t="n">
        <v>0.0019626076322164</v>
      </c>
      <c r="LS130" s="252" t="n">
        <v>0.00222282539130648</v>
      </c>
      <c r="LT130" s="252" t="n">
        <v>0.000163351558090684</v>
      </c>
      <c r="LU130" s="252" t="n">
        <v>0.000794190429911319</v>
      </c>
      <c r="LV130" s="252" t="n">
        <v>0.000473912726446477</v>
      </c>
      <c r="LW130" s="252" t="n">
        <v>0.000241743796582885</v>
      </c>
      <c r="LX130" s="252" t="n">
        <v>0.000218373624563784</v>
      </c>
      <c r="LY130" s="252" t="n">
        <v>0.000160801784840076</v>
      </c>
      <c r="LZ130" s="252" t="n">
        <v>0.000659052045144433</v>
      </c>
      <c r="MA130" s="252" t="n">
        <v>0.000201788197739122</v>
      </c>
      <c r="MB130" s="252" t="n">
        <v>0.000504237253527158</v>
      </c>
      <c r="MC130" s="252" t="n">
        <v>0.000461023807101215</v>
      </c>
      <c r="MD130" s="252" t="n">
        <v>0.000157574247961525</v>
      </c>
      <c r="ME130" s="252" t="n">
        <v>1.99718250354043E-005</v>
      </c>
      <c r="MF130" s="252" t="n">
        <v>6.2918487433429E-005</v>
      </c>
      <c r="MG130" s="252" t="n">
        <v>0.000149595340590637</v>
      </c>
      <c r="MH130" s="252" t="n">
        <v>9.3797288634173E-005</v>
      </c>
      <c r="MI130" s="252" t="n">
        <v>6.55735519144554E-005</v>
      </c>
      <c r="MJ130" s="252" t="n">
        <v>0.000221212297875447</v>
      </c>
      <c r="MK130" s="252" t="n">
        <v>0.000241852954715955</v>
      </c>
      <c r="ML130" s="252" t="n">
        <v>1.89704369425988E-005</v>
      </c>
      <c r="MM130" s="800" t="n">
        <v>0.000224587192953808</v>
      </c>
      <c r="MN130" s="800" t="n">
        <v>0.000224602098082973</v>
      </c>
      <c r="MO130" s="800" t="n">
        <v>0.000918536755745462</v>
      </c>
      <c r="MP130" s="800" t="n">
        <v>0.000821130925890707</v>
      </c>
      <c r="MQ130" s="800" t="n">
        <v>0.00190300907623289</v>
      </c>
      <c r="MR130" s="800" t="n">
        <v>0.000342929970613357</v>
      </c>
      <c r="MS130" s="800" t="n">
        <v>0.000732102229292291</v>
      </c>
      <c r="MT130" s="800" t="n">
        <v>0.000141310706769064</v>
      </c>
      <c r="MU130" s="800" t="n">
        <v>0.000754552325430268</v>
      </c>
      <c r="MV130" s="800" t="n">
        <v>0.00471302057196058</v>
      </c>
      <c r="MW130" s="800" t="n">
        <v>0.000652057238897087</v>
      </c>
      <c r="MX130" s="800" t="n">
        <v>0.00034770674737445</v>
      </c>
      <c r="MY130" s="800" t="n">
        <v>0.000969684272206497</v>
      </c>
      <c r="MZ130" s="800" t="n">
        <v>0.00105864966601573</v>
      </c>
      <c r="NA130" s="800" t="n">
        <v>0.00186453830952022</v>
      </c>
      <c r="NB130" s="800" t="n">
        <v>0.00218734031060246</v>
      </c>
      <c r="NC130" s="800" t="n">
        <v>0.000158284210736952</v>
      </c>
      <c r="ND130" s="800" t="n">
        <v>0.000830353655781531</v>
      </c>
      <c r="NE130" s="800" t="n">
        <v>0.000462964067354</v>
      </c>
      <c r="NF130" s="800" t="n">
        <v>0.000239805799169709</v>
      </c>
      <c r="NG130" s="800" t="n">
        <v>0.000213534891848966</v>
      </c>
      <c r="NH130" s="800" t="n">
        <v>0.000165137784097036</v>
      </c>
      <c r="NI130" s="800" t="n">
        <v>0.000689854366922322</v>
      </c>
      <c r="NJ130" s="800" t="n">
        <v>0.000192195205906386</v>
      </c>
      <c r="NK130" s="800" t="n">
        <v>0.000522945964640474</v>
      </c>
      <c r="NL130" s="800" t="n">
        <v>0.00047628358596806</v>
      </c>
      <c r="NM130" s="800" t="n">
        <v>0.00015396645688466</v>
      </c>
      <c r="NN130" s="800" t="n">
        <v>1.92958804516646E-005</v>
      </c>
      <c r="NO130" s="800" t="n">
        <v>6.55951207084697E-005</v>
      </c>
      <c r="NP130" s="800" t="n">
        <v>0.000151876565373918</v>
      </c>
      <c r="NQ130" s="800" t="n">
        <v>9.65969142249196E-005</v>
      </c>
      <c r="NR130" s="800" t="n">
        <v>7.09340658337189E-005</v>
      </c>
      <c r="NS130" s="800" t="n">
        <v>0.000221711613921266</v>
      </c>
      <c r="NT130" s="800" t="n">
        <v>0.000259909070765735</v>
      </c>
      <c r="NU130" s="800" t="n">
        <v>2.35819140772109E-005</v>
      </c>
      <c r="NV130" s="252" t="n">
        <v>0.000227804525799388</v>
      </c>
      <c r="NW130" s="252" t="n">
        <v>0.000215247061689145</v>
      </c>
      <c r="NX130" s="252" t="n">
        <v>0.000954274803493511</v>
      </c>
      <c r="NY130" s="252" t="n">
        <v>0.000880113356826958</v>
      </c>
      <c r="NZ130" s="252" t="n">
        <v>0.00199332139604555</v>
      </c>
      <c r="OA130" s="252" t="n">
        <v>0.000358760951832612</v>
      </c>
      <c r="OB130" s="252" t="n">
        <v>0.00076739175308331</v>
      </c>
      <c r="OC130" s="252" t="n">
        <v>0.00013206440697822</v>
      </c>
      <c r="OD130" s="252" t="n">
        <v>0.000831314426555737</v>
      </c>
      <c r="OE130" s="252" t="n">
        <v>0.00548496028662748</v>
      </c>
      <c r="OF130" s="252" t="n">
        <v>0.000754462302925621</v>
      </c>
      <c r="OG130" s="252" t="n">
        <v>0.000376246772820713</v>
      </c>
      <c r="OH130" s="252" t="n">
        <v>0.00098626185893947</v>
      </c>
      <c r="OI130" s="252" t="n">
        <v>0.00111651236096615</v>
      </c>
      <c r="OJ130" s="252" t="n">
        <v>0.00187427889310505</v>
      </c>
      <c r="OK130" s="252" t="n">
        <v>0.00238556022764271</v>
      </c>
      <c r="OL130" s="252" t="n">
        <v>0.000170447110395268</v>
      </c>
      <c r="OM130" s="252" t="n">
        <v>0.000886815670349127</v>
      </c>
      <c r="ON130" s="252" t="n">
        <v>0.00046832477851922</v>
      </c>
      <c r="OO130" s="252" t="n">
        <v>0.000251865196604695</v>
      </c>
      <c r="OP130" s="252" t="n">
        <v>0.000217331335685598</v>
      </c>
      <c r="OQ130" s="252" t="n">
        <v>0.00017199258683641</v>
      </c>
      <c r="OR130" s="252" t="n">
        <v>0.000759786752578214</v>
      </c>
      <c r="OS130" s="252" t="n">
        <v>0.00017461236962498</v>
      </c>
      <c r="OT130" s="252" t="n">
        <v>0.000544975518470669</v>
      </c>
      <c r="OU130" s="252" t="n">
        <v>0.000521605651399297</v>
      </c>
      <c r="OV130" s="252" t="n">
        <v>0.000155119525827147</v>
      </c>
      <c r="OW130" s="252" t="n">
        <v>1.9881762510416E-005</v>
      </c>
      <c r="OX130" s="252" t="n">
        <v>7.14649230524419E-005</v>
      </c>
      <c r="OY130" s="252" t="n">
        <v>0.000153379720329423</v>
      </c>
      <c r="OZ130" s="252" t="n">
        <v>0.000104617462127009</v>
      </c>
      <c r="PA130" s="252" t="n">
        <v>7.94904693230412E-005</v>
      </c>
      <c r="PB130" s="252" t="n">
        <v>0.000235461487511301</v>
      </c>
      <c r="PC130" s="252" t="n">
        <v>0.000269613381154121</v>
      </c>
      <c r="PD130" s="252" t="n">
        <v>3.22137309333096E-005</v>
      </c>
      <c r="PE130" s="800" t="n">
        <v>0.000232549386284241</v>
      </c>
      <c r="PF130" s="800" t="n">
        <v>0.000229994555885255</v>
      </c>
      <c r="PG130" s="800" t="n">
        <v>0.0010320004228401</v>
      </c>
      <c r="PH130" s="800" t="n">
        <v>0.000868039964834406</v>
      </c>
      <c r="PI130" s="800" t="n">
        <v>0.00199611828313837</v>
      </c>
      <c r="PJ130" s="800" t="n">
        <v>0.000369795192209545</v>
      </c>
      <c r="PK130" s="800" t="n">
        <v>0.000834225142319846</v>
      </c>
      <c r="PL130" s="800" t="n">
        <v>0.000139338955285301</v>
      </c>
      <c r="PM130" s="800" t="n">
        <v>0.000867981187948728</v>
      </c>
      <c r="PN130" s="800" t="n">
        <v>0.00596172015253045</v>
      </c>
      <c r="PO130" s="800" t="n">
        <v>0.000810050959921993</v>
      </c>
      <c r="PP130" s="800" t="n">
        <v>0.000382135218558489</v>
      </c>
      <c r="PQ130" s="800" t="n">
        <v>0.00101450383203291</v>
      </c>
      <c r="PR130" s="800" t="n">
        <v>0.00116016430686599</v>
      </c>
      <c r="PS130" s="800" t="n">
        <v>0.00196068433862525</v>
      </c>
      <c r="PT130" s="800" t="n">
        <v>0.00254798361314315</v>
      </c>
      <c r="PU130" s="800" t="n">
        <v>0.000178196949779908</v>
      </c>
      <c r="PV130" s="800" t="n">
        <v>0.000918472673945121</v>
      </c>
      <c r="PW130" s="800" t="n">
        <v>0.000485491601554303</v>
      </c>
      <c r="PX130" s="800" t="n">
        <v>0.00025071973037435</v>
      </c>
      <c r="PY130" s="800" t="n">
        <v>0.000229875193062838</v>
      </c>
      <c r="PZ130" s="800" t="n">
        <v>0.00017967220090668</v>
      </c>
      <c r="QA130" s="800" t="n">
        <v>0.000820979386130359</v>
      </c>
      <c r="QB130" s="800" t="n">
        <v>0.000167137839104778</v>
      </c>
      <c r="QC130" s="800" t="n">
        <v>0.000565616370061803</v>
      </c>
      <c r="QD130" s="800" t="n">
        <v>0.00053415613614833</v>
      </c>
      <c r="QE130" s="800" t="n">
        <v>0.000163806376221886</v>
      </c>
      <c r="QF130" s="800" t="n">
        <v>2.33652901797754E-005</v>
      </c>
      <c r="QG130" s="800" t="n">
        <v>7.1596195033842E-005</v>
      </c>
      <c r="QH130" s="800" t="n">
        <v>0.000162365164077554</v>
      </c>
      <c r="QI130" s="800" t="n">
        <v>0.000107670896870297</v>
      </c>
      <c r="QJ130" s="800" t="n">
        <v>9.0017072719532E-005</v>
      </c>
      <c r="QK130" s="800" t="n">
        <v>0.000240945278922919</v>
      </c>
      <c r="QL130" s="800" t="n">
        <v>0.00028770092624378</v>
      </c>
      <c r="QM130" s="800" t="n">
        <v>2.6885519701294E-005</v>
      </c>
      <c r="QN130" s="252" t="n">
        <v>0.000225893777487467</v>
      </c>
      <c r="QO130" s="252" t="n">
        <v>0.000180209692909262</v>
      </c>
      <c r="QP130" s="252" t="n">
        <v>0.000995397595054227</v>
      </c>
      <c r="QQ130" s="252" t="n">
        <v>0.000809086309355765</v>
      </c>
      <c r="QR130" s="252" t="n">
        <v>0.00195429380434097</v>
      </c>
      <c r="QS130" s="252" t="n">
        <v>0.000361604884669295</v>
      </c>
      <c r="QT130" s="252" t="n">
        <v>0.000854228256586616</v>
      </c>
      <c r="QU130" s="252" t="n">
        <v>0.000127215186714184</v>
      </c>
      <c r="QV130" s="252" t="n">
        <v>0.000870321975970304</v>
      </c>
      <c r="QW130" s="252" t="n">
        <v>0.00623900296764759</v>
      </c>
      <c r="QX130" s="252" t="n">
        <v>0.000748589004572762</v>
      </c>
      <c r="QY130" s="252" t="n">
        <v>0.000372465818086521</v>
      </c>
      <c r="QZ130" s="252" t="n">
        <v>0.000951216688990243</v>
      </c>
      <c r="RA130" s="252" t="n">
        <v>0.00109227900291957</v>
      </c>
      <c r="RB130" s="252" t="n">
        <v>0.00202201443571181</v>
      </c>
      <c r="RC130" s="252" t="n">
        <v>0.00244240381756181</v>
      </c>
      <c r="RD130" s="252" t="n">
        <v>0.000175791986861723</v>
      </c>
      <c r="RE130" s="252" t="n">
        <v>0.000922798341974563</v>
      </c>
      <c r="RF130" s="252" t="n">
        <v>0.00048854059424898</v>
      </c>
      <c r="RG130" s="252" t="n">
        <v>0.000249584121450482</v>
      </c>
      <c r="RH130" s="252" t="n">
        <v>0.000231222891620224</v>
      </c>
      <c r="RI130" s="252" t="n">
        <v>0.000180812990470485</v>
      </c>
      <c r="RJ130" s="252" t="n">
        <v>0.000770942772910601</v>
      </c>
      <c r="RK130" s="252" t="n">
        <v>0.000156914344632604</v>
      </c>
      <c r="RL130" s="252" t="n">
        <v>0.00051353826086677</v>
      </c>
      <c r="RM130" s="252" t="n">
        <v>0.000585582001234704</v>
      </c>
      <c r="RN130" s="252" t="n">
        <v>0.000173222015086418</v>
      </c>
      <c r="RO130" s="252" t="n">
        <v>2.51633596969646E-005</v>
      </c>
      <c r="RP130" s="252" t="n">
        <v>7.26549383617751E-005</v>
      </c>
      <c r="RQ130" s="252" t="n">
        <v>0.000158392249910137</v>
      </c>
      <c r="RR130" s="252" t="n">
        <v>0.000106154470561666</v>
      </c>
      <c r="RS130" s="252" t="n">
        <v>8.85449311052046E-005</v>
      </c>
      <c r="RT130" s="252" t="n">
        <v>0.000251503643643002</v>
      </c>
      <c r="RU130" s="252" t="n">
        <v>0.000293598578414473</v>
      </c>
      <c r="RV130" s="252" t="n">
        <v>2.25324326826025E-005</v>
      </c>
      <c r="RW130" s="800" t="n">
        <v>0.000185075963215627</v>
      </c>
      <c r="RX130" s="800" t="n">
        <v>0.000173994056722696</v>
      </c>
      <c r="RY130" s="800" t="n">
        <v>0.000838433371826557</v>
      </c>
      <c r="RZ130" s="800" t="n">
        <v>0.000663281427158285</v>
      </c>
      <c r="SA130" s="800" t="n">
        <v>0.00166537010462399</v>
      </c>
      <c r="SB130" s="800" t="n">
        <v>0.000283464367689728</v>
      </c>
      <c r="SC130" s="800" t="n">
        <v>0.000747575609556044</v>
      </c>
      <c r="SD130" s="800" t="n">
        <v>0.000116107842372977</v>
      </c>
      <c r="SE130" s="800" t="n">
        <v>0.000790485639838346</v>
      </c>
      <c r="SF130" s="800" t="n">
        <v>0.00569022970139785</v>
      </c>
      <c r="SG130" s="800" t="n">
        <v>0.000622875654937447</v>
      </c>
      <c r="SH130" s="800" t="n">
        <v>0.000298835582160273</v>
      </c>
      <c r="SI130" s="800" t="n">
        <v>0.000849345199526601</v>
      </c>
      <c r="SJ130" s="800" t="n">
        <v>0.000957588439790521</v>
      </c>
      <c r="SK130" s="800" t="n">
        <v>0.00166029670453221</v>
      </c>
      <c r="SL130" s="800" t="n">
        <v>0.00206357962907878</v>
      </c>
      <c r="SM130" s="800" t="n">
        <v>0.000145419187611778</v>
      </c>
      <c r="SN130" s="800" t="n">
        <v>0.000739661942580183</v>
      </c>
      <c r="SO130" s="800" t="n">
        <v>0.000377236748245263</v>
      </c>
      <c r="SP130" s="800" t="n">
        <v>0.000198222819236507</v>
      </c>
      <c r="SQ130" s="800" t="n">
        <v>0.000188234486531582</v>
      </c>
      <c r="SR130" s="800" t="n">
        <v>0.00015473662272479</v>
      </c>
      <c r="SS130" s="800" t="n">
        <v>0.000682394197435107</v>
      </c>
      <c r="ST130" s="800" t="n">
        <v>0.000123323058233733</v>
      </c>
      <c r="SU130" s="800" t="n">
        <v>0.000424996384715345</v>
      </c>
      <c r="SV130" s="800" t="n">
        <v>0.000480062849035428</v>
      </c>
      <c r="SW130" s="800" t="n">
        <v>0.000151702278095166</v>
      </c>
      <c r="SX130" s="800" t="n">
        <v>1.67840242428117E-005</v>
      </c>
      <c r="SY130" s="800" t="n">
        <v>6.2189234504842E-005</v>
      </c>
      <c r="SZ130" s="800" t="n">
        <v>0.00012995960870175</v>
      </c>
      <c r="TA130" s="800" t="n">
        <v>8.31659397280068E-005</v>
      </c>
      <c r="TB130" s="800" t="n">
        <v>7.60414044548612E-005</v>
      </c>
      <c r="TC130" s="800" t="n">
        <v>0.000204462721479804</v>
      </c>
      <c r="TD130" s="800" t="n">
        <v>0.00025496763586382</v>
      </c>
      <c r="TE130" s="800" t="n">
        <v>2.21913654518264E-005</v>
      </c>
    </row>
    <row r="131" customFormat="false" ht="14.4" hidden="false" customHeight="false" outlineLevel="0" collapsed="false">
      <c r="A131" s="800" t="n">
        <v>6.32826375915776E-005</v>
      </c>
      <c r="B131" s="800" t="n">
        <v>0.000147342403616055</v>
      </c>
      <c r="C131" s="800" t="n">
        <v>0.000216848655689229</v>
      </c>
      <c r="D131" s="800" t="n">
        <v>8.4145552011769E-005</v>
      </c>
      <c r="E131" s="800" t="n">
        <v>0.000121154547010646</v>
      </c>
      <c r="F131" s="800" t="n">
        <v>0.000246143345724664</v>
      </c>
      <c r="G131" s="800" t="n">
        <v>5.75028414619073E-005</v>
      </c>
      <c r="H131" s="800" t="n">
        <v>0.000496106685042196</v>
      </c>
      <c r="I131" s="800" t="n">
        <v>0.000266001892067443</v>
      </c>
      <c r="J131" s="800" t="n">
        <v>0.000235648547272806</v>
      </c>
      <c r="K131" s="800" t="n">
        <v>0.00431792474306373</v>
      </c>
      <c r="L131" s="800" t="n">
        <v>0.000259609474037033</v>
      </c>
      <c r="M131" s="800" t="n">
        <v>0.000214796274459491</v>
      </c>
      <c r="N131" s="800" t="n">
        <v>0.000292002772130252</v>
      </c>
      <c r="O131" s="800" t="n">
        <v>0.000247751533718443</v>
      </c>
      <c r="P131" s="800" t="n">
        <v>0.00038066043018311</v>
      </c>
      <c r="Q131" s="800" t="n">
        <v>0.000104022582605655</v>
      </c>
      <c r="R131" s="800" t="n">
        <v>0.00316509279670264</v>
      </c>
      <c r="S131" s="800" t="n">
        <v>0.000111883820975108</v>
      </c>
      <c r="T131" s="800" t="n">
        <v>5.71468555002388E-005</v>
      </c>
      <c r="U131" s="800" t="n">
        <v>4.6454442976037E-005</v>
      </c>
      <c r="V131" s="800" t="n">
        <v>0.000137359614144336</v>
      </c>
      <c r="W131" s="800" t="n">
        <v>0.000126252120502755</v>
      </c>
      <c r="X131" s="800" t="n">
        <v>4.8002152451081E-005</v>
      </c>
      <c r="Y131" s="800" t="n">
        <v>5.19523109997918E-005</v>
      </c>
      <c r="Z131" s="800" t="n">
        <v>0.000204679330053514</v>
      </c>
      <c r="AA131" s="800" t="n">
        <v>4.1045771360626E-005</v>
      </c>
      <c r="AB131" s="800" t="n">
        <v>5.92563928698533E-006</v>
      </c>
      <c r="AC131" s="800" t="n">
        <v>7.18500664591353E-005</v>
      </c>
      <c r="AD131" s="800" t="n">
        <v>3.0369552589639E-005</v>
      </c>
      <c r="AE131" s="800" t="n">
        <v>5.29041331383385E-005</v>
      </c>
      <c r="AF131" s="800" t="n">
        <v>2.9283152840641E-005</v>
      </c>
      <c r="AG131" s="800" t="n">
        <v>0.000130024304057481</v>
      </c>
      <c r="AH131" s="800" t="n">
        <v>9.56777677341354E-005</v>
      </c>
      <c r="AI131" s="800" t="n">
        <v>1.0396723431926E-005</v>
      </c>
      <c r="AJ131" s="252" t="n">
        <v>5.82097567485914E-005</v>
      </c>
      <c r="AK131" s="252" t="n">
        <v>0.000142505078183867</v>
      </c>
      <c r="AL131" s="252" t="n">
        <v>0.000222786493729402</v>
      </c>
      <c r="AM131" s="252" t="n">
        <v>8.22773379903862E-005</v>
      </c>
      <c r="AN131" s="252" t="n">
        <v>0.000125171782698077</v>
      </c>
      <c r="AO131" s="252" t="n">
        <v>0.000253397845028233</v>
      </c>
      <c r="AP131" s="252" t="n">
        <v>5.51284906686861E-005</v>
      </c>
      <c r="AQ131" s="252" t="n">
        <v>0.000280568899211832</v>
      </c>
      <c r="AR131" s="252" t="n">
        <v>0.000255982048803644</v>
      </c>
      <c r="AS131" s="252" t="n">
        <v>0.000232281486978656</v>
      </c>
      <c r="AT131" s="252" t="n">
        <v>0.00390844380530548</v>
      </c>
      <c r="AU131" s="252" t="n">
        <v>0.000248956077930125</v>
      </c>
      <c r="AV131" s="252" t="n">
        <v>0.00021673878739708</v>
      </c>
      <c r="AW131" s="252" t="n">
        <v>0.000273219660850139</v>
      </c>
      <c r="AX131" s="252" t="n">
        <v>0.000248538850382099</v>
      </c>
      <c r="AY131" s="252" t="n">
        <v>0.00042396137609307</v>
      </c>
      <c r="AZ131" s="252" t="n">
        <v>9.88552400827724E-005</v>
      </c>
      <c r="BA131" s="252" t="n">
        <v>0.00340744554112278</v>
      </c>
      <c r="BB131" s="252" t="n">
        <v>0.00012020844685082</v>
      </c>
      <c r="BC131" s="252" t="n">
        <v>5.5632296692376E-005</v>
      </c>
      <c r="BD131" s="252" t="n">
        <v>4.59536761389921E-005</v>
      </c>
      <c r="BE131" s="252" t="n">
        <v>0.000136777117897419</v>
      </c>
      <c r="BF131" s="252" t="n">
        <v>0.00010859399622329</v>
      </c>
      <c r="BG131" s="252" t="n">
        <v>3.88200639529902E-005</v>
      </c>
      <c r="BH131" s="252" t="n">
        <v>5.53096146094833E-005</v>
      </c>
      <c r="BI131" s="252" t="n">
        <v>0.000138658640907117</v>
      </c>
      <c r="BJ131" s="252" t="n">
        <v>3.98807370592471E-005</v>
      </c>
      <c r="BK131" s="252" t="n">
        <v>5.21796577003456E-006</v>
      </c>
      <c r="BL131" s="252" t="n">
        <v>6.3134811426942E-005</v>
      </c>
      <c r="BM131" s="252" t="n">
        <v>2.83835628833615E-005</v>
      </c>
      <c r="BN131" s="252" t="n">
        <v>5.26532470591425E-005</v>
      </c>
      <c r="BO131" s="252" t="n">
        <v>2.8702052760091E-005</v>
      </c>
      <c r="BP131" s="252" t="n">
        <v>0.000124591359402964</v>
      </c>
      <c r="BQ131" s="252" t="n">
        <v>6.13828475081723E-005</v>
      </c>
      <c r="BR131" s="252" t="n">
        <v>1.23000428254476E-005</v>
      </c>
      <c r="BS131" s="800" t="n">
        <v>5.91991839086422E-005</v>
      </c>
      <c r="BT131" s="800" t="n">
        <v>0.000151220207805618</v>
      </c>
      <c r="BU131" s="800" t="n">
        <v>0.000219920393571118</v>
      </c>
      <c r="BV131" s="800" t="n">
        <v>7.9199212610103E-005</v>
      </c>
      <c r="BW131" s="800" t="n">
        <v>9.81281186832434E-005</v>
      </c>
      <c r="BX131" s="800" t="n">
        <v>0.000273128287544129</v>
      </c>
      <c r="BY131" s="800" t="n">
        <v>5.22977161015817E-005</v>
      </c>
      <c r="BZ131" s="800" t="n">
        <v>0.000329509783399037</v>
      </c>
      <c r="CA131" s="800" t="n">
        <v>0.000255654818260238</v>
      </c>
      <c r="CB131" s="800" t="n">
        <v>0.00022458051773601</v>
      </c>
      <c r="CC131" s="800" t="n">
        <v>0.00434539269032041</v>
      </c>
      <c r="CD131" s="800" t="n">
        <v>0.000301633716030233</v>
      </c>
      <c r="CE131" s="800" t="n">
        <v>0.000218469499875521</v>
      </c>
      <c r="CF131" s="800" t="n">
        <v>0.00031266943798466</v>
      </c>
      <c r="CG131" s="800" t="n">
        <v>0.000253599725195394</v>
      </c>
      <c r="CH131" s="800" t="n">
        <v>0.000377138579424126</v>
      </c>
      <c r="CI131" s="800" t="n">
        <v>9.54635335772318E-005</v>
      </c>
      <c r="CJ131" s="800" t="n">
        <v>0.00339210540759934</v>
      </c>
      <c r="CK131" s="800" t="n">
        <v>0.000116317752646125</v>
      </c>
      <c r="CL131" s="800" t="n">
        <v>5.17466577740681E-005</v>
      </c>
      <c r="CM131" s="800" t="n">
        <v>4.2005067108123E-005</v>
      </c>
      <c r="CN131" s="800" t="n">
        <v>0.000150943494718859</v>
      </c>
      <c r="CO131" s="800" t="n">
        <v>8.95305146784942E-005</v>
      </c>
      <c r="CP131" s="800" t="n">
        <v>3.13830551720585E-005</v>
      </c>
      <c r="CQ131" s="800" t="n">
        <v>4.45383948472728E-005</v>
      </c>
      <c r="CR131" s="800" t="n">
        <v>0.000115447649054576</v>
      </c>
      <c r="CS131" s="800" t="n">
        <v>4.30577215106936E-005</v>
      </c>
      <c r="CT131" s="800" t="n">
        <v>5.96840533460888E-006</v>
      </c>
      <c r="CU131" s="800" t="n">
        <v>8.50023972290877E-005</v>
      </c>
      <c r="CV131" s="800" t="n">
        <v>3.26802248738223E-005</v>
      </c>
      <c r="CW131" s="800" t="n">
        <v>6.0943394486462E-005</v>
      </c>
      <c r="CX131" s="800" t="n">
        <v>4.05234241793536E-005</v>
      </c>
      <c r="CY131" s="800" t="n">
        <v>0.000116379834681525</v>
      </c>
      <c r="CZ131" s="800" t="n">
        <v>6.13826124875052E-005</v>
      </c>
      <c r="DA131" s="800" t="n">
        <v>7.01873209196729E-006</v>
      </c>
      <c r="DB131" s="252" t="n">
        <v>6.18735391821818E-005</v>
      </c>
      <c r="DC131" s="252" t="n">
        <v>0.000162525288590273</v>
      </c>
      <c r="DD131" s="252" t="n">
        <v>0.000224532752287483</v>
      </c>
      <c r="DE131" s="252" t="n">
        <v>7.88052997528515E-005</v>
      </c>
      <c r="DF131" s="252" t="n">
        <v>9.32396604526605E-005</v>
      </c>
      <c r="DG131" s="252" t="n">
        <v>0.000290795440414487</v>
      </c>
      <c r="DH131" s="252" t="n">
        <v>5.12607493861064E-005</v>
      </c>
      <c r="DI131" s="252" t="n">
        <v>0.000187017021705303</v>
      </c>
      <c r="DJ131" s="252" t="n">
        <v>0.000237248756676389</v>
      </c>
      <c r="DK131" s="252" t="n">
        <v>0.000230895287470905</v>
      </c>
      <c r="DL131" s="252" t="n">
        <v>0.00423564259851949</v>
      </c>
      <c r="DM131" s="252" t="n">
        <v>0.000303643328841333</v>
      </c>
      <c r="DN131" s="252" t="n">
        <v>0.00022859418160978</v>
      </c>
      <c r="DO131" s="252" t="n">
        <v>0.000294826971024488</v>
      </c>
      <c r="DP131" s="252" t="n">
        <v>0.000260599432724963</v>
      </c>
      <c r="DQ131" s="252" t="n">
        <v>0.000421497136707804</v>
      </c>
      <c r="DR131" s="252" t="n">
        <v>0.000117163606939941</v>
      </c>
      <c r="DS131" s="252" t="n">
        <v>0.00337597302795321</v>
      </c>
      <c r="DT131" s="252" t="n">
        <v>0.000132386125264413</v>
      </c>
      <c r="DU131" s="252" t="n">
        <v>6.06261992486627E-005</v>
      </c>
      <c r="DV131" s="252" t="n">
        <v>4.98882952117058E-005</v>
      </c>
      <c r="DW131" s="252" t="n">
        <v>0.00015619493785412</v>
      </c>
      <c r="DX131" s="252" t="n">
        <v>0.000108517942640727</v>
      </c>
      <c r="DY131" s="252" t="n">
        <v>3.29798180973096E-005</v>
      </c>
      <c r="DZ131" s="252" t="n">
        <v>5.7307392590964E-005</v>
      </c>
      <c r="EA131" s="252" t="n">
        <v>0.000155348969325809</v>
      </c>
      <c r="EB131" s="252" t="n">
        <v>4.74186441908923E-005</v>
      </c>
      <c r="EC131" s="252" t="n">
        <v>6.35746437563084E-006</v>
      </c>
      <c r="ED131" s="252" t="n">
        <v>0.000123468991470017</v>
      </c>
      <c r="EE131" s="252" t="n">
        <v>3.1072129779119E-005</v>
      </c>
      <c r="EF131" s="252" t="n">
        <v>6.02379485571724E-005</v>
      </c>
      <c r="EG131" s="252" t="n">
        <v>3.95501592473482E-005</v>
      </c>
      <c r="EH131" s="252" t="n">
        <v>0.000121725260510525</v>
      </c>
      <c r="EI131" s="252" t="n">
        <v>6.93118456779362E-005</v>
      </c>
      <c r="EJ131" s="252" t="n">
        <v>5.32573622307075E-006</v>
      </c>
      <c r="EK131" s="800" t="n">
        <v>5.7032837999736E-005</v>
      </c>
      <c r="EL131" s="800" t="n">
        <v>0.000162299293511971</v>
      </c>
      <c r="EM131" s="800" t="n">
        <v>0.000241133967872654</v>
      </c>
      <c r="EN131" s="800" t="n">
        <v>9.26795138043512E-005</v>
      </c>
      <c r="EO131" s="800" t="n">
        <v>0.000108888737626402</v>
      </c>
      <c r="EP131" s="800" t="n">
        <v>0.000301935992136556</v>
      </c>
      <c r="EQ131" s="800" t="n">
        <v>5.02629499237635E-005</v>
      </c>
      <c r="ER131" s="800" t="n">
        <v>0.000164887432711527</v>
      </c>
      <c r="ES131" s="800" t="n">
        <v>0.000255646598440279</v>
      </c>
      <c r="ET131" s="800" t="n">
        <v>0.000252874827056661</v>
      </c>
      <c r="EU131" s="800" t="n">
        <v>0.00466507356017994</v>
      </c>
      <c r="EV131" s="800" t="n">
        <v>0.000347282390845046</v>
      </c>
      <c r="EW131" s="800" t="n">
        <v>0.000254959023741868</v>
      </c>
      <c r="EX131" s="800" t="n">
        <v>0.0003076484767334</v>
      </c>
      <c r="EY131" s="800" t="n">
        <v>0.00030054689930152</v>
      </c>
      <c r="EZ131" s="800" t="n">
        <v>0.000376100846766072</v>
      </c>
      <c r="FA131" s="800" t="n">
        <v>0.000106079185276212</v>
      </c>
      <c r="FB131" s="800" t="n">
        <v>0.00313579725154174</v>
      </c>
      <c r="FC131" s="800" t="n">
        <v>0.000140442221351825</v>
      </c>
      <c r="FD131" s="800" t="n">
        <v>5.69980593492137E-005</v>
      </c>
      <c r="FE131" s="800" t="n">
        <v>5.34629774033568E-005</v>
      </c>
      <c r="FF131" s="800" t="n">
        <v>0.00015405070287335</v>
      </c>
      <c r="FG131" s="800" t="n">
        <v>9.59734920726404E-005</v>
      </c>
      <c r="FH131" s="800" t="n">
        <v>3.04096156171701E-005</v>
      </c>
      <c r="FI131" s="800" t="n">
        <v>5.42697956190482E-005</v>
      </c>
      <c r="FJ131" s="800" t="n">
        <v>0.000136972915514467</v>
      </c>
      <c r="FK131" s="800" t="n">
        <v>5.26874314500181E-005</v>
      </c>
      <c r="FL131" s="800" t="n">
        <v>6.92407043744626E-006</v>
      </c>
      <c r="FM131" s="800" t="n">
        <v>0.000132759118335196</v>
      </c>
      <c r="FN131" s="800" t="n">
        <v>3.79649358395276E-005</v>
      </c>
      <c r="FO131" s="800" t="n">
        <v>6.49017828538226E-005</v>
      </c>
      <c r="FP131" s="800" t="n">
        <v>4.5837022029615E-005</v>
      </c>
      <c r="FQ131" s="800" t="n">
        <v>0.000123609997741658</v>
      </c>
      <c r="FR131" s="800" t="n">
        <v>7.36866814729151E-005</v>
      </c>
      <c r="FS131" s="800" t="n">
        <v>4.96754026565034E-006</v>
      </c>
      <c r="FT131" s="252" t="n">
        <v>6.36384242510174E-005</v>
      </c>
      <c r="FU131" s="252" t="n">
        <v>0.00015864915018185</v>
      </c>
      <c r="FV131" s="252" t="n">
        <v>0.000260996213447837</v>
      </c>
      <c r="FW131" s="252" t="n">
        <v>0.000105196789475092</v>
      </c>
      <c r="FX131" s="252" t="n">
        <v>0.000156787422779847</v>
      </c>
      <c r="FY131" s="252" t="n">
        <v>0.000309344144809832</v>
      </c>
      <c r="FZ131" s="252" t="n">
        <v>5.08645545123486E-005</v>
      </c>
      <c r="GA131" s="252" t="n">
        <v>0.000143666436289742</v>
      </c>
      <c r="GB131" s="252" t="n">
        <v>0.000258345506362758</v>
      </c>
      <c r="GC131" s="252" t="n">
        <v>0.000267993746252134</v>
      </c>
      <c r="GD131" s="252" t="n">
        <v>0.00473125403230719</v>
      </c>
      <c r="GE131" s="252" t="n">
        <v>0.000359834775109274</v>
      </c>
      <c r="GF131" s="252" t="n">
        <v>0.000296242180748202</v>
      </c>
      <c r="GG131" s="252" t="n">
        <v>0.000328282513582241</v>
      </c>
      <c r="GH131" s="252" t="n">
        <v>0.000319900101642839</v>
      </c>
      <c r="GI131" s="252" t="n">
        <v>0.000451609860227121</v>
      </c>
      <c r="GJ131" s="252" t="n">
        <v>0.000102744701989442</v>
      </c>
      <c r="GK131" s="252" t="n">
        <v>0.00325246928944621</v>
      </c>
      <c r="GL131" s="252" t="n">
        <v>0.000147330477405257</v>
      </c>
      <c r="GM131" s="252" t="n">
        <v>6.0225534734338E-005</v>
      </c>
      <c r="GN131" s="252" t="n">
        <v>5.68947655941395E-005</v>
      </c>
      <c r="GO131" s="252" t="n">
        <v>0.000166274225608056</v>
      </c>
      <c r="GP131" s="252" t="n">
        <v>9.56519848588313E-005</v>
      </c>
      <c r="GQ131" s="252" t="n">
        <v>3.04372240389652E-005</v>
      </c>
      <c r="GR131" s="252" t="n">
        <v>5.43841589568495E-005</v>
      </c>
      <c r="GS131" s="252" t="n">
        <v>0.000139505290832464</v>
      </c>
      <c r="GT131" s="252" t="n">
        <v>5.55983289301972E-005</v>
      </c>
      <c r="GU131" s="252" t="n">
        <v>7.34050891025981E-006</v>
      </c>
      <c r="GV131" s="252" t="n">
        <v>0.000119644301090034</v>
      </c>
      <c r="GW131" s="252" t="n">
        <v>4.4439391182078E-005</v>
      </c>
      <c r="GX131" s="252" t="n">
        <v>6.81073285592162E-005</v>
      </c>
      <c r="GY131" s="252" t="n">
        <v>5.12854579360651E-005</v>
      </c>
      <c r="GZ131" s="252" t="n">
        <v>0.000132844862743537</v>
      </c>
      <c r="HA131" s="252" t="n">
        <v>8.37747697300322E-005</v>
      </c>
      <c r="HB131" s="252" t="n">
        <v>7.87387103554526E-006</v>
      </c>
      <c r="HC131" s="800" t="n">
        <v>6.89264681110787E-005</v>
      </c>
      <c r="HD131" s="800" t="n">
        <v>0.000164195934140369</v>
      </c>
      <c r="HE131" s="800" t="n">
        <v>0.000252506417639572</v>
      </c>
      <c r="HF131" s="800" t="n">
        <v>0.000105673984194932</v>
      </c>
      <c r="HG131" s="800" t="n">
        <v>0.000146999992924369</v>
      </c>
      <c r="HH131" s="800" t="n">
        <v>0.000272726626623222</v>
      </c>
      <c r="HI131" s="800" t="n">
        <v>4.93535462486531E-005</v>
      </c>
      <c r="HJ131" s="800" t="n">
        <v>0.000108541306620374</v>
      </c>
      <c r="HK131" s="800" t="n">
        <v>0.000238818241224327</v>
      </c>
      <c r="HL131" s="800" t="n">
        <v>0.000261847980161543</v>
      </c>
      <c r="HM131" s="800" t="n">
        <v>0.0045991031316606</v>
      </c>
      <c r="HN131" s="800" t="n">
        <v>0.000351914942708653</v>
      </c>
      <c r="HO131" s="800" t="n">
        <v>0.000262589400108006</v>
      </c>
      <c r="HP131" s="800" t="n">
        <v>0.000336951772296321</v>
      </c>
      <c r="HQ131" s="800" t="n">
        <v>0.0003156897368169</v>
      </c>
      <c r="HR131" s="800" t="n">
        <v>0.000420737836407072</v>
      </c>
      <c r="HS131" s="800" t="n">
        <v>0.000112198836224303</v>
      </c>
      <c r="HT131" s="800" t="n">
        <v>0.00318373257662248</v>
      </c>
      <c r="HU131" s="800" t="n">
        <v>0.000144983908866132</v>
      </c>
      <c r="HV131" s="800" t="n">
        <v>5.4069673400277E-005</v>
      </c>
      <c r="HW131" s="800" t="n">
        <v>5.39037741352437E-005</v>
      </c>
      <c r="HX131" s="800" t="n">
        <v>0.000152336181517575</v>
      </c>
      <c r="HY131" s="800" t="n">
        <v>9.65864971486336E-005</v>
      </c>
      <c r="HZ131" s="800" t="n">
        <v>3.27427093540645E-005</v>
      </c>
      <c r="IA131" s="800" t="n">
        <v>5.92138849111379E-005</v>
      </c>
      <c r="IB131" s="800" t="n">
        <v>0.000145230620441264</v>
      </c>
      <c r="IC131" s="800" t="n">
        <v>5.2936765568018E-005</v>
      </c>
      <c r="ID131" s="800" t="n">
        <v>8.33937931115226E-006</v>
      </c>
      <c r="IE131" s="800" t="n">
        <v>0.000119200626247595</v>
      </c>
      <c r="IF131" s="800" t="n">
        <v>4.47468398187725E-005</v>
      </c>
      <c r="IG131" s="800" t="n">
        <v>6.44488905189826E-005</v>
      </c>
      <c r="IH131" s="800" t="n">
        <v>5.30395250938347E-005</v>
      </c>
      <c r="II131" s="800" t="n">
        <v>0.000126593995969916</v>
      </c>
      <c r="IJ131" s="800" t="n">
        <v>8.57135938835511E-005</v>
      </c>
      <c r="IK131" s="800" t="n">
        <v>7.06909096656405E-006</v>
      </c>
      <c r="IL131" s="252" t="n">
        <v>7.21427779761334E-005</v>
      </c>
      <c r="IM131" s="252" t="n">
        <v>0.000161128626991528</v>
      </c>
      <c r="IN131" s="252" t="n">
        <v>0.000263091100546562</v>
      </c>
      <c r="IO131" s="252" t="n">
        <v>0.0001027800162924</v>
      </c>
      <c r="IP131" s="252" t="n">
        <v>8.14100448456186E-005</v>
      </c>
      <c r="IQ131" s="252" t="n">
        <v>0.000268463539017076</v>
      </c>
      <c r="IR131" s="252" t="n">
        <v>4.93204518553852E-005</v>
      </c>
      <c r="IS131" s="252" t="n">
        <v>0.0001533887105388</v>
      </c>
      <c r="IT131" s="252" t="n">
        <v>0.0002432983913301</v>
      </c>
      <c r="IU131" s="252" t="n">
        <v>0.000260786363584052</v>
      </c>
      <c r="IV131" s="252" t="n">
        <v>0.0046523511167753</v>
      </c>
      <c r="IW131" s="252" t="n">
        <v>0.000383174772322858</v>
      </c>
      <c r="IX131" s="252" t="n">
        <v>0.000236719467956288</v>
      </c>
      <c r="IY131" s="252" t="n">
        <v>0.00035560307495642</v>
      </c>
      <c r="IZ131" s="252" t="n">
        <v>0.00031295660274294</v>
      </c>
      <c r="JA131" s="252" t="n">
        <v>0.00051124435417628</v>
      </c>
      <c r="JB131" s="252" t="n">
        <v>0.000112053665098619</v>
      </c>
      <c r="JC131" s="252" t="n">
        <v>0.00320294431193826</v>
      </c>
      <c r="JD131" s="252" t="n">
        <v>0.000156219108949775</v>
      </c>
      <c r="JE131" s="252" t="n">
        <v>5.88677062450685E-005</v>
      </c>
      <c r="JF131" s="252" t="n">
        <v>5.89591083770387E-005</v>
      </c>
      <c r="JG131" s="252" t="n">
        <v>0.000150589866222468</v>
      </c>
      <c r="JH131" s="252" t="n">
        <v>0.00010614765457728</v>
      </c>
      <c r="JI131" s="252" t="n">
        <v>3.49420998095526E-005</v>
      </c>
      <c r="JJ131" s="252" t="n">
        <v>6.66359408819205E-005</v>
      </c>
      <c r="JK131" s="252" t="n">
        <v>0.000158189841022094</v>
      </c>
      <c r="JL131" s="252" t="n">
        <v>5.76213519451834E-005</v>
      </c>
      <c r="JM131" s="252" t="n">
        <v>8.02755374857668E-006</v>
      </c>
      <c r="JN131" s="252" t="n">
        <v>0.000107092361999971</v>
      </c>
      <c r="JO131" s="252" t="n">
        <v>4.75938895320698E-005</v>
      </c>
      <c r="JP131" s="252" t="n">
        <v>6.55856710418358E-005</v>
      </c>
      <c r="JQ131" s="252" t="n">
        <v>5.15672405547265E-005</v>
      </c>
      <c r="JR131" s="252" t="n">
        <v>0.000121453493299861</v>
      </c>
      <c r="JS131" s="252" t="n">
        <v>8.54522790340047E-005</v>
      </c>
      <c r="JT131" s="252" t="n">
        <v>6.13239895375143E-006</v>
      </c>
      <c r="JU131" s="800" t="n">
        <v>6.23886456868179E-005</v>
      </c>
      <c r="JV131" s="800" t="n">
        <v>0.000161859744629515</v>
      </c>
      <c r="JW131" s="800" t="n">
        <v>0.000236966455510434</v>
      </c>
      <c r="JX131" s="800" t="n">
        <v>9.70783139501183E-005</v>
      </c>
      <c r="JY131" s="800" t="n">
        <v>7.9986988319721E-005</v>
      </c>
      <c r="JZ131" s="800" t="n">
        <v>0.000238426189491805</v>
      </c>
      <c r="KA131" s="800" t="n">
        <v>4.62649783988025E-005</v>
      </c>
      <c r="KB131" s="800" t="n">
        <v>0.000136348095788436</v>
      </c>
      <c r="KC131" s="800" t="n">
        <v>0.000217197104268145</v>
      </c>
      <c r="KD131" s="800" t="n">
        <v>0.000237834319895028</v>
      </c>
      <c r="KE131" s="800" t="n">
        <v>0.00471668924779143</v>
      </c>
      <c r="KF131" s="800" t="n">
        <v>0.000356304588213526</v>
      </c>
      <c r="KG131" s="800" t="n">
        <v>0.000219709376982014</v>
      </c>
      <c r="KH131" s="800" t="n">
        <v>0.000308294524329866</v>
      </c>
      <c r="KI131" s="800" t="n">
        <v>0.000296109370235027</v>
      </c>
      <c r="KJ131" s="800" t="n">
        <v>0.000433194779096821</v>
      </c>
      <c r="KK131" s="800" t="n">
        <v>0.00011202687669177</v>
      </c>
      <c r="KL131" s="800" t="n">
        <v>0.00321636850151853</v>
      </c>
      <c r="KM131" s="800" t="n">
        <v>0.000163588921480843</v>
      </c>
      <c r="KN131" s="800" t="n">
        <v>5.86558511072487E-005</v>
      </c>
      <c r="KO131" s="800" t="n">
        <v>5.5730419627195E-005</v>
      </c>
      <c r="KP131" s="800" t="n">
        <v>0.000138530323850714</v>
      </c>
      <c r="KQ131" s="800" t="n">
        <v>9.55406364232363E-005</v>
      </c>
      <c r="KR131" s="800" t="n">
        <v>3.47590514394508E-005</v>
      </c>
      <c r="KS131" s="800" t="n">
        <v>8.41035351413481E-005</v>
      </c>
      <c r="KT131" s="800" t="n">
        <v>0.000167873197656315</v>
      </c>
      <c r="KU131" s="800" t="n">
        <v>5.4416715020708E-005</v>
      </c>
      <c r="KV131" s="800" t="n">
        <v>7.40567870472475E-006</v>
      </c>
      <c r="KW131" s="800" t="n">
        <v>8.27319155508645E-005</v>
      </c>
      <c r="KX131" s="800" t="n">
        <v>4.24042925736185E-005</v>
      </c>
      <c r="KY131" s="800" t="n">
        <v>6.23287627423503E-005</v>
      </c>
      <c r="KZ131" s="800" t="n">
        <v>4.80656180382593E-005</v>
      </c>
      <c r="LA131" s="800" t="n">
        <v>0.00010558764512197</v>
      </c>
      <c r="LB131" s="800" t="n">
        <v>8.74419600730769E-005</v>
      </c>
      <c r="LC131" s="800" t="n">
        <v>5.21941579373781E-006</v>
      </c>
      <c r="LD131" s="252" t="n">
        <v>6.2123651164175E-005</v>
      </c>
      <c r="LE131" s="252" t="n">
        <v>0.000162187746457152</v>
      </c>
      <c r="LF131" s="252" t="n">
        <v>0.000232283701175265</v>
      </c>
      <c r="LG131" s="252" t="n">
        <v>0.000103472990245032</v>
      </c>
      <c r="LH131" s="252" t="n">
        <v>9.31131479776146E-005</v>
      </c>
      <c r="LI131" s="252" t="n">
        <v>0.000260110466685407</v>
      </c>
      <c r="LJ131" s="252" t="n">
        <v>5.03998144981158E-005</v>
      </c>
      <c r="LK131" s="252" t="n">
        <v>0.000104561126211171</v>
      </c>
      <c r="LL131" s="252" t="n">
        <v>0.000215988182603426</v>
      </c>
      <c r="LM131" s="252" t="n">
        <v>0.000242992527364088</v>
      </c>
      <c r="LN131" s="252" t="n">
        <v>0.00496116726588279</v>
      </c>
      <c r="LO131" s="252" t="n">
        <v>0.000369832673345235</v>
      </c>
      <c r="LP131" s="252" t="n">
        <v>0.000245773751999697</v>
      </c>
      <c r="LQ131" s="252" t="n">
        <v>0.000304547028613615</v>
      </c>
      <c r="LR131" s="252" t="n">
        <v>0.00031203977365333</v>
      </c>
      <c r="LS131" s="252" t="n">
        <v>0.00044506263951672</v>
      </c>
      <c r="LT131" s="252" t="n">
        <v>0.000107972575713051</v>
      </c>
      <c r="LU131" s="252" t="n">
        <v>0.00354883740930439</v>
      </c>
      <c r="LV131" s="252" t="n">
        <v>0.000234795187016444</v>
      </c>
      <c r="LW131" s="252" t="n">
        <v>7.03255482843604E-005</v>
      </c>
      <c r="LX131" s="252" t="n">
        <v>6.29788682436071E-005</v>
      </c>
      <c r="LY131" s="252" t="n">
        <v>0.000150330097585408</v>
      </c>
      <c r="LZ131" s="252" t="n">
        <v>0.000106094229393988</v>
      </c>
      <c r="MA131" s="252" t="n">
        <v>3.13646372728214E-005</v>
      </c>
      <c r="MB131" s="252" t="n">
        <v>8.74879467435548E-005</v>
      </c>
      <c r="MC131" s="252" t="n">
        <v>0.000160799578764549</v>
      </c>
      <c r="MD131" s="252" t="n">
        <v>5.39149339093386E-005</v>
      </c>
      <c r="ME131" s="252" t="n">
        <v>9.44383595458016E-006</v>
      </c>
      <c r="MF131" s="252" t="n">
        <v>0.000110963128916614</v>
      </c>
      <c r="MG131" s="252" t="n">
        <v>4.83631452079562E-005</v>
      </c>
      <c r="MH131" s="252" t="n">
        <v>6.53244876153542E-005</v>
      </c>
      <c r="MI131" s="252" t="n">
        <v>5.14934221606425E-005</v>
      </c>
      <c r="MJ131" s="252" t="n">
        <v>0.000110367226305643</v>
      </c>
      <c r="MK131" s="252" t="n">
        <v>9.1915903245166E-005</v>
      </c>
      <c r="ML131" s="252" t="n">
        <v>6.64793193677236E-006</v>
      </c>
      <c r="MM131" s="800" t="n">
        <v>5.20081073093242E-005</v>
      </c>
      <c r="MN131" s="800" t="n">
        <v>0.000157970508353836</v>
      </c>
      <c r="MO131" s="800" t="n">
        <v>0.000208937301278372</v>
      </c>
      <c r="MP131" s="800" t="n">
        <v>9.11895642164571E-005</v>
      </c>
      <c r="MQ131" s="800" t="n">
        <v>7.1556960659803E-005</v>
      </c>
      <c r="MR131" s="800" t="n">
        <v>0.000231299610611806</v>
      </c>
      <c r="MS131" s="800" t="n">
        <v>4.58429081986129E-005</v>
      </c>
      <c r="MT131" s="800" t="n">
        <v>0.000210449506491098</v>
      </c>
      <c r="MU131" s="800" t="n">
        <v>0.000208847241302988</v>
      </c>
      <c r="MV131" s="800" t="n">
        <v>0.000220682967743582</v>
      </c>
      <c r="MW131" s="800" t="n">
        <v>0.00482431555041061</v>
      </c>
      <c r="MX131" s="800" t="n">
        <v>0.000329845243419063</v>
      </c>
      <c r="MY131" s="800" t="n">
        <v>0.000217091830586761</v>
      </c>
      <c r="MZ131" s="800" t="n">
        <v>0.00025843895716178</v>
      </c>
      <c r="NA131" s="800" t="n">
        <v>0.000266965746999153</v>
      </c>
      <c r="NB131" s="800" t="n">
        <v>0.000458413619395994</v>
      </c>
      <c r="NC131" s="800" t="n">
        <v>0.000101111468638952</v>
      </c>
      <c r="ND131" s="800" t="n">
        <v>0.00352005206573524</v>
      </c>
      <c r="NE131" s="800" t="n">
        <v>0.000224267913753778</v>
      </c>
      <c r="NF131" s="800" t="n">
        <v>6.25599495504177E-005</v>
      </c>
      <c r="NG131" s="800" t="n">
        <v>5.68065002560345E-005</v>
      </c>
      <c r="NH131" s="800" t="n">
        <v>0.000137889187503988</v>
      </c>
      <c r="NI131" s="800" t="n">
        <v>0.00010414545255193</v>
      </c>
      <c r="NJ131" s="800" t="n">
        <v>2.67235671632356E-005</v>
      </c>
      <c r="NK131" s="800" t="n">
        <v>8.23693640681751E-005</v>
      </c>
      <c r="NL131" s="800" t="n">
        <v>0.000167753577907751</v>
      </c>
      <c r="NM131" s="800" t="n">
        <v>4.58196120118852E-005</v>
      </c>
      <c r="NN131" s="800" t="n">
        <v>8.08034529244833E-006</v>
      </c>
      <c r="NO131" s="800" t="n">
        <v>0.000104987159093151</v>
      </c>
      <c r="NP131" s="800" t="n">
        <v>4.1991923205023E-005</v>
      </c>
      <c r="NQ131" s="800" t="n">
        <v>6.21130351138985E-005</v>
      </c>
      <c r="NR131" s="800" t="n">
        <v>4.60321200453732E-005</v>
      </c>
      <c r="NS131" s="800" t="n">
        <v>0.000104434678412346</v>
      </c>
      <c r="NT131" s="800" t="n">
        <v>8.54198095813277E-005</v>
      </c>
      <c r="NU131" s="800" t="n">
        <v>1.02698919116185E-005</v>
      </c>
      <c r="NV131" s="252" t="n">
        <v>4.60836904802094E-005</v>
      </c>
      <c r="NW131" s="252" t="n">
        <v>0.000147603513813773</v>
      </c>
      <c r="NX131" s="252" t="n">
        <v>0.00018569600590182</v>
      </c>
      <c r="NY131" s="252" t="n">
        <v>8.32132545446735E-005</v>
      </c>
      <c r="NZ131" s="252" t="n">
        <v>6.43920586140337E-005</v>
      </c>
      <c r="OA131" s="252" t="n">
        <v>0.000226101373731124</v>
      </c>
      <c r="OB131" s="252" t="n">
        <v>4.56331121678667E-005</v>
      </c>
      <c r="OC131" s="252" t="n">
        <v>0.000153786319007314</v>
      </c>
      <c r="OD131" s="252" t="n">
        <v>0.000199835250620505</v>
      </c>
      <c r="OE131" s="252" t="n">
        <v>0.000215635161405548</v>
      </c>
      <c r="OF131" s="252" t="n">
        <v>0.00500036005723516</v>
      </c>
      <c r="OG131" s="252" t="n">
        <v>0.000318977088895627</v>
      </c>
      <c r="OH131" s="252" t="n">
        <v>0.000213046080388244</v>
      </c>
      <c r="OI131" s="252" t="n">
        <v>0.000233987237903382</v>
      </c>
      <c r="OJ131" s="252" t="n">
        <v>0.00024092310901196</v>
      </c>
      <c r="OK131" s="252" t="n">
        <v>0.00051915032956357</v>
      </c>
      <c r="OL131" s="252" t="n">
        <v>8.85063270351726E-005</v>
      </c>
      <c r="OM131" s="252" t="n">
        <v>0.00380321632854332</v>
      </c>
      <c r="ON131" s="252" t="n">
        <v>0.000209161021642392</v>
      </c>
      <c r="OO131" s="252" t="n">
        <v>5.62904294157113E-005</v>
      </c>
      <c r="OP131" s="252" t="n">
        <v>5.47322745459888E-005</v>
      </c>
      <c r="OQ131" s="252" t="n">
        <v>0.000142592179539404</v>
      </c>
      <c r="OR131" s="252" t="n">
        <v>9.90856844700184E-005</v>
      </c>
      <c r="OS131" s="252" t="n">
        <v>2.01369705098502E-005</v>
      </c>
      <c r="OT131" s="252" t="n">
        <v>6.903838257246E-005</v>
      </c>
      <c r="OU131" s="252" t="n">
        <v>0.000165046798247057</v>
      </c>
      <c r="OV131" s="252" t="n">
        <v>4.47816134505744E-005</v>
      </c>
      <c r="OW131" s="252" t="n">
        <v>7.90712851919149E-006</v>
      </c>
      <c r="OX131" s="252" t="n">
        <v>0.000103675013892856</v>
      </c>
      <c r="OY131" s="252" t="n">
        <v>4.33394028914297E-005</v>
      </c>
      <c r="OZ131" s="252" t="n">
        <v>7.12686648013563E-005</v>
      </c>
      <c r="PA131" s="252" t="n">
        <v>4.32132942814782E-005</v>
      </c>
      <c r="PB131" s="252" t="n">
        <v>9.20785650800835E-005</v>
      </c>
      <c r="PC131" s="252" t="n">
        <v>7.93239469430792E-005</v>
      </c>
      <c r="PD131" s="252" t="n">
        <v>1.23722841380516E-005</v>
      </c>
      <c r="PE131" s="800" t="n">
        <v>4.20099883803781E-005</v>
      </c>
      <c r="PF131" s="800" t="n">
        <v>0.000145198032237197</v>
      </c>
      <c r="PG131" s="800" t="n">
        <v>0.000181872967292133</v>
      </c>
      <c r="PH131" s="800" t="n">
        <v>7.7486144369443E-005</v>
      </c>
      <c r="PI131" s="800" t="n">
        <v>6.87184989380284E-005</v>
      </c>
      <c r="PJ131" s="800" t="n">
        <v>0.00019120726967369</v>
      </c>
      <c r="PK131" s="800" t="n">
        <v>4.78702960961134E-005</v>
      </c>
      <c r="PL131" s="800" t="n">
        <v>0.000112968002177868</v>
      </c>
      <c r="PM131" s="800" t="n">
        <v>0.000186754330554362</v>
      </c>
      <c r="PN131" s="800" t="n">
        <v>0.000200217614006496</v>
      </c>
      <c r="PO131" s="800" t="n">
        <v>0.00494163365513583</v>
      </c>
      <c r="PP131" s="800" t="n">
        <v>0.000310819472467992</v>
      </c>
      <c r="PQ131" s="800" t="n">
        <v>0.000198079387888344</v>
      </c>
      <c r="PR131" s="800" t="n">
        <v>0.000231143393714141</v>
      </c>
      <c r="PS131" s="800" t="n">
        <v>0.000220859848479658</v>
      </c>
      <c r="PT131" s="800" t="n">
        <v>0.000554681625293668</v>
      </c>
      <c r="PU131" s="800" t="n">
        <v>8.86155249651953E-005</v>
      </c>
      <c r="PV131" s="800" t="n">
        <v>0.00384626366651882</v>
      </c>
      <c r="PW131" s="800" t="n">
        <v>0.00020177674244592</v>
      </c>
      <c r="PX131" s="800" t="n">
        <v>5.63615403068227E-005</v>
      </c>
      <c r="PY131" s="800" t="n">
        <v>5.3698917975756E-005</v>
      </c>
      <c r="PZ131" s="800" t="n">
        <v>0.000136550769717687</v>
      </c>
      <c r="QA131" s="800" t="n">
        <v>9.5784346381482E-005</v>
      </c>
      <c r="QB131" s="800" t="n">
        <v>1.83536813849772E-005</v>
      </c>
      <c r="QC131" s="800" t="n">
        <v>6.71880575147382E-005</v>
      </c>
      <c r="QD131" s="800" t="n">
        <v>0.000146089933275812</v>
      </c>
      <c r="QE131" s="800" t="n">
        <v>4.17195047693763E-005</v>
      </c>
      <c r="QF131" s="800" t="n">
        <v>9.42830980052803E-006</v>
      </c>
      <c r="QG131" s="800" t="n">
        <v>8.84503994746835E-005</v>
      </c>
      <c r="QH131" s="800" t="n">
        <v>4.26842464621015E-005</v>
      </c>
      <c r="QI131" s="800" t="n">
        <v>7.3946427201039E-005</v>
      </c>
      <c r="QJ131" s="800" t="n">
        <v>4.61451311081607E-005</v>
      </c>
      <c r="QK131" s="800" t="n">
        <v>8.84767405059757E-005</v>
      </c>
      <c r="QL131" s="800" t="n">
        <v>7.97239746537936E-005</v>
      </c>
      <c r="QM131" s="800" t="n">
        <v>1.19181781227097E-005</v>
      </c>
      <c r="QN131" s="252" t="n">
        <v>4.29796967097214E-005</v>
      </c>
      <c r="QO131" s="252" t="n">
        <v>0.000112568585642626</v>
      </c>
      <c r="QP131" s="252" t="n">
        <v>0.00018009828019187</v>
      </c>
      <c r="QQ131" s="252" t="n">
        <v>9.45120453085474E-005</v>
      </c>
      <c r="QR131" s="252" t="n">
        <v>6.57549145740012E-005</v>
      </c>
      <c r="QS131" s="252" t="n">
        <v>0.000167951176256305</v>
      </c>
      <c r="QT131" s="252" t="n">
        <v>4.84479410554691E-005</v>
      </c>
      <c r="QU131" s="252" t="n">
        <v>0.000124940202952756</v>
      </c>
      <c r="QV131" s="252" t="n">
        <v>0.000188540193629173</v>
      </c>
      <c r="QW131" s="252" t="n">
        <v>0.000219163426655128</v>
      </c>
      <c r="QX131" s="252" t="n">
        <v>0.00469512667611798</v>
      </c>
      <c r="QY131" s="252" t="n">
        <v>0.000328900769769751</v>
      </c>
      <c r="QZ131" s="252" t="n">
        <v>0.000191186087783287</v>
      </c>
      <c r="RA131" s="252" t="n">
        <v>0.000214949062931229</v>
      </c>
      <c r="RB131" s="252" t="n">
        <v>0.000226723089158793</v>
      </c>
      <c r="RC131" s="252" t="n">
        <v>0.000462700901455253</v>
      </c>
      <c r="RD131" s="252" t="n">
        <v>8.25605609948194E-005</v>
      </c>
      <c r="RE131" s="252" t="n">
        <v>0.00360651110691175</v>
      </c>
      <c r="RF131" s="252" t="n">
        <v>0.000197763269994009</v>
      </c>
      <c r="RG131" s="252" t="n">
        <v>5.22199061982174E-005</v>
      </c>
      <c r="RH131" s="252" t="n">
        <v>5.08307860719215E-005</v>
      </c>
      <c r="RI131" s="252" t="n">
        <v>0.000131185312638748</v>
      </c>
      <c r="RJ131" s="252" t="n">
        <v>8.97629911216831E-005</v>
      </c>
      <c r="RK131" s="252" t="n">
        <v>1.62131776586833E-005</v>
      </c>
      <c r="RL131" s="252" t="n">
        <v>7.11274131287478E-005</v>
      </c>
      <c r="RM131" s="252" t="n">
        <v>0.000150805895613698</v>
      </c>
      <c r="RN131" s="252" t="n">
        <v>4.15031523560558E-005</v>
      </c>
      <c r="RO131" s="252" t="n">
        <v>9.19058492184463E-006</v>
      </c>
      <c r="RP131" s="252" t="n">
        <v>9.79611855143839E-005</v>
      </c>
      <c r="RQ131" s="252" t="n">
        <v>4.36203493187699E-005</v>
      </c>
      <c r="RR131" s="252" t="n">
        <v>6.28793665063338E-005</v>
      </c>
      <c r="RS131" s="252" t="n">
        <v>4.93908113328088E-005</v>
      </c>
      <c r="RT131" s="252" t="n">
        <v>9.82201069624116E-005</v>
      </c>
      <c r="RU131" s="252" t="n">
        <v>7.66555514585503E-005</v>
      </c>
      <c r="RV131" s="252" t="n">
        <v>1.20939259642929E-005</v>
      </c>
      <c r="RW131" s="800" t="n">
        <v>3.44091924686152E-005</v>
      </c>
      <c r="RX131" s="800" t="n">
        <v>9.16993783506989E-005</v>
      </c>
      <c r="RY131" s="800" t="n">
        <v>0.000131813692005327</v>
      </c>
      <c r="RZ131" s="800" t="n">
        <v>7.25924615672498E-005</v>
      </c>
      <c r="SA131" s="800" t="n">
        <v>4.6954928470187E-005</v>
      </c>
      <c r="SB131" s="800" t="n">
        <v>0.000127447778201945</v>
      </c>
      <c r="SC131" s="800" t="n">
        <v>3.9005881520768E-005</v>
      </c>
      <c r="SD131" s="800" t="n">
        <v>0.000146600631000848</v>
      </c>
      <c r="SE131" s="800" t="n">
        <v>0.000162740578865664</v>
      </c>
      <c r="SF131" s="800" t="n">
        <v>0.000169189226318978</v>
      </c>
      <c r="SG131" s="800" t="n">
        <v>0.00355278796365072</v>
      </c>
      <c r="SH131" s="800" t="n">
        <v>0.000276327050859451</v>
      </c>
      <c r="SI131" s="800" t="n">
        <v>0.000150649888339304</v>
      </c>
      <c r="SJ131" s="800" t="n">
        <v>0.000167708347587429</v>
      </c>
      <c r="SK131" s="800" t="n">
        <v>0.000180197835701947</v>
      </c>
      <c r="SL131" s="800" t="n">
        <v>0.000495433567599814</v>
      </c>
      <c r="SM131" s="800" t="n">
        <v>7.14084931558793E-005</v>
      </c>
      <c r="SN131" s="800" t="n">
        <v>0.00276639888402836</v>
      </c>
      <c r="SO131" s="800" t="n">
        <v>0.000147360513738183</v>
      </c>
      <c r="SP131" s="800" t="n">
        <v>4.2345256676779E-005</v>
      </c>
      <c r="SQ131" s="800" t="n">
        <v>4.15542729840143E-005</v>
      </c>
      <c r="SR131" s="800" t="n">
        <v>0.000108193244715894</v>
      </c>
      <c r="SS131" s="800" t="n">
        <v>7.74432969235963E-005</v>
      </c>
      <c r="ST131" s="800" t="n">
        <v>1.290742832126E-005</v>
      </c>
      <c r="SU131" s="800" t="n">
        <v>6.20347408212947E-005</v>
      </c>
      <c r="SV131" s="800" t="n">
        <v>0.000141972807616278</v>
      </c>
      <c r="SW131" s="800" t="n">
        <v>3.07617482789083E-005</v>
      </c>
      <c r="SX131" s="800" t="n">
        <v>6.20177009094307E-006</v>
      </c>
      <c r="SY131" s="800" t="n">
        <v>8.57719050207564E-005</v>
      </c>
      <c r="SZ131" s="800" t="n">
        <v>3.42333256109592E-005</v>
      </c>
      <c r="TA131" s="800" t="n">
        <v>4.5176082308697E-005</v>
      </c>
      <c r="TB131" s="800" t="n">
        <v>3.93191947820848E-005</v>
      </c>
      <c r="TC131" s="800" t="n">
        <v>7.45993631405751E-005</v>
      </c>
      <c r="TD131" s="800" t="n">
        <v>6.0003038740967E-005</v>
      </c>
      <c r="TE131" s="800" t="n">
        <v>1.2543384690446E-005</v>
      </c>
    </row>
    <row r="132" customFormat="false" ht="14.4" hidden="false" customHeight="false" outlineLevel="0" collapsed="false">
      <c r="A132" s="800" t="n">
        <v>0.000335829816052956</v>
      </c>
      <c r="B132" s="800" t="n">
        <v>0.000889187497227997</v>
      </c>
      <c r="C132" s="800" t="n">
        <v>0.00052623259029707</v>
      </c>
      <c r="D132" s="800" t="n">
        <v>0.000302940478965304</v>
      </c>
      <c r="E132" s="800" t="n">
        <v>0.000677023491975102</v>
      </c>
      <c r="F132" s="800" t="n">
        <v>0.000672577822169693</v>
      </c>
      <c r="G132" s="800" t="n">
        <v>0.00031766777239869</v>
      </c>
      <c r="H132" s="800" t="n">
        <v>0.000254293624138045</v>
      </c>
      <c r="I132" s="800" t="n">
        <v>0.000521919268587294</v>
      </c>
      <c r="J132" s="800" t="n">
        <v>0.0008141560027435</v>
      </c>
      <c r="K132" s="800" t="n">
        <v>0.00173800689065957</v>
      </c>
      <c r="L132" s="800" t="n">
        <v>0.0109584092605004</v>
      </c>
      <c r="M132" s="800" t="n">
        <v>0.00566179674662446</v>
      </c>
      <c r="N132" s="800" t="n">
        <v>0.00260404934362116</v>
      </c>
      <c r="O132" s="800" t="n">
        <v>0.00375454824028735</v>
      </c>
      <c r="P132" s="800" t="n">
        <v>0.0061641858938426</v>
      </c>
      <c r="Q132" s="800" t="n">
        <v>0.000353788816709484</v>
      </c>
      <c r="R132" s="800" t="n">
        <v>0.0030631625386407</v>
      </c>
      <c r="S132" s="800" t="n">
        <v>0.000442183405781093</v>
      </c>
      <c r="T132" s="800" t="n">
        <v>0.000204626996842493</v>
      </c>
      <c r="U132" s="800" t="n">
        <v>0.000144508155085694</v>
      </c>
      <c r="V132" s="800" t="n">
        <v>0.000126431306917249</v>
      </c>
      <c r="W132" s="800" t="n">
        <v>0.000388869173179281</v>
      </c>
      <c r="X132" s="800" t="n">
        <v>0.000313419476580392</v>
      </c>
      <c r="Y132" s="800" t="n">
        <v>0.000253383268560719</v>
      </c>
      <c r="Z132" s="800" t="n">
        <v>0.000498158746731895</v>
      </c>
      <c r="AA132" s="800" t="n">
        <v>0.00012085921500155</v>
      </c>
      <c r="AB132" s="800" t="n">
        <v>5.18902457323048E-005</v>
      </c>
      <c r="AC132" s="800" t="n">
        <v>9.49102325088465E-005</v>
      </c>
      <c r="AD132" s="800" t="n">
        <v>0.000174919932939443</v>
      </c>
      <c r="AE132" s="800" t="n">
        <v>0.000140000725594067</v>
      </c>
      <c r="AF132" s="800" t="n">
        <v>0.000101164917695801</v>
      </c>
      <c r="AG132" s="800" t="n">
        <v>8.79756890227113E-005</v>
      </c>
      <c r="AH132" s="800" t="n">
        <v>0.000151602146387362</v>
      </c>
      <c r="AI132" s="800" t="n">
        <v>3.73635056080054E-005</v>
      </c>
      <c r="AJ132" s="252" t="n">
        <v>0.000328526871060031</v>
      </c>
      <c r="AK132" s="252" t="n">
        <v>0.0009376278748699</v>
      </c>
      <c r="AL132" s="252" t="n">
        <v>0.000598751465471985</v>
      </c>
      <c r="AM132" s="252" t="n">
        <v>0.00030517352797802</v>
      </c>
      <c r="AN132" s="252" t="n">
        <v>0.000669756609601811</v>
      </c>
      <c r="AO132" s="252" t="n">
        <v>0.000675082328644788</v>
      </c>
      <c r="AP132" s="252" t="n">
        <v>0.000335733639547873</v>
      </c>
      <c r="AQ132" s="252" t="n">
        <v>0.000239533656505261</v>
      </c>
      <c r="AR132" s="252" t="n">
        <v>0.00055147927005727</v>
      </c>
      <c r="AS132" s="252" t="n">
        <v>0.000871064018131932</v>
      </c>
      <c r="AT132" s="252" t="n">
        <v>0.001578046896145</v>
      </c>
      <c r="AU132" s="252" t="n">
        <v>0.0109751606523893</v>
      </c>
      <c r="AV132" s="252" t="n">
        <v>0.00578562650220325</v>
      </c>
      <c r="AW132" s="252" t="n">
        <v>0.0025361038353821</v>
      </c>
      <c r="AX132" s="252" t="n">
        <v>0.00384483925523765</v>
      </c>
      <c r="AY132" s="252" t="n">
        <v>0.00669403676886517</v>
      </c>
      <c r="AZ132" s="252" t="n">
        <v>0.000363376025244302</v>
      </c>
      <c r="BA132" s="252" t="n">
        <v>0.00335315162374215</v>
      </c>
      <c r="BB132" s="252" t="n">
        <v>0.000528622442428134</v>
      </c>
      <c r="BC132" s="252" t="n">
        <v>0.000197018104375079</v>
      </c>
      <c r="BD132" s="252" t="n">
        <v>0.000155668033567893</v>
      </c>
      <c r="BE132" s="252" t="n">
        <v>0.000137963125057146</v>
      </c>
      <c r="BF132" s="252" t="n">
        <v>0.0003894876460306</v>
      </c>
      <c r="BG132" s="252" t="n">
        <v>0.000357242037589292</v>
      </c>
      <c r="BH132" s="252" t="n">
        <v>0.000279940440637457</v>
      </c>
      <c r="BI132" s="252" t="n">
        <v>0.000426561553264967</v>
      </c>
      <c r="BJ132" s="252" t="n">
        <v>0.000117475744705314</v>
      </c>
      <c r="BK132" s="252" t="n">
        <v>4.52966740422481E-005</v>
      </c>
      <c r="BL132" s="252" t="n">
        <v>8.95323407266408E-005</v>
      </c>
      <c r="BM132" s="252" t="n">
        <v>0.000182176169246117</v>
      </c>
      <c r="BN132" s="252" t="n">
        <v>0.000166719876647778</v>
      </c>
      <c r="BO132" s="252" t="n">
        <v>0.000117737416909173</v>
      </c>
      <c r="BP132" s="252" t="n">
        <v>0.000111582664667723</v>
      </c>
      <c r="BQ132" s="252" t="n">
        <v>0.000122039176331458</v>
      </c>
      <c r="BR132" s="252" t="n">
        <v>4.27981058532983E-005</v>
      </c>
      <c r="BS132" s="800" t="n">
        <v>0.000312423755471144</v>
      </c>
      <c r="BT132" s="800" t="n">
        <v>0.000924432830085819</v>
      </c>
      <c r="BU132" s="800" t="n">
        <v>0.000551607796448589</v>
      </c>
      <c r="BV132" s="800" t="n">
        <v>0.000315482826787303</v>
      </c>
      <c r="BW132" s="800" t="n">
        <v>0.000564876262741885</v>
      </c>
      <c r="BX132" s="800" t="n">
        <v>0.000617710907545858</v>
      </c>
      <c r="BY132" s="800" t="n">
        <v>0.000353763967166775</v>
      </c>
      <c r="BZ132" s="800" t="n">
        <v>0.00024991906422841</v>
      </c>
      <c r="CA132" s="800" t="n">
        <v>0.000519725350093105</v>
      </c>
      <c r="CB132" s="800" t="n">
        <v>0.00085569500806007</v>
      </c>
      <c r="CC132" s="800" t="n">
        <v>0.00143485740219106</v>
      </c>
      <c r="CD132" s="800" t="n">
        <v>0.0108138765173531</v>
      </c>
      <c r="CE132" s="800" t="n">
        <v>0.00546103340024963</v>
      </c>
      <c r="CF132" s="800" t="n">
        <v>0.00242237908121644</v>
      </c>
      <c r="CG132" s="800" t="n">
        <v>0.00372230330614294</v>
      </c>
      <c r="CH132" s="800" t="n">
        <v>0.00607667588832792</v>
      </c>
      <c r="CI132" s="800" t="n">
        <v>0.000378575823575151</v>
      </c>
      <c r="CJ132" s="800" t="n">
        <v>0.00327979897208204</v>
      </c>
      <c r="CK132" s="800" t="n">
        <v>0.000518476528545993</v>
      </c>
      <c r="CL132" s="800" t="n">
        <v>0.000180305891202764</v>
      </c>
      <c r="CM132" s="800" t="n">
        <v>0.000146536058288148</v>
      </c>
      <c r="CN132" s="800" t="n">
        <v>0.000119888513676733</v>
      </c>
      <c r="CO132" s="800" t="n">
        <v>0.000371032395138617</v>
      </c>
      <c r="CP132" s="800" t="n">
        <v>0.000402819589816812</v>
      </c>
      <c r="CQ132" s="800" t="n">
        <v>0.000275130010307348</v>
      </c>
      <c r="CR132" s="800" t="n">
        <v>0.000400501760468032</v>
      </c>
      <c r="CS132" s="800" t="n">
        <v>0.000132915160685034</v>
      </c>
      <c r="CT132" s="800" t="n">
        <v>4.53805910819086E-005</v>
      </c>
      <c r="CU132" s="800" t="n">
        <v>9.14224045737051E-005</v>
      </c>
      <c r="CV132" s="800" t="n">
        <v>0.000148246515962695</v>
      </c>
      <c r="CW132" s="800" t="n">
        <v>0.000171700188574884</v>
      </c>
      <c r="CX132" s="800" t="n">
        <v>0.00010283517686521</v>
      </c>
      <c r="CY132" s="800" t="n">
        <v>0.000106283782522929</v>
      </c>
      <c r="CZ132" s="800" t="n">
        <v>0.00012423617888911</v>
      </c>
      <c r="DA132" s="800" t="n">
        <v>3.30909255946481E-005</v>
      </c>
      <c r="DB132" s="252" t="n">
        <v>0.000308866702744044</v>
      </c>
      <c r="DC132" s="252" t="n">
        <v>0.00095667491528543</v>
      </c>
      <c r="DD132" s="252" t="n">
        <v>0.000560051200193591</v>
      </c>
      <c r="DE132" s="252" t="n">
        <v>0.000326687098975363</v>
      </c>
      <c r="DF132" s="252" t="n">
        <v>0.000560139414410839</v>
      </c>
      <c r="DG132" s="252" t="n">
        <v>0.000643856829692026</v>
      </c>
      <c r="DH132" s="252" t="n">
        <v>0.000358295629661429</v>
      </c>
      <c r="DI132" s="252" t="n">
        <v>0.000223715171618262</v>
      </c>
      <c r="DJ132" s="252" t="n">
        <v>0.00050090674915518</v>
      </c>
      <c r="DK132" s="252" t="n">
        <v>0.000883519371643739</v>
      </c>
      <c r="DL132" s="252" t="n">
        <v>0.00140455884191915</v>
      </c>
      <c r="DM132" s="252" t="n">
        <v>0.00983457318106487</v>
      </c>
      <c r="DN132" s="252" t="n">
        <v>0.00506141578879822</v>
      </c>
      <c r="DO132" s="252" t="n">
        <v>0.00228975536504249</v>
      </c>
      <c r="DP132" s="252" t="n">
        <v>0.00373837581707361</v>
      </c>
      <c r="DQ132" s="252" t="n">
        <v>0.00697430236711655</v>
      </c>
      <c r="DR132" s="252" t="n">
        <v>0.000412382214575754</v>
      </c>
      <c r="DS132" s="252" t="n">
        <v>0.00309921320064633</v>
      </c>
      <c r="DT132" s="252" t="n">
        <v>0.00057043989092669</v>
      </c>
      <c r="DU132" s="252" t="n">
        <v>0.000197144893455141</v>
      </c>
      <c r="DV132" s="252" t="n">
        <v>0.000165025624530452</v>
      </c>
      <c r="DW132" s="252" t="n">
        <v>0.000119509946167678</v>
      </c>
      <c r="DX132" s="252" t="n">
        <v>0.00039774202394009</v>
      </c>
      <c r="DY132" s="252" t="n">
        <v>0.000333011048645916</v>
      </c>
      <c r="DZ132" s="252" t="n">
        <v>0.000294351006165293</v>
      </c>
      <c r="EA132" s="252" t="n">
        <v>0.000471360594872311</v>
      </c>
      <c r="EB132" s="252" t="n">
        <v>0.000139689063875998</v>
      </c>
      <c r="EC132" s="252" t="n">
        <v>5.37521532439001E-005</v>
      </c>
      <c r="ED132" s="252" t="n">
        <v>0.00013714522900187</v>
      </c>
      <c r="EE132" s="252" t="n">
        <v>0.000145325930855554</v>
      </c>
      <c r="EF132" s="252" t="n">
        <v>0.000172964404486962</v>
      </c>
      <c r="EG132" s="252" t="n">
        <v>9.82262899112979E-005</v>
      </c>
      <c r="EH132" s="252" t="n">
        <v>0.000111179065426912</v>
      </c>
      <c r="EI132" s="252" t="n">
        <v>0.000124896613258118</v>
      </c>
      <c r="EJ132" s="252" t="n">
        <v>2.53644125338081E-005</v>
      </c>
      <c r="EK132" s="800" t="n">
        <v>0.000240587940969705</v>
      </c>
      <c r="EL132" s="800" t="n">
        <v>0.00087442312489834</v>
      </c>
      <c r="EM132" s="800" t="n">
        <v>0.000520016925314509</v>
      </c>
      <c r="EN132" s="800" t="n">
        <v>0.000306671935397613</v>
      </c>
      <c r="EO132" s="800" t="n">
        <v>0.000560590416584844</v>
      </c>
      <c r="EP132" s="800" t="n">
        <v>0.000633368000115023</v>
      </c>
      <c r="EQ132" s="800" t="n">
        <v>0.000344604901228478</v>
      </c>
      <c r="ER132" s="800" t="n">
        <v>0.000240499661855711</v>
      </c>
      <c r="ES132" s="800" t="n">
        <v>0.00050068854617548</v>
      </c>
      <c r="ET132" s="800" t="n">
        <v>0.00085531384489697</v>
      </c>
      <c r="EU132" s="800" t="n">
        <v>0.0014186800760215</v>
      </c>
      <c r="EV132" s="800" t="n">
        <v>0.00955581309059815</v>
      </c>
      <c r="EW132" s="800" t="n">
        <v>0.00505918708390323</v>
      </c>
      <c r="EX132" s="800" t="n">
        <v>0.00217500373385378</v>
      </c>
      <c r="EY132" s="800" t="n">
        <v>0.00371531501075017</v>
      </c>
      <c r="EZ132" s="800" t="n">
        <v>0.00485962626338137</v>
      </c>
      <c r="FA132" s="800" t="n">
        <v>0.000352276963364402</v>
      </c>
      <c r="FB132" s="800" t="n">
        <v>0.00309804461976199</v>
      </c>
      <c r="FC132" s="800" t="n">
        <v>0.000584653938915291</v>
      </c>
      <c r="FD132" s="800" t="n">
        <v>0.000186277121580407</v>
      </c>
      <c r="FE132" s="800" t="n">
        <v>0.000159880565909319</v>
      </c>
      <c r="FF132" s="800" t="n">
        <v>0.000117626739280451</v>
      </c>
      <c r="FG132" s="800" t="n">
        <v>0.000348457949175305</v>
      </c>
      <c r="FH132" s="800" t="n">
        <v>0.000305264840119903</v>
      </c>
      <c r="FI132" s="800" t="n">
        <v>0.000270109813462779</v>
      </c>
      <c r="FJ132" s="800" t="n">
        <v>0.000385689609792116</v>
      </c>
      <c r="FK132" s="800" t="n">
        <v>0.000149690556360247</v>
      </c>
      <c r="FL132" s="800" t="n">
        <v>4.8473352954021E-005</v>
      </c>
      <c r="FM132" s="800" t="n">
        <v>0.000131823624597965</v>
      </c>
      <c r="FN132" s="800" t="n">
        <v>0.000162539576152744</v>
      </c>
      <c r="FO132" s="800" t="n">
        <v>0.000173455023617273</v>
      </c>
      <c r="FP132" s="800" t="n">
        <v>0.000105506789307987</v>
      </c>
      <c r="FQ132" s="800" t="n">
        <v>9.72750572701819E-005</v>
      </c>
      <c r="FR132" s="800" t="n">
        <v>0.000126000524984397</v>
      </c>
      <c r="FS132" s="800" t="n">
        <v>3.1541733095038E-005</v>
      </c>
      <c r="FT132" s="252" t="n">
        <v>0.0002396981613923</v>
      </c>
      <c r="FU132" s="252" t="n">
        <v>0.000796863313623856</v>
      </c>
      <c r="FV132" s="252" t="n">
        <v>0.000525193074213587</v>
      </c>
      <c r="FW132" s="252" t="n">
        <v>0.000316571373417597</v>
      </c>
      <c r="FX132" s="252" t="n">
        <v>0.000555712178184855</v>
      </c>
      <c r="FY132" s="252" t="n">
        <v>0.000704041541727315</v>
      </c>
      <c r="FZ132" s="252" t="n">
        <v>0.000357848674441164</v>
      </c>
      <c r="GA132" s="252" t="n">
        <v>0.000263162994969647</v>
      </c>
      <c r="GB132" s="252" t="n">
        <v>0.000496900404529029</v>
      </c>
      <c r="GC132" s="252" t="n">
        <v>0.000904364386362521</v>
      </c>
      <c r="GD132" s="252" t="n">
        <v>0.00147847875554577</v>
      </c>
      <c r="GE132" s="252" t="n">
        <v>0.0106670832472043</v>
      </c>
      <c r="GF132" s="252" t="n">
        <v>0.00563884787435761</v>
      </c>
      <c r="GG132" s="252" t="n">
        <v>0.00226556334509686</v>
      </c>
      <c r="GH132" s="252" t="n">
        <v>0.00393514557347973</v>
      </c>
      <c r="GI132" s="252" t="n">
        <v>0.0053447026164686</v>
      </c>
      <c r="GJ132" s="252" t="n">
        <v>0.000317204627902732</v>
      </c>
      <c r="GK132" s="252" t="n">
        <v>0.00316805418959662</v>
      </c>
      <c r="GL132" s="252" t="n">
        <v>0.000565937333879044</v>
      </c>
      <c r="GM132" s="252" t="n">
        <v>0.000186153708761049</v>
      </c>
      <c r="GN132" s="252" t="n">
        <v>0.000154981917052105</v>
      </c>
      <c r="GO132" s="252" t="n">
        <v>0.0001272830266334</v>
      </c>
      <c r="GP132" s="252" t="n">
        <v>0.000338514795192497</v>
      </c>
      <c r="GQ132" s="252" t="n">
        <v>0.000243503788549626</v>
      </c>
      <c r="GR132" s="252" t="n">
        <v>0.000253394538399212</v>
      </c>
      <c r="GS132" s="252" t="n">
        <v>0.000368274233872405</v>
      </c>
      <c r="GT132" s="252" t="n">
        <v>0.000150955794958079</v>
      </c>
      <c r="GU132" s="252" t="n">
        <v>4.04580009402878E-005</v>
      </c>
      <c r="GV132" s="252" t="n">
        <v>0.000116695211447118</v>
      </c>
      <c r="GW132" s="252" t="n">
        <v>0.000164970383420627</v>
      </c>
      <c r="GX132" s="252" t="n">
        <v>0.000166482295135878</v>
      </c>
      <c r="GY132" s="252" t="n">
        <v>0.000101845033810489</v>
      </c>
      <c r="GZ132" s="252" t="n">
        <v>8.86212749571635E-005</v>
      </c>
      <c r="HA132" s="252" t="n">
        <v>0.000128697336184981</v>
      </c>
      <c r="HB132" s="252" t="n">
        <v>2.22316332377159E-005</v>
      </c>
      <c r="HC132" s="800" t="n">
        <v>0.000285634678069782</v>
      </c>
      <c r="HD132" s="800" t="n">
        <v>0.000903915461604374</v>
      </c>
      <c r="HE132" s="800" t="n">
        <v>0.00057680338454077</v>
      </c>
      <c r="HF132" s="800" t="n">
        <v>0.000383870430552036</v>
      </c>
      <c r="HG132" s="800" t="n">
        <v>0.000647695498689869</v>
      </c>
      <c r="HH132" s="800" t="n">
        <v>0.000751193354068638</v>
      </c>
      <c r="HI132" s="800" t="n">
        <v>0.00038246785867482</v>
      </c>
      <c r="HJ132" s="800" t="n">
        <v>0.000283399875802457</v>
      </c>
      <c r="HK132" s="800" t="n">
        <v>0.000580462516468397</v>
      </c>
      <c r="HL132" s="800" t="n">
        <v>0.00105704019867941</v>
      </c>
      <c r="HM132" s="800" t="n">
        <v>0.00165534267042315</v>
      </c>
      <c r="HN132" s="800" t="n">
        <v>0.0113720088056616</v>
      </c>
      <c r="HO132" s="800" t="n">
        <v>0.00622018869165506</v>
      </c>
      <c r="HP132" s="800" t="n">
        <v>0.00245934370160257</v>
      </c>
      <c r="HQ132" s="800" t="n">
        <v>0.00415613298267203</v>
      </c>
      <c r="HR132" s="800" t="n">
        <v>0.00533143834758514</v>
      </c>
      <c r="HS132" s="800" t="n">
        <v>0.00035452002712748</v>
      </c>
      <c r="HT132" s="800" t="n">
        <v>0.00347154161682505</v>
      </c>
      <c r="HU132" s="800" t="n">
        <v>0.00066777449124024</v>
      </c>
      <c r="HV132" s="800" t="n">
        <v>0.000195250960260975</v>
      </c>
      <c r="HW132" s="800" t="n">
        <v>0.000167252339170829</v>
      </c>
      <c r="HX132" s="800" t="n">
        <v>0.000133086931226621</v>
      </c>
      <c r="HY132" s="800" t="n">
        <v>0.000368300867162754</v>
      </c>
      <c r="HZ132" s="800" t="n">
        <v>0.000241893401815215</v>
      </c>
      <c r="IA132" s="800" t="n">
        <v>0.000251136926878442</v>
      </c>
      <c r="IB132" s="800" t="n">
        <v>0.000419549186762244</v>
      </c>
      <c r="IC132" s="800" t="n">
        <v>0.000161123228230506</v>
      </c>
      <c r="ID132" s="800" t="n">
        <v>5.33937671558326E-005</v>
      </c>
      <c r="IE132" s="800" t="n">
        <v>0.000130520538370387</v>
      </c>
      <c r="IF132" s="800" t="n">
        <v>0.000185475152679388</v>
      </c>
      <c r="IG132" s="800" t="n">
        <v>0.000162684109473385</v>
      </c>
      <c r="IH132" s="800" t="n">
        <v>0.00011409049401104</v>
      </c>
      <c r="II132" s="800" t="n">
        <v>0.000103496724885523</v>
      </c>
      <c r="IJ132" s="800" t="n">
        <v>0.000141622884079134</v>
      </c>
      <c r="IK132" s="800" t="n">
        <v>2.12242511059591E-005</v>
      </c>
      <c r="IL132" s="252" t="n">
        <v>0.00030569276542912</v>
      </c>
      <c r="IM132" s="252" t="n">
        <v>0.000901738577416976</v>
      </c>
      <c r="IN132" s="252" t="n">
        <v>0.000563161154729627</v>
      </c>
      <c r="IO132" s="252" t="n">
        <v>0.00039272196686656</v>
      </c>
      <c r="IP132" s="252" t="n">
        <v>0.000683027573532272</v>
      </c>
      <c r="IQ132" s="252" t="n">
        <v>0.000778920617714738</v>
      </c>
      <c r="IR132" s="252" t="n">
        <v>0.000394946307403717</v>
      </c>
      <c r="IS132" s="252" t="n">
        <v>0.000285846382044026</v>
      </c>
      <c r="IT132" s="252" t="n">
        <v>0.000571426321802232</v>
      </c>
      <c r="IU132" s="252" t="n">
        <v>0.00107980929984838</v>
      </c>
      <c r="IV132" s="252" t="n">
        <v>0.00179286944262058</v>
      </c>
      <c r="IW132" s="252" t="n">
        <v>0.0116536517406305</v>
      </c>
      <c r="IX132" s="252" t="n">
        <v>0.00651692605970128</v>
      </c>
      <c r="IY132" s="252" t="n">
        <v>0.00250444022363435</v>
      </c>
      <c r="IZ132" s="252" t="n">
        <v>0.00400382736834298</v>
      </c>
      <c r="JA132" s="252" t="n">
        <v>0.00446549200714404</v>
      </c>
      <c r="JB132" s="252" t="n">
        <v>0.00038790038801083</v>
      </c>
      <c r="JC132" s="252" t="n">
        <v>0.00379892869796529</v>
      </c>
      <c r="JD132" s="252" t="n">
        <v>0.000646569869461304</v>
      </c>
      <c r="JE132" s="252" t="n">
        <v>0.000199771697596538</v>
      </c>
      <c r="JF132" s="252" t="n">
        <v>0.000160583245544374</v>
      </c>
      <c r="JG132" s="252" t="n">
        <v>0.000139300252215384</v>
      </c>
      <c r="JH132" s="252" t="n">
        <v>0.00039675000790505</v>
      </c>
      <c r="JI132" s="252" t="n">
        <v>0.00026553697185088</v>
      </c>
      <c r="JJ132" s="252" t="n">
        <v>0.000240522146818007</v>
      </c>
      <c r="JK132" s="252" t="n">
        <v>0.000443303011516009</v>
      </c>
      <c r="JL132" s="252" t="n">
        <v>0.000169073910015085</v>
      </c>
      <c r="JM132" s="252" t="n">
        <v>5.4654745998447E-005</v>
      </c>
      <c r="JN132" s="252" t="n">
        <v>0.000122566876846462</v>
      </c>
      <c r="JO132" s="252" t="n">
        <v>0.000185590590966227</v>
      </c>
      <c r="JP132" s="252" t="n">
        <v>0.000166305841649289</v>
      </c>
      <c r="JQ132" s="252" t="n">
        <v>0.000114132613645711</v>
      </c>
      <c r="JR132" s="252" t="n">
        <v>9.61653590328447E-005</v>
      </c>
      <c r="JS132" s="252" t="n">
        <v>0.000151028062332941</v>
      </c>
      <c r="JT132" s="252" t="n">
        <v>3.11907491531166E-005</v>
      </c>
      <c r="JU132" s="800" t="n">
        <v>0.000288082377797841</v>
      </c>
      <c r="JV132" s="800" t="n">
        <v>0.000798027847067062</v>
      </c>
      <c r="JW132" s="800" t="n">
        <v>0.000503418257573269</v>
      </c>
      <c r="JX132" s="800" t="n">
        <v>0.000388506682446905</v>
      </c>
      <c r="JY132" s="800" t="n">
        <v>0.00070596099601837</v>
      </c>
      <c r="JZ132" s="800" t="n">
        <v>0.000757670339236818</v>
      </c>
      <c r="KA132" s="800" t="n">
        <v>0.000381925757609659</v>
      </c>
      <c r="KB132" s="800" t="n">
        <v>0.000264203188956147</v>
      </c>
      <c r="KC132" s="800" t="n">
        <v>0.000564805432148679</v>
      </c>
      <c r="KD132" s="800" t="n">
        <v>0.00105447938581281</v>
      </c>
      <c r="KE132" s="800" t="n">
        <v>0.00184968766975814</v>
      </c>
      <c r="KF132" s="800" t="n">
        <v>0.011667612434696</v>
      </c>
      <c r="KG132" s="800" t="n">
        <v>0.00662665003397831</v>
      </c>
      <c r="KH132" s="800" t="n">
        <v>0.0025392765587055</v>
      </c>
      <c r="KI132" s="800" t="n">
        <v>0.00380697619885876</v>
      </c>
      <c r="KJ132" s="800" t="n">
        <v>0.00376878374573573</v>
      </c>
      <c r="KK132" s="800" t="n">
        <v>0.000363000175586549</v>
      </c>
      <c r="KL132" s="800" t="n">
        <v>0.0039255420073818</v>
      </c>
      <c r="KM132" s="800" t="n">
        <v>0.000656657348033728</v>
      </c>
      <c r="KN132" s="800" t="n">
        <v>0.000189589159467108</v>
      </c>
      <c r="KO132" s="800" t="n">
        <v>0.000148923532611939</v>
      </c>
      <c r="KP132" s="800" t="n">
        <v>0.000135543135694801</v>
      </c>
      <c r="KQ132" s="800" t="n">
        <v>0.000354972646106976</v>
      </c>
      <c r="KR132" s="800" t="n">
        <v>0.00025407695566838</v>
      </c>
      <c r="KS132" s="800" t="n">
        <v>0.000268476377179786</v>
      </c>
      <c r="KT132" s="800" t="n">
        <v>0.000478444354056756</v>
      </c>
      <c r="KU132" s="800" t="n">
        <v>0.000165133800136137</v>
      </c>
      <c r="KV132" s="800" t="n">
        <v>5.03652191816301E-005</v>
      </c>
      <c r="KW132" s="800" t="n">
        <v>0.000107330744032464</v>
      </c>
      <c r="KX132" s="800" t="n">
        <v>0.000185665540248438</v>
      </c>
      <c r="KY132" s="800" t="n">
        <v>0.00016871489422019</v>
      </c>
      <c r="KZ132" s="800" t="n">
        <v>0.000111926164184543</v>
      </c>
      <c r="LA132" s="800" t="n">
        <v>9.03531519746012E-005</v>
      </c>
      <c r="LB132" s="800" t="n">
        <v>0.000158445822057622</v>
      </c>
      <c r="LC132" s="800" t="n">
        <v>3.12847574465366E-005</v>
      </c>
      <c r="LD132" s="252" t="n">
        <v>0.000308819050723201</v>
      </c>
      <c r="LE132" s="252" t="n">
        <v>0.000893371853932015</v>
      </c>
      <c r="LF132" s="252" t="n">
        <v>0.000558631310382151</v>
      </c>
      <c r="LG132" s="252" t="n">
        <v>0.000422866951658372</v>
      </c>
      <c r="LH132" s="252" t="n">
        <v>0.000798882306279326</v>
      </c>
      <c r="LI132" s="252" t="n">
        <v>0.000777613519693895</v>
      </c>
      <c r="LJ132" s="252" t="n">
        <v>0.000426167814425223</v>
      </c>
      <c r="LK132" s="252" t="n">
        <v>0.000275036902156564</v>
      </c>
      <c r="LL132" s="252" t="n">
        <v>0.000594367159753845</v>
      </c>
      <c r="LM132" s="252" t="n">
        <v>0.00113089501792262</v>
      </c>
      <c r="LN132" s="252" t="n">
        <v>0.00182012674604931</v>
      </c>
      <c r="LO132" s="252" t="n">
        <v>0.0129613871174707</v>
      </c>
      <c r="LP132" s="252" t="n">
        <v>0.00750953193420631</v>
      </c>
      <c r="LQ132" s="252" t="n">
        <v>0.0029315208070423</v>
      </c>
      <c r="LR132" s="252" t="n">
        <v>0.00449659737684347</v>
      </c>
      <c r="LS132" s="252" t="n">
        <v>0.00400928906302219</v>
      </c>
      <c r="LT132" s="252" t="n">
        <v>0.000392822139165262</v>
      </c>
      <c r="LU132" s="252" t="n">
        <v>0.00431030545778363</v>
      </c>
      <c r="LV132" s="252" t="n">
        <v>0.000811570802440959</v>
      </c>
      <c r="LW132" s="252" t="n">
        <v>0.000200552913492956</v>
      </c>
      <c r="LX132" s="252" t="n">
        <v>0.00017035750621495</v>
      </c>
      <c r="LY132" s="252" t="n">
        <v>0.000146526917202199</v>
      </c>
      <c r="LZ132" s="252" t="n">
        <v>0.000401186639228389</v>
      </c>
      <c r="MA132" s="252" t="n">
        <v>0.000281716700811371</v>
      </c>
      <c r="MB132" s="252" t="n">
        <v>0.000301846437991096</v>
      </c>
      <c r="MC132" s="252" t="n">
        <v>0.000527210536651813</v>
      </c>
      <c r="MD132" s="252" t="n">
        <v>0.000175530356748166</v>
      </c>
      <c r="ME132" s="252" t="n">
        <v>5.80701494476951E-005</v>
      </c>
      <c r="MF132" s="252" t="n">
        <v>0.000139689330408547</v>
      </c>
      <c r="MG132" s="252" t="n">
        <v>0.0002080349913359</v>
      </c>
      <c r="MH132" s="252" t="n">
        <v>0.000180148706471749</v>
      </c>
      <c r="MI132" s="252" t="n">
        <v>0.000120416447091894</v>
      </c>
      <c r="MJ132" s="252" t="n">
        <v>0.000112980637282112</v>
      </c>
      <c r="MK132" s="252" t="n">
        <v>0.000179082670117488</v>
      </c>
      <c r="ML132" s="252" t="n">
        <v>3.87576811964144E-005</v>
      </c>
      <c r="MM132" s="800" t="n">
        <v>0.000282983129907276</v>
      </c>
      <c r="MN132" s="800" t="n">
        <v>0.000840493428886143</v>
      </c>
      <c r="MO132" s="800" t="n">
        <v>0.000523094691427006</v>
      </c>
      <c r="MP132" s="800" t="n">
        <v>0.000378010397984719</v>
      </c>
      <c r="MQ132" s="800" t="n">
        <v>0.000623139085889894</v>
      </c>
      <c r="MR132" s="800" t="n">
        <v>0.0007142472337042</v>
      </c>
      <c r="MS132" s="800" t="n">
        <v>0.000410181103972228</v>
      </c>
      <c r="MT132" s="800" t="n">
        <v>0.000309973111647588</v>
      </c>
      <c r="MU132" s="800" t="n">
        <v>0.000585778335724302</v>
      </c>
      <c r="MV132" s="800" t="n">
        <v>0.00112162886251321</v>
      </c>
      <c r="MW132" s="800" t="n">
        <v>0.00182951216364392</v>
      </c>
      <c r="MX132" s="800" t="n">
        <v>0.0140365657457074</v>
      </c>
      <c r="MY132" s="800" t="n">
        <v>0.00770672545080058</v>
      </c>
      <c r="MZ132" s="800" t="n">
        <v>0.00305413680166928</v>
      </c>
      <c r="NA132" s="800" t="n">
        <v>0.00435577465465909</v>
      </c>
      <c r="NB132" s="800" t="n">
        <v>0.00379035768385478</v>
      </c>
      <c r="NC132" s="800" t="n">
        <v>0.000382081644464741</v>
      </c>
      <c r="ND132" s="800" t="n">
        <v>0.0045369276072722</v>
      </c>
      <c r="NE132" s="800" t="n">
        <v>0.000773990641862317</v>
      </c>
      <c r="NF132" s="800" t="n">
        <v>0.000182501235136979</v>
      </c>
      <c r="NG132" s="800" t="n">
        <v>0.000162198664045772</v>
      </c>
      <c r="NH132" s="800" t="n">
        <v>0.000138704227066616</v>
      </c>
      <c r="NI132" s="800" t="n">
        <v>0.000398813670023144</v>
      </c>
      <c r="NJ132" s="800" t="n">
        <v>0.000220113152127874</v>
      </c>
      <c r="NK132" s="800" t="n">
        <v>0.000268311136519375</v>
      </c>
      <c r="NL132" s="800" t="n">
        <v>0.000569309845685825</v>
      </c>
      <c r="NM132" s="800" t="n">
        <v>0.000156185199179196</v>
      </c>
      <c r="NN132" s="800" t="n">
        <v>5.16645739293112E-005</v>
      </c>
      <c r="NO132" s="800" t="n">
        <v>0.000139147208755927</v>
      </c>
      <c r="NP132" s="800" t="n">
        <v>0.000192883116698022</v>
      </c>
      <c r="NQ132" s="800" t="n">
        <v>0.000174532158111313</v>
      </c>
      <c r="NR132" s="800" t="n">
        <v>0.000117070710091911</v>
      </c>
      <c r="NS132" s="800" t="n">
        <v>0.000111472010939776</v>
      </c>
      <c r="NT132" s="800" t="n">
        <v>0.000177528372971791</v>
      </c>
      <c r="NU132" s="800" t="n">
        <v>3.79059508626381E-005</v>
      </c>
      <c r="NV132" s="252" t="n">
        <v>0.000296675071312412</v>
      </c>
      <c r="NW132" s="252" t="n">
        <v>0.000844455559260552</v>
      </c>
      <c r="NX132" s="252" t="n">
        <v>0.000525218683178415</v>
      </c>
      <c r="NY132" s="252" t="n">
        <v>0.000393028410077248</v>
      </c>
      <c r="NZ132" s="252" t="n">
        <v>0.000610284001287096</v>
      </c>
      <c r="OA132" s="252" t="n">
        <v>0.000732194800840562</v>
      </c>
      <c r="OB132" s="252" t="n">
        <v>0.000435399363677711</v>
      </c>
      <c r="OC132" s="252" t="n">
        <v>0.000275862687459097</v>
      </c>
      <c r="OD132" s="252" t="n">
        <v>0.000607910043413936</v>
      </c>
      <c r="OE132" s="252" t="n">
        <v>0.00119736230107979</v>
      </c>
      <c r="OF132" s="252" t="n">
        <v>0.00193056993356506</v>
      </c>
      <c r="OG132" s="252" t="n">
        <v>0.0148871864598663</v>
      </c>
      <c r="OH132" s="252" t="n">
        <v>0.00777243576318957</v>
      </c>
      <c r="OI132" s="252" t="n">
        <v>0.00312963329531308</v>
      </c>
      <c r="OJ132" s="252" t="n">
        <v>0.0044219434069361</v>
      </c>
      <c r="OK132" s="252" t="n">
        <v>0.00428284459413535</v>
      </c>
      <c r="OL132" s="252" t="n">
        <v>0.000426313239041088</v>
      </c>
      <c r="OM132" s="252" t="n">
        <v>0.00474988658657019</v>
      </c>
      <c r="ON132" s="252" t="n">
        <v>0.000783604981516243</v>
      </c>
      <c r="OO132" s="252" t="n">
        <v>0.000184749859122879</v>
      </c>
      <c r="OP132" s="252" t="n">
        <v>0.000165518540047233</v>
      </c>
      <c r="OQ132" s="252" t="n">
        <v>0.000148827712681598</v>
      </c>
      <c r="OR132" s="252" t="n">
        <v>0.000457749094069707</v>
      </c>
      <c r="OS132" s="252" t="n">
        <v>0.000223897358129761</v>
      </c>
      <c r="OT132" s="252" t="n">
        <v>0.000303403968209837</v>
      </c>
      <c r="OU132" s="252" t="n">
        <v>0.000678507911980758</v>
      </c>
      <c r="OV132" s="252" t="n">
        <v>0.000150701551094321</v>
      </c>
      <c r="OW132" s="252" t="n">
        <v>5.20860465037579E-005</v>
      </c>
      <c r="OX132" s="252" t="n">
        <v>0.000149880968014622</v>
      </c>
      <c r="OY132" s="252" t="n">
        <v>0.000193588922279546</v>
      </c>
      <c r="OZ132" s="252" t="n">
        <v>0.000179436987115483</v>
      </c>
      <c r="PA132" s="252" t="n">
        <v>0.000121891859994245</v>
      </c>
      <c r="PB132" s="252" t="n">
        <v>0.000119444136476123</v>
      </c>
      <c r="PC132" s="252" t="n">
        <v>0.000186233117912532</v>
      </c>
      <c r="PD132" s="252" t="n">
        <v>6.55797173277245E-005</v>
      </c>
      <c r="PE132" s="800" t="n">
        <v>0.000307937812856629</v>
      </c>
      <c r="PF132" s="800" t="n">
        <v>0.00093754014630624</v>
      </c>
      <c r="PG132" s="800" t="n">
        <v>0.000525324419465649</v>
      </c>
      <c r="PH132" s="800" t="n">
        <v>0.000370634617370805</v>
      </c>
      <c r="PI132" s="800" t="n">
        <v>0.00061222968728438</v>
      </c>
      <c r="PJ132" s="800" t="n">
        <v>0.000753355603936272</v>
      </c>
      <c r="PK132" s="800" t="n">
        <v>0.000474225202572864</v>
      </c>
      <c r="PL132" s="800" t="n">
        <v>0.000299697309333971</v>
      </c>
      <c r="PM132" s="800" t="n">
        <v>0.000632042558890456</v>
      </c>
      <c r="PN132" s="800" t="n">
        <v>0.00125056329850245</v>
      </c>
      <c r="PO132" s="800" t="n">
        <v>0.00199737809272884</v>
      </c>
      <c r="PP132" s="800" t="n">
        <v>0.0151226946516719</v>
      </c>
      <c r="PQ132" s="800" t="n">
        <v>0.007934290439218</v>
      </c>
      <c r="PR132" s="800" t="n">
        <v>0.00311090315993209</v>
      </c>
      <c r="PS132" s="800" t="n">
        <v>0.0044508080039975</v>
      </c>
      <c r="PT132" s="800" t="n">
        <v>0.00442689368189992</v>
      </c>
      <c r="PU132" s="800" t="n">
        <v>0.000449103465621012</v>
      </c>
      <c r="PV132" s="800" t="n">
        <v>0.00507493070148061</v>
      </c>
      <c r="PW132" s="800" t="n">
        <v>0.000830813275601585</v>
      </c>
      <c r="PX132" s="800" t="n">
        <v>0.000188478602145098</v>
      </c>
      <c r="PY132" s="800" t="n">
        <v>0.000171405362996887</v>
      </c>
      <c r="PZ132" s="800" t="n">
        <v>0.000151567130960573</v>
      </c>
      <c r="QA132" s="800" t="n">
        <v>0.000462642960487589</v>
      </c>
      <c r="QB132" s="800" t="n">
        <v>0.000244167497129531</v>
      </c>
      <c r="QC132" s="800" t="n">
        <v>0.00033388143426053</v>
      </c>
      <c r="QD132" s="800" t="n">
        <v>0.000704109566043182</v>
      </c>
      <c r="QE132" s="800" t="n">
        <v>0.000150964418110107</v>
      </c>
      <c r="QF132" s="800" t="n">
        <v>5.5840906299869E-005</v>
      </c>
      <c r="QG132" s="800" t="n">
        <v>0.000150438626167111</v>
      </c>
      <c r="QH132" s="800" t="n">
        <v>0.000197142041725811</v>
      </c>
      <c r="QI132" s="800" t="n">
        <v>0.000179353326603374</v>
      </c>
      <c r="QJ132" s="800" t="n">
        <v>0.000125901046950536</v>
      </c>
      <c r="QK132" s="800" t="n">
        <v>0.000126427875690229</v>
      </c>
      <c r="QL132" s="800" t="n">
        <v>0.000191630324582461</v>
      </c>
      <c r="QM132" s="800" t="n">
        <v>3.35234423941306E-005</v>
      </c>
      <c r="QN132" s="252" t="n">
        <v>0.000327442424493387</v>
      </c>
      <c r="QO132" s="252" t="n">
        <v>0.000781061618556103</v>
      </c>
      <c r="QP132" s="252" t="n">
        <v>0.000520134222479509</v>
      </c>
      <c r="QQ132" s="252" t="n">
        <v>0.000336570661511175</v>
      </c>
      <c r="QR132" s="252" t="n">
        <v>0.000601327474732294</v>
      </c>
      <c r="QS132" s="252" t="n">
        <v>0.000770198266439914</v>
      </c>
      <c r="QT132" s="252" t="n">
        <v>0.000486136984703365</v>
      </c>
      <c r="QU132" s="252" t="n">
        <v>0.000269330684067666</v>
      </c>
      <c r="QV132" s="252" t="n">
        <v>0.000632886639173665</v>
      </c>
      <c r="QW132" s="252" t="n">
        <v>0.00131543428530453</v>
      </c>
      <c r="QX132" s="252" t="n">
        <v>0.00203736746117033</v>
      </c>
      <c r="QY132" s="252" t="n">
        <v>0.015022852338323</v>
      </c>
      <c r="QZ132" s="252" t="n">
        <v>0.00758613354366033</v>
      </c>
      <c r="RA132" s="252" t="n">
        <v>0.00309298596714474</v>
      </c>
      <c r="RB132" s="252" t="n">
        <v>0.00454526676455591</v>
      </c>
      <c r="RC132" s="252" t="n">
        <v>0.00445593110853827</v>
      </c>
      <c r="RD132" s="252" t="n">
        <v>0.000451488799010454</v>
      </c>
      <c r="RE132" s="252" t="n">
        <v>0.00535347986226826</v>
      </c>
      <c r="RF132" s="252" t="n">
        <v>0.000840675223981264</v>
      </c>
      <c r="RG132" s="252" t="n">
        <v>0.000197073419576404</v>
      </c>
      <c r="RH132" s="252" t="n">
        <v>0.000180173981479508</v>
      </c>
      <c r="RI132" s="252" t="n">
        <v>0.000160222353729794</v>
      </c>
      <c r="RJ132" s="252" t="n">
        <v>0.000464675933042349</v>
      </c>
      <c r="RK132" s="252" t="n">
        <v>0.000202815385434345</v>
      </c>
      <c r="RL132" s="252" t="n">
        <v>0.000361609952770271</v>
      </c>
      <c r="RM132" s="252" t="n">
        <v>0.00077997098595765</v>
      </c>
      <c r="RN132" s="252" t="n">
        <v>0.000150475328834682</v>
      </c>
      <c r="RO132" s="252" t="n">
        <v>6.29569632970374E-005</v>
      </c>
      <c r="RP132" s="252" t="n">
        <v>0.000153787197026647</v>
      </c>
      <c r="RQ132" s="252" t="n">
        <v>0.00020531030612498</v>
      </c>
      <c r="RR132" s="252" t="n">
        <v>0.000183316059656539</v>
      </c>
      <c r="RS132" s="252" t="n">
        <v>0.000134829722918065</v>
      </c>
      <c r="RT132" s="252" t="n">
        <v>0.000129080864154402</v>
      </c>
      <c r="RU132" s="252" t="n">
        <v>0.000203540808326896</v>
      </c>
      <c r="RV132" s="252" t="n">
        <v>2.88272787348838E-005</v>
      </c>
      <c r="RW132" s="800" t="n">
        <v>0.000229991041372451</v>
      </c>
      <c r="RX132" s="800" t="n">
        <v>0.000572096237695743</v>
      </c>
      <c r="RY132" s="800" t="n">
        <v>0.000422093727164614</v>
      </c>
      <c r="RZ132" s="800" t="n">
        <v>0.000242386879697912</v>
      </c>
      <c r="SA132" s="800" t="n">
        <v>0.000460173588745149</v>
      </c>
      <c r="SB132" s="800" t="n">
        <v>0.00056512807557512</v>
      </c>
      <c r="SC132" s="800" t="n">
        <v>0.000398266214154131</v>
      </c>
      <c r="SD132" s="800" t="n">
        <v>0.000231850867955607</v>
      </c>
      <c r="SE132" s="800" t="n">
        <v>0.000523749458624331</v>
      </c>
      <c r="SF132" s="800" t="n">
        <v>0.000989429638063253</v>
      </c>
      <c r="SG132" s="800" t="n">
        <v>0.00154170914956759</v>
      </c>
      <c r="SH132" s="800" t="n">
        <v>0.0110840374392063</v>
      </c>
      <c r="SI132" s="800" t="n">
        <v>0.00609821071854342</v>
      </c>
      <c r="SJ132" s="800" t="n">
        <v>0.00235670460421165</v>
      </c>
      <c r="SK132" s="800" t="n">
        <v>0.00359217925628239</v>
      </c>
      <c r="SL132" s="800" t="n">
        <v>0.00337209300717347</v>
      </c>
      <c r="SM132" s="800" t="n">
        <v>0.000327314264912764</v>
      </c>
      <c r="SN132" s="800" t="n">
        <v>0.00400394709258579</v>
      </c>
      <c r="SO132" s="800" t="n">
        <v>0.000594090569680827</v>
      </c>
      <c r="SP132" s="800" t="n">
        <v>0.000134038856184615</v>
      </c>
      <c r="SQ132" s="800" t="n">
        <v>0.000125808733522324</v>
      </c>
      <c r="SR132" s="800" t="n">
        <v>0.000126566109606917</v>
      </c>
      <c r="SS132" s="800" t="n">
        <v>0.000351662841908829</v>
      </c>
      <c r="ST132" s="800" t="n">
        <v>0.000166261442935962</v>
      </c>
      <c r="SU132" s="800" t="n">
        <v>0.000266049836655399</v>
      </c>
      <c r="SV132" s="800" t="n">
        <v>0.000637888311152456</v>
      </c>
      <c r="SW132" s="800" t="n">
        <v>0.00011028441475067</v>
      </c>
      <c r="SX132" s="800" t="n">
        <v>3.55810870686935E-005</v>
      </c>
      <c r="SY132" s="800" t="n">
        <v>0.000123018493141387</v>
      </c>
      <c r="SZ132" s="800" t="n">
        <v>0.000150209741253757</v>
      </c>
      <c r="TA132" s="800" t="n">
        <v>0.000129538071251749</v>
      </c>
      <c r="TB132" s="800" t="n">
        <v>0.000102550150382908</v>
      </c>
      <c r="TC132" s="800" t="n">
        <v>0.00010171706412467</v>
      </c>
      <c r="TD132" s="800" t="n">
        <v>0.000154009352695555</v>
      </c>
      <c r="TE132" s="800" t="n">
        <v>2.51065556300346E-005</v>
      </c>
    </row>
    <row r="133" customFormat="false" ht="14.4" hidden="false" customHeight="false" outlineLevel="0" collapsed="false">
      <c r="A133" s="800" t="n">
        <v>0.000919467634481732</v>
      </c>
      <c r="B133" s="800" t="n">
        <v>0.00251655912766569</v>
      </c>
      <c r="C133" s="800" t="n">
        <v>0.00041680463532802</v>
      </c>
      <c r="D133" s="800" t="n">
        <v>0.000739880752608203</v>
      </c>
      <c r="E133" s="800" t="n">
        <v>0.000544740669795592</v>
      </c>
      <c r="F133" s="800" t="n">
        <v>0.00125102546148044</v>
      </c>
      <c r="G133" s="800" t="n">
        <v>0.000671802238029496</v>
      </c>
      <c r="H133" s="800" t="n">
        <v>0.000641306534044555</v>
      </c>
      <c r="I133" s="800" t="n">
        <v>0.00081372717783195</v>
      </c>
      <c r="J133" s="800" t="n">
        <v>0.000784590803795682</v>
      </c>
      <c r="K133" s="800" t="n">
        <v>0.00126570158500717</v>
      </c>
      <c r="L133" s="800" t="n">
        <v>0.00116537080739163</v>
      </c>
      <c r="M133" s="800" t="n">
        <v>0.0102883736067918</v>
      </c>
      <c r="N133" s="800" t="n">
        <v>0.00106330958040482</v>
      </c>
      <c r="O133" s="800" t="n">
        <v>0.00269427659057366</v>
      </c>
      <c r="P133" s="800" t="n">
        <v>0.00069438106663886</v>
      </c>
      <c r="Q133" s="800" t="n">
        <v>0.0014627681076568</v>
      </c>
      <c r="R133" s="800" t="n">
        <v>0.00162057700315261</v>
      </c>
      <c r="S133" s="800" t="n">
        <v>0.00159874539320951</v>
      </c>
      <c r="T133" s="800" t="n">
        <v>0.000331087697431835</v>
      </c>
      <c r="U133" s="800" t="n">
        <v>0.000329330593109545</v>
      </c>
      <c r="V133" s="800" t="n">
        <v>0.000185433637964714</v>
      </c>
      <c r="W133" s="800" t="n">
        <v>0.000972562041167745</v>
      </c>
      <c r="X133" s="800" t="n">
        <v>0.000586199131297013</v>
      </c>
      <c r="Y133" s="800" t="n">
        <v>0.000471411418056591</v>
      </c>
      <c r="Z133" s="800" t="n">
        <v>0.00116968972778197</v>
      </c>
      <c r="AA133" s="800" t="n">
        <v>0.000209131531353038</v>
      </c>
      <c r="AB133" s="800" t="n">
        <v>0.00026641786989789</v>
      </c>
      <c r="AC133" s="800" t="n">
        <v>0.00015179969384415</v>
      </c>
      <c r="AD133" s="800" t="n">
        <v>0.000417058461908075</v>
      </c>
      <c r="AE133" s="800" t="n">
        <v>0.000540040909877438</v>
      </c>
      <c r="AF133" s="800" t="n">
        <v>0.000306283943684306</v>
      </c>
      <c r="AG133" s="800" t="n">
        <v>0.000174078833683725</v>
      </c>
      <c r="AH133" s="800" t="n">
        <v>0.000311666739391428</v>
      </c>
      <c r="AI133" s="800" t="n">
        <v>7.05967299933865E-005</v>
      </c>
      <c r="AJ133" s="252" t="n">
        <v>0.00100975165793142</v>
      </c>
      <c r="AK133" s="252" t="n">
        <v>0.00268080005378184</v>
      </c>
      <c r="AL133" s="252" t="n">
        <v>0.00043633476309328</v>
      </c>
      <c r="AM133" s="252" t="n">
        <v>0.000755059419391452</v>
      </c>
      <c r="AN133" s="252" t="n">
        <v>0.000524510418710786</v>
      </c>
      <c r="AO133" s="252" t="n">
        <v>0.00129249683195085</v>
      </c>
      <c r="AP133" s="252" t="n">
        <v>0.000679578460751567</v>
      </c>
      <c r="AQ133" s="252" t="n">
        <v>0.000517659882635965</v>
      </c>
      <c r="AR133" s="252" t="n">
        <v>0.000809816625129793</v>
      </c>
      <c r="AS133" s="252" t="n">
        <v>0.000806239704021542</v>
      </c>
      <c r="AT133" s="252" t="n">
        <v>0.00124051004569846</v>
      </c>
      <c r="AU133" s="252" t="n">
        <v>0.00119723882360683</v>
      </c>
      <c r="AV133" s="252" t="n">
        <v>0.0109843065301094</v>
      </c>
      <c r="AW133" s="252" t="n">
        <v>0.00104351811048412</v>
      </c>
      <c r="AX133" s="252" t="n">
        <v>0.00274704516123764</v>
      </c>
      <c r="AY133" s="252" t="n">
        <v>0.000924487647929917</v>
      </c>
      <c r="AZ133" s="252" t="n">
        <v>0.00159634687304386</v>
      </c>
      <c r="BA133" s="252" t="n">
        <v>0.00178352451112542</v>
      </c>
      <c r="BB133" s="252" t="n">
        <v>0.00176935956288123</v>
      </c>
      <c r="BC133" s="252" t="n">
        <v>0.000341874576707206</v>
      </c>
      <c r="BD133" s="252" t="n">
        <v>0.000335622634342281</v>
      </c>
      <c r="BE133" s="252" t="n">
        <v>0.000186673232997887</v>
      </c>
      <c r="BF133" s="252" t="n">
        <v>0.00106387146071468</v>
      </c>
      <c r="BG133" s="252" t="n">
        <v>0.000622309956397316</v>
      </c>
      <c r="BH133" s="252" t="n">
        <v>0.000536264224967796</v>
      </c>
      <c r="BI133" s="252" t="n">
        <v>0.0012366713719906</v>
      </c>
      <c r="BJ133" s="252" t="n">
        <v>0.000223126215673103</v>
      </c>
      <c r="BK133" s="252" t="n">
        <v>0.000190875182968463</v>
      </c>
      <c r="BL133" s="252" t="n">
        <v>0.000156212207057464</v>
      </c>
      <c r="BM133" s="252" t="n">
        <v>0.000405549444035768</v>
      </c>
      <c r="BN133" s="252" t="n">
        <v>0.000768816630522604</v>
      </c>
      <c r="BO133" s="252" t="n">
        <v>0.000338183801859748</v>
      </c>
      <c r="BP133" s="252" t="n">
        <v>0.000193776351760735</v>
      </c>
      <c r="BQ133" s="252" t="n">
        <v>0.00029343917146635</v>
      </c>
      <c r="BR133" s="252" t="n">
        <v>7.68880416545981E-005</v>
      </c>
      <c r="BS133" s="800" t="n">
        <v>0.00126929998760252</v>
      </c>
      <c r="BT133" s="800" t="n">
        <v>0.0029552141004644</v>
      </c>
      <c r="BU133" s="800" t="n">
        <v>0.000450585798608329</v>
      </c>
      <c r="BV133" s="800" t="n">
        <v>0.000889343635672633</v>
      </c>
      <c r="BW133" s="800" t="n">
        <v>0.000582775858547628</v>
      </c>
      <c r="BX133" s="800" t="n">
        <v>0.00124307196774032</v>
      </c>
      <c r="BY133" s="800" t="n">
        <v>0.000774611294989488</v>
      </c>
      <c r="BZ133" s="800" t="n">
        <v>0.000637816570124102</v>
      </c>
      <c r="CA133" s="800" t="n">
        <v>0.000929681808087126</v>
      </c>
      <c r="CB133" s="800" t="n">
        <v>0.000880520514017803</v>
      </c>
      <c r="CC133" s="800" t="n">
        <v>0.00178948882545546</v>
      </c>
      <c r="CD133" s="800" t="n">
        <v>0.00141452238477295</v>
      </c>
      <c r="CE133" s="800" t="n">
        <v>0.0117222342561351</v>
      </c>
      <c r="CF133" s="800" t="n">
        <v>0.00117752364309163</v>
      </c>
      <c r="CG133" s="800" t="n">
        <v>0.00305959363373188</v>
      </c>
      <c r="CH133" s="800" t="n">
        <v>0.000879829198039033</v>
      </c>
      <c r="CI133" s="800" t="n">
        <v>0.00180756918329665</v>
      </c>
      <c r="CJ133" s="800" t="n">
        <v>0.00188468838969988</v>
      </c>
      <c r="CK133" s="800" t="n">
        <v>0.00156980741998266</v>
      </c>
      <c r="CL133" s="800" t="n">
        <v>0.000422132114182971</v>
      </c>
      <c r="CM133" s="800" t="n">
        <v>0.000354717585156074</v>
      </c>
      <c r="CN133" s="800" t="n">
        <v>0.000194430506221193</v>
      </c>
      <c r="CO133" s="800" t="n">
        <v>0.00117418781759077</v>
      </c>
      <c r="CP133" s="800" t="n">
        <v>0.000961045556654676</v>
      </c>
      <c r="CQ133" s="800" t="n">
        <v>0.000741091762756376</v>
      </c>
      <c r="CR133" s="800" t="n">
        <v>0.00136751160621933</v>
      </c>
      <c r="CS133" s="800" t="n">
        <v>0.000339724863026949</v>
      </c>
      <c r="CT133" s="800" t="n">
        <v>0.000267085131676489</v>
      </c>
      <c r="CU133" s="800" t="n">
        <v>0.000191002178681564</v>
      </c>
      <c r="CV133" s="800" t="n">
        <v>0.000400138976128653</v>
      </c>
      <c r="CW133" s="800" t="n">
        <v>0.000852941525859416</v>
      </c>
      <c r="CX133" s="800" t="n">
        <v>0.000407559029745577</v>
      </c>
      <c r="CY133" s="800" t="n">
        <v>0.000303996128055736</v>
      </c>
      <c r="CZ133" s="800" t="n">
        <v>0.000347350395192887</v>
      </c>
      <c r="DA133" s="800" t="n">
        <v>5.49803716944791E-005</v>
      </c>
      <c r="DB133" s="252" t="n">
        <v>0.0011989309383252</v>
      </c>
      <c r="DC133" s="252" t="n">
        <v>0.00314800393035812</v>
      </c>
      <c r="DD133" s="252" t="n">
        <v>0.000462638394599143</v>
      </c>
      <c r="DE133" s="252" t="n">
        <v>0.000814798529124681</v>
      </c>
      <c r="DF133" s="252" t="n">
        <v>0.000534460292006221</v>
      </c>
      <c r="DG133" s="252" t="n">
        <v>0.00124934109970932</v>
      </c>
      <c r="DH133" s="252" t="n">
        <v>0.000720795512469344</v>
      </c>
      <c r="DI133" s="252" t="n">
        <v>0.000511345670590664</v>
      </c>
      <c r="DJ133" s="252" t="n">
        <v>0.000836365968654118</v>
      </c>
      <c r="DK133" s="252" t="n">
        <v>0.000816775104097584</v>
      </c>
      <c r="DL133" s="252" t="n">
        <v>0.00132256843893399</v>
      </c>
      <c r="DM133" s="252" t="n">
        <v>0.00127198247483819</v>
      </c>
      <c r="DN133" s="252" t="n">
        <v>0.00996313630469138</v>
      </c>
      <c r="DO133" s="252" t="n">
        <v>0.00111087964293557</v>
      </c>
      <c r="DP133" s="252" t="n">
        <v>0.00288595893487988</v>
      </c>
      <c r="DQ133" s="252" t="n">
        <v>0.00108318911814364</v>
      </c>
      <c r="DR133" s="252" t="n">
        <v>0.00197722122943969</v>
      </c>
      <c r="DS133" s="252" t="n">
        <v>0.001788252613151</v>
      </c>
      <c r="DT133" s="252" t="n">
        <v>0.0016786101442754</v>
      </c>
      <c r="DU133" s="252" t="n">
        <v>0.000428781508711997</v>
      </c>
      <c r="DV133" s="252" t="n">
        <v>0.000364189831187122</v>
      </c>
      <c r="DW133" s="252" t="n">
        <v>0.000196309983189354</v>
      </c>
      <c r="DX133" s="252" t="n">
        <v>0.00123483818520724</v>
      </c>
      <c r="DY133" s="252" t="n">
        <v>0.000683825766060734</v>
      </c>
      <c r="DZ133" s="252" t="n">
        <v>0.000673924133415783</v>
      </c>
      <c r="EA133" s="252" t="n">
        <v>0.00159870915549339</v>
      </c>
      <c r="EB133" s="252" t="n">
        <v>0.000278522409775172</v>
      </c>
      <c r="EC133" s="252" t="n">
        <v>0.00032281718164723</v>
      </c>
      <c r="ED133" s="252" t="n">
        <v>0.000299699564287236</v>
      </c>
      <c r="EE133" s="252" t="n">
        <v>0.000343316773585788</v>
      </c>
      <c r="EF133" s="252" t="n">
        <v>0.000958420609421358</v>
      </c>
      <c r="EG133" s="252" t="n">
        <v>0.000394228653204947</v>
      </c>
      <c r="EH133" s="252" t="n">
        <v>0.000251443094913722</v>
      </c>
      <c r="EI133" s="252" t="n">
        <v>0.000310618656400421</v>
      </c>
      <c r="EJ133" s="252" t="n">
        <v>4.93376408578092E-005</v>
      </c>
      <c r="EK133" s="800" t="n">
        <v>0.000842547966536214</v>
      </c>
      <c r="EL133" s="800" t="n">
        <v>0.00257981246983135</v>
      </c>
      <c r="EM133" s="800" t="n">
        <v>0.000411503300706378</v>
      </c>
      <c r="EN133" s="800" t="n">
        <v>0.000768248512480131</v>
      </c>
      <c r="EO133" s="800" t="n">
        <v>0.00050547187111999</v>
      </c>
      <c r="EP133" s="800" t="n">
        <v>0.000939466127338552</v>
      </c>
      <c r="EQ133" s="800" t="n">
        <v>0.000642160635497252</v>
      </c>
      <c r="ER133" s="800" t="n">
        <v>0.000537278095779156</v>
      </c>
      <c r="ES133" s="800" t="n">
        <v>0.000717278301252301</v>
      </c>
      <c r="ET133" s="800" t="n">
        <v>0.000768593994657807</v>
      </c>
      <c r="EU133" s="800" t="n">
        <v>0.0011791006990421</v>
      </c>
      <c r="EV133" s="800" t="n">
        <v>0.00124088402723454</v>
      </c>
      <c r="EW133" s="800" t="n">
        <v>0.00918554738654483</v>
      </c>
      <c r="EX133" s="800" t="n">
        <v>0.00102420814940312</v>
      </c>
      <c r="EY133" s="800" t="n">
        <v>0.00300578102640397</v>
      </c>
      <c r="EZ133" s="800" t="n">
        <v>0.000878073107767838</v>
      </c>
      <c r="FA133" s="800" t="n">
        <v>0.00148266794980579</v>
      </c>
      <c r="FB133" s="800" t="n">
        <v>0.00163979237584673</v>
      </c>
      <c r="FC133" s="800" t="n">
        <v>0.00169941126863854</v>
      </c>
      <c r="FD133" s="800" t="n">
        <v>0.000390477696861757</v>
      </c>
      <c r="FE133" s="800" t="n">
        <v>0.000322057682546031</v>
      </c>
      <c r="FF133" s="800" t="n">
        <v>0.000154232828338871</v>
      </c>
      <c r="FG133" s="800" t="n">
        <v>0.000944991737579565</v>
      </c>
      <c r="FH133" s="800" t="n">
        <v>0.00063332165941295</v>
      </c>
      <c r="FI133" s="800" t="n">
        <v>0.000536878165262479</v>
      </c>
      <c r="FJ133" s="800" t="n">
        <v>0.00120311389724857</v>
      </c>
      <c r="FK133" s="800" t="n">
        <v>0.000221253103635255</v>
      </c>
      <c r="FL133" s="800" t="n">
        <v>0.00019153298285355</v>
      </c>
      <c r="FM133" s="800" t="n">
        <v>0.000280234458999017</v>
      </c>
      <c r="FN133" s="800" t="n">
        <v>0.000319508165837461</v>
      </c>
      <c r="FO133" s="800" t="n">
        <v>0.000712430368195447</v>
      </c>
      <c r="FP133" s="800" t="n">
        <v>0.000337103055615615</v>
      </c>
      <c r="FQ133" s="800" t="n">
        <v>0.000214866095690658</v>
      </c>
      <c r="FR133" s="800" t="n">
        <v>0.000289074824076777</v>
      </c>
      <c r="FS133" s="800" t="n">
        <v>3.64038122672276E-005</v>
      </c>
      <c r="FT133" s="252" t="n">
        <v>0.000810265496456106</v>
      </c>
      <c r="FU133" s="252" t="n">
        <v>0.0022193337446598</v>
      </c>
      <c r="FV133" s="252" t="n">
        <v>0.000423073667057498</v>
      </c>
      <c r="FW133" s="252" t="n">
        <v>0.000836637832782314</v>
      </c>
      <c r="FX133" s="252" t="n">
        <v>0.000504360288141022</v>
      </c>
      <c r="FY133" s="252" t="n">
        <v>0.000871887493666651</v>
      </c>
      <c r="FZ133" s="252" t="n">
        <v>0.000639192946930614</v>
      </c>
      <c r="GA133" s="252" t="n">
        <v>0.000595449302970635</v>
      </c>
      <c r="GB133" s="252" t="n">
        <v>0.000657291998333394</v>
      </c>
      <c r="GC133" s="252" t="n">
        <v>0.000763912189369455</v>
      </c>
      <c r="GD133" s="252" t="n">
        <v>0.00115812548690069</v>
      </c>
      <c r="GE133" s="252" t="n">
        <v>0.00122979407588588</v>
      </c>
      <c r="GF133" s="252" t="n">
        <v>0.00939766218456601</v>
      </c>
      <c r="GG133" s="252" t="n">
        <v>0.00100911135234862</v>
      </c>
      <c r="GH133" s="252" t="n">
        <v>0.00305174544894425</v>
      </c>
      <c r="GI133" s="252" t="n">
        <v>0.000925144742923791</v>
      </c>
      <c r="GJ133" s="252" t="n">
        <v>0.00129380372572771</v>
      </c>
      <c r="GK133" s="252" t="n">
        <v>0.00168835881183506</v>
      </c>
      <c r="GL133" s="252" t="n">
        <v>0.00180517623618423</v>
      </c>
      <c r="GM133" s="252" t="n">
        <v>0.000400894058598243</v>
      </c>
      <c r="GN133" s="252" t="n">
        <v>0.000313164139078541</v>
      </c>
      <c r="GO133" s="252" t="n">
        <v>0.000153340633159875</v>
      </c>
      <c r="GP133" s="252" t="n">
        <v>0.000906782756839712</v>
      </c>
      <c r="GQ133" s="252" t="n">
        <v>0.000658872688203699</v>
      </c>
      <c r="GR133" s="252" t="n">
        <v>0.000509462392255466</v>
      </c>
      <c r="GS133" s="252" t="n">
        <v>0.00114025145719819</v>
      </c>
      <c r="GT133" s="252" t="n">
        <v>0.000188111130066796</v>
      </c>
      <c r="GU133" s="252" t="n">
        <v>0.000127135554955615</v>
      </c>
      <c r="GV133" s="252" t="n">
        <v>0.000235690821354066</v>
      </c>
      <c r="GW133" s="252" t="n">
        <v>0.000285067935953549</v>
      </c>
      <c r="GX133" s="252" t="n">
        <v>0.00066379337035844</v>
      </c>
      <c r="GY133" s="252" t="n">
        <v>0.000336450708796735</v>
      </c>
      <c r="GZ133" s="252" t="n">
        <v>0.000235125082171536</v>
      </c>
      <c r="HA133" s="252" t="n">
        <v>0.000301269840228794</v>
      </c>
      <c r="HB133" s="252" t="n">
        <v>3.00392116100239E-005</v>
      </c>
      <c r="HC133" s="800" t="n">
        <v>0.000865981695697653</v>
      </c>
      <c r="HD133" s="800" t="n">
        <v>0.00244826411195437</v>
      </c>
      <c r="HE133" s="800" t="n">
        <v>0.000431774910212405</v>
      </c>
      <c r="HF133" s="800" t="n">
        <v>0.000968474327152589</v>
      </c>
      <c r="HG133" s="800" t="n">
        <v>0.00057849285994048</v>
      </c>
      <c r="HH133" s="800" t="n">
        <v>0.000924961131931737</v>
      </c>
      <c r="HI133" s="800" t="n">
        <v>0.00068122128545085</v>
      </c>
      <c r="HJ133" s="800" t="n">
        <v>0.000600317822605791</v>
      </c>
      <c r="HK133" s="800" t="n">
        <v>0.000649066115753943</v>
      </c>
      <c r="HL133" s="800" t="n">
        <v>0.000779239480254219</v>
      </c>
      <c r="HM133" s="800" t="n">
        <v>0.00127930734359988</v>
      </c>
      <c r="HN133" s="800" t="n">
        <v>0.00132697666596923</v>
      </c>
      <c r="HO133" s="800" t="n">
        <v>0.0101068410033058</v>
      </c>
      <c r="HP133" s="800" t="n">
        <v>0.00111292728417045</v>
      </c>
      <c r="HQ133" s="800" t="n">
        <v>0.0031001233489756</v>
      </c>
      <c r="HR133" s="800" t="n">
        <v>0.00104042735489574</v>
      </c>
      <c r="HS133" s="800" t="n">
        <v>0.00127092532406836</v>
      </c>
      <c r="HT133" s="800" t="n">
        <v>0.00185928964133773</v>
      </c>
      <c r="HU133" s="800" t="n">
        <v>0.00196252730893154</v>
      </c>
      <c r="HV133" s="800" t="n">
        <v>0.000402320524189776</v>
      </c>
      <c r="HW133" s="800" t="n">
        <v>0.000305153985952916</v>
      </c>
      <c r="HX133" s="800" t="n">
        <v>0.000161232381969401</v>
      </c>
      <c r="HY133" s="800" t="n">
        <v>0.000877691166732726</v>
      </c>
      <c r="HZ133" s="800" t="n">
        <v>0.000718174322837444</v>
      </c>
      <c r="IA133" s="800" t="n">
        <v>0.000557604323002513</v>
      </c>
      <c r="IB133" s="800" t="n">
        <v>0.00121874538082345</v>
      </c>
      <c r="IC133" s="800" t="n">
        <v>0.000191633438782756</v>
      </c>
      <c r="ID133" s="800" t="n">
        <v>0.000163971701723754</v>
      </c>
      <c r="IE133" s="800" t="n">
        <v>0.000301127472141726</v>
      </c>
      <c r="IF133" s="800" t="n">
        <v>0.000278945223645483</v>
      </c>
      <c r="IG133" s="800" t="n">
        <v>0.00060023382410905</v>
      </c>
      <c r="IH133" s="800" t="n">
        <v>0.000357418678858163</v>
      </c>
      <c r="II133" s="800" t="n">
        <v>0.00020139204450797</v>
      </c>
      <c r="IJ133" s="800" t="n">
        <v>0.000337891545937721</v>
      </c>
      <c r="IK133" s="800" t="n">
        <v>2.54377742173289E-005</v>
      </c>
      <c r="IL133" s="252" t="n">
        <v>0.000928205205298006</v>
      </c>
      <c r="IM133" s="252" t="n">
        <v>0.00241057892980467</v>
      </c>
      <c r="IN133" s="252" t="n">
        <v>0.000415202977396431</v>
      </c>
      <c r="IO133" s="252" t="n">
        <v>0.000998538249589286</v>
      </c>
      <c r="IP133" s="252" t="n">
        <v>0.000575289839759927</v>
      </c>
      <c r="IQ133" s="252" t="n">
        <v>0.000916322287268821</v>
      </c>
      <c r="IR133" s="252" t="n">
        <v>0.000622642282248782</v>
      </c>
      <c r="IS133" s="252" t="n">
        <v>0.000550425225245231</v>
      </c>
      <c r="IT133" s="252" t="n">
        <v>0.00069395434285262</v>
      </c>
      <c r="IU133" s="252" t="n">
        <v>0.000784515171260898</v>
      </c>
      <c r="IV133" s="252" t="n">
        <v>0.00133153685019436</v>
      </c>
      <c r="IW133" s="252" t="n">
        <v>0.00134380129756238</v>
      </c>
      <c r="IX133" s="252" t="n">
        <v>0.00987823882663333</v>
      </c>
      <c r="IY133" s="252" t="n">
        <v>0.00111134610215406</v>
      </c>
      <c r="IZ133" s="252" t="n">
        <v>0.00300040709093081</v>
      </c>
      <c r="JA133" s="252" t="n">
        <v>0.00102233372304683</v>
      </c>
      <c r="JB133" s="252" t="n">
        <v>0.00161507792460354</v>
      </c>
      <c r="JC133" s="252" t="n">
        <v>0.00179777207579449</v>
      </c>
      <c r="JD133" s="252" t="n">
        <v>0.00191929580411384</v>
      </c>
      <c r="JE133" s="252" t="n">
        <v>0.000397337951535605</v>
      </c>
      <c r="JF133" s="252" t="n">
        <v>0.000267297164790071</v>
      </c>
      <c r="JG133" s="252" t="n">
        <v>0.000152376932727104</v>
      </c>
      <c r="JH133" s="252" t="n">
        <v>0.000914381256556717</v>
      </c>
      <c r="JI133" s="252" t="n">
        <v>0.000735911411752111</v>
      </c>
      <c r="JJ133" s="252" t="n">
        <v>0.000602411117767533</v>
      </c>
      <c r="JK133" s="252" t="n">
        <v>0.00126400245112316</v>
      </c>
      <c r="JL133" s="252" t="n">
        <v>0.000209584607021119</v>
      </c>
      <c r="JM133" s="252" t="n">
        <v>0.000199166290110996</v>
      </c>
      <c r="JN133" s="252" t="n">
        <v>0.000294898308715742</v>
      </c>
      <c r="JO133" s="252" t="n">
        <v>0.000279112329807243</v>
      </c>
      <c r="JP133" s="252" t="n">
        <v>0.000601862094823825</v>
      </c>
      <c r="JQ133" s="252" t="n">
        <v>0.000344923692323459</v>
      </c>
      <c r="JR133" s="252" t="n">
        <v>0.000224857012633195</v>
      </c>
      <c r="JS133" s="252" t="n">
        <v>0.000328499607483947</v>
      </c>
      <c r="JT133" s="252" t="n">
        <v>2.43284231967766E-005</v>
      </c>
      <c r="JU133" s="800" t="n">
        <v>0.000856938008287885</v>
      </c>
      <c r="JV133" s="800" t="n">
        <v>0.0021708922476128</v>
      </c>
      <c r="JW133" s="800" t="n">
        <v>0.000384551842462503</v>
      </c>
      <c r="JX133" s="800" t="n">
        <v>0.00091973850678287</v>
      </c>
      <c r="JY133" s="800" t="n">
        <v>0.000591541109368434</v>
      </c>
      <c r="JZ133" s="800" t="n">
        <v>0.000847427124458455</v>
      </c>
      <c r="KA133" s="800" t="n">
        <v>0.000615162741239787</v>
      </c>
      <c r="KB133" s="800" t="n">
        <v>0.000677549861366835</v>
      </c>
      <c r="KC133" s="800" t="n">
        <v>0.000672928106716252</v>
      </c>
      <c r="KD133" s="800" t="n">
        <v>0.000776306998532659</v>
      </c>
      <c r="KE133" s="800" t="n">
        <v>0.00140544848913137</v>
      </c>
      <c r="KF133" s="800" t="n">
        <v>0.0015008691102376</v>
      </c>
      <c r="KG133" s="800" t="n">
        <v>0.0103740797863567</v>
      </c>
      <c r="KH133" s="800" t="n">
        <v>0.0011266654762131</v>
      </c>
      <c r="KI133" s="800" t="n">
        <v>0.00314463993107822</v>
      </c>
      <c r="KJ133" s="800" t="n">
        <v>0.000830376470352608</v>
      </c>
      <c r="KK133" s="800" t="n">
        <v>0.00141348628254873</v>
      </c>
      <c r="KL133" s="800" t="n">
        <v>0.00175984857084027</v>
      </c>
      <c r="KM133" s="800" t="n">
        <v>0.00214363819574927</v>
      </c>
      <c r="KN133" s="800" t="n">
        <v>0.000386015623876736</v>
      </c>
      <c r="KO133" s="800" t="n">
        <v>0.000260678581497287</v>
      </c>
      <c r="KP133" s="800" t="n">
        <v>0.000152350646956433</v>
      </c>
      <c r="KQ133" s="800" t="n">
        <v>0.000775979359416138</v>
      </c>
      <c r="KR133" s="800" t="n">
        <v>0.000800040690313732</v>
      </c>
      <c r="KS133" s="800" t="n">
        <v>0.000725659350425058</v>
      </c>
      <c r="KT133" s="800" t="n">
        <v>0.00135729624740275</v>
      </c>
      <c r="KU133" s="800" t="n">
        <v>0.000200182812535268</v>
      </c>
      <c r="KV133" s="800" t="n">
        <v>0.000163293602392471</v>
      </c>
      <c r="KW133" s="800" t="n">
        <v>0.000247631891095509</v>
      </c>
      <c r="KX133" s="800" t="n">
        <v>0.000270743803637486</v>
      </c>
      <c r="KY133" s="800" t="n">
        <v>0.000636593213277751</v>
      </c>
      <c r="KZ133" s="800" t="n">
        <v>0.000309260067823392</v>
      </c>
      <c r="LA133" s="800" t="n">
        <v>0.000228801421539377</v>
      </c>
      <c r="LB133" s="800" t="n">
        <v>0.000317472001440726</v>
      </c>
      <c r="LC133" s="800" t="n">
        <v>1.54368449189514E-005</v>
      </c>
      <c r="LD133" s="252" t="n">
        <v>0.00105011828753485</v>
      </c>
      <c r="LE133" s="252" t="n">
        <v>0.00253700797486008</v>
      </c>
      <c r="LF133" s="252" t="n">
        <v>0.000426580110424906</v>
      </c>
      <c r="LG133" s="252" t="n">
        <v>0.00127968137224893</v>
      </c>
      <c r="LH133" s="252" t="n">
        <v>0.00101259942416215</v>
      </c>
      <c r="LI133" s="252" t="n">
        <v>0.00111608531238338</v>
      </c>
      <c r="LJ133" s="252" t="n">
        <v>0.000809713989959536</v>
      </c>
      <c r="LK133" s="252" t="n">
        <v>0.000903506498080709</v>
      </c>
      <c r="LL133" s="252" t="n">
        <v>0.000916663833481716</v>
      </c>
      <c r="LM133" s="252" t="n">
        <v>0.00108834674153888</v>
      </c>
      <c r="LN133" s="252" t="n">
        <v>0.00257421677291639</v>
      </c>
      <c r="LO133" s="252" t="n">
        <v>0.00241072894420203</v>
      </c>
      <c r="LP133" s="252" t="n">
        <v>0.0164670759013852</v>
      </c>
      <c r="LQ133" s="252" t="n">
        <v>0.00164632686649348</v>
      </c>
      <c r="LR133" s="252" t="n">
        <v>0.00458677330551214</v>
      </c>
      <c r="LS133" s="252" t="n">
        <v>0.000923944582327002</v>
      </c>
      <c r="LT133" s="252" t="n">
        <v>0.00149086767807376</v>
      </c>
      <c r="LU133" s="252" t="n">
        <v>0.00229408185298351</v>
      </c>
      <c r="LV133" s="252" t="n">
        <v>0.00243944470241991</v>
      </c>
      <c r="LW133" s="252" t="n">
        <v>0.000398340360482858</v>
      </c>
      <c r="LX133" s="252" t="n">
        <v>0.000303169870342838</v>
      </c>
      <c r="LY133" s="252" t="n">
        <v>0.0001823514214738</v>
      </c>
      <c r="LZ133" s="252" t="n">
        <v>0.000933105802892636</v>
      </c>
      <c r="MA133" s="252" t="n">
        <v>0.00155423418240402</v>
      </c>
      <c r="MB133" s="252" t="n">
        <v>0.00104737910295875</v>
      </c>
      <c r="MC133" s="252" t="n">
        <v>0.00174840232393382</v>
      </c>
      <c r="MD133" s="252" t="n">
        <v>0.000277577262002955</v>
      </c>
      <c r="ME133" s="252" t="n">
        <v>0.000193214059317227</v>
      </c>
      <c r="MF133" s="252" t="n">
        <v>0.00034450129533209</v>
      </c>
      <c r="MG133" s="252" t="n">
        <v>0.000339104508448035</v>
      </c>
      <c r="MH133" s="252" t="n">
        <v>0.000666615373113554</v>
      </c>
      <c r="MI133" s="252" t="n">
        <v>0.000398998635896343</v>
      </c>
      <c r="MJ133" s="252" t="n">
        <v>0.000426433415514351</v>
      </c>
      <c r="MK133" s="252" t="n">
        <v>0.000367995792366654</v>
      </c>
      <c r="ML133" s="252" t="n">
        <v>1.85552159197921E-005</v>
      </c>
      <c r="MM133" s="800" t="n">
        <v>0.00104816342503656</v>
      </c>
      <c r="MN133" s="800" t="n">
        <v>0.00229192803236383</v>
      </c>
      <c r="MO133" s="800" t="n">
        <v>0.000465592892615707</v>
      </c>
      <c r="MP133" s="800" t="n">
        <v>0.00119758627569384</v>
      </c>
      <c r="MQ133" s="800" t="n">
        <v>0.000910977081142995</v>
      </c>
      <c r="MR133" s="800" t="n">
        <v>0.00115300925147233</v>
      </c>
      <c r="MS133" s="800" t="n">
        <v>0.000831132147939003</v>
      </c>
      <c r="MT133" s="800" t="n">
        <v>0.00097664102255036</v>
      </c>
      <c r="MU133" s="800" t="n">
        <v>0.000923546314400529</v>
      </c>
      <c r="MV133" s="800" t="n">
        <v>0.0010983113743959</v>
      </c>
      <c r="MW133" s="800" t="n">
        <v>0.00249538446136658</v>
      </c>
      <c r="MX133" s="800" t="n">
        <v>0.00242670813940631</v>
      </c>
      <c r="MY133" s="800" t="n">
        <v>0.015844538074637</v>
      </c>
      <c r="MZ133" s="800" t="n">
        <v>0.0016444002114431</v>
      </c>
      <c r="NA133" s="800" t="n">
        <v>0.0044645245428465</v>
      </c>
      <c r="NB133" s="800" t="n">
        <v>0.000997936593568404</v>
      </c>
      <c r="NC133" s="800" t="n">
        <v>0.0014813534366016</v>
      </c>
      <c r="ND133" s="800" t="n">
        <v>0.00225885601654996</v>
      </c>
      <c r="NE133" s="800" t="n">
        <v>0.00257521572503291</v>
      </c>
      <c r="NF133" s="800" t="n">
        <v>0.00034070575455756</v>
      </c>
      <c r="NG133" s="800" t="n">
        <v>0.000329260597252397</v>
      </c>
      <c r="NH133" s="800" t="n">
        <v>0.000190698195797411</v>
      </c>
      <c r="NI133" s="800" t="n">
        <v>0.000965843759450065</v>
      </c>
      <c r="NJ133" s="800" t="n">
        <v>0.00132461352206775</v>
      </c>
      <c r="NK133" s="800" t="n">
        <v>0.00103183270044858</v>
      </c>
      <c r="NL133" s="800" t="n">
        <v>0.00210098599987121</v>
      </c>
      <c r="NM133" s="800" t="n">
        <v>0.00024419126099448</v>
      </c>
      <c r="NN133" s="800" t="n">
        <v>0.000198220294557918</v>
      </c>
      <c r="NO133" s="800" t="n">
        <v>0.000369877579293457</v>
      </c>
      <c r="NP133" s="800" t="n">
        <v>0.000312830509036778</v>
      </c>
      <c r="NQ133" s="800" t="n">
        <v>0.00071106816474413</v>
      </c>
      <c r="NR133" s="800" t="n">
        <v>0.000380942130755503</v>
      </c>
      <c r="NS133" s="800" t="n">
        <v>0.000445336868037644</v>
      </c>
      <c r="NT133" s="800" t="n">
        <v>0.000374316038086621</v>
      </c>
      <c r="NU133" s="800" t="n">
        <v>2.29032032183499E-005</v>
      </c>
      <c r="NV133" s="252" t="n">
        <v>0.0011030459304278</v>
      </c>
      <c r="NW133" s="252" t="n">
        <v>0.00227236558175517</v>
      </c>
      <c r="NX133" s="252" t="n">
        <v>0.000471960721450828</v>
      </c>
      <c r="NY133" s="252" t="n">
        <v>0.00131270784164046</v>
      </c>
      <c r="NZ133" s="252" t="n">
        <v>0.000941972207929804</v>
      </c>
      <c r="OA133" s="252" t="n">
        <v>0.00125849276362856</v>
      </c>
      <c r="OB133" s="252" t="n">
        <v>0.000896083231674878</v>
      </c>
      <c r="OC133" s="252" t="n">
        <v>0.000891151107943405</v>
      </c>
      <c r="OD133" s="252" t="n">
        <v>0.000991067772382045</v>
      </c>
      <c r="OE133" s="252" t="n">
        <v>0.00123647961513328</v>
      </c>
      <c r="OF133" s="252" t="n">
        <v>0.00275258467770891</v>
      </c>
      <c r="OG133" s="252" t="n">
        <v>0.00278866494930796</v>
      </c>
      <c r="OH133" s="252" t="n">
        <v>0.0168895843796292</v>
      </c>
      <c r="OI133" s="252" t="n">
        <v>0.00176623851472596</v>
      </c>
      <c r="OJ133" s="252" t="n">
        <v>0.00471444946820099</v>
      </c>
      <c r="OK133" s="252" t="n">
        <v>0.00121498728190244</v>
      </c>
      <c r="OL133" s="252" t="n">
        <v>0.00156209507699751</v>
      </c>
      <c r="OM133" s="252" t="n">
        <v>0.00244147045178008</v>
      </c>
      <c r="ON133" s="252" t="n">
        <v>0.00258902499810205</v>
      </c>
      <c r="OO133" s="252" t="n">
        <v>0.000345443066249659</v>
      </c>
      <c r="OP133" s="252" t="n">
        <v>0.000336156388584977</v>
      </c>
      <c r="OQ133" s="252" t="n">
        <v>0.00021233845390173</v>
      </c>
      <c r="OR133" s="252" t="n">
        <v>0.00104335863567675</v>
      </c>
      <c r="OS133" s="252" t="n">
        <v>0.00140013356794026</v>
      </c>
      <c r="OT133" s="252" t="n">
        <v>0.00115289817057504</v>
      </c>
      <c r="OU133" s="252" t="n">
        <v>0.0024984263846317</v>
      </c>
      <c r="OV133" s="252" t="n">
        <v>0.000253806169361948</v>
      </c>
      <c r="OW133" s="252" t="n">
        <v>0.000202649309667961</v>
      </c>
      <c r="OX133" s="252" t="n">
        <v>0.000383626891925546</v>
      </c>
      <c r="OY133" s="252" t="n">
        <v>0.00031214351921679</v>
      </c>
      <c r="OZ133" s="252" t="n">
        <v>0.000750040169813021</v>
      </c>
      <c r="PA133" s="252" t="n">
        <v>0.000400582288842866</v>
      </c>
      <c r="PB133" s="252" t="n">
        <v>0.000512234866347165</v>
      </c>
      <c r="PC133" s="252" t="n">
        <v>0.000401190895623045</v>
      </c>
      <c r="PD133" s="252" t="n">
        <v>3.47746430095059E-005</v>
      </c>
      <c r="PE133" s="800" t="n">
        <v>0.00114742185601193</v>
      </c>
      <c r="PF133" s="800" t="n">
        <v>0.0025144655391179</v>
      </c>
      <c r="PG133" s="800" t="n">
        <v>0.00052332608009</v>
      </c>
      <c r="PH133" s="800" t="n">
        <v>0.00144377985158113</v>
      </c>
      <c r="PI133" s="800" t="n">
        <v>0.0010657332340292</v>
      </c>
      <c r="PJ133" s="800" t="n">
        <v>0.0013940859422688</v>
      </c>
      <c r="PK133" s="800" t="n">
        <v>0.000992971048401831</v>
      </c>
      <c r="PL133" s="800" t="n">
        <v>0.00110579005875363</v>
      </c>
      <c r="PM133" s="800" t="n">
        <v>0.00111335715046984</v>
      </c>
      <c r="PN133" s="800" t="n">
        <v>0.00134910573761084</v>
      </c>
      <c r="PO133" s="800" t="n">
        <v>0.00307789718183192</v>
      </c>
      <c r="PP133" s="800" t="n">
        <v>0.00302612014433654</v>
      </c>
      <c r="PQ133" s="800" t="n">
        <v>0.0180664032799432</v>
      </c>
      <c r="PR133" s="800" t="n">
        <v>0.00178284352821324</v>
      </c>
      <c r="PS133" s="800" t="n">
        <v>0.00474219589791465</v>
      </c>
      <c r="PT133" s="800" t="n">
        <v>0.0014073656920891</v>
      </c>
      <c r="PU133" s="800" t="n">
        <v>0.00170126077653036</v>
      </c>
      <c r="PV133" s="800" t="n">
        <v>0.00256988911467982</v>
      </c>
      <c r="PW133" s="800" t="n">
        <v>0.00269452935096215</v>
      </c>
      <c r="PX133" s="800" t="n">
        <v>0.000353252788312672</v>
      </c>
      <c r="PY133" s="800" t="n">
        <v>0.000311680273716508</v>
      </c>
      <c r="PZ133" s="800" t="n">
        <v>0.000236835021957029</v>
      </c>
      <c r="QA133" s="800" t="n">
        <v>0.00106602555845882</v>
      </c>
      <c r="QB133" s="800" t="n">
        <v>0.00137610562830451</v>
      </c>
      <c r="QC133" s="800" t="n">
        <v>0.00126031843165158</v>
      </c>
      <c r="QD133" s="800" t="n">
        <v>0.0027408115724863</v>
      </c>
      <c r="QE133" s="800" t="n">
        <v>0.00027191958229214</v>
      </c>
      <c r="QF133" s="800" t="n">
        <v>0.000250795344153499</v>
      </c>
      <c r="QG133" s="800" t="n">
        <v>0.000379663005683988</v>
      </c>
      <c r="QH133" s="800" t="n">
        <v>0.000354154999658675</v>
      </c>
      <c r="QI133" s="800" t="n">
        <v>0.000766169548341374</v>
      </c>
      <c r="QJ133" s="800" t="n">
        <v>0.000431122011630349</v>
      </c>
      <c r="QK133" s="800" t="n">
        <v>0.000529381607592542</v>
      </c>
      <c r="QL133" s="800" t="n">
        <v>0.000416829077824064</v>
      </c>
      <c r="QM133" s="800" t="n">
        <v>3.37897832737986E-005</v>
      </c>
      <c r="QN133" s="252" t="n">
        <v>0.00110919945583495</v>
      </c>
      <c r="QO133" s="252" t="n">
        <v>0.00179583707023902</v>
      </c>
      <c r="QP133" s="252" t="n">
        <v>0.000447252922346127</v>
      </c>
      <c r="QQ133" s="252" t="n">
        <v>0.000910088554900732</v>
      </c>
      <c r="QR133" s="252" t="n">
        <v>0.000663570242013995</v>
      </c>
      <c r="QS133" s="252" t="n">
        <v>0.00107981484367579</v>
      </c>
      <c r="QT133" s="252" t="n">
        <v>0.000769988778667974</v>
      </c>
      <c r="QU133" s="252" t="n">
        <v>0.00083420831750404</v>
      </c>
      <c r="QV133" s="252" t="n">
        <v>0.000821173144752534</v>
      </c>
      <c r="QW133" s="252" t="n">
        <v>0.00105051299402749</v>
      </c>
      <c r="QX133" s="252" t="n">
        <v>0.00192799251946225</v>
      </c>
      <c r="QY133" s="252" t="n">
        <v>0.00201493500921814</v>
      </c>
      <c r="QZ133" s="252" t="n">
        <v>0.0120487338475686</v>
      </c>
      <c r="RA133" s="252" t="n">
        <v>0.00129410682695015</v>
      </c>
      <c r="RB133" s="252" t="n">
        <v>0.00365919778891772</v>
      </c>
      <c r="RC133" s="252" t="n">
        <v>0.00116422569360244</v>
      </c>
      <c r="RD133" s="252" t="n">
        <v>0.00150478790044941</v>
      </c>
      <c r="RE133" s="252" t="n">
        <v>0.00230165581918787</v>
      </c>
      <c r="RF133" s="252" t="n">
        <v>0.00277158741658311</v>
      </c>
      <c r="RG133" s="252" t="n">
        <v>0.000357970378018943</v>
      </c>
      <c r="RH133" s="252" t="n">
        <v>0.000316627449370229</v>
      </c>
      <c r="RI133" s="252" t="n">
        <v>0.000251210988316142</v>
      </c>
      <c r="RJ133" s="252" t="n">
        <v>0.000973629599259019</v>
      </c>
      <c r="RK133" s="252" t="n">
        <v>0.000734324331052146</v>
      </c>
      <c r="RL133" s="252" t="n">
        <v>0.00115236442155761</v>
      </c>
      <c r="RM133" s="252" t="n">
        <v>0.00278703928291529</v>
      </c>
      <c r="RN133" s="252" t="n">
        <v>0.000256855187506175</v>
      </c>
      <c r="RO133" s="252" t="n">
        <v>0.000297150264076362</v>
      </c>
      <c r="RP133" s="252" t="n">
        <v>0.000390917360183557</v>
      </c>
      <c r="RQ133" s="252" t="n">
        <v>0.000324407399196393</v>
      </c>
      <c r="RR133" s="252" t="n">
        <v>0.000783867035651566</v>
      </c>
      <c r="RS133" s="252" t="n">
        <v>0.000413372688426647</v>
      </c>
      <c r="RT133" s="252" t="n">
        <v>0.000355516380815048</v>
      </c>
      <c r="RU133" s="252" t="n">
        <v>0.000411329982504781</v>
      </c>
      <c r="RV133" s="252" t="n">
        <v>1.8139542793961E-005</v>
      </c>
      <c r="RW133" s="800" t="n">
        <v>0.000523882452512572</v>
      </c>
      <c r="RX133" s="800" t="n">
        <v>0.00121869187057049</v>
      </c>
      <c r="RY133" s="800" t="n">
        <v>0.00031024863478187</v>
      </c>
      <c r="RZ133" s="800" t="n">
        <v>0.000690163515709177</v>
      </c>
      <c r="SA133" s="800" t="n">
        <v>0.000503938804698295</v>
      </c>
      <c r="SB133" s="800" t="n">
        <v>0.00070003989054953</v>
      </c>
      <c r="SC133" s="800" t="n">
        <v>0.000563357135766304</v>
      </c>
      <c r="SD133" s="800" t="n">
        <v>0.000534494916112238</v>
      </c>
      <c r="SE133" s="800" t="n">
        <v>0.000621867186268676</v>
      </c>
      <c r="SF133" s="800" t="n">
        <v>0.000789984886139247</v>
      </c>
      <c r="SG133" s="800" t="n">
        <v>0.00142085218077267</v>
      </c>
      <c r="SH133" s="800" t="n">
        <v>0.00151921733340648</v>
      </c>
      <c r="SI133" s="800" t="n">
        <v>0.00955577618473854</v>
      </c>
      <c r="SJ133" s="800" t="n">
        <v>0.00104097515386991</v>
      </c>
      <c r="SK133" s="800" t="n">
        <v>0.00304765099974239</v>
      </c>
      <c r="SL133" s="800" t="n">
        <v>0.000845304560584697</v>
      </c>
      <c r="SM133" s="800" t="n">
        <v>0.000712912057608095</v>
      </c>
      <c r="SN133" s="800" t="n">
        <v>0.00164084299787594</v>
      </c>
      <c r="SO133" s="800" t="n">
        <v>0.00209878150772103</v>
      </c>
      <c r="SP133" s="800" t="n">
        <v>0.000211218277598797</v>
      </c>
      <c r="SQ133" s="800" t="n">
        <v>0.000209780776844235</v>
      </c>
      <c r="SR133" s="800" t="n">
        <v>0.000170192323633729</v>
      </c>
      <c r="SS133" s="800" t="n">
        <v>0.000491261824229087</v>
      </c>
      <c r="ST133" s="800" t="n">
        <v>0.000589622020548991</v>
      </c>
      <c r="SU133" s="800" t="n">
        <v>0.000597540601280488</v>
      </c>
      <c r="SV133" s="800" t="n">
        <v>0.0012051898773817</v>
      </c>
      <c r="SW133" s="800" t="n">
        <v>0.000156507967126168</v>
      </c>
      <c r="SX133" s="800" t="n">
        <v>9.26753629781648E-005</v>
      </c>
      <c r="SY133" s="800" t="n">
        <v>0.000208887971385493</v>
      </c>
      <c r="SZ133" s="800" t="n">
        <v>0.000246726439835084</v>
      </c>
      <c r="TA133" s="800" t="n">
        <v>0.000391801039636784</v>
      </c>
      <c r="TB133" s="800" t="n">
        <v>0.000312327693417527</v>
      </c>
      <c r="TC133" s="800" t="n">
        <v>0.000284341329824695</v>
      </c>
      <c r="TD133" s="800" t="n">
        <v>0.000293548315501183</v>
      </c>
      <c r="TE133" s="800" t="n">
        <v>1.67875653462234E-005</v>
      </c>
    </row>
    <row r="134" customFormat="false" ht="14.4" hidden="false" customHeight="false" outlineLevel="0" collapsed="false">
      <c r="A134" s="800" t="n">
        <v>0.000114739246055677</v>
      </c>
      <c r="B134" s="800" t="n">
        <v>0.000716236770263407</v>
      </c>
      <c r="C134" s="800" t="n">
        <v>0.000178547508416332</v>
      </c>
      <c r="D134" s="800" t="n">
        <v>0.000333747585574412</v>
      </c>
      <c r="E134" s="800" t="n">
        <v>0.000358899167785464</v>
      </c>
      <c r="F134" s="800" t="n">
        <v>0.000318833355766791</v>
      </c>
      <c r="G134" s="800" t="n">
        <v>0.000550486524066529</v>
      </c>
      <c r="H134" s="800" t="n">
        <v>0.000337331536986344</v>
      </c>
      <c r="I134" s="800" t="n">
        <v>0.000558653230458273</v>
      </c>
      <c r="J134" s="800" t="n">
        <v>0.000748177468679601</v>
      </c>
      <c r="K134" s="800" t="n">
        <v>0.000715727912932179</v>
      </c>
      <c r="L134" s="800" t="n">
        <v>0.00074608739944955</v>
      </c>
      <c r="M134" s="800" t="n">
        <v>0.00420953729461924</v>
      </c>
      <c r="N134" s="800" t="n">
        <v>0.0150233893036981</v>
      </c>
      <c r="O134" s="800" t="n">
        <v>0.00301188023929642</v>
      </c>
      <c r="P134" s="800" t="n">
        <v>0.00115816560061927</v>
      </c>
      <c r="Q134" s="800" t="n">
        <v>0.00170474991902893</v>
      </c>
      <c r="R134" s="800" t="n">
        <v>0.00201179339100681</v>
      </c>
      <c r="S134" s="800" t="n">
        <v>0.0010993623427343</v>
      </c>
      <c r="T134" s="800" t="n">
        <v>0.000820190916494602</v>
      </c>
      <c r="U134" s="800" t="n">
        <v>0.000564646228819187</v>
      </c>
      <c r="V134" s="800" t="n">
        <v>0.000197735753414847</v>
      </c>
      <c r="W134" s="800" t="n">
        <v>0.000581152255245096</v>
      </c>
      <c r="X134" s="800" t="n">
        <v>0.000408464633459263</v>
      </c>
      <c r="Y134" s="800" t="n">
        <v>0.000351266888912746</v>
      </c>
      <c r="Z134" s="800" t="n">
        <v>0.000902003054003494</v>
      </c>
      <c r="AA134" s="800" t="n">
        <v>0.00200539354297354</v>
      </c>
      <c r="AB134" s="800" t="n">
        <v>0.00029843569610655</v>
      </c>
      <c r="AC134" s="800" t="n">
        <v>0.000100813109615215</v>
      </c>
      <c r="AD134" s="800" t="n">
        <v>0.00111604404891915</v>
      </c>
      <c r="AE134" s="800" t="n">
        <v>0.000596653833011493</v>
      </c>
      <c r="AF134" s="800" t="n">
        <v>0.000607692828622928</v>
      </c>
      <c r="AG134" s="800" t="n">
        <v>0.000852178713619982</v>
      </c>
      <c r="AH134" s="800" t="n">
        <v>0.000572190297226982</v>
      </c>
      <c r="AI134" s="800" t="n">
        <v>0.000198969543272678</v>
      </c>
      <c r="AJ134" s="252" t="n">
        <v>0.00010947031833992</v>
      </c>
      <c r="AK134" s="252" t="n">
        <v>0.000640744993592505</v>
      </c>
      <c r="AL134" s="252" t="n">
        <v>0.000180097199534878</v>
      </c>
      <c r="AM134" s="252" t="n">
        <v>0.000305766173078896</v>
      </c>
      <c r="AN134" s="252" t="n">
        <v>0.000371063284471344</v>
      </c>
      <c r="AO134" s="252" t="n">
        <v>0.00030374282245829</v>
      </c>
      <c r="AP134" s="252" t="n">
        <v>0.000517469211960854</v>
      </c>
      <c r="AQ134" s="252" t="n">
        <v>0.000280707207725946</v>
      </c>
      <c r="AR134" s="252" t="n">
        <v>0.000534689459195991</v>
      </c>
      <c r="AS134" s="252" t="n">
        <v>0.00071151132603657</v>
      </c>
      <c r="AT134" s="252" t="n">
        <v>0.000651789092487871</v>
      </c>
      <c r="AU134" s="252" t="n">
        <v>0.000707827538358577</v>
      </c>
      <c r="AV134" s="252" t="n">
        <v>0.00411986920895705</v>
      </c>
      <c r="AW134" s="252" t="n">
        <v>0.0143824983999998</v>
      </c>
      <c r="AX134" s="252" t="n">
        <v>0.00307850452726523</v>
      </c>
      <c r="AY134" s="252" t="n">
        <v>0.00120446770718913</v>
      </c>
      <c r="AZ134" s="252" t="n">
        <v>0.00164546224566902</v>
      </c>
      <c r="BA134" s="252" t="n">
        <v>0.00198304692909858</v>
      </c>
      <c r="BB134" s="252" t="n">
        <v>0.00118205389334029</v>
      </c>
      <c r="BC134" s="252" t="n">
        <v>0.000757532880065254</v>
      </c>
      <c r="BD134" s="252" t="n">
        <v>0.000530761366551738</v>
      </c>
      <c r="BE134" s="252" t="n">
        <v>0.000173709312680996</v>
      </c>
      <c r="BF134" s="252" t="n">
        <v>0.000647947753285048</v>
      </c>
      <c r="BG134" s="252" t="n">
        <v>0.000442185348465343</v>
      </c>
      <c r="BH134" s="252" t="n">
        <v>0.000367613539604866</v>
      </c>
      <c r="BI134" s="252" t="n">
        <v>0.001016909524186</v>
      </c>
      <c r="BJ134" s="252" t="n">
        <v>0.00185835357487472</v>
      </c>
      <c r="BK134" s="252" t="n">
        <v>0.000269328375695472</v>
      </c>
      <c r="BL134" s="252" t="n">
        <v>0.000101419913553585</v>
      </c>
      <c r="BM134" s="252" t="n">
        <v>0.00103957295490045</v>
      </c>
      <c r="BN134" s="252" t="n">
        <v>0.000582244047632495</v>
      </c>
      <c r="BO134" s="252" t="n">
        <v>0.000673190646831063</v>
      </c>
      <c r="BP134" s="252" t="n">
        <v>0.000957094094872098</v>
      </c>
      <c r="BQ134" s="252" t="n">
        <v>0.000580581323190461</v>
      </c>
      <c r="BR134" s="252" t="n">
        <v>0.000223837242074656</v>
      </c>
      <c r="BS134" s="800" t="n">
        <v>0.000116063670712993</v>
      </c>
      <c r="BT134" s="800" t="n">
        <v>0.000626153000880725</v>
      </c>
      <c r="BU134" s="800" t="n">
        <v>0.000191999305341225</v>
      </c>
      <c r="BV134" s="800" t="n">
        <v>0.00030874714345223</v>
      </c>
      <c r="BW134" s="800" t="n">
        <v>0.000344913598689357</v>
      </c>
      <c r="BX134" s="800" t="n">
        <v>0.000323488584033386</v>
      </c>
      <c r="BY134" s="800" t="n">
        <v>0.000517785643430532</v>
      </c>
      <c r="BZ134" s="800" t="n">
        <v>0.000278800731558492</v>
      </c>
      <c r="CA134" s="800" t="n">
        <v>0.000559262604297283</v>
      </c>
      <c r="CB134" s="800" t="n">
        <v>0.000752070841796032</v>
      </c>
      <c r="CC134" s="800" t="n">
        <v>0.000647378789009783</v>
      </c>
      <c r="CD134" s="800" t="n">
        <v>0.000734384688839988</v>
      </c>
      <c r="CE134" s="800" t="n">
        <v>0.00423590962991137</v>
      </c>
      <c r="CF134" s="800" t="n">
        <v>0.0150973755003448</v>
      </c>
      <c r="CG134" s="800" t="n">
        <v>0.0031418500661819</v>
      </c>
      <c r="CH134" s="800" t="n">
        <v>0.00132044166792743</v>
      </c>
      <c r="CI134" s="800" t="n">
        <v>0.00163790189035532</v>
      </c>
      <c r="CJ134" s="800" t="n">
        <v>0.00189322866657468</v>
      </c>
      <c r="CK134" s="800" t="n">
        <v>0.0012866945731763</v>
      </c>
      <c r="CL134" s="800" t="n">
        <v>0.000646783902912972</v>
      </c>
      <c r="CM134" s="800" t="n">
        <v>0.000503559598958281</v>
      </c>
      <c r="CN134" s="800" t="n">
        <v>0.000185111846206032</v>
      </c>
      <c r="CO134" s="800" t="n">
        <v>0.000640722222926402</v>
      </c>
      <c r="CP134" s="800" t="n">
        <v>0.000475494495007117</v>
      </c>
      <c r="CQ134" s="800" t="n">
        <v>0.000370217058091458</v>
      </c>
      <c r="CR134" s="800" t="n">
        <v>0.000974155290131295</v>
      </c>
      <c r="CS134" s="800" t="n">
        <v>0.00197335726764935</v>
      </c>
      <c r="CT134" s="800" t="n">
        <v>0.000279850312134774</v>
      </c>
      <c r="CU134" s="800" t="n">
        <v>0.000118292922008418</v>
      </c>
      <c r="CV134" s="800" t="n">
        <v>0.000989029777292168</v>
      </c>
      <c r="CW134" s="800" t="n">
        <v>0.000610314819107172</v>
      </c>
      <c r="CX134" s="800" t="n">
        <v>0.000627989663627566</v>
      </c>
      <c r="CY134" s="800" t="n">
        <v>0.00102663126404471</v>
      </c>
      <c r="CZ134" s="800" t="n">
        <v>0.000643502171886049</v>
      </c>
      <c r="DA134" s="800" t="n">
        <v>0.000376060395543741</v>
      </c>
      <c r="DB134" s="252" t="n">
        <v>0.000112587583092221</v>
      </c>
      <c r="DC134" s="252" t="n">
        <v>0.000689416146328442</v>
      </c>
      <c r="DD134" s="252" t="n">
        <v>0.000183151433226172</v>
      </c>
      <c r="DE134" s="252" t="n">
        <v>0.00031519229143233</v>
      </c>
      <c r="DF134" s="252" t="n">
        <v>0.000350830385577302</v>
      </c>
      <c r="DG134" s="252" t="n">
        <v>0.000360558415451524</v>
      </c>
      <c r="DH134" s="252" t="n">
        <v>0.000500997134201231</v>
      </c>
      <c r="DI134" s="252" t="n">
        <v>0.000275941059571887</v>
      </c>
      <c r="DJ134" s="252" t="n">
        <v>0.000594929990489551</v>
      </c>
      <c r="DK134" s="252" t="n">
        <v>0.000757211916622626</v>
      </c>
      <c r="DL134" s="252" t="n">
        <v>0.00063879744642681</v>
      </c>
      <c r="DM134" s="252" t="n">
        <v>0.000750102087138787</v>
      </c>
      <c r="DN134" s="252" t="n">
        <v>0.00416535497072102</v>
      </c>
      <c r="DO134" s="252" t="n">
        <v>0.0149577423860209</v>
      </c>
      <c r="DP134" s="252" t="n">
        <v>0.0033051948031253</v>
      </c>
      <c r="DQ134" s="252" t="n">
        <v>0.00144064531201319</v>
      </c>
      <c r="DR134" s="252" t="n">
        <v>0.00167638766901926</v>
      </c>
      <c r="DS134" s="252" t="n">
        <v>0.00183547100612876</v>
      </c>
      <c r="DT134" s="252" t="n">
        <v>0.00118822047760049</v>
      </c>
      <c r="DU134" s="252" t="n">
        <v>0.000648818162422162</v>
      </c>
      <c r="DV134" s="252" t="n">
        <v>0.000508596008988058</v>
      </c>
      <c r="DW134" s="252" t="n">
        <v>0.000172476566910989</v>
      </c>
      <c r="DX134" s="252" t="n">
        <v>0.000719648821089574</v>
      </c>
      <c r="DY134" s="252" t="n">
        <v>0.000419853964333894</v>
      </c>
      <c r="DZ134" s="252" t="n">
        <v>0.000425463377459814</v>
      </c>
      <c r="EA134" s="252" t="n">
        <v>0.001108352892713</v>
      </c>
      <c r="EB134" s="252" t="n">
        <v>0.00188433866691295</v>
      </c>
      <c r="EC134" s="252" t="n">
        <v>0.000228886737042765</v>
      </c>
      <c r="ED134" s="252" t="n">
        <v>0.000143500472769136</v>
      </c>
      <c r="EE134" s="252" t="n">
        <v>0.000878846005281768</v>
      </c>
      <c r="EF134" s="252" t="n">
        <v>0.000615733924049811</v>
      </c>
      <c r="EG134" s="252" t="n">
        <v>0.000664488010719847</v>
      </c>
      <c r="EH134" s="252" t="n">
        <v>0.00137849177367263</v>
      </c>
      <c r="EI134" s="252" t="n">
        <v>0.000589256292835905</v>
      </c>
      <c r="EJ134" s="252" t="n">
        <v>0.000172428136268689</v>
      </c>
      <c r="EK134" s="800" t="n">
        <v>0.000120952017801751</v>
      </c>
      <c r="EL134" s="800" t="n">
        <v>0.000743797475269664</v>
      </c>
      <c r="EM134" s="800" t="n">
        <v>0.000208163774165472</v>
      </c>
      <c r="EN134" s="800" t="n">
        <v>0.000398292169812844</v>
      </c>
      <c r="EO134" s="800" t="n">
        <v>0.000425846621617418</v>
      </c>
      <c r="EP134" s="800" t="n">
        <v>0.000351963912682773</v>
      </c>
      <c r="EQ134" s="800" t="n">
        <v>0.000575222025170366</v>
      </c>
      <c r="ER134" s="800" t="n">
        <v>0.000373664095193988</v>
      </c>
      <c r="ES134" s="800" t="n">
        <v>0.00069245379493904</v>
      </c>
      <c r="ET134" s="800" t="n">
        <v>0.000840796927502603</v>
      </c>
      <c r="EU134" s="800" t="n">
        <v>0.000740184379743244</v>
      </c>
      <c r="EV134" s="800" t="n">
        <v>0.000799454864584002</v>
      </c>
      <c r="EW134" s="800" t="n">
        <v>0.00470800800322206</v>
      </c>
      <c r="EX134" s="800" t="n">
        <v>0.0168928505689553</v>
      </c>
      <c r="EY134" s="800" t="n">
        <v>0.00367203937556488</v>
      </c>
      <c r="EZ134" s="800" t="n">
        <v>0.00157280387253328</v>
      </c>
      <c r="FA134" s="800" t="n">
        <v>0.00189650603847978</v>
      </c>
      <c r="FB134" s="800" t="n">
        <v>0.00191018311219608</v>
      </c>
      <c r="FC134" s="800" t="n">
        <v>0.00134824513656481</v>
      </c>
      <c r="FD134" s="800" t="n">
        <v>0.000780077188715787</v>
      </c>
      <c r="FE134" s="800" t="n">
        <v>0.000614786571930008</v>
      </c>
      <c r="FF134" s="800" t="n">
        <v>0.000195438703034872</v>
      </c>
      <c r="FG134" s="800" t="n">
        <v>0.000711797806939342</v>
      </c>
      <c r="FH134" s="800" t="n">
        <v>0.00047488240149437</v>
      </c>
      <c r="FI134" s="800" t="n">
        <v>0.000455727821658352</v>
      </c>
      <c r="FJ134" s="800" t="n">
        <v>0.00111048165153448</v>
      </c>
      <c r="FK134" s="800" t="n">
        <v>0.00240787525653597</v>
      </c>
      <c r="FL134" s="800" t="n">
        <v>0.000297576496075872</v>
      </c>
      <c r="FM134" s="800" t="n">
        <v>0.000168282948222083</v>
      </c>
      <c r="FN134" s="800" t="n">
        <v>0.00102927306136924</v>
      </c>
      <c r="FO134" s="800" t="n">
        <v>0.000679850263908677</v>
      </c>
      <c r="FP134" s="800" t="n">
        <v>0.000704212156729944</v>
      </c>
      <c r="FQ134" s="800" t="n">
        <v>0.00131294095783754</v>
      </c>
      <c r="FR134" s="800" t="n">
        <v>0.000717637508331449</v>
      </c>
      <c r="FS134" s="800" t="n">
        <v>0.000273849553697204</v>
      </c>
      <c r="FT134" s="252" t="n">
        <v>0.000156072110183422</v>
      </c>
      <c r="FU134" s="252" t="n">
        <v>0.000783145139100053</v>
      </c>
      <c r="FV134" s="252" t="n">
        <v>0.000239103478819467</v>
      </c>
      <c r="FW134" s="252" t="n">
        <v>0.000549362534184202</v>
      </c>
      <c r="FX134" s="252" t="n">
        <v>0.000564295089922538</v>
      </c>
      <c r="FY134" s="252" t="n">
        <v>0.000459840129257326</v>
      </c>
      <c r="FZ134" s="252" t="n">
        <v>0.000692355208469428</v>
      </c>
      <c r="GA134" s="252" t="n">
        <v>0.000424657007837668</v>
      </c>
      <c r="GB134" s="252" t="n">
        <v>0.000796514710607145</v>
      </c>
      <c r="GC134" s="252" t="n">
        <v>0.00106116465516885</v>
      </c>
      <c r="GD134" s="252" t="n">
        <v>0.0010116083333734</v>
      </c>
      <c r="GE134" s="252" t="n">
        <v>0.000934023517623011</v>
      </c>
      <c r="GF134" s="252" t="n">
        <v>0.00567067483819821</v>
      </c>
      <c r="GG134" s="252" t="n">
        <v>0.0216881835460356</v>
      </c>
      <c r="GH134" s="252" t="n">
        <v>0.00411047523026497</v>
      </c>
      <c r="GI134" s="252" t="n">
        <v>0.00206627928277806</v>
      </c>
      <c r="GJ134" s="252" t="n">
        <v>0.00199676430037486</v>
      </c>
      <c r="GK134" s="252" t="n">
        <v>0.00234449689777816</v>
      </c>
      <c r="GL134" s="252" t="n">
        <v>0.00149952975843209</v>
      </c>
      <c r="GM134" s="252" t="n">
        <v>0.0010335371037891</v>
      </c>
      <c r="GN134" s="252" t="n">
        <v>0.000713265057387099</v>
      </c>
      <c r="GO134" s="252" t="n">
        <v>0.00024456466893042</v>
      </c>
      <c r="GP134" s="252" t="n">
        <v>0.000775201589516699</v>
      </c>
      <c r="GQ134" s="252" t="n">
        <v>0.00057974014430563</v>
      </c>
      <c r="GR134" s="252" t="n">
        <v>0.000499379115176967</v>
      </c>
      <c r="GS134" s="252" t="n">
        <v>0.00127255399114512</v>
      </c>
      <c r="GT134" s="252" t="n">
        <v>0.00305567597565243</v>
      </c>
      <c r="GU134" s="252" t="n">
        <v>0.000328953551844481</v>
      </c>
      <c r="GV134" s="252" t="n">
        <v>0.000173404954112281</v>
      </c>
      <c r="GW134" s="252" t="n">
        <v>0.00120015961695865</v>
      </c>
      <c r="GX134" s="252" t="n">
        <v>0.000769000788664107</v>
      </c>
      <c r="GY134" s="252" t="n">
        <v>0.00077435505485089</v>
      </c>
      <c r="GZ134" s="252" t="n">
        <v>0.00133962162426775</v>
      </c>
      <c r="HA134" s="252" t="n">
        <v>0.000845187253660644</v>
      </c>
      <c r="HB134" s="252" t="n">
        <v>0.000207369142426596</v>
      </c>
      <c r="HC134" s="800" t="n">
        <v>0.000160649565767735</v>
      </c>
      <c r="HD134" s="800" t="n">
        <v>0.000883204469882639</v>
      </c>
      <c r="HE134" s="800" t="n">
        <v>0.000255080319831144</v>
      </c>
      <c r="HF134" s="800" t="n">
        <v>0.000592835333202757</v>
      </c>
      <c r="HG134" s="800" t="n">
        <v>0.000681704902441379</v>
      </c>
      <c r="HH134" s="800" t="n">
        <v>0.0004817312002313</v>
      </c>
      <c r="HI134" s="800" t="n">
        <v>0.000707358657769621</v>
      </c>
      <c r="HJ134" s="800" t="n">
        <v>0.000572420390425306</v>
      </c>
      <c r="HK134" s="800" t="n">
        <v>0.000867879704474932</v>
      </c>
      <c r="HL134" s="800" t="n">
        <v>0.00107133625148536</v>
      </c>
      <c r="HM134" s="800" t="n">
        <v>0.00114734527403177</v>
      </c>
      <c r="HN134" s="800" t="n">
        <v>0.000974802379847223</v>
      </c>
      <c r="HO134" s="800" t="n">
        <v>0.00594369339951162</v>
      </c>
      <c r="HP134" s="800" t="n">
        <v>0.0207308303370585</v>
      </c>
      <c r="HQ134" s="800" t="n">
        <v>0.00396648215891681</v>
      </c>
      <c r="HR134" s="800" t="n">
        <v>0.00201272903379644</v>
      </c>
      <c r="HS134" s="800" t="n">
        <v>0.00219900884524878</v>
      </c>
      <c r="HT134" s="800" t="n">
        <v>0.0024961406603794</v>
      </c>
      <c r="HU134" s="800" t="n">
        <v>0.00152694641862848</v>
      </c>
      <c r="HV134" s="800" t="n">
        <v>0.000941892823009753</v>
      </c>
      <c r="HW134" s="800" t="n">
        <v>0.000639310494858786</v>
      </c>
      <c r="HX134" s="800" t="n">
        <v>0.000231985494256365</v>
      </c>
      <c r="HY134" s="800" t="n">
        <v>0.000826821114237402</v>
      </c>
      <c r="HZ134" s="800" t="n">
        <v>0.000626439346129382</v>
      </c>
      <c r="IA134" s="800" t="n">
        <v>0.000565695698239817</v>
      </c>
      <c r="IB134" s="800" t="n">
        <v>0.00139199742107279</v>
      </c>
      <c r="IC134" s="800" t="n">
        <v>0.00288467768087569</v>
      </c>
      <c r="ID134" s="800" t="n">
        <v>0.000315440752381099</v>
      </c>
      <c r="IE134" s="800" t="n">
        <v>0.000180565462917684</v>
      </c>
      <c r="IF134" s="800" t="n">
        <v>0.00120487732926905</v>
      </c>
      <c r="IG134" s="800" t="n">
        <v>0.000764379572307341</v>
      </c>
      <c r="IH134" s="800" t="n">
        <v>0.000914577731787912</v>
      </c>
      <c r="II134" s="800" t="n">
        <v>0.0015964621657793</v>
      </c>
      <c r="IJ134" s="800" t="n">
        <v>0.000853063647949173</v>
      </c>
      <c r="IK134" s="800" t="n">
        <v>0.000138205651819226</v>
      </c>
      <c r="IL134" s="252" t="n">
        <v>0.00016437339376886</v>
      </c>
      <c r="IM134" s="252" t="n">
        <v>0.000952153548862858</v>
      </c>
      <c r="IN134" s="252" t="n">
        <v>0.000260415830279933</v>
      </c>
      <c r="IO134" s="252" t="n">
        <v>0.000613976381489532</v>
      </c>
      <c r="IP134" s="252" t="n">
        <v>0.000741841430406422</v>
      </c>
      <c r="IQ134" s="252" t="n">
        <v>0.000540023096513693</v>
      </c>
      <c r="IR134" s="252" t="n">
        <v>0.000731816232227454</v>
      </c>
      <c r="IS134" s="252" t="n">
        <v>0.000639904852059396</v>
      </c>
      <c r="IT134" s="252" t="n">
        <v>0.000938714148389885</v>
      </c>
      <c r="IU134" s="252" t="n">
        <v>0.00108917915501116</v>
      </c>
      <c r="IV134" s="252" t="n">
        <v>0.00124004370485393</v>
      </c>
      <c r="IW134" s="252" t="n">
        <v>0.000995491136450714</v>
      </c>
      <c r="IX134" s="252" t="n">
        <v>0.00619927313722541</v>
      </c>
      <c r="IY134" s="252" t="n">
        <v>0.0183357990837465</v>
      </c>
      <c r="IZ134" s="252" t="n">
        <v>0.00385589860859559</v>
      </c>
      <c r="JA134" s="252" t="n">
        <v>0.0019728841574351</v>
      </c>
      <c r="JB134" s="252" t="n">
        <v>0.00253683654112041</v>
      </c>
      <c r="JC134" s="252" t="n">
        <v>0.00260793723822301</v>
      </c>
      <c r="JD134" s="252" t="n">
        <v>0.00141744436969985</v>
      </c>
      <c r="JE134" s="252" t="n">
        <v>0.000835515474336243</v>
      </c>
      <c r="JF134" s="252" t="n">
        <v>0.000559409460461684</v>
      </c>
      <c r="JG134" s="252" t="n">
        <v>0.000229304328770791</v>
      </c>
      <c r="JH134" s="252" t="n">
        <v>0.000876013889782402</v>
      </c>
      <c r="JI134" s="252" t="n">
        <v>0.000640395843866604</v>
      </c>
      <c r="JJ134" s="252" t="n">
        <v>0.000598203099424687</v>
      </c>
      <c r="JK134" s="252" t="n">
        <v>0.00140026379536881</v>
      </c>
      <c r="JL134" s="252" t="n">
        <v>0.00284885204563328</v>
      </c>
      <c r="JM134" s="252" t="n">
        <v>0.000335041602215654</v>
      </c>
      <c r="JN134" s="252" t="n">
        <v>0.000178945995334309</v>
      </c>
      <c r="JO134" s="252" t="n">
        <v>0.00118646744520547</v>
      </c>
      <c r="JP134" s="252" t="n">
        <v>0.000806548660166386</v>
      </c>
      <c r="JQ134" s="252" t="n">
        <v>0.000839893568182485</v>
      </c>
      <c r="JR134" s="252" t="n">
        <v>0.00146471034012314</v>
      </c>
      <c r="JS134" s="252" t="n">
        <v>0.000885855528139751</v>
      </c>
      <c r="JT134" s="252" t="n">
        <v>0.000205795152707783</v>
      </c>
      <c r="JU134" s="800" t="n">
        <v>0.000164877987760308</v>
      </c>
      <c r="JV134" s="800" t="n">
        <v>0.00083902265778811</v>
      </c>
      <c r="JW134" s="800" t="n">
        <v>0.000246077105795448</v>
      </c>
      <c r="JX134" s="800" t="n">
        <v>0.000602934562199727</v>
      </c>
      <c r="JY134" s="800" t="n">
        <v>0.000655901894914296</v>
      </c>
      <c r="JZ134" s="800" t="n">
        <v>0.000493645413207019</v>
      </c>
      <c r="KA134" s="800" t="n">
        <v>0.000690239553536134</v>
      </c>
      <c r="KB134" s="800" t="n">
        <v>0.000475098454729404</v>
      </c>
      <c r="KC134" s="800" t="n">
        <v>0.000970128594642757</v>
      </c>
      <c r="KD134" s="800" t="n">
        <v>0.00103467345031299</v>
      </c>
      <c r="KE134" s="800" t="n">
        <v>0.00118154266291616</v>
      </c>
      <c r="KF134" s="800" t="n">
        <v>0.00105674888616086</v>
      </c>
      <c r="KG134" s="800" t="n">
        <v>0.00633228946280708</v>
      </c>
      <c r="KH134" s="800" t="n">
        <v>0.0185300111567962</v>
      </c>
      <c r="KI134" s="800" t="n">
        <v>0.00400436275503324</v>
      </c>
      <c r="KJ134" s="800" t="n">
        <v>0.00204023240667389</v>
      </c>
      <c r="KK134" s="800" t="n">
        <v>0.00260854139484136</v>
      </c>
      <c r="KL134" s="800" t="n">
        <v>0.00255255876809576</v>
      </c>
      <c r="KM134" s="800" t="n">
        <v>0.0014691223092822</v>
      </c>
      <c r="KN134" s="800" t="n">
        <v>0.000769913741562918</v>
      </c>
      <c r="KO134" s="800" t="n">
        <v>0.000546788137855122</v>
      </c>
      <c r="KP134" s="800" t="n">
        <v>0.000229197233831304</v>
      </c>
      <c r="KQ134" s="800" t="n">
        <v>0.000725389847123375</v>
      </c>
      <c r="KR134" s="800" t="n">
        <v>0.000523005244880156</v>
      </c>
      <c r="KS134" s="800" t="n">
        <v>0.000546100750889121</v>
      </c>
      <c r="KT134" s="800" t="n">
        <v>0.00128742732647146</v>
      </c>
      <c r="KU134" s="800" t="n">
        <v>0.00274177684423924</v>
      </c>
      <c r="KV134" s="800" t="n">
        <v>0.000266755902409004</v>
      </c>
      <c r="KW134" s="800" t="n">
        <v>0.000178629278073545</v>
      </c>
      <c r="KX134" s="800" t="n">
        <v>0.00120745284154627</v>
      </c>
      <c r="KY134" s="800" t="n">
        <v>0.00078762953475556</v>
      </c>
      <c r="KZ134" s="800" t="n">
        <v>0.00119652301266701</v>
      </c>
      <c r="LA134" s="800" t="n">
        <v>0.00150228314942786</v>
      </c>
      <c r="LB134" s="800" t="n">
        <v>0.000885189194427457</v>
      </c>
      <c r="LC134" s="800" t="n">
        <v>0.00012553662225608</v>
      </c>
      <c r="LD134" s="252" t="n">
        <v>0.000201693377937537</v>
      </c>
      <c r="LE134" s="252" t="n">
        <v>0.000909477544018698</v>
      </c>
      <c r="LF134" s="252" t="n">
        <v>0.000282577754752356</v>
      </c>
      <c r="LG134" s="252" t="n">
        <v>0.000630809602594915</v>
      </c>
      <c r="LH134" s="252" t="n">
        <v>0.000726779051104375</v>
      </c>
      <c r="LI134" s="252" t="n">
        <v>0.000528762377724707</v>
      </c>
      <c r="LJ134" s="252" t="n">
        <v>0.00072823094486256</v>
      </c>
      <c r="LK134" s="252" t="n">
        <v>0.000432810042809513</v>
      </c>
      <c r="LL134" s="252" t="n">
        <v>0.000984670985377577</v>
      </c>
      <c r="LM134" s="252" t="n">
        <v>0.00105091812272138</v>
      </c>
      <c r="LN134" s="252" t="n">
        <v>0.00118857124993747</v>
      </c>
      <c r="LO134" s="252" t="n">
        <v>0.00113934705080107</v>
      </c>
      <c r="LP134" s="252" t="n">
        <v>0.00686576675692108</v>
      </c>
      <c r="LQ134" s="252" t="n">
        <v>0.0205929136884906</v>
      </c>
      <c r="LR134" s="252" t="n">
        <v>0.00430951075574018</v>
      </c>
      <c r="LS134" s="252" t="n">
        <v>0.00221085597990593</v>
      </c>
      <c r="LT134" s="252" t="n">
        <v>0.0031978716256768</v>
      </c>
      <c r="LU134" s="252" t="n">
        <v>0.00264672048427298</v>
      </c>
      <c r="LV134" s="252" t="n">
        <v>0.00169718129502005</v>
      </c>
      <c r="LW134" s="252" t="n">
        <v>0.000759053943273685</v>
      </c>
      <c r="LX134" s="252" t="n">
        <v>0.000603517301908364</v>
      </c>
      <c r="LY134" s="252" t="n">
        <v>0.000262579598189596</v>
      </c>
      <c r="LZ134" s="252" t="n">
        <v>0.000777277053074882</v>
      </c>
      <c r="MA134" s="252" t="n">
        <v>0.000510959049553465</v>
      </c>
      <c r="MB134" s="252" t="n">
        <v>0.000608416613773783</v>
      </c>
      <c r="MC134" s="252" t="n">
        <v>0.00140820870408822</v>
      </c>
      <c r="MD134" s="252" t="n">
        <v>0.00297708230109343</v>
      </c>
      <c r="ME134" s="252" t="n">
        <v>0.000303910140305622</v>
      </c>
      <c r="MF134" s="252" t="n">
        <v>0.000228299966058682</v>
      </c>
      <c r="MG134" s="252" t="n">
        <v>0.00154331724929886</v>
      </c>
      <c r="MH134" s="252" t="n">
        <v>0.000905593044190551</v>
      </c>
      <c r="MI134" s="252" t="n">
        <v>0.00144866970126721</v>
      </c>
      <c r="MJ134" s="252" t="n">
        <v>0.00164780689707161</v>
      </c>
      <c r="MK134" s="252" t="n">
        <v>0.00104551032580492</v>
      </c>
      <c r="ML134" s="252" t="n">
        <v>0.000183438142296328</v>
      </c>
      <c r="MM134" s="800" t="n">
        <v>0.000179958163487406</v>
      </c>
      <c r="MN134" s="800" t="n">
        <v>0.000778738691720444</v>
      </c>
      <c r="MO134" s="800" t="n">
        <v>0.000315657443084595</v>
      </c>
      <c r="MP134" s="800" t="n">
        <v>0.000627550557602451</v>
      </c>
      <c r="MQ134" s="800" t="n">
        <v>0.000560921544819916</v>
      </c>
      <c r="MR134" s="800" t="n">
        <v>0.000555005886654782</v>
      </c>
      <c r="MS134" s="800" t="n">
        <v>0.00075798780999857</v>
      </c>
      <c r="MT134" s="800" t="n">
        <v>0.000421808452532001</v>
      </c>
      <c r="MU134" s="800" t="n">
        <v>0.0010334986054184</v>
      </c>
      <c r="MV134" s="800" t="n">
        <v>0.00108073082362325</v>
      </c>
      <c r="MW134" s="800" t="n">
        <v>0.00120981221109723</v>
      </c>
      <c r="MX134" s="800" t="n">
        <v>0.00120226139084784</v>
      </c>
      <c r="MY134" s="800" t="n">
        <v>0.00665771619577072</v>
      </c>
      <c r="MZ134" s="800" t="n">
        <v>0.0199913725765238</v>
      </c>
      <c r="NA134" s="800" t="n">
        <v>0.00445642499084239</v>
      </c>
      <c r="NB134" s="800" t="n">
        <v>0.00221186988392692</v>
      </c>
      <c r="NC134" s="800" t="n">
        <v>0.00340552262729444</v>
      </c>
      <c r="ND134" s="800" t="n">
        <v>0.00267793477585629</v>
      </c>
      <c r="NE134" s="800" t="n">
        <v>0.00174851514683115</v>
      </c>
      <c r="NF134" s="800" t="n">
        <v>0.000675299191251387</v>
      </c>
      <c r="NG134" s="800" t="n">
        <v>0.000666241776723327</v>
      </c>
      <c r="NH134" s="800" t="n">
        <v>0.000263326692014033</v>
      </c>
      <c r="NI134" s="800" t="n">
        <v>0.00091993985991576</v>
      </c>
      <c r="NJ134" s="800" t="n">
        <v>0.000489755454635252</v>
      </c>
      <c r="NK134" s="800" t="n">
        <v>0.00063525367911593</v>
      </c>
      <c r="NL134" s="800" t="n">
        <v>0.0016336741047465</v>
      </c>
      <c r="NM134" s="800" t="n">
        <v>0.00283828065371142</v>
      </c>
      <c r="NN134" s="800" t="n">
        <v>0.000330656481281271</v>
      </c>
      <c r="NO134" s="800" t="n">
        <v>0.000247769580339527</v>
      </c>
      <c r="NP134" s="800" t="n">
        <v>0.00162498148582841</v>
      </c>
      <c r="NQ134" s="800" t="n">
        <v>0.000989659360481907</v>
      </c>
      <c r="NR134" s="800" t="n">
        <v>0.00166011206653082</v>
      </c>
      <c r="NS134" s="800" t="n">
        <v>0.0017359552139689</v>
      </c>
      <c r="NT134" s="800" t="n">
        <v>0.00116619940221569</v>
      </c>
      <c r="NU134" s="800" t="n">
        <v>0.000260729324293937</v>
      </c>
      <c r="NV134" s="252" t="n">
        <v>0.00030555951317305</v>
      </c>
      <c r="NW134" s="252" t="n">
        <v>0.000847653084454494</v>
      </c>
      <c r="NX134" s="252" t="n">
        <v>0.000371254914997024</v>
      </c>
      <c r="NY134" s="252" t="n">
        <v>0.000708577251831781</v>
      </c>
      <c r="NZ134" s="252" t="n">
        <v>0.000636631879452333</v>
      </c>
      <c r="OA134" s="252" t="n">
        <v>0.000595030272963151</v>
      </c>
      <c r="OB134" s="252" t="n">
        <v>0.000781586997027015</v>
      </c>
      <c r="OC134" s="252" t="n">
        <v>0.000396994300059699</v>
      </c>
      <c r="OD134" s="252" t="n">
        <v>0.00126528364449849</v>
      </c>
      <c r="OE134" s="252" t="n">
        <v>0.00123078661486217</v>
      </c>
      <c r="OF134" s="252" t="n">
        <v>0.0014024982333375</v>
      </c>
      <c r="OG134" s="252" t="n">
        <v>0.00139330119371499</v>
      </c>
      <c r="OH134" s="252" t="n">
        <v>0.00699143639569844</v>
      </c>
      <c r="OI134" s="252" t="n">
        <v>0.019121291125262</v>
      </c>
      <c r="OJ134" s="252" t="n">
        <v>0.00447325129570032</v>
      </c>
      <c r="OK134" s="252" t="n">
        <v>0.00276475398086649</v>
      </c>
      <c r="OL134" s="252" t="n">
        <v>0.00383227344202816</v>
      </c>
      <c r="OM134" s="252" t="n">
        <v>0.00299679994524976</v>
      </c>
      <c r="ON134" s="252" t="n">
        <v>0.0016736781885826</v>
      </c>
      <c r="OO134" s="252" t="n">
        <v>0.000639074120069009</v>
      </c>
      <c r="OP134" s="252" t="n">
        <v>0.000609808988109024</v>
      </c>
      <c r="OQ134" s="252" t="n">
        <v>0.000297252888201291</v>
      </c>
      <c r="OR134" s="252" t="n">
        <v>0.00102258558403138</v>
      </c>
      <c r="OS134" s="252" t="n">
        <v>0.000500313694559897</v>
      </c>
      <c r="OT134" s="252" t="n">
        <v>0.000681391525779049</v>
      </c>
      <c r="OU134" s="252" t="n">
        <v>0.00184157877105326</v>
      </c>
      <c r="OV134" s="252" t="n">
        <v>0.0030349295705299</v>
      </c>
      <c r="OW134" s="252" t="n">
        <v>0.000357097784736636</v>
      </c>
      <c r="OX134" s="252" t="n">
        <v>0.000266981881811534</v>
      </c>
      <c r="OY134" s="252" t="n">
        <v>0.00178545970702476</v>
      </c>
      <c r="OZ134" s="252" t="n">
        <v>0.00104043671397367</v>
      </c>
      <c r="PA134" s="252" t="n">
        <v>0.00202816920882164</v>
      </c>
      <c r="PB134" s="252" t="n">
        <v>0.00177458286020805</v>
      </c>
      <c r="PC134" s="252" t="n">
        <v>0.00121235732181258</v>
      </c>
      <c r="PD134" s="252" t="n">
        <v>0.000392526469707825</v>
      </c>
      <c r="PE134" s="800" t="n">
        <v>0.000212478609810543</v>
      </c>
      <c r="PF134" s="800" t="n">
        <v>0.00098779058912466</v>
      </c>
      <c r="PG134" s="800" t="n">
        <v>0.000382511724490985</v>
      </c>
      <c r="PH134" s="800" t="n">
        <v>0.000686533381892547</v>
      </c>
      <c r="PI134" s="800" t="n">
        <v>0.000578342254906224</v>
      </c>
      <c r="PJ134" s="800" t="n">
        <v>0.000570534372072708</v>
      </c>
      <c r="PK134" s="800" t="n">
        <v>0.000763086668024813</v>
      </c>
      <c r="PL134" s="800" t="n">
        <v>0.00047800270109541</v>
      </c>
      <c r="PM134" s="800" t="n">
        <v>0.00141721696569587</v>
      </c>
      <c r="PN134" s="800" t="n">
        <v>0.00114827162507372</v>
      </c>
      <c r="PO134" s="800" t="n">
        <v>0.00142701858217968</v>
      </c>
      <c r="PP134" s="800" t="n">
        <v>0.00136113169487707</v>
      </c>
      <c r="PQ134" s="800" t="n">
        <v>0.00705256680009941</v>
      </c>
      <c r="PR134" s="800" t="n">
        <v>0.0182911353908827</v>
      </c>
      <c r="PS134" s="800" t="n">
        <v>0.00458505550968633</v>
      </c>
      <c r="PT134" s="800" t="n">
        <v>0.00287561581720541</v>
      </c>
      <c r="PU134" s="800" t="n">
        <v>0.0047645919012372</v>
      </c>
      <c r="PV134" s="800" t="n">
        <v>0.00304691906387179</v>
      </c>
      <c r="PW134" s="800" t="n">
        <v>0.00166362011005409</v>
      </c>
      <c r="PX134" s="800" t="n">
        <v>0.000645504383816874</v>
      </c>
      <c r="PY134" s="800" t="n">
        <v>0.000536922884077663</v>
      </c>
      <c r="PZ134" s="800" t="n">
        <v>0.000292243752304633</v>
      </c>
      <c r="QA134" s="800" t="n">
        <v>0.00108246152189301</v>
      </c>
      <c r="QB134" s="800" t="n">
        <v>0.00046373002998436</v>
      </c>
      <c r="QC134" s="800" t="n">
        <v>0.000694128684797266</v>
      </c>
      <c r="QD134" s="800" t="n">
        <v>0.00196640058779267</v>
      </c>
      <c r="QE134" s="800" t="n">
        <v>0.00300387523111902</v>
      </c>
      <c r="QF134" s="800" t="n">
        <v>0.000371603021514335</v>
      </c>
      <c r="QG134" s="800" t="n">
        <v>0.000273309845467377</v>
      </c>
      <c r="QH134" s="800" t="n">
        <v>0.00193320701463865</v>
      </c>
      <c r="QI134" s="800" t="n">
        <v>0.00115086186425326</v>
      </c>
      <c r="QJ134" s="800" t="n">
        <v>0.00252345746435454</v>
      </c>
      <c r="QK134" s="800" t="n">
        <v>0.00187971800140074</v>
      </c>
      <c r="QL134" s="800" t="n">
        <v>0.00134143960428261</v>
      </c>
      <c r="QM134" s="800" t="n">
        <v>0.000337559615693041</v>
      </c>
      <c r="QN134" s="252" t="n">
        <v>0.000281634751818521</v>
      </c>
      <c r="QO134" s="252" t="n">
        <v>0.000856743565573867</v>
      </c>
      <c r="QP134" s="252" t="n">
        <v>0.000469485479638817</v>
      </c>
      <c r="QQ134" s="252" t="n">
        <v>0.000773543012502462</v>
      </c>
      <c r="QR134" s="252" t="n">
        <v>0.00067583623720868</v>
      </c>
      <c r="QS134" s="252" t="n">
        <v>0.000604459541718163</v>
      </c>
      <c r="QT134" s="252" t="n">
        <v>0.000856614646535928</v>
      </c>
      <c r="QU134" s="252" t="n">
        <v>0.000427610266180497</v>
      </c>
      <c r="QV134" s="252" t="n">
        <v>0.00154957101519493</v>
      </c>
      <c r="QW134" s="252" t="n">
        <v>0.00134899668563428</v>
      </c>
      <c r="QX134" s="252" t="n">
        <v>0.00160252515380363</v>
      </c>
      <c r="QY134" s="252" t="n">
        <v>0.00147382437358837</v>
      </c>
      <c r="QZ134" s="252" t="n">
        <v>0.00715417386954826</v>
      </c>
      <c r="RA134" s="252" t="n">
        <v>0.0183651152117287</v>
      </c>
      <c r="RB134" s="252" t="n">
        <v>0.00505015994152123</v>
      </c>
      <c r="RC134" s="252" t="n">
        <v>0.00251487807676324</v>
      </c>
      <c r="RD134" s="252" t="n">
        <v>0.00490907532881686</v>
      </c>
      <c r="RE134" s="252" t="n">
        <v>0.00330178279363807</v>
      </c>
      <c r="RF134" s="252" t="n">
        <v>0.00188387462865578</v>
      </c>
      <c r="RG134" s="252" t="n">
        <v>0.000743094400639053</v>
      </c>
      <c r="RH134" s="252" t="n">
        <v>0.00060693971275211</v>
      </c>
      <c r="RI134" s="252" t="n">
        <v>0.000303801236013279</v>
      </c>
      <c r="RJ134" s="252" t="n">
        <v>0.00128751090777289</v>
      </c>
      <c r="RK134" s="252" t="n">
        <v>0.000469772426627635</v>
      </c>
      <c r="RL134" s="252" t="n">
        <v>0.000778330812359349</v>
      </c>
      <c r="RM134" s="252" t="n">
        <v>0.00225086192233098</v>
      </c>
      <c r="RN134" s="252" t="n">
        <v>0.00263078204019241</v>
      </c>
      <c r="RO134" s="252" t="n">
        <v>0.000417702499457068</v>
      </c>
      <c r="RP134" s="252" t="n">
        <v>0.000287064070373148</v>
      </c>
      <c r="RQ134" s="252" t="n">
        <v>0.00196840140508973</v>
      </c>
      <c r="RR134" s="252" t="n">
        <v>0.00115859214210552</v>
      </c>
      <c r="RS134" s="252" t="n">
        <v>0.00287788388253338</v>
      </c>
      <c r="RT134" s="252" t="n">
        <v>0.00203457511867078</v>
      </c>
      <c r="RU134" s="252" t="n">
        <v>0.00147568569924161</v>
      </c>
      <c r="RV134" s="252" t="n">
        <v>0.000522108513632199</v>
      </c>
      <c r="RW134" s="800" t="n">
        <v>0.000299078570194356</v>
      </c>
      <c r="RX134" s="800" t="n">
        <v>0.000881283433425767</v>
      </c>
      <c r="RY134" s="800" t="n">
        <v>0.00037702645794846</v>
      </c>
      <c r="RZ134" s="800" t="n">
        <v>0.00059882978433946</v>
      </c>
      <c r="SA134" s="800" t="n">
        <v>0.000563237982617479</v>
      </c>
      <c r="SB134" s="800" t="n">
        <v>0.00050320652023779</v>
      </c>
      <c r="SC134" s="800" t="n">
        <v>0.000733671374329941</v>
      </c>
      <c r="SD134" s="800" t="n">
        <v>0.000424203105578177</v>
      </c>
      <c r="SE134" s="800" t="n">
        <v>0.00150530334288739</v>
      </c>
      <c r="SF134" s="800" t="n">
        <v>0.00122475593227108</v>
      </c>
      <c r="SG134" s="800" t="n">
        <v>0.00140135228478872</v>
      </c>
      <c r="SH134" s="800" t="n">
        <v>0.00138962710683057</v>
      </c>
      <c r="SI134" s="800" t="n">
        <v>0.00645069415967151</v>
      </c>
      <c r="SJ134" s="800" t="n">
        <v>0.0157306919543133</v>
      </c>
      <c r="SK134" s="800" t="n">
        <v>0.00480366329670862</v>
      </c>
      <c r="SL134" s="800" t="n">
        <v>0.00224865065009704</v>
      </c>
      <c r="SM134" s="800" t="n">
        <v>0.00427296790400288</v>
      </c>
      <c r="SN134" s="800" t="n">
        <v>0.00293871861450873</v>
      </c>
      <c r="SO134" s="800" t="n">
        <v>0.00155799521846297</v>
      </c>
      <c r="SP134" s="800" t="n">
        <v>0.000586034441970622</v>
      </c>
      <c r="SQ134" s="800" t="n">
        <v>0.000424951591725916</v>
      </c>
      <c r="SR134" s="800" t="n">
        <v>0.000260885387353962</v>
      </c>
      <c r="SS134" s="800" t="n">
        <v>0.000937864438687761</v>
      </c>
      <c r="ST134" s="800" t="n">
        <v>0.000372160755133372</v>
      </c>
      <c r="SU134" s="800" t="n">
        <v>0.000642266063488229</v>
      </c>
      <c r="SV134" s="800" t="n">
        <v>0.00182145324677032</v>
      </c>
      <c r="SW134" s="800" t="n">
        <v>0.00250081388575603</v>
      </c>
      <c r="SX134" s="800" t="n">
        <v>0.000238775416245849</v>
      </c>
      <c r="SY134" s="800" t="n">
        <v>0.000238817143162282</v>
      </c>
      <c r="SZ134" s="800" t="n">
        <v>0.0014908686016503</v>
      </c>
      <c r="TA134" s="800" t="n">
        <v>0.000906611361282143</v>
      </c>
      <c r="TB134" s="800" t="n">
        <v>0.00246931339771173</v>
      </c>
      <c r="TC134" s="800" t="n">
        <v>0.00184810522632855</v>
      </c>
      <c r="TD134" s="800" t="n">
        <v>0.0012032437455825</v>
      </c>
      <c r="TE134" s="800" t="n">
        <v>0.000313552553214844</v>
      </c>
    </row>
    <row r="135" customFormat="false" ht="14.4" hidden="false" customHeight="false" outlineLevel="0" collapsed="false">
      <c r="A135" s="800" t="n">
        <v>0.000439460089497032</v>
      </c>
      <c r="B135" s="800" t="n">
        <v>0.000529102032905811</v>
      </c>
      <c r="C135" s="800" t="n">
        <v>0.000145662703434812</v>
      </c>
      <c r="D135" s="800" t="n">
        <v>0.000183208830177474</v>
      </c>
      <c r="E135" s="800" t="n">
        <v>0.00022741746086943</v>
      </c>
      <c r="F135" s="800" t="n">
        <v>0.000245864244921556</v>
      </c>
      <c r="G135" s="800" t="n">
        <v>0.000153601240909349</v>
      </c>
      <c r="H135" s="800" t="n">
        <v>0.000169145567437548</v>
      </c>
      <c r="I135" s="800" t="n">
        <v>0.000174853530401437</v>
      </c>
      <c r="J135" s="800" t="n">
        <v>0.000223306239062267</v>
      </c>
      <c r="K135" s="800" t="n">
        <v>0.000436849567237848</v>
      </c>
      <c r="L135" s="800" t="n">
        <v>0.000312326798978034</v>
      </c>
      <c r="M135" s="800" t="n">
        <v>0.00141270546793104</v>
      </c>
      <c r="N135" s="800" t="n">
        <v>0.000330834225373731</v>
      </c>
      <c r="O135" s="800" t="n">
        <v>0.0155899629996021</v>
      </c>
      <c r="P135" s="800" t="n">
        <v>0.000205686503317953</v>
      </c>
      <c r="Q135" s="800" t="n">
        <v>0.000289263057297683</v>
      </c>
      <c r="R135" s="800" t="n">
        <v>0.000270865475789441</v>
      </c>
      <c r="S135" s="800" t="n">
        <v>0.00264764753098799</v>
      </c>
      <c r="T135" s="800" t="n">
        <v>0.000592958440344219</v>
      </c>
      <c r="U135" s="800" t="n">
        <v>0.000469993754200099</v>
      </c>
      <c r="V135" s="800" t="n">
        <v>0.000109437481955822</v>
      </c>
      <c r="W135" s="800" t="n">
        <v>0.00280174369685469</v>
      </c>
      <c r="X135" s="800" t="n">
        <v>0.00303405503552939</v>
      </c>
      <c r="Y135" s="800" t="n">
        <v>0.00470955951322854</v>
      </c>
      <c r="Z135" s="800" t="n">
        <v>0.002347057288445</v>
      </c>
      <c r="AA135" s="800" t="n">
        <v>0.000382944230253051</v>
      </c>
      <c r="AB135" s="800" t="n">
        <v>0.000137024201104838</v>
      </c>
      <c r="AC135" s="800" t="n">
        <v>7.38476352377601E-005</v>
      </c>
      <c r="AD135" s="800" t="n">
        <v>0.000519193878535973</v>
      </c>
      <c r="AE135" s="800" t="n">
        <v>0.0011822841689559</v>
      </c>
      <c r="AF135" s="800" t="n">
        <v>0.000201424936794648</v>
      </c>
      <c r="AG135" s="800" t="n">
        <v>9.97437141505364E-005</v>
      </c>
      <c r="AH135" s="800" t="n">
        <v>0.000572503026434331</v>
      </c>
      <c r="AI135" s="800" t="n">
        <v>1.73010986441212E-005</v>
      </c>
      <c r="AJ135" s="252" t="n">
        <v>0.000569676327988677</v>
      </c>
      <c r="AK135" s="252" t="n">
        <v>0.00051503336237913</v>
      </c>
      <c r="AL135" s="252" t="n">
        <v>0.00017232931401657</v>
      </c>
      <c r="AM135" s="252" t="n">
        <v>0.000189600186088731</v>
      </c>
      <c r="AN135" s="252" t="n">
        <v>0.00021585387018701</v>
      </c>
      <c r="AO135" s="252" t="n">
        <v>0.000245167438237469</v>
      </c>
      <c r="AP135" s="252" t="n">
        <v>0.000159246955232022</v>
      </c>
      <c r="AQ135" s="252" t="n">
        <v>0.000140935714049746</v>
      </c>
      <c r="AR135" s="252" t="n">
        <v>0.000183357993416517</v>
      </c>
      <c r="AS135" s="252" t="n">
        <v>0.000262217921345885</v>
      </c>
      <c r="AT135" s="252" t="n">
        <v>0.000402653641584139</v>
      </c>
      <c r="AU135" s="252" t="n">
        <v>0.000334659577529363</v>
      </c>
      <c r="AV135" s="252" t="n">
        <v>0.00156415932842167</v>
      </c>
      <c r="AW135" s="252" t="n">
        <v>0.000363681425884281</v>
      </c>
      <c r="AX135" s="252" t="n">
        <v>0.0186448435122348</v>
      </c>
      <c r="AY135" s="252" t="n">
        <v>0.000246176577239766</v>
      </c>
      <c r="AZ135" s="252" t="n">
        <v>0.000334745551135373</v>
      </c>
      <c r="BA135" s="252" t="n">
        <v>0.000338049895658509</v>
      </c>
      <c r="BB135" s="252" t="n">
        <v>0.00305646838469186</v>
      </c>
      <c r="BC135" s="252" t="n">
        <v>0.000581058628419363</v>
      </c>
      <c r="BD135" s="252" t="n">
        <v>0.000582057654318328</v>
      </c>
      <c r="BE135" s="252" t="n">
        <v>0.000127108646631668</v>
      </c>
      <c r="BF135" s="252" t="n">
        <v>0.00345773482242818</v>
      </c>
      <c r="BG135" s="252" t="n">
        <v>0.00747827195825788</v>
      </c>
      <c r="BH135" s="252" t="n">
        <v>0.00659607188407442</v>
      </c>
      <c r="BI135" s="252" t="n">
        <v>0.00284910456973844</v>
      </c>
      <c r="BJ135" s="252" t="n">
        <v>0.000460008753122832</v>
      </c>
      <c r="BK135" s="252" t="n">
        <v>0.000127782804927028</v>
      </c>
      <c r="BL135" s="252" t="n">
        <v>8.03814009950823E-005</v>
      </c>
      <c r="BM135" s="252" t="n">
        <v>0.000628755139571056</v>
      </c>
      <c r="BN135" s="252" t="n">
        <v>0.00132934074573219</v>
      </c>
      <c r="BO135" s="252" t="n">
        <v>0.000224268660690672</v>
      </c>
      <c r="BP135" s="252" t="n">
        <v>0.000120501738857007</v>
      </c>
      <c r="BQ135" s="252" t="n">
        <v>0.000703088715076127</v>
      </c>
      <c r="BR135" s="252" t="n">
        <v>2.38381589468334E-005</v>
      </c>
      <c r="BS135" s="800" t="n">
        <v>0.000905014652348073</v>
      </c>
      <c r="BT135" s="800" t="n">
        <v>0.000664959695269345</v>
      </c>
      <c r="BU135" s="800" t="n">
        <v>0.000185064172455621</v>
      </c>
      <c r="BV135" s="800" t="n">
        <v>0.000197717522426571</v>
      </c>
      <c r="BW135" s="800" t="n">
        <v>0.000226853904880008</v>
      </c>
      <c r="BX135" s="800" t="n">
        <v>0.000286550600728715</v>
      </c>
      <c r="BY135" s="800" t="n">
        <v>0.000171070462214009</v>
      </c>
      <c r="BZ135" s="800" t="n">
        <v>0.000132779754549057</v>
      </c>
      <c r="CA135" s="800" t="n">
        <v>0.000194647620598173</v>
      </c>
      <c r="CB135" s="800" t="n">
        <v>0.000268442561242663</v>
      </c>
      <c r="CC135" s="800" t="n">
        <v>0.000452673444130711</v>
      </c>
      <c r="CD135" s="800" t="n">
        <v>0.00037061911644333</v>
      </c>
      <c r="CE135" s="800" t="n">
        <v>0.00168699917705778</v>
      </c>
      <c r="CF135" s="800" t="n">
        <v>0.000406003711633012</v>
      </c>
      <c r="CG135" s="800" t="n">
        <v>0.0211690406104332</v>
      </c>
      <c r="CH135" s="800" t="n">
        <v>0.000283742647178834</v>
      </c>
      <c r="CI135" s="800" t="n">
        <v>0.000377796931445998</v>
      </c>
      <c r="CJ135" s="800" t="n">
        <v>0.000505732368771025</v>
      </c>
      <c r="CK135" s="800" t="n">
        <v>0.00301919910933527</v>
      </c>
      <c r="CL135" s="800" t="n">
        <v>0.000607234603745429</v>
      </c>
      <c r="CM135" s="800" t="n">
        <v>0.000623546443550283</v>
      </c>
      <c r="CN135" s="800" t="n">
        <v>0.000120480065684335</v>
      </c>
      <c r="CO135" s="800" t="n">
        <v>0.00397910618595534</v>
      </c>
      <c r="CP135" s="800" t="n">
        <v>0.00812124153146416</v>
      </c>
      <c r="CQ135" s="800" t="n">
        <v>0.00743450852099949</v>
      </c>
      <c r="CR135" s="800" t="n">
        <v>0.00317727375866152</v>
      </c>
      <c r="CS135" s="800" t="n">
        <v>0.000502571083869568</v>
      </c>
      <c r="CT135" s="800" t="n">
        <v>0.000156885640801451</v>
      </c>
      <c r="CU135" s="800" t="n">
        <v>8.91866656421329E-005</v>
      </c>
      <c r="CV135" s="800" t="n">
        <v>0.000594891517461724</v>
      </c>
      <c r="CW135" s="800" t="n">
        <v>0.00179974904720549</v>
      </c>
      <c r="CX135" s="800" t="n">
        <v>0.000208476779100223</v>
      </c>
      <c r="CY135" s="800" t="n">
        <v>0.000138538509627129</v>
      </c>
      <c r="CZ135" s="800" t="n">
        <v>0.000724253938890574</v>
      </c>
      <c r="DA135" s="800" t="n">
        <v>1.65870229634685E-005</v>
      </c>
      <c r="DB135" s="252" t="n">
        <v>0.000843829552436304</v>
      </c>
      <c r="DC135" s="252" t="n">
        <v>0.000746536313595063</v>
      </c>
      <c r="DD135" s="252" t="n">
        <v>0.000182119573780244</v>
      </c>
      <c r="DE135" s="252" t="n">
        <v>0.000209048930116868</v>
      </c>
      <c r="DF135" s="252" t="n">
        <v>0.000209323048569947</v>
      </c>
      <c r="DG135" s="252" t="n">
        <v>0.000328769845778608</v>
      </c>
      <c r="DH135" s="252" t="n">
        <v>0.000165045571961173</v>
      </c>
      <c r="DI135" s="252" t="n">
        <v>9.02412085921924E-005</v>
      </c>
      <c r="DJ135" s="252" t="n">
        <v>0.000167746443892194</v>
      </c>
      <c r="DK135" s="252" t="n">
        <v>0.000244708003469833</v>
      </c>
      <c r="DL135" s="252" t="n">
        <v>0.000439897867826654</v>
      </c>
      <c r="DM135" s="252" t="n">
        <v>0.000405593664140992</v>
      </c>
      <c r="DN135" s="252" t="n">
        <v>0.00151030057269717</v>
      </c>
      <c r="DO135" s="252" t="n">
        <v>0.000388339424443136</v>
      </c>
      <c r="DP135" s="252" t="n">
        <v>0.0210619233396527</v>
      </c>
      <c r="DQ135" s="252" t="n">
        <v>0.000329327086130804</v>
      </c>
      <c r="DR135" s="252" t="n">
        <v>0.000431399555870554</v>
      </c>
      <c r="DS135" s="252" t="n">
        <v>0.000525482243403252</v>
      </c>
      <c r="DT135" s="252" t="n">
        <v>0.00297915144946567</v>
      </c>
      <c r="DU135" s="252" t="n">
        <v>0.000639727280361333</v>
      </c>
      <c r="DV135" s="252" t="n">
        <v>0.000637997969771211</v>
      </c>
      <c r="DW135" s="252" t="n">
        <v>0.000147068823720001</v>
      </c>
      <c r="DX135" s="252" t="n">
        <v>0.00427541181645234</v>
      </c>
      <c r="DY135" s="252" t="n">
        <v>0.00737033221679857</v>
      </c>
      <c r="DZ135" s="252" t="n">
        <v>0.00680548962284757</v>
      </c>
      <c r="EA135" s="252" t="n">
        <v>0.0041382845905996</v>
      </c>
      <c r="EB135" s="252" t="n">
        <v>0.000514659052322451</v>
      </c>
      <c r="EC135" s="252" t="n">
        <v>0.000152981711917752</v>
      </c>
      <c r="ED135" s="252" t="n">
        <v>0.000212674465264325</v>
      </c>
      <c r="EE135" s="252" t="n">
        <v>0.000518822812335281</v>
      </c>
      <c r="EF135" s="252" t="n">
        <v>0.00187478305871446</v>
      </c>
      <c r="EG135" s="252" t="n">
        <v>0.000173497810054427</v>
      </c>
      <c r="EH135" s="252" t="n">
        <v>0.000136070108384945</v>
      </c>
      <c r="EI135" s="252" t="n">
        <v>0.000695620624858672</v>
      </c>
      <c r="EJ135" s="252" t="n">
        <v>1.04932235262249E-005</v>
      </c>
      <c r="EK135" s="800" t="n">
        <v>0.000655880375715324</v>
      </c>
      <c r="EL135" s="800" t="n">
        <v>0.000536923348988263</v>
      </c>
      <c r="EM135" s="800" t="n">
        <v>0.000182080274735885</v>
      </c>
      <c r="EN135" s="800" t="n">
        <v>0.000233692461645422</v>
      </c>
      <c r="EO135" s="800" t="n">
        <v>0.000205088734405529</v>
      </c>
      <c r="EP135" s="800" t="n">
        <v>0.000237827040144202</v>
      </c>
      <c r="EQ135" s="800" t="n">
        <v>0.00016218386594067</v>
      </c>
      <c r="ER135" s="800" t="n">
        <v>9.45728160537978E-005</v>
      </c>
      <c r="ES135" s="800" t="n">
        <v>0.000157041359165777</v>
      </c>
      <c r="ET135" s="800" t="n">
        <v>0.000251745539968315</v>
      </c>
      <c r="EU135" s="800" t="n">
        <v>0.000381325786178813</v>
      </c>
      <c r="EV135" s="800" t="n">
        <v>0.000362249956735973</v>
      </c>
      <c r="EW135" s="800" t="n">
        <v>0.00133369702754879</v>
      </c>
      <c r="EX135" s="800" t="n">
        <v>0.000369247120780282</v>
      </c>
      <c r="EY135" s="800" t="n">
        <v>0.021402156663011</v>
      </c>
      <c r="EZ135" s="800" t="n">
        <v>0.000259998025151181</v>
      </c>
      <c r="FA135" s="800" t="n">
        <v>0.000326478304943366</v>
      </c>
      <c r="FB135" s="800" t="n">
        <v>0.000333626665980164</v>
      </c>
      <c r="FC135" s="800" t="n">
        <v>0.00334160129429747</v>
      </c>
      <c r="FD135" s="800" t="n">
        <v>0.000561901319929435</v>
      </c>
      <c r="FE135" s="800" t="n">
        <v>0.000602372088857476</v>
      </c>
      <c r="FF135" s="800" t="n">
        <v>0.000112823860392209</v>
      </c>
      <c r="FG135" s="800" t="n">
        <v>0.0039012028956873</v>
      </c>
      <c r="FH135" s="800" t="n">
        <v>0.00937214687288566</v>
      </c>
      <c r="FI135" s="800" t="n">
        <v>0.0075403368214186</v>
      </c>
      <c r="FJ135" s="800" t="n">
        <v>0.00286822353752688</v>
      </c>
      <c r="FK135" s="800" t="n">
        <v>0.000528286821013822</v>
      </c>
      <c r="FL135" s="800" t="n">
        <v>0.000128587909079954</v>
      </c>
      <c r="FM135" s="800" t="n">
        <v>0.000161599163229175</v>
      </c>
      <c r="FN135" s="800" t="n">
        <v>0.000524491085556253</v>
      </c>
      <c r="FO135" s="800" t="n">
        <v>0.00175098915237304</v>
      </c>
      <c r="FP135" s="800" t="n">
        <v>0.000172941356213788</v>
      </c>
      <c r="FQ135" s="800" t="n">
        <v>0.000108858781854743</v>
      </c>
      <c r="FR135" s="800" t="n">
        <v>0.000642932121777607</v>
      </c>
      <c r="FS135" s="800" t="n">
        <v>2.4458209030959E-005</v>
      </c>
      <c r="FT135" s="252" t="n">
        <v>0.000699532008733907</v>
      </c>
      <c r="FU135" s="252" t="n">
        <v>0.000572234643381509</v>
      </c>
      <c r="FV135" s="252" t="n">
        <v>0.000216904041804431</v>
      </c>
      <c r="FW135" s="252" t="n">
        <v>0.000276153619244317</v>
      </c>
      <c r="FX135" s="252" t="n">
        <v>0.000237423965981032</v>
      </c>
      <c r="FY135" s="252" t="n">
        <v>0.000295370183062302</v>
      </c>
      <c r="FZ135" s="252" t="n">
        <v>0.000205989577667521</v>
      </c>
      <c r="GA135" s="252" t="n">
        <v>0.000101094062329632</v>
      </c>
      <c r="GB135" s="252" t="n">
        <v>0.000182281695274389</v>
      </c>
      <c r="GC135" s="252" t="n">
        <v>0.000284705020036007</v>
      </c>
      <c r="GD135" s="252" t="n">
        <v>0.000444491595817992</v>
      </c>
      <c r="GE135" s="252" t="n">
        <v>0.000404275720981537</v>
      </c>
      <c r="GF135" s="252" t="n">
        <v>0.0013765820131572</v>
      </c>
      <c r="GG135" s="252" t="n">
        <v>0.000375984685479955</v>
      </c>
      <c r="GH135" s="252" t="n">
        <v>0.0227429930884684</v>
      </c>
      <c r="GI135" s="252" t="n">
        <v>0.000320911110356735</v>
      </c>
      <c r="GJ135" s="252" t="n">
        <v>0.000338819013285193</v>
      </c>
      <c r="GK135" s="252" t="n">
        <v>0.000409175645301073</v>
      </c>
      <c r="GL135" s="252" t="n">
        <v>0.00376562975377293</v>
      </c>
      <c r="GM135" s="252" t="n">
        <v>0.000631023954368176</v>
      </c>
      <c r="GN135" s="252" t="n">
        <v>0.000643113496704627</v>
      </c>
      <c r="GO135" s="252" t="n">
        <v>0.000126566466677792</v>
      </c>
      <c r="GP135" s="252" t="n">
        <v>0.00431843726350312</v>
      </c>
      <c r="GQ135" s="252" t="n">
        <v>0.00840533810576055</v>
      </c>
      <c r="GR135" s="252" t="n">
        <v>0.00704513787562522</v>
      </c>
      <c r="GS135" s="252" t="n">
        <v>0.00305172701744297</v>
      </c>
      <c r="GT135" s="252" t="n">
        <v>0.00054271639023804</v>
      </c>
      <c r="GU135" s="252" t="n">
        <v>0.00015634238255271</v>
      </c>
      <c r="GV135" s="252" t="n">
        <v>0.000144523014563704</v>
      </c>
      <c r="GW135" s="252" t="n">
        <v>0.000525808022404999</v>
      </c>
      <c r="GX135" s="252" t="n">
        <v>0.00182655462086003</v>
      </c>
      <c r="GY135" s="252" t="n">
        <v>0.000230310749266984</v>
      </c>
      <c r="GZ135" s="252" t="n">
        <v>0.00013345266793038</v>
      </c>
      <c r="HA135" s="252" t="n">
        <v>0.000638487300312956</v>
      </c>
      <c r="HB135" s="252" t="n">
        <v>3.39251886626925E-005</v>
      </c>
      <c r="HC135" s="800" t="n">
        <v>0.000807748844740457</v>
      </c>
      <c r="HD135" s="800" t="n">
        <v>0.000623386377915925</v>
      </c>
      <c r="HE135" s="800" t="n">
        <v>0.000200723714702906</v>
      </c>
      <c r="HF135" s="800" t="n">
        <v>0.000278941202013</v>
      </c>
      <c r="HG135" s="800" t="n">
        <v>0.000214073116917419</v>
      </c>
      <c r="HH135" s="800" t="n">
        <v>0.000335311751135033</v>
      </c>
      <c r="HI135" s="800" t="n">
        <v>0.000200466653497118</v>
      </c>
      <c r="HJ135" s="800" t="n">
        <v>0.000101964727242648</v>
      </c>
      <c r="HK135" s="800" t="n">
        <v>0.000160029265609864</v>
      </c>
      <c r="HL135" s="800" t="n">
        <v>0.000278713170861888</v>
      </c>
      <c r="HM135" s="800" t="n">
        <v>0.000442546636984675</v>
      </c>
      <c r="HN135" s="800" t="n">
        <v>0.000430109276349732</v>
      </c>
      <c r="HO135" s="800" t="n">
        <v>0.00150805519750644</v>
      </c>
      <c r="HP135" s="800" t="n">
        <v>0.000379127317537727</v>
      </c>
      <c r="HQ135" s="800" t="n">
        <v>0.0235250409986039</v>
      </c>
      <c r="HR135" s="800" t="n">
        <v>0.000360846137852047</v>
      </c>
      <c r="HS135" s="800" t="n">
        <v>0.000331783006651576</v>
      </c>
      <c r="HT135" s="800" t="n">
        <v>0.000461700987206679</v>
      </c>
      <c r="HU135" s="800" t="n">
        <v>0.00343806101313657</v>
      </c>
      <c r="HV135" s="800" t="n">
        <v>0.000629159938873818</v>
      </c>
      <c r="HW135" s="800" t="n">
        <v>0.000563497926705666</v>
      </c>
      <c r="HX135" s="800" t="n">
        <v>0.000129920549284461</v>
      </c>
      <c r="HY135" s="800" t="n">
        <v>0.0044376128562592</v>
      </c>
      <c r="HZ135" s="800" t="n">
        <v>0.00975566826746209</v>
      </c>
      <c r="IA135" s="800" t="n">
        <v>0.00792469801102387</v>
      </c>
      <c r="IB135" s="800" t="n">
        <v>0.00317149793924567</v>
      </c>
      <c r="IC135" s="800" t="n">
        <v>0.000493836259966819</v>
      </c>
      <c r="ID135" s="800" t="n">
        <v>0.000146681649493516</v>
      </c>
      <c r="IE135" s="800" t="n">
        <v>0.000178261240705969</v>
      </c>
      <c r="IF135" s="800" t="n">
        <v>0.00045512853974153</v>
      </c>
      <c r="IG135" s="800" t="n">
        <v>0.00166816745707671</v>
      </c>
      <c r="IH135" s="800" t="n">
        <v>0.000224856237406716</v>
      </c>
      <c r="II135" s="800" t="n">
        <v>0.000122695284901041</v>
      </c>
      <c r="IJ135" s="800" t="n">
        <v>0.00061807746182157</v>
      </c>
      <c r="IK135" s="800" t="n">
        <v>3.61202897054186E-005</v>
      </c>
      <c r="IL135" s="252" t="n">
        <v>0.000861356385880261</v>
      </c>
      <c r="IM135" s="252" t="n">
        <v>0.000688909848361999</v>
      </c>
      <c r="IN135" s="252" t="n">
        <v>0.000213433068074098</v>
      </c>
      <c r="IO135" s="252" t="n">
        <v>0.000309153665220434</v>
      </c>
      <c r="IP135" s="252" t="n">
        <v>0.000245505034467597</v>
      </c>
      <c r="IQ135" s="252" t="n">
        <v>0.000390791888128951</v>
      </c>
      <c r="IR135" s="252" t="n">
        <v>0.000216119892754739</v>
      </c>
      <c r="IS135" s="252" t="n">
        <v>0.000125407661414288</v>
      </c>
      <c r="IT135" s="252" t="n">
        <v>0.000174963186063546</v>
      </c>
      <c r="IU135" s="252" t="n">
        <v>0.000294491162197874</v>
      </c>
      <c r="IV135" s="252" t="n">
        <v>0.000496351672954841</v>
      </c>
      <c r="IW135" s="252" t="n">
        <v>0.000486470829741074</v>
      </c>
      <c r="IX135" s="252" t="n">
        <v>0.00170154069505377</v>
      </c>
      <c r="IY135" s="252" t="n">
        <v>0.000409463849914614</v>
      </c>
      <c r="IZ135" s="252" t="n">
        <v>0.0222349380540904</v>
      </c>
      <c r="JA135" s="252" t="n">
        <v>0.000435182118187759</v>
      </c>
      <c r="JB135" s="252" t="n">
        <v>0.000390988838388639</v>
      </c>
      <c r="JC135" s="252" t="n">
        <v>0.000524072844206141</v>
      </c>
      <c r="JD135" s="252" t="n">
        <v>0.00349216562223897</v>
      </c>
      <c r="JE135" s="252" t="n">
        <v>0.000710355738429452</v>
      </c>
      <c r="JF135" s="252" t="n">
        <v>0.000580997561974825</v>
      </c>
      <c r="JG135" s="252" t="n">
        <v>0.00012977089427884</v>
      </c>
      <c r="JH135" s="252" t="n">
        <v>0.00479120011953177</v>
      </c>
      <c r="JI135" s="252" t="n">
        <v>0.00792510340314276</v>
      </c>
      <c r="JJ135" s="252" t="n">
        <v>0.00752727003970098</v>
      </c>
      <c r="JK135" s="252" t="n">
        <v>0.00337622795218375</v>
      </c>
      <c r="JL135" s="252" t="n">
        <v>0.000527528301720753</v>
      </c>
      <c r="JM135" s="252" t="n">
        <v>0.000174197741686586</v>
      </c>
      <c r="JN135" s="252" t="n">
        <v>0.00017414250125619</v>
      </c>
      <c r="JO135" s="252" t="n">
        <v>0.000479792024345169</v>
      </c>
      <c r="JP135" s="252" t="n">
        <v>0.00140989003985542</v>
      </c>
      <c r="JQ135" s="252" t="n">
        <v>0.000245355133628777</v>
      </c>
      <c r="JR135" s="252" t="n">
        <v>0.000126983076758776</v>
      </c>
      <c r="JS135" s="252" t="n">
        <v>0.000608734979018465</v>
      </c>
      <c r="JT135" s="252" t="n">
        <v>6.56495191108515E-005</v>
      </c>
      <c r="JU135" s="800" t="n">
        <v>0.000829170869203034</v>
      </c>
      <c r="JV135" s="800" t="n">
        <v>0.000676536796228654</v>
      </c>
      <c r="JW135" s="800" t="n">
        <v>0.000196326065252035</v>
      </c>
      <c r="JX135" s="800" t="n">
        <v>0.000295930757590355</v>
      </c>
      <c r="JY135" s="800" t="n">
        <v>0.000266374996778993</v>
      </c>
      <c r="JZ135" s="800" t="n">
        <v>0.000398612306754649</v>
      </c>
      <c r="KA135" s="800" t="n">
        <v>0.000232243373540928</v>
      </c>
      <c r="KB135" s="800" t="n">
        <v>0.000139251552191821</v>
      </c>
      <c r="KC135" s="800" t="n">
        <v>0.000209944864099437</v>
      </c>
      <c r="KD135" s="800" t="n">
        <v>0.000315024688927179</v>
      </c>
      <c r="KE135" s="800" t="n">
        <v>0.00063196693697317</v>
      </c>
      <c r="KF135" s="800" t="n">
        <v>0.000555410192836086</v>
      </c>
      <c r="KG135" s="800" t="n">
        <v>0.00200469619360189</v>
      </c>
      <c r="KH135" s="800" t="n">
        <v>0.00040724470817905</v>
      </c>
      <c r="KI135" s="800" t="n">
        <v>0.02185654157754</v>
      </c>
      <c r="KJ135" s="800" t="n">
        <v>0.000402005113122297</v>
      </c>
      <c r="KK135" s="800" t="n">
        <v>0.000446925372721101</v>
      </c>
      <c r="KL135" s="800" t="n">
        <v>0.000627792497868381</v>
      </c>
      <c r="KM135" s="800" t="n">
        <v>0.00362918877393081</v>
      </c>
      <c r="KN135" s="800" t="n">
        <v>0.000728560071112908</v>
      </c>
      <c r="KO135" s="800" t="n">
        <v>0.000545291556292577</v>
      </c>
      <c r="KP135" s="800" t="n">
        <v>0.000137430080041046</v>
      </c>
      <c r="KQ135" s="800" t="n">
        <v>0.00440232369559633</v>
      </c>
      <c r="KR135" s="800" t="n">
        <v>0.00660223078513837</v>
      </c>
      <c r="KS135" s="800" t="n">
        <v>0.00612987282704589</v>
      </c>
      <c r="KT135" s="800" t="n">
        <v>0.00357587781877791</v>
      </c>
      <c r="KU135" s="800" t="n">
        <v>0.000515704296557876</v>
      </c>
      <c r="KV135" s="800" t="n">
        <v>0.000157727608753439</v>
      </c>
      <c r="KW135" s="800" t="n">
        <v>0.000145679748978857</v>
      </c>
      <c r="KX135" s="800" t="n">
        <v>0.000448473299664564</v>
      </c>
      <c r="KY135" s="800" t="n">
        <v>0.00136997120981391</v>
      </c>
      <c r="KZ135" s="800" t="n">
        <v>0.000274797026239634</v>
      </c>
      <c r="LA135" s="800" t="n">
        <v>0.000118065408799457</v>
      </c>
      <c r="LB135" s="800" t="n">
        <v>0.000647061074137856</v>
      </c>
      <c r="LC135" s="800" t="n">
        <v>6.12054029095031E-005</v>
      </c>
      <c r="LD135" s="252" t="n">
        <v>0.000842065471014345</v>
      </c>
      <c r="LE135" s="252" t="n">
        <v>0.000707519949846911</v>
      </c>
      <c r="LF135" s="252" t="n">
        <v>0.000214107472654079</v>
      </c>
      <c r="LG135" s="252" t="n">
        <v>0.000313007956750799</v>
      </c>
      <c r="LH135" s="252" t="n">
        <v>0.000298874226114505</v>
      </c>
      <c r="LI135" s="252" t="n">
        <v>0.000459916477179516</v>
      </c>
      <c r="LJ135" s="252" t="n">
        <v>0.000269021340562753</v>
      </c>
      <c r="LK135" s="252" t="n">
        <v>0.000141110903311329</v>
      </c>
      <c r="LL135" s="252" t="n">
        <v>0.000233433443865684</v>
      </c>
      <c r="LM135" s="252" t="n">
        <v>0.000327770866787758</v>
      </c>
      <c r="LN135" s="252" t="n">
        <v>0.000737128927854507</v>
      </c>
      <c r="LO135" s="252" t="n">
        <v>0.000600039155147085</v>
      </c>
      <c r="LP135" s="252" t="n">
        <v>0.00233326923136053</v>
      </c>
      <c r="LQ135" s="252" t="n">
        <v>0.000459717299144846</v>
      </c>
      <c r="LR135" s="252" t="n">
        <v>0.0242026142238214</v>
      </c>
      <c r="LS135" s="252" t="n">
        <v>0.000403887825332344</v>
      </c>
      <c r="LT135" s="252" t="n">
        <v>0.000544889612825409</v>
      </c>
      <c r="LU135" s="252" t="n">
        <v>0.000729391700191123</v>
      </c>
      <c r="LV135" s="252" t="n">
        <v>0.00440433479402393</v>
      </c>
      <c r="LW135" s="252" t="n">
        <v>0.000814023240647327</v>
      </c>
      <c r="LX135" s="252" t="n">
        <v>0.000640412481688584</v>
      </c>
      <c r="LY135" s="252" t="n">
        <v>0.00017156248514448</v>
      </c>
      <c r="LZ135" s="252" t="n">
        <v>0.00459100447637959</v>
      </c>
      <c r="MA135" s="252" t="n">
        <v>0.00543977069811329</v>
      </c>
      <c r="MB135" s="252" t="n">
        <v>0.00592489741341344</v>
      </c>
      <c r="MC135" s="252" t="n">
        <v>0.00398155705924523</v>
      </c>
      <c r="MD135" s="252" t="n">
        <v>0.000543760991782063</v>
      </c>
      <c r="ME135" s="252" t="n">
        <v>0.000174931890087938</v>
      </c>
      <c r="MF135" s="252" t="n">
        <v>0.00019485109071472</v>
      </c>
      <c r="MG135" s="252" t="n">
        <v>0.000483571122873445</v>
      </c>
      <c r="MH135" s="252" t="n">
        <v>0.00137216455323713</v>
      </c>
      <c r="MI135" s="252" t="n">
        <v>0.000298740671769904</v>
      </c>
      <c r="MJ135" s="252" t="n">
        <v>0.000148210236506917</v>
      </c>
      <c r="MK135" s="252" t="n">
        <v>0.000737397561114512</v>
      </c>
      <c r="ML135" s="252" t="n">
        <v>6.48307434432867E-005</v>
      </c>
      <c r="MM135" s="800" t="n">
        <v>0.000807870021119043</v>
      </c>
      <c r="MN135" s="800" t="n">
        <v>0.000621371333034247</v>
      </c>
      <c r="MO135" s="800" t="n">
        <v>0.000214118775555529</v>
      </c>
      <c r="MP135" s="800" t="n">
        <v>0.000279335913339519</v>
      </c>
      <c r="MQ135" s="800" t="n">
        <v>0.000221906885710159</v>
      </c>
      <c r="MR135" s="800" t="n">
        <v>0.000483640984600962</v>
      </c>
      <c r="MS135" s="800" t="n">
        <v>0.000248768088002326</v>
      </c>
      <c r="MT135" s="800" t="n">
        <v>0.000128734173032146</v>
      </c>
      <c r="MU135" s="800" t="n">
        <v>0.000227336386986731</v>
      </c>
      <c r="MV135" s="800" t="n">
        <v>0.000300736377243314</v>
      </c>
      <c r="MW135" s="800" t="n">
        <v>0.000733837349509348</v>
      </c>
      <c r="MX135" s="800" t="n">
        <v>0.00055790599141634</v>
      </c>
      <c r="MY135" s="800" t="n">
        <v>0.00207875437836912</v>
      </c>
      <c r="MZ135" s="800" t="n">
        <v>0.000433968480818674</v>
      </c>
      <c r="NA135" s="800" t="n">
        <v>0.0221223934028897</v>
      </c>
      <c r="NB135" s="800" t="n">
        <v>0.00040041140483109</v>
      </c>
      <c r="NC135" s="800" t="n">
        <v>0.000489891409734216</v>
      </c>
      <c r="ND135" s="800" t="n">
        <v>0.00074187391137126</v>
      </c>
      <c r="NE135" s="800" t="n">
        <v>0.00465725827209912</v>
      </c>
      <c r="NF135" s="800" t="n">
        <v>0.000744006253332324</v>
      </c>
      <c r="NG135" s="800" t="n">
        <v>0.000679232058636332</v>
      </c>
      <c r="NH135" s="800" t="n">
        <v>0.000177081021938019</v>
      </c>
      <c r="NI135" s="800" t="n">
        <v>0.00443388574827085</v>
      </c>
      <c r="NJ135" s="800" t="n">
        <v>0.00486703885003062</v>
      </c>
      <c r="NK135" s="800" t="n">
        <v>0.00554037081827166</v>
      </c>
      <c r="NL135" s="800" t="n">
        <v>0.00441091063679657</v>
      </c>
      <c r="NM135" s="800" t="n">
        <v>0.000487487791247135</v>
      </c>
      <c r="NN135" s="800" t="n">
        <v>0.000176022938488399</v>
      </c>
      <c r="NO135" s="800" t="n">
        <v>0.000187569895691203</v>
      </c>
      <c r="NP135" s="800" t="n">
        <v>0.000438663091723516</v>
      </c>
      <c r="NQ135" s="800" t="n">
        <v>0.00156256825247454</v>
      </c>
      <c r="NR135" s="800" t="n">
        <v>0.000282175962328785</v>
      </c>
      <c r="NS135" s="800" t="n">
        <v>0.000155751165887942</v>
      </c>
      <c r="NT135" s="800" t="n">
        <v>0.00074318083743689</v>
      </c>
      <c r="NU135" s="800" t="n">
        <v>9.83781597263494E-005</v>
      </c>
      <c r="NV135" s="252" t="n">
        <v>0.000941055822173526</v>
      </c>
      <c r="NW135" s="252" t="n">
        <v>0.000576041087726215</v>
      </c>
      <c r="NX135" s="252" t="n">
        <v>0.000197395737312844</v>
      </c>
      <c r="NY135" s="252" t="n">
        <v>0.000272387631271434</v>
      </c>
      <c r="NZ135" s="252" t="n">
        <v>0.000227394541554436</v>
      </c>
      <c r="OA135" s="252" t="n">
        <v>0.000520311753584691</v>
      </c>
      <c r="OB135" s="252" t="n">
        <v>0.000263589348252271</v>
      </c>
      <c r="OC135" s="252" t="n">
        <v>0.000114099699219175</v>
      </c>
      <c r="OD135" s="252" t="n">
        <v>0.000239011178578442</v>
      </c>
      <c r="OE135" s="252" t="n">
        <v>0.000321215764815218</v>
      </c>
      <c r="OF135" s="252" t="n">
        <v>0.000799202456215552</v>
      </c>
      <c r="OG135" s="252" t="n">
        <v>0.000604679059742196</v>
      </c>
      <c r="OH135" s="252" t="n">
        <v>0.00206955878660678</v>
      </c>
      <c r="OI135" s="252" t="n">
        <v>0.000409858671287242</v>
      </c>
      <c r="OJ135" s="252" t="n">
        <v>0.0212952734382738</v>
      </c>
      <c r="OK135" s="252" t="n">
        <v>0.000486458624013539</v>
      </c>
      <c r="OL135" s="252" t="n">
        <v>0.000521838566345772</v>
      </c>
      <c r="OM135" s="252" t="n">
        <v>0.000900134720795189</v>
      </c>
      <c r="ON135" s="252" t="n">
        <v>0.00452964693744148</v>
      </c>
      <c r="OO135" s="252" t="n">
        <v>0.000757159725898673</v>
      </c>
      <c r="OP135" s="252" t="n">
        <v>0.00063831129940767</v>
      </c>
      <c r="OQ135" s="252" t="n">
        <v>0.000210017766176295</v>
      </c>
      <c r="OR135" s="252" t="n">
        <v>0.00472030901413889</v>
      </c>
      <c r="OS135" s="252" t="n">
        <v>0.00544484935328152</v>
      </c>
      <c r="OT135" s="252" t="n">
        <v>0.00547055994532821</v>
      </c>
      <c r="OU135" s="252" t="n">
        <v>0.00550897452840285</v>
      </c>
      <c r="OV135" s="252" t="n">
        <v>0.000452950663443474</v>
      </c>
      <c r="OW135" s="252" t="n">
        <v>0.000174844167456605</v>
      </c>
      <c r="OX135" s="252" t="n">
        <v>0.000221152012558185</v>
      </c>
      <c r="OY135" s="252" t="n">
        <v>0.000421636851716292</v>
      </c>
      <c r="OZ135" s="252" t="n">
        <v>0.00167960385238274</v>
      </c>
      <c r="PA135" s="252" t="n">
        <v>0.000296292291214667</v>
      </c>
      <c r="PB135" s="252" t="n">
        <v>0.000146110495316873</v>
      </c>
      <c r="PC135" s="252" t="n">
        <v>0.000647294177858641</v>
      </c>
      <c r="PD135" s="252" t="n">
        <v>0.000169818456682895</v>
      </c>
      <c r="PE135" s="800" t="n">
        <v>0.00100784740077219</v>
      </c>
      <c r="PF135" s="800" t="n">
        <v>0.000647529502154181</v>
      </c>
      <c r="PG135" s="800" t="n">
        <v>0.000203435725166593</v>
      </c>
      <c r="PH135" s="800" t="n">
        <v>0.000262117736850323</v>
      </c>
      <c r="PI135" s="800" t="n">
        <v>0.000209967570997391</v>
      </c>
      <c r="PJ135" s="800" t="n">
        <v>0.000608229726023009</v>
      </c>
      <c r="PK135" s="800" t="n">
        <v>0.0002879566482874</v>
      </c>
      <c r="PL135" s="800" t="n">
        <v>0.000138995565212744</v>
      </c>
      <c r="PM135" s="800" t="n">
        <v>0.000240512951119946</v>
      </c>
      <c r="PN135" s="800" t="n">
        <v>0.000327836290561329</v>
      </c>
      <c r="PO135" s="800" t="n">
        <v>0.000905295450176397</v>
      </c>
      <c r="PP135" s="800" t="n">
        <v>0.000618483401767615</v>
      </c>
      <c r="PQ135" s="800" t="n">
        <v>0.00227853418864562</v>
      </c>
      <c r="PR135" s="800" t="n">
        <v>0.000394529337345854</v>
      </c>
      <c r="PS135" s="800" t="n">
        <v>0.0216740186945499</v>
      </c>
      <c r="PT135" s="800" t="n">
        <v>0.000505997727013387</v>
      </c>
      <c r="PU135" s="800" t="n">
        <v>0.000604382480561021</v>
      </c>
      <c r="PV135" s="800" t="n">
        <v>0.00105182689601062</v>
      </c>
      <c r="PW135" s="800" t="n">
        <v>0.0047816809872048</v>
      </c>
      <c r="PX135" s="800" t="n">
        <v>0.000852076065687128</v>
      </c>
      <c r="PY135" s="800" t="n">
        <v>0.000664727596664782</v>
      </c>
      <c r="PZ135" s="800" t="n">
        <v>0.000258760803994891</v>
      </c>
      <c r="QA135" s="800" t="n">
        <v>0.00493646953145141</v>
      </c>
      <c r="QB135" s="800" t="n">
        <v>0.00590536138194836</v>
      </c>
      <c r="QC135" s="800" t="n">
        <v>0.0060719059906082</v>
      </c>
      <c r="QD135" s="800" t="n">
        <v>0.00612421980065901</v>
      </c>
      <c r="QE135" s="800" t="n">
        <v>0.000488538779159413</v>
      </c>
      <c r="QF135" s="800" t="n">
        <v>0.000209135925478079</v>
      </c>
      <c r="QG135" s="800" t="n">
        <v>0.000266308488239032</v>
      </c>
      <c r="QH135" s="800" t="n">
        <v>0.000429673779667379</v>
      </c>
      <c r="QI135" s="800" t="n">
        <v>0.00175284814257011</v>
      </c>
      <c r="QJ135" s="800" t="n">
        <v>0.000333232755987984</v>
      </c>
      <c r="QK135" s="800" t="n">
        <v>0.00016231601887079</v>
      </c>
      <c r="QL135" s="800" t="n">
        <v>0.00071538899403965</v>
      </c>
      <c r="QM135" s="800" t="n">
        <v>0.000115181749116796</v>
      </c>
      <c r="QN135" s="252" t="n">
        <v>0.00104973150391898</v>
      </c>
      <c r="QO135" s="252" t="n">
        <v>0.000539376530706739</v>
      </c>
      <c r="QP135" s="252" t="n">
        <v>0.00018806859390898</v>
      </c>
      <c r="QQ135" s="252" t="n">
        <v>0.000222508089943577</v>
      </c>
      <c r="QR135" s="252" t="n">
        <v>0.000182241937068005</v>
      </c>
      <c r="QS135" s="252" t="n">
        <v>0.000588004180424188</v>
      </c>
      <c r="QT135" s="252" t="n">
        <v>0.000269936006799876</v>
      </c>
      <c r="QU135" s="252" t="n">
        <v>0.000105116455566433</v>
      </c>
      <c r="QV135" s="252" t="n">
        <v>0.000208485109788993</v>
      </c>
      <c r="QW135" s="252" t="n">
        <v>0.00031203652097496</v>
      </c>
      <c r="QX135" s="252" t="n">
        <v>0.000828986465078273</v>
      </c>
      <c r="QY135" s="252" t="n">
        <v>0.000553159080376858</v>
      </c>
      <c r="QZ135" s="252" t="n">
        <v>0.00194924826284823</v>
      </c>
      <c r="RA135" s="252" t="n">
        <v>0.000341264415836954</v>
      </c>
      <c r="RB135" s="252" t="n">
        <v>0.0213715038662357</v>
      </c>
      <c r="RC135" s="252" t="n">
        <v>0.000433396414429725</v>
      </c>
      <c r="RD135" s="252" t="n">
        <v>0.00052756889583249</v>
      </c>
      <c r="RE135" s="252" t="n">
        <v>0.00122128190526206</v>
      </c>
      <c r="RF135" s="252" t="n">
        <v>0.00521576598732527</v>
      </c>
      <c r="RG135" s="252" t="n">
        <v>0.000860740968509617</v>
      </c>
      <c r="RH135" s="252" t="n">
        <v>0.000684080176274638</v>
      </c>
      <c r="RI135" s="252" t="n">
        <v>0.000250503360114618</v>
      </c>
      <c r="RJ135" s="252" t="n">
        <v>0.0046409485284826</v>
      </c>
      <c r="RK135" s="252" t="n">
        <v>0.00386100726818036</v>
      </c>
      <c r="RL135" s="252" t="n">
        <v>0.00588364736661626</v>
      </c>
      <c r="RM135" s="252" t="n">
        <v>0.00764301618828857</v>
      </c>
      <c r="RN135" s="252" t="n">
        <v>0.000474324779781134</v>
      </c>
      <c r="RO135" s="252" t="n">
        <v>0.000211817077393376</v>
      </c>
      <c r="RP135" s="252" t="n">
        <v>0.000350132272926658</v>
      </c>
      <c r="RQ135" s="252" t="n">
        <v>0.000380066636933777</v>
      </c>
      <c r="RR135" s="252" t="n">
        <v>0.00186961337775341</v>
      </c>
      <c r="RS135" s="252" t="n">
        <v>0.000292301997285582</v>
      </c>
      <c r="RT135" s="252" t="n">
        <v>0.000142873494097416</v>
      </c>
      <c r="RU135" s="252" t="n">
        <v>0.000614466027201845</v>
      </c>
      <c r="RV135" s="252" t="n">
        <v>5.71899650265026E-005</v>
      </c>
      <c r="RW135" s="800" t="n">
        <v>0.00058680487690882</v>
      </c>
      <c r="RX135" s="800" t="n">
        <v>0.000352619197542075</v>
      </c>
      <c r="RY135" s="800" t="n">
        <v>0.000135104112577115</v>
      </c>
      <c r="RZ135" s="800" t="n">
        <v>0.000180107840150392</v>
      </c>
      <c r="SA135" s="800" t="n">
        <v>0.000144383196356942</v>
      </c>
      <c r="SB135" s="800" t="n">
        <v>0.000307082650603023</v>
      </c>
      <c r="SC135" s="800" t="n">
        <v>0.000218027191465612</v>
      </c>
      <c r="SD135" s="800" t="n">
        <v>9.19214268543538E-005</v>
      </c>
      <c r="SE135" s="800" t="n">
        <v>0.00016979406967509</v>
      </c>
      <c r="SF135" s="800" t="n">
        <v>0.000261906549066277</v>
      </c>
      <c r="SG135" s="800" t="n">
        <v>0.000527174140742791</v>
      </c>
      <c r="SH135" s="800" t="n">
        <v>0.000414845366270082</v>
      </c>
      <c r="SI135" s="800" t="n">
        <v>0.00132026195078893</v>
      </c>
      <c r="SJ135" s="800" t="n">
        <v>0.000269244718991776</v>
      </c>
      <c r="SK135" s="800" t="n">
        <v>0.0183375038063674</v>
      </c>
      <c r="SL135" s="800" t="n">
        <v>0.000398787567468486</v>
      </c>
      <c r="SM135" s="800" t="n">
        <v>0.000396761547517088</v>
      </c>
      <c r="SN135" s="800" t="n">
        <v>0.000607027290818449</v>
      </c>
      <c r="SO135" s="800" t="n">
        <v>0.00309928166049307</v>
      </c>
      <c r="SP135" s="800" t="n">
        <v>0.000553306046364016</v>
      </c>
      <c r="SQ135" s="800" t="n">
        <v>0.000467321472142353</v>
      </c>
      <c r="SR135" s="800" t="n">
        <v>0.000239030505897177</v>
      </c>
      <c r="SS135" s="800" t="n">
        <v>0.00367133892943708</v>
      </c>
      <c r="ST135" s="800" t="n">
        <v>0.0052766051384485</v>
      </c>
      <c r="SU135" s="800" t="n">
        <v>0.00475832364612704</v>
      </c>
      <c r="SV135" s="800" t="n">
        <v>0.00410005218178257</v>
      </c>
      <c r="SW135" s="800" t="n">
        <v>0.000355987408723955</v>
      </c>
      <c r="SX135" s="800" t="n">
        <v>0.00014278344317092</v>
      </c>
      <c r="SY135" s="800" t="n">
        <v>0.000180922475719262</v>
      </c>
      <c r="SZ135" s="800" t="n">
        <v>0.000332374167126288</v>
      </c>
      <c r="TA135" s="800" t="n">
        <v>0.00155175854740044</v>
      </c>
      <c r="TB135" s="800" t="n">
        <v>0.000246133327884578</v>
      </c>
      <c r="TC135" s="800" t="n">
        <v>0.000106611533621186</v>
      </c>
      <c r="TD135" s="800" t="n">
        <v>0.000570868144559031</v>
      </c>
      <c r="TE135" s="800" t="n">
        <v>5.86282840422235E-005</v>
      </c>
    </row>
    <row r="136" customFormat="false" ht="14.4" hidden="false" customHeight="false" outlineLevel="0" collapsed="false">
      <c r="A136" s="800" t="n">
        <v>9.69488621063471E-005</v>
      </c>
      <c r="B136" s="800" t="n">
        <v>8.70516983400782E-005</v>
      </c>
      <c r="C136" s="800" t="n">
        <v>6.24918572852559E-005</v>
      </c>
      <c r="D136" s="800" t="n">
        <v>0.000286371356403186</v>
      </c>
      <c r="E136" s="800" t="n">
        <v>0.000231847830893247</v>
      </c>
      <c r="F136" s="800" t="n">
        <v>0.000308934559063473</v>
      </c>
      <c r="G136" s="800" t="n">
        <v>0.00011578521495095</v>
      </c>
      <c r="H136" s="800" t="n">
        <v>0.000220972147418148</v>
      </c>
      <c r="I136" s="800" t="n">
        <v>0.000129297239394847</v>
      </c>
      <c r="J136" s="800" t="n">
        <v>0.000133871224967528</v>
      </c>
      <c r="K136" s="800" t="n">
        <v>0.000350103671904996</v>
      </c>
      <c r="L136" s="800" t="n">
        <v>0.000268715976395848</v>
      </c>
      <c r="M136" s="800" t="n">
        <v>0.000227176489402207</v>
      </c>
      <c r="N136" s="800" t="n">
        <v>0.000134990671847794</v>
      </c>
      <c r="O136" s="800" t="n">
        <v>0.000194694508119136</v>
      </c>
      <c r="P136" s="800" t="n">
        <v>0.0014873131663272</v>
      </c>
      <c r="Q136" s="800" t="n">
        <v>0.000139346312691216</v>
      </c>
      <c r="R136" s="800" t="n">
        <v>0.000259316041908295</v>
      </c>
      <c r="S136" s="800" t="n">
        <v>0.000115219067619168</v>
      </c>
      <c r="T136" s="800" t="n">
        <v>7.22789411144965E-005</v>
      </c>
      <c r="U136" s="800" t="n">
        <v>9.03272633251496E-005</v>
      </c>
      <c r="V136" s="800" t="n">
        <v>0.000142869453622929</v>
      </c>
      <c r="W136" s="800" t="n">
        <v>0.000108310598331527</v>
      </c>
      <c r="X136" s="800" t="n">
        <v>8.0454277596673E-005</v>
      </c>
      <c r="Y136" s="800" t="n">
        <v>8.00100262296428E-005</v>
      </c>
      <c r="Z136" s="800" t="n">
        <v>0.00012952682351842</v>
      </c>
      <c r="AA136" s="800" t="n">
        <v>3.46926953132971E-005</v>
      </c>
      <c r="AB136" s="800" t="n">
        <v>6.21521470275055E-005</v>
      </c>
      <c r="AC136" s="800" t="n">
        <v>9.40116475567915E-005</v>
      </c>
      <c r="AD136" s="800" t="n">
        <v>0.000119519978718795</v>
      </c>
      <c r="AE136" s="800" t="n">
        <v>0.000247346886576171</v>
      </c>
      <c r="AF136" s="800" t="n">
        <v>0.000190963939020013</v>
      </c>
      <c r="AG136" s="800" t="n">
        <v>7.1311512603561E-005</v>
      </c>
      <c r="AH136" s="800" t="n">
        <v>0.000433416558283514</v>
      </c>
      <c r="AI136" s="800" t="n">
        <v>0.000897737543042882</v>
      </c>
      <c r="AJ136" s="252" t="n">
        <v>8.9185025550028E-005</v>
      </c>
      <c r="AK136" s="252" t="n">
        <v>8.17026344922069E-005</v>
      </c>
      <c r="AL136" s="252" t="n">
        <v>6.26866656688276E-005</v>
      </c>
      <c r="AM136" s="252" t="n">
        <v>0.000280257413388399</v>
      </c>
      <c r="AN136" s="252" t="n">
        <v>0.000209829322049421</v>
      </c>
      <c r="AO136" s="252" t="n">
        <v>0.000313352936283726</v>
      </c>
      <c r="AP136" s="252" t="n">
        <v>0.000109078393920559</v>
      </c>
      <c r="AQ136" s="252" t="n">
        <v>0.000117264767121769</v>
      </c>
      <c r="AR136" s="252" t="n">
        <v>0.000122789631113789</v>
      </c>
      <c r="AS136" s="252" t="n">
        <v>0.000139816009706245</v>
      </c>
      <c r="AT136" s="252" t="n">
        <v>0.000340645734172835</v>
      </c>
      <c r="AU136" s="252" t="n">
        <v>0.000242957481855651</v>
      </c>
      <c r="AV136" s="252" t="n">
        <v>0.000219350333779484</v>
      </c>
      <c r="AW136" s="252" t="n">
        <v>0.000126582345449786</v>
      </c>
      <c r="AX136" s="252" t="n">
        <v>0.000183179512690707</v>
      </c>
      <c r="AY136" s="252" t="n">
        <v>0.00172240889396807</v>
      </c>
      <c r="AZ136" s="252" t="n">
        <v>0.000138927454325577</v>
      </c>
      <c r="BA136" s="252" t="n">
        <v>0.000253836781041973</v>
      </c>
      <c r="BB136" s="252" t="n">
        <v>0.000109583597698885</v>
      </c>
      <c r="BC136" s="252" t="n">
        <v>7.09977378251646E-005</v>
      </c>
      <c r="BD136" s="252" t="n">
        <v>9.64360883964442E-005</v>
      </c>
      <c r="BE136" s="252" t="n">
        <v>0.000129388390342808</v>
      </c>
      <c r="BF136" s="252" t="n">
        <v>0.000120065477685025</v>
      </c>
      <c r="BG136" s="252" t="n">
        <v>7.92167966794951E-005</v>
      </c>
      <c r="BH136" s="252" t="n">
        <v>0.0001155785120091</v>
      </c>
      <c r="BI136" s="252" t="n">
        <v>0.000118479051581755</v>
      </c>
      <c r="BJ136" s="252" t="n">
        <v>3.50462836357052E-005</v>
      </c>
      <c r="BK136" s="252" t="n">
        <v>5.6134982751456E-005</v>
      </c>
      <c r="BL136" s="252" t="n">
        <v>9.18593351614862E-005</v>
      </c>
      <c r="BM136" s="252" t="n">
        <v>0.000109569782520128</v>
      </c>
      <c r="BN136" s="252" t="n">
        <v>0.000278364443644811</v>
      </c>
      <c r="BO136" s="252" t="n">
        <v>0.000203462988322338</v>
      </c>
      <c r="BP136" s="252" t="n">
        <v>7.21831409211185E-005</v>
      </c>
      <c r="BQ136" s="252" t="n">
        <v>0.000411007771025029</v>
      </c>
      <c r="BR136" s="252" t="n">
        <v>0.000894570085088453</v>
      </c>
      <c r="BS136" s="800" t="n">
        <v>5.7486649185387E-005</v>
      </c>
      <c r="BT136" s="800" t="n">
        <v>6.11669288301044E-005</v>
      </c>
      <c r="BU136" s="800" t="n">
        <v>4.83912463904614E-005</v>
      </c>
      <c r="BV136" s="800" t="n">
        <v>0.000247804125033394</v>
      </c>
      <c r="BW136" s="800" t="n">
        <v>0.000135674260673201</v>
      </c>
      <c r="BX136" s="800" t="n">
        <v>0.000275407880263641</v>
      </c>
      <c r="BY136" s="800" t="n">
        <v>0.000121681027594486</v>
      </c>
      <c r="BZ136" s="800" t="n">
        <v>0.000127403915174121</v>
      </c>
      <c r="CA136" s="800" t="n">
        <v>0.00010571456600282</v>
      </c>
      <c r="CB136" s="800" t="n">
        <v>0.000113781124765702</v>
      </c>
      <c r="CC136" s="800" t="n">
        <v>0.000401593997450468</v>
      </c>
      <c r="CD136" s="800" t="n">
        <v>0.000272525749317806</v>
      </c>
      <c r="CE136" s="800" t="n">
        <v>0.000206936775797595</v>
      </c>
      <c r="CF136" s="800" t="n">
        <v>0.000112168626593534</v>
      </c>
      <c r="CG136" s="800" t="n">
        <v>0.000161570517894945</v>
      </c>
      <c r="CH136" s="800" t="n">
        <v>0.00152844660303692</v>
      </c>
      <c r="CI136" s="800" t="n">
        <v>9.01472824727351E-005</v>
      </c>
      <c r="CJ136" s="800" t="n">
        <v>0.0002762869576031</v>
      </c>
      <c r="CK136" s="800" t="n">
        <v>0.000149845209646183</v>
      </c>
      <c r="CL136" s="800" t="n">
        <v>5.63279985037922E-005</v>
      </c>
      <c r="CM136" s="800" t="n">
        <v>7.46918571018926E-005</v>
      </c>
      <c r="CN136" s="800" t="n">
        <v>0.000128994204142492</v>
      </c>
      <c r="CO136" s="800" t="n">
        <v>7.96531980725341E-005</v>
      </c>
      <c r="CP136" s="800" t="n">
        <v>5.67377644960203E-005</v>
      </c>
      <c r="CQ136" s="800" t="n">
        <v>7.20742126902295E-005</v>
      </c>
      <c r="CR136" s="800" t="n">
        <v>8.71980641370689E-005</v>
      </c>
      <c r="CS136" s="800" t="n">
        <v>3.70770773597385E-005</v>
      </c>
      <c r="CT136" s="800" t="n">
        <v>4.52460456026636E-005</v>
      </c>
      <c r="CU136" s="800" t="n">
        <v>7.27685542461622E-005</v>
      </c>
      <c r="CV136" s="800" t="n">
        <v>9.1136345123455E-005</v>
      </c>
      <c r="CW136" s="800" t="n">
        <v>0.00028029221247857</v>
      </c>
      <c r="CX136" s="800" t="n">
        <v>0.000170751548400755</v>
      </c>
      <c r="CY136" s="800" t="n">
        <v>7.75146318320263E-005</v>
      </c>
      <c r="CZ136" s="800" t="n">
        <v>0.000256799736207367</v>
      </c>
      <c r="DA136" s="800" t="n">
        <v>0.000430496880964137</v>
      </c>
      <c r="DB136" s="252" t="n">
        <v>3.90159196621912E-005</v>
      </c>
      <c r="DC136" s="252" t="n">
        <v>6.47438106842426E-005</v>
      </c>
      <c r="DD136" s="252" t="n">
        <v>5.15971162663317E-005</v>
      </c>
      <c r="DE136" s="252" t="n">
        <v>0.000234338514209319</v>
      </c>
      <c r="DF136" s="252" t="n">
        <v>0.000111184880863448</v>
      </c>
      <c r="DG136" s="252" t="n">
        <v>0.000273867377462734</v>
      </c>
      <c r="DH136" s="252" t="n">
        <v>9.48578944433676E-005</v>
      </c>
      <c r="DI136" s="252" t="n">
        <v>6.76357233425432E-005</v>
      </c>
      <c r="DJ136" s="252" t="n">
        <v>0.000101895903348342</v>
      </c>
      <c r="DK136" s="252" t="n">
        <v>0.000100096051867902</v>
      </c>
      <c r="DL136" s="252" t="n">
        <v>0.000365758757059561</v>
      </c>
      <c r="DM136" s="252" t="n">
        <v>0.000216951240104644</v>
      </c>
      <c r="DN136" s="252" t="n">
        <v>0.000210293011311573</v>
      </c>
      <c r="DO136" s="252" t="n">
        <v>0.000107657836656667</v>
      </c>
      <c r="DP136" s="252" t="n">
        <v>0.000165079798993733</v>
      </c>
      <c r="DQ136" s="252" t="n">
        <v>0.00160987968182211</v>
      </c>
      <c r="DR136" s="252" t="n">
        <v>0.000103514750931166</v>
      </c>
      <c r="DS136" s="252" t="n">
        <v>0.000272648294226122</v>
      </c>
      <c r="DT136" s="252" t="n">
        <v>0.000127960815716782</v>
      </c>
      <c r="DU136" s="252" t="n">
        <v>4.73318864867114E-005</v>
      </c>
      <c r="DV136" s="252" t="n">
        <v>7.28400613380278E-005</v>
      </c>
      <c r="DW136" s="252" t="n">
        <v>0.000116574909076949</v>
      </c>
      <c r="DX136" s="252" t="n">
        <v>8.83252934073911E-005</v>
      </c>
      <c r="DY136" s="252" t="n">
        <v>4.63850323098803E-005</v>
      </c>
      <c r="DZ136" s="252" t="n">
        <v>5.29611962226924E-005</v>
      </c>
      <c r="EA136" s="252" t="n">
        <v>9.66296806599614E-005</v>
      </c>
      <c r="EB136" s="252" t="n">
        <v>3.9714495938284E-005</v>
      </c>
      <c r="EC136" s="252" t="n">
        <v>5.28214947744581E-005</v>
      </c>
      <c r="ED136" s="252" t="n">
        <v>0.000101951632652456</v>
      </c>
      <c r="EE136" s="252" t="n">
        <v>9.22427694371776E-005</v>
      </c>
      <c r="EF136" s="252" t="n">
        <v>0.00025593474412202</v>
      </c>
      <c r="EG136" s="252" t="n">
        <v>0.000169107420893858</v>
      </c>
      <c r="EH136" s="252" t="n">
        <v>8.13525475333047E-005</v>
      </c>
      <c r="EI136" s="252" t="n">
        <v>0.000256956142056755</v>
      </c>
      <c r="EJ136" s="252" t="n">
        <v>0.000427997888816046</v>
      </c>
      <c r="EK136" s="800" t="n">
        <v>4.52504731162806E-005</v>
      </c>
      <c r="EL136" s="800" t="n">
        <v>6.10830049741151E-005</v>
      </c>
      <c r="EM136" s="800" t="n">
        <v>5.32664051306097E-005</v>
      </c>
      <c r="EN136" s="800" t="n">
        <v>0.000260922700143223</v>
      </c>
      <c r="EO136" s="800" t="n">
        <v>0.00014529883854446</v>
      </c>
      <c r="EP136" s="800" t="n">
        <v>0.000274233164348134</v>
      </c>
      <c r="EQ136" s="800" t="n">
        <v>9.80587786396911E-005</v>
      </c>
      <c r="ER136" s="800" t="n">
        <v>4.9849303567369E-005</v>
      </c>
      <c r="ES136" s="800" t="n">
        <v>0.000116101687415853</v>
      </c>
      <c r="ET136" s="800" t="n">
        <v>0.000106343798744979</v>
      </c>
      <c r="EU136" s="800" t="n">
        <v>0.000371771938504839</v>
      </c>
      <c r="EV136" s="800" t="n">
        <v>0.000217899011080954</v>
      </c>
      <c r="EW136" s="800" t="n">
        <v>0.000217496052726049</v>
      </c>
      <c r="EX136" s="800" t="n">
        <v>0.000114099788868855</v>
      </c>
      <c r="EY136" s="800" t="n">
        <v>0.000190940861870857</v>
      </c>
      <c r="EZ136" s="800" t="n">
        <v>0.00173834193008423</v>
      </c>
      <c r="FA136" s="800" t="n">
        <v>9.26400901316146E-005</v>
      </c>
      <c r="FB136" s="800" t="n">
        <v>0.000295173325121794</v>
      </c>
      <c r="FC136" s="800" t="n">
        <v>0.000111630447439704</v>
      </c>
      <c r="FD136" s="800" t="n">
        <v>5.24335376209638E-005</v>
      </c>
      <c r="FE136" s="800" t="n">
        <v>8.25137852183945E-005</v>
      </c>
      <c r="FF136" s="800" t="n">
        <v>0.000122157985133431</v>
      </c>
      <c r="FG136" s="800" t="n">
        <v>0.000127009826906718</v>
      </c>
      <c r="FH136" s="800" t="n">
        <v>5.75997053571749E-005</v>
      </c>
      <c r="FI136" s="800" t="n">
        <v>7.3529965204503E-005</v>
      </c>
      <c r="FJ136" s="800" t="n">
        <v>9.07365896759231E-005</v>
      </c>
      <c r="FK136" s="800" t="n">
        <v>4.6373377173839E-005</v>
      </c>
      <c r="FL136" s="800" t="n">
        <v>5.64665694484558E-005</v>
      </c>
      <c r="FM136" s="800" t="n">
        <v>9.9954933835617E-005</v>
      </c>
      <c r="FN136" s="800" t="n">
        <v>8.77132079383811E-005</v>
      </c>
      <c r="FO136" s="800" t="n">
        <v>0.000174309140880906</v>
      </c>
      <c r="FP136" s="800" t="n">
        <v>0.000184193155934442</v>
      </c>
      <c r="FQ136" s="800" t="n">
        <v>7.58261946807775E-005</v>
      </c>
      <c r="FR136" s="800" t="n">
        <v>0.000299798428204405</v>
      </c>
      <c r="FS136" s="800" t="n">
        <v>0.000601746742344047</v>
      </c>
      <c r="FT136" s="252" t="n">
        <v>4.45868018655585E-005</v>
      </c>
      <c r="FU136" s="252" t="n">
        <v>4.93616022305094E-005</v>
      </c>
      <c r="FV136" s="252" t="n">
        <v>4.73853080921717E-005</v>
      </c>
      <c r="FW136" s="252" t="n">
        <v>0.000250064664286767</v>
      </c>
      <c r="FX136" s="252" t="n">
        <v>0.000143424836498598</v>
      </c>
      <c r="FY136" s="252" t="n">
        <v>0.000219712773868565</v>
      </c>
      <c r="FZ136" s="252" t="n">
        <v>9.33354883585548E-005</v>
      </c>
      <c r="GA136" s="252" t="n">
        <v>5.32788435630735E-005</v>
      </c>
      <c r="GB136" s="252" t="n">
        <v>9.5185053804153E-005</v>
      </c>
      <c r="GC136" s="252" t="n">
        <v>9.57577678726805E-005</v>
      </c>
      <c r="GD136" s="252" t="n">
        <v>0.000121222310406987</v>
      </c>
      <c r="GE136" s="252" t="n">
        <v>0.000196809684880751</v>
      </c>
      <c r="GF136" s="252" t="n">
        <v>0.000228585423866974</v>
      </c>
      <c r="GG136" s="252" t="n">
        <v>0.000125075673812106</v>
      </c>
      <c r="GH136" s="252" t="n">
        <v>0.000182368662751269</v>
      </c>
      <c r="GI136" s="252" t="n">
        <v>0.00234237922246306</v>
      </c>
      <c r="GJ136" s="252" t="n">
        <v>8.49244028143054E-005</v>
      </c>
      <c r="GK136" s="252" t="n">
        <v>0.000281426034590104</v>
      </c>
      <c r="GL136" s="252" t="n">
        <v>9.57489587976274E-005</v>
      </c>
      <c r="GM136" s="252" t="n">
        <v>5.65093758858087E-005</v>
      </c>
      <c r="GN136" s="252" t="n">
        <v>8.56233129180833E-005</v>
      </c>
      <c r="GO136" s="252" t="n">
        <v>0.000135643563549304</v>
      </c>
      <c r="GP136" s="252" t="n">
        <v>0.000131374184670825</v>
      </c>
      <c r="GQ136" s="252" t="n">
        <v>5.05302433698559E-005</v>
      </c>
      <c r="GR136" s="252" t="n">
        <v>0.000102634358461955</v>
      </c>
      <c r="GS136" s="252" t="n">
        <v>8.85010611217939E-005</v>
      </c>
      <c r="GT136" s="252" t="n">
        <v>4.67865225252665E-005</v>
      </c>
      <c r="GU136" s="252" t="n">
        <v>4.63556217115168E-005</v>
      </c>
      <c r="GV136" s="252" t="n">
        <v>9.03556086681078E-005</v>
      </c>
      <c r="GW136" s="252" t="n">
        <v>7.90380124228288E-005</v>
      </c>
      <c r="GX136" s="252" t="n">
        <v>0.000165805881982252</v>
      </c>
      <c r="GY136" s="252" t="n">
        <v>0.000179794233591735</v>
      </c>
      <c r="GZ136" s="252" t="n">
        <v>6.80442339774195E-005</v>
      </c>
      <c r="HA136" s="252" t="n">
        <v>0.000290578729555114</v>
      </c>
      <c r="HB136" s="252" t="n">
        <v>0.000580927293995538</v>
      </c>
      <c r="HC136" s="800" t="n">
        <v>4.49209420539423E-005</v>
      </c>
      <c r="HD136" s="800" t="n">
        <v>4.85760998440964E-005</v>
      </c>
      <c r="HE136" s="800" t="n">
        <v>4.95188076710426E-005</v>
      </c>
      <c r="HF136" s="800" t="n">
        <v>0.000268013291504671</v>
      </c>
      <c r="HG136" s="800" t="n">
        <v>0.000163291516481308</v>
      </c>
      <c r="HH136" s="800" t="n">
        <v>0.000169504132963385</v>
      </c>
      <c r="HI136" s="800" t="n">
        <v>9.57128742385582E-005</v>
      </c>
      <c r="HJ136" s="800" t="n">
        <v>6.43218382506325E-005</v>
      </c>
      <c r="HK136" s="800" t="n">
        <v>9.57212918304346E-005</v>
      </c>
      <c r="HL136" s="800" t="n">
        <v>9.72240813373249E-005</v>
      </c>
      <c r="HM136" s="800" t="n">
        <v>0.00017778879656754</v>
      </c>
      <c r="HN136" s="800" t="n">
        <v>0.000202240407000422</v>
      </c>
      <c r="HO136" s="800" t="n">
        <v>0.000213528953026969</v>
      </c>
      <c r="HP136" s="800" t="n">
        <v>0.00010943722957457</v>
      </c>
      <c r="HQ136" s="800" t="n">
        <v>0.000167313275295931</v>
      </c>
      <c r="HR136" s="800" t="n">
        <v>0.00242007579408544</v>
      </c>
      <c r="HS136" s="800" t="n">
        <v>7.65269391040951E-005</v>
      </c>
      <c r="HT136" s="800" t="n">
        <v>0.000292232778451374</v>
      </c>
      <c r="HU136" s="800" t="n">
        <v>7.69333872170664E-005</v>
      </c>
      <c r="HV136" s="800" t="n">
        <v>4.86677855051726E-005</v>
      </c>
      <c r="HW136" s="800" t="n">
        <v>6.96992822900224E-005</v>
      </c>
      <c r="HX136" s="800" t="n">
        <v>0.000123569904346461</v>
      </c>
      <c r="HY136" s="800" t="n">
        <v>0.000122538568956393</v>
      </c>
      <c r="HZ136" s="800" t="n">
        <v>3.67886930948739E-005</v>
      </c>
      <c r="IA136" s="800" t="n">
        <v>8.75322863399427E-005</v>
      </c>
      <c r="IB136" s="800" t="n">
        <v>8.27649921635314E-005</v>
      </c>
      <c r="IC136" s="800" t="n">
        <v>4.32784450340751E-005</v>
      </c>
      <c r="ID136" s="800" t="n">
        <v>4.07430323894626E-005</v>
      </c>
      <c r="IE136" s="800" t="n">
        <v>8.48870386816734E-005</v>
      </c>
      <c r="IF136" s="800" t="n">
        <v>6.77301435190216E-005</v>
      </c>
      <c r="IG136" s="800" t="n">
        <v>0.000153674498646242</v>
      </c>
      <c r="IH136" s="800" t="n">
        <v>0.000154512628547749</v>
      </c>
      <c r="II136" s="800" t="n">
        <v>5.65348479186844E-005</v>
      </c>
      <c r="IJ136" s="800" t="n">
        <v>0.000258758985769015</v>
      </c>
      <c r="IK136" s="800" t="n">
        <v>0.000429597701048117</v>
      </c>
      <c r="IL136" s="252" t="n">
        <v>4.1456861558417E-005</v>
      </c>
      <c r="IM136" s="252" t="n">
        <v>4.46187225406561E-005</v>
      </c>
      <c r="IN136" s="252" t="n">
        <v>4.75667247372808E-005</v>
      </c>
      <c r="IO136" s="252" t="n">
        <v>0.000270490418867039</v>
      </c>
      <c r="IP136" s="252" t="n">
        <v>0.000168904782303549</v>
      </c>
      <c r="IQ136" s="252" t="n">
        <v>0.000153406597772512</v>
      </c>
      <c r="IR136" s="252" t="n">
        <v>9.95579799422726E-005</v>
      </c>
      <c r="IS136" s="252" t="n">
        <v>4.23275706576694E-005</v>
      </c>
      <c r="IT136" s="252" t="n">
        <v>9.43719785373921E-005</v>
      </c>
      <c r="IU136" s="252" t="n">
        <v>9.70409686594524E-005</v>
      </c>
      <c r="IV136" s="252" t="n">
        <v>0.000135633685379405</v>
      </c>
      <c r="IW136" s="252" t="n">
        <v>0.000203387293291569</v>
      </c>
      <c r="IX136" s="252" t="n">
        <v>0.000208904964390183</v>
      </c>
      <c r="IY136" s="252" t="n">
        <v>9.38535313468116E-005</v>
      </c>
      <c r="IZ136" s="252" t="n">
        <v>0.000171273425043552</v>
      </c>
      <c r="JA136" s="252" t="n">
        <v>0.00275163116473832</v>
      </c>
      <c r="JB136" s="252" t="n">
        <v>9.24740518953795E-005</v>
      </c>
      <c r="JC136" s="252" t="n">
        <v>0.000280895176244396</v>
      </c>
      <c r="JD136" s="252" t="n">
        <v>7.08802625667796E-005</v>
      </c>
      <c r="JE136" s="252" t="n">
        <v>4.66732752439156E-005</v>
      </c>
      <c r="JF136" s="252" t="n">
        <v>6.71078665166649E-005</v>
      </c>
      <c r="JG136" s="252" t="n">
        <v>0.000110425431470458</v>
      </c>
      <c r="JH136" s="252" t="n">
        <v>0.000152745857634692</v>
      </c>
      <c r="JI136" s="252" t="n">
        <v>3.41721408768784E-005</v>
      </c>
      <c r="JJ136" s="252" t="n">
        <v>0.000112872972660805</v>
      </c>
      <c r="JK136" s="252" t="n">
        <v>7.78414683750122E-005</v>
      </c>
      <c r="JL136" s="252" t="n">
        <v>4.29655373455567E-005</v>
      </c>
      <c r="JM136" s="252" t="n">
        <v>3.95909058606125E-005</v>
      </c>
      <c r="JN136" s="252" t="n">
        <v>0.000100257068726299</v>
      </c>
      <c r="JO136" s="252" t="n">
        <v>6.70069474953017E-005</v>
      </c>
      <c r="JP136" s="252" t="n">
        <v>0.000135227244547377</v>
      </c>
      <c r="JQ136" s="252" t="n">
        <v>0.000144423721362408</v>
      </c>
      <c r="JR136" s="252" t="n">
        <v>6.04359947252135E-005</v>
      </c>
      <c r="JS136" s="252" t="n">
        <v>0.00027105490226966</v>
      </c>
      <c r="JT136" s="252" t="n">
        <v>0.000627995771102028</v>
      </c>
      <c r="JU136" s="800" t="n">
        <v>4.70953950644628E-005</v>
      </c>
      <c r="JV136" s="800" t="n">
        <v>4.57310568162187E-005</v>
      </c>
      <c r="JW136" s="800" t="n">
        <v>4.5926179126374E-005</v>
      </c>
      <c r="JX136" s="800" t="n">
        <v>0.000247057682017692</v>
      </c>
      <c r="JY136" s="800" t="n">
        <v>0.000165254998618856</v>
      </c>
      <c r="JZ136" s="800" t="n">
        <v>0.000131634192228314</v>
      </c>
      <c r="KA136" s="800" t="n">
        <v>9.4595872295113E-005</v>
      </c>
      <c r="KB136" s="800" t="n">
        <v>4.09375243490585E-005</v>
      </c>
      <c r="KC136" s="800" t="n">
        <v>8.93190806001476E-005</v>
      </c>
      <c r="KD136" s="800" t="n">
        <v>9.87762238395634E-005</v>
      </c>
      <c r="KE136" s="800" t="n">
        <v>0.000102531938990204</v>
      </c>
      <c r="KF136" s="800" t="n">
        <v>0.000200704074991161</v>
      </c>
      <c r="KG136" s="800" t="n">
        <v>0.000203703377856185</v>
      </c>
      <c r="KH136" s="800" t="n">
        <v>9.43336376670413E-005</v>
      </c>
      <c r="KI136" s="800" t="n">
        <v>0.000165799300827183</v>
      </c>
      <c r="KJ136" s="800" t="n">
        <v>0.00317260714370371</v>
      </c>
      <c r="KK136" s="800" t="n">
        <v>0.000101567522751213</v>
      </c>
      <c r="KL136" s="800" t="n">
        <v>0.000284033458883474</v>
      </c>
      <c r="KM136" s="800" t="n">
        <v>7.17958372377536E-005</v>
      </c>
      <c r="KN136" s="800" t="n">
        <v>4.5040957793917E-005</v>
      </c>
      <c r="KO136" s="800" t="n">
        <v>6.09931811297292E-005</v>
      </c>
      <c r="KP136" s="800" t="n">
        <v>0.000106480689002839</v>
      </c>
      <c r="KQ136" s="800" t="n">
        <v>0.000157316846970749</v>
      </c>
      <c r="KR136" s="800" t="n">
        <v>3.28916230167022E-005</v>
      </c>
      <c r="KS136" s="800" t="n">
        <v>0.000129637541982406</v>
      </c>
      <c r="KT136" s="800" t="n">
        <v>8.43587819562055E-005</v>
      </c>
      <c r="KU136" s="800" t="n">
        <v>4.19500931260887E-005</v>
      </c>
      <c r="KV136" s="800" t="n">
        <v>3.62117841962537E-005</v>
      </c>
      <c r="KW136" s="800" t="n">
        <v>8.39088826030885E-005</v>
      </c>
      <c r="KX136" s="800" t="n">
        <v>6.37322213849577E-005</v>
      </c>
      <c r="KY136" s="800" t="n">
        <v>0.000133179325342046</v>
      </c>
      <c r="KZ136" s="800" t="n">
        <v>0.000133427421363188</v>
      </c>
      <c r="LA136" s="800" t="n">
        <v>6.03542766393835E-005</v>
      </c>
      <c r="LB136" s="800" t="n">
        <v>0.000243954882344291</v>
      </c>
      <c r="LC136" s="800" t="n">
        <v>0.000534583222102835</v>
      </c>
      <c r="LD136" s="252" t="n">
        <v>3.94123731183335E-005</v>
      </c>
      <c r="LE136" s="252" t="n">
        <v>4.60225014870185E-005</v>
      </c>
      <c r="LF136" s="252" t="n">
        <v>4.45950491456058E-005</v>
      </c>
      <c r="LG136" s="252" t="n">
        <v>0.000303031838698627</v>
      </c>
      <c r="LH136" s="252" t="n">
        <v>0.000162801953809362</v>
      </c>
      <c r="LI136" s="252" t="n">
        <v>0.000123659429044861</v>
      </c>
      <c r="LJ136" s="252" t="n">
        <v>9.05510194856821E-005</v>
      </c>
      <c r="LK136" s="252" t="n">
        <v>3.98703278744949E-005</v>
      </c>
      <c r="LL136" s="252" t="n">
        <v>8.80181886330757E-005</v>
      </c>
      <c r="LM136" s="252" t="n">
        <v>9.86089710686649E-005</v>
      </c>
      <c r="LN136" s="252" t="n">
        <v>0.000100550831566229</v>
      </c>
      <c r="LO136" s="252" t="n">
        <v>0.000235126486544302</v>
      </c>
      <c r="LP136" s="252" t="n">
        <v>0.000222264158249075</v>
      </c>
      <c r="LQ136" s="252" t="n">
        <v>9.69899192114979E-005</v>
      </c>
      <c r="LR136" s="252" t="n">
        <v>0.000198034621127212</v>
      </c>
      <c r="LS136" s="252" t="n">
        <v>0.0030549447756345</v>
      </c>
      <c r="LT136" s="252" t="n">
        <v>0.000111724081018702</v>
      </c>
      <c r="LU136" s="252" t="n">
        <v>0.000286852802263387</v>
      </c>
      <c r="LV136" s="252" t="n">
        <v>7.49728422747252E-005</v>
      </c>
      <c r="LW136" s="252" t="n">
        <v>4.40364605676916E-005</v>
      </c>
      <c r="LX136" s="252" t="n">
        <v>6.23782968228034E-005</v>
      </c>
      <c r="LY136" s="252" t="n">
        <v>0.000106374298402191</v>
      </c>
      <c r="LZ136" s="252" t="n">
        <v>0.000187186889465951</v>
      </c>
      <c r="MA136" s="252" t="n">
        <v>3.36427120372072E-005</v>
      </c>
      <c r="MB136" s="252" t="n">
        <v>0.000130241575314832</v>
      </c>
      <c r="MC136" s="252" t="n">
        <v>9.25795187459789E-005</v>
      </c>
      <c r="MD136" s="252" t="n">
        <v>4.45085489052875E-005</v>
      </c>
      <c r="ME136" s="252" t="n">
        <v>3.65396356767828E-005</v>
      </c>
      <c r="MF136" s="252" t="n">
        <v>9.66575536605539E-005</v>
      </c>
      <c r="MG136" s="252" t="n">
        <v>6.43309487943887E-005</v>
      </c>
      <c r="MH136" s="252" t="n">
        <v>0.000127956935260859</v>
      </c>
      <c r="MI136" s="252" t="n">
        <v>0.000133411858231487</v>
      </c>
      <c r="MJ136" s="252" t="n">
        <v>6.28364070514585E-005</v>
      </c>
      <c r="MK136" s="252" t="n">
        <v>0.000225956274481273</v>
      </c>
      <c r="ML136" s="252" t="n">
        <v>0.00049641867541685</v>
      </c>
      <c r="MM136" s="800" t="n">
        <v>4.15522528547027E-005</v>
      </c>
      <c r="MN136" s="800" t="n">
        <v>4.66397278489353E-005</v>
      </c>
      <c r="MO136" s="800" t="n">
        <v>4.9039518585751E-005</v>
      </c>
      <c r="MP136" s="800" t="n">
        <v>0.000391931031923472</v>
      </c>
      <c r="MQ136" s="800" t="n">
        <v>0.000167273007720521</v>
      </c>
      <c r="MR136" s="800" t="n">
        <v>0.000123665233410852</v>
      </c>
      <c r="MS136" s="800" t="n">
        <v>9.85034681194385E-005</v>
      </c>
      <c r="MT136" s="800" t="n">
        <v>5.39787225536049E-005</v>
      </c>
      <c r="MU136" s="800" t="n">
        <v>9.55674716238743E-005</v>
      </c>
      <c r="MV136" s="800" t="n">
        <v>0.000108427290473959</v>
      </c>
      <c r="MW136" s="800" t="n">
        <v>0.000130849481423546</v>
      </c>
      <c r="MX136" s="800" t="n">
        <v>0.000257042796118882</v>
      </c>
      <c r="MY136" s="800" t="n">
        <v>0.000240097218925729</v>
      </c>
      <c r="MZ136" s="800" t="n">
        <v>0.000109279093532143</v>
      </c>
      <c r="NA136" s="800" t="n">
        <v>0.000191325629867051</v>
      </c>
      <c r="NB136" s="800" t="n">
        <v>0.00355445759394107</v>
      </c>
      <c r="NC136" s="800" t="n">
        <v>0.000141436404901868</v>
      </c>
      <c r="ND136" s="800" t="n">
        <v>0.000292181378576118</v>
      </c>
      <c r="NE136" s="800" t="n">
        <v>6.58438401644472E-005</v>
      </c>
      <c r="NF136" s="800" t="n">
        <v>4.38577259278884E-005</v>
      </c>
      <c r="NG136" s="800" t="n">
        <v>6.31550230146058E-005</v>
      </c>
      <c r="NH136" s="800" t="n">
        <v>0.000100784580392555</v>
      </c>
      <c r="NI136" s="800" t="n">
        <v>0.000255758376314597</v>
      </c>
      <c r="NJ136" s="800" t="n">
        <v>4.00414423599703E-005</v>
      </c>
      <c r="NK136" s="800" t="n">
        <v>0.000157273671364143</v>
      </c>
      <c r="NL136" s="800" t="n">
        <v>9.68413189332662E-005</v>
      </c>
      <c r="NM136" s="800" t="n">
        <v>5.24629474222447E-005</v>
      </c>
      <c r="NN136" s="800" t="n">
        <v>4.24308122507889E-005</v>
      </c>
      <c r="NO136" s="800" t="n">
        <v>8.92438188203512E-005</v>
      </c>
      <c r="NP136" s="800" t="n">
        <v>6.46422340868106E-005</v>
      </c>
      <c r="NQ136" s="800" t="n">
        <v>0.000122048348305605</v>
      </c>
      <c r="NR136" s="800" t="n">
        <v>0.000165109598005775</v>
      </c>
      <c r="NS136" s="800" t="n">
        <v>6.79829227476747E-005</v>
      </c>
      <c r="NT136" s="800" t="n">
        <v>0.000240962525165002</v>
      </c>
      <c r="NU136" s="800" t="n">
        <v>0.000628895570989116</v>
      </c>
      <c r="NV136" s="252" t="n">
        <v>4.44865485562867E-005</v>
      </c>
      <c r="NW136" s="252" t="n">
        <v>4.46453891666761E-005</v>
      </c>
      <c r="NX136" s="252" t="n">
        <v>5.21602891185428E-005</v>
      </c>
      <c r="NY136" s="252" t="n">
        <v>0.00053993524695817</v>
      </c>
      <c r="NZ136" s="252" t="n">
        <v>0.000168723123806832</v>
      </c>
      <c r="OA136" s="252" t="n">
        <v>0.000115468095357346</v>
      </c>
      <c r="OB136" s="252" t="n">
        <v>0.000104534896974333</v>
      </c>
      <c r="OC136" s="252" t="n">
        <v>4.86317073941789E-005</v>
      </c>
      <c r="OD136" s="252" t="n">
        <v>0.000107585503168767</v>
      </c>
      <c r="OE136" s="252" t="n">
        <v>0.000115410945700022</v>
      </c>
      <c r="OF136" s="252" t="n">
        <v>0.000145175367549075</v>
      </c>
      <c r="OG136" s="252" t="n">
        <v>0.000293691743371925</v>
      </c>
      <c r="OH136" s="252" t="n">
        <v>0.000257971001573225</v>
      </c>
      <c r="OI136" s="252" t="n">
        <v>0.00011901137741384</v>
      </c>
      <c r="OJ136" s="252" t="n">
        <v>0.000224718900116771</v>
      </c>
      <c r="OK136" s="252" t="n">
        <v>0.00604761900570607</v>
      </c>
      <c r="OL136" s="252" t="n">
        <v>0.000219556271388265</v>
      </c>
      <c r="OM136" s="252" t="n">
        <v>0.00029773767916896</v>
      </c>
      <c r="ON136" s="252" t="n">
        <v>6.998049132587E-005</v>
      </c>
      <c r="OO136" s="252" t="n">
        <v>4.91176125468574E-005</v>
      </c>
      <c r="OP136" s="252" t="n">
        <v>6.97161714971369E-005</v>
      </c>
      <c r="OQ136" s="252" t="n">
        <v>0.000114139445256494</v>
      </c>
      <c r="OR136" s="252" t="n">
        <v>0.000397564909195575</v>
      </c>
      <c r="OS136" s="252" t="n">
        <v>4.67043029600457E-005</v>
      </c>
      <c r="OT136" s="252" t="n">
        <v>0.000242502143606805</v>
      </c>
      <c r="OU136" s="252" t="n">
        <v>0.000116537287122802</v>
      </c>
      <c r="OV136" s="252" t="n">
        <v>7.57265512731358E-005</v>
      </c>
      <c r="OW136" s="252" t="n">
        <v>4.5335022791863E-005</v>
      </c>
      <c r="OX136" s="252" t="n">
        <v>8.79982349711268E-005</v>
      </c>
      <c r="OY136" s="252" t="n">
        <v>7.14767982723661E-005</v>
      </c>
      <c r="OZ136" s="252" t="n">
        <v>0.000111281098111698</v>
      </c>
      <c r="PA136" s="252" t="n">
        <v>0.000189626462699722</v>
      </c>
      <c r="PB136" s="252" t="n">
        <v>7.06722959679536E-005</v>
      </c>
      <c r="PC136" s="252" t="n">
        <v>0.000302953034114767</v>
      </c>
      <c r="PD136" s="252" t="n">
        <v>0.00115800040605261</v>
      </c>
      <c r="PE136" s="800" t="n">
        <v>4.93871086438265E-005</v>
      </c>
      <c r="PF136" s="800" t="n">
        <v>5.0877822016362E-005</v>
      </c>
      <c r="PG136" s="800" t="n">
        <v>5.91138774240702E-005</v>
      </c>
      <c r="PH136" s="800" t="n">
        <v>0.000590155403124568</v>
      </c>
      <c r="PI136" s="800" t="n">
        <v>0.000188110768304267</v>
      </c>
      <c r="PJ136" s="800" t="n">
        <v>0.000121835053384451</v>
      </c>
      <c r="PK136" s="800" t="n">
        <v>0.000141988872511851</v>
      </c>
      <c r="PL136" s="800" t="n">
        <v>6.88434226975158E-005</v>
      </c>
      <c r="PM136" s="800" t="n">
        <v>0.000116984865453247</v>
      </c>
      <c r="PN136" s="800" t="n">
        <v>0.000131346790408774</v>
      </c>
      <c r="PO136" s="800" t="n">
        <v>0.000191917646491364</v>
      </c>
      <c r="PP136" s="800" t="n">
        <v>0.000320106960571928</v>
      </c>
      <c r="PQ136" s="800" t="n">
        <v>0.000291310602846968</v>
      </c>
      <c r="PR136" s="800" t="n">
        <v>0.000127060967011029</v>
      </c>
      <c r="PS136" s="800" t="n">
        <v>0.000234745589423856</v>
      </c>
      <c r="PT136" s="800" t="n">
        <v>0.00761609153791447</v>
      </c>
      <c r="PU136" s="800" t="n">
        <v>0.000259934494485728</v>
      </c>
      <c r="PV136" s="800" t="n">
        <v>0.000324692684142163</v>
      </c>
      <c r="PW136" s="800" t="n">
        <v>6.99374777465073E-005</v>
      </c>
      <c r="PX136" s="800" t="n">
        <v>5.13919568630085E-005</v>
      </c>
      <c r="PY136" s="800" t="n">
        <v>7.61160096170073E-005</v>
      </c>
      <c r="PZ136" s="800" t="n">
        <v>0.000129863523681819</v>
      </c>
      <c r="QA136" s="800" t="n">
        <v>0.000524041913270966</v>
      </c>
      <c r="QB136" s="800" t="n">
        <v>5.18402962576912E-005</v>
      </c>
      <c r="QC136" s="800" t="n">
        <v>0.000284790395228106</v>
      </c>
      <c r="QD136" s="800" t="n">
        <v>0.000123508185211608</v>
      </c>
      <c r="QE136" s="800" t="n">
        <v>9.34678698554838E-005</v>
      </c>
      <c r="QF136" s="800" t="n">
        <v>6.14576532781992E-005</v>
      </c>
      <c r="QG136" s="800" t="n">
        <v>9.01238403676795E-005</v>
      </c>
      <c r="QH136" s="800" t="n">
        <v>8.13680077338105E-005</v>
      </c>
      <c r="QI136" s="800" t="n">
        <v>0.000112693179090676</v>
      </c>
      <c r="QJ136" s="800" t="n">
        <v>0.000250494735538454</v>
      </c>
      <c r="QK136" s="800" t="n">
        <v>7.98307325180842E-005</v>
      </c>
      <c r="QL136" s="800" t="n">
        <v>0.000291326444089062</v>
      </c>
      <c r="QM136" s="800" t="n">
        <v>0.000999839763959917</v>
      </c>
      <c r="QN136" s="252" t="n">
        <v>4.91228190820642E-005</v>
      </c>
      <c r="QO136" s="252" t="n">
        <v>4.3650025178223E-005</v>
      </c>
      <c r="QP136" s="252" t="n">
        <v>5.71626040092349E-005</v>
      </c>
      <c r="QQ136" s="252" t="n">
        <v>0.000599715524600203</v>
      </c>
      <c r="QR136" s="252" t="n">
        <v>0.000171246916867081</v>
      </c>
      <c r="QS136" s="252" t="n">
        <v>0.000108771332990835</v>
      </c>
      <c r="QT136" s="252" t="n">
        <v>0.000112376645353169</v>
      </c>
      <c r="QU136" s="252" t="n">
        <v>5.69275811798073E-005</v>
      </c>
      <c r="QV136" s="252" t="n">
        <v>0.000121537048705269</v>
      </c>
      <c r="QW136" s="252" t="n">
        <v>0.000132815494541018</v>
      </c>
      <c r="QX136" s="252" t="n">
        <v>0.0001789683744533</v>
      </c>
      <c r="QY136" s="252" t="n">
        <v>0.000271514558691088</v>
      </c>
      <c r="QZ136" s="252" t="n">
        <v>0.000260521330501785</v>
      </c>
      <c r="RA136" s="252" t="n">
        <v>0.000124951147493826</v>
      </c>
      <c r="RB136" s="252" t="n">
        <v>0.000240361727886398</v>
      </c>
      <c r="RC136" s="252" t="n">
        <v>0.0065713809529084</v>
      </c>
      <c r="RD136" s="252" t="n">
        <v>0.000232174423508382</v>
      </c>
      <c r="RE136" s="252" t="n">
        <v>0.000288730992637639</v>
      </c>
      <c r="RF136" s="252" t="n">
        <v>7.89427592280263E-005</v>
      </c>
      <c r="RG136" s="252" t="n">
        <v>5.12372298964049E-005</v>
      </c>
      <c r="RH136" s="252" t="n">
        <v>7.18382101280774E-005</v>
      </c>
      <c r="RI136" s="252" t="n">
        <v>0.000135617591610991</v>
      </c>
      <c r="RJ136" s="252" t="n">
        <v>0.000518276383953265</v>
      </c>
      <c r="RK136" s="252" t="n">
        <v>4.18857310850883E-005</v>
      </c>
      <c r="RL136" s="252" t="n">
        <v>0.000255900047919656</v>
      </c>
      <c r="RM136" s="252" t="n">
        <v>0.000130086045212122</v>
      </c>
      <c r="RN136" s="252" t="n">
        <v>0.000110539373453335</v>
      </c>
      <c r="RO136" s="252" t="n">
        <v>5.73285245274508E-005</v>
      </c>
      <c r="RP136" s="252" t="n">
        <v>8.39074382754222E-005</v>
      </c>
      <c r="RQ136" s="252" t="n">
        <v>8.16468153377324E-005</v>
      </c>
      <c r="RR136" s="252" t="n">
        <v>0.000108376017323933</v>
      </c>
      <c r="RS136" s="252" t="n">
        <v>0.000241610979431031</v>
      </c>
      <c r="RT136" s="252" t="n">
        <v>8.87388892722999E-005</v>
      </c>
      <c r="RU136" s="252" t="n">
        <v>0.000257018169424266</v>
      </c>
      <c r="RV136" s="252" t="n">
        <v>0.000814640023566047</v>
      </c>
      <c r="RW136" s="800" t="n">
        <v>3.17355135171137E-005</v>
      </c>
      <c r="RX136" s="800" t="n">
        <v>3.02596074001905E-005</v>
      </c>
      <c r="RY136" s="800" t="n">
        <v>4.03263100904016E-005</v>
      </c>
      <c r="RZ136" s="800" t="n">
        <v>0.000451495311607538</v>
      </c>
      <c r="SA136" s="800" t="n">
        <v>0.000130368245854635</v>
      </c>
      <c r="SB136" s="800" t="n">
        <v>7.08627982041684E-005</v>
      </c>
      <c r="SC136" s="800" t="n">
        <v>8.66198130170416E-005</v>
      </c>
      <c r="SD136" s="800" t="n">
        <v>4.14825301344172E-005</v>
      </c>
      <c r="SE136" s="800" t="n">
        <v>9.21854205055239E-005</v>
      </c>
      <c r="SF136" s="800" t="n">
        <v>9.94594998602554E-005</v>
      </c>
      <c r="SG136" s="800" t="n">
        <v>0.000114113881669633</v>
      </c>
      <c r="SH136" s="800" t="n">
        <v>0.000191525644866703</v>
      </c>
      <c r="SI136" s="800" t="n">
        <v>0.000190743312683466</v>
      </c>
      <c r="SJ136" s="800" t="n">
        <v>8.76348306408896E-005</v>
      </c>
      <c r="SK136" s="800" t="n">
        <v>0.000196216181881334</v>
      </c>
      <c r="SL136" s="800" t="n">
        <v>0.00636796416907995</v>
      </c>
      <c r="SM136" s="800" t="n">
        <v>0.000198916676039325</v>
      </c>
      <c r="SN136" s="800" t="n">
        <v>0.000196904972684364</v>
      </c>
      <c r="SO136" s="800" t="n">
        <v>5.4741939196844E-005</v>
      </c>
      <c r="SP136" s="800" t="n">
        <v>3.32328168064626E-005</v>
      </c>
      <c r="SQ136" s="800" t="n">
        <v>5.41538608079456E-005</v>
      </c>
      <c r="SR136" s="800" t="n">
        <v>0.000103452651252652</v>
      </c>
      <c r="SS136" s="800" t="n">
        <v>0.000414469841044998</v>
      </c>
      <c r="ST136" s="800" t="n">
        <v>2.72015050200747E-005</v>
      </c>
      <c r="SU136" s="800" t="n">
        <v>0.000176825198481714</v>
      </c>
      <c r="SV136" s="800" t="n">
        <v>9.67687082046979E-005</v>
      </c>
      <c r="SW136" s="800" t="n">
        <v>0.000106577165331616</v>
      </c>
      <c r="SX136" s="800" t="n">
        <v>4.05772005725682E-005</v>
      </c>
      <c r="SY136" s="800" t="n">
        <v>6.89253727350037E-005</v>
      </c>
      <c r="SZ136" s="800" t="n">
        <v>5.8259568941672E-005</v>
      </c>
      <c r="TA136" s="800" t="n">
        <v>6.53185894559122E-005</v>
      </c>
      <c r="TB136" s="800" t="n">
        <v>0.000153389822496559</v>
      </c>
      <c r="TC136" s="800" t="n">
        <v>6.57171069202622E-005</v>
      </c>
      <c r="TD136" s="800" t="n">
        <v>0.000181999807092825</v>
      </c>
      <c r="TE136" s="800" t="n">
        <v>0.000647347887370358</v>
      </c>
    </row>
    <row r="137" customFormat="false" ht="14.4" hidden="false" customHeight="false" outlineLevel="0" collapsed="false">
      <c r="A137" s="800" t="n">
        <v>2.40951039077677E-005</v>
      </c>
      <c r="B137" s="800" t="n">
        <v>5.70139700409563E-005</v>
      </c>
      <c r="C137" s="800" t="n">
        <v>3.91992420247194E-005</v>
      </c>
      <c r="D137" s="800" t="n">
        <v>5.55403889350867E-005</v>
      </c>
      <c r="E137" s="800" t="n">
        <v>6.41740459010965E-005</v>
      </c>
      <c r="F137" s="800" t="n">
        <v>4.54232368825365E-005</v>
      </c>
      <c r="G137" s="800" t="n">
        <v>6.67227088814574E-005</v>
      </c>
      <c r="H137" s="800" t="n">
        <v>3.58145483703587E-005</v>
      </c>
      <c r="I137" s="800" t="n">
        <v>7.13989771954777E-005</v>
      </c>
      <c r="J137" s="800" t="n">
        <v>5.79509667595109E-005</v>
      </c>
      <c r="K137" s="800" t="n">
        <v>9.3016193568516E-005</v>
      </c>
      <c r="L137" s="800" t="n">
        <v>8.0174311703935E-005</v>
      </c>
      <c r="M137" s="800" t="n">
        <v>6.5241334353285E-005</v>
      </c>
      <c r="N137" s="800" t="n">
        <v>4.79114447216766E-005</v>
      </c>
      <c r="O137" s="800" t="n">
        <v>4.50473787127338E-005</v>
      </c>
      <c r="P137" s="800" t="n">
        <v>4.13698724172403E-005</v>
      </c>
      <c r="Q137" s="800" t="n">
        <v>0.000361962953425381</v>
      </c>
      <c r="R137" s="800" t="n">
        <v>3.32558408680263E-005</v>
      </c>
      <c r="S137" s="800" t="n">
        <v>4.52419612003614E-005</v>
      </c>
      <c r="T137" s="800" t="n">
        <v>2.91336265630024E-005</v>
      </c>
      <c r="U137" s="800" t="n">
        <v>4.88363635342476E-005</v>
      </c>
      <c r="V137" s="800" t="n">
        <v>4.17886768929595E-005</v>
      </c>
      <c r="W137" s="800" t="n">
        <v>3.99276054424305E-005</v>
      </c>
      <c r="X137" s="800" t="n">
        <v>4.83843578809674E-005</v>
      </c>
      <c r="Y137" s="800" t="n">
        <v>3.91884504640561E-005</v>
      </c>
      <c r="Z137" s="800" t="n">
        <v>4.82283115350411E-005</v>
      </c>
      <c r="AA137" s="800" t="n">
        <v>3.73887769810048E-005</v>
      </c>
      <c r="AB137" s="800" t="n">
        <v>2.90487983531444E-005</v>
      </c>
      <c r="AC137" s="800" t="n">
        <v>1.93966732725114E-005</v>
      </c>
      <c r="AD137" s="800" t="n">
        <v>3.87533160315063E-005</v>
      </c>
      <c r="AE137" s="800" t="n">
        <v>4.93176972744467E-005</v>
      </c>
      <c r="AF137" s="800" t="n">
        <v>6.10036805337288E-005</v>
      </c>
      <c r="AG137" s="800" t="n">
        <v>4.18788428500633E-005</v>
      </c>
      <c r="AH137" s="800" t="n">
        <v>3.86201745129673E-005</v>
      </c>
      <c r="AI137" s="800" t="n">
        <v>5.44525278292943E-006</v>
      </c>
      <c r="AJ137" s="252" t="n">
        <v>2.3190550800208E-005</v>
      </c>
      <c r="AK137" s="252" t="n">
        <v>5.40201265271411E-005</v>
      </c>
      <c r="AL137" s="252" t="n">
        <v>3.60608552190289E-005</v>
      </c>
      <c r="AM137" s="252" t="n">
        <v>4.8688621049848E-005</v>
      </c>
      <c r="AN137" s="252" t="n">
        <v>5.50803406917764E-005</v>
      </c>
      <c r="AO137" s="252" t="n">
        <v>4.19876346767534E-005</v>
      </c>
      <c r="AP137" s="252" t="n">
        <v>5.7945433989985E-005</v>
      </c>
      <c r="AQ137" s="252" t="n">
        <v>3.0338032022858E-005</v>
      </c>
      <c r="AR137" s="252" t="n">
        <v>6.06836086360881E-005</v>
      </c>
      <c r="AS137" s="252" t="n">
        <v>5.08081224426716E-005</v>
      </c>
      <c r="AT137" s="252" t="n">
        <v>7.7585511572041E-005</v>
      </c>
      <c r="AU137" s="252" t="n">
        <v>6.83140733503569E-005</v>
      </c>
      <c r="AV137" s="252" t="n">
        <v>6.93452852030811E-005</v>
      </c>
      <c r="AW137" s="252" t="n">
        <v>4.45181649183888E-005</v>
      </c>
      <c r="AX137" s="252" t="n">
        <v>4.30755239650529E-005</v>
      </c>
      <c r="AY137" s="252" t="n">
        <v>3.89928795563791E-005</v>
      </c>
      <c r="AZ137" s="252" t="n">
        <v>0.000311422275851524</v>
      </c>
      <c r="BA137" s="252" t="n">
        <v>3.37190252718128E-005</v>
      </c>
      <c r="BB137" s="252" t="n">
        <v>4.61503724371026E-005</v>
      </c>
      <c r="BC137" s="252" t="n">
        <v>2.48191076828526E-005</v>
      </c>
      <c r="BD137" s="252" t="n">
        <v>4.29934448584876E-005</v>
      </c>
      <c r="BE137" s="252" t="n">
        <v>3.51606993595695E-005</v>
      </c>
      <c r="BF137" s="252" t="n">
        <v>4.24665341402623E-005</v>
      </c>
      <c r="BG137" s="252" t="n">
        <v>4.5797180758833E-005</v>
      </c>
      <c r="BH137" s="252" t="n">
        <v>3.23920278211476E-005</v>
      </c>
      <c r="BI137" s="252" t="n">
        <v>5.21508013479321E-005</v>
      </c>
      <c r="BJ137" s="252" t="n">
        <v>3.12972248553718E-005</v>
      </c>
      <c r="BK137" s="252" t="n">
        <v>2.57358478080954E-005</v>
      </c>
      <c r="BL137" s="252" t="n">
        <v>1.87752006656926E-005</v>
      </c>
      <c r="BM137" s="252" t="n">
        <v>3.14600852319015E-005</v>
      </c>
      <c r="BN137" s="252" t="n">
        <v>4.29499002688176E-005</v>
      </c>
      <c r="BO137" s="252" t="n">
        <v>5.2716936480361E-005</v>
      </c>
      <c r="BP137" s="252" t="n">
        <v>4.0223007412867E-005</v>
      </c>
      <c r="BQ137" s="252" t="n">
        <v>3.3884486141208E-005</v>
      </c>
      <c r="BR137" s="252" t="n">
        <v>5.39582143365847E-006</v>
      </c>
      <c r="BS137" s="800" t="n">
        <v>2.59012975862232E-005</v>
      </c>
      <c r="BT137" s="800" t="n">
        <v>6.2252047545957E-005</v>
      </c>
      <c r="BU137" s="800" t="n">
        <v>3.9512876107214E-005</v>
      </c>
      <c r="BV137" s="800" t="n">
        <v>6.45563137555064E-005</v>
      </c>
      <c r="BW137" s="800" t="n">
        <v>5.78186481724682E-005</v>
      </c>
      <c r="BX137" s="800" t="n">
        <v>4.78761203055235E-005</v>
      </c>
      <c r="BY137" s="800" t="n">
        <v>6.31809089387595E-005</v>
      </c>
      <c r="BZ137" s="800" t="n">
        <v>3.27236746356478E-005</v>
      </c>
      <c r="CA137" s="800" t="n">
        <v>6.72705267687179E-005</v>
      </c>
      <c r="CB137" s="800" t="n">
        <v>5.4739985076563E-005</v>
      </c>
      <c r="CC137" s="800" t="n">
        <v>9.77887626176195E-005</v>
      </c>
      <c r="CD137" s="800" t="n">
        <v>7.97463106634264E-005</v>
      </c>
      <c r="CE137" s="800" t="n">
        <v>8.49754832301394E-005</v>
      </c>
      <c r="CF137" s="800" t="n">
        <v>4.85772334047367E-005</v>
      </c>
      <c r="CG137" s="800" t="n">
        <v>4.80233153792916E-005</v>
      </c>
      <c r="CH137" s="800" t="n">
        <v>4.14118174265023E-005</v>
      </c>
      <c r="CI137" s="800" t="n">
        <v>0.000369135498528531</v>
      </c>
      <c r="CJ137" s="800" t="n">
        <v>3.83692747017076E-005</v>
      </c>
      <c r="CK137" s="800" t="n">
        <v>5.17225026618963E-005</v>
      </c>
      <c r="CL137" s="800" t="n">
        <v>2.48630268694976E-005</v>
      </c>
      <c r="CM137" s="800" t="n">
        <v>4.58383544768721E-005</v>
      </c>
      <c r="CN137" s="800" t="n">
        <v>3.75480844066522E-005</v>
      </c>
      <c r="CO137" s="800" t="n">
        <v>4.44245743649398E-005</v>
      </c>
      <c r="CP137" s="800" t="n">
        <v>4.29611389509717E-005</v>
      </c>
      <c r="CQ137" s="800" t="n">
        <v>3.78252910387256E-005</v>
      </c>
      <c r="CR137" s="800" t="n">
        <v>5.44593176929395E-005</v>
      </c>
      <c r="CS137" s="800" t="n">
        <v>3.4764043216935E-005</v>
      </c>
      <c r="CT137" s="800" t="n">
        <v>3.06256547091038E-005</v>
      </c>
      <c r="CU137" s="800" t="n">
        <v>1.91278996511218E-005</v>
      </c>
      <c r="CV137" s="800" t="n">
        <v>3.48430291479889E-005</v>
      </c>
      <c r="CW137" s="800" t="n">
        <v>4.71080793121807E-005</v>
      </c>
      <c r="CX137" s="800" t="n">
        <v>5.78362323213988E-005</v>
      </c>
      <c r="CY137" s="800" t="n">
        <v>4.34437173735303E-005</v>
      </c>
      <c r="CZ137" s="800" t="n">
        <v>3.75390499297842E-005</v>
      </c>
      <c r="DA137" s="800" t="n">
        <v>3.47889840930494E-006</v>
      </c>
      <c r="DB137" s="252" t="n">
        <v>2.65166691790836E-005</v>
      </c>
      <c r="DC137" s="252" t="n">
        <v>6.89913933627683E-005</v>
      </c>
      <c r="DD137" s="252" t="n">
        <v>3.9706891668398E-005</v>
      </c>
      <c r="DE137" s="252" t="n">
        <v>6.73117221866279E-005</v>
      </c>
      <c r="DF137" s="252" t="n">
        <v>5.60284102262024E-005</v>
      </c>
      <c r="DG137" s="252" t="n">
        <v>5.17622890473593E-005</v>
      </c>
      <c r="DH137" s="252" t="n">
        <v>6.47672401524132E-005</v>
      </c>
      <c r="DI137" s="252" t="n">
        <v>3.26417383461674E-005</v>
      </c>
      <c r="DJ137" s="252" t="n">
        <v>6.79768555401946E-005</v>
      </c>
      <c r="DK137" s="252" t="n">
        <v>5.59369302932709E-005</v>
      </c>
      <c r="DL137" s="252" t="n">
        <v>0.000100957146489465</v>
      </c>
      <c r="DM137" s="252" t="n">
        <v>8.05205625617295E-005</v>
      </c>
      <c r="DN137" s="252" t="n">
        <v>8.03633231272687E-005</v>
      </c>
      <c r="DO137" s="252" t="n">
        <v>4.77987739617799E-005</v>
      </c>
      <c r="DP137" s="252" t="n">
        <v>4.86417196231053E-005</v>
      </c>
      <c r="DQ137" s="252" t="n">
        <v>4.40681672222473E-005</v>
      </c>
      <c r="DR137" s="252" t="n">
        <v>0.000388441423810813</v>
      </c>
      <c r="DS137" s="252" t="n">
        <v>3.75154274452445E-005</v>
      </c>
      <c r="DT137" s="252" t="n">
        <v>5.20977440397977E-005</v>
      </c>
      <c r="DU137" s="252" t="n">
        <v>2.48247588743741E-005</v>
      </c>
      <c r="DV137" s="252" t="n">
        <v>4.69887413926903E-005</v>
      </c>
      <c r="DW137" s="252" t="n">
        <v>3.86586253818301E-005</v>
      </c>
      <c r="DX137" s="252" t="n">
        <v>4.55098912968066E-005</v>
      </c>
      <c r="DY137" s="252" t="n">
        <v>3.62139440154727E-005</v>
      </c>
      <c r="DZ137" s="252" t="n">
        <v>3.99911860402806E-005</v>
      </c>
      <c r="EA137" s="252" t="n">
        <v>5.91090767714587E-005</v>
      </c>
      <c r="EB137" s="252" t="n">
        <v>3.55939484241208E-005</v>
      </c>
      <c r="EC137" s="252" t="n">
        <v>3.12765646771203E-005</v>
      </c>
      <c r="ED137" s="252" t="n">
        <v>2.483335426087E-005</v>
      </c>
      <c r="EE137" s="252" t="n">
        <v>3.23639404312847E-005</v>
      </c>
      <c r="EF137" s="252" t="n">
        <v>4.92830232858721E-005</v>
      </c>
      <c r="EG137" s="252" t="n">
        <v>6.1084230635908E-005</v>
      </c>
      <c r="EH137" s="252" t="n">
        <v>4.55403488708539E-005</v>
      </c>
      <c r="EI137" s="252" t="n">
        <v>3.81424496128076E-005</v>
      </c>
      <c r="EJ137" s="252" t="n">
        <v>2.62022451908407E-006</v>
      </c>
      <c r="EK137" s="800" t="n">
        <v>3.33903859352322E-005</v>
      </c>
      <c r="EL137" s="800" t="n">
        <v>8.85605368269272E-005</v>
      </c>
      <c r="EM137" s="800" t="n">
        <v>4.59102292739107E-005</v>
      </c>
      <c r="EN137" s="800" t="n">
        <v>6.78645802369488E-005</v>
      </c>
      <c r="EO137" s="800" t="n">
        <v>6.74900380792653E-005</v>
      </c>
      <c r="EP137" s="800" t="n">
        <v>5.65161545930654E-005</v>
      </c>
      <c r="EQ137" s="800" t="n">
        <v>7.56191496498168E-005</v>
      </c>
      <c r="ER137" s="800" t="n">
        <v>4.51462434414647E-005</v>
      </c>
      <c r="ES137" s="800" t="n">
        <v>7.75892611404561E-005</v>
      </c>
      <c r="ET137" s="800" t="n">
        <v>6.40564253710655E-005</v>
      </c>
      <c r="EU137" s="800" t="n">
        <v>0.000108465142166686</v>
      </c>
      <c r="EV137" s="800" t="n">
        <v>9.05872138433433E-005</v>
      </c>
      <c r="EW137" s="800" t="n">
        <v>0.000104612292055895</v>
      </c>
      <c r="EX137" s="800" t="n">
        <v>6.03667525524001E-005</v>
      </c>
      <c r="EY137" s="800" t="n">
        <v>6.53132189489865E-005</v>
      </c>
      <c r="EZ137" s="800" t="n">
        <v>4.56674746468896E-005</v>
      </c>
      <c r="FA137" s="800" t="n">
        <v>0.000532825880461973</v>
      </c>
      <c r="FB137" s="800" t="n">
        <v>4.43653110230244E-005</v>
      </c>
      <c r="FC137" s="800" t="n">
        <v>6.28318072595037E-005</v>
      </c>
      <c r="FD137" s="800" t="n">
        <v>3.19554432507001E-005</v>
      </c>
      <c r="FE137" s="800" t="n">
        <v>5.4627871320532E-005</v>
      </c>
      <c r="FF137" s="800" t="n">
        <v>4.16321650980194E-005</v>
      </c>
      <c r="FG137" s="800" t="n">
        <v>5.57980992972578E-005</v>
      </c>
      <c r="FH137" s="800" t="n">
        <v>4.87499233894916E-005</v>
      </c>
      <c r="FI137" s="800" t="n">
        <v>5.44210901344541E-005</v>
      </c>
      <c r="FJ137" s="800" t="n">
        <v>8.16505414422754E-005</v>
      </c>
      <c r="FK137" s="800" t="n">
        <v>4.47982791956701E-005</v>
      </c>
      <c r="FL137" s="800" t="n">
        <v>3.41472602973873E-005</v>
      </c>
      <c r="FM137" s="800" t="n">
        <v>2.53628185371078E-005</v>
      </c>
      <c r="FN137" s="800" t="n">
        <v>4.08286377972915E-005</v>
      </c>
      <c r="FO137" s="800" t="n">
        <v>6.18724691690318E-005</v>
      </c>
      <c r="FP137" s="800" t="n">
        <v>7.14898921430292E-005</v>
      </c>
      <c r="FQ137" s="800" t="n">
        <v>4.99342012077355E-005</v>
      </c>
      <c r="FR137" s="800" t="n">
        <v>4.81633048892592E-005</v>
      </c>
      <c r="FS137" s="800" t="n">
        <v>6.17366460059289E-006</v>
      </c>
      <c r="FT137" s="252" t="n">
        <v>3.21089500483412E-005</v>
      </c>
      <c r="FU137" s="252" t="n">
        <v>7.30241690969246E-005</v>
      </c>
      <c r="FV137" s="252" t="n">
        <v>4.81305765951136E-005</v>
      </c>
      <c r="FW137" s="252" t="n">
        <v>7.59249490451144E-005</v>
      </c>
      <c r="FX137" s="252" t="n">
        <v>7.34840501085872E-005</v>
      </c>
      <c r="FY137" s="252" t="n">
        <v>6.4856588344185E-005</v>
      </c>
      <c r="FZ137" s="252" t="n">
        <v>8.78339707388369E-005</v>
      </c>
      <c r="GA137" s="252" t="n">
        <v>5.24355488721602E-005</v>
      </c>
      <c r="GB137" s="252" t="n">
        <v>7.70777433640547E-005</v>
      </c>
      <c r="GC137" s="252" t="n">
        <v>6.9350169329331E-005</v>
      </c>
      <c r="GD137" s="252" t="n">
        <v>0.000113458467802325</v>
      </c>
      <c r="GE137" s="252" t="n">
        <v>9.82007761905443E-005</v>
      </c>
      <c r="GF137" s="252" t="n">
        <v>8.85294922878559E-005</v>
      </c>
      <c r="GG137" s="252" t="n">
        <v>5.02708208196429E-005</v>
      </c>
      <c r="GH137" s="252" t="n">
        <v>5.99394142132705E-005</v>
      </c>
      <c r="GI137" s="252" t="n">
        <v>4.62560938100207E-005</v>
      </c>
      <c r="GJ137" s="252" t="n">
        <v>0.000591072127445549</v>
      </c>
      <c r="GK137" s="252" t="n">
        <v>4.04429734461115E-005</v>
      </c>
      <c r="GL137" s="252" t="n">
        <v>6.69875843227126E-005</v>
      </c>
      <c r="GM137" s="252" t="n">
        <v>3.14907445201663E-005</v>
      </c>
      <c r="GN137" s="252" t="n">
        <v>5.47792887694016E-005</v>
      </c>
      <c r="GO137" s="252" t="n">
        <v>4.61106713560262E-005</v>
      </c>
      <c r="GP137" s="252" t="n">
        <v>4.54049678251239E-005</v>
      </c>
      <c r="GQ137" s="252" t="n">
        <v>4.27180441262207E-005</v>
      </c>
      <c r="GR137" s="252" t="n">
        <v>5.52822844631447E-005</v>
      </c>
      <c r="GS137" s="252" t="n">
        <v>6.94846536770455E-005</v>
      </c>
      <c r="GT137" s="252" t="n">
        <v>4.41242523606533E-005</v>
      </c>
      <c r="GU137" s="252" t="n">
        <v>3.4336359868883E-005</v>
      </c>
      <c r="GV137" s="252" t="n">
        <v>2.58868576458853E-005</v>
      </c>
      <c r="GW137" s="252" t="n">
        <v>4.18758429624762E-005</v>
      </c>
      <c r="GX137" s="252" t="n">
        <v>6.14353387672927E-005</v>
      </c>
      <c r="GY137" s="252" t="n">
        <v>7.62367450584134E-005</v>
      </c>
      <c r="GZ137" s="252" t="n">
        <v>4.68733946639787E-005</v>
      </c>
      <c r="HA137" s="252" t="n">
        <v>4.86040909091591E-005</v>
      </c>
      <c r="HB137" s="252" t="n">
        <v>3.81971646923202E-006</v>
      </c>
      <c r="HC137" s="800" t="n">
        <v>4.62336900868914E-005</v>
      </c>
      <c r="HD137" s="800" t="n">
        <v>0.000112679230422303</v>
      </c>
      <c r="HE137" s="800" t="n">
        <v>6.34540541176398E-005</v>
      </c>
      <c r="HF137" s="800" t="n">
        <v>9.31518292141983E-005</v>
      </c>
      <c r="HG137" s="800" t="n">
        <v>8.65373851201966E-005</v>
      </c>
      <c r="HH137" s="800" t="n">
        <v>0.000101582682445986</v>
      </c>
      <c r="HI137" s="800" t="n">
        <v>0.00013609693004405</v>
      </c>
      <c r="HJ137" s="800" t="n">
        <v>5.92603624741608E-005</v>
      </c>
      <c r="HK137" s="800" t="n">
        <v>0.000104357586291372</v>
      </c>
      <c r="HL137" s="800" t="n">
        <v>8.99971907315328E-005</v>
      </c>
      <c r="HM137" s="800" t="n">
        <v>0.000148339712406085</v>
      </c>
      <c r="HN137" s="800" t="n">
        <v>0.00014393564721511</v>
      </c>
      <c r="HO137" s="800" t="n">
        <v>0.00011203458240156</v>
      </c>
      <c r="HP137" s="800" t="n">
        <v>5.84282669759042E-005</v>
      </c>
      <c r="HQ137" s="800" t="n">
        <v>7.22821547007705E-005</v>
      </c>
      <c r="HR137" s="800" t="n">
        <v>6.12915852378396E-005</v>
      </c>
      <c r="HS137" s="800" t="n">
        <v>0.000673059986573176</v>
      </c>
      <c r="HT137" s="800" t="n">
        <v>4.76515405364443E-005</v>
      </c>
      <c r="HU137" s="800" t="n">
        <v>8.40982898308027E-005</v>
      </c>
      <c r="HV137" s="800" t="n">
        <v>4.09958769917619E-005</v>
      </c>
      <c r="HW137" s="800" t="n">
        <v>6.73936310263559E-005</v>
      </c>
      <c r="HX137" s="800" t="n">
        <v>6.12208558088498E-005</v>
      </c>
      <c r="HY137" s="800" t="n">
        <v>5.86370188917118E-005</v>
      </c>
      <c r="HZ137" s="800" t="n">
        <v>3.76691228532925E-005</v>
      </c>
      <c r="IA137" s="800" t="n">
        <v>6.04141525898745E-005</v>
      </c>
      <c r="IB137" s="800" t="n">
        <v>9.28083312388414E-005</v>
      </c>
      <c r="IC137" s="800" t="n">
        <v>5.32741026730913E-005</v>
      </c>
      <c r="ID137" s="800" t="n">
        <v>3.81275566677248E-005</v>
      </c>
      <c r="IE137" s="800" t="n">
        <v>3.90743454595061E-005</v>
      </c>
      <c r="IF137" s="800" t="n">
        <v>4.86927119055923E-005</v>
      </c>
      <c r="IG137" s="800" t="n">
        <v>7.15400500368541E-005</v>
      </c>
      <c r="IH137" s="800" t="n">
        <v>0.0001163498198415</v>
      </c>
      <c r="II137" s="800" t="n">
        <v>6.26353135934772E-005</v>
      </c>
      <c r="IJ137" s="800" t="n">
        <v>6.75279076145761E-005</v>
      </c>
      <c r="IK137" s="800" t="n">
        <v>1.31949889868771E-006</v>
      </c>
      <c r="IL137" s="252" t="n">
        <v>4.89493256201629E-005</v>
      </c>
      <c r="IM137" s="252" t="n">
        <v>0.000120849785062545</v>
      </c>
      <c r="IN137" s="252" t="n">
        <v>7.09025380319181E-005</v>
      </c>
      <c r="IO137" s="252" t="n">
        <v>0.000112421102643672</v>
      </c>
      <c r="IP137" s="252" t="n">
        <v>0.000119788916381046</v>
      </c>
      <c r="IQ137" s="252" t="n">
        <v>9.68653511380739E-005</v>
      </c>
      <c r="IR137" s="252" t="n">
        <v>0.000136772559882848</v>
      </c>
      <c r="IS137" s="252" t="n">
        <v>7.97332401535742E-005</v>
      </c>
      <c r="IT137" s="252" t="n">
        <v>0.000124559794233179</v>
      </c>
      <c r="IU137" s="252" t="n">
        <v>9.75767677327558E-005</v>
      </c>
      <c r="IV137" s="252" t="n">
        <v>0.000192320858702779</v>
      </c>
      <c r="IW137" s="252" t="n">
        <v>0.000202770961166173</v>
      </c>
      <c r="IX137" s="252" t="n">
        <v>0.000115958201440111</v>
      </c>
      <c r="IY137" s="252" t="n">
        <v>6.04745183999798E-005</v>
      </c>
      <c r="IZ137" s="252" t="n">
        <v>7.45129385244013E-005</v>
      </c>
      <c r="JA137" s="252" t="n">
        <v>5.84332083752157E-005</v>
      </c>
      <c r="JB137" s="252" t="n">
        <v>0.00088958388498253</v>
      </c>
      <c r="JC137" s="252" t="n">
        <v>4.23382207484724E-005</v>
      </c>
      <c r="JD137" s="252" t="n">
        <v>0.000101611575891241</v>
      </c>
      <c r="JE137" s="252" t="n">
        <v>5.14812404700642E-005</v>
      </c>
      <c r="JF137" s="252" t="n">
        <v>6.93684311505952E-005</v>
      </c>
      <c r="JG137" s="252" t="n">
        <v>6.29898039934165E-005</v>
      </c>
      <c r="JH137" s="252" t="n">
        <v>7.13291423076289E-005</v>
      </c>
      <c r="JI137" s="252" t="n">
        <v>4.56651670840705E-005</v>
      </c>
      <c r="JJ137" s="252" t="n">
        <v>6.41886791771372E-005</v>
      </c>
      <c r="JK137" s="252" t="n">
        <v>0.000105550734448722</v>
      </c>
      <c r="JL137" s="252" t="n">
        <v>6.32816770291572E-005</v>
      </c>
      <c r="JM137" s="252" t="n">
        <v>4.32773950406296E-005</v>
      </c>
      <c r="JN137" s="252" t="n">
        <v>3.31529811856509E-005</v>
      </c>
      <c r="JO137" s="252" t="n">
        <v>5.34296815469714E-005</v>
      </c>
      <c r="JP137" s="252" t="n">
        <v>7.35352074103024E-005</v>
      </c>
      <c r="JQ137" s="252" t="n">
        <v>0.000141701958182979</v>
      </c>
      <c r="JR137" s="252" t="n">
        <v>7.22932465155351E-005</v>
      </c>
      <c r="JS137" s="252" t="n">
        <v>7.3939288549876E-005</v>
      </c>
      <c r="JT137" s="252" t="n">
        <v>8.22301491421038E-007</v>
      </c>
      <c r="JU137" s="800" t="n">
        <v>5.27112391911469E-005</v>
      </c>
      <c r="JV137" s="800" t="n">
        <v>0.000129161109399323</v>
      </c>
      <c r="JW137" s="800" t="n">
        <v>7.59789394589667E-005</v>
      </c>
      <c r="JX137" s="800" t="n">
        <v>0.000107056658194805</v>
      </c>
      <c r="JY137" s="800" t="n">
        <v>0.000115594912504221</v>
      </c>
      <c r="JZ137" s="800" t="n">
        <v>0.0001192748689941</v>
      </c>
      <c r="KA137" s="800" t="n">
        <v>0.00016570480374031</v>
      </c>
      <c r="KB137" s="800" t="n">
        <v>8.89070052980513E-005</v>
      </c>
      <c r="KC137" s="800" t="n">
        <v>0.000151332823673686</v>
      </c>
      <c r="KD137" s="800" t="n">
        <v>0.000107076170504616</v>
      </c>
      <c r="KE137" s="800" t="n">
        <v>0.000210542231506803</v>
      </c>
      <c r="KF137" s="800" t="n">
        <v>0.000189139073982993</v>
      </c>
      <c r="KG137" s="800" t="n">
        <v>0.000125343528579901</v>
      </c>
      <c r="KH137" s="800" t="n">
        <v>6.38524520910869E-005</v>
      </c>
      <c r="KI137" s="800" t="n">
        <v>7.9829269331333E-005</v>
      </c>
      <c r="KJ137" s="800" t="n">
        <v>6.48305932334484E-005</v>
      </c>
      <c r="KK137" s="800" t="n">
        <v>0.0007480961641856</v>
      </c>
      <c r="KL137" s="800" t="n">
        <v>4.67686087019572E-005</v>
      </c>
      <c r="KM137" s="800" t="n">
        <v>7.74082490249756E-005</v>
      </c>
      <c r="KN137" s="800" t="n">
        <v>5.13201978581728E-005</v>
      </c>
      <c r="KO137" s="800" t="n">
        <v>8.14600756264118E-005</v>
      </c>
      <c r="KP137" s="800" t="n">
        <v>7.2475698383818E-005</v>
      </c>
      <c r="KQ137" s="800" t="n">
        <v>7.19601139816209E-005</v>
      </c>
      <c r="KR137" s="800" t="n">
        <v>3.91741864265619E-005</v>
      </c>
      <c r="KS137" s="800" t="n">
        <v>5.98085705173208E-005</v>
      </c>
      <c r="KT137" s="800" t="n">
        <v>0.000106704788282268</v>
      </c>
      <c r="KU137" s="800" t="n">
        <v>6.12168939112337E-005</v>
      </c>
      <c r="KV137" s="800" t="n">
        <v>4.22842440641463E-005</v>
      </c>
      <c r="KW137" s="800" t="n">
        <v>4.10623798496792E-005</v>
      </c>
      <c r="KX137" s="800" t="n">
        <v>5.12646448478523E-005</v>
      </c>
      <c r="KY137" s="800" t="n">
        <v>8.34335203020085E-005</v>
      </c>
      <c r="KZ137" s="800" t="n">
        <v>0.000146411294008869</v>
      </c>
      <c r="LA137" s="800" t="n">
        <v>7.1777474821911E-005</v>
      </c>
      <c r="LB137" s="800" t="n">
        <v>7.16197235761088E-005</v>
      </c>
      <c r="LC137" s="800" t="n">
        <v>1.40601715775539E-006</v>
      </c>
      <c r="LD137" s="252" t="n">
        <v>5.48529027680979E-005</v>
      </c>
      <c r="LE137" s="252" t="n">
        <v>0.000148075741680929</v>
      </c>
      <c r="LF137" s="252" t="n">
        <v>9.01673847954165E-005</v>
      </c>
      <c r="LG137" s="252" t="n">
        <v>0.000109702541320635</v>
      </c>
      <c r="LH137" s="252" t="n">
        <v>0.000140606511925066</v>
      </c>
      <c r="LI137" s="252" t="n">
        <v>0.000127941610957122</v>
      </c>
      <c r="LJ137" s="252" t="n">
        <v>0.000160419361504784</v>
      </c>
      <c r="LK137" s="252" t="n">
        <v>7.9925335594125E-005</v>
      </c>
      <c r="LL137" s="252" t="n">
        <v>0.000156936317314358</v>
      </c>
      <c r="LM137" s="252" t="n">
        <v>0.00010902754018149</v>
      </c>
      <c r="LN137" s="252" t="n">
        <v>0.000231787885951061</v>
      </c>
      <c r="LO137" s="252" t="n">
        <v>0.000160477672932619</v>
      </c>
      <c r="LP137" s="252" t="n">
        <v>0.000186074256714869</v>
      </c>
      <c r="LQ137" s="252" t="n">
        <v>7.60705611245199E-005</v>
      </c>
      <c r="LR137" s="252" t="n">
        <v>9.77119001035679E-005</v>
      </c>
      <c r="LS137" s="252" t="n">
        <v>6.98040033774566E-005</v>
      </c>
      <c r="LT137" s="252" t="n">
        <v>0.000677532029216744</v>
      </c>
      <c r="LU137" s="252" t="n">
        <v>5.43388266720452E-005</v>
      </c>
      <c r="LV137" s="252" t="n">
        <v>8.86348024598389E-005</v>
      </c>
      <c r="LW137" s="252" t="n">
        <v>5.47867408035766E-005</v>
      </c>
      <c r="LX137" s="252" t="n">
        <v>8.04004049105349E-005</v>
      </c>
      <c r="LY137" s="252" t="n">
        <v>7.46023880587533E-005</v>
      </c>
      <c r="LZ137" s="252" t="n">
        <v>7.95058987974284E-005</v>
      </c>
      <c r="MA137" s="252" t="n">
        <v>4.94144490203862E-005</v>
      </c>
      <c r="MB137" s="252" t="n">
        <v>6.70308578273212E-005</v>
      </c>
      <c r="MC137" s="252" t="n">
        <v>0.000132359483690276</v>
      </c>
      <c r="MD137" s="252" t="n">
        <v>6.59926909252419E-005</v>
      </c>
      <c r="ME137" s="252" t="n">
        <v>4.47870210414236E-005</v>
      </c>
      <c r="MF137" s="252" t="n">
        <v>5.12473269760501E-005</v>
      </c>
      <c r="MG137" s="252" t="n">
        <v>5.4289277590014E-005</v>
      </c>
      <c r="MH137" s="252" t="n">
        <v>8.19216141631931E-005</v>
      </c>
      <c r="MI137" s="252" t="n">
        <v>0.000146757357965318</v>
      </c>
      <c r="MJ137" s="252" t="n">
        <v>7.41708682081103E-005</v>
      </c>
      <c r="MK137" s="252" t="n">
        <v>8.09026416078573E-005</v>
      </c>
      <c r="ML137" s="252" t="n">
        <v>2.29648625592749E-006</v>
      </c>
      <c r="MM137" s="800" t="n">
        <v>5.34979715977252E-005</v>
      </c>
      <c r="MN137" s="800" t="n">
        <v>0.000122410475034406</v>
      </c>
      <c r="MO137" s="800" t="n">
        <v>9.6710116516047E-005</v>
      </c>
      <c r="MP137" s="800" t="n">
        <v>9.98413163273891E-005</v>
      </c>
      <c r="MQ137" s="800" t="n">
        <v>9.59626746822901E-005</v>
      </c>
      <c r="MR137" s="800" t="n">
        <v>0.000126609584490236</v>
      </c>
      <c r="MS137" s="800" t="n">
        <v>0.000170999584562752</v>
      </c>
      <c r="MT137" s="800" t="n">
        <v>9.44288126120207E-005</v>
      </c>
      <c r="MU137" s="800" t="n">
        <v>0.000162959266987621</v>
      </c>
      <c r="MV137" s="800" t="n">
        <v>0.000104904439206127</v>
      </c>
      <c r="MW137" s="800" t="n">
        <v>0.000224152631006983</v>
      </c>
      <c r="MX137" s="800" t="n">
        <v>0.000174136725968525</v>
      </c>
      <c r="MY137" s="800" t="n">
        <v>0.000150773074958563</v>
      </c>
      <c r="MZ137" s="800" t="n">
        <v>6.45647301541875E-005</v>
      </c>
      <c r="NA137" s="800" t="n">
        <v>8.532737526156E-005</v>
      </c>
      <c r="NB137" s="800" t="n">
        <v>6.20234980116428E-005</v>
      </c>
      <c r="NC137" s="800" t="n">
        <v>0.000519208505241951</v>
      </c>
      <c r="ND137" s="800" t="n">
        <v>5.28136842886194E-005</v>
      </c>
      <c r="NE137" s="800" t="n">
        <v>7.95957066092238E-005</v>
      </c>
      <c r="NF137" s="800" t="n">
        <v>4.63220489033881E-005</v>
      </c>
      <c r="NG137" s="800" t="n">
        <v>8.41617757086843E-005</v>
      </c>
      <c r="NH137" s="800" t="n">
        <v>9.9366522768965E-005</v>
      </c>
      <c r="NI137" s="800" t="n">
        <v>7.84063141650848E-005</v>
      </c>
      <c r="NJ137" s="800" t="n">
        <v>4.4431805955453E-005</v>
      </c>
      <c r="NK137" s="800" t="n">
        <v>5.87451548700429E-005</v>
      </c>
      <c r="NL137" s="800" t="n">
        <v>0.000127495229840017</v>
      </c>
      <c r="NM137" s="800" t="n">
        <v>6.69316261623796E-005</v>
      </c>
      <c r="NN137" s="800" t="n">
        <v>4.83056907405145E-005</v>
      </c>
      <c r="NO137" s="800" t="n">
        <v>8.15236394418039E-005</v>
      </c>
      <c r="NP137" s="800" t="n">
        <v>6.00552987579899E-005</v>
      </c>
      <c r="NQ137" s="800" t="n">
        <v>9.57778193071706E-005</v>
      </c>
      <c r="NR137" s="800" t="n">
        <v>0.000159886360218776</v>
      </c>
      <c r="NS137" s="800" t="n">
        <v>7.81302352893113E-005</v>
      </c>
      <c r="NT137" s="800" t="n">
        <v>9.10168569637541E-005</v>
      </c>
      <c r="NU137" s="800" t="n">
        <v>4.15944272739274E-006</v>
      </c>
      <c r="NV137" s="252" t="n">
        <v>5.36246722439565E-005</v>
      </c>
      <c r="NW137" s="252" t="n">
        <v>0.000106821488309666</v>
      </c>
      <c r="NX137" s="252" t="n">
        <v>9.89197908195774E-005</v>
      </c>
      <c r="NY137" s="252" t="n">
        <v>0.000106032448133371</v>
      </c>
      <c r="NZ137" s="252" t="n">
        <v>0.000101205176730641</v>
      </c>
      <c r="OA137" s="252" t="n">
        <v>0.00011431318948082</v>
      </c>
      <c r="OB137" s="252" t="n">
        <v>0.000155155337187293</v>
      </c>
      <c r="OC137" s="252" t="n">
        <v>0.000131347171585849</v>
      </c>
      <c r="OD137" s="252" t="n">
        <v>0.000157995576068835</v>
      </c>
      <c r="OE137" s="252" t="n">
        <v>0.000104524914720894</v>
      </c>
      <c r="OF137" s="252" t="n">
        <v>0.000242470910648493</v>
      </c>
      <c r="OG137" s="252" t="n">
        <v>0.000179677368258144</v>
      </c>
      <c r="OH137" s="252" t="n">
        <v>0.000169566845005007</v>
      </c>
      <c r="OI137" s="252" t="n">
        <v>6.87279994866281E-005</v>
      </c>
      <c r="OJ137" s="252" t="n">
        <v>9.1374833826015E-005</v>
      </c>
      <c r="OK137" s="252" t="n">
        <v>7.27477417954325E-005</v>
      </c>
      <c r="OL137" s="252" t="n">
        <v>0.000597796102163735</v>
      </c>
      <c r="OM137" s="252" t="n">
        <v>5.63029540366709E-005</v>
      </c>
      <c r="ON137" s="252" t="n">
        <v>8.67347709238267E-005</v>
      </c>
      <c r="OO137" s="252" t="n">
        <v>4.97188952524388E-005</v>
      </c>
      <c r="OP137" s="252" t="n">
        <v>8.13970045884978E-005</v>
      </c>
      <c r="OQ137" s="252" t="n">
        <v>9.25983719292544E-005</v>
      </c>
      <c r="OR137" s="252" t="n">
        <v>8.76155651442189E-005</v>
      </c>
      <c r="OS137" s="252" t="n">
        <v>4.22154534816726E-005</v>
      </c>
      <c r="OT137" s="252" t="n">
        <v>6.37603758416587E-005</v>
      </c>
      <c r="OU137" s="252" t="n">
        <v>0.000139469278342334</v>
      </c>
      <c r="OV137" s="252" t="n">
        <v>6.4635547409813E-005</v>
      </c>
      <c r="OW137" s="252" t="n">
        <v>4.85904724471451E-005</v>
      </c>
      <c r="OX137" s="252" t="n">
        <v>6.61335845867939E-005</v>
      </c>
      <c r="OY137" s="252" t="n">
        <v>6.23691943912326E-005</v>
      </c>
      <c r="OZ137" s="252" t="n">
        <v>9.12795792735365E-005</v>
      </c>
      <c r="PA137" s="252" t="n">
        <v>0.000165948228949204</v>
      </c>
      <c r="PB137" s="252" t="n">
        <v>8.24842113125752E-005</v>
      </c>
      <c r="PC137" s="252" t="n">
        <v>8.89139430920898E-005</v>
      </c>
      <c r="PD137" s="252" t="n">
        <v>1.53685757167146E-005</v>
      </c>
      <c r="PE137" s="800" t="n">
        <v>4.83093687183549E-005</v>
      </c>
      <c r="PF137" s="800" t="n">
        <v>0.000100121267760406</v>
      </c>
      <c r="PG137" s="800" t="n">
        <v>9.29178344963622E-005</v>
      </c>
      <c r="PH137" s="800" t="n">
        <v>9.48514482807722E-005</v>
      </c>
      <c r="PI137" s="800" t="n">
        <v>8.2945269991376E-005</v>
      </c>
      <c r="PJ137" s="800" t="n">
        <v>0.000105129629417055</v>
      </c>
      <c r="PK137" s="800" t="n">
        <v>0.000149271336701687</v>
      </c>
      <c r="PL137" s="800" t="n">
        <v>0.000122134459604051</v>
      </c>
      <c r="PM137" s="800" t="n">
        <v>0.000153586680939585</v>
      </c>
      <c r="PN137" s="800" t="n">
        <v>9.55675257862282E-005</v>
      </c>
      <c r="PO137" s="800" t="n">
        <v>0.000201472267306794</v>
      </c>
      <c r="PP137" s="800" t="n">
        <v>0.000160111611789654</v>
      </c>
      <c r="PQ137" s="800" t="n">
        <v>0.000156450429886283</v>
      </c>
      <c r="PR137" s="800" t="n">
        <v>6.55635381369467E-005</v>
      </c>
      <c r="PS137" s="800" t="n">
        <v>8.344191861429E-005</v>
      </c>
      <c r="PT137" s="800" t="n">
        <v>6.58612158786132E-005</v>
      </c>
      <c r="PU137" s="800" t="n">
        <v>0.000508273886048787</v>
      </c>
      <c r="PV137" s="800" t="n">
        <v>5.22062788510594E-005</v>
      </c>
      <c r="PW137" s="800" t="n">
        <v>7.70228827111746E-005</v>
      </c>
      <c r="PX137" s="800" t="n">
        <v>5.01013060765144E-005</v>
      </c>
      <c r="PY137" s="800" t="n">
        <v>7.37829344475707E-005</v>
      </c>
      <c r="PZ137" s="800" t="n">
        <v>8.62102389954138E-005</v>
      </c>
      <c r="QA137" s="800" t="n">
        <v>8.13093289010945E-005</v>
      </c>
      <c r="QB137" s="800" t="n">
        <v>3.41943370420928E-005</v>
      </c>
      <c r="QC137" s="800" t="n">
        <v>4.84976593645864E-005</v>
      </c>
      <c r="QD137" s="800" t="n">
        <v>0.000124278074231168</v>
      </c>
      <c r="QE137" s="800" t="n">
        <v>5.83354468999746E-005</v>
      </c>
      <c r="QF137" s="800" t="n">
        <v>4.96270975547525E-005</v>
      </c>
      <c r="QG137" s="800" t="n">
        <v>4.52845130178613E-005</v>
      </c>
      <c r="QH137" s="800" t="n">
        <v>5.85579969139801E-005</v>
      </c>
      <c r="QI137" s="800" t="n">
        <v>9.41797588615735E-005</v>
      </c>
      <c r="QJ137" s="800" t="n">
        <v>0.000160301435368308</v>
      </c>
      <c r="QK137" s="800" t="n">
        <v>7.44042232500168E-005</v>
      </c>
      <c r="QL137" s="800" t="n">
        <v>8.10009589771629E-005</v>
      </c>
      <c r="QM137" s="800" t="n">
        <v>1.19337163410489E-005</v>
      </c>
      <c r="QN137" s="252" t="n">
        <v>4.26957345834605E-005</v>
      </c>
      <c r="QO137" s="252" t="n">
        <v>7.95824319556918E-005</v>
      </c>
      <c r="QP137" s="252" t="n">
        <v>9.10293045096608E-005</v>
      </c>
      <c r="QQ137" s="252" t="n">
        <v>8.94662867421787E-005</v>
      </c>
      <c r="QR137" s="252" t="n">
        <v>7.1023470166338E-005</v>
      </c>
      <c r="QS137" s="252" t="n">
        <v>9.65045122267187E-005</v>
      </c>
      <c r="QT137" s="252" t="n">
        <v>0.000145883603153144</v>
      </c>
      <c r="QU137" s="252" t="n">
        <v>0.000133080467229635</v>
      </c>
      <c r="QV137" s="252" t="n">
        <v>0.000151277886903944</v>
      </c>
      <c r="QW137" s="252" t="n">
        <v>9.44360144209031E-005</v>
      </c>
      <c r="QX137" s="252" t="n">
        <v>0.000196751427889541</v>
      </c>
      <c r="QY137" s="252" t="n">
        <v>0.000143262950943999</v>
      </c>
      <c r="QZ137" s="252" t="n">
        <v>0.000131085869423609</v>
      </c>
      <c r="RA137" s="252" t="n">
        <v>7.01896454467689E-005</v>
      </c>
      <c r="RB137" s="252" t="n">
        <v>8.0379596969941E-005</v>
      </c>
      <c r="RC137" s="252" t="n">
        <v>6.793238886561E-005</v>
      </c>
      <c r="RD137" s="252" t="n">
        <v>0.000521829460649334</v>
      </c>
      <c r="RE137" s="252" t="n">
        <v>5.46412245474222E-005</v>
      </c>
      <c r="RF137" s="252" t="n">
        <v>7.9452224088236E-005</v>
      </c>
      <c r="RG137" s="252" t="n">
        <v>5.35784651532817E-005</v>
      </c>
      <c r="RH137" s="252" t="n">
        <v>7.53620664285507E-005</v>
      </c>
      <c r="RI137" s="252" t="n">
        <v>9.44958529485191E-005</v>
      </c>
      <c r="RJ137" s="252" t="n">
        <v>7.51463504172058E-005</v>
      </c>
      <c r="RK137" s="252" t="n">
        <v>2.99312091177405E-005</v>
      </c>
      <c r="RL137" s="252" t="n">
        <v>5.24438157432933E-005</v>
      </c>
      <c r="RM137" s="252" t="n">
        <v>0.000123987726728803</v>
      </c>
      <c r="RN137" s="252" t="n">
        <v>6.32202647997109E-005</v>
      </c>
      <c r="RO137" s="252" t="n">
        <v>5.61989064525416E-005</v>
      </c>
      <c r="RP137" s="252" t="n">
        <v>3.77467703784375E-005</v>
      </c>
      <c r="RQ137" s="252" t="n">
        <v>6.25351618247919E-005</v>
      </c>
      <c r="RR137" s="252" t="n">
        <v>9.30459944408131E-005</v>
      </c>
      <c r="RS137" s="252" t="n">
        <v>0.000166900572815667</v>
      </c>
      <c r="RT137" s="252" t="n">
        <v>7.81040120089093E-005</v>
      </c>
      <c r="RU137" s="252" t="n">
        <v>8.34880563000145E-005</v>
      </c>
      <c r="RV137" s="252" t="n">
        <v>7.96968510318633E-006</v>
      </c>
      <c r="RW137" s="800" t="n">
        <v>3.77562752919582E-005</v>
      </c>
      <c r="RX137" s="800" t="n">
        <v>7.15439962253806E-005</v>
      </c>
      <c r="RY137" s="800" t="n">
        <v>8.20693744544995E-005</v>
      </c>
      <c r="RZ137" s="800" t="n">
        <v>8.63167002787764E-005</v>
      </c>
      <c r="SA137" s="800" t="n">
        <v>7.03290771861588E-005</v>
      </c>
      <c r="SB137" s="800" t="n">
        <v>8.30282938931533E-005</v>
      </c>
      <c r="SC137" s="800" t="n">
        <v>0.00013040165647875</v>
      </c>
      <c r="SD137" s="800" t="n">
        <v>0.000247833870690232</v>
      </c>
      <c r="SE137" s="800" t="n">
        <v>0.000128492606845765</v>
      </c>
      <c r="SF137" s="800" t="n">
        <v>8.53826870193919E-005</v>
      </c>
      <c r="SG137" s="800" t="n">
        <v>0.000169722093544516</v>
      </c>
      <c r="SH137" s="800" t="n">
        <v>0.00012232068250237</v>
      </c>
      <c r="SI137" s="800" t="n">
        <v>0.000127062580755008</v>
      </c>
      <c r="SJ137" s="800" t="n">
        <v>6.61437079659953E-005</v>
      </c>
      <c r="SK137" s="800" t="n">
        <v>8.09835005995333E-005</v>
      </c>
      <c r="SL137" s="800" t="n">
        <v>8.34144779163876E-005</v>
      </c>
      <c r="SM137" s="800" t="n">
        <v>0.000538722659497457</v>
      </c>
      <c r="SN137" s="800" t="n">
        <v>5.01976350969277E-005</v>
      </c>
      <c r="SO137" s="800" t="n">
        <v>8.06257148500219E-005</v>
      </c>
      <c r="SP137" s="800" t="n">
        <v>5.4164852499941E-005</v>
      </c>
      <c r="SQ137" s="800" t="n">
        <v>7.53358276391471E-005</v>
      </c>
      <c r="SR137" s="800" t="n">
        <v>8.08534043338031E-005</v>
      </c>
      <c r="SS137" s="800" t="n">
        <v>7.91722656035855E-005</v>
      </c>
      <c r="ST137" s="800" t="n">
        <v>3.29044741360515E-005</v>
      </c>
      <c r="SU137" s="800" t="n">
        <v>5.32099870135117E-005</v>
      </c>
      <c r="SV137" s="800" t="n">
        <v>0.00012388140463717</v>
      </c>
      <c r="SW137" s="800" t="n">
        <v>5.51028347698411E-005</v>
      </c>
      <c r="SX137" s="800" t="n">
        <v>5.1931776542532E-005</v>
      </c>
      <c r="SY137" s="800" t="n">
        <v>3.49021496262475E-005</v>
      </c>
      <c r="SZ137" s="800" t="n">
        <v>5.86023058287612E-005</v>
      </c>
      <c r="TA137" s="800" t="n">
        <v>8.11606065097417E-005</v>
      </c>
      <c r="TB137" s="800" t="n">
        <v>0.000150247909694308</v>
      </c>
      <c r="TC137" s="800" t="n">
        <v>7.20129860065167E-005</v>
      </c>
      <c r="TD137" s="800" t="n">
        <v>7.77309780428944E-005</v>
      </c>
      <c r="TE137" s="800" t="n">
        <v>8.05119898262258E-006</v>
      </c>
    </row>
    <row r="138" customFormat="false" ht="14.4" hidden="false" customHeight="false" outlineLevel="0" collapsed="false">
      <c r="A138" s="800" t="n">
        <v>1.06005735026717E-005</v>
      </c>
      <c r="B138" s="800" t="n">
        <v>2.96561616922396E-005</v>
      </c>
      <c r="C138" s="800" t="n">
        <v>1.7811854222475E-005</v>
      </c>
      <c r="D138" s="800" t="n">
        <v>1.28754177997585E-005</v>
      </c>
      <c r="E138" s="800" t="n">
        <v>1.43243218197165E-005</v>
      </c>
      <c r="F138" s="800" t="n">
        <v>2.6209249122014E-005</v>
      </c>
      <c r="G138" s="800" t="n">
        <v>2.32205832481269E-005</v>
      </c>
      <c r="H138" s="800" t="n">
        <v>4.85902168010189E-005</v>
      </c>
      <c r="I138" s="800" t="n">
        <v>2.5720872931226E-005</v>
      </c>
      <c r="J138" s="800" t="n">
        <v>2.00258648350068E-005</v>
      </c>
      <c r="K138" s="800" t="n">
        <v>7.95272370656061E-005</v>
      </c>
      <c r="L138" s="800" t="n">
        <v>2.38462007023822E-005</v>
      </c>
      <c r="M138" s="800" t="n">
        <v>6.76417145883344E-005</v>
      </c>
      <c r="N138" s="800" t="n">
        <v>7.32096543343859E-005</v>
      </c>
      <c r="O138" s="800" t="n">
        <v>4.01908955021403E-005</v>
      </c>
      <c r="P138" s="800" t="n">
        <v>2.99242548308509E-005</v>
      </c>
      <c r="Q138" s="800" t="n">
        <v>2.89717116363005E-005</v>
      </c>
      <c r="R138" s="800" t="n">
        <v>7.23026933447825E-005</v>
      </c>
      <c r="S138" s="800" t="n">
        <v>2.44443370025442E-005</v>
      </c>
      <c r="T138" s="800" t="n">
        <v>2.79496579904179E-005</v>
      </c>
      <c r="U138" s="800" t="n">
        <v>2.34974621726645E-005</v>
      </c>
      <c r="V138" s="800" t="n">
        <v>1.92765523465274E-005</v>
      </c>
      <c r="W138" s="800" t="n">
        <v>2.40175399881142E-005</v>
      </c>
      <c r="X138" s="800" t="n">
        <v>4.37034092375803E-005</v>
      </c>
      <c r="Y138" s="800" t="n">
        <v>4.86139059735861E-005</v>
      </c>
      <c r="Z138" s="800" t="n">
        <v>3.62187476248979E-005</v>
      </c>
      <c r="AA138" s="800" t="n">
        <v>3.94560083333927E-005</v>
      </c>
      <c r="AB138" s="800" t="n">
        <v>2.59728453602292E-005</v>
      </c>
      <c r="AC138" s="800" t="n">
        <v>1.78249687665925E-005</v>
      </c>
      <c r="AD138" s="800" t="n">
        <v>3.32451150300904E-005</v>
      </c>
      <c r="AE138" s="800" t="n">
        <v>2.85676033778139E-005</v>
      </c>
      <c r="AF138" s="800" t="n">
        <v>2.50155827705591E-005</v>
      </c>
      <c r="AG138" s="800" t="n">
        <v>2.88268050684886E-005</v>
      </c>
      <c r="AH138" s="800" t="n">
        <v>3.99904212811166E-005</v>
      </c>
      <c r="AI138" s="800" t="n">
        <v>1.05265045717732E-006</v>
      </c>
      <c r="AJ138" s="252" t="n">
        <v>1.99549722951681E-005</v>
      </c>
      <c r="AK138" s="252" t="n">
        <v>5.62334020963008E-005</v>
      </c>
      <c r="AL138" s="252" t="n">
        <v>2.74967050629753E-005</v>
      </c>
      <c r="AM138" s="252" t="n">
        <v>1.32055396260322E-005</v>
      </c>
      <c r="AN138" s="252" t="n">
        <v>1.30569326270544E-005</v>
      </c>
      <c r="AO138" s="252" t="n">
        <v>3.1232438449648E-005</v>
      </c>
      <c r="AP138" s="252" t="n">
        <v>2.49515250889737E-005</v>
      </c>
      <c r="AQ138" s="252" t="n">
        <v>3.4343245259684E-005</v>
      </c>
      <c r="AR138" s="252" t="n">
        <v>2.90528847672883E-005</v>
      </c>
      <c r="AS138" s="252" t="n">
        <v>1.91625913730277E-005</v>
      </c>
      <c r="AT138" s="252" t="n">
        <v>8.23563154636597E-005</v>
      </c>
      <c r="AU138" s="252" t="n">
        <v>3.45782190002858E-005</v>
      </c>
      <c r="AV138" s="252" t="n">
        <v>6.53644330504937E-005</v>
      </c>
      <c r="AW138" s="252" t="n">
        <v>6.4499106908977E-005</v>
      </c>
      <c r="AX138" s="252" t="n">
        <v>3.91829291159526E-005</v>
      </c>
      <c r="AY138" s="252" t="n">
        <v>4.57253356885112E-005</v>
      </c>
      <c r="AZ138" s="252" t="n">
        <v>0.000119879723578299</v>
      </c>
      <c r="BA138" s="252" t="n">
        <v>7.62614034780803E-005</v>
      </c>
      <c r="BB138" s="252" t="n">
        <v>8.04773749513608E-005</v>
      </c>
      <c r="BC138" s="252" t="n">
        <v>5.87358105385655E-005</v>
      </c>
      <c r="BD138" s="252" t="n">
        <v>4.35358898408352E-005</v>
      </c>
      <c r="BE138" s="252" t="n">
        <v>4.20395547987294E-005</v>
      </c>
      <c r="BF138" s="252" t="n">
        <v>6.96274836041959E-005</v>
      </c>
      <c r="BG138" s="252" t="n">
        <v>4.73730799766832E-005</v>
      </c>
      <c r="BH138" s="252" t="n">
        <v>7.03794965412952E-005</v>
      </c>
      <c r="BI138" s="252" t="n">
        <v>0.000140256828583789</v>
      </c>
      <c r="BJ138" s="252" t="n">
        <v>9.67339797216475E-005</v>
      </c>
      <c r="BK138" s="252" t="n">
        <v>3.75408410090774E-005</v>
      </c>
      <c r="BL138" s="252" t="n">
        <v>5.53086188582499E-005</v>
      </c>
      <c r="BM138" s="252" t="n">
        <v>3.71255926828498E-005</v>
      </c>
      <c r="BN138" s="252" t="n">
        <v>7.60059053791896E-005</v>
      </c>
      <c r="BO138" s="252" t="n">
        <v>0.000124037698581587</v>
      </c>
      <c r="BP138" s="252" t="n">
        <v>0.000139323163485593</v>
      </c>
      <c r="BQ138" s="252" t="n">
        <v>8.64537772184309E-005</v>
      </c>
      <c r="BR138" s="252" t="n">
        <v>1.27935720502486E-006</v>
      </c>
      <c r="BS138" s="800" t="n">
        <v>1.77855202589482E-005</v>
      </c>
      <c r="BT138" s="800" t="n">
        <v>4.74041212979165E-005</v>
      </c>
      <c r="BU138" s="800" t="n">
        <v>2.37553577707279E-005</v>
      </c>
      <c r="BV138" s="800" t="n">
        <v>1.34928139667267E-005</v>
      </c>
      <c r="BW138" s="800" t="n">
        <v>1.32894240685293E-005</v>
      </c>
      <c r="BX138" s="800" t="n">
        <v>3.95464745017506E-005</v>
      </c>
      <c r="BY138" s="800" t="n">
        <v>2.41198468463217E-005</v>
      </c>
      <c r="BZ138" s="800" t="n">
        <v>4.29672624943129E-005</v>
      </c>
      <c r="CA138" s="800" t="n">
        <v>2.77606104755496E-005</v>
      </c>
      <c r="CB138" s="800" t="n">
        <v>1.86296733281827E-005</v>
      </c>
      <c r="CC138" s="800" t="n">
        <v>8.93198937957482E-005</v>
      </c>
      <c r="CD138" s="800" t="n">
        <v>3.53255713422164E-005</v>
      </c>
      <c r="CE138" s="800" t="n">
        <v>6.30101368183051E-005</v>
      </c>
      <c r="CF138" s="800" t="n">
        <v>5.9010426639425E-005</v>
      </c>
      <c r="CG138" s="800" t="n">
        <v>3.84244753755273E-005</v>
      </c>
      <c r="CH138" s="800" t="n">
        <v>4.59221114316311E-005</v>
      </c>
      <c r="CI138" s="800" t="n">
        <v>9.68716435096058E-005</v>
      </c>
      <c r="CJ138" s="800" t="n">
        <v>8.18638229606649E-005</v>
      </c>
      <c r="CK138" s="800" t="n">
        <v>6.05272473753901E-005</v>
      </c>
      <c r="CL138" s="800" t="n">
        <v>4.07378220377769E-005</v>
      </c>
      <c r="CM138" s="800" t="n">
        <v>3.57663495232003E-005</v>
      </c>
      <c r="CN138" s="800" t="n">
        <v>3.68898459364483E-005</v>
      </c>
      <c r="CO138" s="800" t="n">
        <v>5.21255443887758E-005</v>
      </c>
      <c r="CP138" s="800" t="n">
        <v>4.35679149955068E-005</v>
      </c>
      <c r="CQ138" s="800" t="n">
        <v>6.30963538998148E-005</v>
      </c>
      <c r="CR138" s="800" t="n">
        <v>9.51857032314959E-005</v>
      </c>
      <c r="CS138" s="800" t="n">
        <v>8.8204233687214E-005</v>
      </c>
      <c r="CT138" s="800" t="n">
        <v>3.89947623557061E-005</v>
      </c>
      <c r="CU138" s="800" t="n">
        <v>6.54401489645511E-005</v>
      </c>
      <c r="CV138" s="800" t="n">
        <v>3.34711328507229E-005</v>
      </c>
      <c r="CW138" s="800" t="n">
        <v>6.19510310348148E-005</v>
      </c>
      <c r="CX138" s="800" t="n">
        <v>9.62523232283417E-005</v>
      </c>
      <c r="CY138" s="800" t="n">
        <v>0.00011466570782581</v>
      </c>
      <c r="CZ138" s="800" t="n">
        <v>7.91950515518769E-005</v>
      </c>
      <c r="DA138" s="800" t="n">
        <v>1.40030364661561E-006</v>
      </c>
      <c r="DB138" s="252" t="n">
        <v>2.20782584847866E-005</v>
      </c>
      <c r="DC138" s="252" t="n">
        <v>6.80072567421912E-005</v>
      </c>
      <c r="DD138" s="252" t="n">
        <v>2.95313364294755E-005</v>
      </c>
      <c r="DE138" s="252" t="n">
        <v>1.63021956189502E-005</v>
      </c>
      <c r="DF138" s="252" t="n">
        <v>1.59523069607318E-005</v>
      </c>
      <c r="DG138" s="252" t="n">
        <v>3.85633260631287E-005</v>
      </c>
      <c r="DH138" s="252" t="n">
        <v>2.52033800790349E-005</v>
      </c>
      <c r="DI138" s="252" t="n">
        <v>3.05203148990216E-005</v>
      </c>
      <c r="DJ138" s="252" t="n">
        <v>3.05550198237338E-005</v>
      </c>
      <c r="DK138" s="252" t="n">
        <v>2.00294819264751E-005</v>
      </c>
      <c r="DL138" s="252" t="n">
        <v>9.35803953218788E-005</v>
      </c>
      <c r="DM138" s="252" t="n">
        <v>3.9558876413721E-005</v>
      </c>
      <c r="DN138" s="252" t="n">
        <v>6.82838814388579E-005</v>
      </c>
      <c r="DO138" s="252" t="n">
        <v>7.28146869860143E-005</v>
      </c>
      <c r="DP138" s="252" t="n">
        <v>4.60572058212437E-005</v>
      </c>
      <c r="DQ138" s="252" t="n">
        <v>5.34630257644549E-005</v>
      </c>
      <c r="DR138" s="252" t="n">
        <v>0.000138556972865725</v>
      </c>
      <c r="DS138" s="252" t="n">
        <v>9.16160575002652E-005</v>
      </c>
      <c r="DT138" s="252" t="n">
        <v>8.22488396942044E-005</v>
      </c>
      <c r="DU138" s="252" t="n">
        <v>5.91132433065915E-005</v>
      </c>
      <c r="DV138" s="252" t="n">
        <v>4.76559109737499E-005</v>
      </c>
      <c r="DW138" s="252" t="n">
        <v>5.16198094590839E-005</v>
      </c>
      <c r="DX138" s="252" t="n">
        <v>7.26188972116349E-005</v>
      </c>
      <c r="DY138" s="252" t="n">
        <v>4.34257227040565E-005</v>
      </c>
      <c r="DZ138" s="252" t="n">
        <v>7.65136186831743E-005</v>
      </c>
      <c r="EA138" s="252" t="n">
        <v>0.000135686519272501</v>
      </c>
      <c r="EB138" s="252" t="n">
        <v>0.0001289218769775</v>
      </c>
      <c r="EC138" s="252" t="n">
        <v>5.022165035933E-005</v>
      </c>
      <c r="ED138" s="252" t="n">
        <v>0.00020432641991033</v>
      </c>
      <c r="EE138" s="252" t="n">
        <v>3.60449316686683E-005</v>
      </c>
      <c r="EF138" s="252" t="n">
        <v>8.44295372806259E-005</v>
      </c>
      <c r="EG138" s="252" t="n">
        <v>0.000134491642968455</v>
      </c>
      <c r="EH138" s="252" t="n">
        <v>0.000160419571656186</v>
      </c>
      <c r="EI138" s="252" t="n">
        <v>0.000103644580094151</v>
      </c>
      <c r="EJ138" s="252" t="n">
        <v>1.80695458862918E-006</v>
      </c>
      <c r="EK138" s="800" t="n">
        <v>1.64103708405996E-005</v>
      </c>
      <c r="EL138" s="800" t="n">
        <v>5.19545749414894E-005</v>
      </c>
      <c r="EM138" s="800" t="n">
        <v>2.44350315424742E-005</v>
      </c>
      <c r="EN138" s="800" t="n">
        <v>1.98139926717026E-005</v>
      </c>
      <c r="EO138" s="800" t="n">
        <v>1.98126465770529E-005</v>
      </c>
      <c r="EP138" s="800" t="n">
        <v>4.63502974803904E-005</v>
      </c>
      <c r="EQ138" s="800" t="n">
        <v>2.56597918589987E-005</v>
      </c>
      <c r="ER138" s="800" t="n">
        <v>2.76027082432375E-005</v>
      </c>
      <c r="ES138" s="800" t="n">
        <v>3.29350173090367E-005</v>
      </c>
      <c r="ET138" s="800" t="n">
        <v>2.5254850981239E-005</v>
      </c>
      <c r="EU138" s="800" t="n">
        <v>0.000117269300997023</v>
      </c>
      <c r="EV138" s="800" t="n">
        <v>5.89348097883483E-005</v>
      </c>
      <c r="EW138" s="800" t="n">
        <v>0.000107078627281674</v>
      </c>
      <c r="EX138" s="800" t="n">
        <v>0.000121327092523248</v>
      </c>
      <c r="EY138" s="800" t="n">
        <v>7.5043049351164E-005</v>
      </c>
      <c r="EZ138" s="800" t="n">
        <v>6.22562858340178E-005</v>
      </c>
      <c r="FA138" s="800" t="n">
        <v>8.35920784138384E-005</v>
      </c>
      <c r="FB138" s="800" t="n">
        <v>0.000111923542662872</v>
      </c>
      <c r="FC138" s="800" t="n">
        <v>4.69373721745722E-005</v>
      </c>
      <c r="FD138" s="800" t="n">
        <v>3.93823639746855E-005</v>
      </c>
      <c r="FE138" s="800" t="n">
        <v>3.55669101320831E-005</v>
      </c>
      <c r="FF138" s="800" t="n">
        <v>2.99796488504001E-005</v>
      </c>
      <c r="FG138" s="800" t="n">
        <v>4.8976013211632E-005</v>
      </c>
      <c r="FH138" s="800" t="n">
        <v>4.85454648154103E-005</v>
      </c>
      <c r="FI138" s="800" t="n">
        <v>6.93000809304128E-005</v>
      </c>
      <c r="FJ138" s="800" t="n">
        <v>7.69828390162688E-005</v>
      </c>
      <c r="FK138" s="800" t="n">
        <v>7.33775944142808E-005</v>
      </c>
      <c r="FL138" s="800" t="n">
        <v>3.53267779211168E-005</v>
      </c>
      <c r="FM138" s="800" t="n">
        <v>0.000107427059886288</v>
      </c>
      <c r="FN138" s="800" t="n">
        <v>3.87192110701334E-005</v>
      </c>
      <c r="FO138" s="800" t="n">
        <v>5.18639443555812E-005</v>
      </c>
      <c r="FP138" s="800" t="n">
        <v>6.25671512790783E-005</v>
      </c>
      <c r="FQ138" s="800" t="n">
        <v>6.13780031104906E-005</v>
      </c>
      <c r="FR138" s="800" t="n">
        <v>6.49827735398969E-005</v>
      </c>
      <c r="FS138" s="800" t="n">
        <v>4.22641020510792E-006</v>
      </c>
      <c r="FT138" s="252" t="n">
        <v>1.32319338787581E-005</v>
      </c>
      <c r="FU138" s="252" t="n">
        <v>3.8022262675512E-005</v>
      </c>
      <c r="FV138" s="252" t="n">
        <v>1.95682771082897E-005</v>
      </c>
      <c r="FW138" s="252" t="n">
        <v>1.97436323230447E-005</v>
      </c>
      <c r="FX138" s="252" t="n">
        <v>2.05725476164203E-005</v>
      </c>
      <c r="FY138" s="252" t="n">
        <v>5.84510020763223E-005</v>
      </c>
      <c r="FZ138" s="252" t="n">
        <v>2.40861579047028E-005</v>
      </c>
      <c r="GA138" s="252" t="n">
        <v>3.37072929280432E-005</v>
      </c>
      <c r="GB138" s="252" t="n">
        <v>3.40159437328607E-005</v>
      </c>
      <c r="GC138" s="252" t="n">
        <v>2.46667706879717E-005</v>
      </c>
      <c r="GD138" s="252" t="n">
        <v>9.7164578935026E-005</v>
      </c>
      <c r="GE138" s="252" t="n">
        <v>4.12845697746253E-005</v>
      </c>
      <c r="GF138" s="252" t="n">
        <v>8.83852856216011E-005</v>
      </c>
      <c r="GG138" s="252" t="n">
        <v>0.000110190228664989</v>
      </c>
      <c r="GH138" s="252" t="n">
        <v>6.56190560541272E-005</v>
      </c>
      <c r="GI138" s="252" t="n">
        <v>6.18093886742893E-005</v>
      </c>
      <c r="GJ138" s="252" t="n">
        <v>4.94414421519014E-005</v>
      </c>
      <c r="GK138" s="252" t="n">
        <v>0.000102851075028043</v>
      </c>
      <c r="GL138" s="252" t="n">
        <v>3.18873912727008E-005</v>
      </c>
      <c r="GM138" s="252" t="n">
        <v>2.97210590577386E-005</v>
      </c>
      <c r="GN138" s="252" t="n">
        <v>2.63539752233953E-005</v>
      </c>
      <c r="GO138" s="252" t="n">
        <v>2.29088751590552E-005</v>
      </c>
      <c r="GP138" s="252" t="n">
        <v>3.49470553850103E-005</v>
      </c>
      <c r="GQ138" s="252" t="n">
        <v>5.3674766974494E-005</v>
      </c>
      <c r="GR138" s="252" t="n">
        <v>6.69158191173066E-005</v>
      </c>
      <c r="GS138" s="252" t="n">
        <v>5.22727970244912E-005</v>
      </c>
      <c r="GT138" s="252" t="n">
        <v>5.26552621953121E-005</v>
      </c>
      <c r="GU138" s="252" t="n">
        <v>2.7438929498537E-005</v>
      </c>
      <c r="GV138" s="252" t="n">
        <v>4.35552329235526E-005</v>
      </c>
      <c r="GW138" s="252" t="n">
        <v>3.24304239997657E-005</v>
      </c>
      <c r="GX138" s="252" t="n">
        <v>3.36476937164225E-005</v>
      </c>
      <c r="GY138" s="252" t="n">
        <v>3.7853179015697E-005</v>
      </c>
      <c r="GZ138" s="252" t="n">
        <v>3.11934314495399E-005</v>
      </c>
      <c r="HA138" s="252" t="n">
        <v>4.58853600097497E-005</v>
      </c>
      <c r="HB138" s="252" t="n">
        <v>4.75031037506766E-006</v>
      </c>
      <c r="HC138" s="800" t="n">
        <v>1.85929754146733E-005</v>
      </c>
      <c r="HD138" s="800" t="n">
        <v>5.7935378269853E-005</v>
      </c>
      <c r="HE138" s="800" t="n">
        <v>2.42200358561648E-005</v>
      </c>
      <c r="HF138" s="800" t="n">
        <v>2.24129324944108E-005</v>
      </c>
      <c r="HG138" s="800" t="n">
        <v>2.2479742237173E-005</v>
      </c>
      <c r="HH138" s="800" t="n">
        <v>5.23371774453089E-005</v>
      </c>
      <c r="HI138" s="800" t="n">
        <v>2.75411911739617E-005</v>
      </c>
      <c r="HJ138" s="800" t="n">
        <v>3.23172897678148E-005</v>
      </c>
      <c r="HK138" s="800" t="n">
        <v>3.15022186405661E-005</v>
      </c>
      <c r="HL138" s="800" t="n">
        <v>2.66285838688964E-005</v>
      </c>
      <c r="HM138" s="800" t="n">
        <v>8.11163350457126E-005</v>
      </c>
      <c r="HN138" s="800" t="n">
        <v>4.20968992181909E-005</v>
      </c>
      <c r="HO138" s="800" t="n">
        <v>0.000115578007459462</v>
      </c>
      <c r="HP138" s="800" t="n">
        <v>0.000154588430598466</v>
      </c>
      <c r="HQ138" s="800" t="n">
        <v>7.66237469613795E-005</v>
      </c>
      <c r="HR138" s="800" t="n">
        <v>6.36571505315693E-005</v>
      </c>
      <c r="HS138" s="800" t="n">
        <v>0.000113138859318943</v>
      </c>
      <c r="HT138" s="800" t="n">
        <v>0.000119580191737454</v>
      </c>
      <c r="HU138" s="800" t="n">
        <v>6.21930660515745E-005</v>
      </c>
      <c r="HV138" s="800" t="n">
        <v>4.50407140101743E-005</v>
      </c>
      <c r="HW138" s="800" t="n">
        <v>3.51462850044639E-005</v>
      </c>
      <c r="HX138" s="800" t="n">
        <v>3.95110253878209E-005</v>
      </c>
      <c r="HY138" s="800" t="n">
        <v>6.42111619253342E-005</v>
      </c>
      <c r="HZ138" s="800" t="n">
        <v>5.50258596434463E-005</v>
      </c>
      <c r="IA138" s="800" t="n">
        <v>8.50203204363412E-005</v>
      </c>
      <c r="IB138" s="800" t="n">
        <v>0.000122888096180579</v>
      </c>
      <c r="IC138" s="800" t="n">
        <v>8.55737398791646E-005</v>
      </c>
      <c r="ID138" s="800" t="n">
        <v>3.10423266966582E-005</v>
      </c>
      <c r="IE138" s="800" t="n">
        <v>0.000190556485375846</v>
      </c>
      <c r="IF138" s="800" t="n">
        <v>3.42518948092277E-005</v>
      </c>
      <c r="IG138" s="800" t="n">
        <v>5.30832377488074E-005</v>
      </c>
      <c r="IH138" s="800" t="n">
        <v>7.45513873708221E-005</v>
      </c>
      <c r="II138" s="800" t="n">
        <v>7.67742316827774E-005</v>
      </c>
      <c r="IJ138" s="800" t="n">
        <v>6.74991565420285E-005</v>
      </c>
      <c r="IK138" s="800" t="n">
        <v>3.9118179523596E-006</v>
      </c>
      <c r="IL138" s="252" t="n">
        <v>2.30027153983392E-005</v>
      </c>
      <c r="IM138" s="252" t="n">
        <v>6.7583316382218E-005</v>
      </c>
      <c r="IN138" s="252" t="n">
        <v>2.54106067071681E-005</v>
      </c>
      <c r="IO138" s="252" t="n">
        <v>2.29135915753828E-005</v>
      </c>
      <c r="IP138" s="252" t="n">
        <v>2.02632754349633E-005</v>
      </c>
      <c r="IQ138" s="252" t="n">
        <v>5.3871995316083E-005</v>
      </c>
      <c r="IR138" s="252" t="n">
        <v>2.69360493654665E-005</v>
      </c>
      <c r="IS138" s="252" t="n">
        <v>3.7027317298756E-005</v>
      </c>
      <c r="IT138" s="252" t="n">
        <v>3.65220179031516E-005</v>
      </c>
      <c r="IU138" s="252" t="n">
        <v>2.49867708950599E-005</v>
      </c>
      <c r="IV138" s="252" t="n">
        <v>9.3192201683946E-005</v>
      </c>
      <c r="IW138" s="252" t="n">
        <v>4.75615239263981E-005</v>
      </c>
      <c r="IX138" s="252" t="n">
        <v>0.000114142568926803</v>
      </c>
      <c r="IY138" s="252" t="n">
        <v>9.63401788648899E-005</v>
      </c>
      <c r="IZ138" s="252" t="n">
        <v>5.71618256865266E-005</v>
      </c>
      <c r="JA138" s="252" t="n">
        <v>6.67495960804257E-005</v>
      </c>
      <c r="JB138" s="252" t="n">
        <v>0.000120893421996722</v>
      </c>
      <c r="JC138" s="252" t="n">
        <v>0.000113653017821626</v>
      </c>
      <c r="JD138" s="252" t="n">
        <v>6.86274635242757E-005</v>
      </c>
      <c r="JE138" s="252" t="n">
        <v>4.72170051122624E-005</v>
      </c>
      <c r="JF138" s="252" t="n">
        <v>3.50414332057787E-005</v>
      </c>
      <c r="JG138" s="252" t="n">
        <v>4.40020693278779E-005</v>
      </c>
      <c r="JH138" s="252" t="n">
        <v>6.83400040405844E-005</v>
      </c>
      <c r="JI138" s="252" t="n">
        <v>5.24000565309832E-005</v>
      </c>
      <c r="JJ138" s="252" t="n">
        <v>7.67723215082363E-005</v>
      </c>
      <c r="JK138" s="252" t="n">
        <v>0.000130944206265038</v>
      </c>
      <c r="JL138" s="252" t="n">
        <v>8.79117871270534E-005</v>
      </c>
      <c r="JM138" s="252" t="n">
        <v>3.04811487082653E-005</v>
      </c>
      <c r="JN138" s="252" t="n">
        <v>0.000172884296900998</v>
      </c>
      <c r="JO138" s="252" t="n">
        <v>3.02389677324321E-005</v>
      </c>
      <c r="JP138" s="252" t="n">
        <v>5.79412036600259E-005</v>
      </c>
      <c r="JQ138" s="252" t="n">
        <v>7.95852816556784E-005</v>
      </c>
      <c r="JR138" s="252" t="n">
        <v>8.92946675810299E-005</v>
      </c>
      <c r="JS138" s="252" t="n">
        <v>6.72337087091892E-005</v>
      </c>
      <c r="JT138" s="252" t="n">
        <v>4.52383117956072E-006</v>
      </c>
      <c r="JU138" s="800" t="n">
        <v>2.38462935923849E-005</v>
      </c>
      <c r="JV138" s="800" t="n">
        <v>5.66864015948192E-005</v>
      </c>
      <c r="JW138" s="800" t="n">
        <v>2.35636234590616E-005</v>
      </c>
      <c r="JX138" s="800" t="n">
        <v>2.30108938740433E-005</v>
      </c>
      <c r="JY138" s="800" t="n">
        <v>2.24838284663508E-005</v>
      </c>
      <c r="JZ138" s="800" t="n">
        <v>5.08401160529621E-005</v>
      </c>
      <c r="KA138" s="800" t="n">
        <v>2.51709691255261E-005</v>
      </c>
      <c r="KB138" s="800" t="n">
        <v>5.01587984409714E-005</v>
      </c>
      <c r="KC138" s="800" t="n">
        <v>3.39395851503614E-005</v>
      </c>
      <c r="KD138" s="800" t="n">
        <v>2.5593340340482E-005</v>
      </c>
      <c r="KE138" s="800" t="n">
        <v>8.87789936825924E-005</v>
      </c>
      <c r="KF138" s="800" t="n">
        <v>5.94543229953012E-005</v>
      </c>
      <c r="KG138" s="800" t="n">
        <v>0.000107091030380947</v>
      </c>
      <c r="KH138" s="800" t="n">
        <v>9.21350945742646E-005</v>
      </c>
      <c r="KI138" s="800" t="n">
        <v>5.62046523336477E-005</v>
      </c>
      <c r="KJ138" s="800" t="n">
        <v>6.28039840628395E-005</v>
      </c>
      <c r="KK138" s="800" t="n">
        <v>0.000106489553133251</v>
      </c>
      <c r="KL138" s="800" t="n">
        <v>0.000141667711007002</v>
      </c>
      <c r="KM138" s="800" t="n">
        <v>7.21262170174891E-005</v>
      </c>
      <c r="KN138" s="800" t="n">
        <v>4.71039956131531E-005</v>
      </c>
      <c r="KO138" s="800" t="n">
        <v>3.12468697216044E-005</v>
      </c>
      <c r="KP138" s="800" t="n">
        <v>5.53279718793925E-005</v>
      </c>
      <c r="KQ138" s="800" t="n">
        <v>7.34439886460028E-005</v>
      </c>
      <c r="KR138" s="800" t="n">
        <v>7.81007349090186E-005</v>
      </c>
      <c r="KS138" s="800" t="n">
        <v>8.40766597781395E-005</v>
      </c>
      <c r="KT138" s="800" t="n">
        <v>0.000122441597741393</v>
      </c>
      <c r="KU138" s="800" t="n">
        <v>8.79251958110079E-005</v>
      </c>
      <c r="KV138" s="800" t="n">
        <v>3.34739611318967E-005</v>
      </c>
      <c r="KW138" s="800" t="n">
        <v>0.000107812033917574</v>
      </c>
      <c r="KX138" s="800" t="n">
        <v>3.37036316336965E-005</v>
      </c>
      <c r="KY138" s="800" t="n">
        <v>6.46574505616945E-005</v>
      </c>
      <c r="KZ138" s="800" t="n">
        <v>0.000112025553750682</v>
      </c>
      <c r="LA138" s="800" t="n">
        <v>7.82563629737177E-005</v>
      </c>
      <c r="LB138" s="800" t="n">
        <v>6.88026838057655E-005</v>
      </c>
      <c r="LC138" s="800" t="n">
        <v>4.26946779680371E-006</v>
      </c>
      <c r="LD138" s="252" t="n">
        <v>2.61950182742343E-005</v>
      </c>
      <c r="LE138" s="252" t="n">
        <v>5.93444415620663E-005</v>
      </c>
      <c r="LF138" s="252" t="n">
        <v>2.64356738115216E-005</v>
      </c>
      <c r="LG138" s="252" t="n">
        <v>2.56614474748791E-005</v>
      </c>
      <c r="LH138" s="252" t="n">
        <v>2.45061660902887E-005</v>
      </c>
      <c r="LI138" s="252" t="n">
        <v>5.09651048977801E-005</v>
      </c>
      <c r="LJ138" s="252" t="n">
        <v>2.80019406741573E-005</v>
      </c>
      <c r="LK138" s="252" t="n">
        <v>4.20700468474531E-005</v>
      </c>
      <c r="LL138" s="252" t="n">
        <v>3.54375343179571E-005</v>
      </c>
      <c r="LM138" s="252" t="n">
        <v>2.72469435027346E-005</v>
      </c>
      <c r="LN138" s="252" t="n">
        <v>8.78457935062075E-005</v>
      </c>
      <c r="LO138" s="252" t="n">
        <v>6.15032583009024E-005</v>
      </c>
      <c r="LP138" s="252" t="n">
        <v>0.000125344408415604</v>
      </c>
      <c r="LQ138" s="252" t="n">
        <v>0.000103312866573037</v>
      </c>
      <c r="LR138" s="252" t="n">
        <v>6.38085008306626E-005</v>
      </c>
      <c r="LS138" s="252" t="n">
        <v>6.44304594971147E-005</v>
      </c>
      <c r="LT138" s="252" t="n">
        <v>0.000107915611977447</v>
      </c>
      <c r="LU138" s="252" t="n">
        <v>0.000132691052116178</v>
      </c>
      <c r="LV138" s="252" t="n">
        <v>0.000183609185391844</v>
      </c>
      <c r="LW138" s="252" t="n">
        <v>5.73500211145464E-005</v>
      </c>
      <c r="LX138" s="252" t="n">
        <v>3.53749406283285E-005</v>
      </c>
      <c r="LY138" s="252" t="n">
        <v>6.38252798712235E-005</v>
      </c>
      <c r="LZ138" s="252" t="n">
        <v>8.10980844367186E-005</v>
      </c>
      <c r="MA138" s="252" t="n">
        <v>5.81538227442574E-005</v>
      </c>
      <c r="MB138" s="252" t="n">
        <v>9.16173414139083E-005</v>
      </c>
      <c r="MC138" s="252" t="n">
        <v>0.000150928391447973</v>
      </c>
      <c r="MD138" s="252" t="n">
        <v>9.68877805519315E-005</v>
      </c>
      <c r="ME138" s="252" t="n">
        <v>3.8622690497943E-005</v>
      </c>
      <c r="MF138" s="252" t="n">
        <v>0.000170980686426856</v>
      </c>
      <c r="MG138" s="252" t="n">
        <v>3.95416649693775E-005</v>
      </c>
      <c r="MH138" s="252" t="n">
        <v>7.25447621134863E-005</v>
      </c>
      <c r="MI138" s="252" t="n">
        <v>0.000121530449514202</v>
      </c>
      <c r="MJ138" s="252" t="n">
        <v>9.54498322572602E-005</v>
      </c>
      <c r="MK138" s="252" t="n">
        <v>8.12384012042033E-005</v>
      </c>
      <c r="ML138" s="252" t="n">
        <v>4.93880237586628E-006</v>
      </c>
      <c r="MM138" s="800" t="n">
        <v>2.88110130075295E-005</v>
      </c>
      <c r="MN138" s="800" t="n">
        <v>5.86985097371453E-005</v>
      </c>
      <c r="MO138" s="800" t="n">
        <v>2.81787884343025E-005</v>
      </c>
      <c r="MP138" s="800" t="n">
        <v>3.15381544934558E-005</v>
      </c>
      <c r="MQ138" s="800" t="n">
        <v>2.44651934256452E-005</v>
      </c>
      <c r="MR138" s="800" t="n">
        <v>5.03594970260072E-005</v>
      </c>
      <c r="MS138" s="800" t="n">
        <v>2.94567231001667E-005</v>
      </c>
      <c r="MT138" s="800" t="n">
        <v>5.42054717205274E-005</v>
      </c>
      <c r="MU138" s="800" t="n">
        <v>4.47512285403927E-005</v>
      </c>
      <c r="MV138" s="800" t="n">
        <v>3.27021345413557E-005</v>
      </c>
      <c r="MW138" s="800" t="n">
        <v>9.30375282970326E-005</v>
      </c>
      <c r="MX138" s="800" t="n">
        <v>5.33778354812983E-005</v>
      </c>
      <c r="MY138" s="800" t="n">
        <v>0.000154415031795088</v>
      </c>
      <c r="MZ138" s="800" t="n">
        <v>7.70706130812576E-005</v>
      </c>
      <c r="NA138" s="800" t="n">
        <v>6.13392253835311E-005</v>
      </c>
      <c r="NB138" s="800" t="n">
        <v>5.7652288913299E-005</v>
      </c>
      <c r="NC138" s="800" t="n">
        <v>0.00010620978845944</v>
      </c>
      <c r="ND138" s="800" t="n">
        <v>0.000138422430969439</v>
      </c>
      <c r="NE138" s="800" t="n">
        <v>0.000225216456184346</v>
      </c>
      <c r="NF138" s="800" t="n">
        <v>5.68376319093813E-005</v>
      </c>
      <c r="NG138" s="800" t="n">
        <v>4.27889309171093E-005</v>
      </c>
      <c r="NH138" s="800" t="n">
        <v>6.64007780235999E-005</v>
      </c>
      <c r="NI138" s="800" t="n">
        <v>8.01583606195151E-005</v>
      </c>
      <c r="NJ138" s="800" t="n">
        <v>8.58228885926794E-005</v>
      </c>
      <c r="NK138" s="800" t="n">
        <v>0.000117848577401877</v>
      </c>
      <c r="NL138" s="800" t="n">
        <v>0.000186436328817122</v>
      </c>
      <c r="NM138" s="800" t="n">
        <v>9.87945579814131E-005</v>
      </c>
      <c r="NN138" s="800" t="n">
        <v>3.74932800033717E-005</v>
      </c>
      <c r="NO138" s="800" t="n">
        <v>0.000191733129099053</v>
      </c>
      <c r="NP138" s="800" t="n">
        <v>3.51713512261281E-005</v>
      </c>
      <c r="NQ138" s="800" t="n">
        <v>7.74496526908759E-005</v>
      </c>
      <c r="NR138" s="800" t="n">
        <v>0.000118479762215896</v>
      </c>
      <c r="NS138" s="800" t="n">
        <v>0.000107374505119505</v>
      </c>
      <c r="NT138" s="800" t="n">
        <v>8.48545585714765E-005</v>
      </c>
      <c r="NU138" s="800" t="n">
        <v>5.68517412360198E-006</v>
      </c>
      <c r="NV138" s="252" t="n">
        <v>2.48061864292169E-005</v>
      </c>
      <c r="NW138" s="252" t="n">
        <v>4.82988665748318E-005</v>
      </c>
      <c r="NX138" s="252" t="n">
        <v>2.74648916862415E-005</v>
      </c>
      <c r="NY138" s="252" t="n">
        <v>2.97083735977738E-005</v>
      </c>
      <c r="NZ138" s="252" t="n">
        <v>2.1835836023214E-005</v>
      </c>
      <c r="OA138" s="252" t="n">
        <v>4.41756751637857E-005</v>
      </c>
      <c r="OB138" s="252" t="n">
        <v>2.85340036555294E-005</v>
      </c>
      <c r="OC138" s="252" t="n">
        <v>4.64719708421466E-005</v>
      </c>
      <c r="OD138" s="252" t="n">
        <v>4.41676965628062E-005</v>
      </c>
      <c r="OE138" s="252" t="n">
        <v>3.07599787709777E-005</v>
      </c>
      <c r="OF138" s="252" t="n">
        <v>0.000106411415919845</v>
      </c>
      <c r="OG138" s="252" t="n">
        <v>5.39249613440528E-005</v>
      </c>
      <c r="OH138" s="252" t="n">
        <v>0.000129436905382822</v>
      </c>
      <c r="OI138" s="252" t="n">
        <v>6.4774951308535E-005</v>
      </c>
      <c r="OJ138" s="252" t="n">
        <v>5.57520845768048E-005</v>
      </c>
      <c r="OK138" s="252" t="n">
        <v>7.20765130605146E-005</v>
      </c>
      <c r="OL138" s="252" t="n">
        <v>0.00010869938996442</v>
      </c>
      <c r="OM138" s="252" t="n">
        <v>0.000149959947724122</v>
      </c>
      <c r="ON138" s="252" t="n">
        <v>0.000211193280299149</v>
      </c>
      <c r="OO138" s="252" t="n">
        <v>6.06363621131194E-005</v>
      </c>
      <c r="OP138" s="252" t="n">
        <v>4.2089746374635E-005</v>
      </c>
      <c r="OQ138" s="252" t="n">
        <v>6.07400550546569E-005</v>
      </c>
      <c r="OR138" s="252" t="n">
        <v>7.69510603492941E-005</v>
      </c>
      <c r="OS138" s="252" t="n">
        <v>5.70509703094989E-005</v>
      </c>
      <c r="OT138" s="252" t="n">
        <v>9.14725535096737E-005</v>
      </c>
      <c r="OU138" s="252" t="n">
        <v>0.000177586714306451</v>
      </c>
      <c r="OV138" s="252" t="n">
        <v>9.41799191282948E-005</v>
      </c>
      <c r="OW138" s="252" t="n">
        <v>3.49687161522498E-005</v>
      </c>
      <c r="OX138" s="252" t="n">
        <v>0.000165272102010534</v>
      </c>
      <c r="OY138" s="252" t="n">
        <v>3.55756833555382E-005</v>
      </c>
      <c r="OZ138" s="252" t="n">
        <v>7.70499376037025E-005</v>
      </c>
      <c r="PA138" s="252" t="n">
        <v>0.000106457957999274</v>
      </c>
      <c r="PB138" s="252" t="n">
        <v>0.000110806303399556</v>
      </c>
      <c r="PC138" s="252" t="n">
        <v>8.40043761126904E-005</v>
      </c>
      <c r="PD138" s="252" t="n">
        <v>8.41331464760398E-006</v>
      </c>
      <c r="PE138" s="800" t="n">
        <v>2.35265842926284E-005</v>
      </c>
      <c r="PF138" s="800" t="n">
        <v>4.84096985221849E-005</v>
      </c>
      <c r="PG138" s="800" t="n">
        <v>3.11449418590781E-005</v>
      </c>
      <c r="PH138" s="800" t="n">
        <v>3.3522746305193E-005</v>
      </c>
      <c r="PI138" s="800" t="n">
        <v>2.39487643504974E-005</v>
      </c>
      <c r="PJ138" s="800" t="n">
        <v>4.03610366137303E-005</v>
      </c>
      <c r="PK138" s="800" t="n">
        <v>3.05036647021987E-005</v>
      </c>
      <c r="PL138" s="800" t="n">
        <v>4.66696181934228E-005</v>
      </c>
      <c r="PM138" s="800" t="n">
        <v>4.61710085560565E-005</v>
      </c>
      <c r="PN138" s="800" t="n">
        <v>3.20998594044891E-005</v>
      </c>
      <c r="PO138" s="800" t="n">
        <v>9.57315143280906E-005</v>
      </c>
      <c r="PP138" s="800" t="n">
        <v>5.3561320060731E-005</v>
      </c>
      <c r="PQ138" s="800" t="n">
        <v>0.000125351158084675</v>
      </c>
      <c r="PR138" s="800" t="n">
        <v>5.9245642977565E-005</v>
      </c>
      <c r="PS138" s="800" t="n">
        <v>5.42267015012378E-005</v>
      </c>
      <c r="PT138" s="800" t="n">
        <v>8.18150429056543E-005</v>
      </c>
      <c r="PU138" s="800" t="n">
        <v>0.000115364775491313</v>
      </c>
      <c r="PV138" s="800" t="n">
        <v>0.000148883801637466</v>
      </c>
      <c r="PW138" s="800" t="n">
        <v>0.000208418704876999</v>
      </c>
      <c r="PX138" s="800" t="n">
        <v>7.09229504995105E-005</v>
      </c>
      <c r="PY138" s="800" t="n">
        <v>4.27008906447713E-005</v>
      </c>
      <c r="PZ138" s="800" t="n">
        <v>6.44990124480742E-005</v>
      </c>
      <c r="QA138" s="800" t="n">
        <v>7.88082787353375E-005</v>
      </c>
      <c r="QB138" s="800" t="n">
        <v>4.68618487814328E-005</v>
      </c>
      <c r="QC138" s="800" t="n">
        <v>8.68907743412511E-005</v>
      </c>
      <c r="QD138" s="800" t="n">
        <v>0.000169998970755993</v>
      </c>
      <c r="QE138" s="800" t="n">
        <v>9.35461428361557E-005</v>
      </c>
      <c r="QF138" s="800" t="n">
        <v>4.2790524528619E-005</v>
      </c>
      <c r="QG138" s="800" t="n">
        <v>0.000159021304929053</v>
      </c>
      <c r="QH138" s="800" t="n">
        <v>3.97067779708807E-005</v>
      </c>
      <c r="QI138" s="800" t="n">
        <v>8.14957460436201E-005</v>
      </c>
      <c r="QJ138" s="800" t="n">
        <v>0.000106351807383272</v>
      </c>
      <c r="QK138" s="800" t="n">
        <v>0.000125256345924514</v>
      </c>
      <c r="QL138" s="800" t="n">
        <v>9.79622649699664E-005</v>
      </c>
      <c r="QM138" s="800" t="n">
        <v>8.90285439159044E-006</v>
      </c>
      <c r="QN138" s="252" t="n">
        <v>2.73062160401414E-005</v>
      </c>
      <c r="QO138" s="252" t="n">
        <v>4.11779877721528E-005</v>
      </c>
      <c r="QP138" s="252" t="n">
        <v>2.91112233318337E-005</v>
      </c>
      <c r="QQ138" s="252" t="n">
        <v>2.81246760566993E-005</v>
      </c>
      <c r="QR138" s="252" t="n">
        <v>1.90228561602364E-005</v>
      </c>
      <c r="QS138" s="252" t="n">
        <v>3.80565156681799E-005</v>
      </c>
      <c r="QT138" s="252" t="n">
        <v>2.71145301936529E-005</v>
      </c>
      <c r="QU138" s="252" t="n">
        <v>4.21919607114088E-005</v>
      </c>
      <c r="QV138" s="252" t="n">
        <v>4.14747706780699E-005</v>
      </c>
      <c r="QW138" s="252" t="n">
        <v>3.23498913689595E-005</v>
      </c>
      <c r="QX138" s="252" t="n">
        <v>8.20097976241304E-005</v>
      </c>
      <c r="QY138" s="252" t="n">
        <v>4.77728144047222E-005</v>
      </c>
      <c r="QZ138" s="252" t="n">
        <v>9.7102550177457E-005</v>
      </c>
      <c r="RA138" s="252" t="n">
        <v>5.69484618861025E-005</v>
      </c>
      <c r="RB138" s="252" t="n">
        <v>4.9239312149693E-005</v>
      </c>
      <c r="RC138" s="252" t="n">
        <v>8.0682327084025E-005</v>
      </c>
      <c r="RD138" s="252" t="n">
        <v>0.000113608837803243</v>
      </c>
      <c r="RE138" s="252" t="n">
        <v>0.000133567576922245</v>
      </c>
      <c r="RF138" s="252" t="n">
        <v>0.000355006674568399</v>
      </c>
      <c r="RG138" s="252" t="n">
        <v>6.71093107385783E-005</v>
      </c>
      <c r="RH138" s="252" t="n">
        <v>4.26853050773117E-005</v>
      </c>
      <c r="RI138" s="252" t="n">
        <v>7.57112901796271E-005</v>
      </c>
      <c r="RJ138" s="252" t="n">
        <v>6.90363315064901E-005</v>
      </c>
      <c r="RK138" s="252" t="n">
        <v>3.77237753474447E-005</v>
      </c>
      <c r="RL138" s="252" t="n">
        <v>0.000102161584934744</v>
      </c>
      <c r="RM138" s="252" t="n">
        <v>0.000254338684555464</v>
      </c>
      <c r="RN138" s="252" t="n">
        <v>0.000120541728449003</v>
      </c>
      <c r="RO138" s="252" t="n">
        <v>4.11591731651328E-005</v>
      </c>
      <c r="RP138" s="252" t="n">
        <v>0.000298207741076288</v>
      </c>
      <c r="RQ138" s="252" t="n">
        <v>2.91616693544902E-005</v>
      </c>
      <c r="RR138" s="252" t="n">
        <v>7.15737367923988E-005</v>
      </c>
      <c r="RS138" s="252" t="n">
        <v>0.000101856752015302</v>
      </c>
      <c r="RT138" s="252" t="n">
        <v>0.000116969861853831</v>
      </c>
      <c r="RU138" s="252" t="n">
        <v>9.32224445953943E-005</v>
      </c>
      <c r="RV138" s="252" t="n">
        <v>6.84353106420665E-006</v>
      </c>
      <c r="RW138" s="800" t="n">
        <v>2.4491632915771E-005</v>
      </c>
      <c r="RX138" s="800" t="n">
        <v>4.41740562594482E-005</v>
      </c>
      <c r="RY138" s="800" t="n">
        <v>2.83781120839859E-005</v>
      </c>
      <c r="RZ138" s="800" t="n">
        <v>2.69679205908234E-005</v>
      </c>
      <c r="SA138" s="800" t="n">
        <v>1.83779214748316E-005</v>
      </c>
      <c r="SB138" s="800" t="n">
        <v>3.55589036321749E-005</v>
      </c>
      <c r="SC138" s="800" t="n">
        <v>2.65096099498673E-005</v>
      </c>
      <c r="SD138" s="800" t="n">
        <v>5.57511755438424E-005</v>
      </c>
      <c r="SE138" s="800" t="n">
        <v>4.33966113899352E-005</v>
      </c>
      <c r="SF138" s="800" t="n">
        <v>3.28558471240266E-005</v>
      </c>
      <c r="SG138" s="800" t="n">
        <v>8.13439876140387E-005</v>
      </c>
      <c r="SH138" s="800" t="n">
        <v>5.33107251792096E-005</v>
      </c>
      <c r="SI138" s="800" t="n">
        <v>0.000103838137870181</v>
      </c>
      <c r="SJ138" s="800" t="n">
        <v>5.79484071348469E-005</v>
      </c>
      <c r="SK138" s="800" t="n">
        <v>5.64306581099469E-005</v>
      </c>
      <c r="SL138" s="800" t="n">
        <v>0.000107635346076654</v>
      </c>
      <c r="SM138" s="800" t="n">
        <v>0.00010850009791676</v>
      </c>
      <c r="SN138" s="800" t="n">
        <v>0.000130021198474829</v>
      </c>
      <c r="SO138" s="800" t="n">
        <v>0.000246654350984832</v>
      </c>
      <c r="SP138" s="800" t="n">
        <v>6.4185688118034E-005</v>
      </c>
      <c r="SQ138" s="800" t="n">
        <v>4.15724987750127E-005</v>
      </c>
      <c r="SR138" s="800" t="n">
        <v>6.89491425226075E-005</v>
      </c>
      <c r="SS138" s="800" t="n">
        <v>6.67608109510885E-005</v>
      </c>
      <c r="ST138" s="800" t="n">
        <v>3.68545858003496E-005</v>
      </c>
      <c r="SU138" s="800" t="n">
        <v>8.90066494171424E-005</v>
      </c>
      <c r="SV138" s="800" t="n">
        <v>0.000265921381109051</v>
      </c>
      <c r="SW138" s="800" t="n">
        <v>0.000116394235685752</v>
      </c>
      <c r="SX138" s="800" t="n">
        <v>3.84674746118595E-005</v>
      </c>
      <c r="SY138" s="800" t="n">
        <v>0.00030352150332122</v>
      </c>
      <c r="SZ138" s="800" t="n">
        <v>3.10520545212362E-005</v>
      </c>
      <c r="TA138" s="800" t="n">
        <v>6.88745006188797E-005</v>
      </c>
      <c r="TB138" s="800" t="n">
        <v>9.86761412190826E-005</v>
      </c>
      <c r="TC138" s="800" t="n">
        <v>0.000114769700953732</v>
      </c>
      <c r="TD138" s="800" t="n">
        <v>8.36667294515756E-005</v>
      </c>
      <c r="TE138" s="800" t="n">
        <v>8.01603240781891E-006</v>
      </c>
    </row>
    <row r="139" customFormat="false" ht="14.4" hidden="false" customHeight="false" outlineLevel="0" collapsed="false">
      <c r="A139" s="800" t="n">
        <v>2.25398309665507E-005</v>
      </c>
      <c r="B139" s="800" t="n">
        <v>3.76398642156649E-005</v>
      </c>
      <c r="C139" s="800" t="n">
        <v>2.80661515996741E-005</v>
      </c>
      <c r="D139" s="800" t="n">
        <v>2.39357341253623E-005</v>
      </c>
      <c r="E139" s="800" t="n">
        <v>3.66191215637542E-005</v>
      </c>
      <c r="F139" s="800" t="n">
        <v>1.98157371475297E-005</v>
      </c>
      <c r="G139" s="800" t="n">
        <v>1.73225367009914E-005</v>
      </c>
      <c r="H139" s="800" t="n">
        <v>1.98888435016286E-005</v>
      </c>
      <c r="I139" s="800" t="n">
        <v>2.4970334765869E-005</v>
      </c>
      <c r="J139" s="800" t="n">
        <v>2.40659820733793E-005</v>
      </c>
      <c r="K139" s="800" t="n">
        <v>3.42307727331031E-005</v>
      </c>
      <c r="L139" s="800" t="n">
        <v>2.39418413543324E-005</v>
      </c>
      <c r="M139" s="800" t="n">
        <v>2.78669550400439E-005</v>
      </c>
      <c r="N139" s="800" t="n">
        <v>1.82109336853616E-005</v>
      </c>
      <c r="O139" s="800" t="n">
        <v>6.22018325388793E-005</v>
      </c>
      <c r="P139" s="800" t="n">
        <v>2.33518864819137E-005</v>
      </c>
      <c r="Q139" s="800" t="n">
        <v>3.434094483883E-005</v>
      </c>
      <c r="R139" s="800" t="n">
        <v>2.97764498459925E-005</v>
      </c>
      <c r="S139" s="800" t="n">
        <v>1.76658192058235E-005</v>
      </c>
      <c r="T139" s="800" t="n">
        <v>1.96657711435304E-005</v>
      </c>
      <c r="U139" s="800" t="n">
        <v>1.8198443580853E-005</v>
      </c>
      <c r="V139" s="800" t="n">
        <v>1.80191843680653E-005</v>
      </c>
      <c r="W139" s="800" t="n">
        <v>6.1129644313984E-005</v>
      </c>
      <c r="X139" s="800" t="n">
        <v>7.15968348270202E-005</v>
      </c>
      <c r="Y139" s="800" t="n">
        <v>5.35626812555828E-005</v>
      </c>
      <c r="Z139" s="800" t="n">
        <v>5.62037274486399E-005</v>
      </c>
      <c r="AA139" s="800" t="n">
        <v>2.01520030185796E-005</v>
      </c>
      <c r="AB139" s="800" t="n">
        <v>1.743321207489E-005</v>
      </c>
      <c r="AC139" s="800" t="n">
        <v>5.71631462990003E-006</v>
      </c>
      <c r="AD139" s="800" t="n">
        <v>2.08357893217788E-005</v>
      </c>
      <c r="AE139" s="800" t="n">
        <v>1.73772727313266E-005</v>
      </c>
      <c r="AF139" s="800" t="n">
        <v>1.09087836795825E-005</v>
      </c>
      <c r="AG139" s="800" t="n">
        <v>1.52273878383579E-005</v>
      </c>
      <c r="AH139" s="800" t="n">
        <v>1.53675113247294E-005</v>
      </c>
      <c r="AI139" s="800" t="n">
        <v>3.28955290738034E-006</v>
      </c>
      <c r="AJ139" s="252" t="n">
        <v>2.72912269911622E-005</v>
      </c>
      <c r="AK139" s="252" t="n">
        <v>4.51570366225495E-005</v>
      </c>
      <c r="AL139" s="252" t="n">
        <v>3.36424917534802E-005</v>
      </c>
      <c r="AM139" s="252" t="n">
        <v>2.84684012226843E-005</v>
      </c>
      <c r="AN139" s="252" t="n">
        <v>4.33431658476196E-005</v>
      </c>
      <c r="AO139" s="252" t="n">
        <v>2.34940067959683E-005</v>
      </c>
      <c r="AP139" s="252" t="n">
        <v>1.87791513617843E-005</v>
      </c>
      <c r="AQ139" s="252" t="n">
        <v>1.84379465266966E-005</v>
      </c>
      <c r="AR139" s="252" t="n">
        <v>2.88001862864335E-005</v>
      </c>
      <c r="AS139" s="252" t="n">
        <v>2.9771478020728E-005</v>
      </c>
      <c r="AT139" s="252" t="n">
        <v>3.74718866751988E-005</v>
      </c>
      <c r="AU139" s="252" t="n">
        <v>2.77940221717872E-005</v>
      </c>
      <c r="AV139" s="252" t="n">
        <v>3.47928861895289E-005</v>
      </c>
      <c r="AW139" s="252" t="n">
        <v>2.15666692662366E-005</v>
      </c>
      <c r="AX139" s="252" t="n">
        <v>9.72011428294358E-005</v>
      </c>
      <c r="AY139" s="252" t="n">
        <v>3.66469227170226E-005</v>
      </c>
      <c r="AZ139" s="252" t="n">
        <v>4.24775758321255E-005</v>
      </c>
      <c r="BA139" s="252" t="n">
        <v>3.90843789589442E-005</v>
      </c>
      <c r="BB139" s="252" t="n">
        <v>2.39090602949023E-005</v>
      </c>
      <c r="BC139" s="252" t="n">
        <v>2.41127075213366E-005</v>
      </c>
      <c r="BD139" s="252" t="n">
        <v>2.34226337243164E-005</v>
      </c>
      <c r="BE139" s="252" t="n">
        <v>2.17669278511228E-005</v>
      </c>
      <c r="BF139" s="252" t="n">
        <v>8.31694590476253E-005</v>
      </c>
      <c r="BG139" s="252" t="n">
        <v>6.70661047328569E-005</v>
      </c>
      <c r="BH139" s="252" t="n">
        <v>6.52430878310456E-005</v>
      </c>
      <c r="BI139" s="252" t="n">
        <v>6.6317496925614E-005</v>
      </c>
      <c r="BJ139" s="252" t="n">
        <v>2.07980113907454E-005</v>
      </c>
      <c r="BK139" s="252" t="n">
        <v>1.99286241203683E-005</v>
      </c>
      <c r="BL139" s="252" t="n">
        <v>5.81997551428429E-006</v>
      </c>
      <c r="BM139" s="252" t="n">
        <v>2.08216614332152E-005</v>
      </c>
      <c r="BN139" s="252" t="n">
        <v>2.12899846374033E-005</v>
      </c>
      <c r="BO139" s="252" t="n">
        <v>1.37668051478516E-005</v>
      </c>
      <c r="BP139" s="252" t="n">
        <v>1.99464794495437E-005</v>
      </c>
      <c r="BQ139" s="252" t="n">
        <v>1.86136028151328E-005</v>
      </c>
      <c r="BR139" s="252" t="n">
        <v>4.66525164722809E-006</v>
      </c>
      <c r="BS139" s="800" t="n">
        <v>2.79637212546466E-005</v>
      </c>
      <c r="BT139" s="800" t="n">
        <v>4.50173910916742E-005</v>
      </c>
      <c r="BU139" s="800" t="n">
        <v>3.57949444590124E-005</v>
      </c>
      <c r="BV139" s="800" t="n">
        <v>3.12483125245264E-005</v>
      </c>
      <c r="BW139" s="800" t="n">
        <v>5.1025575220203E-005</v>
      </c>
      <c r="BX139" s="800" t="n">
        <v>2.24270460001663E-005</v>
      </c>
      <c r="BY139" s="800" t="n">
        <v>2.00912738191344E-005</v>
      </c>
      <c r="BZ139" s="800" t="n">
        <v>2.25633450923755E-005</v>
      </c>
      <c r="CA139" s="800" t="n">
        <v>3.11180173776694E-005</v>
      </c>
      <c r="CB139" s="800" t="n">
        <v>3.23049576472839E-005</v>
      </c>
      <c r="CC139" s="800" t="n">
        <v>3.78784856759756E-005</v>
      </c>
      <c r="CD139" s="800" t="n">
        <v>2.78671961993061E-005</v>
      </c>
      <c r="CE139" s="800" t="n">
        <v>3.42242852455168E-005</v>
      </c>
      <c r="CF139" s="800" t="n">
        <v>2.46384525155451E-005</v>
      </c>
      <c r="CG139" s="800" t="n">
        <v>7.73158721557522E-005</v>
      </c>
      <c r="CH139" s="800" t="n">
        <v>3.57717380039352E-005</v>
      </c>
      <c r="CI139" s="800" t="n">
        <v>4.17445834219256E-005</v>
      </c>
      <c r="CJ139" s="800" t="n">
        <v>4.40185957696524E-005</v>
      </c>
      <c r="CK139" s="800" t="n">
        <v>2.15243620897469E-005</v>
      </c>
      <c r="CL139" s="800" t="n">
        <v>2.30886034100365E-005</v>
      </c>
      <c r="CM139" s="800" t="n">
        <v>2.32263631434776E-005</v>
      </c>
      <c r="CN139" s="800" t="n">
        <v>2.12174427691679E-005</v>
      </c>
      <c r="CO139" s="800" t="n">
        <v>8.08950652429827E-005</v>
      </c>
      <c r="CP139" s="800" t="n">
        <v>6.40729493511526E-005</v>
      </c>
      <c r="CQ139" s="800" t="n">
        <v>6.55442468449695E-005</v>
      </c>
      <c r="CR139" s="800" t="n">
        <v>5.88070915243876E-005</v>
      </c>
      <c r="CS139" s="800" t="n">
        <v>2.27318594148546E-005</v>
      </c>
      <c r="CT139" s="800" t="n">
        <v>2.17976705972484E-005</v>
      </c>
      <c r="CU139" s="800" t="n">
        <v>6.58695757213578E-006</v>
      </c>
      <c r="CV139" s="800" t="n">
        <v>1.98125517194739E-005</v>
      </c>
      <c r="CW139" s="800" t="n">
        <v>2.09540593258951E-005</v>
      </c>
      <c r="CX139" s="800" t="n">
        <v>1.45426473736784E-005</v>
      </c>
      <c r="CY139" s="800" t="n">
        <v>2.06313351483915E-005</v>
      </c>
      <c r="CZ139" s="800" t="n">
        <v>2.05891357576829E-005</v>
      </c>
      <c r="DA139" s="800" t="n">
        <v>3.01977123084997E-006</v>
      </c>
      <c r="DB139" s="252" t="n">
        <v>3.51809152006367E-005</v>
      </c>
      <c r="DC139" s="252" t="n">
        <v>5.59087346462851E-005</v>
      </c>
      <c r="DD139" s="252" t="n">
        <v>4.6828623629691E-005</v>
      </c>
      <c r="DE139" s="252" t="n">
        <v>4.3449012273181E-005</v>
      </c>
      <c r="DF139" s="252" t="n">
        <v>6.56109473119149E-005</v>
      </c>
      <c r="DG139" s="252" t="n">
        <v>3.01392294858305E-005</v>
      </c>
      <c r="DH139" s="252" t="n">
        <v>2.61152260344459E-005</v>
      </c>
      <c r="DI139" s="252" t="n">
        <v>2.80337730455289E-005</v>
      </c>
      <c r="DJ139" s="252" t="n">
        <v>3.52580801191826E-005</v>
      </c>
      <c r="DK139" s="252" t="n">
        <v>3.81254810429642E-005</v>
      </c>
      <c r="DL139" s="252" t="n">
        <v>4.973736322877E-005</v>
      </c>
      <c r="DM139" s="252" t="n">
        <v>3.65618095663208E-005</v>
      </c>
      <c r="DN139" s="252" t="n">
        <v>3.94255828150747E-005</v>
      </c>
      <c r="DO139" s="252" t="n">
        <v>2.77143100787668E-005</v>
      </c>
      <c r="DP139" s="252" t="n">
        <v>8.91708570514044E-005</v>
      </c>
      <c r="DQ139" s="252" t="n">
        <v>4.6440304981046E-005</v>
      </c>
      <c r="DR139" s="252" t="n">
        <v>5.30087935969123E-005</v>
      </c>
      <c r="DS139" s="252" t="n">
        <v>4.93722130634288E-005</v>
      </c>
      <c r="DT139" s="252" t="n">
        <v>2.58826971400862E-005</v>
      </c>
      <c r="DU139" s="252" t="n">
        <v>3.42111422697758E-005</v>
      </c>
      <c r="DV139" s="252" t="n">
        <v>3.26947237673318E-005</v>
      </c>
      <c r="DW139" s="252" t="n">
        <v>2.31157824668829E-005</v>
      </c>
      <c r="DX139" s="252" t="n">
        <v>0.00011350114092327</v>
      </c>
      <c r="DY139" s="252" t="n">
        <v>7.13700320433621E-005</v>
      </c>
      <c r="DZ139" s="252" t="n">
        <v>9.50370142850803E-005</v>
      </c>
      <c r="EA139" s="252" t="n">
        <v>8.56640450984149E-005</v>
      </c>
      <c r="EB139" s="252" t="n">
        <v>3.0543616888448E-005</v>
      </c>
      <c r="EC139" s="252" t="n">
        <v>2.70821226218128E-005</v>
      </c>
      <c r="ED139" s="252" t="n">
        <v>1.15258201892617E-005</v>
      </c>
      <c r="EE139" s="252" t="n">
        <v>2.03012375521103E-005</v>
      </c>
      <c r="EF139" s="252" t="n">
        <v>2.77563346396463E-005</v>
      </c>
      <c r="EG139" s="252" t="n">
        <v>1.92413650450512E-005</v>
      </c>
      <c r="EH139" s="252" t="n">
        <v>2.84905950163427E-005</v>
      </c>
      <c r="EI139" s="252" t="n">
        <v>2.77975869994887E-005</v>
      </c>
      <c r="EJ139" s="252" t="n">
        <v>3.42672936402173E-006</v>
      </c>
      <c r="EK139" s="800" t="n">
        <v>3.03905052493753E-005</v>
      </c>
      <c r="EL139" s="800" t="n">
        <v>5.75865472731031E-005</v>
      </c>
      <c r="EM139" s="800" t="n">
        <v>4.58666457215245E-005</v>
      </c>
      <c r="EN139" s="800" t="n">
        <v>4.49159072921119E-005</v>
      </c>
      <c r="EO139" s="800" t="n">
        <v>6.62645701464701E-005</v>
      </c>
      <c r="EP139" s="800" t="n">
        <v>2.55285833159793E-005</v>
      </c>
      <c r="EQ139" s="800" t="n">
        <v>2.77995214658599E-005</v>
      </c>
      <c r="ER139" s="800" t="n">
        <v>3.04473730836346E-005</v>
      </c>
      <c r="ES139" s="800" t="n">
        <v>3.72572102627296E-005</v>
      </c>
      <c r="ET139" s="800" t="n">
        <v>3.88954461862995E-005</v>
      </c>
      <c r="EU139" s="800" t="n">
        <v>5.23853952681868E-005</v>
      </c>
      <c r="EV139" s="800" t="n">
        <v>3.83060512976796E-005</v>
      </c>
      <c r="EW139" s="800" t="n">
        <v>4.05746672345377E-005</v>
      </c>
      <c r="EX139" s="800" t="n">
        <v>2.89882959548481E-005</v>
      </c>
      <c r="EY139" s="800" t="n">
        <v>7.92107250720512E-005</v>
      </c>
      <c r="EZ139" s="800" t="n">
        <v>4.26773240996676E-005</v>
      </c>
      <c r="FA139" s="800" t="n">
        <v>4.7905823357805E-005</v>
      </c>
      <c r="FB139" s="800" t="n">
        <v>4.69705392728419E-005</v>
      </c>
      <c r="FC139" s="800" t="n">
        <v>2.40154625889263E-005</v>
      </c>
      <c r="FD139" s="800" t="n">
        <v>3.44599950609682E-005</v>
      </c>
      <c r="FE139" s="800" t="n">
        <v>3.35749358778105E-005</v>
      </c>
      <c r="FF139" s="800" t="n">
        <v>2.20144524135473E-005</v>
      </c>
      <c r="FG139" s="800" t="n">
        <v>0.000114119082717423</v>
      </c>
      <c r="FH139" s="800" t="n">
        <v>0.000102717380579377</v>
      </c>
      <c r="FI139" s="800" t="n">
        <v>0.000110835569322554</v>
      </c>
      <c r="FJ139" s="800" t="n">
        <v>8.10248897814837E-005</v>
      </c>
      <c r="FK139" s="800" t="n">
        <v>3.52133018911471E-005</v>
      </c>
      <c r="FL139" s="800" t="n">
        <v>2.54018607135891E-005</v>
      </c>
      <c r="FM139" s="800" t="n">
        <v>1.21853329089595E-005</v>
      </c>
      <c r="FN139" s="800" t="n">
        <v>2.32709682302815E-005</v>
      </c>
      <c r="FO139" s="800" t="n">
        <v>3.1464461004317E-005</v>
      </c>
      <c r="FP139" s="800" t="n">
        <v>2.02849731224512E-005</v>
      </c>
      <c r="FQ139" s="800" t="n">
        <v>2.21459087484026E-005</v>
      </c>
      <c r="FR139" s="800" t="n">
        <v>3.14037014469219E-005</v>
      </c>
      <c r="FS139" s="800" t="n">
        <v>6.87153261734859E-006</v>
      </c>
      <c r="FT139" s="252" t="n">
        <v>3.02208060735271E-005</v>
      </c>
      <c r="FU139" s="252" t="n">
        <v>4.14717797731069E-005</v>
      </c>
      <c r="FV139" s="252" t="n">
        <v>5.14965268171313E-005</v>
      </c>
      <c r="FW139" s="252" t="n">
        <v>4.51893426505043E-005</v>
      </c>
      <c r="FX139" s="252" t="n">
        <v>7.18722575157409E-005</v>
      </c>
      <c r="FY139" s="252" t="n">
        <v>2.49951786813065E-005</v>
      </c>
      <c r="FZ139" s="252" t="n">
        <v>2.84670718828538E-005</v>
      </c>
      <c r="GA139" s="252" t="n">
        <v>3.058707084507E-005</v>
      </c>
      <c r="GB139" s="252" t="n">
        <v>3.4794935776486E-005</v>
      </c>
      <c r="GC139" s="252" t="n">
        <v>4.14824323484819E-005</v>
      </c>
      <c r="GD139" s="252" t="n">
        <v>5.44123943918776E-005</v>
      </c>
      <c r="GE139" s="252" t="n">
        <v>3.7121615798156E-005</v>
      </c>
      <c r="GF139" s="252" t="n">
        <v>3.1359309145655E-005</v>
      </c>
      <c r="GG139" s="252" t="n">
        <v>2.74112835453442E-005</v>
      </c>
      <c r="GH139" s="252" t="n">
        <v>7.62674130401177E-005</v>
      </c>
      <c r="GI139" s="252" t="n">
        <v>4.60859959360997E-005</v>
      </c>
      <c r="GJ139" s="252" t="n">
        <v>4.06073937767601E-005</v>
      </c>
      <c r="GK139" s="252" t="n">
        <v>4.33093973538492E-005</v>
      </c>
      <c r="GL139" s="252" t="n">
        <v>2.09258562669808E-005</v>
      </c>
      <c r="GM139" s="252" t="n">
        <v>3.38655065851815E-005</v>
      </c>
      <c r="GN139" s="252" t="n">
        <v>3.06890427317148E-005</v>
      </c>
      <c r="GO139" s="252" t="n">
        <v>2.30250596701913E-005</v>
      </c>
      <c r="GP139" s="252" t="n">
        <v>0.000112293591488544</v>
      </c>
      <c r="GQ139" s="252" t="n">
        <v>7.8624264457519E-005</v>
      </c>
      <c r="GR139" s="252" t="n">
        <v>9.20594817275707E-005</v>
      </c>
      <c r="GS139" s="252" t="n">
        <v>7.19687734029607E-005</v>
      </c>
      <c r="GT139" s="252" t="n">
        <v>3.37746554059926E-005</v>
      </c>
      <c r="GU139" s="252" t="n">
        <v>2.07218871797939E-005</v>
      </c>
      <c r="GV139" s="252" t="n">
        <v>1.04574266101048E-005</v>
      </c>
      <c r="GW139" s="252" t="n">
        <v>2.29641229814105E-005</v>
      </c>
      <c r="GX139" s="252" t="n">
        <v>2.99385792354523E-005</v>
      </c>
      <c r="GY139" s="252" t="n">
        <v>2.05956699416156E-005</v>
      </c>
      <c r="GZ139" s="252" t="n">
        <v>1.78410098907405E-005</v>
      </c>
      <c r="HA139" s="252" t="n">
        <v>2.75662513201032E-005</v>
      </c>
      <c r="HB139" s="252" t="n">
        <v>4.06991631797236E-006</v>
      </c>
      <c r="HC139" s="800" t="n">
        <v>3.02317383654157E-005</v>
      </c>
      <c r="HD139" s="800" t="n">
        <v>4.01478711694183E-005</v>
      </c>
      <c r="HE139" s="800" t="n">
        <v>5.59343725772042E-005</v>
      </c>
      <c r="HF139" s="800" t="n">
        <v>4.60391904184441E-005</v>
      </c>
      <c r="HG139" s="800" t="n">
        <v>7.69142263156802E-005</v>
      </c>
      <c r="HH139" s="800" t="n">
        <v>2.53126317832373E-005</v>
      </c>
      <c r="HI139" s="800" t="n">
        <v>3.11432775218838E-005</v>
      </c>
      <c r="HJ139" s="800" t="n">
        <v>3.17226676323447E-005</v>
      </c>
      <c r="HK139" s="800" t="n">
        <v>3.67029941467708E-005</v>
      </c>
      <c r="HL139" s="800" t="n">
        <v>4.19827885451836E-005</v>
      </c>
      <c r="HM139" s="800" t="n">
        <v>5.50390186089014E-005</v>
      </c>
      <c r="HN139" s="800" t="n">
        <v>3.73624230319163E-005</v>
      </c>
      <c r="HO139" s="800" t="n">
        <v>3.44380199388822E-005</v>
      </c>
      <c r="HP139" s="800" t="n">
        <v>2.76669247868982E-005</v>
      </c>
      <c r="HQ139" s="800" t="n">
        <v>7.58049959437972E-005</v>
      </c>
      <c r="HR139" s="800" t="n">
        <v>4.59257749312329E-005</v>
      </c>
      <c r="HS139" s="800" t="n">
        <v>3.90495564180898E-005</v>
      </c>
      <c r="HT139" s="800" t="n">
        <v>3.95920580295451E-005</v>
      </c>
      <c r="HU139" s="800" t="n">
        <v>2.2692319274138E-005</v>
      </c>
      <c r="HV139" s="800" t="n">
        <v>3.06744367359687E-005</v>
      </c>
      <c r="HW139" s="800" t="n">
        <v>2.73817002024598E-005</v>
      </c>
      <c r="HX139" s="800" t="n">
        <v>2.5286671356385E-005</v>
      </c>
      <c r="HY139" s="800" t="n">
        <v>0.000105558647901717</v>
      </c>
      <c r="HZ139" s="800" t="n">
        <v>5.40526687650619E-005</v>
      </c>
      <c r="IA139" s="800" t="n">
        <v>8.23680267772383E-005</v>
      </c>
      <c r="IB139" s="800" t="n">
        <v>6.63815164979498E-005</v>
      </c>
      <c r="IC139" s="800" t="n">
        <v>3.32157628639141E-005</v>
      </c>
      <c r="ID139" s="800" t="n">
        <v>2.13267648979728E-005</v>
      </c>
      <c r="IE139" s="800" t="n">
        <v>1.08258596432518E-005</v>
      </c>
      <c r="IF139" s="800" t="n">
        <v>2.36062434985444E-005</v>
      </c>
      <c r="IG139" s="800" t="n">
        <v>2.6683395089324E-005</v>
      </c>
      <c r="IH139" s="800" t="n">
        <v>2.10491447286842E-005</v>
      </c>
      <c r="II139" s="800" t="n">
        <v>1.76291517393035E-005</v>
      </c>
      <c r="IJ139" s="800" t="n">
        <v>2.69562485537437E-005</v>
      </c>
      <c r="IK139" s="800" t="n">
        <v>8.25675738797074E-007</v>
      </c>
      <c r="IL139" s="252" t="n">
        <v>3.41244419036887E-005</v>
      </c>
      <c r="IM139" s="252" t="n">
        <v>4.39534821944446E-005</v>
      </c>
      <c r="IN139" s="252" t="n">
        <v>6.0899032160942E-005</v>
      </c>
      <c r="IO139" s="252" t="n">
        <v>4.77270871870018E-005</v>
      </c>
      <c r="IP139" s="252" t="n">
        <v>7.96604082787866E-005</v>
      </c>
      <c r="IQ139" s="252" t="n">
        <v>2.81046303652163E-005</v>
      </c>
      <c r="IR139" s="252" t="n">
        <v>3.3471306370088E-005</v>
      </c>
      <c r="IS139" s="252" t="n">
        <v>3.26665681604112E-005</v>
      </c>
      <c r="IT139" s="252" t="n">
        <v>3.98116652925565E-005</v>
      </c>
      <c r="IU139" s="252" t="n">
        <v>4.62784205569283E-005</v>
      </c>
      <c r="IV139" s="252" t="n">
        <v>6.49574033049464E-005</v>
      </c>
      <c r="IW139" s="252" t="n">
        <v>4.68351166799574E-005</v>
      </c>
      <c r="IX139" s="252" t="n">
        <v>4.41634713450511E-005</v>
      </c>
      <c r="IY139" s="252" t="n">
        <v>2.97384335386656E-005</v>
      </c>
      <c r="IZ139" s="252" t="n">
        <v>7.42388038392088E-005</v>
      </c>
      <c r="JA139" s="252" t="n">
        <v>5.08778262104658E-005</v>
      </c>
      <c r="JB139" s="252" t="n">
        <v>4.51210957809824E-005</v>
      </c>
      <c r="JC139" s="252" t="n">
        <v>4.02013387129368E-005</v>
      </c>
      <c r="JD139" s="252" t="n">
        <v>2.31547336146051E-005</v>
      </c>
      <c r="JE139" s="252" t="n">
        <v>3.13012053887433E-005</v>
      </c>
      <c r="JF139" s="252" t="n">
        <v>2.65083449601321E-005</v>
      </c>
      <c r="JG139" s="252" t="n">
        <v>2.54052383877361E-005</v>
      </c>
      <c r="JH139" s="252" t="n">
        <v>0.000109610996624346</v>
      </c>
      <c r="JI139" s="252" t="n">
        <v>6.54341836383935E-005</v>
      </c>
      <c r="JJ139" s="252" t="n">
        <v>7.75331782145201E-005</v>
      </c>
      <c r="JK139" s="252" t="n">
        <v>6.84061392013342E-005</v>
      </c>
      <c r="JL139" s="252" t="n">
        <v>3.44804921447759E-005</v>
      </c>
      <c r="JM139" s="252" t="n">
        <v>2.05434141218862E-005</v>
      </c>
      <c r="JN139" s="252" t="n">
        <v>1.10015894371947E-005</v>
      </c>
      <c r="JO139" s="252" t="n">
        <v>2.39073856243804E-005</v>
      </c>
      <c r="JP139" s="252" t="n">
        <v>2.83437279456871E-005</v>
      </c>
      <c r="JQ139" s="252" t="n">
        <v>2.13692461003217E-005</v>
      </c>
      <c r="JR139" s="252" t="n">
        <v>1.91155053763419E-005</v>
      </c>
      <c r="JS139" s="252" t="n">
        <v>2.6056994206194E-005</v>
      </c>
      <c r="JT139" s="252" t="n">
        <v>5.85928913472944E-007</v>
      </c>
      <c r="JU139" s="800" t="n">
        <v>3.90237721377312E-005</v>
      </c>
      <c r="JV139" s="800" t="n">
        <v>4.12610922701299E-005</v>
      </c>
      <c r="JW139" s="800" t="n">
        <v>6.19153247881956E-005</v>
      </c>
      <c r="JX139" s="800" t="n">
        <v>4.28669150201328E-005</v>
      </c>
      <c r="JY139" s="800" t="n">
        <v>6.79349206955622E-005</v>
      </c>
      <c r="JZ139" s="800" t="n">
        <v>3.28313708004359E-005</v>
      </c>
      <c r="KA139" s="800" t="n">
        <v>3.25640032520623E-005</v>
      </c>
      <c r="KB139" s="800" t="n">
        <v>4.08129899092937E-005</v>
      </c>
      <c r="KC139" s="800" t="n">
        <v>3.88567866431618E-005</v>
      </c>
      <c r="KD139" s="800" t="n">
        <v>4.20611072106875E-005</v>
      </c>
      <c r="KE139" s="800" t="n">
        <v>6.3042080066392E-005</v>
      </c>
      <c r="KF139" s="800" t="n">
        <v>5.34211682920292E-005</v>
      </c>
      <c r="KG139" s="800" t="n">
        <v>4.68435314117886E-005</v>
      </c>
      <c r="KH139" s="800" t="n">
        <v>2.6433625640559E-005</v>
      </c>
      <c r="KI139" s="800" t="n">
        <v>6.52841621195324E-005</v>
      </c>
      <c r="KJ139" s="800" t="n">
        <v>4.23875744037754E-005</v>
      </c>
      <c r="KK139" s="800" t="n">
        <v>6.20346291751195E-005</v>
      </c>
      <c r="KL139" s="800" t="n">
        <v>4.02137873741497E-005</v>
      </c>
      <c r="KM139" s="800" t="n">
        <v>2.55663715472802E-005</v>
      </c>
      <c r="KN139" s="800" t="n">
        <v>3.19321947995785E-005</v>
      </c>
      <c r="KO139" s="800" t="n">
        <v>2.37039068838264E-005</v>
      </c>
      <c r="KP139" s="800" t="n">
        <v>2.26287159526153E-005</v>
      </c>
      <c r="KQ139" s="800" t="n">
        <v>8.56148855756802E-005</v>
      </c>
      <c r="KR139" s="800" t="n">
        <v>4.6030420740478E-005</v>
      </c>
      <c r="KS139" s="800" t="n">
        <v>6.43937382762576E-005</v>
      </c>
      <c r="KT139" s="800" t="n">
        <v>7.94682953775121E-005</v>
      </c>
      <c r="KU139" s="800" t="n">
        <v>2.60480850384618E-005</v>
      </c>
      <c r="KV139" s="800" t="n">
        <v>1.77341079931907E-005</v>
      </c>
      <c r="KW139" s="800" t="n">
        <v>1.02739469728852E-005</v>
      </c>
      <c r="KX139" s="800" t="n">
        <v>1.99661974261476E-005</v>
      </c>
      <c r="KY139" s="800" t="n">
        <v>2.76573895722051E-005</v>
      </c>
      <c r="KZ139" s="800" t="n">
        <v>2.11639407481954E-005</v>
      </c>
      <c r="LA139" s="800" t="n">
        <v>1.71609695603283E-005</v>
      </c>
      <c r="LB139" s="800" t="n">
        <v>2.35562457307674E-005</v>
      </c>
      <c r="LC139" s="800" t="n">
        <v>1.25238767416941E-006</v>
      </c>
      <c r="LD139" s="252" t="n">
        <v>5.42155402283735E-005</v>
      </c>
      <c r="LE139" s="252" t="n">
        <v>4.51454588831836E-005</v>
      </c>
      <c r="LF139" s="252" t="n">
        <v>8.52673003422386E-005</v>
      </c>
      <c r="LG139" s="252" t="n">
        <v>5.52143678753554E-005</v>
      </c>
      <c r="LH139" s="252" t="n">
        <v>8.80453149241261E-005</v>
      </c>
      <c r="LI139" s="252" t="n">
        <v>4.72187504923357E-005</v>
      </c>
      <c r="LJ139" s="252" t="n">
        <v>4.13120121962769E-005</v>
      </c>
      <c r="LK139" s="252" t="n">
        <v>4.64298773266286E-005</v>
      </c>
      <c r="LL139" s="252" t="n">
        <v>4.63283495587055E-005</v>
      </c>
      <c r="LM139" s="252" t="n">
        <v>5.59084839718115E-005</v>
      </c>
      <c r="LN139" s="252" t="n">
        <v>7.60959652826429E-005</v>
      </c>
      <c r="LO139" s="252" t="n">
        <v>6.47197234188345E-005</v>
      </c>
      <c r="LP139" s="252" t="n">
        <v>5.67471319652183E-005</v>
      </c>
      <c r="LQ139" s="252" t="n">
        <v>3.33116845943807E-005</v>
      </c>
      <c r="LR139" s="252" t="n">
        <v>7.92061479259321E-005</v>
      </c>
      <c r="LS139" s="252" t="n">
        <v>5.40354829867598E-005</v>
      </c>
      <c r="LT139" s="252" t="n">
        <v>7.86014094057783E-005</v>
      </c>
      <c r="LU139" s="252" t="n">
        <v>4.99766798273957E-005</v>
      </c>
      <c r="LV139" s="252" t="n">
        <v>5.50668324183675E-005</v>
      </c>
      <c r="LW139" s="252" t="n">
        <v>4.29077935997473E-005</v>
      </c>
      <c r="LX139" s="252" t="n">
        <v>2.96688167087891E-005</v>
      </c>
      <c r="LY139" s="252" t="n">
        <v>2.89980141785418E-005</v>
      </c>
      <c r="LZ139" s="252" t="n">
        <v>9.43583104103885E-005</v>
      </c>
      <c r="MA139" s="252" t="n">
        <v>5.43820288034808E-005</v>
      </c>
      <c r="MB139" s="252" t="n">
        <v>8.16472273483494E-005</v>
      </c>
      <c r="MC139" s="252" t="n">
        <v>9.83730060328207E-005</v>
      </c>
      <c r="MD139" s="252" t="n">
        <v>2.9480259780544E-005</v>
      </c>
      <c r="ME139" s="252" t="n">
        <v>2.20885718987296E-005</v>
      </c>
      <c r="MF139" s="252" t="n">
        <v>1.59662259224519E-005</v>
      </c>
      <c r="MG139" s="252" t="n">
        <v>2.28269584089617E-005</v>
      </c>
      <c r="MH139" s="252" t="n">
        <v>3.12638024284311E-005</v>
      </c>
      <c r="MI139" s="252" t="n">
        <v>2.85812398440789E-005</v>
      </c>
      <c r="MJ139" s="252" t="n">
        <v>2.08928667184416E-005</v>
      </c>
      <c r="MK139" s="252" t="n">
        <v>2.94517900175688E-005</v>
      </c>
      <c r="ML139" s="252" t="n">
        <v>5.94484550589217E-006</v>
      </c>
      <c r="MM139" s="800" t="n">
        <v>5.82429014778338E-005</v>
      </c>
      <c r="MN139" s="800" t="n">
        <v>4.2997292441771E-005</v>
      </c>
      <c r="MO139" s="800" t="n">
        <v>9.73921000053222E-005</v>
      </c>
      <c r="MP139" s="800" t="n">
        <v>5.32836214685056E-005</v>
      </c>
      <c r="MQ139" s="800" t="n">
        <v>8.9894900384977E-005</v>
      </c>
      <c r="MR139" s="800" t="n">
        <v>5.50396173634401E-005</v>
      </c>
      <c r="MS139" s="800" t="n">
        <v>4.48686532642523E-005</v>
      </c>
      <c r="MT139" s="800" t="n">
        <v>6.39585751177314E-005</v>
      </c>
      <c r="MU139" s="800" t="n">
        <v>5.05289259599541E-005</v>
      </c>
      <c r="MV139" s="800" t="n">
        <v>5.61359057834057E-005</v>
      </c>
      <c r="MW139" s="800" t="n">
        <v>8.71112516435407E-005</v>
      </c>
      <c r="MX139" s="800" t="n">
        <v>7.05280450489107E-005</v>
      </c>
      <c r="MY139" s="800" t="n">
        <v>5.17193755907683E-005</v>
      </c>
      <c r="MZ139" s="800" t="n">
        <v>2.86195251800324E-005</v>
      </c>
      <c r="NA139" s="800" t="n">
        <v>8.21568461008728E-005</v>
      </c>
      <c r="NB139" s="800" t="n">
        <v>6.14157707358165E-005</v>
      </c>
      <c r="NC139" s="800" t="n">
        <v>8.22036104742344E-005</v>
      </c>
      <c r="ND139" s="800" t="n">
        <v>4.99720943506827E-005</v>
      </c>
      <c r="NE139" s="800" t="n">
        <v>6.78045851048816E-005</v>
      </c>
      <c r="NF139" s="800" t="n">
        <v>4.2278935289599E-005</v>
      </c>
      <c r="NG139" s="800" t="n">
        <v>3.30931778596238E-005</v>
      </c>
      <c r="NH139" s="800" t="n">
        <v>3.19623571296099E-005</v>
      </c>
      <c r="NI139" s="800" t="n">
        <v>0.000100949450696053</v>
      </c>
      <c r="NJ139" s="800" t="n">
        <v>5.2423497723155E-005</v>
      </c>
      <c r="NK139" s="800" t="n">
        <v>8.13642293709547E-005</v>
      </c>
      <c r="NL139" s="800" t="n">
        <v>0.000119081393923507</v>
      </c>
      <c r="NM139" s="800" t="n">
        <v>2.84541155252687E-005</v>
      </c>
      <c r="NN139" s="800" t="n">
        <v>2.02771524679813E-005</v>
      </c>
      <c r="NO139" s="800" t="n">
        <v>1.64700556802497E-005</v>
      </c>
      <c r="NP139" s="800" t="n">
        <v>2.18585674580531E-005</v>
      </c>
      <c r="NQ139" s="800" t="n">
        <v>3.35289341796756E-005</v>
      </c>
      <c r="NR139" s="800" t="n">
        <v>3.05867971388706E-005</v>
      </c>
      <c r="NS139" s="800" t="n">
        <v>2.43665382931808E-005</v>
      </c>
      <c r="NT139" s="800" t="n">
        <v>3.33221401866008E-005</v>
      </c>
      <c r="NU139" s="800" t="n">
        <v>6.49267731722654E-006</v>
      </c>
      <c r="NV139" s="252" t="n">
        <v>6.00262192009923E-005</v>
      </c>
      <c r="NW139" s="252" t="n">
        <v>3.51512554534377E-005</v>
      </c>
      <c r="NX139" s="252" t="n">
        <v>9.92523576157847E-005</v>
      </c>
      <c r="NY139" s="252" t="n">
        <v>5.52519475327027E-005</v>
      </c>
      <c r="NZ139" s="252" t="n">
        <v>8.80015048510369E-005</v>
      </c>
      <c r="OA139" s="252" t="n">
        <v>5.4375194630847E-005</v>
      </c>
      <c r="OB139" s="252" t="n">
        <v>4.72812517551024E-005</v>
      </c>
      <c r="OC139" s="252" t="n">
        <v>6.33049177762143E-005</v>
      </c>
      <c r="OD139" s="252" t="n">
        <v>5.32975987929016E-005</v>
      </c>
      <c r="OE139" s="252" t="n">
        <v>5.93165865131178E-005</v>
      </c>
      <c r="OF139" s="252" t="n">
        <v>8.94819553769146E-005</v>
      </c>
      <c r="OG139" s="252" t="n">
        <v>6.84418559390089E-005</v>
      </c>
      <c r="OH139" s="252" t="n">
        <v>5.57998408253039E-005</v>
      </c>
      <c r="OI139" s="252" t="n">
        <v>3.31574245599804E-005</v>
      </c>
      <c r="OJ139" s="252" t="n">
        <v>8.58244376289864E-005</v>
      </c>
      <c r="OK139" s="252" t="n">
        <v>7.23983371904078E-005</v>
      </c>
      <c r="OL139" s="252" t="n">
        <v>8.32473521576877E-005</v>
      </c>
      <c r="OM139" s="252" t="n">
        <v>5.44975562252187E-005</v>
      </c>
      <c r="ON139" s="252" t="n">
        <v>6.9894953878477E-005</v>
      </c>
      <c r="OO139" s="252" t="n">
        <v>4.2027521280307E-005</v>
      </c>
      <c r="OP139" s="252" t="n">
        <v>3.31078362694053E-005</v>
      </c>
      <c r="OQ139" s="252" t="n">
        <v>3.53809113644054E-005</v>
      </c>
      <c r="OR139" s="252" t="n">
        <v>0.000100550255743908</v>
      </c>
      <c r="OS139" s="252" t="n">
        <v>7.18259067725702E-005</v>
      </c>
      <c r="OT139" s="252" t="n">
        <v>9.01596703343449E-005</v>
      </c>
      <c r="OU139" s="252" t="n">
        <v>0.000127891259450946</v>
      </c>
      <c r="OV139" s="252" t="n">
        <v>2.99291565755785E-005</v>
      </c>
      <c r="OW139" s="252" t="n">
        <v>2.18604630296044E-005</v>
      </c>
      <c r="OX139" s="252" t="n">
        <v>1.72205410345983E-005</v>
      </c>
      <c r="OY139" s="252" t="n">
        <v>2.32650867685825E-005</v>
      </c>
      <c r="OZ139" s="252" t="n">
        <v>3.34286034347871E-005</v>
      </c>
      <c r="PA139" s="252" t="n">
        <v>3.55319207569304E-005</v>
      </c>
      <c r="PB139" s="252" t="n">
        <v>2.70326204945412E-005</v>
      </c>
      <c r="PC139" s="252" t="n">
        <v>3.43272909967692E-005</v>
      </c>
      <c r="PD139" s="252" t="n">
        <v>1.85823722268184E-005</v>
      </c>
      <c r="PE139" s="800" t="n">
        <v>5.94661094094989E-005</v>
      </c>
      <c r="PF139" s="800" t="n">
        <v>3.68594507667478E-005</v>
      </c>
      <c r="PG139" s="800" t="n">
        <v>0.00010155171026386</v>
      </c>
      <c r="PH139" s="800" t="n">
        <v>5.95324777458216E-005</v>
      </c>
      <c r="PI139" s="800" t="n">
        <v>8.14615896235503E-005</v>
      </c>
      <c r="PJ139" s="800" t="n">
        <v>5.65726161827488E-005</v>
      </c>
      <c r="PK139" s="800" t="n">
        <v>4.94421394859726E-005</v>
      </c>
      <c r="PL139" s="800" t="n">
        <v>6.74153599575233E-005</v>
      </c>
      <c r="PM139" s="800" t="n">
        <v>5.25173779383604E-005</v>
      </c>
      <c r="PN139" s="800" t="n">
        <v>6.24348202905941E-005</v>
      </c>
      <c r="PO139" s="800" t="n">
        <v>9.36086766690752E-005</v>
      </c>
      <c r="PP139" s="800" t="n">
        <v>6.4615242503296E-005</v>
      </c>
      <c r="PQ139" s="800" t="n">
        <v>5.94811531657542E-005</v>
      </c>
      <c r="PR139" s="800" t="n">
        <v>3.36195218114845E-005</v>
      </c>
      <c r="PS139" s="800" t="n">
        <v>8.17259572934602E-005</v>
      </c>
      <c r="PT139" s="800" t="n">
        <v>0.000139740798785619</v>
      </c>
      <c r="PU139" s="800" t="n">
        <v>8.77940011665683E-005</v>
      </c>
      <c r="PV139" s="800" t="n">
        <v>5.94681346978352E-005</v>
      </c>
      <c r="PW139" s="800" t="n">
        <v>7.10495199276259E-005</v>
      </c>
      <c r="PX139" s="800" t="n">
        <v>4.35043750556797E-005</v>
      </c>
      <c r="PY139" s="800" t="n">
        <v>3.18792942935362E-005</v>
      </c>
      <c r="PZ139" s="800" t="n">
        <v>3.62387973283001E-005</v>
      </c>
      <c r="QA139" s="800" t="n">
        <v>0.000100380891566199</v>
      </c>
      <c r="QB139" s="800" t="n">
        <v>6.80226185696919E-005</v>
      </c>
      <c r="QC139" s="800" t="n">
        <v>8.891290123569E-005</v>
      </c>
      <c r="QD139" s="800" t="n">
        <v>0.000120302436641947</v>
      </c>
      <c r="QE139" s="800" t="n">
        <v>2.99526449760277E-005</v>
      </c>
      <c r="QF139" s="800" t="n">
        <v>2.28651946508294E-005</v>
      </c>
      <c r="QG139" s="800" t="n">
        <v>1.80756635105507E-005</v>
      </c>
      <c r="QH139" s="800" t="n">
        <v>2.41931601606652E-005</v>
      </c>
      <c r="QI139" s="800" t="n">
        <v>3.17603109378407E-005</v>
      </c>
      <c r="QJ139" s="800" t="n">
        <v>3.73305543231265E-005</v>
      </c>
      <c r="QK139" s="800" t="n">
        <v>2.50804153188062E-005</v>
      </c>
      <c r="QL139" s="800" t="n">
        <v>3.64255039427532E-005</v>
      </c>
      <c r="QM139" s="800" t="n">
        <v>2.890547360631E-005</v>
      </c>
      <c r="QN139" s="252" t="n">
        <v>5.27898036443948E-005</v>
      </c>
      <c r="QO139" s="252" t="n">
        <v>2.66930955692032E-005</v>
      </c>
      <c r="QP139" s="252" t="n">
        <v>9.42790264212815E-005</v>
      </c>
      <c r="QQ139" s="252" t="n">
        <v>5.24864168616686E-005</v>
      </c>
      <c r="QR139" s="252" t="n">
        <v>7.54903784865637E-005</v>
      </c>
      <c r="QS139" s="252" t="n">
        <v>4.55104411962181E-005</v>
      </c>
      <c r="QT139" s="252" t="n">
        <v>4.56613204523912E-005</v>
      </c>
      <c r="QU139" s="252" t="n">
        <v>4.96384467662671E-005</v>
      </c>
      <c r="QV139" s="252" t="n">
        <v>4.756508961698E-005</v>
      </c>
      <c r="QW139" s="252" t="n">
        <v>5.91621660849879E-005</v>
      </c>
      <c r="QX139" s="252" t="n">
        <v>8.42756816241765E-005</v>
      </c>
      <c r="QY139" s="252" t="n">
        <v>5.60294838655381E-005</v>
      </c>
      <c r="QZ139" s="252" t="n">
        <v>4.68338539615112E-005</v>
      </c>
      <c r="RA139" s="252" t="n">
        <v>2.95115064486271E-005</v>
      </c>
      <c r="RB139" s="252" t="n">
        <v>7.99309415488351E-005</v>
      </c>
      <c r="RC139" s="252" t="n">
        <v>0.000117368004442502</v>
      </c>
      <c r="RD139" s="252" t="n">
        <v>6.74887315758823E-005</v>
      </c>
      <c r="RE139" s="252" t="n">
        <v>6.03804731264866E-005</v>
      </c>
      <c r="RF139" s="252" t="n">
        <v>6.32043680480485E-005</v>
      </c>
      <c r="RG139" s="252" t="n">
        <v>3.63022428279258E-005</v>
      </c>
      <c r="RH139" s="252" t="n">
        <v>3.15754761598578E-005</v>
      </c>
      <c r="RI139" s="252" t="n">
        <v>3.77221001408564E-005</v>
      </c>
      <c r="RJ139" s="252" t="n">
        <v>0.000108378192818</v>
      </c>
      <c r="RK139" s="252" t="n">
        <v>5.09586877786206E-005</v>
      </c>
      <c r="RL139" s="252" t="n">
        <v>9.12339286680897E-005</v>
      </c>
      <c r="RM139" s="252" t="n">
        <v>0.000119342635995838</v>
      </c>
      <c r="RN139" s="252" t="n">
        <v>3.20739555653151E-005</v>
      </c>
      <c r="RO139" s="252" t="n">
        <v>2.3661039842919E-005</v>
      </c>
      <c r="RP139" s="252" t="n">
        <v>1.75578386068829E-005</v>
      </c>
      <c r="RQ139" s="252" t="n">
        <v>2.09097851416348E-005</v>
      </c>
      <c r="RR139" s="252" t="n">
        <v>3.3099999808242E-005</v>
      </c>
      <c r="RS139" s="252" t="n">
        <v>3.52068239266226E-005</v>
      </c>
      <c r="RT139" s="252" t="n">
        <v>2.45371443763474E-005</v>
      </c>
      <c r="RU139" s="252" t="n">
        <v>3.47668979593592E-005</v>
      </c>
      <c r="RV139" s="252" t="n">
        <v>1.43536779228507E-005</v>
      </c>
      <c r="RW139" s="800" t="n">
        <v>4.68230772587848E-005</v>
      </c>
      <c r="RX139" s="800" t="n">
        <v>3.27790329046479E-005</v>
      </c>
      <c r="RY139" s="800" t="n">
        <v>8.76728423087473E-005</v>
      </c>
      <c r="RZ139" s="800" t="n">
        <v>5.26678772642723E-005</v>
      </c>
      <c r="SA139" s="800" t="n">
        <v>6.11561128232964E-005</v>
      </c>
      <c r="SB139" s="800" t="n">
        <v>3.77974108354363E-005</v>
      </c>
      <c r="SC139" s="800" t="n">
        <v>4.50895166177774E-005</v>
      </c>
      <c r="SD139" s="800" t="n">
        <v>4.84860649530456E-005</v>
      </c>
      <c r="SE139" s="800" t="n">
        <v>4.57320839342403E-005</v>
      </c>
      <c r="SF139" s="800" t="n">
        <v>5.65560967330462E-005</v>
      </c>
      <c r="SG139" s="800" t="n">
        <v>7.26298900505947E-005</v>
      </c>
      <c r="SH139" s="800" t="n">
        <v>4.77676318586703E-005</v>
      </c>
      <c r="SI139" s="800" t="n">
        <v>4.42275886141468E-005</v>
      </c>
      <c r="SJ139" s="800" t="n">
        <v>3.07427291163612E-005</v>
      </c>
      <c r="SK139" s="800" t="n">
        <v>8.18619038523318E-005</v>
      </c>
      <c r="SL139" s="800" t="n">
        <v>0.000150655730070469</v>
      </c>
      <c r="SM139" s="800" t="n">
        <v>6.65159674559785E-005</v>
      </c>
      <c r="SN139" s="800" t="n">
        <v>5.68686464423796E-005</v>
      </c>
      <c r="SO139" s="800" t="n">
        <v>4.74240366655164E-005</v>
      </c>
      <c r="SP139" s="800" t="n">
        <v>4.38529257720441E-005</v>
      </c>
      <c r="SQ139" s="800" t="n">
        <v>3.39080556419926E-005</v>
      </c>
      <c r="SR139" s="800" t="n">
        <v>3.64916621248104E-005</v>
      </c>
      <c r="SS139" s="800" t="n">
        <v>0.00011618516596708</v>
      </c>
      <c r="ST139" s="800" t="n">
        <v>6.48671611402671E-005</v>
      </c>
      <c r="SU139" s="800" t="n">
        <v>8.76451006990744E-005</v>
      </c>
      <c r="SV139" s="800" t="n">
        <v>0.000119436331251647</v>
      </c>
      <c r="SW139" s="800" t="n">
        <v>3.24979611964027E-005</v>
      </c>
      <c r="SX139" s="800" t="n">
        <v>2.71688674248348E-005</v>
      </c>
      <c r="SY139" s="800" t="n">
        <v>1.84036148321476E-005</v>
      </c>
      <c r="SZ139" s="800" t="n">
        <v>2.21416596856052E-005</v>
      </c>
      <c r="TA139" s="800" t="n">
        <v>3.39153929495128E-005</v>
      </c>
      <c r="TB139" s="800" t="n">
        <v>3.73484825082027E-005</v>
      </c>
      <c r="TC139" s="800" t="n">
        <v>2.34133686646605E-005</v>
      </c>
      <c r="TD139" s="800" t="n">
        <v>3.41239689030438E-005</v>
      </c>
      <c r="TE139" s="800" t="n">
        <v>1.9165769055139E-005</v>
      </c>
    </row>
    <row r="140" customFormat="false" ht="14.4" hidden="false" customHeight="false" outlineLevel="0" collapsed="false">
      <c r="A140" s="800" t="n">
        <v>0.000485895354041322</v>
      </c>
      <c r="B140" s="800" t="n">
        <v>0.000553326928279663</v>
      </c>
      <c r="C140" s="800" t="n">
        <v>0.000494114009190335</v>
      </c>
      <c r="D140" s="800" t="n">
        <v>0.000533046549370246</v>
      </c>
      <c r="E140" s="800" t="n">
        <v>0.00234636368143957</v>
      </c>
      <c r="F140" s="800" t="n">
        <v>0.000404539103710674</v>
      </c>
      <c r="G140" s="800" t="n">
        <v>0.000299378789800658</v>
      </c>
      <c r="H140" s="800" t="n">
        <v>0.00110801909342551</v>
      </c>
      <c r="I140" s="800" t="n">
        <v>0.00060655235839999</v>
      </c>
      <c r="J140" s="800" t="n">
        <v>0.000471631473036541</v>
      </c>
      <c r="K140" s="800" t="n">
        <v>0.00119018905850036</v>
      </c>
      <c r="L140" s="800" t="n">
        <v>0.000588594948628864</v>
      </c>
      <c r="M140" s="800" t="n">
        <v>0.000615965580463312</v>
      </c>
      <c r="N140" s="800" t="n">
        <v>0.000389629107061489</v>
      </c>
      <c r="O140" s="800" t="n">
        <v>0.000417165319147285</v>
      </c>
      <c r="P140" s="800" t="n">
        <v>0.000508738534367721</v>
      </c>
      <c r="Q140" s="800" t="n">
        <v>0.000654298602421227</v>
      </c>
      <c r="R140" s="800" t="n">
        <v>0.000472751788874291</v>
      </c>
      <c r="S140" s="800" t="n">
        <v>0.000212601370356941</v>
      </c>
      <c r="T140" s="800" t="n">
        <v>0.000256592677322381</v>
      </c>
      <c r="U140" s="800" t="n">
        <v>0.000175538060376331</v>
      </c>
      <c r="V140" s="800" t="n">
        <v>0.000200490244099664</v>
      </c>
      <c r="W140" s="800" t="n">
        <v>0.000565567712981025</v>
      </c>
      <c r="X140" s="800" t="n">
        <v>0.000573003039221629</v>
      </c>
      <c r="Y140" s="800" t="n">
        <v>0.000484743092007816</v>
      </c>
      <c r="Z140" s="800" t="n">
        <v>0.00095427213317957</v>
      </c>
      <c r="AA140" s="800" t="n">
        <v>0.000132711683477985</v>
      </c>
      <c r="AB140" s="800" t="n">
        <v>0.000188280636778633</v>
      </c>
      <c r="AC140" s="800" t="n">
        <v>5.29255075403139E-005</v>
      </c>
      <c r="AD140" s="800" t="n">
        <v>0.000192865400768225</v>
      </c>
      <c r="AE140" s="800" t="n">
        <v>0.000182363123429966</v>
      </c>
      <c r="AF140" s="800" t="n">
        <v>0.000171792031621576</v>
      </c>
      <c r="AG140" s="800" t="n">
        <v>0.000225777928905545</v>
      </c>
      <c r="AH140" s="800" t="n">
        <v>0.000190433986533611</v>
      </c>
      <c r="AI140" s="800" t="n">
        <v>3.25965675455571E-005</v>
      </c>
      <c r="AJ140" s="252" t="n">
        <v>0.000580652785434999</v>
      </c>
      <c r="AK140" s="252" t="n">
        <v>0.000584530816749449</v>
      </c>
      <c r="AL140" s="252" t="n">
        <v>0.000573496664847466</v>
      </c>
      <c r="AM140" s="252" t="n">
        <v>0.000607514360521886</v>
      </c>
      <c r="AN140" s="252" t="n">
        <v>0.00227259059018514</v>
      </c>
      <c r="AO140" s="252" t="n">
        <v>0.000461379945898689</v>
      </c>
      <c r="AP140" s="252" t="n">
        <v>0.000325510717459602</v>
      </c>
      <c r="AQ140" s="252" t="n">
        <v>0.000489547447053634</v>
      </c>
      <c r="AR140" s="252" t="n">
        <v>0.000628813353685304</v>
      </c>
      <c r="AS140" s="252" t="n">
        <v>0.000560276556491447</v>
      </c>
      <c r="AT140" s="252" t="n">
        <v>0.000921052254815303</v>
      </c>
      <c r="AU140" s="252" t="n">
        <v>0.000626749536466784</v>
      </c>
      <c r="AV140" s="252" t="n">
        <v>0.000703139112486103</v>
      </c>
      <c r="AW140" s="252" t="n">
        <v>0.000406064060733041</v>
      </c>
      <c r="AX140" s="252" t="n">
        <v>0.000453778765596456</v>
      </c>
      <c r="AY140" s="252" t="n">
        <v>0.000837422235890573</v>
      </c>
      <c r="AZ140" s="252" t="n">
        <v>0.000865104599052842</v>
      </c>
      <c r="BA140" s="252" t="n">
        <v>0.000601079186163153</v>
      </c>
      <c r="BB140" s="252" t="n">
        <v>0.000292459213904395</v>
      </c>
      <c r="BC140" s="252" t="n">
        <v>0.000332396361872018</v>
      </c>
      <c r="BD140" s="252" t="n">
        <v>0.00022247127896827</v>
      </c>
      <c r="BE140" s="252" t="n">
        <v>0.000237944435712385</v>
      </c>
      <c r="BF140" s="252" t="n">
        <v>0.00061577705478806</v>
      </c>
      <c r="BG140" s="252" t="n">
        <v>0.000569283351760816</v>
      </c>
      <c r="BH140" s="252" t="n">
        <v>0.000541959375697909</v>
      </c>
      <c r="BI140" s="252" t="n">
        <v>0.000890367722660259</v>
      </c>
      <c r="BJ140" s="252" t="n">
        <v>0.000137847146019316</v>
      </c>
      <c r="BK140" s="252" t="n">
        <v>0.000158118001433106</v>
      </c>
      <c r="BL140" s="252" t="n">
        <v>4.65270346317042E-005</v>
      </c>
      <c r="BM140" s="252" t="n">
        <v>0.000170502091853596</v>
      </c>
      <c r="BN140" s="252" t="n">
        <v>0.000268711299548182</v>
      </c>
      <c r="BO140" s="252" t="n">
        <v>0.000209766228325318</v>
      </c>
      <c r="BP140" s="252" t="n">
        <v>0.000268399210071825</v>
      </c>
      <c r="BQ140" s="252" t="n">
        <v>0.000171350352057625</v>
      </c>
      <c r="BR140" s="252" t="n">
        <v>3.35199066077726E-005</v>
      </c>
      <c r="BS140" s="800" t="n">
        <v>0.000790700660279407</v>
      </c>
      <c r="BT140" s="800" t="n">
        <v>0.000720930373141674</v>
      </c>
      <c r="BU140" s="800" t="n">
        <v>0.000732499340896957</v>
      </c>
      <c r="BV140" s="800" t="n">
        <v>0.000720087371876119</v>
      </c>
      <c r="BW140" s="800" t="n">
        <v>0.00205134099410901</v>
      </c>
      <c r="BX140" s="800" t="n">
        <v>0.000514789929311224</v>
      </c>
      <c r="BY140" s="800" t="n">
        <v>0.000376374747296422</v>
      </c>
      <c r="BZ140" s="800" t="n">
        <v>0.000382051923245904</v>
      </c>
      <c r="CA140" s="800" t="n">
        <v>0.000718888829180954</v>
      </c>
      <c r="CB140" s="800" t="n">
        <v>0.000643337666243052</v>
      </c>
      <c r="CC140" s="800" t="n">
        <v>0.00079834618515685</v>
      </c>
      <c r="CD140" s="800" t="n">
        <v>0.000743963852889173</v>
      </c>
      <c r="CE140" s="800" t="n">
        <v>0.000859811404931337</v>
      </c>
      <c r="CF140" s="800" t="n">
        <v>0.000467838461275156</v>
      </c>
      <c r="CG140" s="800" t="n">
        <v>0.00051325406371887</v>
      </c>
      <c r="CH140" s="800" t="n">
        <v>0.000929899490820001</v>
      </c>
      <c r="CI140" s="800" t="n">
        <v>0.00112174008463144</v>
      </c>
      <c r="CJ140" s="800" t="n">
        <v>0.000706876658207597</v>
      </c>
      <c r="CK140" s="800" t="n">
        <v>0.000310302890995319</v>
      </c>
      <c r="CL140" s="800" t="n">
        <v>0.000366483921440782</v>
      </c>
      <c r="CM140" s="800" t="n">
        <v>0.00025143573490296</v>
      </c>
      <c r="CN140" s="800" t="n">
        <v>0.000244696729860651</v>
      </c>
      <c r="CO140" s="800" t="n">
        <v>0.000737884832274344</v>
      </c>
      <c r="CP140" s="800" t="n">
        <v>0.000665527391992941</v>
      </c>
      <c r="CQ140" s="800" t="n">
        <v>0.000631391091468897</v>
      </c>
      <c r="CR140" s="800" t="n">
        <v>0.00103743489392352</v>
      </c>
      <c r="CS140" s="800" t="n">
        <v>0.000164493407429365</v>
      </c>
      <c r="CT140" s="800" t="n">
        <v>0.000164648837501086</v>
      </c>
      <c r="CU140" s="800" t="n">
        <v>6.07030364117439E-005</v>
      </c>
      <c r="CV140" s="800" t="n">
        <v>0.000166919030966826</v>
      </c>
      <c r="CW140" s="800" t="n">
        <v>0.00031612450491425</v>
      </c>
      <c r="CX140" s="800" t="n">
        <v>0.000260028193990978</v>
      </c>
      <c r="CY140" s="800" t="n">
        <v>0.000319122286522386</v>
      </c>
      <c r="CZ140" s="800" t="n">
        <v>0.000196109916019138</v>
      </c>
      <c r="DA140" s="800" t="n">
        <v>3.60995340279057E-005</v>
      </c>
      <c r="DB140" s="252" t="n">
        <v>0.000764902571042556</v>
      </c>
      <c r="DC140" s="252" t="n">
        <v>0.000828271813014601</v>
      </c>
      <c r="DD140" s="252" t="n">
        <v>0.000786953736457375</v>
      </c>
      <c r="DE140" s="252" t="n">
        <v>0.000811259976211257</v>
      </c>
      <c r="DF140" s="252" t="n">
        <v>0.00216595617208555</v>
      </c>
      <c r="DG140" s="252" t="n">
        <v>0.000603077310815731</v>
      </c>
      <c r="DH140" s="252" t="n">
        <v>0.00042369352312382</v>
      </c>
      <c r="DI140" s="252" t="n">
        <v>0.00043820245396567</v>
      </c>
      <c r="DJ140" s="252" t="n">
        <v>0.000780479521580782</v>
      </c>
      <c r="DK140" s="252" t="n">
        <v>0.000722138877191503</v>
      </c>
      <c r="DL140" s="252" t="n">
        <v>0.000878018000795908</v>
      </c>
      <c r="DM140" s="252" t="n">
        <v>0.000882032274248146</v>
      </c>
      <c r="DN140" s="252" t="n">
        <v>0.000813681454500177</v>
      </c>
      <c r="DO140" s="252" t="n">
        <v>0.000485058238890215</v>
      </c>
      <c r="DP140" s="252" t="n">
        <v>0.000566744636182252</v>
      </c>
      <c r="DQ140" s="252" t="n">
        <v>0.00105963979737067</v>
      </c>
      <c r="DR140" s="252" t="n">
        <v>0.00113098102067006</v>
      </c>
      <c r="DS140" s="252" t="n">
        <v>0.0007075739592649</v>
      </c>
      <c r="DT140" s="252" t="n">
        <v>0.000330548087094404</v>
      </c>
      <c r="DU140" s="252" t="n">
        <v>0.000360051192050669</v>
      </c>
      <c r="DV140" s="252" t="n">
        <v>0.00026697953019828</v>
      </c>
      <c r="DW140" s="252" t="n">
        <v>0.000265574016040244</v>
      </c>
      <c r="DX140" s="252" t="n">
        <v>0.000759803404936515</v>
      </c>
      <c r="DY140" s="252" t="n">
        <v>0.000562758120848507</v>
      </c>
      <c r="DZ140" s="252" t="n">
        <v>0.000701932306149646</v>
      </c>
      <c r="EA140" s="252" t="n">
        <v>0.000999343719446178</v>
      </c>
      <c r="EB140" s="252" t="n">
        <v>0.000187356572624815</v>
      </c>
      <c r="EC140" s="252" t="n">
        <v>0.000175234451796204</v>
      </c>
      <c r="ED140" s="252" t="n">
        <v>9.62178071715573E-005</v>
      </c>
      <c r="EE140" s="252" t="n">
        <v>0.000173899126011574</v>
      </c>
      <c r="EF140" s="252" t="n">
        <v>0.000298610970922119</v>
      </c>
      <c r="EG140" s="252" t="n">
        <v>0.000250246518807802</v>
      </c>
      <c r="EH140" s="252" t="n">
        <v>0.00034599784028526</v>
      </c>
      <c r="EI140" s="252" t="n">
        <v>0.000233836270567468</v>
      </c>
      <c r="EJ140" s="252" t="n">
        <v>3.10388624352441E-005</v>
      </c>
      <c r="EK140" s="800" t="n">
        <v>0.000633610255061074</v>
      </c>
      <c r="EL140" s="800" t="n">
        <v>0.000861904627547984</v>
      </c>
      <c r="EM140" s="800" t="n">
        <v>0.00076667420191476</v>
      </c>
      <c r="EN140" s="800" t="n">
        <v>0.00100049701165734</v>
      </c>
      <c r="EO140" s="800" t="n">
        <v>0.00331640130496907</v>
      </c>
      <c r="EP140" s="800" t="n">
        <v>0.000592284302360226</v>
      </c>
      <c r="EQ140" s="800" t="n">
        <v>0.000454226437512231</v>
      </c>
      <c r="ER140" s="800" t="n">
        <v>0.000516760634017527</v>
      </c>
      <c r="ES140" s="800" t="n">
        <v>0.000829250695673583</v>
      </c>
      <c r="ET140" s="800" t="n">
        <v>0.000773388459957502</v>
      </c>
      <c r="EU140" s="800" t="n">
        <v>0.000991452383080286</v>
      </c>
      <c r="EV140" s="800" t="n">
        <v>0.00101681205294252</v>
      </c>
      <c r="EW140" s="800" t="n">
        <v>0.000893032422956403</v>
      </c>
      <c r="EX140" s="800" t="n">
        <v>0.000576729153875089</v>
      </c>
      <c r="EY140" s="800" t="n">
        <v>0.000629258388045033</v>
      </c>
      <c r="EZ140" s="800" t="n">
        <v>0.000999705481216388</v>
      </c>
      <c r="FA140" s="800" t="n">
        <v>0.000913610373985733</v>
      </c>
      <c r="FB140" s="800" t="n">
        <v>0.000717378858854723</v>
      </c>
      <c r="FC140" s="800" t="n">
        <v>0.000309180999157192</v>
      </c>
      <c r="FD140" s="800" t="n">
        <v>0.000351943240335705</v>
      </c>
      <c r="FE140" s="800" t="n">
        <v>0.000275719276849655</v>
      </c>
      <c r="FF140" s="800" t="n">
        <v>0.000232163890306795</v>
      </c>
      <c r="FG140" s="800" t="n">
        <v>0.000646385186858347</v>
      </c>
      <c r="FH140" s="800" t="n">
        <v>0.00060793007584277</v>
      </c>
      <c r="FI140" s="800" t="n">
        <v>0.000825466078752728</v>
      </c>
      <c r="FJ140" s="800" t="n">
        <v>0.000901496175645211</v>
      </c>
      <c r="FK140" s="800" t="n">
        <v>0.000207698627238297</v>
      </c>
      <c r="FL140" s="800" t="n">
        <v>0.000192593553135952</v>
      </c>
      <c r="FM140" s="800" t="n">
        <v>0.000112775464557372</v>
      </c>
      <c r="FN140" s="800" t="n">
        <v>0.000211921555234816</v>
      </c>
      <c r="FO140" s="800" t="n">
        <v>0.000275713606011732</v>
      </c>
      <c r="FP140" s="800" t="n">
        <v>0.000229175400637436</v>
      </c>
      <c r="FQ140" s="800" t="n">
        <v>0.000293623989117789</v>
      </c>
      <c r="FR140" s="800" t="n">
        <v>0.000275731351133775</v>
      </c>
      <c r="FS140" s="800" t="n">
        <v>4.04117176635848E-005</v>
      </c>
      <c r="FT140" s="252" t="n">
        <v>0.000690409050303375</v>
      </c>
      <c r="FU140" s="252" t="n">
        <v>0.000844365370861502</v>
      </c>
      <c r="FV140" s="252" t="n">
        <v>0.000876807337674911</v>
      </c>
      <c r="FW140" s="252" t="n">
        <v>0.000979053336669321</v>
      </c>
      <c r="FX140" s="252" t="n">
        <v>0.00381828493666357</v>
      </c>
      <c r="FY140" s="252" t="n">
        <v>0.000682810228681466</v>
      </c>
      <c r="FZ140" s="252" t="n">
        <v>0.000452156460717648</v>
      </c>
      <c r="GA140" s="252" t="n">
        <v>0.000630059205521628</v>
      </c>
      <c r="GB140" s="252" t="n">
        <v>0.000815903789017325</v>
      </c>
      <c r="GC140" s="252" t="n">
        <v>0.000740850820398619</v>
      </c>
      <c r="GD140" s="252" t="n">
        <v>0.0012700497647831</v>
      </c>
      <c r="GE140" s="252" t="n">
        <v>0.00101010531516779</v>
      </c>
      <c r="GF140" s="252" t="n">
        <v>0.000656424349334263</v>
      </c>
      <c r="GG140" s="252" t="n">
        <v>0.000649207511186741</v>
      </c>
      <c r="GH140" s="252" t="n">
        <v>0.000549257890801135</v>
      </c>
      <c r="GI140" s="252" t="n">
        <v>0.00117829708190096</v>
      </c>
      <c r="GJ140" s="252" t="n">
        <v>0.000930289998157118</v>
      </c>
      <c r="GK140" s="252" t="n">
        <v>0.000770199526354655</v>
      </c>
      <c r="GL140" s="252" t="n">
        <v>0.000276818816467688</v>
      </c>
      <c r="GM140" s="252" t="n">
        <v>0.000389199242896527</v>
      </c>
      <c r="GN140" s="252" t="n">
        <v>0.000288618304764429</v>
      </c>
      <c r="GO140" s="252" t="n">
        <v>0.00023561699907849</v>
      </c>
      <c r="GP140" s="252" t="n">
        <v>0.000648196129756788</v>
      </c>
      <c r="GQ140" s="252" t="n">
        <v>0.000616874267496319</v>
      </c>
      <c r="GR140" s="252" t="n">
        <v>0.00078799069494722</v>
      </c>
      <c r="GS140" s="252" t="n">
        <v>0.00098399961921648</v>
      </c>
      <c r="GT140" s="252" t="n">
        <v>0.000224502234534919</v>
      </c>
      <c r="GU140" s="252" t="n">
        <v>0.000181024109875151</v>
      </c>
      <c r="GV140" s="252" t="n">
        <v>0.000115864375455901</v>
      </c>
      <c r="GW140" s="252" t="n">
        <v>0.000231594898286308</v>
      </c>
      <c r="GX140" s="252" t="n">
        <v>0.000295393908147533</v>
      </c>
      <c r="GY140" s="252" t="n">
        <v>0.000273207776793875</v>
      </c>
      <c r="GZ140" s="252" t="n">
        <v>0.000293191048468072</v>
      </c>
      <c r="HA140" s="252" t="n">
        <v>0.000289575042049855</v>
      </c>
      <c r="HB140" s="252" t="n">
        <v>4.27366282557979E-005</v>
      </c>
      <c r="HC140" s="800" t="n">
        <v>0.000725725361280159</v>
      </c>
      <c r="HD140" s="800" t="n">
        <v>0.000849924192175105</v>
      </c>
      <c r="HE140" s="800" t="n">
        <v>0.000959557269640362</v>
      </c>
      <c r="HF140" s="800" t="n">
        <v>0.00121785247139829</v>
      </c>
      <c r="HG140" s="800" t="n">
        <v>0.00297691425613026</v>
      </c>
      <c r="HH140" s="800" t="n">
        <v>0.000716390335711708</v>
      </c>
      <c r="HI140" s="800" t="n">
        <v>0.000583135800932762</v>
      </c>
      <c r="HJ140" s="800" t="n">
        <v>0.000606181962239466</v>
      </c>
      <c r="HK140" s="800" t="n">
        <v>0.000984177366870643</v>
      </c>
      <c r="HL140" s="800" t="n">
        <v>0.000936676694699541</v>
      </c>
      <c r="HM140" s="800" t="n">
        <v>0.00114817309896328</v>
      </c>
      <c r="HN140" s="800" t="n">
        <v>0.000989466366086418</v>
      </c>
      <c r="HO140" s="800" t="n">
        <v>0.000748074617151902</v>
      </c>
      <c r="HP140" s="800" t="n">
        <v>0.000704637727404256</v>
      </c>
      <c r="HQ140" s="800" t="n">
        <v>0.000583425457890967</v>
      </c>
      <c r="HR140" s="800" t="n">
        <v>0.0013316807309815</v>
      </c>
      <c r="HS140" s="800" t="n">
        <v>0.000913711987855434</v>
      </c>
      <c r="HT140" s="800" t="n">
        <v>0.000729458733948687</v>
      </c>
      <c r="HU140" s="800" t="n">
        <v>0.000324251052971459</v>
      </c>
      <c r="HV140" s="800" t="n">
        <v>0.000365116723151895</v>
      </c>
      <c r="HW140" s="800" t="n">
        <v>0.000274684255891463</v>
      </c>
      <c r="HX140" s="800" t="n">
        <v>0.000251968685087209</v>
      </c>
      <c r="HY140" s="800" t="n">
        <v>0.00067420505377367</v>
      </c>
      <c r="HZ140" s="800" t="n">
        <v>0.000545321103112204</v>
      </c>
      <c r="IA140" s="800" t="n">
        <v>0.000737780805517355</v>
      </c>
      <c r="IB140" s="800" t="n">
        <v>0.00105796173863361</v>
      </c>
      <c r="IC140" s="800" t="n">
        <v>0.000239084391958293</v>
      </c>
      <c r="ID140" s="800" t="n">
        <v>0.000189594746010036</v>
      </c>
      <c r="IE140" s="800" t="n">
        <v>0.00012388431470357</v>
      </c>
      <c r="IF140" s="800" t="n">
        <v>0.000236226244745777</v>
      </c>
      <c r="IG140" s="800" t="n">
        <v>0.000274711060866333</v>
      </c>
      <c r="IH140" s="800" t="n">
        <v>0.000274172373507636</v>
      </c>
      <c r="II140" s="800" t="n">
        <v>0.000319547408127328</v>
      </c>
      <c r="IJ140" s="800" t="n">
        <v>0.000272759997353459</v>
      </c>
      <c r="IK140" s="800" t="n">
        <v>3.85158382872084E-005</v>
      </c>
      <c r="IL140" s="252" t="n">
        <v>0.000610811999747649</v>
      </c>
      <c r="IM140" s="252" t="n">
        <v>0.000711746978157735</v>
      </c>
      <c r="IN140" s="252" t="n">
        <v>0.000844051851304593</v>
      </c>
      <c r="IO140" s="252" t="n">
        <v>0.00120287209306908</v>
      </c>
      <c r="IP140" s="252" t="n">
        <v>0.00306220939026698</v>
      </c>
      <c r="IQ140" s="252" t="n">
        <v>0.000612966032181543</v>
      </c>
      <c r="IR140" s="252" t="n">
        <v>0.000506884933716074</v>
      </c>
      <c r="IS140" s="252" t="n">
        <v>0.000491397743284731</v>
      </c>
      <c r="IT140" s="252" t="n">
        <v>0.000853446718090377</v>
      </c>
      <c r="IU140" s="252" t="n">
        <v>0.000790419870608353</v>
      </c>
      <c r="IV140" s="252" t="n">
        <v>0.00132096142288627</v>
      </c>
      <c r="IW140" s="252" t="n">
        <v>0.000904177625276303</v>
      </c>
      <c r="IX140" s="252" t="n">
        <v>0.000676399141929024</v>
      </c>
      <c r="IY140" s="252" t="n">
        <v>0.000593430323519302</v>
      </c>
      <c r="IZ140" s="252" t="n">
        <v>0.000489292840474152</v>
      </c>
      <c r="JA140" s="252" t="n">
        <v>0.00128979124356568</v>
      </c>
      <c r="JB140" s="252" t="n">
        <v>0.000869158857451645</v>
      </c>
      <c r="JC140" s="252" t="n">
        <v>0.000743557319314475</v>
      </c>
      <c r="JD140" s="252" t="n">
        <v>0.000261586356516675</v>
      </c>
      <c r="JE140" s="252" t="n">
        <v>0.000317620343564328</v>
      </c>
      <c r="JF140" s="252" t="n">
        <v>0.000226763605774673</v>
      </c>
      <c r="JG140" s="252" t="n">
        <v>0.000239914145699623</v>
      </c>
      <c r="JH140" s="252" t="n">
        <v>0.000619143235015236</v>
      </c>
      <c r="JI140" s="252" t="n">
        <v>0.00059021008045774</v>
      </c>
      <c r="JJ140" s="252" t="n">
        <v>0.00069844524319723</v>
      </c>
      <c r="JK140" s="252" t="n">
        <v>0.000924453340186125</v>
      </c>
      <c r="JL140" s="252" t="n">
        <v>0.000217749993343205</v>
      </c>
      <c r="JM140" s="252" t="n">
        <v>0.000180611816972228</v>
      </c>
      <c r="JN140" s="252" t="n">
        <v>0.000108348758834935</v>
      </c>
      <c r="JO140" s="252" t="n">
        <v>0.000212222355222231</v>
      </c>
      <c r="JP140" s="252" t="n">
        <v>0.00023639005534549</v>
      </c>
      <c r="JQ140" s="252" t="n">
        <v>0.000248202518890758</v>
      </c>
      <c r="JR140" s="252" t="n">
        <v>0.000265514543661426</v>
      </c>
      <c r="JS140" s="252" t="n">
        <v>0.000243522731039791</v>
      </c>
      <c r="JT140" s="252" t="n">
        <v>4.89266451508992E-005</v>
      </c>
      <c r="JU140" s="800" t="n">
        <v>0.000583477279062799</v>
      </c>
      <c r="JV140" s="800" t="n">
        <v>0.000634501302694227</v>
      </c>
      <c r="JW140" s="800" t="n">
        <v>0.000772040345692554</v>
      </c>
      <c r="JX140" s="800" t="n">
        <v>0.00108730234146239</v>
      </c>
      <c r="JY140" s="800" t="n">
        <v>0.00316010207889234</v>
      </c>
      <c r="JZ140" s="800" t="n">
        <v>0.000539623996308112</v>
      </c>
      <c r="KA140" s="800" t="n">
        <v>0.000523897773378218</v>
      </c>
      <c r="KB140" s="800" t="n">
        <v>0.000649634273909171</v>
      </c>
      <c r="KC140" s="800" t="n">
        <v>0.000772102003755206</v>
      </c>
      <c r="KD140" s="800" t="n">
        <v>0.000748891923764461</v>
      </c>
      <c r="KE140" s="800" t="n">
        <v>0.000901254787940235</v>
      </c>
      <c r="KF140" s="800" t="n">
        <v>0.000885776447821579</v>
      </c>
      <c r="KG140" s="800" t="n">
        <v>0.000697424238952701</v>
      </c>
      <c r="KH140" s="800" t="n">
        <v>0.000551121145894581</v>
      </c>
      <c r="KI140" s="800" t="n">
        <v>0.000461599964675698</v>
      </c>
      <c r="KJ140" s="800" t="n">
        <v>0.000807977157819642</v>
      </c>
      <c r="KK140" s="800" t="n">
        <v>0.000929435687434213</v>
      </c>
      <c r="KL140" s="800" t="n">
        <v>0.000633400690951276</v>
      </c>
      <c r="KM140" s="800" t="n">
        <v>0.000263683482514743</v>
      </c>
      <c r="KN140" s="800" t="n">
        <v>0.000286129917421987</v>
      </c>
      <c r="KO140" s="800" t="n">
        <v>0.000184411223036715</v>
      </c>
      <c r="KP140" s="800" t="n">
        <v>0.000211895699249489</v>
      </c>
      <c r="KQ140" s="800" t="n">
        <v>0.000527461399167669</v>
      </c>
      <c r="KR140" s="800" t="n">
        <v>0.000619631490898582</v>
      </c>
      <c r="KS140" s="800" t="n">
        <v>0.000735686035167975</v>
      </c>
      <c r="KT140" s="800" t="n">
        <v>0.000883482853615122</v>
      </c>
      <c r="KU140" s="800" t="n">
        <v>0.000182484605037309</v>
      </c>
      <c r="KV140" s="800" t="n">
        <v>0.000139857445753521</v>
      </c>
      <c r="KW140" s="800" t="n">
        <v>9.27886111129724E-005</v>
      </c>
      <c r="KX140" s="800" t="n">
        <v>0.000183626356466211</v>
      </c>
      <c r="KY140" s="800" t="n">
        <v>0.000253880435737666</v>
      </c>
      <c r="KZ140" s="800" t="n">
        <v>0.000215655213234872</v>
      </c>
      <c r="LA140" s="800" t="n">
        <v>0.000237496771114687</v>
      </c>
      <c r="LB140" s="800" t="n">
        <v>0.000225638763213023</v>
      </c>
      <c r="LC140" s="800" t="n">
        <v>3.90060417086207E-005</v>
      </c>
      <c r="LD140" s="252" t="n">
        <v>0.000591799708252585</v>
      </c>
      <c r="LE140" s="252" t="n">
        <v>0.000483070303902202</v>
      </c>
      <c r="LF140" s="252" t="n">
        <v>0.000802652278505211</v>
      </c>
      <c r="LG140" s="252" t="n">
        <v>0.00125923017848703</v>
      </c>
      <c r="LH140" s="252" t="n">
        <v>0.00342412324976814</v>
      </c>
      <c r="LI140" s="252" t="n">
        <v>0.000600767213469446</v>
      </c>
      <c r="LJ140" s="252" t="n">
        <v>0.000600675960578773</v>
      </c>
      <c r="LK140" s="252" t="n">
        <v>0.000532917547921105</v>
      </c>
      <c r="LL140" s="252" t="n">
        <v>0.000826197239481102</v>
      </c>
      <c r="LM140" s="252" t="n">
        <v>0.000865114456200152</v>
      </c>
      <c r="LN140" s="252" t="n">
        <v>0.00096683785701899</v>
      </c>
      <c r="LO140" s="252" t="n">
        <v>0.000877058879747004</v>
      </c>
      <c r="LP140" s="252" t="n">
        <v>0.00100239383718638</v>
      </c>
      <c r="LQ140" s="252" t="n">
        <v>0.00068026998372602</v>
      </c>
      <c r="LR140" s="252" t="n">
        <v>0.000568598174166541</v>
      </c>
      <c r="LS140" s="252" t="n">
        <v>0.000824162295579265</v>
      </c>
      <c r="LT140" s="252" t="n">
        <v>0.000836728441533434</v>
      </c>
      <c r="LU140" s="252" t="n">
        <v>0.000623329615527688</v>
      </c>
      <c r="LV140" s="252" t="n">
        <v>0.000469582598153017</v>
      </c>
      <c r="LW140" s="252" t="n">
        <v>0.000343524596581246</v>
      </c>
      <c r="LX140" s="252" t="n">
        <v>0.00020817878350078</v>
      </c>
      <c r="LY140" s="252" t="n">
        <v>0.000215765758703106</v>
      </c>
      <c r="LZ140" s="252" t="n">
        <v>0.000533014112872018</v>
      </c>
      <c r="MA140" s="252" t="n">
        <v>0.000431556330511661</v>
      </c>
      <c r="MB140" s="252" t="n">
        <v>0.000577288774008687</v>
      </c>
      <c r="MC140" s="252" t="n">
        <v>0.000694166923364107</v>
      </c>
      <c r="MD140" s="252" t="n">
        <v>0.000206284200545018</v>
      </c>
      <c r="ME140" s="252" t="n">
        <v>0.000145632163703573</v>
      </c>
      <c r="MF140" s="252" t="n">
        <v>0.000112331272028932</v>
      </c>
      <c r="MG140" s="252" t="n">
        <v>0.000233975198001258</v>
      </c>
      <c r="MH140" s="252" t="n">
        <v>0.000259254157096514</v>
      </c>
      <c r="MI140" s="252" t="n">
        <v>0.000238760408210343</v>
      </c>
      <c r="MJ140" s="252" t="n">
        <v>0.000273635008408318</v>
      </c>
      <c r="MK140" s="252" t="n">
        <v>0.000236941408890019</v>
      </c>
      <c r="ML140" s="252" t="n">
        <v>6.17100126638036E-005</v>
      </c>
      <c r="MM140" s="800" t="n">
        <v>0.000621941560726813</v>
      </c>
      <c r="MN140" s="800" t="n">
        <v>0.000453070373683063</v>
      </c>
      <c r="MO140" s="800" t="n">
        <v>0.000965055125715138</v>
      </c>
      <c r="MP140" s="800" t="n">
        <v>0.00125455860694924</v>
      </c>
      <c r="MQ140" s="800" t="n">
        <v>0.00323344531089313</v>
      </c>
      <c r="MR140" s="800" t="n">
        <v>0.000704718469426014</v>
      </c>
      <c r="MS140" s="800" t="n">
        <v>0.000617763717508559</v>
      </c>
      <c r="MT140" s="800" t="n">
        <v>0.000791997217988708</v>
      </c>
      <c r="MU140" s="800" t="n">
        <v>0.000787934073562735</v>
      </c>
      <c r="MV140" s="800" t="n">
        <v>0.000813596928110055</v>
      </c>
      <c r="MW140" s="800" t="n">
        <v>0.00103643111365799</v>
      </c>
      <c r="MX140" s="800" t="n">
        <v>0.00100361419446783</v>
      </c>
      <c r="MY140" s="800" t="n">
        <v>0.000990070922289649</v>
      </c>
      <c r="MZ140" s="800" t="n">
        <v>0.000925436098223072</v>
      </c>
      <c r="NA140" s="800" t="n">
        <v>0.00061518124844855</v>
      </c>
      <c r="NB140" s="800" t="n">
        <v>0.000873439357737179</v>
      </c>
      <c r="NC140" s="800" t="n">
        <v>0.000940378160954175</v>
      </c>
      <c r="ND140" s="800" t="n">
        <v>0.000646231085993822</v>
      </c>
      <c r="NE140" s="800" t="n">
        <v>0.000562990768903521</v>
      </c>
      <c r="NF140" s="800" t="n">
        <v>0.000382866978725867</v>
      </c>
      <c r="NG140" s="800" t="n">
        <v>0.000257244529263918</v>
      </c>
      <c r="NH140" s="800" t="n">
        <v>0.000261607312782001</v>
      </c>
      <c r="NI140" s="800" t="n">
        <v>0.000624954427321757</v>
      </c>
      <c r="NJ140" s="800" t="n">
        <v>0.000474634466498087</v>
      </c>
      <c r="NK140" s="800" t="n">
        <v>0.000661621577590844</v>
      </c>
      <c r="NL140" s="800" t="n">
        <v>0.000911785859221724</v>
      </c>
      <c r="NM140" s="800" t="n">
        <v>0.000272965762912265</v>
      </c>
      <c r="NN140" s="800" t="n">
        <v>0.000170080635938647</v>
      </c>
      <c r="NO140" s="800" t="n">
        <v>0.000135949159310494</v>
      </c>
      <c r="NP140" s="800" t="n">
        <v>0.00031577900165214</v>
      </c>
      <c r="NQ140" s="800" t="n">
        <v>0.000306518272227143</v>
      </c>
      <c r="NR140" s="800" t="n">
        <v>0.000302194327486654</v>
      </c>
      <c r="NS140" s="800" t="n">
        <v>0.000297771935712879</v>
      </c>
      <c r="NT140" s="800" t="n">
        <v>0.000285537824737378</v>
      </c>
      <c r="NU140" s="800" t="n">
        <v>6.54910545195592E-005</v>
      </c>
      <c r="NV140" s="252" t="n">
        <v>0.000664731714742425</v>
      </c>
      <c r="NW140" s="252" t="n">
        <v>0.000383882986406873</v>
      </c>
      <c r="NX140" s="252" t="n">
        <v>0.00101633172961601</v>
      </c>
      <c r="NY140" s="252" t="n">
        <v>0.00102807589029324</v>
      </c>
      <c r="NZ140" s="252" t="n">
        <v>0.00239130193345587</v>
      </c>
      <c r="OA140" s="252" t="n">
        <v>0.000728806549834855</v>
      </c>
      <c r="OB140" s="252" t="n">
        <v>0.000659443958422527</v>
      </c>
      <c r="OC140" s="252" t="n">
        <v>0.00075851290314679</v>
      </c>
      <c r="OD140" s="252" t="n">
        <v>0.000844333918586034</v>
      </c>
      <c r="OE140" s="252" t="n">
        <v>0.000888976529542112</v>
      </c>
      <c r="OF140" s="252" t="n">
        <v>0.00114228778920374</v>
      </c>
      <c r="OG140" s="252" t="n">
        <v>0.00103586460926028</v>
      </c>
      <c r="OH140" s="252" t="n">
        <v>0.00110446100566911</v>
      </c>
      <c r="OI140" s="252" t="n">
        <v>0.0011151033303905</v>
      </c>
      <c r="OJ140" s="252" t="n">
        <v>0.000649576196372373</v>
      </c>
      <c r="OK140" s="252" t="n">
        <v>0.00106073713322304</v>
      </c>
      <c r="OL140" s="252" t="n">
        <v>0.00101427029150346</v>
      </c>
      <c r="OM140" s="252" t="n">
        <v>0.000732017669362747</v>
      </c>
      <c r="ON140" s="252" t="n">
        <v>0.000657054345672259</v>
      </c>
      <c r="OO140" s="252" t="n">
        <v>0.000429806366765756</v>
      </c>
      <c r="OP140" s="252" t="n">
        <v>0.000288727515724794</v>
      </c>
      <c r="OQ140" s="252" t="n">
        <v>0.000304784059064642</v>
      </c>
      <c r="OR140" s="252" t="n">
        <v>0.000713637585589426</v>
      </c>
      <c r="OS140" s="252" t="n">
        <v>0.000418377600733087</v>
      </c>
      <c r="OT140" s="252" t="n">
        <v>0.000614665174226671</v>
      </c>
      <c r="OU140" s="252" t="n">
        <v>0.00105563146687363</v>
      </c>
      <c r="OV140" s="252" t="n">
        <v>0.000302402354477173</v>
      </c>
      <c r="OW140" s="252" t="n">
        <v>0.000184205702965596</v>
      </c>
      <c r="OX140" s="252" t="n">
        <v>0.0001488866954338</v>
      </c>
      <c r="OY140" s="252" t="n">
        <v>0.00036001784260924</v>
      </c>
      <c r="OZ140" s="252" t="n">
        <v>0.000331460530625394</v>
      </c>
      <c r="PA140" s="252" t="n">
        <v>0.000345290299719435</v>
      </c>
      <c r="PB140" s="252" t="n">
        <v>0.000314445305804129</v>
      </c>
      <c r="PC140" s="252" t="n">
        <v>0.000320763865865735</v>
      </c>
      <c r="PD140" s="252" t="n">
        <v>0.000132841684933375</v>
      </c>
      <c r="PE140" s="800" t="n">
        <v>0.000655512156253381</v>
      </c>
      <c r="PF140" s="800" t="n">
        <v>0.000402690126770954</v>
      </c>
      <c r="PG140" s="800" t="n">
        <v>0.00106366303823645</v>
      </c>
      <c r="PH140" s="800" t="n">
        <v>0.00101449770513168</v>
      </c>
      <c r="PI140" s="800" t="n">
        <v>0.00210915622975449</v>
      </c>
      <c r="PJ140" s="800" t="n">
        <v>0.000766727569728595</v>
      </c>
      <c r="PK140" s="800" t="n">
        <v>0.000727492170510771</v>
      </c>
      <c r="PL140" s="800" t="n">
        <v>0.000856677229391455</v>
      </c>
      <c r="PM140" s="800" t="n">
        <v>0.00087372202181945</v>
      </c>
      <c r="PN140" s="800" t="n">
        <v>0.000976957751156212</v>
      </c>
      <c r="PO140" s="800" t="n">
        <v>0.00122722861345979</v>
      </c>
      <c r="PP140" s="800" t="n">
        <v>0.000987799338868192</v>
      </c>
      <c r="PQ140" s="800" t="n">
        <v>0.00110781375385785</v>
      </c>
      <c r="PR140" s="800" t="n">
        <v>0.00108500880336311</v>
      </c>
      <c r="PS140" s="800" t="n">
        <v>0.000615973747265567</v>
      </c>
      <c r="PT140" s="800" t="n">
        <v>0.00114500954343204</v>
      </c>
      <c r="PU140" s="800" t="n">
        <v>0.00103937960977232</v>
      </c>
      <c r="PV140" s="800" t="n">
        <v>0.000770302193074184</v>
      </c>
      <c r="PW140" s="800" t="n">
        <v>0.000620501898078489</v>
      </c>
      <c r="PX140" s="800" t="n">
        <v>0.000446385126497204</v>
      </c>
      <c r="PY140" s="800" t="n">
        <v>0.000269826040884818</v>
      </c>
      <c r="PZ140" s="800" t="n">
        <v>0.000317393556416354</v>
      </c>
      <c r="QA140" s="800" t="n">
        <v>0.000632596377635777</v>
      </c>
      <c r="QB140" s="800" t="n">
        <v>0.000402564678048533</v>
      </c>
      <c r="QC140" s="800" t="n">
        <v>0.000587003078357956</v>
      </c>
      <c r="QD140" s="800" t="n">
        <v>0.00101531423831104</v>
      </c>
      <c r="QE140" s="800" t="n">
        <v>0.000288166067446654</v>
      </c>
      <c r="QF140" s="800" t="n">
        <v>0.000210128896016471</v>
      </c>
      <c r="QG140" s="800" t="n">
        <v>0.000152712930111756</v>
      </c>
      <c r="QH140" s="800" t="n">
        <v>0.000368446826702549</v>
      </c>
      <c r="QI140" s="800" t="n">
        <v>0.000311804179110502</v>
      </c>
      <c r="QJ140" s="800" t="n">
        <v>0.000396673356907879</v>
      </c>
      <c r="QK140" s="800" t="n">
        <v>0.000316992485531784</v>
      </c>
      <c r="QL140" s="800" t="n">
        <v>0.000331548480403823</v>
      </c>
      <c r="QM140" s="800" t="n">
        <v>0.00013265847865914</v>
      </c>
      <c r="QN140" s="252" t="n">
        <v>0.000664448960332347</v>
      </c>
      <c r="QO140" s="252" t="n">
        <v>0.000397698408840082</v>
      </c>
      <c r="QP140" s="252" t="n">
        <v>0.0010103189350555</v>
      </c>
      <c r="QQ140" s="252" t="n">
        <v>0.000956749653775535</v>
      </c>
      <c r="QR140" s="252" t="n">
        <v>0.00167398832644735</v>
      </c>
      <c r="QS140" s="252" t="n">
        <v>0.000734024472684692</v>
      </c>
      <c r="QT140" s="252" t="n">
        <v>0.000654914924044334</v>
      </c>
      <c r="QU140" s="252" t="n">
        <v>0.000743414401238921</v>
      </c>
      <c r="QV140" s="252" t="n">
        <v>0.000853316810316228</v>
      </c>
      <c r="QW140" s="252" t="n">
        <v>0.00105796820065014</v>
      </c>
      <c r="QX140" s="252" t="n">
        <v>0.00114683426021988</v>
      </c>
      <c r="QY140" s="252" t="n">
        <v>0.000922623057637402</v>
      </c>
      <c r="QZ140" s="252" t="n">
        <v>0.000866955752661012</v>
      </c>
      <c r="RA140" s="252" t="n">
        <v>0.000876738550656167</v>
      </c>
      <c r="RB140" s="252" t="n">
        <v>0.000569391755462762</v>
      </c>
      <c r="RC140" s="252" t="n">
        <v>0.00103816554531975</v>
      </c>
      <c r="RD140" s="252" t="n">
        <v>0.000998222375049494</v>
      </c>
      <c r="RE140" s="252" t="n">
        <v>0.000865682691579634</v>
      </c>
      <c r="RF140" s="252" t="n">
        <v>0.000613881150441737</v>
      </c>
      <c r="RG140" s="252" t="n">
        <v>0.000380583842416771</v>
      </c>
      <c r="RH140" s="252" t="n">
        <v>0.000245470573867721</v>
      </c>
      <c r="RI140" s="252" t="n">
        <v>0.000394241259800012</v>
      </c>
      <c r="RJ140" s="252" t="n">
        <v>0.000694941772970067</v>
      </c>
      <c r="RK140" s="252" t="n">
        <v>0.0005808169269422</v>
      </c>
      <c r="RL140" s="252" t="n">
        <v>0.000955006759653639</v>
      </c>
      <c r="RM140" s="252" t="n">
        <v>0.00112785592125466</v>
      </c>
      <c r="RN140" s="252" t="n">
        <v>0.000333531344119923</v>
      </c>
      <c r="RO140" s="252" t="n">
        <v>0.000257845789114059</v>
      </c>
      <c r="RP140" s="252" t="n">
        <v>0.00025472480490638</v>
      </c>
      <c r="RQ140" s="252" t="n">
        <v>0.00028402291563062</v>
      </c>
      <c r="RR140" s="252" t="n">
        <v>0.00030333472534885</v>
      </c>
      <c r="RS140" s="252" t="n">
        <v>0.000378645614605357</v>
      </c>
      <c r="RT140" s="252" t="n">
        <v>0.000317733919923547</v>
      </c>
      <c r="RU140" s="252" t="n">
        <v>0.000324760251252287</v>
      </c>
      <c r="RV140" s="252" t="n">
        <v>6.37679400678109E-005</v>
      </c>
      <c r="RW140" s="800" t="n">
        <v>0.000560182598008666</v>
      </c>
      <c r="RX140" s="800" t="n">
        <v>0.000505517815341419</v>
      </c>
      <c r="RY140" s="800" t="n">
        <v>0.000859293933116818</v>
      </c>
      <c r="RZ140" s="800" t="n">
        <v>0.000756683355662419</v>
      </c>
      <c r="SA140" s="800" t="n">
        <v>0.00145599275221399</v>
      </c>
      <c r="SB140" s="800" t="n">
        <v>0.000552694646714633</v>
      </c>
      <c r="SC140" s="800" t="n">
        <v>0.000591925318806498</v>
      </c>
      <c r="SD140" s="800" t="n">
        <v>0.000716011787669942</v>
      </c>
      <c r="SE140" s="800" t="n">
        <v>0.000774730297546779</v>
      </c>
      <c r="SF140" s="800" t="n">
        <v>0.000908092575812689</v>
      </c>
      <c r="SG140" s="800" t="n">
        <v>0.000861790581727668</v>
      </c>
      <c r="SH140" s="800" t="n">
        <v>0.000763522368036497</v>
      </c>
      <c r="SI140" s="800" t="n">
        <v>0.000789085651149122</v>
      </c>
      <c r="SJ140" s="800" t="n">
        <v>0.000641782231652029</v>
      </c>
      <c r="SK140" s="800" t="n">
        <v>0.000573100576677613</v>
      </c>
      <c r="SL140" s="800" t="n">
        <v>0.00105655947345848</v>
      </c>
      <c r="SM140" s="800" t="n">
        <v>0.000916457327875502</v>
      </c>
      <c r="SN140" s="800" t="n">
        <v>0.000766479227301236</v>
      </c>
      <c r="SO140" s="800" t="n">
        <v>0.000484960405481737</v>
      </c>
      <c r="SP140" s="800" t="n">
        <v>0.000389975074551081</v>
      </c>
      <c r="SQ140" s="800" t="n">
        <v>0.000250164642749968</v>
      </c>
      <c r="SR140" s="800" t="n">
        <v>0.000326483917546701</v>
      </c>
      <c r="SS140" s="800" t="n">
        <v>0.000682325998227968</v>
      </c>
      <c r="ST140" s="800" t="n">
        <v>0.000562765668489477</v>
      </c>
      <c r="SU140" s="800" t="n">
        <v>0.00102794049662211</v>
      </c>
      <c r="SV140" s="800" t="n">
        <v>0.00110951297264661</v>
      </c>
      <c r="SW140" s="800" t="n">
        <v>0.000282825744193009</v>
      </c>
      <c r="SX140" s="800" t="n">
        <v>0.000239658653835703</v>
      </c>
      <c r="SY140" s="800" t="n">
        <v>0.000227264888617743</v>
      </c>
      <c r="SZ140" s="800" t="n">
        <v>0.000211593639894732</v>
      </c>
      <c r="TA140" s="800" t="n">
        <v>0.000260753383801958</v>
      </c>
      <c r="TB140" s="800" t="n">
        <v>0.000333993978432266</v>
      </c>
      <c r="TC140" s="800" t="n">
        <v>0.000285853299789987</v>
      </c>
      <c r="TD140" s="800" t="n">
        <v>0.00026418066723816</v>
      </c>
      <c r="TE140" s="800" t="n">
        <v>7.88749389560327E-005</v>
      </c>
    </row>
    <row r="141" customFormat="false" ht="14.4" hidden="false" customHeight="false" outlineLevel="0" collapsed="false">
      <c r="A141" s="800" t="n">
        <v>4.27935666504131E-005</v>
      </c>
      <c r="B141" s="800" t="n">
        <v>3.84770002970285E-005</v>
      </c>
      <c r="C141" s="800" t="n">
        <v>5.70258072702392E-005</v>
      </c>
      <c r="D141" s="800" t="n">
        <v>0.000164380061706638</v>
      </c>
      <c r="E141" s="800" t="n">
        <v>0.00057591928269909</v>
      </c>
      <c r="F141" s="800" t="n">
        <v>5.17950076572823E-005</v>
      </c>
      <c r="G141" s="800" t="n">
        <v>6.34530727841962E-005</v>
      </c>
      <c r="H141" s="800" t="n">
        <v>4.34597723835759E-005</v>
      </c>
      <c r="I141" s="800" t="n">
        <v>7.99338207829019E-005</v>
      </c>
      <c r="J141" s="800" t="n">
        <v>8.07433111679529E-005</v>
      </c>
      <c r="K141" s="800" t="n">
        <v>9.52343233894221E-005</v>
      </c>
      <c r="L141" s="800" t="n">
        <v>4.83800077569125E-005</v>
      </c>
      <c r="M141" s="800" t="n">
        <v>7.78138847762146E-005</v>
      </c>
      <c r="N141" s="800" t="n">
        <v>9.29700461300895E-005</v>
      </c>
      <c r="O141" s="800" t="n">
        <v>7.45861171395657E-005</v>
      </c>
      <c r="P141" s="800" t="n">
        <v>9.10898506368153E-005</v>
      </c>
      <c r="Q141" s="800" t="n">
        <v>3.9926563160552E-005</v>
      </c>
      <c r="R141" s="800" t="n">
        <v>8.77009191789926E-005</v>
      </c>
      <c r="S141" s="800" t="n">
        <v>3.4191304064154E-005</v>
      </c>
      <c r="T141" s="800" t="n">
        <v>2.79164752659785E-005</v>
      </c>
      <c r="U141" s="800" t="n">
        <v>2.60623225246319E-005</v>
      </c>
      <c r="V141" s="800" t="n">
        <v>4.07677678331335E-005</v>
      </c>
      <c r="W141" s="800" t="n">
        <v>5.85142639537606E-005</v>
      </c>
      <c r="X141" s="800" t="n">
        <v>4.43888333668984E-005</v>
      </c>
      <c r="Y141" s="800" t="n">
        <v>4.41893257852059E-005</v>
      </c>
      <c r="Z141" s="800" t="n">
        <v>5.96131001799369E-005</v>
      </c>
      <c r="AA141" s="800" t="n">
        <v>3.01283421166837E-005</v>
      </c>
      <c r="AB141" s="800" t="n">
        <v>2.2512613800784E-005</v>
      </c>
      <c r="AC141" s="800" t="n">
        <v>8.9253569135832E-006</v>
      </c>
      <c r="AD141" s="800" t="n">
        <v>9.73421637089763E-005</v>
      </c>
      <c r="AE141" s="800" t="n">
        <v>3.49409249440657E-005</v>
      </c>
      <c r="AF141" s="800" t="n">
        <v>2.6009083987875E-005</v>
      </c>
      <c r="AG141" s="800" t="n">
        <v>3.98092889773208E-005</v>
      </c>
      <c r="AH141" s="800" t="n">
        <v>3.53828580104045E-005</v>
      </c>
      <c r="AI141" s="800" t="n">
        <v>8.30646972515699E-006</v>
      </c>
      <c r="AJ141" s="252" t="n">
        <v>4.3657014653774E-005</v>
      </c>
      <c r="AK141" s="252" t="n">
        <v>3.92002499393021E-005</v>
      </c>
      <c r="AL141" s="252" t="n">
        <v>6.1277929379646E-005</v>
      </c>
      <c r="AM141" s="252" t="n">
        <v>0.000170156766401473</v>
      </c>
      <c r="AN141" s="252" t="n">
        <v>0.000569799690906409</v>
      </c>
      <c r="AO141" s="252" t="n">
        <v>5.21094597901528E-005</v>
      </c>
      <c r="AP141" s="252" t="n">
        <v>6.15993140971207E-005</v>
      </c>
      <c r="AQ141" s="252" t="n">
        <v>3.0324153170558E-005</v>
      </c>
      <c r="AR141" s="252" t="n">
        <v>7.53133338799284E-005</v>
      </c>
      <c r="AS141" s="252" t="n">
        <v>8.11807395685392E-005</v>
      </c>
      <c r="AT141" s="252" t="n">
        <v>8.47099529211265E-005</v>
      </c>
      <c r="AU141" s="252" t="n">
        <v>4.22717227939965E-005</v>
      </c>
      <c r="AV141" s="252" t="n">
        <v>8.12617636725082E-005</v>
      </c>
      <c r="AW141" s="252" t="n">
        <v>9.25522495421018E-005</v>
      </c>
      <c r="AX141" s="252" t="n">
        <v>7.13652697870234E-005</v>
      </c>
      <c r="AY141" s="252" t="n">
        <v>0.000105698718730881</v>
      </c>
      <c r="AZ141" s="252" t="n">
        <v>4.24610957265695E-005</v>
      </c>
      <c r="BA141" s="252" t="n">
        <v>8.5787284497681E-005</v>
      </c>
      <c r="BB141" s="252" t="n">
        <v>4.21117742441611E-005</v>
      </c>
      <c r="BC141" s="252" t="n">
        <v>2.74836651416373E-005</v>
      </c>
      <c r="BD141" s="252" t="n">
        <v>2.61838172071765E-005</v>
      </c>
      <c r="BE141" s="252" t="n">
        <v>7.65161644261156E-005</v>
      </c>
      <c r="BF141" s="252" t="n">
        <v>5.70549188702106E-005</v>
      </c>
      <c r="BG141" s="252" t="n">
        <v>3.96759682921811E-005</v>
      </c>
      <c r="BH141" s="252" t="n">
        <v>4.19118752586888E-005</v>
      </c>
      <c r="BI141" s="252" t="n">
        <v>6.06809319706434E-005</v>
      </c>
      <c r="BJ141" s="252" t="n">
        <v>2.95092143307562E-005</v>
      </c>
      <c r="BK141" s="252" t="n">
        <v>2.00852294930385E-005</v>
      </c>
      <c r="BL141" s="252" t="n">
        <v>8.12701181090835E-006</v>
      </c>
      <c r="BM141" s="252" t="n">
        <v>8.91471261235092E-005</v>
      </c>
      <c r="BN141" s="252" t="n">
        <v>3.6988592440548E-005</v>
      </c>
      <c r="BO141" s="252" t="n">
        <v>3.16308182318448E-005</v>
      </c>
      <c r="BP141" s="252" t="n">
        <v>4.32182019702208E-005</v>
      </c>
      <c r="BQ141" s="252" t="n">
        <v>3.53068642439879E-005</v>
      </c>
      <c r="BR141" s="252" t="n">
        <v>9.45412887204835E-006</v>
      </c>
      <c r="BS141" s="800" t="n">
        <v>4.98096150541622E-005</v>
      </c>
      <c r="BT141" s="800" t="n">
        <v>4.7781382717266E-005</v>
      </c>
      <c r="BU141" s="800" t="n">
        <v>6.54944150399426E-005</v>
      </c>
      <c r="BV141" s="800" t="n">
        <v>0.000163491803430531</v>
      </c>
      <c r="BW141" s="800" t="n">
        <v>0.00042416869029205</v>
      </c>
      <c r="BX141" s="800" t="n">
        <v>5.81252960197019E-005</v>
      </c>
      <c r="BY141" s="800" t="n">
        <v>6.60306809734386E-005</v>
      </c>
      <c r="BZ141" s="800" t="n">
        <v>3.11166740240059E-005</v>
      </c>
      <c r="CA141" s="800" t="n">
        <v>8.18802753070437E-005</v>
      </c>
      <c r="CB141" s="800" t="n">
        <v>7.92256077274984E-005</v>
      </c>
      <c r="CC141" s="800" t="n">
        <v>8.88126614532314E-005</v>
      </c>
      <c r="CD141" s="800" t="n">
        <v>4.27044201059378E-005</v>
      </c>
      <c r="CE141" s="800" t="n">
        <v>8.37536171586594E-005</v>
      </c>
      <c r="CF141" s="800" t="n">
        <v>9.57501125505749E-005</v>
      </c>
      <c r="CG141" s="800" t="n">
        <v>6.82129791713609E-005</v>
      </c>
      <c r="CH141" s="800" t="n">
        <v>0.000102360262716175</v>
      </c>
      <c r="CI141" s="800" t="n">
        <v>4.99739039142502E-005</v>
      </c>
      <c r="CJ141" s="800" t="n">
        <v>0.000103282322758161</v>
      </c>
      <c r="CK141" s="800" t="n">
        <v>5.14454620040669E-005</v>
      </c>
      <c r="CL141" s="800" t="n">
        <v>2.84798421763154E-005</v>
      </c>
      <c r="CM141" s="800" t="n">
        <v>2.8648901583047E-005</v>
      </c>
      <c r="CN141" s="800" t="n">
        <v>6.52835616978084E-005</v>
      </c>
      <c r="CO141" s="800" t="n">
        <v>5.98827798850019E-005</v>
      </c>
      <c r="CP141" s="800" t="n">
        <v>4.61157199996054E-005</v>
      </c>
      <c r="CQ141" s="800" t="n">
        <v>5.06241352688921E-005</v>
      </c>
      <c r="CR141" s="800" t="n">
        <v>6.41163223676037E-005</v>
      </c>
      <c r="CS141" s="800" t="n">
        <v>3.70715424141077E-005</v>
      </c>
      <c r="CT141" s="800" t="n">
        <v>2.36107080141885E-005</v>
      </c>
      <c r="CU141" s="800" t="n">
        <v>1.132551945022E-005</v>
      </c>
      <c r="CV141" s="800" t="n">
        <v>6.2618891313286E-005</v>
      </c>
      <c r="CW141" s="800" t="n">
        <v>3.76052808093253E-005</v>
      </c>
      <c r="CX141" s="800" t="n">
        <v>3.07614204291612E-005</v>
      </c>
      <c r="CY141" s="800" t="n">
        <v>4.80307188339239E-005</v>
      </c>
      <c r="CZ141" s="800" t="n">
        <v>4.2872299480944E-005</v>
      </c>
      <c r="DA141" s="800" t="n">
        <v>1.2459125964708E-005</v>
      </c>
      <c r="DB141" s="252" t="n">
        <v>5.62048303706215E-005</v>
      </c>
      <c r="DC141" s="252" t="n">
        <v>6.26426122946761E-005</v>
      </c>
      <c r="DD141" s="252" t="n">
        <v>7.4050037836545E-005</v>
      </c>
      <c r="DE141" s="252" t="n">
        <v>0.000169962309692398</v>
      </c>
      <c r="DF141" s="252" t="n">
        <v>0.000388513751929005</v>
      </c>
      <c r="DG141" s="252" t="n">
        <v>6.22493471217656E-005</v>
      </c>
      <c r="DH141" s="252" t="n">
        <v>6.95757579374263E-005</v>
      </c>
      <c r="DI141" s="252" t="n">
        <v>3.51027123447225E-005</v>
      </c>
      <c r="DJ141" s="252" t="n">
        <v>8.67746390494787E-005</v>
      </c>
      <c r="DK141" s="252" t="n">
        <v>8.40402984240216E-005</v>
      </c>
      <c r="DL141" s="252" t="n">
        <v>8.84207298509313E-005</v>
      </c>
      <c r="DM141" s="252" t="n">
        <v>4.72555461111265E-005</v>
      </c>
      <c r="DN141" s="252" t="n">
        <v>8.07170277741293E-005</v>
      </c>
      <c r="DO141" s="252" t="n">
        <v>8.95747748655483E-005</v>
      </c>
      <c r="DP141" s="252" t="n">
        <v>6.7901880586015E-005</v>
      </c>
      <c r="DQ141" s="252" t="n">
        <v>0.000112631887672774</v>
      </c>
      <c r="DR141" s="252" t="n">
        <v>6.76811815485575E-005</v>
      </c>
      <c r="DS141" s="252" t="n">
        <v>0.000104307160265047</v>
      </c>
      <c r="DT141" s="252" t="n">
        <v>5.59105761912447E-005</v>
      </c>
      <c r="DU141" s="252" t="n">
        <v>3.59102649355804E-005</v>
      </c>
      <c r="DV141" s="252" t="n">
        <v>3.35448592808476E-005</v>
      </c>
      <c r="DW141" s="252" t="n">
        <v>5.45492416406473E-005</v>
      </c>
      <c r="DX141" s="252" t="n">
        <v>7.02802434802577E-005</v>
      </c>
      <c r="DY141" s="252" t="n">
        <v>4.32791986095961E-005</v>
      </c>
      <c r="DZ141" s="252" t="n">
        <v>6.46624972050565E-005</v>
      </c>
      <c r="EA141" s="252" t="n">
        <v>8.51528649992203E-005</v>
      </c>
      <c r="EB141" s="252" t="n">
        <v>3.99588793256945E-005</v>
      </c>
      <c r="EC141" s="252" t="n">
        <v>2.72824549533546E-005</v>
      </c>
      <c r="ED141" s="252" t="n">
        <v>2.21799667367658E-005</v>
      </c>
      <c r="EE141" s="252" t="n">
        <v>4.96347015766787E-005</v>
      </c>
      <c r="EF141" s="252" t="n">
        <v>4.11319931272581E-005</v>
      </c>
      <c r="EG141" s="252" t="n">
        <v>3.73077573160981E-005</v>
      </c>
      <c r="EH141" s="252" t="n">
        <v>6.48972456265297E-005</v>
      </c>
      <c r="EI141" s="252" t="n">
        <v>4.52157803399864E-005</v>
      </c>
      <c r="EJ141" s="252" t="n">
        <v>9.92552885887477E-006</v>
      </c>
      <c r="EK141" s="800" t="n">
        <v>5.03206658543187E-005</v>
      </c>
      <c r="EL141" s="800" t="n">
        <v>6.22490504502607E-005</v>
      </c>
      <c r="EM141" s="800" t="n">
        <v>7.33477174266926E-005</v>
      </c>
      <c r="EN141" s="800" t="n">
        <v>0.000192253914065339</v>
      </c>
      <c r="EO141" s="800" t="n">
        <v>0.000465821105290687</v>
      </c>
      <c r="EP141" s="800" t="n">
        <v>6.20579228777473E-005</v>
      </c>
      <c r="EQ141" s="800" t="n">
        <v>7.83948599662527E-005</v>
      </c>
      <c r="ER141" s="800" t="n">
        <v>3.84403737838789E-005</v>
      </c>
      <c r="ES141" s="800" t="n">
        <v>9.55942899389129E-005</v>
      </c>
      <c r="ET141" s="800" t="n">
        <v>9.25948374272929E-005</v>
      </c>
      <c r="EU141" s="800" t="n">
        <v>8.9313026473278E-005</v>
      </c>
      <c r="EV141" s="800" t="n">
        <v>4.8456929401377E-005</v>
      </c>
      <c r="EW141" s="800" t="n">
        <v>8.39114663828974E-005</v>
      </c>
      <c r="EX141" s="800" t="n">
        <v>9.76631850768514E-005</v>
      </c>
      <c r="EY141" s="800" t="n">
        <v>7.21574481874775E-005</v>
      </c>
      <c r="EZ141" s="800" t="n">
        <v>0.000109946425540996</v>
      </c>
      <c r="FA141" s="800" t="n">
        <v>6.01168319803899E-005</v>
      </c>
      <c r="FB141" s="800" t="n">
        <v>0.000104936029733951</v>
      </c>
      <c r="FC141" s="800" t="n">
        <v>5.1475928312249E-005</v>
      </c>
      <c r="FD141" s="800" t="n">
        <v>3.56021661064006E-005</v>
      </c>
      <c r="FE141" s="800" t="n">
        <v>3.50431944323094E-005</v>
      </c>
      <c r="FF141" s="800" t="n">
        <v>5.73319065053389E-005</v>
      </c>
      <c r="FG141" s="800" t="n">
        <v>6.44079102123655E-005</v>
      </c>
      <c r="FH141" s="800" t="n">
        <v>4.82501917339999E-005</v>
      </c>
      <c r="FI141" s="800" t="n">
        <v>7.40938436572195E-005</v>
      </c>
      <c r="FJ141" s="800" t="n">
        <v>7.63723276823967E-005</v>
      </c>
      <c r="FK141" s="800" t="n">
        <v>4.08466329306219E-005</v>
      </c>
      <c r="FL141" s="800" t="n">
        <v>2.6457074543718E-005</v>
      </c>
      <c r="FM141" s="800" t="n">
        <v>2.09021222945658E-005</v>
      </c>
      <c r="FN141" s="800" t="n">
        <v>6.53094081828303E-005</v>
      </c>
      <c r="FO141" s="800" t="n">
        <v>3.95862344618223E-005</v>
      </c>
      <c r="FP141" s="800" t="n">
        <v>3.53683925483658E-005</v>
      </c>
      <c r="FQ141" s="800" t="n">
        <v>5.29906186631995E-005</v>
      </c>
      <c r="FR141" s="800" t="n">
        <v>4.99033415345007E-005</v>
      </c>
      <c r="FS141" s="800" t="n">
        <v>1.19723210447698E-005</v>
      </c>
      <c r="FT141" s="252" t="n">
        <v>4.09717900765694E-005</v>
      </c>
      <c r="FU141" s="252" t="n">
        <v>3.59630709651232E-005</v>
      </c>
      <c r="FV141" s="252" t="n">
        <v>7.14452375224544E-005</v>
      </c>
      <c r="FW141" s="252" t="n">
        <v>0.00016798486978168</v>
      </c>
      <c r="FX141" s="252" t="n">
        <v>0.000454955790097603</v>
      </c>
      <c r="FY141" s="252" t="n">
        <v>5.53467674923635E-005</v>
      </c>
      <c r="FZ141" s="252" t="n">
        <v>8.03809103030961E-005</v>
      </c>
      <c r="GA141" s="252" t="n">
        <v>3.32765709758902E-005</v>
      </c>
      <c r="GB141" s="252" t="n">
        <v>7.64996953880901E-005</v>
      </c>
      <c r="GC141" s="252" t="n">
        <v>7.5517438206328E-005</v>
      </c>
      <c r="GD141" s="252" t="n">
        <v>7.62820323936608E-005</v>
      </c>
      <c r="GE141" s="252" t="n">
        <v>3.7225731965564E-005</v>
      </c>
      <c r="GF141" s="252" t="n">
        <v>5.49450280877013E-005</v>
      </c>
      <c r="GG141" s="252" t="n">
        <v>7.4664372434686E-005</v>
      </c>
      <c r="GH141" s="252" t="n">
        <v>5.85980476738314E-005</v>
      </c>
      <c r="GI141" s="252" t="n">
        <v>0.000108917571730569</v>
      </c>
      <c r="GJ141" s="252" t="n">
        <v>3.74234706700279E-005</v>
      </c>
      <c r="GK141" s="252" t="n">
        <v>9.3693096537844E-005</v>
      </c>
      <c r="GL141" s="252" t="n">
        <v>4.31056272440983E-005</v>
      </c>
      <c r="GM141" s="252" t="n">
        <v>2.94269283177853E-005</v>
      </c>
      <c r="GN141" s="252" t="n">
        <v>3.16874041713326E-005</v>
      </c>
      <c r="GO141" s="252" t="n">
        <v>6.25282461090229E-005</v>
      </c>
      <c r="GP141" s="252" t="n">
        <v>4.90937964580999E-005</v>
      </c>
      <c r="GQ141" s="252" t="n">
        <v>4.2701739764394E-005</v>
      </c>
      <c r="GR141" s="252" t="n">
        <v>6.13803722930577E-005</v>
      </c>
      <c r="GS141" s="252" t="n">
        <v>6.32642170230908E-005</v>
      </c>
      <c r="GT141" s="252" t="n">
        <v>3.42027379957287E-005</v>
      </c>
      <c r="GU141" s="252" t="n">
        <v>2.27819813660684E-005</v>
      </c>
      <c r="GV141" s="252" t="n">
        <v>1.43591498826166E-005</v>
      </c>
      <c r="GW141" s="252" t="n">
        <v>7.54599336982774E-005</v>
      </c>
      <c r="GX141" s="252" t="n">
        <v>3.41537486522276E-005</v>
      </c>
      <c r="GY141" s="252" t="n">
        <v>3.06425761891264E-005</v>
      </c>
      <c r="GZ141" s="252" t="n">
        <v>3.55807008647952E-005</v>
      </c>
      <c r="HA141" s="252" t="n">
        <v>4.58177744684485E-005</v>
      </c>
      <c r="HB141" s="252" t="n">
        <v>8.5991246352431E-006</v>
      </c>
      <c r="HC141" s="800" t="n">
        <v>4.30749028889733E-005</v>
      </c>
      <c r="HD141" s="800" t="n">
        <v>4.44857225652097E-005</v>
      </c>
      <c r="HE141" s="800" t="n">
        <v>8.32447214007128E-005</v>
      </c>
      <c r="HF141" s="800" t="n">
        <v>0.000210758341376104</v>
      </c>
      <c r="HG141" s="800" t="n">
        <v>0.00106007098022099</v>
      </c>
      <c r="HH141" s="800" t="n">
        <v>6.43235504962309E-005</v>
      </c>
      <c r="HI141" s="800" t="n">
        <v>8.59215342608328E-005</v>
      </c>
      <c r="HJ141" s="800" t="n">
        <v>3.92958908191818E-005</v>
      </c>
      <c r="HK141" s="800" t="n">
        <v>6.35422377976769E-005</v>
      </c>
      <c r="HL141" s="800" t="n">
        <v>6.80410797889758E-005</v>
      </c>
      <c r="HM141" s="800" t="n">
        <v>0.000118399445483642</v>
      </c>
      <c r="HN141" s="800" t="n">
        <v>4.48087860903763E-005</v>
      </c>
      <c r="HO141" s="800" t="n">
        <v>7.60769405402292E-005</v>
      </c>
      <c r="HP141" s="800" t="n">
        <v>8.19953825444354E-005</v>
      </c>
      <c r="HQ141" s="800" t="n">
        <v>7.73328146533852E-005</v>
      </c>
      <c r="HR141" s="800" t="n">
        <v>0.00014084817630645</v>
      </c>
      <c r="HS141" s="800" t="n">
        <v>4.51151225607203E-005</v>
      </c>
      <c r="HT141" s="800" t="n">
        <v>0.000118007880811093</v>
      </c>
      <c r="HU141" s="800" t="n">
        <v>5.0098462015912E-005</v>
      </c>
      <c r="HV141" s="800" t="n">
        <v>3.0377616672871E-005</v>
      </c>
      <c r="HW141" s="800" t="n">
        <v>3.13814180877761E-005</v>
      </c>
      <c r="HX141" s="800" t="n">
        <v>6.23712725237241E-005</v>
      </c>
      <c r="HY141" s="800" t="n">
        <v>5.24454717314469E-005</v>
      </c>
      <c r="HZ141" s="800" t="n">
        <v>4.59244775604898E-005</v>
      </c>
      <c r="IA141" s="800" t="n">
        <v>7.26849876417502E-005</v>
      </c>
      <c r="IB141" s="800" t="n">
        <v>7.54685023680454E-005</v>
      </c>
      <c r="IC141" s="800" t="n">
        <v>4.4854412757847E-005</v>
      </c>
      <c r="ID141" s="800" t="n">
        <v>2.61268972894039E-005</v>
      </c>
      <c r="IE141" s="800" t="n">
        <v>1.84385955058037E-005</v>
      </c>
      <c r="IF141" s="800" t="n">
        <v>6.52978762886061E-005</v>
      </c>
      <c r="IG141" s="800" t="n">
        <v>4.03900965009387E-005</v>
      </c>
      <c r="IH141" s="800" t="n">
        <v>3.3340468779422E-005</v>
      </c>
      <c r="II141" s="800" t="n">
        <v>3.53459530090319E-005</v>
      </c>
      <c r="IJ141" s="800" t="n">
        <v>4.72836246558363E-005</v>
      </c>
      <c r="IK141" s="800" t="n">
        <v>8.22266759287908E-006</v>
      </c>
      <c r="IL141" s="252" t="n">
        <v>4.48396460103215E-005</v>
      </c>
      <c r="IM141" s="252" t="n">
        <v>4.71419913152002E-005</v>
      </c>
      <c r="IN141" s="252" t="n">
        <v>7.93958034312281E-005</v>
      </c>
      <c r="IO141" s="252" t="n">
        <v>0.000260483449488453</v>
      </c>
      <c r="IP141" s="252" t="n">
        <v>0.000956218411717858</v>
      </c>
      <c r="IQ141" s="252" t="n">
        <v>6.13441088497282E-005</v>
      </c>
      <c r="IR141" s="252" t="n">
        <v>7.961384467203E-005</v>
      </c>
      <c r="IS141" s="252" t="n">
        <v>3.75572751311526E-005</v>
      </c>
      <c r="IT141" s="252" t="n">
        <v>6.73875804299715E-005</v>
      </c>
      <c r="IU141" s="252" t="n">
        <v>6.99424759858315E-005</v>
      </c>
      <c r="IV141" s="252" t="n">
        <v>0.00012798131715829</v>
      </c>
      <c r="IW141" s="252" t="n">
        <v>5.00810206193323E-005</v>
      </c>
      <c r="IX141" s="252" t="n">
        <v>8.06264348115862E-005</v>
      </c>
      <c r="IY141" s="252" t="n">
        <v>6.47788395212752E-005</v>
      </c>
      <c r="IZ141" s="252" t="n">
        <v>6.95515398668679E-005</v>
      </c>
      <c r="JA141" s="252" t="n">
        <v>0.000149190537166547</v>
      </c>
      <c r="JB141" s="252" t="n">
        <v>4.92071430894429E-005</v>
      </c>
      <c r="JC141" s="252" t="n">
        <v>0.000106021428267865</v>
      </c>
      <c r="JD141" s="252" t="n">
        <v>4.52846966399871E-005</v>
      </c>
      <c r="JE141" s="252" t="n">
        <v>2.87832508481893E-005</v>
      </c>
      <c r="JF141" s="252" t="n">
        <v>2.69755232102563E-005</v>
      </c>
      <c r="JG141" s="252" t="n">
        <v>5.29410412240796E-005</v>
      </c>
      <c r="JH141" s="252" t="n">
        <v>4.80865166162478E-005</v>
      </c>
      <c r="JI141" s="252" t="n">
        <v>4.4944042578475E-005</v>
      </c>
      <c r="JJ141" s="252" t="n">
        <v>6.0880106480857E-005</v>
      </c>
      <c r="JK141" s="252" t="n">
        <v>7.06013007953826E-005</v>
      </c>
      <c r="JL141" s="252" t="n">
        <v>4.06605614425729E-005</v>
      </c>
      <c r="JM141" s="252" t="n">
        <v>2.39821412280584E-005</v>
      </c>
      <c r="JN141" s="252" t="n">
        <v>1.65949607677644E-005</v>
      </c>
      <c r="JO141" s="252" t="n">
        <v>5.50168627767376E-005</v>
      </c>
      <c r="JP141" s="252" t="n">
        <v>3.77560465332209E-005</v>
      </c>
      <c r="JQ141" s="252" t="n">
        <v>3.00644937773035E-005</v>
      </c>
      <c r="JR141" s="252" t="n">
        <v>3.53751830832377E-005</v>
      </c>
      <c r="JS141" s="252" t="n">
        <v>4.22847472035467E-005</v>
      </c>
      <c r="JT141" s="252" t="n">
        <v>1.10754766739158E-005</v>
      </c>
      <c r="JU141" s="800" t="n">
        <v>3.88823521743826E-005</v>
      </c>
      <c r="JV141" s="800" t="n">
        <v>4.09706252252419E-005</v>
      </c>
      <c r="JW141" s="800" t="n">
        <v>6.42372868487233E-005</v>
      </c>
      <c r="JX141" s="800" t="n">
        <v>0.000227876361009125</v>
      </c>
      <c r="JY141" s="800" t="n">
        <v>0.000644954617755828</v>
      </c>
      <c r="JZ141" s="800" t="n">
        <v>5.22829555137318E-005</v>
      </c>
      <c r="KA141" s="800" t="n">
        <v>7.29335023076295E-005</v>
      </c>
      <c r="KB141" s="800" t="n">
        <v>3.06655542533655E-005</v>
      </c>
      <c r="KC141" s="800" t="n">
        <v>5.81541627952566E-005</v>
      </c>
      <c r="KD141" s="800" t="n">
        <v>6.03348924873271E-005</v>
      </c>
      <c r="KE141" s="800" t="n">
        <v>0.000106670397059827</v>
      </c>
      <c r="KF141" s="800" t="n">
        <v>4.74184294135108E-005</v>
      </c>
      <c r="KG141" s="800" t="n">
        <v>8.30459217140641E-005</v>
      </c>
      <c r="KH141" s="800" t="n">
        <v>7.66564782720109E-005</v>
      </c>
      <c r="KI141" s="800" t="n">
        <v>6.58402889617561E-005</v>
      </c>
      <c r="KJ141" s="800" t="n">
        <v>0.00012291602416767</v>
      </c>
      <c r="KK141" s="800" t="n">
        <v>5.19103121448228E-005</v>
      </c>
      <c r="KL141" s="800" t="n">
        <v>0.000101481316422081</v>
      </c>
      <c r="KM141" s="800" t="n">
        <v>4.4884790351463E-005</v>
      </c>
      <c r="KN141" s="800" t="n">
        <v>2.79327826258815E-005</v>
      </c>
      <c r="KO141" s="800" t="n">
        <v>2.43702339013771E-005</v>
      </c>
      <c r="KP141" s="800" t="n">
        <v>4.83376232727103E-005</v>
      </c>
      <c r="KQ141" s="800" t="n">
        <v>4.01816910547618E-005</v>
      </c>
      <c r="KR141" s="800" t="n">
        <v>4.71327754584662E-005</v>
      </c>
      <c r="KS141" s="800" t="n">
        <v>5.4580726772004E-005</v>
      </c>
      <c r="KT141" s="800" t="n">
        <v>6.47140363516122E-005</v>
      </c>
      <c r="KU141" s="800" t="n">
        <v>3.95271006693671E-005</v>
      </c>
      <c r="KV141" s="800" t="n">
        <v>2.15433465979374E-005</v>
      </c>
      <c r="KW141" s="800" t="n">
        <v>1.39491603184559E-005</v>
      </c>
      <c r="KX141" s="800" t="n">
        <v>5.23953058987648E-005</v>
      </c>
      <c r="KY141" s="800" t="n">
        <v>3.63603894651471E-005</v>
      </c>
      <c r="KZ141" s="800" t="n">
        <v>3.10553553142615E-005</v>
      </c>
      <c r="LA141" s="800" t="n">
        <v>2.96240835315427E-005</v>
      </c>
      <c r="LB141" s="800" t="n">
        <v>3.7077591891861E-005</v>
      </c>
      <c r="LC141" s="800" t="n">
        <v>1.01494388894603E-005</v>
      </c>
      <c r="LD141" s="252" t="n">
        <v>5.11314934914034E-005</v>
      </c>
      <c r="LE141" s="252" t="n">
        <v>4.60859333458541E-005</v>
      </c>
      <c r="LF141" s="252" t="n">
        <v>8.30592351657343E-005</v>
      </c>
      <c r="LG141" s="252" t="n">
        <v>0.000242456932805275</v>
      </c>
      <c r="LH141" s="252" t="n">
        <v>0.000721474499149635</v>
      </c>
      <c r="LI141" s="252" t="n">
        <v>6.08295837371292E-005</v>
      </c>
      <c r="LJ141" s="252" t="n">
        <v>8.52793352824291E-005</v>
      </c>
      <c r="LK141" s="252" t="n">
        <v>3.75997184850448E-005</v>
      </c>
      <c r="LL141" s="252" t="n">
        <v>6.79556595581082E-005</v>
      </c>
      <c r="LM141" s="252" t="n">
        <v>7.2683231058814E-005</v>
      </c>
      <c r="LN141" s="252" t="n">
        <v>0.000122103517762773</v>
      </c>
      <c r="LO141" s="252" t="n">
        <v>5.64412922500916E-005</v>
      </c>
      <c r="LP141" s="252" t="n">
        <v>0.000107304937431633</v>
      </c>
      <c r="LQ141" s="252" t="n">
        <v>7.45784909550419E-005</v>
      </c>
      <c r="LR141" s="252" t="n">
        <v>7.82603262450595E-005</v>
      </c>
      <c r="LS141" s="252" t="n">
        <v>0.000132483917777976</v>
      </c>
      <c r="LT141" s="252" t="n">
        <v>6.35730363926959E-005</v>
      </c>
      <c r="LU141" s="252" t="n">
        <v>9.96110226913713E-005</v>
      </c>
      <c r="LV141" s="252" t="n">
        <v>6.4255807209135E-005</v>
      </c>
      <c r="LW141" s="252" t="n">
        <v>3.77244046114439E-005</v>
      </c>
      <c r="LX141" s="252" t="n">
        <v>2.95921745663271E-005</v>
      </c>
      <c r="LY141" s="252" t="n">
        <v>4.90458760615859E-005</v>
      </c>
      <c r="LZ141" s="252" t="n">
        <v>6.00984247461627E-005</v>
      </c>
      <c r="MA141" s="252" t="n">
        <v>5.41077226626031E-005</v>
      </c>
      <c r="MB141" s="252" t="n">
        <v>7.98381297931794E-005</v>
      </c>
      <c r="MC141" s="252" t="n">
        <v>8.81317300721485E-005</v>
      </c>
      <c r="MD141" s="252" t="n">
        <v>4.03769145077648E-005</v>
      </c>
      <c r="ME141" s="252" t="n">
        <v>2.65012505045213E-005</v>
      </c>
      <c r="MF141" s="252" t="n">
        <v>1.7792927760974E-005</v>
      </c>
      <c r="MG141" s="252" t="n">
        <v>5.23762117583585E-005</v>
      </c>
      <c r="MH141" s="252" t="n">
        <v>4.25161287311637E-005</v>
      </c>
      <c r="MI141" s="252" t="n">
        <v>4.84288890790062E-005</v>
      </c>
      <c r="MJ141" s="252" t="n">
        <v>4.48559456937898E-005</v>
      </c>
      <c r="MK141" s="252" t="n">
        <v>7.55663043236486E-005</v>
      </c>
      <c r="ML141" s="252" t="n">
        <v>1.43243648390915E-005</v>
      </c>
      <c r="MM141" s="800" t="n">
        <v>4.60775321280505E-005</v>
      </c>
      <c r="MN141" s="800" t="n">
        <v>3.78435686526457E-005</v>
      </c>
      <c r="MO141" s="800" t="n">
        <v>8.10178160757748E-005</v>
      </c>
      <c r="MP141" s="800" t="n">
        <v>0.000213421554893171</v>
      </c>
      <c r="MQ141" s="800" t="n">
        <v>0.000534371705427245</v>
      </c>
      <c r="MR141" s="800" t="n">
        <v>6.00822151179523E-005</v>
      </c>
      <c r="MS141" s="800" t="n">
        <v>8.57735608866628E-005</v>
      </c>
      <c r="MT141" s="800" t="n">
        <v>4.39954991025164E-005</v>
      </c>
      <c r="MU141" s="800" t="n">
        <v>7.19392460524621E-005</v>
      </c>
      <c r="MV141" s="800" t="n">
        <v>7.33062983318921E-005</v>
      </c>
      <c r="MW141" s="800" t="n">
        <v>0.000105787076731937</v>
      </c>
      <c r="MX141" s="800" t="n">
        <v>5.39523701650978E-005</v>
      </c>
      <c r="MY141" s="800" t="n">
        <v>9.14515510627184E-005</v>
      </c>
      <c r="MZ141" s="800" t="n">
        <v>7.88586752920213E-005</v>
      </c>
      <c r="NA141" s="800" t="n">
        <v>7.08263593727854E-005</v>
      </c>
      <c r="NB141" s="800" t="n">
        <v>0.000146023622565582</v>
      </c>
      <c r="NC141" s="800" t="n">
        <v>6.48050499078263E-005</v>
      </c>
      <c r="ND141" s="800" t="n">
        <v>9.36199837597119E-005</v>
      </c>
      <c r="NE141" s="800" t="n">
        <v>6.34100718989935E-005</v>
      </c>
      <c r="NF141" s="800" t="n">
        <v>3.64313549247829E-005</v>
      </c>
      <c r="NG141" s="800" t="n">
        <v>3.27338742640232E-005</v>
      </c>
      <c r="NH141" s="800" t="n">
        <v>5.0294142668117E-005</v>
      </c>
      <c r="NI141" s="800" t="n">
        <v>5.99017963933064E-005</v>
      </c>
      <c r="NJ141" s="800" t="n">
        <v>4.94995186336543E-005</v>
      </c>
      <c r="NK141" s="800" t="n">
        <v>7.88508266083503E-005</v>
      </c>
      <c r="NL141" s="800" t="n">
        <v>9.29496366961629E-005</v>
      </c>
      <c r="NM141" s="800" t="n">
        <v>4.1608812179971E-005</v>
      </c>
      <c r="NN141" s="800" t="n">
        <v>2.6571338363699E-005</v>
      </c>
      <c r="NO141" s="800" t="n">
        <v>1.94270330737628E-005</v>
      </c>
      <c r="NP141" s="800" t="n">
        <v>5.16959286637128E-005</v>
      </c>
      <c r="NQ141" s="800" t="n">
        <v>4.13694442708546E-005</v>
      </c>
      <c r="NR141" s="800" t="n">
        <v>5.19155775563189E-005</v>
      </c>
      <c r="NS141" s="800" t="n">
        <v>4.44412857803437E-005</v>
      </c>
      <c r="NT141" s="800" t="n">
        <v>7.88799791429901E-005</v>
      </c>
      <c r="NU141" s="800" t="n">
        <v>2.00072262305684E-005</v>
      </c>
      <c r="NV141" s="252" t="n">
        <v>5.42134224286987E-005</v>
      </c>
      <c r="NW141" s="252" t="n">
        <v>4.07833785073474E-005</v>
      </c>
      <c r="NX141" s="252" t="n">
        <v>9.87495272846522E-005</v>
      </c>
      <c r="NY141" s="252" t="n">
        <v>0.000219580951575077</v>
      </c>
      <c r="NZ141" s="252" t="n">
        <v>0.000404183701843872</v>
      </c>
      <c r="OA141" s="252" t="n">
        <v>6.79912132202557E-005</v>
      </c>
      <c r="OB141" s="252" t="n">
        <v>0.000107379979209569</v>
      </c>
      <c r="OC141" s="252" t="n">
        <v>4.72904080905423E-005</v>
      </c>
      <c r="OD141" s="252" t="n">
        <v>8.67220469662367E-005</v>
      </c>
      <c r="OE141" s="252" t="n">
        <v>8.42446750625933E-005</v>
      </c>
      <c r="OF141" s="252" t="n">
        <v>0.000123420153914833</v>
      </c>
      <c r="OG141" s="252" t="n">
        <v>6.21360150412957E-005</v>
      </c>
      <c r="OH141" s="252" t="n">
        <v>0.00011346937747264</v>
      </c>
      <c r="OI141" s="252" t="n">
        <v>8.49289236718872E-005</v>
      </c>
      <c r="OJ141" s="252" t="n">
        <v>7.92808339336664E-005</v>
      </c>
      <c r="OK141" s="252" t="n">
        <v>0.000245151467963534</v>
      </c>
      <c r="OL141" s="252" t="n">
        <v>7.54931296479048E-005</v>
      </c>
      <c r="OM141" s="252" t="n">
        <v>0.000102268195820377</v>
      </c>
      <c r="ON141" s="252" t="n">
        <v>7.67620939741284E-005</v>
      </c>
      <c r="OO141" s="252" t="n">
        <v>5.0424399019734E-005</v>
      </c>
      <c r="OP141" s="252" t="n">
        <v>4.40947916637445E-005</v>
      </c>
      <c r="OQ141" s="252" t="n">
        <v>6.55204453828985E-005</v>
      </c>
      <c r="OR141" s="252" t="n">
        <v>8.78094178032678E-005</v>
      </c>
      <c r="OS141" s="252" t="n">
        <v>5.95788374514453E-005</v>
      </c>
      <c r="OT141" s="252" t="n">
        <v>8.77916283530125E-005</v>
      </c>
      <c r="OU141" s="252" t="n">
        <v>0.000120247326800189</v>
      </c>
      <c r="OV141" s="252" t="n">
        <v>5.21934001496505E-005</v>
      </c>
      <c r="OW141" s="252" t="n">
        <v>3.63928225157211E-005</v>
      </c>
      <c r="OX141" s="252" t="n">
        <v>2.3835326693256E-005</v>
      </c>
      <c r="OY141" s="252" t="n">
        <v>6.46415859360721E-005</v>
      </c>
      <c r="OZ141" s="252" t="n">
        <v>4.75079433112369E-005</v>
      </c>
      <c r="PA141" s="252" t="n">
        <v>7.49109291990163E-005</v>
      </c>
      <c r="PB141" s="252" t="n">
        <v>5.61162060496675E-005</v>
      </c>
      <c r="PC141" s="252" t="n">
        <v>7.84918251224298E-005</v>
      </c>
      <c r="PD141" s="252" t="n">
        <v>4.36808771502288E-005</v>
      </c>
      <c r="PE141" s="800" t="n">
        <v>5.20206005530502E-005</v>
      </c>
      <c r="PF141" s="800" t="n">
        <v>4.08674576958054E-005</v>
      </c>
      <c r="PG141" s="800" t="n">
        <v>0.000102789726311905</v>
      </c>
      <c r="PH141" s="800" t="n">
        <v>0.000221448762175281</v>
      </c>
      <c r="PI141" s="800" t="n">
        <v>0.000305162497172235</v>
      </c>
      <c r="PJ141" s="800" t="n">
        <v>6.81066510891745E-005</v>
      </c>
      <c r="PK141" s="800" t="n">
        <v>9.50841078064648E-005</v>
      </c>
      <c r="PL141" s="800" t="n">
        <v>5.2133111544962E-005</v>
      </c>
      <c r="PM141" s="800" t="n">
        <v>8.90684166187403E-005</v>
      </c>
      <c r="PN141" s="800" t="n">
        <v>8.39058669733422E-005</v>
      </c>
      <c r="PO141" s="800" t="n">
        <v>0.000117112947405384</v>
      </c>
      <c r="PP141" s="800" t="n">
        <v>5.69826391884663E-005</v>
      </c>
      <c r="PQ141" s="800" t="n">
        <v>0.000110783186411184</v>
      </c>
      <c r="PR141" s="800" t="n">
        <v>7.73493465005591E-005</v>
      </c>
      <c r="PS141" s="800" t="n">
        <v>7.66809730536173E-005</v>
      </c>
      <c r="PT141" s="800" t="n">
        <v>0.000239063069568259</v>
      </c>
      <c r="PU141" s="800" t="n">
        <v>7.58732070197113E-005</v>
      </c>
      <c r="PV141" s="800" t="n">
        <v>9.99939614808448E-005</v>
      </c>
      <c r="PW141" s="800" t="n">
        <v>7.4618068346341E-005</v>
      </c>
      <c r="PX141" s="800" t="n">
        <v>5.94935589912342E-005</v>
      </c>
      <c r="PY141" s="800" t="n">
        <v>3.88747072490125E-005</v>
      </c>
      <c r="PZ141" s="800" t="n">
        <v>7.03520603793223E-005</v>
      </c>
      <c r="QA141" s="800" t="n">
        <v>8.02363728104101E-005</v>
      </c>
      <c r="QB141" s="800" t="n">
        <v>5.33493098780337E-005</v>
      </c>
      <c r="QC141" s="800" t="n">
        <v>7.63857334274053E-005</v>
      </c>
      <c r="QD141" s="800" t="n">
        <v>0.000119935104216596</v>
      </c>
      <c r="QE141" s="800" t="n">
        <v>5.51130685458584E-005</v>
      </c>
      <c r="QF141" s="800" t="n">
        <v>4.28272373435193E-005</v>
      </c>
      <c r="QG141" s="800" t="n">
        <v>2.4600176294758E-005</v>
      </c>
      <c r="QH141" s="800" t="n">
        <v>6.95825728266648E-005</v>
      </c>
      <c r="QI141" s="800" t="n">
        <v>4.78322724603208E-005</v>
      </c>
      <c r="QJ141" s="800" t="n">
        <v>8.12260685407276E-005</v>
      </c>
      <c r="QK141" s="800" t="n">
        <v>5.45572109457806E-005</v>
      </c>
      <c r="QL141" s="800" t="n">
        <v>7.69306483196871E-005</v>
      </c>
      <c r="QM141" s="800" t="n">
        <v>3.0409193032107E-005</v>
      </c>
      <c r="QN141" s="252" t="n">
        <v>5.7643899651798E-005</v>
      </c>
      <c r="QO141" s="252" t="n">
        <v>3.1310628752597E-005</v>
      </c>
      <c r="QP141" s="252" t="n">
        <v>0.000108469712818578</v>
      </c>
      <c r="QQ141" s="252" t="n">
        <v>0.000199600272028692</v>
      </c>
      <c r="QR141" s="252" t="n">
        <v>0.000279017607919991</v>
      </c>
      <c r="QS141" s="252" t="n">
        <v>6.64318881512923E-005</v>
      </c>
      <c r="QT141" s="252" t="n">
        <v>9.02491772598643E-005</v>
      </c>
      <c r="QU141" s="252" t="n">
        <v>4.58848454421501E-005</v>
      </c>
      <c r="QV141" s="252" t="n">
        <v>8.3871185359222E-005</v>
      </c>
      <c r="QW141" s="252" t="n">
        <v>9.10592623775341E-005</v>
      </c>
      <c r="QX141" s="252" t="n">
        <v>0.000110028095310863</v>
      </c>
      <c r="QY141" s="252" t="n">
        <v>5.74598941385077E-005</v>
      </c>
      <c r="QZ141" s="252" t="n">
        <v>9.38121056486434E-005</v>
      </c>
      <c r="RA141" s="252" t="n">
        <v>7.78013830769486E-005</v>
      </c>
      <c r="RB141" s="252" t="n">
        <v>7.81889169052036E-005</v>
      </c>
      <c r="RC141" s="252" t="n">
        <v>0.000220875694926651</v>
      </c>
      <c r="RD141" s="252" t="n">
        <v>7.06512459034005E-005</v>
      </c>
      <c r="RE141" s="252" t="n">
        <v>9.94352085640314E-005</v>
      </c>
      <c r="RF141" s="252" t="n">
        <v>8.24224161015868E-005</v>
      </c>
      <c r="RG141" s="252" t="n">
        <v>4.43414011522407E-005</v>
      </c>
      <c r="RH141" s="252" t="n">
        <v>3.53068971153972E-005</v>
      </c>
      <c r="RI141" s="252" t="n">
        <v>8.32891548198724E-005</v>
      </c>
      <c r="RJ141" s="252" t="n">
        <v>7.47114029019442E-005</v>
      </c>
      <c r="RK141" s="252" t="n">
        <v>5.12716233782291E-005</v>
      </c>
      <c r="RL141" s="252" t="n">
        <v>8.29865909315625E-005</v>
      </c>
      <c r="RM141" s="252" t="n">
        <v>0.000125012551751385</v>
      </c>
      <c r="RN141" s="252" t="n">
        <v>5.57535252546371E-005</v>
      </c>
      <c r="RO141" s="252" t="n">
        <v>3.38857942676173E-005</v>
      </c>
      <c r="RP141" s="252" t="n">
        <v>2.18450215060279E-005</v>
      </c>
      <c r="RQ141" s="252" t="n">
        <v>7.39997465007185E-005</v>
      </c>
      <c r="RR141" s="252" t="n">
        <v>4.31664880870212E-005</v>
      </c>
      <c r="RS141" s="252" t="n">
        <v>6.85521929747036E-005</v>
      </c>
      <c r="RT141" s="252" t="n">
        <v>4.85501957134051E-005</v>
      </c>
      <c r="RU141" s="252" t="n">
        <v>7.20449038125959E-005</v>
      </c>
      <c r="RV141" s="252" t="n">
        <v>2.06230615485796E-005</v>
      </c>
      <c r="RW141" s="800" t="n">
        <v>4.50323772836691E-005</v>
      </c>
      <c r="RX141" s="800" t="n">
        <v>3.40020535270885E-005</v>
      </c>
      <c r="RY141" s="800" t="n">
        <v>9.1243561986974E-005</v>
      </c>
      <c r="RZ141" s="800" t="n">
        <v>0.000168328049930367</v>
      </c>
      <c r="SA141" s="800" t="n">
        <v>0.000225729753389823</v>
      </c>
      <c r="SB141" s="800" t="n">
        <v>5.57296590466222E-005</v>
      </c>
      <c r="SC141" s="800" t="n">
        <v>7.62717319895721E-005</v>
      </c>
      <c r="SD141" s="800" t="n">
        <v>4.37627263038722E-005</v>
      </c>
      <c r="SE141" s="800" t="n">
        <v>8.30830063258379E-005</v>
      </c>
      <c r="SF141" s="800" t="n">
        <v>7.2613046235044E-005</v>
      </c>
      <c r="SG141" s="800" t="n">
        <v>9.38563049092423E-005</v>
      </c>
      <c r="SH141" s="800" t="n">
        <v>4.60196520450992E-005</v>
      </c>
      <c r="SI141" s="800" t="n">
        <v>8.75621196936135E-005</v>
      </c>
      <c r="SJ141" s="800" t="n">
        <v>8.02204690150274E-005</v>
      </c>
      <c r="SK141" s="800" t="n">
        <v>7.53440745669214E-005</v>
      </c>
      <c r="SL141" s="800" t="n">
        <v>0.000260636641886673</v>
      </c>
      <c r="SM141" s="800" t="n">
        <v>7.19696693637519E-005</v>
      </c>
      <c r="SN141" s="800" t="n">
        <v>8.27470604082806E-005</v>
      </c>
      <c r="SO141" s="800" t="n">
        <v>5.28079619448348E-005</v>
      </c>
      <c r="SP141" s="800" t="n">
        <v>6.27696466260801E-005</v>
      </c>
      <c r="SQ141" s="800" t="n">
        <v>3.73705484216924E-005</v>
      </c>
      <c r="SR141" s="800" t="n">
        <v>5.3273477344811E-005</v>
      </c>
      <c r="SS141" s="800" t="n">
        <v>6.78342171964804E-005</v>
      </c>
      <c r="ST141" s="800" t="n">
        <v>5.48739945112442E-005</v>
      </c>
      <c r="SU141" s="800" t="n">
        <v>6.26713457903323E-005</v>
      </c>
      <c r="SV141" s="800" t="n">
        <v>0.000115850048982077</v>
      </c>
      <c r="SW141" s="800" t="n">
        <v>4.32515409556118E-005</v>
      </c>
      <c r="SX141" s="800" t="n">
        <v>4.25079153340564E-005</v>
      </c>
      <c r="SY141" s="800" t="n">
        <v>2.33809185392629E-005</v>
      </c>
      <c r="SZ141" s="800" t="n">
        <v>5.20943784307781E-005</v>
      </c>
      <c r="TA141" s="800" t="n">
        <v>3.81217320412571E-005</v>
      </c>
      <c r="TB141" s="800" t="n">
        <v>7.30230197008622E-005</v>
      </c>
      <c r="TC141" s="800" t="n">
        <v>4.24520214906569E-005</v>
      </c>
      <c r="TD141" s="800" t="n">
        <v>4.98912710589432E-005</v>
      </c>
      <c r="TE141" s="800" t="n">
        <v>2.53842951924628E-005</v>
      </c>
    </row>
    <row r="142" customFormat="false" ht="14.4" hidden="false" customHeight="false" outlineLevel="0" collapsed="false">
      <c r="A142" s="800" t="n">
        <v>3.78852103613074E-006</v>
      </c>
      <c r="B142" s="800" t="n">
        <v>3.10991745054752E-005</v>
      </c>
      <c r="C142" s="800" t="n">
        <v>1.04467786007593E-005</v>
      </c>
      <c r="D142" s="800" t="n">
        <v>8.83112553903912E-006</v>
      </c>
      <c r="E142" s="800" t="n">
        <v>9.27282686923444E-006</v>
      </c>
      <c r="F142" s="800" t="n">
        <v>1.11185290717522E-005</v>
      </c>
      <c r="G142" s="800" t="n">
        <v>9.52773616469414E-006</v>
      </c>
      <c r="H142" s="800" t="n">
        <v>9.88797191939021E-006</v>
      </c>
      <c r="I142" s="800" t="n">
        <v>9.38954541616062E-006</v>
      </c>
      <c r="J142" s="800" t="n">
        <v>1.15334282879318E-005</v>
      </c>
      <c r="K142" s="800" t="n">
        <v>2.7508641826055E-005</v>
      </c>
      <c r="L142" s="800" t="n">
        <v>9.52109343336704E-006</v>
      </c>
      <c r="M142" s="800" t="n">
        <v>9.13413432063369E-006</v>
      </c>
      <c r="N142" s="800" t="n">
        <v>7.70449322935044E-006</v>
      </c>
      <c r="O142" s="800" t="n">
        <v>9.61785267266243E-006</v>
      </c>
      <c r="P142" s="800" t="n">
        <v>1.22630342944589E-005</v>
      </c>
      <c r="Q142" s="800" t="n">
        <v>6.63706435644118E-006</v>
      </c>
      <c r="R142" s="800" t="n">
        <v>1.34791004220546E-005</v>
      </c>
      <c r="S142" s="800" t="n">
        <v>1.2181983792172E-005</v>
      </c>
      <c r="T142" s="800" t="n">
        <v>1.4851079886371E-005</v>
      </c>
      <c r="U142" s="800" t="n">
        <v>1.21848591897214E-005</v>
      </c>
      <c r="V142" s="800" t="n">
        <v>1.49443328309935E-005</v>
      </c>
      <c r="W142" s="800" t="n">
        <v>4.74231095996265E-005</v>
      </c>
      <c r="X142" s="800" t="n">
        <v>3.72706649098452E-005</v>
      </c>
      <c r="Y142" s="800" t="n">
        <v>6.15749839704895E-005</v>
      </c>
      <c r="Z142" s="800" t="n">
        <v>5.90107769926568E-005</v>
      </c>
      <c r="AA142" s="800" t="n">
        <v>2.38448518966995E-005</v>
      </c>
      <c r="AB142" s="800" t="n">
        <v>2.70179174144628E-005</v>
      </c>
      <c r="AC142" s="800" t="n">
        <v>2.15106933569713E-006</v>
      </c>
      <c r="AD142" s="800" t="n">
        <v>3.66236179926969E-005</v>
      </c>
      <c r="AE142" s="800" t="n">
        <v>6.30997242203303E-005</v>
      </c>
      <c r="AF142" s="800" t="n">
        <v>6.76276364188019E-005</v>
      </c>
      <c r="AG142" s="800" t="n">
        <v>0.000106348139447911</v>
      </c>
      <c r="AH142" s="800" t="n">
        <v>5.74942684043894E-005</v>
      </c>
      <c r="AI142" s="800" t="n">
        <v>3.30639700225461E-006</v>
      </c>
      <c r="AJ142" s="252" t="n">
        <v>3.05188647772623E-006</v>
      </c>
      <c r="AK142" s="252" t="n">
        <v>2.11507761334381E-005</v>
      </c>
      <c r="AL142" s="252" t="n">
        <v>8.42541800024037E-006</v>
      </c>
      <c r="AM142" s="252" t="n">
        <v>5.75732574202833E-006</v>
      </c>
      <c r="AN142" s="252" t="n">
        <v>6.34057916885993E-006</v>
      </c>
      <c r="AO142" s="252" t="n">
        <v>8.61637166202138E-006</v>
      </c>
      <c r="AP142" s="252" t="n">
        <v>7.1249274552601E-006</v>
      </c>
      <c r="AQ142" s="252" t="n">
        <v>6.36048102559396E-006</v>
      </c>
      <c r="AR142" s="252" t="n">
        <v>6.68101647724011E-006</v>
      </c>
      <c r="AS142" s="252" t="n">
        <v>7.35948163305719E-006</v>
      </c>
      <c r="AT142" s="252" t="n">
        <v>1.77241395682022E-005</v>
      </c>
      <c r="AU142" s="252" t="n">
        <v>6.36415443479704E-006</v>
      </c>
      <c r="AV142" s="252" t="n">
        <v>4.81197596658073E-006</v>
      </c>
      <c r="AW142" s="252" t="n">
        <v>4.87709608179722E-006</v>
      </c>
      <c r="AX142" s="252" t="n">
        <v>6.63561369734724E-006</v>
      </c>
      <c r="AY142" s="252" t="n">
        <v>8.58074506661727E-006</v>
      </c>
      <c r="AZ142" s="252" t="n">
        <v>4.60336362798293E-006</v>
      </c>
      <c r="BA142" s="252" t="n">
        <v>1.06793714848008E-005</v>
      </c>
      <c r="BB142" s="252" t="n">
        <v>1.28409478223499E-005</v>
      </c>
      <c r="BC142" s="252" t="n">
        <v>1.03577393638564E-005</v>
      </c>
      <c r="BD142" s="252" t="n">
        <v>1.01444382906167E-005</v>
      </c>
      <c r="BE142" s="252" t="n">
        <v>1.0711988112856E-005</v>
      </c>
      <c r="BF142" s="252" t="n">
        <v>3.26337414800321E-005</v>
      </c>
      <c r="BG142" s="252" t="n">
        <v>2.53700408796969E-005</v>
      </c>
      <c r="BH142" s="252" t="n">
        <v>7.31618057154364E-005</v>
      </c>
      <c r="BI142" s="252" t="n">
        <v>6.65454023526226E-005</v>
      </c>
      <c r="BJ142" s="252" t="n">
        <v>1.86846675283658E-005</v>
      </c>
      <c r="BK142" s="252" t="n">
        <v>2.00019051100767E-005</v>
      </c>
      <c r="BL142" s="252" t="n">
        <v>1.61069691059539E-006</v>
      </c>
      <c r="BM142" s="252" t="n">
        <v>2.56592916726285E-005</v>
      </c>
      <c r="BN142" s="252" t="n">
        <v>4.11274850620618E-005</v>
      </c>
      <c r="BO142" s="252" t="n">
        <v>4.89487798013119E-005</v>
      </c>
      <c r="BP142" s="252" t="n">
        <v>6.96536494564797E-005</v>
      </c>
      <c r="BQ142" s="252" t="n">
        <v>7.07931616310384E-005</v>
      </c>
      <c r="BR142" s="252" t="n">
        <v>1.57596888354786E-006</v>
      </c>
      <c r="BS142" s="800" t="n">
        <v>3.14650568410637E-006</v>
      </c>
      <c r="BT142" s="800" t="n">
        <v>2.60889089893021E-005</v>
      </c>
      <c r="BU142" s="800" t="n">
        <v>9.48645453633066E-006</v>
      </c>
      <c r="BV142" s="800" t="n">
        <v>5.14125093584318E-006</v>
      </c>
      <c r="BW142" s="800" t="n">
        <v>6.26113993903774E-006</v>
      </c>
      <c r="BX142" s="800" t="n">
        <v>1.06027571496636E-005</v>
      </c>
      <c r="BY142" s="800" t="n">
        <v>7.44828193500979E-006</v>
      </c>
      <c r="BZ142" s="800" t="n">
        <v>8.35816290572843E-006</v>
      </c>
      <c r="CA142" s="800" t="n">
        <v>6.94737360077264E-006</v>
      </c>
      <c r="CB142" s="800" t="n">
        <v>8.00574324944082E-006</v>
      </c>
      <c r="CC142" s="800" t="n">
        <v>2.05301931585163E-005</v>
      </c>
      <c r="CD142" s="800" t="n">
        <v>6.58200805692576E-006</v>
      </c>
      <c r="CE142" s="800" t="n">
        <v>3.99424014907404E-006</v>
      </c>
      <c r="CF142" s="800" t="n">
        <v>4.70171238407223E-006</v>
      </c>
      <c r="CG142" s="800" t="n">
        <v>7.27126205400957E-006</v>
      </c>
      <c r="CH142" s="800" t="n">
        <v>1.03058638601427E-005</v>
      </c>
      <c r="CI142" s="800" t="n">
        <v>4.81905861026694E-006</v>
      </c>
      <c r="CJ142" s="800" t="n">
        <v>1.25494036211774E-005</v>
      </c>
      <c r="CK142" s="800" t="n">
        <v>1.59378346078139E-005</v>
      </c>
      <c r="CL142" s="800" t="n">
        <v>1.08108473660853E-005</v>
      </c>
      <c r="CM142" s="800" t="n">
        <v>1.25819354814571E-005</v>
      </c>
      <c r="CN142" s="800" t="n">
        <v>1.18614585485041E-005</v>
      </c>
      <c r="CO142" s="800" t="n">
        <v>3.74925187898441E-005</v>
      </c>
      <c r="CP142" s="800" t="n">
        <v>2.74670961611907E-005</v>
      </c>
      <c r="CQ142" s="800" t="n">
        <v>0.000250670507759695</v>
      </c>
      <c r="CR142" s="800" t="n">
        <v>0.000141906103358646</v>
      </c>
      <c r="CS142" s="800" t="n">
        <v>2.12649029958681E-005</v>
      </c>
      <c r="CT142" s="800" t="n">
        <v>2.28451756950412E-005</v>
      </c>
      <c r="CU142" s="800" t="n">
        <v>1.60313682520981E-006</v>
      </c>
      <c r="CV142" s="800" t="n">
        <v>2.94819945153806E-005</v>
      </c>
      <c r="CW142" s="800" t="n">
        <v>5.10744164802307E-005</v>
      </c>
      <c r="CX142" s="800" t="n">
        <v>6.81877473165242E-005</v>
      </c>
      <c r="CY142" s="800" t="n">
        <v>9.64553279401036E-005</v>
      </c>
      <c r="CZ142" s="800" t="n">
        <v>0.000259550955957723</v>
      </c>
      <c r="DA142" s="800" t="n">
        <v>1.11520892392933E-006</v>
      </c>
      <c r="DB142" s="252" t="n">
        <v>3.64535865311002E-006</v>
      </c>
      <c r="DC142" s="252" t="n">
        <v>3.10349865228063E-005</v>
      </c>
      <c r="DD142" s="252" t="n">
        <v>1.1257456722727E-005</v>
      </c>
      <c r="DE142" s="252" t="n">
        <v>5.35417818475452E-006</v>
      </c>
      <c r="DF142" s="252" t="n">
        <v>6.75137192151399E-006</v>
      </c>
      <c r="DG142" s="252" t="n">
        <v>1.12037173700394E-005</v>
      </c>
      <c r="DH142" s="252" t="n">
        <v>8.41775431620161E-006</v>
      </c>
      <c r="DI142" s="252" t="n">
        <v>8.91379515691268E-006</v>
      </c>
      <c r="DJ142" s="252" t="n">
        <v>6.92241884990183E-006</v>
      </c>
      <c r="DK142" s="252" t="n">
        <v>8.2790718970486E-006</v>
      </c>
      <c r="DL142" s="252" t="n">
        <v>2.18172740922483E-005</v>
      </c>
      <c r="DM142" s="252" t="n">
        <v>6.52489056386674E-006</v>
      </c>
      <c r="DN142" s="252" t="n">
        <v>3.93804784233971E-006</v>
      </c>
      <c r="DO142" s="252" t="n">
        <v>4.45246801326911E-006</v>
      </c>
      <c r="DP142" s="252" t="n">
        <v>7.74201364264764E-006</v>
      </c>
      <c r="DQ142" s="252" t="n">
        <v>1.09252202283625E-005</v>
      </c>
      <c r="DR142" s="252" t="n">
        <v>5.40048237375903E-006</v>
      </c>
      <c r="DS142" s="252" t="n">
        <v>1.35263538887809E-005</v>
      </c>
      <c r="DT142" s="252" t="n">
        <v>1.50854028716807E-005</v>
      </c>
      <c r="DU142" s="252" t="n">
        <v>1.14494871460526E-005</v>
      </c>
      <c r="DV142" s="252" t="n">
        <v>1.30207112229076E-005</v>
      </c>
      <c r="DW142" s="252" t="n">
        <v>1.16105745459097E-005</v>
      </c>
      <c r="DX142" s="252" t="n">
        <v>4.3187536453489E-005</v>
      </c>
      <c r="DY142" s="252" t="n">
        <v>2.68483221536762E-005</v>
      </c>
      <c r="DZ142" s="252" t="n">
        <v>0.000188565076399332</v>
      </c>
      <c r="EA142" s="252" t="n">
        <v>0.000101967307779144</v>
      </c>
      <c r="EB142" s="252" t="n">
        <v>2.63325655200703E-005</v>
      </c>
      <c r="EC142" s="252" t="n">
        <v>2.54236485242581E-005</v>
      </c>
      <c r="ED142" s="252" t="n">
        <v>2.74884669275203E-006</v>
      </c>
      <c r="EE142" s="252" t="n">
        <v>3.06139974796674E-005</v>
      </c>
      <c r="EF142" s="252" t="n">
        <v>5.93499540615454E-005</v>
      </c>
      <c r="EG142" s="252" t="n">
        <v>7.27121291508181E-005</v>
      </c>
      <c r="EH142" s="252" t="n">
        <v>0.000104779558250411</v>
      </c>
      <c r="EI142" s="252" t="n">
        <v>0.000197237821272979</v>
      </c>
      <c r="EJ142" s="252" t="n">
        <v>1.15229424415549E-006</v>
      </c>
      <c r="EK142" s="800" t="n">
        <v>3.23458467322353E-006</v>
      </c>
      <c r="EL142" s="800" t="n">
        <v>2.60561908980152E-005</v>
      </c>
      <c r="EM142" s="800" t="n">
        <v>1.04200115747515E-005</v>
      </c>
      <c r="EN142" s="800" t="n">
        <v>4.46006154476911E-006</v>
      </c>
      <c r="EO142" s="800" t="n">
        <v>5.96503893248153E-006</v>
      </c>
      <c r="EP142" s="800" t="n">
        <v>8.98063278646427E-006</v>
      </c>
      <c r="EQ142" s="800" t="n">
        <v>7.91198653129528E-006</v>
      </c>
      <c r="ER142" s="800" t="n">
        <v>7.82378321621631E-006</v>
      </c>
      <c r="ES142" s="800" t="n">
        <v>6.22716527223931E-006</v>
      </c>
      <c r="ET142" s="800" t="n">
        <v>6.86050148015579E-006</v>
      </c>
      <c r="EU142" s="800" t="n">
        <v>1.8329245639476E-005</v>
      </c>
      <c r="EV142" s="800" t="n">
        <v>5.48659107119292E-006</v>
      </c>
      <c r="EW142" s="800" t="n">
        <v>3.27235754242108E-006</v>
      </c>
      <c r="EX142" s="800" t="n">
        <v>3.76195266972724E-006</v>
      </c>
      <c r="EY142" s="800" t="n">
        <v>6.48869175476302E-006</v>
      </c>
      <c r="EZ142" s="800" t="n">
        <v>9.5669171703913E-006</v>
      </c>
      <c r="FA142" s="800" t="n">
        <v>4.48838866071945E-006</v>
      </c>
      <c r="FB142" s="800" t="n">
        <v>1.1686231413713E-005</v>
      </c>
      <c r="FC142" s="800" t="n">
        <v>1.25453674653154E-005</v>
      </c>
      <c r="FD142" s="800" t="n">
        <v>1.03410275580594E-005</v>
      </c>
      <c r="FE142" s="800" t="n">
        <v>1.14772336141916E-005</v>
      </c>
      <c r="FF142" s="800" t="n">
        <v>9.8408747132899E-006</v>
      </c>
      <c r="FG142" s="800" t="n">
        <v>3.49971816283882E-005</v>
      </c>
      <c r="FH142" s="800" t="n">
        <v>2.62985787562799E-005</v>
      </c>
      <c r="FI142" s="800" t="n">
        <v>0.000184822764062196</v>
      </c>
      <c r="FJ142" s="800" t="n">
        <v>8.23947181717548E-005</v>
      </c>
      <c r="FK142" s="800" t="n">
        <v>2.36326392816037E-005</v>
      </c>
      <c r="FL142" s="800" t="n">
        <v>2.07324135785823E-005</v>
      </c>
      <c r="FM142" s="800" t="n">
        <v>2.7880239888954E-006</v>
      </c>
      <c r="FN142" s="800" t="n">
        <v>2.67663509826254E-005</v>
      </c>
      <c r="FO142" s="800" t="n">
        <v>5.00406950600614E-005</v>
      </c>
      <c r="FP142" s="800" t="n">
        <v>5.75162682100483E-005</v>
      </c>
      <c r="FQ142" s="800" t="n">
        <v>8.95716634522953E-005</v>
      </c>
      <c r="FR142" s="800" t="n">
        <v>0.000221313443641451</v>
      </c>
      <c r="FS142" s="800" t="n">
        <v>8.876140671032E-007</v>
      </c>
      <c r="FT142" s="252" t="n">
        <v>3.93818127678479E-006</v>
      </c>
      <c r="FU142" s="252" t="n">
        <v>3.22747399335223E-005</v>
      </c>
      <c r="FV142" s="252" t="n">
        <v>1.24412716940969E-005</v>
      </c>
      <c r="FW142" s="252" t="n">
        <v>4.90335813044535E-006</v>
      </c>
      <c r="FX142" s="252" t="n">
        <v>6.41688754635501E-006</v>
      </c>
      <c r="FY142" s="252" t="n">
        <v>1.27029764652168E-005</v>
      </c>
      <c r="FZ142" s="252" t="n">
        <v>1.04777870460903E-005</v>
      </c>
      <c r="GA142" s="252" t="n">
        <v>9.8449386210682E-006</v>
      </c>
      <c r="GB142" s="252" t="n">
        <v>7.36386743489021E-006</v>
      </c>
      <c r="GC142" s="252" t="n">
        <v>9.24552935412645E-006</v>
      </c>
      <c r="GD142" s="252" t="n">
        <v>2.27033876516517E-005</v>
      </c>
      <c r="GE142" s="252" t="n">
        <v>6.77659442393361E-006</v>
      </c>
      <c r="GF142" s="252" t="n">
        <v>4.24578395900831E-006</v>
      </c>
      <c r="GG142" s="252" t="n">
        <v>4.91073470781928E-006</v>
      </c>
      <c r="GH142" s="252" t="n">
        <v>8.51437922135586E-006</v>
      </c>
      <c r="GI142" s="252" t="n">
        <v>1.44662334200092E-005</v>
      </c>
      <c r="GJ142" s="252" t="n">
        <v>4.56980817118392E-006</v>
      </c>
      <c r="GK142" s="252" t="n">
        <v>1.45156842918035E-005</v>
      </c>
      <c r="GL142" s="252" t="n">
        <v>1.5019413429459E-005</v>
      </c>
      <c r="GM142" s="252" t="n">
        <v>1.27745677680681E-005</v>
      </c>
      <c r="GN142" s="252" t="n">
        <v>1.39483757024808E-005</v>
      </c>
      <c r="GO142" s="252" t="n">
        <v>1.04613007627637E-005</v>
      </c>
      <c r="GP142" s="252" t="n">
        <v>4.08869277696527E-005</v>
      </c>
      <c r="GQ142" s="252" t="n">
        <v>3.1568356427759E-005</v>
      </c>
      <c r="GR142" s="252" t="n">
        <v>0.000155032985109247</v>
      </c>
      <c r="GS142" s="252" t="n">
        <v>8.15822927735442E-005</v>
      </c>
      <c r="GT142" s="252" t="n">
        <v>2.95473040313421E-005</v>
      </c>
      <c r="GU142" s="252" t="n">
        <v>2.28752082771203E-005</v>
      </c>
      <c r="GV142" s="252" t="n">
        <v>2.37241131325274E-006</v>
      </c>
      <c r="GW142" s="252" t="n">
        <v>3.20235209673592E-005</v>
      </c>
      <c r="GX142" s="252" t="n">
        <v>6.35491082284383E-005</v>
      </c>
      <c r="GY142" s="252" t="n">
        <v>6.91792057923973E-005</v>
      </c>
      <c r="GZ142" s="252" t="n">
        <v>0.000112830903279358</v>
      </c>
      <c r="HA142" s="252" t="n">
        <v>0.000202062385597794</v>
      </c>
      <c r="HB142" s="252" t="n">
        <v>5.91997143849147E-007</v>
      </c>
      <c r="HC142" s="800" t="n">
        <v>4.39404225424541E-006</v>
      </c>
      <c r="HD142" s="800" t="n">
        <v>4.05933432174584E-005</v>
      </c>
      <c r="HE142" s="800" t="n">
        <v>1.44938691355757E-005</v>
      </c>
      <c r="HF142" s="800" t="n">
        <v>4.98571185808792E-006</v>
      </c>
      <c r="HG142" s="800" t="n">
        <v>6.39500129177792E-006</v>
      </c>
      <c r="HH142" s="800" t="n">
        <v>1.47996058946578E-005</v>
      </c>
      <c r="HI142" s="800" t="n">
        <v>1.36593331037185E-005</v>
      </c>
      <c r="HJ142" s="800" t="n">
        <v>1.31480157507206E-005</v>
      </c>
      <c r="HK142" s="800" t="n">
        <v>8.74416922025732E-006</v>
      </c>
      <c r="HL142" s="800" t="n">
        <v>1.00347237304807E-005</v>
      </c>
      <c r="HM142" s="800" t="n">
        <v>2.65054474207539E-005</v>
      </c>
      <c r="HN142" s="800" t="n">
        <v>8.39400668122673E-006</v>
      </c>
      <c r="HO142" s="800" t="n">
        <v>3.8816531901947E-006</v>
      </c>
      <c r="HP142" s="800" t="n">
        <v>5.0367777134452E-006</v>
      </c>
      <c r="HQ142" s="800" t="n">
        <v>1.16068417491121E-005</v>
      </c>
      <c r="HR142" s="800" t="n">
        <v>1.32263415694964E-005</v>
      </c>
      <c r="HS142" s="800" t="n">
        <v>4.94518569341412E-006</v>
      </c>
      <c r="HT142" s="800" t="n">
        <v>1.45519996689641E-005</v>
      </c>
      <c r="HU142" s="800" t="n">
        <v>2.06074953803766E-005</v>
      </c>
      <c r="HV142" s="800" t="n">
        <v>1.28087129313177E-005</v>
      </c>
      <c r="HW142" s="800" t="n">
        <v>1.53173033178599E-005</v>
      </c>
      <c r="HX142" s="800" t="n">
        <v>1.361802272883E-005</v>
      </c>
      <c r="HY142" s="800" t="n">
        <v>5.13065579127424E-005</v>
      </c>
      <c r="HZ142" s="800" t="n">
        <v>2.78167611580366E-005</v>
      </c>
      <c r="IA142" s="800" t="n">
        <v>0.000206370215434044</v>
      </c>
      <c r="IB142" s="800" t="n">
        <v>9.99798150989551E-005</v>
      </c>
      <c r="IC142" s="800" t="n">
        <v>3.85861412286907E-005</v>
      </c>
      <c r="ID142" s="800" t="n">
        <v>2.49703814615931E-005</v>
      </c>
      <c r="IE142" s="800" t="n">
        <v>2.83515453759512E-006</v>
      </c>
      <c r="IF142" s="800" t="n">
        <v>3.70875528881715E-005</v>
      </c>
      <c r="IG142" s="800" t="n">
        <v>7.63574485204698E-005</v>
      </c>
      <c r="IH142" s="800" t="n">
        <v>9.64086956071444E-005</v>
      </c>
      <c r="II142" s="800" t="n">
        <v>0.000111693498683009</v>
      </c>
      <c r="IJ142" s="800" t="n">
        <v>0.0002634247731187</v>
      </c>
      <c r="IK142" s="800" t="n">
        <v>4.59908901001515E-007</v>
      </c>
      <c r="IL142" s="252" t="n">
        <v>4.32738192095309E-006</v>
      </c>
      <c r="IM142" s="252" t="n">
        <v>3.78824409075286E-005</v>
      </c>
      <c r="IN142" s="252" t="n">
        <v>1.61420670451516E-005</v>
      </c>
      <c r="IO142" s="252" t="n">
        <v>5.28775237846065E-006</v>
      </c>
      <c r="IP142" s="252" t="n">
        <v>6.62791027308634E-006</v>
      </c>
      <c r="IQ142" s="252" t="n">
        <v>1.44139254825021E-005</v>
      </c>
      <c r="IR142" s="252" t="n">
        <v>1.3237921595296E-005</v>
      </c>
      <c r="IS142" s="252" t="n">
        <v>1.20542115953893E-005</v>
      </c>
      <c r="IT142" s="252" t="n">
        <v>9.32326572077122E-006</v>
      </c>
      <c r="IU142" s="252" t="n">
        <v>1.06878529151065E-005</v>
      </c>
      <c r="IV142" s="252" t="n">
        <v>2.62199563471565E-005</v>
      </c>
      <c r="IW142" s="252" t="n">
        <v>8.93382332907897E-006</v>
      </c>
      <c r="IX142" s="252" t="n">
        <v>4.87739712764247E-006</v>
      </c>
      <c r="IY142" s="252" t="n">
        <v>4.98952983280537E-006</v>
      </c>
      <c r="IZ142" s="252" t="n">
        <v>1.10738195234302E-005</v>
      </c>
      <c r="JA142" s="252" t="n">
        <v>1.16925314685722E-005</v>
      </c>
      <c r="JB142" s="252" t="n">
        <v>4.78367489549306E-006</v>
      </c>
      <c r="JC142" s="252" t="n">
        <v>1.40172385011584E-005</v>
      </c>
      <c r="JD142" s="252" t="n">
        <v>1.96997888088565E-005</v>
      </c>
      <c r="JE142" s="252" t="n">
        <v>1.3888923084992E-005</v>
      </c>
      <c r="JF142" s="252" t="n">
        <v>1.46140412082038E-005</v>
      </c>
      <c r="JG142" s="252" t="n">
        <v>1.39277073689899E-005</v>
      </c>
      <c r="JH142" s="252" t="n">
        <v>4.82800000547705E-005</v>
      </c>
      <c r="JI142" s="252" t="n">
        <v>2.67855683627492E-005</v>
      </c>
      <c r="JJ142" s="252" t="n">
        <v>0.000164676585033724</v>
      </c>
      <c r="JK142" s="252" t="n">
        <v>9.66924630757935E-005</v>
      </c>
      <c r="JL142" s="252" t="n">
        <v>3.62614763989876E-005</v>
      </c>
      <c r="JM142" s="252" t="n">
        <v>3.08768532637306E-005</v>
      </c>
      <c r="JN142" s="252" t="n">
        <v>2.81554215735598E-006</v>
      </c>
      <c r="JO142" s="252" t="n">
        <v>3.52096155880256E-005</v>
      </c>
      <c r="JP142" s="252" t="n">
        <v>7.43375923557169E-005</v>
      </c>
      <c r="JQ142" s="252" t="n">
        <v>0.000105236199223674</v>
      </c>
      <c r="JR142" s="252" t="n">
        <v>0.000132113131222912</v>
      </c>
      <c r="JS142" s="252" t="n">
        <v>0.000233653003444903</v>
      </c>
      <c r="JT142" s="252" t="n">
        <v>5.80637717810153E-007</v>
      </c>
      <c r="JU142" s="800" t="n">
        <v>5.19689676228116E-006</v>
      </c>
      <c r="JV142" s="800" t="n">
        <v>3.2317365190167E-005</v>
      </c>
      <c r="JW142" s="800" t="n">
        <v>1.61912474225683E-005</v>
      </c>
      <c r="JX142" s="800" t="n">
        <v>6.04511129752746E-006</v>
      </c>
      <c r="JY142" s="800" t="n">
        <v>7.85545417652838E-006</v>
      </c>
      <c r="JZ142" s="800" t="n">
        <v>1.30599738080973E-005</v>
      </c>
      <c r="KA142" s="800" t="n">
        <v>1.36480096220106E-005</v>
      </c>
      <c r="KB142" s="800" t="n">
        <v>1.61070383906779E-005</v>
      </c>
      <c r="KC142" s="800" t="n">
        <v>1.01963303901962E-005</v>
      </c>
      <c r="KD142" s="800" t="n">
        <v>1.09198767503916E-005</v>
      </c>
      <c r="KE142" s="800" t="n">
        <v>2.61291381157173E-005</v>
      </c>
      <c r="KF142" s="800" t="n">
        <v>8.98939586722418E-006</v>
      </c>
      <c r="KG142" s="800" t="n">
        <v>5.88859033921835E-006</v>
      </c>
      <c r="KH142" s="800" t="n">
        <v>4.53952209868518E-006</v>
      </c>
      <c r="KI142" s="800" t="n">
        <v>1.12963262874208E-005</v>
      </c>
      <c r="KJ142" s="800" t="n">
        <v>1.07421461993853E-005</v>
      </c>
      <c r="KK142" s="800" t="n">
        <v>5.1680541362181E-006</v>
      </c>
      <c r="KL142" s="800" t="n">
        <v>1.05261694470307E-005</v>
      </c>
      <c r="KM142" s="800" t="n">
        <v>1.51210615765129E-005</v>
      </c>
      <c r="KN142" s="800" t="n">
        <v>1.41832749370575E-005</v>
      </c>
      <c r="KO142" s="800" t="n">
        <v>1.56720296646259E-005</v>
      </c>
      <c r="KP142" s="800" t="n">
        <v>1.40241165533673E-005</v>
      </c>
      <c r="KQ142" s="800" t="n">
        <v>4.40012914797319E-005</v>
      </c>
      <c r="KR142" s="800" t="n">
        <v>1.96161300504237E-005</v>
      </c>
      <c r="KS142" s="800" t="n">
        <v>0.000179541995426795</v>
      </c>
      <c r="KT142" s="800" t="n">
        <v>0.000105528221934909</v>
      </c>
      <c r="KU142" s="800" t="n">
        <v>3.34530407883377E-005</v>
      </c>
      <c r="KV142" s="800" t="n">
        <v>3.04554861843235E-005</v>
      </c>
      <c r="KW142" s="800" t="n">
        <v>2.72327452176817E-006</v>
      </c>
      <c r="KX142" s="800" t="n">
        <v>3.2187030464091E-005</v>
      </c>
      <c r="KY142" s="800" t="n">
        <v>7.39535178854149E-005</v>
      </c>
      <c r="KZ142" s="800" t="n">
        <v>9.99095087086915E-005</v>
      </c>
      <c r="LA142" s="800" t="n">
        <v>0.000114305973699571</v>
      </c>
      <c r="LB142" s="800" t="n">
        <v>0.000264142565110956</v>
      </c>
      <c r="LC142" s="800" t="n">
        <v>5.00665650101512E-007</v>
      </c>
      <c r="LD142" s="252" t="n">
        <v>1.10943613110046E-005</v>
      </c>
      <c r="LE142" s="252" t="n">
        <v>5.14866038601027E-005</v>
      </c>
      <c r="LF142" s="252" t="n">
        <v>3.07323386817226E-005</v>
      </c>
      <c r="LG142" s="252" t="n">
        <v>1.73957398266E-005</v>
      </c>
      <c r="LH142" s="252" t="n">
        <v>1.91705610062476E-005</v>
      </c>
      <c r="LI142" s="252" t="n">
        <v>3.02902964505754E-005</v>
      </c>
      <c r="LJ142" s="252" t="n">
        <v>2.94022607350082E-005</v>
      </c>
      <c r="LK142" s="252" t="n">
        <v>2.55056641948826E-005</v>
      </c>
      <c r="LL142" s="252" t="n">
        <v>2.22457294852158E-005</v>
      </c>
      <c r="LM142" s="252" t="n">
        <v>2.10163171526013E-005</v>
      </c>
      <c r="LN142" s="252" t="n">
        <v>4.94753648548053E-005</v>
      </c>
      <c r="LO142" s="252" t="n">
        <v>1.73125165236776E-005</v>
      </c>
      <c r="LP142" s="252" t="n">
        <v>1.3558842268433E-005</v>
      </c>
      <c r="LQ142" s="252" t="n">
        <v>9.23678836843081E-006</v>
      </c>
      <c r="LR142" s="252" t="n">
        <v>2.51078798126919E-005</v>
      </c>
      <c r="LS142" s="252" t="n">
        <v>2.23469437516842E-005</v>
      </c>
      <c r="LT142" s="252" t="n">
        <v>1.26043436723314E-005</v>
      </c>
      <c r="LU142" s="252" t="n">
        <v>2.09736079204081E-005</v>
      </c>
      <c r="LV142" s="252" t="n">
        <v>4.0710907280333E-005</v>
      </c>
      <c r="LW142" s="252" t="n">
        <v>3.52763082577919E-005</v>
      </c>
      <c r="LX142" s="252" t="n">
        <v>3.91058987183418E-005</v>
      </c>
      <c r="LY142" s="252" t="n">
        <v>2.91991976514768E-005</v>
      </c>
      <c r="LZ142" s="252" t="n">
        <v>0.000132539502354227</v>
      </c>
      <c r="MA142" s="252" t="n">
        <v>4.57750203863721E-005</v>
      </c>
      <c r="MB142" s="252" t="n">
        <v>0.000328341502995356</v>
      </c>
      <c r="MC142" s="252" t="n">
        <v>0.000241848856414874</v>
      </c>
      <c r="MD142" s="252" t="n">
        <v>6.51718369676842E-005</v>
      </c>
      <c r="ME142" s="252" t="n">
        <v>6.89014841300901E-005</v>
      </c>
      <c r="MF142" s="252" t="n">
        <v>7.64180697250677E-006</v>
      </c>
      <c r="MG142" s="252" t="n">
        <v>7.57203291924259E-005</v>
      </c>
      <c r="MH142" s="252" t="n">
        <v>0.000135102751513888</v>
      </c>
      <c r="MI142" s="252" t="n">
        <v>0.000201408448477049</v>
      </c>
      <c r="MJ142" s="252" t="n">
        <v>0.000214941452547702</v>
      </c>
      <c r="MK142" s="252" t="n">
        <v>0.000540755223366927</v>
      </c>
      <c r="ML142" s="252" t="n">
        <v>5.44968792300185E-006</v>
      </c>
      <c r="MM142" s="800" t="n">
        <v>9.70695213531427E-006</v>
      </c>
      <c r="MN142" s="800" t="n">
        <v>3.12249168033209E-005</v>
      </c>
      <c r="MO142" s="800" t="n">
        <v>2.56736970416091E-005</v>
      </c>
      <c r="MP142" s="800" t="n">
        <v>1.7122963307377E-005</v>
      </c>
      <c r="MQ142" s="800" t="n">
        <v>1.90480875479505E-005</v>
      </c>
      <c r="MR142" s="800" t="n">
        <v>1.79198525815141E-005</v>
      </c>
      <c r="MS142" s="800" t="n">
        <v>3.16774124724302E-005</v>
      </c>
      <c r="MT142" s="800" t="n">
        <v>2.75456564729497E-005</v>
      </c>
      <c r="MU142" s="800" t="n">
        <v>2.12908588899027E-005</v>
      </c>
      <c r="MV142" s="800" t="n">
        <v>2.14166607015652E-005</v>
      </c>
      <c r="MW142" s="800" t="n">
        <v>4.4881397263247E-005</v>
      </c>
      <c r="MX142" s="800" t="n">
        <v>1.8879786044842E-005</v>
      </c>
      <c r="MY142" s="800" t="n">
        <v>1.61956790938954E-005</v>
      </c>
      <c r="MZ142" s="800" t="n">
        <v>9.59601111997247E-006</v>
      </c>
      <c r="NA142" s="800" t="n">
        <v>1.76898130906924E-005</v>
      </c>
      <c r="NB142" s="800" t="n">
        <v>1.68647983062681E-005</v>
      </c>
      <c r="NC142" s="800" t="n">
        <v>1.20758370043517E-005</v>
      </c>
      <c r="ND142" s="800" t="n">
        <v>1.82463756478528E-005</v>
      </c>
      <c r="NE142" s="800" t="n">
        <v>3.43727739359422E-005</v>
      </c>
      <c r="NF142" s="800" t="n">
        <v>3.17002461325296E-005</v>
      </c>
      <c r="NG142" s="800" t="n">
        <v>3.52597457355487E-005</v>
      </c>
      <c r="NH142" s="800" t="n">
        <v>3.04808066749295E-005</v>
      </c>
      <c r="NI142" s="800" t="n">
        <v>0.000143577488336527</v>
      </c>
      <c r="NJ142" s="800" t="n">
        <v>4.01113803515275E-005</v>
      </c>
      <c r="NK142" s="800" t="n">
        <v>0.000368634125678475</v>
      </c>
      <c r="NL142" s="800" t="n">
        <v>0.000219300314118133</v>
      </c>
      <c r="NM142" s="800" t="n">
        <v>5.4304295391824E-005</v>
      </c>
      <c r="NN142" s="800" t="n">
        <v>5.63884676554268E-005</v>
      </c>
      <c r="NO142" s="800" t="n">
        <v>1.01905721824793E-005</v>
      </c>
      <c r="NP142" s="800" t="n">
        <v>7.32203462846864E-005</v>
      </c>
      <c r="NQ142" s="800" t="n">
        <v>0.000108071211388453</v>
      </c>
      <c r="NR142" s="800" t="n">
        <v>0.000171271359280515</v>
      </c>
      <c r="NS142" s="800" t="n">
        <v>0.000166875606247041</v>
      </c>
      <c r="NT142" s="800" t="n">
        <v>0.000608543991308185</v>
      </c>
      <c r="NU142" s="800" t="n">
        <v>6.67340171503214E-006</v>
      </c>
      <c r="NV142" s="252" t="n">
        <v>1.02499921560332E-005</v>
      </c>
      <c r="NW142" s="252" t="n">
        <v>4.26218753433571E-005</v>
      </c>
      <c r="NX142" s="252" t="n">
        <v>2.74622366182497E-005</v>
      </c>
      <c r="NY142" s="252" t="n">
        <v>2.03867892631524E-005</v>
      </c>
      <c r="NZ142" s="252" t="n">
        <v>2.07370588660861E-005</v>
      </c>
      <c r="OA142" s="252" t="n">
        <v>2.02995331720681E-005</v>
      </c>
      <c r="OB142" s="252" t="n">
        <v>3.36067276454005E-005</v>
      </c>
      <c r="OC142" s="252" t="n">
        <v>3.46109489633411E-005</v>
      </c>
      <c r="OD142" s="252" t="n">
        <v>2.5872159669663E-005</v>
      </c>
      <c r="OE142" s="252" t="n">
        <v>2.7035232251242E-005</v>
      </c>
      <c r="OF142" s="252" t="n">
        <v>5.85055582377869E-005</v>
      </c>
      <c r="OG142" s="252" t="n">
        <v>2.56893682214989E-005</v>
      </c>
      <c r="OH142" s="252" t="n">
        <v>2.02771770044536E-005</v>
      </c>
      <c r="OI142" s="252" t="n">
        <v>1.21806785615297E-005</v>
      </c>
      <c r="OJ142" s="252" t="n">
        <v>2.06005993669067E-005</v>
      </c>
      <c r="OK142" s="252" t="n">
        <v>2.0285519716238E-005</v>
      </c>
      <c r="OL142" s="252" t="n">
        <v>1.64805764333225E-005</v>
      </c>
      <c r="OM142" s="252" t="n">
        <v>2.34584922527919E-005</v>
      </c>
      <c r="ON142" s="252" t="n">
        <v>3.88941563250599E-005</v>
      </c>
      <c r="OO142" s="252" t="n">
        <v>4.82486740241061E-005</v>
      </c>
      <c r="OP142" s="252" t="n">
        <v>4.750153389682E-005</v>
      </c>
      <c r="OQ142" s="252" t="n">
        <v>5.95104937333899E-005</v>
      </c>
      <c r="OR142" s="252" t="n">
        <v>0.000315464776142575</v>
      </c>
      <c r="OS142" s="252" t="n">
        <v>5.23931800743101E-005</v>
      </c>
      <c r="OT142" s="252" t="n">
        <v>0.000364071722995413</v>
      </c>
      <c r="OU142" s="252" t="n">
        <v>0.000268376994988604</v>
      </c>
      <c r="OV142" s="252" t="n">
        <v>7.79247946805187E-005</v>
      </c>
      <c r="OW142" s="252" t="n">
        <v>9.09134377802389E-005</v>
      </c>
      <c r="OX142" s="252" t="n">
        <v>1.27462111194439E-005</v>
      </c>
      <c r="OY142" s="252" t="n">
        <v>0.000110054440237194</v>
      </c>
      <c r="OZ142" s="252" t="n">
        <v>0.000119660633921154</v>
      </c>
      <c r="PA142" s="252" t="n">
        <v>0.00026376186591246</v>
      </c>
      <c r="PB142" s="252" t="n">
        <v>0.000246752608564846</v>
      </c>
      <c r="PC142" s="252" t="n">
        <v>0.000490479159081532</v>
      </c>
      <c r="PD142" s="252" t="n">
        <v>2.04439399472979E-005</v>
      </c>
      <c r="PE142" s="800" t="n">
        <v>1.15633486584103E-005</v>
      </c>
      <c r="PF142" s="800" t="n">
        <v>4.22871567833853E-005</v>
      </c>
      <c r="PG142" s="800" t="n">
        <v>2.8698743529463E-005</v>
      </c>
      <c r="PH142" s="800" t="n">
        <v>2.46973897165998E-005</v>
      </c>
      <c r="PI142" s="800" t="n">
        <v>2.6732080089998E-005</v>
      </c>
      <c r="PJ142" s="800" t="n">
        <v>2.2462426119407E-005</v>
      </c>
      <c r="PK142" s="800" t="n">
        <v>3.26642597127001E-005</v>
      </c>
      <c r="PL142" s="800" t="n">
        <v>3.00098458495693E-005</v>
      </c>
      <c r="PM142" s="800" t="n">
        <v>3.00152189993759E-005</v>
      </c>
      <c r="PN142" s="800" t="n">
        <v>3.34171348600811E-005</v>
      </c>
      <c r="PO142" s="800" t="n">
        <v>6.15373915443841E-005</v>
      </c>
      <c r="PP142" s="800" t="n">
        <v>2.94072040413249E-005</v>
      </c>
      <c r="PQ142" s="800" t="n">
        <v>2.86227270284224E-005</v>
      </c>
      <c r="PR142" s="800" t="n">
        <v>1.58827628544343E-005</v>
      </c>
      <c r="PS142" s="800" t="n">
        <v>1.96431943771972E-005</v>
      </c>
      <c r="PT142" s="800" t="n">
        <v>2.22140244766895E-005</v>
      </c>
      <c r="PU142" s="800" t="n">
        <v>1.59973289829247E-005</v>
      </c>
      <c r="PV142" s="800" t="n">
        <v>2.68298644648189E-005</v>
      </c>
      <c r="PW142" s="800" t="n">
        <v>3.11909317580443E-005</v>
      </c>
      <c r="PX142" s="800" t="n">
        <v>4.25297059446618E-005</v>
      </c>
      <c r="PY142" s="800" t="n">
        <v>3.9491388707978E-005</v>
      </c>
      <c r="PZ142" s="800" t="n">
        <v>4.9475812787556E-005</v>
      </c>
      <c r="QA142" s="800" t="n">
        <v>0.000249325435118545</v>
      </c>
      <c r="QB142" s="800" t="n">
        <v>4.15270509762072E-005</v>
      </c>
      <c r="QC142" s="800" t="n">
        <v>0.000343196653437602</v>
      </c>
      <c r="QD142" s="800" t="n">
        <v>0.000255930543846004</v>
      </c>
      <c r="QE142" s="800" t="n">
        <v>7.29788705202313E-005</v>
      </c>
      <c r="QF142" s="800" t="n">
        <v>8.28471721469344E-005</v>
      </c>
      <c r="QG142" s="800" t="n">
        <v>1.21272807675395E-005</v>
      </c>
      <c r="QH142" s="800" t="n">
        <v>9.68110154267852E-005</v>
      </c>
      <c r="QI142" s="800" t="n">
        <v>0.000125354387980284</v>
      </c>
      <c r="QJ142" s="800" t="n">
        <v>0.00022728113264457</v>
      </c>
      <c r="QK142" s="800" t="n">
        <v>0.00019046847553779</v>
      </c>
      <c r="QL142" s="800" t="n">
        <v>0.000436739548496375</v>
      </c>
      <c r="QM142" s="800" t="n">
        <v>1.02685902395696E-005</v>
      </c>
      <c r="QN142" s="252" t="n">
        <v>1.2461098959776E-005</v>
      </c>
      <c r="QO142" s="252" t="n">
        <v>2.67918932990489E-005</v>
      </c>
      <c r="QP142" s="252" t="n">
        <v>2.92141574675603E-005</v>
      </c>
      <c r="QQ142" s="252" t="n">
        <v>2.33087946925704E-005</v>
      </c>
      <c r="QR142" s="252" t="n">
        <v>2.64021174523337E-005</v>
      </c>
      <c r="QS142" s="252" t="n">
        <v>2.29056723025845E-005</v>
      </c>
      <c r="QT142" s="252" t="n">
        <v>3.27529566726338E-005</v>
      </c>
      <c r="QU142" s="252" t="n">
        <v>2.46731253766405E-005</v>
      </c>
      <c r="QV142" s="252" t="n">
        <v>3.01956398195834E-005</v>
      </c>
      <c r="QW142" s="252" t="n">
        <v>3.2747655054569E-005</v>
      </c>
      <c r="QX142" s="252" t="n">
        <v>5.94060242082396E-005</v>
      </c>
      <c r="QY142" s="252" t="n">
        <v>3.00918434864465E-005</v>
      </c>
      <c r="QZ142" s="252" t="n">
        <v>3.01673890525784E-005</v>
      </c>
      <c r="RA142" s="252" t="n">
        <v>1.67068166046012E-005</v>
      </c>
      <c r="RB142" s="252" t="n">
        <v>1.74771117223952E-005</v>
      </c>
      <c r="RC142" s="252" t="n">
        <v>2.19813506783311E-005</v>
      </c>
      <c r="RD142" s="252" t="n">
        <v>1.379717917265E-005</v>
      </c>
      <c r="RE142" s="252" t="n">
        <v>2.74961428305057E-005</v>
      </c>
      <c r="RF142" s="252" t="n">
        <v>3.82510535555918E-005</v>
      </c>
      <c r="RG142" s="252" t="n">
        <v>4.13492350315002E-005</v>
      </c>
      <c r="RH142" s="252" t="n">
        <v>3.60084393701462E-005</v>
      </c>
      <c r="RI142" s="252" t="n">
        <v>3.61718562238656E-005</v>
      </c>
      <c r="RJ142" s="252" t="n">
        <v>0.000164159306080183</v>
      </c>
      <c r="RK142" s="252" t="n">
        <v>3.16189746924161E-005</v>
      </c>
      <c r="RL142" s="252" t="n">
        <v>0.000370979024249533</v>
      </c>
      <c r="RM142" s="252" t="n">
        <v>0.000240723362061949</v>
      </c>
      <c r="RN142" s="252" t="n">
        <v>6.398531670415E-005</v>
      </c>
      <c r="RO142" s="252" t="n">
        <v>7.12444299369938E-005</v>
      </c>
      <c r="RP142" s="252" t="n">
        <v>1.19246203339234E-005</v>
      </c>
      <c r="RQ142" s="252" t="n">
        <v>8.0742367941852E-005</v>
      </c>
      <c r="RR142" s="252" t="n">
        <v>0.000117534791920595</v>
      </c>
      <c r="RS142" s="252" t="n">
        <v>0.000186728551927421</v>
      </c>
      <c r="RT142" s="252" t="n">
        <v>0.000154943698600517</v>
      </c>
      <c r="RU142" s="252" t="n">
        <v>0.000474797979294345</v>
      </c>
      <c r="RV142" s="252" t="n">
        <v>4.48418449801726E-006</v>
      </c>
      <c r="RW142" s="800" t="n">
        <v>1.18428631240327E-005</v>
      </c>
      <c r="RX142" s="800" t="n">
        <v>2.99577894755497E-005</v>
      </c>
      <c r="RY142" s="800" t="n">
        <v>2.77432502891188E-005</v>
      </c>
      <c r="RZ142" s="800" t="n">
        <v>2.05028860494665E-005</v>
      </c>
      <c r="SA142" s="800" t="n">
        <v>2.36678409490752E-005</v>
      </c>
      <c r="SB142" s="800" t="n">
        <v>2.0198824580509E-005</v>
      </c>
      <c r="SC142" s="800" t="n">
        <v>2.86794145793941E-005</v>
      </c>
      <c r="SD142" s="800" t="n">
        <v>2.20563976979206E-005</v>
      </c>
      <c r="SE142" s="800" t="n">
        <v>2.71850575329471E-005</v>
      </c>
      <c r="SF142" s="800" t="n">
        <v>2.71440271147087E-005</v>
      </c>
      <c r="SG142" s="800" t="n">
        <v>5.48527179398277E-005</v>
      </c>
      <c r="SH142" s="800" t="n">
        <v>2.70304594338408E-005</v>
      </c>
      <c r="SI142" s="800" t="n">
        <v>2.90082678959339E-005</v>
      </c>
      <c r="SJ142" s="800" t="n">
        <v>1.59940846800253E-005</v>
      </c>
      <c r="SK142" s="800" t="n">
        <v>1.81506422028504E-005</v>
      </c>
      <c r="SL142" s="800" t="n">
        <v>1.92061985524875E-005</v>
      </c>
      <c r="SM142" s="800" t="n">
        <v>1.24071310590292E-005</v>
      </c>
      <c r="SN142" s="800" t="n">
        <v>2.71753002058636E-005</v>
      </c>
      <c r="SO142" s="800" t="n">
        <v>3.05067883646794E-005</v>
      </c>
      <c r="SP142" s="800" t="n">
        <v>4.23198876403801E-005</v>
      </c>
      <c r="SQ142" s="800" t="n">
        <v>3.53074644012913E-005</v>
      </c>
      <c r="SR142" s="800" t="n">
        <v>3.09793422993286E-005</v>
      </c>
      <c r="SS142" s="800" t="n">
        <v>0.00013306928219856</v>
      </c>
      <c r="ST142" s="800" t="n">
        <v>3.52602983716754E-005</v>
      </c>
      <c r="SU142" s="800" t="n">
        <v>0.000160730201680177</v>
      </c>
      <c r="SV142" s="800" t="n">
        <v>0.000188417624672756</v>
      </c>
      <c r="SW142" s="800" t="n">
        <v>5.88325090096492E-005</v>
      </c>
      <c r="SX142" s="800" t="n">
        <v>6.48921066267734E-005</v>
      </c>
      <c r="SY142" s="800" t="n">
        <v>1.09707151387819E-005</v>
      </c>
      <c r="SZ142" s="800" t="n">
        <v>7.39222655899711E-005</v>
      </c>
      <c r="TA142" s="800" t="n">
        <v>0.00011127275814603</v>
      </c>
      <c r="TB142" s="800" t="n">
        <v>0.000147856389619033</v>
      </c>
      <c r="TC142" s="800" t="n">
        <v>0.000120515743113244</v>
      </c>
      <c r="TD142" s="800" t="n">
        <v>0.000156502676929527</v>
      </c>
      <c r="TE142" s="800" t="n">
        <v>3.10974126768365E-006</v>
      </c>
    </row>
    <row r="143" customFormat="false" ht="14.4" hidden="false" customHeight="false" outlineLevel="0" collapsed="false">
      <c r="A143" s="800" t="n">
        <v>0.000711308210671973</v>
      </c>
      <c r="B143" s="800" t="n">
        <v>0.00107564689562084</v>
      </c>
      <c r="C143" s="800" t="n">
        <v>0.000676149525866126</v>
      </c>
      <c r="D143" s="800" t="n">
        <v>0.000969501031126091</v>
      </c>
      <c r="E143" s="800" t="n">
        <v>0.00122900000693279</v>
      </c>
      <c r="F143" s="800" t="n">
        <v>0.000829530719264657</v>
      </c>
      <c r="G143" s="800" t="n">
        <v>0.000364336174735839</v>
      </c>
      <c r="H143" s="800" t="n">
        <v>0.000942608465442045</v>
      </c>
      <c r="I143" s="800" t="n">
        <v>0.00073143763256628</v>
      </c>
      <c r="J143" s="800" t="n">
        <v>0.00053916881818373</v>
      </c>
      <c r="K143" s="800" t="n">
        <v>0.00142097471428477</v>
      </c>
      <c r="L143" s="800" t="n">
        <v>0.000668109590618526</v>
      </c>
      <c r="M143" s="800" t="n">
        <v>0.000363295749162102</v>
      </c>
      <c r="N143" s="800" t="n">
        <v>0.000207569092768381</v>
      </c>
      <c r="O143" s="800" t="n">
        <v>0.0003536736664364</v>
      </c>
      <c r="P143" s="800" t="n">
        <v>0.000724505992393538</v>
      </c>
      <c r="Q143" s="800" t="n">
        <v>0.000677689053155538</v>
      </c>
      <c r="R143" s="800" t="n">
        <v>0.000541767363593653</v>
      </c>
      <c r="S143" s="800" t="n">
        <v>0.0003953430305673</v>
      </c>
      <c r="T143" s="800" t="n">
        <v>0.000507859075540987</v>
      </c>
      <c r="U143" s="800" t="n">
        <v>0.000381799046544475</v>
      </c>
      <c r="V143" s="800" t="n">
        <v>0.000273715525087434</v>
      </c>
      <c r="W143" s="800" t="n">
        <v>0.000808853734711718</v>
      </c>
      <c r="X143" s="800" t="n">
        <v>0.000707048646580042</v>
      </c>
      <c r="Y143" s="800" t="n">
        <v>0.000402105710497711</v>
      </c>
      <c r="Z143" s="800" t="n">
        <v>0.000692433361934036</v>
      </c>
      <c r="AA143" s="800" t="n">
        <v>0.000275091549580699</v>
      </c>
      <c r="AB143" s="800" t="n">
        <v>0.000191129350176135</v>
      </c>
      <c r="AC143" s="800" t="n">
        <v>3.72991940678271E-005</v>
      </c>
      <c r="AD143" s="800" t="n">
        <v>0.000157429713278907</v>
      </c>
      <c r="AE143" s="800" t="n">
        <v>0.00021900630233722</v>
      </c>
      <c r="AF143" s="800" t="n">
        <v>0.000174225799467943</v>
      </c>
      <c r="AG143" s="800" t="n">
        <v>0.000164290295929869</v>
      </c>
      <c r="AH143" s="800" t="n">
        <v>0.000257681495732128</v>
      </c>
      <c r="AI143" s="800" t="n">
        <v>0.000145861689892407</v>
      </c>
      <c r="AJ143" s="252" t="n">
        <v>0.000632912397634676</v>
      </c>
      <c r="AK143" s="252" t="n">
        <v>0.00100222636986395</v>
      </c>
      <c r="AL143" s="252" t="n">
        <v>0.000685087507246569</v>
      </c>
      <c r="AM143" s="252" t="n">
        <v>0.000933051641592655</v>
      </c>
      <c r="AN143" s="252" t="n">
        <v>0.00114911264332616</v>
      </c>
      <c r="AO143" s="252" t="n">
        <v>0.000815682204531662</v>
      </c>
      <c r="AP143" s="252" t="n">
        <v>0.000353579450000844</v>
      </c>
      <c r="AQ143" s="252" t="n">
        <v>0.000826430160776166</v>
      </c>
      <c r="AR143" s="252" t="n">
        <v>0.000674853776387459</v>
      </c>
      <c r="AS143" s="252" t="n">
        <v>0.000524962943443655</v>
      </c>
      <c r="AT143" s="252" t="n">
        <v>0.00121077953801876</v>
      </c>
      <c r="AU143" s="252" t="n">
        <v>0.000619750307208535</v>
      </c>
      <c r="AV143" s="252" t="n">
        <v>0.000337618497483471</v>
      </c>
      <c r="AW143" s="252" t="n">
        <v>0.000206971494375536</v>
      </c>
      <c r="AX143" s="252" t="n">
        <v>0.000339885252574605</v>
      </c>
      <c r="AY143" s="252" t="n">
        <v>0.000757834159861849</v>
      </c>
      <c r="AZ143" s="252" t="n">
        <v>0.000628743448049519</v>
      </c>
      <c r="BA143" s="252" t="n">
        <v>0.000557673057670972</v>
      </c>
      <c r="BB143" s="252" t="n">
        <v>0.000536275787858028</v>
      </c>
      <c r="BC143" s="252" t="n">
        <v>0.000547946795895978</v>
      </c>
      <c r="BD143" s="252" t="n">
        <v>0.000440424201702288</v>
      </c>
      <c r="BE143" s="252" t="n">
        <v>0.000259502322391068</v>
      </c>
      <c r="BF143" s="252" t="n">
        <v>0.000840674059417382</v>
      </c>
      <c r="BG143" s="252" t="n">
        <v>0.000782891991566252</v>
      </c>
      <c r="BH143" s="252" t="n">
        <v>0.000399894608901671</v>
      </c>
      <c r="BI143" s="252" t="n">
        <v>0.000716657081427351</v>
      </c>
      <c r="BJ143" s="252" t="n">
        <v>0.000271853681459865</v>
      </c>
      <c r="BK143" s="252" t="n">
        <v>0.000145595241895386</v>
      </c>
      <c r="BL143" s="252" t="n">
        <v>3.32543491006594E-005</v>
      </c>
      <c r="BM143" s="252" t="n">
        <v>0.000145473405206839</v>
      </c>
      <c r="BN143" s="252" t="n">
        <v>0.000282184560736749</v>
      </c>
      <c r="BO143" s="252" t="n">
        <v>0.000191451227783377</v>
      </c>
      <c r="BP143" s="252" t="n">
        <v>0.000180513308419811</v>
      </c>
      <c r="BQ143" s="252" t="n">
        <v>0.000246709929419925</v>
      </c>
      <c r="BR143" s="252" t="n">
        <v>0.000142021310028254</v>
      </c>
      <c r="BS143" s="800" t="n">
        <v>0.000652704180685341</v>
      </c>
      <c r="BT143" s="800" t="n">
        <v>0.000932628523294471</v>
      </c>
      <c r="BU143" s="800" t="n">
        <v>0.000736495354139526</v>
      </c>
      <c r="BV143" s="800" t="n">
        <v>0.00105432498489259</v>
      </c>
      <c r="BW143" s="800" t="n">
        <v>0.00120216363727808</v>
      </c>
      <c r="BX143" s="800" t="n">
        <v>0.000942666363055798</v>
      </c>
      <c r="BY143" s="800" t="n">
        <v>0.000371155674807558</v>
      </c>
      <c r="BZ143" s="800" t="n">
        <v>0.000706520469052879</v>
      </c>
      <c r="CA143" s="800" t="n">
        <v>0.000732909786694154</v>
      </c>
      <c r="CB143" s="800" t="n">
        <v>0.000522411967496716</v>
      </c>
      <c r="CC143" s="800" t="n">
        <v>0.00124623312860677</v>
      </c>
      <c r="CD143" s="800" t="n">
        <v>0.000636111589210605</v>
      </c>
      <c r="CE143" s="800" t="n">
        <v>0.000314253289983356</v>
      </c>
      <c r="CF143" s="800" t="n">
        <v>0.000222201642643012</v>
      </c>
      <c r="CG143" s="800" t="n">
        <v>0.000331741341563935</v>
      </c>
      <c r="CH143" s="800" t="n">
        <v>0.000827290946964328</v>
      </c>
      <c r="CI143" s="800" t="n">
        <v>0.00060852644849272</v>
      </c>
      <c r="CJ143" s="800" t="n">
        <v>0.000627827523306626</v>
      </c>
      <c r="CK143" s="800" t="n">
        <v>0.000503534833664907</v>
      </c>
      <c r="CL143" s="800" t="n">
        <v>0.000452771647674103</v>
      </c>
      <c r="CM143" s="800" t="n">
        <v>0.000430952798280717</v>
      </c>
      <c r="CN143" s="800" t="n">
        <v>0.00027185444118307</v>
      </c>
      <c r="CO143" s="800" t="n">
        <v>0.000816749847039626</v>
      </c>
      <c r="CP143" s="800" t="n">
        <v>0.000742967391374513</v>
      </c>
      <c r="CQ143" s="800" t="n">
        <v>0.000415754820343796</v>
      </c>
      <c r="CR143" s="800" t="n">
        <v>0.000642561805398387</v>
      </c>
      <c r="CS143" s="800" t="n">
        <v>0.000245596954614666</v>
      </c>
      <c r="CT143" s="800" t="n">
        <v>0.000151021176094161</v>
      </c>
      <c r="CU143" s="800" t="n">
        <v>3.46453397268757E-005</v>
      </c>
      <c r="CV143" s="800" t="n">
        <v>0.000144454876955323</v>
      </c>
      <c r="CW143" s="800" t="n">
        <v>0.000249071959161124</v>
      </c>
      <c r="CX143" s="800" t="n">
        <v>0.000182519453382941</v>
      </c>
      <c r="CY143" s="800" t="n">
        <v>0.000189400590905014</v>
      </c>
      <c r="CZ143" s="800" t="n">
        <v>0.000243598374238371</v>
      </c>
      <c r="DA143" s="800" t="n">
        <v>0.000108043111651623</v>
      </c>
      <c r="DB143" s="252" t="n">
        <v>0.00073953108926254</v>
      </c>
      <c r="DC143" s="252" t="n">
        <v>0.0011293836647453</v>
      </c>
      <c r="DD143" s="252" t="n">
        <v>0.000868349763891587</v>
      </c>
      <c r="DE143" s="252" t="n">
        <v>0.00134867557839408</v>
      </c>
      <c r="DF143" s="252" t="n">
        <v>0.00143341654549488</v>
      </c>
      <c r="DG143" s="252" t="n">
        <v>0.00104500322315261</v>
      </c>
      <c r="DH143" s="252" t="n">
        <v>0.000435453578584912</v>
      </c>
      <c r="DI143" s="252" t="n">
        <v>0.000806803720114716</v>
      </c>
      <c r="DJ143" s="252" t="n">
        <v>0.000770884668387151</v>
      </c>
      <c r="DK143" s="252" t="n">
        <v>0.000612441561819473</v>
      </c>
      <c r="DL143" s="252" t="n">
        <v>0.00123518353688801</v>
      </c>
      <c r="DM143" s="252" t="n">
        <v>0.000709141236136086</v>
      </c>
      <c r="DN143" s="252" t="n">
        <v>0.000392973884523861</v>
      </c>
      <c r="DO143" s="252" t="n">
        <v>0.000198526821213225</v>
      </c>
      <c r="DP143" s="252" t="n">
        <v>0.000399651681802816</v>
      </c>
      <c r="DQ143" s="252" t="n">
        <v>0.00111021215942509</v>
      </c>
      <c r="DR143" s="252" t="n">
        <v>0.000775035288202924</v>
      </c>
      <c r="DS143" s="252" t="n">
        <v>0.000693822504751777</v>
      </c>
      <c r="DT143" s="252" t="n">
        <v>0.000608929469962341</v>
      </c>
      <c r="DU143" s="252" t="n">
        <v>0.000546160763715759</v>
      </c>
      <c r="DV143" s="252" t="n">
        <v>0.000530206278671004</v>
      </c>
      <c r="DW143" s="252" t="n">
        <v>0.000287184272988094</v>
      </c>
      <c r="DX143" s="252" t="n">
        <v>0.000958267108508668</v>
      </c>
      <c r="DY143" s="252" t="n">
        <v>0.000694722125885286</v>
      </c>
      <c r="DZ143" s="252" t="n">
        <v>0.000472603249257397</v>
      </c>
      <c r="EA143" s="252" t="n">
        <v>0.000735424149918542</v>
      </c>
      <c r="EB143" s="252" t="n">
        <v>0.000282029289617118</v>
      </c>
      <c r="EC143" s="252" t="n">
        <v>0.000155720862808986</v>
      </c>
      <c r="ED143" s="252" t="n">
        <v>6.29120557430834E-005</v>
      </c>
      <c r="EE143" s="252" t="n">
        <v>0.000145796031192171</v>
      </c>
      <c r="EF143" s="252" t="n">
        <v>0.000282201040224644</v>
      </c>
      <c r="EG143" s="252" t="n">
        <v>0.000210498091563069</v>
      </c>
      <c r="EH143" s="252" t="n">
        <v>0.000237952200572837</v>
      </c>
      <c r="EI143" s="252" t="n">
        <v>0.000266279302532641</v>
      </c>
      <c r="EJ143" s="252" t="n">
        <v>0.000108409570413227</v>
      </c>
      <c r="EK143" s="800" t="n">
        <v>0.000745442793487807</v>
      </c>
      <c r="EL143" s="800" t="n">
        <v>0.00103927586306448</v>
      </c>
      <c r="EM143" s="800" t="n">
        <v>0.000943830123150439</v>
      </c>
      <c r="EN143" s="800" t="n">
        <v>0.00145000790651179</v>
      </c>
      <c r="EO143" s="800" t="n">
        <v>0.00156890338441407</v>
      </c>
      <c r="EP143" s="800" t="n">
        <v>0.000905219187953132</v>
      </c>
      <c r="EQ143" s="800" t="n">
        <v>0.000470932742104755</v>
      </c>
      <c r="ER143" s="800" t="n">
        <v>0.000609592207761971</v>
      </c>
      <c r="ES143" s="800" t="n">
        <v>0.000817998818929488</v>
      </c>
      <c r="ET143" s="800" t="n">
        <v>0.000578156363685821</v>
      </c>
      <c r="EU143" s="800" t="n">
        <v>0.00132950737446976</v>
      </c>
      <c r="EV143" s="800" t="n">
        <v>0.000743497270932512</v>
      </c>
      <c r="EW143" s="800" t="n">
        <v>0.000424955813823685</v>
      </c>
      <c r="EX143" s="800" t="n">
        <v>0.000267376368816435</v>
      </c>
      <c r="EY143" s="800" t="n">
        <v>0.000488870422161031</v>
      </c>
      <c r="EZ143" s="800" t="n">
        <v>0.000940724276226564</v>
      </c>
      <c r="FA143" s="800" t="n">
        <v>0.000777921788040051</v>
      </c>
      <c r="FB143" s="800" t="n">
        <v>0.000702957455985543</v>
      </c>
      <c r="FC143" s="800" t="n">
        <v>0.000595702262698971</v>
      </c>
      <c r="FD143" s="800" t="n">
        <v>0.000529525235604092</v>
      </c>
      <c r="FE143" s="800" t="n">
        <v>0.000585805150960352</v>
      </c>
      <c r="FF143" s="800" t="n">
        <v>0.000314742866939205</v>
      </c>
      <c r="FG143" s="800" t="n">
        <v>0.0010153179805042</v>
      </c>
      <c r="FH143" s="800" t="n">
        <v>0.0010316279777548</v>
      </c>
      <c r="FI143" s="800" t="n">
        <v>0.000667681510819268</v>
      </c>
      <c r="FJ143" s="800" t="n">
        <v>0.000939080887814589</v>
      </c>
      <c r="FK143" s="800" t="n">
        <v>0.000289597781139963</v>
      </c>
      <c r="FL143" s="800" t="n">
        <v>0.000176739900149678</v>
      </c>
      <c r="FM143" s="800" t="n">
        <v>7.50085104119719E-005</v>
      </c>
      <c r="FN143" s="800" t="n">
        <v>0.000159606746975339</v>
      </c>
      <c r="FO143" s="800" t="n">
        <v>0.000252431975918367</v>
      </c>
      <c r="FP143" s="800" t="n">
        <v>0.00026134998771444</v>
      </c>
      <c r="FQ143" s="800" t="n">
        <v>0.000227585571205172</v>
      </c>
      <c r="FR143" s="800" t="n">
        <v>0.000314381366963591</v>
      </c>
      <c r="FS143" s="800" t="n">
        <v>0.000129115117017124</v>
      </c>
      <c r="FT143" s="252" t="n">
        <v>0.000697277655023964</v>
      </c>
      <c r="FU143" s="252" t="n">
        <v>0.000961677201055805</v>
      </c>
      <c r="FV143" s="252" t="n">
        <v>0.000936850480440465</v>
      </c>
      <c r="FW143" s="252" t="n">
        <v>0.00128496469745814</v>
      </c>
      <c r="FX143" s="252" t="n">
        <v>0.00156112800212639</v>
      </c>
      <c r="FY143" s="252" t="n">
        <v>0.000926816077623138</v>
      </c>
      <c r="FZ143" s="252" t="n">
        <v>0.000465968678254258</v>
      </c>
      <c r="GA143" s="252" t="n">
        <v>0.000516592357467377</v>
      </c>
      <c r="GB143" s="252" t="n">
        <v>0.000680234321284773</v>
      </c>
      <c r="GC143" s="252" t="n">
        <v>0.000542661559663796</v>
      </c>
      <c r="GD143" s="252" t="n">
        <v>0.00101909161470586</v>
      </c>
      <c r="GE143" s="252" t="n">
        <v>0.000651834308526439</v>
      </c>
      <c r="GF143" s="252" t="n">
        <v>0.000359397280377688</v>
      </c>
      <c r="GG143" s="252" t="n">
        <v>0.000255443166239511</v>
      </c>
      <c r="GH143" s="252" t="n">
        <v>0.000436957044175936</v>
      </c>
      <c r="GI143" s="252" t="n">
        <v>0.000836630832866608</v>
      </c>
      <c r="GJ143" s="252" t="n">
        <v>0.000587497187377041</v>
      </c>
      <c r="GK143" s="252" t="n">
        <v>0.000582090657106766</v>
      </c>
      <c r="GL143" s="252" t="n">
        <v>0.000629230788870672</v>
      </c>
      <c r="GM143" s="252" t="n">
        <v>0.000554690729523288</v>
      </c>
      <c r="GN143" s="252" t="n">
        <v>0.000594111870376974</v>
      </c>
      <c r="GO143" s="252" t="n">
        <v>0.000303625020138572</v>
      </c>
      <c r="GP143" s="252" t="n">
        <v>0.000912322617002368</v>
      </c>
      <c r="GQ143" s="252" t="n">
        <v>0.001079682830326</v>
      </c>
      <c r="GR143" s="252" t="n">
        <v>0.000577134997045756</v>
      </c>
      <c r="GS143" s="252" t="n">
        <v>0.000982649690085193</v>
      </c>
      <c r="GT143" s="252" t="n">
        <v>0.000288540432622643</v>
      </c>
      <c r="GU143" s="252" t="n">
        <v>0.000155393977380596</v>
      </c>
      <c r="GV143" s="252" t="n">
        <v>6.30222001811446E-005</v>
      </c>
      <c r="GW143" s="252" t="n">
        <v>0.000154338392761455</v>
      </c>
      <c r="GX143" s="252" t="n">
        <v>0.000247479140273345</v>
      </c>
      <c r="GY143" s="252" t="n">
        <v>0.000280474877606034</v>
      </c>
      <c r="GZ143" s="252" t="n">
        <v>0.000203914581406628</v>
      </c>
      <c r="HA143" s="252" t="n">
        <v>0.000303233766469916</v>
      </c>
      <c r="HB143" s="252" t="n">
        <v>9.56789295026115E-005</v>
      </c>
      <c r="HC143" s="800" t="n">
        <v>0.000589797287552703</v>
      </c>
      <c r="HD143" s="800" t="n">
        <v>0.00104573663383291</v>
      </c>
      <c r="HE143" s="800" t="n">
        <v>0.000796581866080137</v>
      </c>
      <c r="HF143" s="800" t="n">
        <v>0.00105805462615398</v>
      </c>
      <c r="HG143" s="800" t="n">
        <v>0.0012642223426392</v>
      </c>
      <c r="HH143" s="800" t="n">
        <v>0.000923105570870587</v>
      </c>
      <c r="HI143" s="800" t="n">
        <v>0.000422403726686901</v>
      </c>
      <c r="HJ143" s="800" t="n">
        <v>0.000594202082485213</v>
      </c>
      <c r="HK143" s="800" t="n">
        <v>0.000559045793667335</v>
      </c>
      <c r="HL143" s="800" t="n">
        <v>0.000464191252488414</v>
      </c>
      <c r="HM143" s="800" t="n">
        <v>0.000905764869011933</v>
      </c>
      <c r="HN143" s="800" t="n">
        <v>0.000568735492457651</v>
      </c>
      <c r="HO143" s="800" t="n">
        <v>0.000318818549373057</v>
      </c>
      <c r="HP143" s="800" t="n">
        <v>0.000251109697300903</v>
      </c>
      <c r="HQ143" s="800" t="n">
        <v>0.000369280817216497</v>
      </c>
      <c r="HR143" s="800" t="n">
        <v>0.000766809315535657</v>
      </c>
      <c r="HS143" s="800" t="n">
        <v>0.000514634621740584</v>
      </c>
      <c r="HT143" s="800" t="n">
        <v>0.000508945315508677</v>
      </c>
      <c r="HU143" s="800" t="n">
        <v>0.000568247517088484</v>
      </c>
      <c r="HV143" s="800" t="n">
        <v>0.000563546362653658</v>
      </c>
      <c r="HW143" s="800" t="n">
        <v>0.000552783960080937</v>
      </c>
      <c r="HX143" s="800" t="n">
        <v>0.000256330241025984</v>
      </c>
      <c r="HY143" s="800" t="n">
        <v>0.000794053023435907</v>
      </c>
      <c r="HZ143" s="800" t="n">
        <v>0.0011910870882534</v>
      </c>
      <c r="IA143" s="800" t="n">
        <v>0.000616090245459478</v>
      </c>
      <c r="IB143" s="800" t="n">
        <v>0.000969582292525154</v>
      </c>
      <c r="IC143" s="800" t="n">
        <v>0.000257896925423749</v>
      </c>
      <c r="ID143" s="800" t="n">
        <v>0.000166770139883322</v>
      </c>
      <c r="IE143" s="800" t="n">
        <v>6.88800179311735E-005</v>
      </c>
      <c r="IF143" s="800" t="n">
        <v>0.000122051302731063</v>
      </c>
      <c r="IG143" s="800" t="n">
        <v>0.000234067356326548</v>
      </c>
      <c r="IH143" s="800" t="n">
        <v>0.000243416994865448</v>
      </c>
      <c r="II143" s="800" t="n">
        <v>0.000159694927398009</v>
      </c>
      <c r="IJ143" s="800" t="n">
        <v>0.000246424486174312</v>
      </c>
      <c r="IK143" s="800" t="n">
        <v>6.03183428291502E-005</v>
      </c>
      <c r="IL143" s="252" t="n">
        <v>0.000601287599066996</v>
      </c>
      <c r="IM143" s="252" t="n">
        <v>0.00131874850489764</v>
      </c>
      <c r="IN143" s="252" t="n">
        <v>0.000815523963775142</v>
      </c>
      <c r="IO143" s="252" t="n">
        <v>0.000898588283817495</v>
      </c>
      <c r="IP143" s="252" t="n">
        <v>0.00106294623193399</v>
      </c>
      <c r="IQ143" s="252" t="n">
        <v>0.000888658124873525</v>
      </c>
      <c r="IR143" s="252" t="n">
        <v>0.000411272650936526</v>
      </c>
      <c r="IS143" s="252" t="n">
        <v>0.000526601314086594</v>
      </c>
      <c r="IT143" s="252" t="n">
        <v>0.000515679030788652</v>
      </c>
      <c r="IU143" s="252" t="n">
        <v>0.000432850277762029</v>
      </c>
      <c r="IV143" s="252" t="n">
        <v>0.000946965425124165</v>
      </c>
      <c r="IW143" s="252" t="n">
        <v>0.000612400508947903</v>
      </c>
      <c r="IX143" s="252" t="n">
        <v>0.000358647681408251</v>
      </c>
      <c r="IY143" s="252" t="n">
        <v>0.000227076971272462</v>
      </c>
      <c r="IZ143" s="252" t="n">
        <v>0.000317207725158259</v>
      </c>
      <c r="JA143" s="252" t="n">
        <v>0.000719084815973256</v>
      </c>
      <c r="JB143" s="252" t="n">
        <v>0.000602030720972224</v>
      </c>
      <c r="JC143" s="252" t="n">
        <v>0.000531675522429168</v>
      </c>
      <c r="JD143" s="252" t="n">
        <v>0.0005879520791533</v>
      </c>
      <c r="JE143" s="252" t="n">
        <v>0.000726340551240277</v>
      </c>
      <c r="JF143" s="252" t="n">
        <v>0.000598020599119196</v>
      </c>
      <c r="JG143" s="252" t="n">
        <v>0.00023352298388681</v>
      </c>
      <c r="JH143" s="252" t="n">
        <v>0.000818141166369059</v>
      </c>
      <c r="JI143" s="252" t="n">
        <v>0.00141531479721534</v>
      </c>
      <c r="JJ143" s="252" t="n">
        <v>0.000562408550827885</v>
      </c>
      <c r="JK143" s="252" t="n">
        <v>0.00100734942361766</v>
      </c>
      <c r="JL143" s="252" t="n">
        <v>0.000226714900163654</v>
      </c>
      <c r="JM143" s="252" t="n">
        <v>0.000208371805094403</v>
      </c>
      <c r="JN143" s="252" t="n">
        <v>7.20064458937046E-005</v>
      </c>
      <c r="JO143" s="252" t="n">
        <v>0.00011007930818428</v>
      </c>
      <c r="JP143" s="252" t="n">
        <v>0.000288650238769952</v>
      </c>
      <c r="JQ143" s="252" t="n">
        <v>0.000251534534039361</v>
      </c>
      <c r="JR143" s="252" t="n">
        <v>0.00014828698745683</v>
      </c>
      <c r="JS143" s="252" t="n">
        <v>0.000207920971213286</v>
      </c>
      <c r="JT143" s="252" t="n">
        <v>4.74574641143038E-005</v>
      </c>
      <c r="JU143" s="800" t="n">
        <v>0.000555945318486192</v>
      </c>
      <c r="JV143" s="800" t="n">
        <v>0.00111879185149179</v>
      </c>
      <c r="JW143" s="800" t="n">
        <v>0.000733505994284785</v>
      </c>
      <c r="JX143" s="800" t="n">
        <v>0.000812799569069603</v>
      </c>
      <c r="JY143" s="800" t="n">
        <v>0.000951936511001833</v>
      </c>
      <c r="JZ143" s="800" t="n">
        <v>0.000851716315135587</v>
      </c>
      <c r="KA143" s="800" t="n">
        <v>0.000412478005746108</v>
      </c>
      <c r="KB143" s="800" t="n">
        <v>0.000601770510405592</v>
      </c>
      <c r="KC143" s="800" t="n">
        <v>0.000485609528697761</v>
      </c>
      <c r="KD143" s="800" t="n">
        <v>0.000417386146962944</v>
      </c>
      <c r="KE143" s="800" t="n">
        <v>0.000998444172112749</v>
      </c>
      <c r="KF143" s="800" t="n">
        <v>0.00060049794741085</v>
      </c>
      <c r="KG143" s="800" t="n">
        <v>0.00040933076464764</v>
      </c>
      <c r="KH143" s="800" t="n">
        <v>0.00023213049625414</v>
      </c>
      <c r="KI143" s="800" t="n">
        <v>0.00031252622557099</v>
      </c>
      <c r="KJ143" s="800" t="n">
        <v>0.00058884531535439</v>
      </c>
      <c r="KK143" s="800" t="n">
        <v>0.000562949021674145</v>
      </c>
      <c r="KL143" s="800" t="n">
        <v>0.000579718536042404</v>
      </c>
      <c r="KM143" s="800" t="n">
        <v>0.000642262046441243</v>
      </c>
      <c r="KN143" s="800" t="n">
        <v>0.000713666323037629</v>
      </c>
      <c r="KO143" s="800" t="n">
        <v>0.000521000104777737</v>
      </c>
      <c r="KP143" s="800" t="n">
        <v>0.000205342653418893</v>
      </c>
      <c r="KQ143" s="800" t="n">
        <v>0.000813071417323117</v>
      </c>
      <c r="KR143" s="800" t="n">
        <v>0.00139935077696411</v>
      </c>
      <c r="KS143" s="800" t="n">
        <v>0.000529575314710962</v>
      </c>
      <c r="KT143" s="800" t="n">
        <v>0.00102941420509576</v>
      </c>
      <c r="KU143" s="800" t="n">
        <v>0.000205776362595001</v>
      </c>
      <c r="KV143" s="800" t="n">
        <v>0.000169859954683903</v>
      </c>
      <c r="KW143" s="800" t="n">
        <v>6.83789978196161E-005</v>
      </c>
      <c r="KX143" s="800" t="n">
        <v>0.000107450535039684</v>
      </c>
      <c r="KY143" s="800" t="n">
        <v>0.000327003894721939</v>
      </c>
      <c r="KZ143" s="800" t="n">
        <v>0.000243524856471961</v>
      </c>
      <c r="LA143" s="800" t="n">
        <v>0.000126989573394963</v>
      </c>
      <c r="LB143" s="800" t="n">
        <v>0.000209616333603392</v>
      </c>
      <c r="LC143" s="800" t="n">
        <v>2.43049176131467E-005</v>
      </c>
      <c r="LD143" s="252" t="n">
        <v>0.000483594000017358</v>
      </c>
      <c r="LE143" s="252" t="n">
        <v>0.000890080444015546</v>
      </c>
      <c r="LF143" s="252" t="n">
        <v>0.000652987691394341</v>
      </c>
      <c r="LG143" s="252" t="n">
        <v>0.000744968350627905</v>
      </c>
      <c r="LH143" s="252" t="n">
        <v>0.000782369223018182</v>
      </c>
      <c r="LI143" s="252" t="n">
        <v>0.000695734091523383</v>
      </c>
      <c r="LJ143" s="252" t="n">
        <v>0.000372443433100123</v>
      </c>
      <c r="LK143" s="252" t="n">
        <v>0.00054672291340155</v>
      </c>
      <c r="LL143" s="252" t="n">
        <v>0.000415719556698888</v>
      </c>
      <c r="LM143" s="252" t="n">
        <v>0.000379100659886214</v>
      </c>
      <c r="LN143" s="252" t="n">
        <v>0.000820183081234784</v>
      </c>
      <c r="LO143" s="252" t="n">
        <v>0.000504123755075638</v>
      </c>
      <c r="LP143" s="252" t="n">
        <v>0.00036356469758927</v>
      </c>
      <c r="LQ143" s="252" t="n">
        <v>0.000208016723273637</v>
      </c>
      <c r="LR143" s="252" t="n">
        <v>0.000285010263322554</v>
      </c>
      <c r="LS143" s="252" t="n">
        <v>0.00051672419313995</v>
      </c>
      <c r="LT143" s="252" t="n">
        <v>0.000471555480767502</v>
      </c>
      <c r="LU143" s="252" t="n">
        <v>0.000561408587731887</v>
      </c>
      <c r="LV143" s="252" t="n">
        <v>0.00124461537362266</v>
      </c>
      <c r="LW143" s="252" t="n">
        <v>0.000838639287558991</v>
      </c>
      <c r="LX143" s="252" t="n">
        <v>0.000524829930685544</v>
      </c>
      <c r="LY143" s="252" t="n">
        <v>0.000192137515778129</v>
      </c>
      <c r="LZ143" s="252" t="n">
        <v>0.000725649428626357</v>
      </c>
      <c r="MA143" s="252" t="n">
        <v>0.000754759429108965</v>
      </c>
      <c r="MB143" s="252" t="n">
        <v>0.000415318145860556</v>
      </c>
      <c r="MC143" s="252" t="n">
        <v>0.000820819775655839</v>
      </c>
      <c r="MD143" s="252" t="n">
        <v>0.000193287188690047</v>
      </c>
      <c r="ME143" s="252" t="n">
        <v>0.000158973912660787</v>
      </c>
      <c r="MF143" s="252" t="n">
        <v>8.12677323462353E-005</v>
      </c>
      <c r="MG143" s="252" t="n">
        <v>9.65160119504565E-005</v>
      </c>
      <c r="MH143" s="252" t="n">
        <v>0.000305551387533853</v>
      </c>
      <c r="MI143" s="252" t="n">
        <v>0.00020678566506118</v>
      </c>
      <c r="MJ143" s="252" t="n">
        <v>0.000121765834207279</v>
      </c>
      <c r="MK143" s="252" t="n">
        <v>0.000181008053299486</v>
      </c>
      <c r="ML143" s="252" t="n">
        <v>2.97753591260165E-005</v>
      </c>
      <c r="MM143" s="800" t="n">
        <v>0.000469692117023116</v>
      </c>
      <c r="MN143" s="800" t="n">
        <v>0.000801747878030776</v>
      </c>
      <c r="MO143" s="800" t="n">
        <v>0.000652432225402719</v>
      </c>
      <c r="MP143" s="800" t="n">
        <v>0.000638180720557556</v>
      </c>
      <c r="MQ143" s="800" t="n">
        <v>0.000700365080581208</v>
      </c>
      <c r="MR143" s="800" t="n">
        <v>0.000629412696996408</v>
      </c>
      <c r="MS143" s="800" t="n">
        <v>0.00037335507819289</v>
      </c>
      <c r="MT143" s="800" t="n">
        <v>0.00059580663175155</v>
      </c>
      <c r="MU143" s="800" t="n">
        <v>0.000433733076286157</v>
      </c>
      <c r="MV143" s="800" t="n">
        <v>0.000376656276611956</v>
      </c>
      <c r="MW143" s="800" t="n">
        <v>0.000906169296825444</v>
      </c>
      <c r="MX143" s="800" t="n">
        <v>0.000540588943814796</v>
      </c>
      <c r="MY143" s="800" t="n">
        <v>0.00037716334962319</v>
      </c>
      <c r="MZ143" s="800" t="n">
        <v>0.000187716422489437</v>
      </c>
      <c r="NA143" s="800" t="n">
        <v>0.000269244828137084</v>
      </c>
      <c r="NB143" s="800" t="n">
        <v>0.000442678671930159</v>
      </c>
      <c r="NC143" s="800" t="n">
        <v>0.000442777945786269</v>
      </c>
      <c r="ND143" s="800" t="n">
        <v>0.000570563003037032</v>
      </c>
      <c r="NE143" s="800" t="n">
        <v>0.00136285023326723</v>
      </c>
      <c r="NF143" s="800" t="n">
        <v>0.000793811711078344</v>
      </c>
      <c r="NG143" s="800" t="n">
        <v>0.00051850034746054</v>
      </c>
      <c r="NH143" s="800" t="n">
        <v>0.000171457986365908</v>
      </c>
      <c r="NI143" s="800" t="n">
        <v>0.000731085319068428</v>
      </c>
      <c r="NJ143" s="800" t="n">
        <v>0.000626550072168639</v>
      </c>
      <c r="NK143" s="800" t="n">
        <v>0.000321476548072947</v>
      </c>
      <c r="NL143" s="800" t="n">
        <v>0.000942713559892575</v>
      </c>
      <c r="NM143" s="800" t="n">
        <v>0.000197130319028028</v>
      </c>
      <c r="NN143" s="800" t="n">
        <v>0.00014139932543746</v>
      </c>
      <c r="NO143" s="800" t="n">
        <v>6.91261115268474E-005</v>
      </c>
      <c r="NP143" s="800" t="n">
        <v>0.000103076908682276</v>
      </c>
      <c r="NQ143" s="800" t="n">
        <v>0.000285260346701266</v>
      </c>
      <c r="NR143" s="800" t="n">
        <v>0.000199537288186756</v>
      </c>
      <c r="NS143" s="800" t="n">
        <v>0.000127691860217024</v>
      </c>
      <c r="NT143" s="800" t="n">
        <v>0.000196782584587691</v>
      </c>
      <c r="NU143" s="800" t="n">
        <v>2.85132621933855E-005</v>
      </c>
      <c r="NV143" s="252" t="n">
        <v>0.000467415519848662</v>
      </c>
      <c r="NW143" s="252" t="n">
        <v>0.000718760928971883</v>
      </c>
      <c r="NX143" s="252" t="n">
        <v>0.000680780353189997</v>
      </c>
      <c r="NY143" s="252" t="n">
        <v>0.000568316442710377</v>
      </c>
      <c r="NZ143" s="252" t="n">
        <v>0.000617572593636124</v>
      </c>
      <c r="OA143" s="252" t="n">
        <v>0.00063588378349472</v>
      </c>
      <c r="OB143" s="252" t="n">
        <v>0.000392999437730434</v>
      </c>
      <c r="OC143" s="252" t="n">
        <v>0.00054669156858184</v>
      </c>
      <c r="OD143" s="252" t="n">
        <v>0.000434819121076169</v>
      </c>
      <c r="OE143" s="252" t="n">
        <v>0.000384527414024038</v>
      </c>
      <c r="OF143" s="252" t="n">
        <v>0.00091767634975434</v>
      </c>
      <c r="OG143" s="252" t="n">
        <v>0.000530716263239131</v>
      </c>
      <c r="OH143" s="252" t="n">
        <v>0.0003692306753343</v>
      </c>
      <c r="OI143" s="252" t="n">
        <v>0.000184715131029219</v>
      </c>
      <c r="OJ143" s="252" t="n">
        <v>0.000282618615580294</v>
      </c>
      <c r="OK143" s="252" t="n">
        <v>0.000514884982997452</v>
      </c>
      <c r="OL143" s="252" t="n">
        <v>0.000452257207198413</v>
      </c>
      <c r="OM143" s="252" t="n">
        <v>0.000594068611549865</v>
      </c>
      <c r="ON143" s="252" t="n">
        <v>0.00162885150449531</v>
      </c>
      <c r="OO143" s="252" t="n">
        <v>0.000878923148934544</v>
      </c>
      <c r="OP143" s="252" t="n">
        <v>0.000574745697773007</v>
      </c>
      <c r="OQ143" s="252" t="n">
        <v>0.000168291721476388</v>
      </c>
      <c r="OR143" s="252" t="n">
        <v>0.000733010226146984</v>
      </c>
      <c r="OS143" s="252" t="n">
        <v>0.000471989435292621</v>
      </c>
      <c r="OT143" s="252" t="n">
        <v>0.000337559808891971</v>
      </c>
      <c r="OU143" s="252" t="n">
        <v>0.000990144388766205</v>
      </c>
      <c r="OV143" s="252" t="n">
        <v>0.000231298767287972</v>
      </c>
      <c r="OW143" s="252" t="n">
        <v>0.000141966109108786</v>
      </c>
      <c r="OX143" s="252" t="n">
        <v>7.26029361970553E-005</v>
      </c>
      <c r="OY143" s="252" t="n">
        <v>0.000118702394041975</v>
      </c>
      <c r="OZ143" s="252" t="n">
        <v>0.000302807377710445</v>
      </c>
      <c r="PA143" s="252" t="n">
        <v>0.000197857271241941</v>
      </c>
      <c r="PB143" s="252" t="n">
        <v>0.000136436977635472</v>
      </c>
      <c r="PC143" s="252" t="n">
        <v>0.00021981297998691</v>
      </c>
      <c r="PD143" s="252" t="n">
        <v>4.31040428827716E-005</v>
      </c>
      <c r="PE143" s="800" t="n">
        <v>0.000428841618218957</v>
      </c>
      <c r="PF143" s="800" t="n">
        <v>0.000696987877365208</v>
      </c>
      <c r="PG143" s="800" t="n">
        <v>0.000679808401448695</v>
      </c>
      <c r="PH143" s="800" t="n">
        <v>0.000550211074189073</v>
      </c>
      <c r="PI143" s="800" t="n">
        <v>0.000587401779691505</v>
      </c>
      <c r="PJ143" s="800" t="n">
        <v>0.000660400382686176</v>
      </c>
      <c r="PK143" s="800" t="n">
        <v>0.000400241211239764</v>
      </c>
      <c r="PL143" s="800" t="n">
        <v>0.000563856362988517</v>
      </c>
      <c r="PM143" s="800" t="n">
        <v>0.000414580159719306</v>
      </c>
      <c r="PN143" s="800" t="n">
        <v>0.000387961563041273</v>
      </c>
      <c r="PO143" s="800" t="n">
        <v>0.000930669175139873</v>
      </c>
      <c r="PP143" s="800" t="n">
        <v>0.000478582120504783</v>
      </c>
      <c r="PQ143" s="800" t="n">
        <v>0.000363463040634636</v>
      </c>
      <c r="PR143" s="800" t="n">
        <v>0.000170460454760096</v>
      </c>
      <c r="PS143" s="800" t="n">
        <v>0.000265630424766216</v>
      </c>
      <c r="PT143" s="800" t="n">
        <v>0.000503037570189469</v>
      </c>
      <c r="PU143" s="800" t="n">
        <v>0.000423707098258679</v>
      </c>
      <c r="PV143" s="800" t="n">
        <v>0.000618195989131231</v>
      </c>
      <c r="PW143" s="800" t="n">
        <v>0.0016061241270313</v>
      </c>
      <c r="PX143" s="800" t="n">
        <v>0.000841674604405729</v>
      </c>
      <c r="PY143" s="800" t="n">
        <v>0.000555635054165874</v>
      </c>
      <c r="PZ143" s="800" t="n">
        <v>0.00016593504700438</v>
      </c>
      <c r="QA143" s="800" t="n">
        <v>0.000676329059325711</v>
      </c>
      <c r="QB143" s="800" t="n">
        <v>0.000288364350667039</v>
      </c>
      <c r="QC143" s="800" t="n">
        <v>0.000300995193716525</v>
      </c>
      <c r="QD143" s="800" t="n">
        <v>0.000980799147467333</v>
      </c>
      <c r="QE143" s="800" t="n">
        <v>0.000213463903853949</v>
      </c>
      <c r="QF143" s="800" t="n">
        <v>0.000147733298064521</v>
      </c>
      <c r="QG143" s="800" t="n">
        <v>7.2876759982025E-005</v>
      </c>
      <c r="QH143" s="800" t="n">
        <v>0.000116012599002815</v>
      </c>
      <c r="QI143" s="800" t="n">
        <v>0.000280047416647232</v>
      </c>
      <c r="QJ143" s="800" t="n">
        <v>0.000195190316274922</v>
      </c>
      <c r="QK143" s="800" t="n">
        <v>0.000123275244832128</v>
      </c>
      <c r="QL143" s="800" t="n">
        <v>0.000210856850095036</v>
      </c>
      <c r="QM143" s="800" t="n">
        <v>2.89121556512655E-005</v>
      </c>
      <c r="QN143" s="252" t="n">
        <v>0.000428364511932234</v>
      </c>
      <c r="QO143" s="252" t="n">
        <v>0.000510535892595057</v>
      </c>
      <c r="QP143" s="252" t="n">
        <v>0.000702835086081391</v>
      </c>
      <c r="QQ143" s="252" t="n">
        <v>0.000596347421505931</v>
      </c>
      <c r="QR143" s="252" t="n">
        <v>0.000615658572412222</v>
      </c>
      <c r="QS143" s="252" t="n">
        <v>0.000796103012403785</v>
      </c>
      <c r="QT143" s="252" t="n">
        <v>0.000441182401621941</v>
      </c>
      <c r="QU143" s="252" t="n">
        <v>0.000441266871339958</v>
      </c>
      <c r="QV143" s="252" t="n">
        <v>0.00045431758958068</v>
      </c>
      <c r="QW143" s="252" t="n">
        <v>0.000461525420836209</v>
      </c>
      <c r="QX143" s="252" t="n">
        <v>0.00104550441895559</v>
      </c>
      <c r="QY143" s="252" t="n">
        <v>0.000496400128906143</v>
      </c>
      <c r="QZ143" s="252" t="n">
        <v>0.000410695894339773</v>
      </c>
      <c r="RA143" s="252" t="n">
        <v>0.000202980970473602</v>
      </c>
      <c r="RB143" s="252" t="n">
        <v>0.000294667831571229</v>
      </c>
      <c r="RC143" s="252" t="n">
        <v>0.000468024738901333</v>
      </c>
      <c r="RD143" s="252" t="n">
        <v>0.000400209987661894</v>
      </c>
      <c r="RE143" s="252" t="n">
        <v>0.000706195460047645</v>
      </c>
      <c r="RF143" s="252" t="n">
        <v>0.00157622557857239</v>
      </c>
      <c r="RG143" s="252" t="n">
        <v>0.000794874331287351</v>
      </c>
      <c r="RH143" s="252" t="n">
        <v>0.000533608900912225</v>
      </c>
      <c r="RI143" s="252" t="n">
        <v>0.000178129791415871</v>
      </c>
      <c r="RJ143" s="252" t="n">
        <v>0.000747458891957538</v>
      </c>
      <c r="RK143" s="252" t="n">
        <v>0.000318667411754786</v>
      </c>
      <c r="RL143" s="252" t="n">
        <v>0.00033067093794126</v>
      </c>
      <c r="RM143" s="252" t="n">
        <v>0.00111322515624006</v>
      </c>
      <c r="RN143" s="252" t="n">
        <v>0.000202713973926483</v>
      </c>
      <c r="RO143" s="252" t="n">
        <v>0.000162383556848566</v>
      </c>
      <c r="RP143" s="252" t="n">
        <v>9.23849104786559E-005</v>
      </c>
      <c r="RQ143" s="252" t="n">
        <v>0.000107864192404466</v>
      </c>
      <c r="RR143" s="252" t="n">
        <v>0.000250575346664379</v>
      </c>
      <c r="RS143" s="252" t="n">
        <v>0.000210702669287038</v>
      </c>
      <c r="RT143" s="252" t="n">
        <v>0.000110824550182009</v>
      </c>
      <c r="RU143" s="252" t="n">
        <v>0.000209881547222143</v>
      </c>
      <c r="RV143" s="252" t="n">
        <v>1.72005048584108E-005</v>
      </c>
      <c r="RW143" s="800" t="n">
        <v>0.000376767172569586</v>
      </c>
      <c r="RX143" s="800" t="n">
        <v>0.000596114135691568</v>
      </c>
      <c r="RY143" s="800" t="n">
        <v>0.000636507036305596</v>
      </c>
      <c r="RZ143" s="800" t="n">
        <v>0.000474904427677965</v>
      </c>
      <c r="SA143" s="800" t="n">
        <v>0.000502704690075421</v>
      </c>
      <c r="SB143" s="800" t="n">
        <v>0.00062780820939694</v>
      </c>
      <c r="SC143" s="800" t="n">
        <v>0.000404155933834637</v>
      </c>
      <c r="SD143" s="800" t="n">
        <v>0.000523326803928968</v>
      </c>
      <c r="SE143" s="800" t="n">
        <v>0.000415149136981442</v>
      </c>
      <c r="SF143" s="800" t="n">
        <v>0.000404664009811184</v>
      </c>
      <c r="SG143" s="800" t="n">
        <v>0.000860903309836212</v>
      </c>
      <c r="SH143" s="800" t="n">
        <v>0.000427513078279274</v>
      </c>
      <c r="SI143" s="800" t="n">
        <v>0.000382765022621466</v>
      </c>
      <c r="SJ143" s="800" t="n">
        <v>0.000186115477343951</v>
      </c>
      <c r="SK143" s="800" t="n">
        <v>0.000300888317143681</v>
      </c>
      <c r="SL143" s="800" t="n">
        <v>0.000404026545812693</v>
      </c>
      <c r="SM143" s="800" t="n">
        <v>0.000389586637093503</v>
      </c>
      <c r="SN143" s="800" t="n">
        <v>0.00062521815245857</v>
      </c>
      <c r="SO143" s="800" t="n">
        <v>0.00125144574364683</v>
      </c>
      <c r="SP143" s="800" t="n">
        <v>0.000780051552680278</v>
      </c>
      <c r="SQ143" s="800" t="n">
        <v>0.00055744893015141</v>
      </c>
      <c r="SR143" s="800" t="n">
        <v>0.000148804865149461</v>
      </c>
      <c r="SS143" s="800" t="n">
        <v>0.000708421645743</v>
      </c>
      <c r="ST143" s="800" t="n">
        <v>0.000304429927765115</v>
      </c>
      <c r="SU143" s="800" t="n">
        <v>0.00032104146349881</v>
      </c>
      <c r="SV143" s="800" t="n">
        <v>0.00112793619018384</v>
      </c>
      <c r="SW143" s="800" t="n">
        <v>0.000205405070815276</v>
      </c>
      <c r="SX143" s="800" t="n">
        <v>0.000148559212422872</v>
      </c>
      <c r="SY143" s="800" t="n">
        <v>8.23863902594316E-005</v>
      </c>
      <c r="SZ143" s="800" t="n">
        <v>0.000118172578559812</v>
      </c>
      <c r="TA143" s="800" t="n">
        <v>0.000233234392121055</v>
      </c>
      <c r="TB143" s="800" t="n">
        <v>0.000188475121147684</v>
      </c>
      <c r="TC143" s="800" t="n">
        <v>0.000108564548224106</v>
      </c>
      <c r="TD143" s="800" t="n">
        <v>0.000210517848636373</v>
      </c>
      <c r="TE143" s="800" t="n">
        <v>1.30612387817389E-005</v>
      </c>
    </row>
    <row r="144" customFormat="false" ht="14.4" hidden="false" customHeight="false" outlineLevel="0" collapsed="false">
      <c r="A144" s="800" t="n">
        <v>0.000902871528891081</v>
      </c>
      <c r="B144" s="800" t="n">
        <v>0.00136441072578793</v>
      </c>
      <c r="C144" s="800" t="n">
        <v>0.00116118024871037</v>
      </c>
      <c r="D144" s="800" t="n">
        <v>0.00117460145737891</v>
      </c>
      <c r="E144" s="800" t="n">
        <v>0.00180734375982764</v>
      </c>
      <c r="F144" s="800" t="n">
        <v>0.00259862632749607</v>
      </c>
      <c r="G144" s="800" t="n">
        <v>0.000479205402503813</v>
      </c>
      <c r="H144" s="800" t="n">
        <v>0.00128903346419274</v>
      </c>
      <c r="I144" s="800" t="n">
        <v>0.00101872335468702</v>
      </c>
      <c r="J144" s="800" t="n">
        <v>0.000807719101901125</v>
      </c>
      <c r="K144" s="800" t="n">
        <v>0.00180800740836645</v>
      </c>
      <c r="L144" s="800" t="n">
        <v>0.000861543412946988</v>
      </c>
      <c r="M144" s="800" t="n">
        <v>0.000499234422640013</v>
      </c>
      <c r="N144" s="800" t="n">
        <v>0.00041169874211621</v>
      </c>
      <c r="O144" s="800" t="n">
        <v>0.000493788794107225</v>
      </c>
      <c r="P144" s="800" t="n">
        <v>0.000809489612094009</v>
      </c>
      <c r="Q144" s="800" t="n">
        <v>0.000828643681181477</v>
      </c>
      <c r="R144" s="800" t="n">
        <v>0.000888048005703285</v>
      </c>
      <c r="S144" s="800" t="n">
        <v>0.000432710581991418</v>
      </c>
      <c r="T144" s="800" t="n">
        <v>0.000898009921410718</v>
      </c>
      <c r="U144" s="800" t="n">
        <v>0.000538578397865859</v>
      </c>
      <c r="V144" s="800" t="n">
        <v>0.000538949614507485</v>
      </c>
      <c r="W144" s="800" t="n">
        <v>0.000855818804400712</v>
      </c>
      <c r="X144" s="800" t="n">
        <v>0.00755346231976115</v>
      </c>
      <c r="Y144" s="800" t="n">
        <v>0.000534524712119307</v>
      </c>
      <c r="Z144" s="800" t="n">
        <v>0.00113858382755387</v>
      </c>
      <c r="AA144" s="800" t="n">
        <v>0.000604115756999724</v>
      </c>
      <c r="AB144" s="800" t="n">
        <v>0.000204587135239365</v>
      </c>
      <c r="AC144" s="800" t="n">
        <v>4.85665007837828E-005</v>
      </c>
      <c r="AD144" s="800" t="n">
        <v>0.0002320230368206</v>
      </c>
      <c r="AE144" s="800" t="n">
        <v>0.000348149815024767</v>
      </c>
      <c r="AF144" s="800" t="n">
        <v>0.000319011196135083</v>
      </c>
      <c r="AG144" s="800" t="n">
        <v>0.000201610862149375</v>
      </c>
      <c r="AH144" s="800" t="n">
        <v>0.0002988491587597</v>
      </c>
      <c r="AI144" s="800" t="n">
        <v>8.16172280433198E-005</v>
      </c>
      <c r="AJ144" s="252" t="n">
        <v>0.000857351472622599</v>
      </c>
      <c r="AK144" s="252" t="n">
        <v>0.00121810119191055</v>
      </c>
      <c r="AL144" s="252" t="n">
        <v>0.00122251202150844</v>
      </c>
      <c r="AM144" s="252" t="n">
        <v>0.00115434677213896</v>
      </c>
      <c r="AN144" s="252" t="n">
        <v>0.00168105580163466</v>
      </c>
      <c r="AO144" s="252" t="n">
        <v>0.00263326395125842</v>
      </c>
      <c r="AP144" s="252" t="n">
        <v>0.000492571200447161</v>
      </c>
      <c r="AQ144" s="252" t="n">
        <v>0.00102370567238448</v>
      </c>
      <c r="AR144" s="252" t="n">
        <v>0.000945354404553571</v>
      </c>
      <c r="AS144" s="252" t="n">
        <v>0.00078648615503246</v>
      </c>
      <c r="AT144" s="252" t="n">
        <v>0.00166562887528664</v>
      </c>
      <c r="AU144" s="252" t="n">
        <v>0.000911747257421356</v>
      </c>
      <c r="AV144" s="252" t="n">
        <v>0.000471615130059866</v>
      </c>
      <c r="AW144" s="252" t="n">
        <v>0.000411688918183762</v>
      </c>
      <c r="AX144" s="252" t="n">
        <v>0.000488264864758525</v>
      </c>
      <c r="AY144" s="252" t="n">
        <v>0.000943856406824554</v>
      </c>
      <c r="AZ144" s="252" t="n">
        <v>0.000828965752991397</v>
      </c>
      <c r="BA144" s="252" t="n">
        <v>0.000877666845471247</v>
      </c>
      <c r="BB144" s="252" t="n">
        <v>0.000434861014873566</v>
      </c>
      <c r="BC144" s="252" t="n">
        <v>0.00078216904982519</v>
      </c>
      <c r="BD144" s="252" t="n">
        <v>0.000526685606491196</v>
      </c>
      <c r="BE144" s="252" t="n">
        <v>0.000536861631193693</v>
      </c>
      <c r="BF144" s="252" t="n">
        <v>0.000889905350827059</v>
      </c>
      <c r="BG144" s="252" t="n">
        <v>0.0107927011834503</v>
      </c>
      <c r="BH144" s="252" t="n">
        <v>0.000495615931901792</v>
      </c>
      <c r="BI144" s="252" t="n">
        <v>0.00113192328969595</v>
      </c>
      <c r="BJ144" s="252" t="n">
        <v>0.000338607073607672</v>
      </c>
      <c r="BK144" s="252" t="n">
        <v>0.000136150237297905</v>
      </c>
      <c r="BL144" s="252" t="n">
        <v>3.43730649174428E-005</v>
      </c>
      <c r="BM144" s="252" t="n">
        <v>0.000208078219818081</v>
      </c>
      <c r="BN144" s="252" t="n">
        <v>0.00040662638915824</v>
      </c>
      <c r="BO144" s="252" t="n">
        <v>0.000386192599084852</v>
      </c>
      <c r="BP144" s="252" t="n">
        <v>0.000195864643389584</v>
      </c>
      <c r="BQ144" s="252" t="n">
        <v>0.000254931282421821</v>
      </c>
      <c r="BR144" s="252" t="n">
        <v>7.94641070995869E-005</v>
      </c>
      <c r="BS144" s="800" t="n">
        <v>0.000961701918547028</v>
      </c>
      <c r="BT144" s="800" t="n">
        <v>0.00131462050049161</v>
      </c>
      <c r="BU144" s="800" t="n">
        <v>0.00140300692958212</v>
      </c>
      <c r="BV144" s="800" t="n">
        <v>0.00125864730498473</v>
      </c>
      <c r="BW144" s="800" t="n">
        <v>0.001876461945084</v>
      </c>
      <c r="BX144" s="800" t="n">
        <v>0.0028338395397262</v>
      </c>
      <c r="BY144" s="800" t="n">
        <v>0.000541613651795909</v>
      </c>
      <c r="BZ144" s="800" t="n">
        <v>0.000915879961539634</v>
      </c>
      <c r="CA144" s="800" t="n">
        <v>0.00100304697757826</v>
      </c>
      <c r="CB144" s="800" t="n">
        <v>0.000806340221349117</v>
      </c>
      <c r="CC144" s="800" t="n">
        <v>0.00182977564935895</v>
      </c>
      <c r="CD144" s="800" t="n">
        <v>0.000899277663586582</v>
      </c>
      <c r="CE144" s="800" t="n">
        <v>0.000458894036425342</v>
      </c>
      <c r="CF144" s="800" t="n">
        <v>0.000446529869116793</v>
      </c>
      <c r="CG144" s="800" t="n">
        <v>0.000469257475811174</v>
      </c>
      <c r="CH144" s="800" t="n">
        <v>0.00104928641845405</v>
      </c>
      <c r="CI144" s="800" t="n">
        <v>0.000886777932530437</v>
      </c>
      <c r="CJ144" s="800" t="n">
        <v>0.000978884397209555</v>
      </c>
      <c r="CK144" s="800" t="n">
        <v>0.000464855179434726</v>
      </c>
      <c r="CL144" s="800" t="n">
        <v>0.000688504498691003</v>
      </c>
      <c r="CM144" s="800" t="n">
        <v>0.00053629726906751</v>
      </c>
      <c r="CN144" s="800" t="n">
        <v>0.000596776545875601</v>
      </c>
      <c r="CO144" s="800" t="n">
        <v>0.000989245402089036</v>
      </c>
      <c r="CP144" s="800" t="n">
        <v>0.00862186104890588</v>
      </c>
      <c r="CQ144" s="800" t="n">
        <v>0.000558321627987179</v>
      </c>
      <c r="CR144" s="800" t="n">
        <v>0.00113002241863798</v>
      </c>
      <c r="CS144" s="800" t="n">
        <v>0.000313202593864287</v>
      </c>
      <c r="CT144" s="800" t="n">
        <v>0.000140836601419487</v>
      </c>
      <c r="CU144" s="800" t="n">
        <v>3.72889618852387E-005</v>
      </c>
      <c r="CV144" s="800" t="n">
        <v>0.000210962623657769</v>
      </c>
      <c r="CW144" s="800" t="n">
        <v>0.000429743936164858</v>
      </c>
      <c r="CX144" s="800" t="n">
        <v>0.000423246879427857</v>
      </c>
      <c r="CY144" s="800" t="n">
        <v>0.000229285215509842</v>
      </c>
      <c r="CZ144" s="800" t="n">
        <v>0.00027564800565295</v>
      </c>
      <c r="DA144" s="800" t="n">
        <v>5.82460344941325E-005</v>
      </c>
      <c r="DB144" s="252" t="n">
        <v>0.000956992897624355</v>
      </c>
      <c r="DC144" s="252" t="n">
        <v>0.00134499423001885</v>
      </c>
      <c r="DD144" s="252" t="n">
        <v>0.00139669684901246</v>
      </c>
      <c r="DE144" s="252" t="n">
        <v>0.00161848873677761</v>
      </c>
      <c r="DF144" s="252" t="n">
        <v>0.00230347217700507</v>
      </c>
      <c r="DG144" s="252" t="n">
        <v>0.00257954624110888</v>
      </c>
      <c r="DH144" s="252" t="n">
        <v>0.000653796298653538</v>
      </c>
      <c r="DI144" s="252" t="n">
        <v>0.000986125955067507</v>
      </c>
      <c r="DJ144" s="252" t="n">
        <v>0.000852306484870271</v>
      </c>
      <c r="DK144" s="252" t="n">
        <v>0.000816908689509184</v>
      </c>
      <c r="DL144" s="252" t="n">
        <v>0.0014790963858884</v>
      </c>
      <c r="DM144" s="252" t="n">
        <v>0.00102522937670232</v>
      </c>
      <c r="DN144" s="252" t="n">
        <v>0.000477088618793208</v>
      </c>
      <c r="DO144" s="252" t="n">
        <v>0.000393916850490561</v>
      </c>
      <c r="DP144" s="252" t="n">
        <v>0.000495448529599988</v>
      </c>
      <c r="DQ144" s="252" t="n">
        <v>0.00105486392054344</v>
      </c>
      <c r="DR144" s="252" t="n">
        <v>0.00100036618359156</v>
      </c>
      <c r="DS144" s="252" t="n">
        <v>0.000957910507922999</v>
      </c>
      <c r="DT144" s="252" t="n">
        <v>0.000467114269072288</v>
      </c>
      <c r="DU144" s="252" t="n">
        <v>0.000719722473713493</v>
      </c>
      <c r="DV144" s="252" t="n">
        <v>0.000583759647877388</v>
      </c>
      <c r="DW144" s="252" t="n">
        <v>0.000538121869372295</v>
      </c>
      <c r="DX144" s="252" t="n">
        <v>0.0010365042232447</v>
      </c>
      <c r="DY144" s="252" t="n">
        <v>0.0099776759142754</v>
      </c>
      <c r="DZ144" s="252" t="n">
        <v>0.000678784438828151</v>
      </c>
      <c r="EA144" s="252" t="n">
        <v>0.000975093738029023</v>
      </c>
      <c r="EB144" s="252" t="n">
        <v>0.000276436365634852</v>
      </c>
      <c r="EC144" s="252" t="n">
        <v>0.000117151379626685</v>
      </c>
      <c r="ED144" s="252" t="n">
        <v>5.04042236760077E-005</v>
      </c>
      <c r="EE144" s="252" t="n">
        <v>0.000178410994122002</v>
      </c>
      <c r="EF144" s="252" t="n">
        <v>0.000364853171659939</v>
      </c>
      <c r="EG144" s="252" t="n">
        <v>0.000314715345495651</v>
      </c>
      <c r="EH144" s="252" t="n">
        <v>0.000222452197382974</v>
      </c>
      <c r="EI144" s="252" t="n">
        <v>0.000293476394749814</v>
      </c>
      <c r="EJ144" s="252" t="n">
        <v>5.75734267824151E-005</v>
      </c>
      <c r="EK144" s="800" t="n">
        <v>0.000970339856467342</v>
      </c>
      <c r="EL144" s="800" t="n">
        <v>0.00159001468722843</v>
      </c>
      <c r="EM144" s="800" t="n">
        <v>0.00178154825051189</v>
      </c>
      <c r="EN144" s="800" t="n">
        <v>0.00149147596275587</v>
      </c>
      <c r="EO144" s="800" t="n">
        <v>0.00231377631035637</v>
      </c>
      <c r="EP144" s="800" t="n">
        <v>0.00258455999719269</v>
      </c>
      <c r="EQ144" s="800" t="n">
        <v>0.000862772698297955</v>
      </c>
      <c r="ER144" s="800" t="n">
        <v>0.00112566433369207</v>
      </c>
      <c r="ES144" s="800" t="n">
        <v>0.000908497482783788</v>
      </c>
      <c r="ET144" s="800" t="n">
        <v>0.000908977065044227</v>
      </c>
      <c r="EU144" s="800" t="n">
        <v>0.00174050027222238</v>
      </c>
      <c r="EV144" s="800" t="n">
        <v>0.00123992420775687</v>
      </c>
      <c r="EW144" s="800" t="n">
        <v>0.000648300801923286</v>
      </c>
      <c r="EX144" s="800" t="n">
        <v>0.000531661466955072</v>
      </c>
      <c r="EY144" s="800" t="n">
        <v>0.000617134054821939</v>
      </c>
      <c r="EZ144" s="800" t="n">
        <v>0.000769063034293999</v>
      </c>
      <c r="FA144" s="800" t="n">
        <v>0.00103374537199082</v>
      </c>
      <c r="FB144" s="800" t="n">
        <v>0.00107269168637661</v>
      </c>
      <c r="FC144" s="800" t="n">
        <v>0.000581120992084692</v>
      </c>
      <c r="FD144" s="800" t="n">
        <v>0.000917244043681095</v>
      </c>
      <c r="FE144" s="800" t="n">
        <v>0.000708766599328845</v>
      </c>
      <c r="FF144" s="800" t="n">
        <v>0.000652117138400977</v>
      </c>
      <c r="FG144" s="800" t="n">
        <v>0.00097588138174918</v>
      </c>
      <c r="FH144" s="800" t="n">
        <v>0.0101383477915018</v>
      </c>
      <c r="FI144" s="800" t="n">
        <v>0.000975062761187608</v>
      </c>
      <c r="FJ144" s="800" t="n">
        <v>0.00121198957107496</v>
      </c>
      <c r="FK144" s="800" t="n">
        <v>0.000315164091470688</v>
      </c>
      <c r="FL144" s="800" t="n">
        <v>0.000131423346856204</v>
      </c>
      <c r="FM144" s="800" t="n">
        <v>6.55815587085876E-005</v>
      </c>
      <c r="FN144" s="800" t="n">
        <v>0.0002160477599826</v>
      </c>
      <c r="FO144" s="800" t="n">
        <v>0.000446242626431845</v>
      </c>
      <c r="FP144" s="800" t="n">
        <v>0.000366255820130679</v>
      </c>
      <c r="FQ144" s="800" t="n">
        <v>0.000187030882338022</v>
      </c>
      <c r="FR144" s="800" t="n">
        <v>0.000371109668100949</v>
      </c>
      <c r="FS144" s="800" t="n">
        <v>8.97739754878996E-006</v>
      </c>
      <c r="FT144" s="252" t="n">
        <v>0.00105497214983823</v>
      </c>
      <c r="FU144" s="252" t="n">
        <v>0.00152085663832757</v>
      </c>
      <c r="FV144" s="252" t="n">
        <v>0.00183639711823353</v>
      </c>
      <c r="FW144" s="252" t="n">
        <v>0.00161139069481284</v>
      </c>
      <c r="FX144" s="252" t="n">
        <v>0.00265245406086178</v>
      </c>
      <c r="FY144" s="252" t="n">
        <v>0.00278567199117059</v>
      </c>
      <c r="FZ144" s="252" t="n">
        <v>0.00102271263627009</v>
      </c>
      <c r="GA144" s="252" t="n">
        <v>0.00111106006494504</v>
      </c>
      <c r="GB144" s="252" t="n">
        <v>0.0008722678298614</v>
      </c>
      <c r="GC144" s="252" t="n">
        <v>0.000934384222741504</v>
      </c>
      <c r="GD144" s="252" t="n">
        <v>0.00208077121112497</v>
      </c>
      <c r="GE144" s="252" t="n">
        <v>0.00135342915797429</v>
      </c>
      <c r="GF144" s="252" t="n">
        <v>0.000797347119628659</v>
      </c>
      <c r="GG144" s="252" t="n">
        <v>0.000622841909065257</v>
      </c>
      <c r="GH144" s="252" t="n">
        <v>0.00073358243800235</v>
      </c>
      <c r="GI144" s="252" t="n">
        <v>0.000954584926676343</v>
      </c>
      <c r="GJ144" s="252" t="n">
        <v>0.000937358418720848</v>
      </c>
      <c r="GK144" s="252" t="n">
        <v>0.00117764103032293</v>
      </c>
      <c r="GL144" s="252" t="n">
        <v>0.000561786131753562</v>
      </c>
      <c r="GM144" s="252" t="n">
        <v>0.000976353061805696</v>
      </c>
      <c r="GN144" s="252" t="n">
        <v>0.000718371057553274</v>
      </c>
      <c r="GO144" s="252" t="n">
        <v>0.000774718603267535</v>
      </c>
      <c r="GP144" s="252" t="n">
        <v>0.000944035180682984</v>
      </c>
      <c r="GQ144" s="252" t="n">
        <v>0.0113923319542005</v>
      </c>
      <c r="GR144" s="252" t="n">
        <v>0.00104203162048913</v>
      </c>
      <c r="GS144" s="252" t="n">
        <v>0.00123225252621938</v>
      </c>
      <c r="GT144" s="252" t="n">
        <v>0.000285406842979297</v>
      </c>
      <c r="GU144" s="252" t="n">
        <v>0.000152742262045468</v>
      </c>
      <c r="GV144" s="252" t="n">
        <v>7.33037698182107E-005</v>
      </c>
      <c r="GW144" s="252" t="n">
        <v>0.000218915825065681</v>
      </c>
      <c r="GX144" s="252" t="n">
        <v>0.000440217634095049</v>
      </c>
      <c r="GY144" s="252" t="n">
        <v>0.000432535502925164</v>
      </c>
      <c r="GZ144" s="252" t="n">
        <v>0.00019790130685334</v>
      </c>
      <c r="HA144" s="252" t="n">
        <v>0.000404317336478045</v>
      </c>
      <c r="HB144" s="252" t="n">
        <v>1.92513125240025E-005</v>
      </c>
      <c r="HC144" s="800" t="n">
        <v>0.000984288949122471</v>
      </c>
      <c r="HD144" s="800" t="n">
        <v>0.00147163827986002</v>
      </c>
      <c r="HE144" s="800" t="n">
        <v>0.00172274151036691</v>
      </c>
      <c r="HF144" s="800" t="n">
        <v>0.00169094074360738</v>
      </c>
      <c r="HG144" s="800" t="n">
        <v>0.00251695747215686</v>
      </c>
      <c r="HH144" s="800" t="n">
        <v>0.0028414447677451</v>
      </c>
      <c r="HI144" s="800" t="n">
        <v>0.00105723939126734</v>
      </c>
      <c r="HJ144" s="800" t="n">
        <v>0.00147813662754769</v>
      </c>
      <c r="HK144" s="800" t="n">
        <v>0.00099812301301548</v>
      </c>
      <c r="HL144" s="800" t="n">
        <v>0.00104687340442921</v>
      </c>
      <c r="HM144" s="800" t="n">
        <v>0.00262907457164219</v>
      </c>
      <c r="HN144" s="800" t="n">
        <v>0.00155141017331102</v>
      </c>
      <c r="HO144" s="800" t="n">
        <v>0.000920338599214419</v>
      </c>
      <c r="HP144" s="800" t="n">
        <v>0.00068169553863197</v>
      </c>
      <c r="HQ144" s="800" t="n">
        <v>0.000712643413263579</v>
      </c>
      <c r="HR144" s="800" t="n">
        <v>0.000985031107837296</v>
      </c>
      <c r="HS144" s="800" t="n">
        <v>0.00104834406866481</v>
      </c>
      <c r="HT144" s="800" t="n">
        <v>0.00122047777870643</v>
      </c>
      <c r="HU144" s="800" t="n">
        <v>0.000525112920756657</v>
      </c>
      <c r="HV144" s="800" t="n">
        <v>0.000939936020868395</v>
      </c>
      <c r="HW144" s="800" t="n">
        <v>0.000699654741160329</v>
      </c>
      <c r="HX144" s="800" t="n">
        <v>0.000638558179835907</v>
      </c>
      <c r="HY144" s="800" t="n">
        <v>0.000946679521695</v>
      </c>
      <c r="HZ144" s="800" t="n">
        <v>0.0139344342491386</v>
      </c>
      <c r="IA144" s="800" t="n">
        <v>0.000982481382225616</v>
      </c>
      <c r="IB144" s="800" t="n">
        <v>0.00123082680307564</v>
      </c>
      <c r="IC144" s="800" t="n">
        <v>0.000251146884706342</v>
      </c>
      <c r="ID144" s="800" t="n">
        <v>0.000199808691668058</v>
      </c>
      <c r="IE144" s="800" t="n">
        <v>0.000169792893598245</v>
      </c>
      <c r="IF144" s="800" t="n">
        <v>0.000278669363769843</v>
      </c>
      <c r="IG144" s="800" t="n">
        <v>0.000393399396858231</v>
      </c>
      <c r="IH144" s="800" t="n">
        <v>0.000417780900377878</v>
      </c>
      <c r="II144" s="800" t="n">
        <v>0.000190969231004639</v>
      </c>
      <c r="IJ144" s="800" t="n">
        <v>0.000449760959242825</v>
      </c>
      <c r="IK144" s="800" t="n">
        <v>3.84199031223072E-005</v>
      </c>
      <c r="IL144" s="252" t="n">
        <v>0.000963317823680277</v>
      </c>
      <c r="IM144" s="252" t="n">
        <v>0.00147777682933613</v>
      </c>
      <c r="IN144" s="252" t="n">
        <v>0.00155285792225087</v>
      </c>
      <c r="IO144" s="252" t="n">
        <v>0.00143530287752252</v>
      </c>
      <c r="IP144" s="252" t="n">
        <v>0.00209778253206933</v>
      </c>
      <c r="IQ144" s="252" t="n">
        <v>0.00244051781529507</v>
      </c>
      <c r="IR144" s="252" t="n">
        <v>0.000983750728823822</v>
      </c>
      <c r="IS144" s="252" t="n">
        <v>0.0018170870562024</v>
      </c>
      <c r="IT144" s="252" t="n">
        <v>0.00103321316750183</v>
      </c>
      <c r="IU144" s="252" t="n">
        <v>0.00103347207677348</v>
      </c>
      <c r="IV144" s="252" t="n">
        <v>0.00322394392484213</v>
      </c>
      <c r="IW144" s="252" t="n">
        <v>0.00163813472183512</v>
      </c>
      <c r="IX144" s="252" t="n">
        <v>0.00105899530366891</v>
      </c>
      <c r="IY144" s="252" t="n">
        <v>0.000642692706773415</v>
      </c>
      <c r="IZ144" s="252" t="n">
        <v>0.000656254955843063</v>
      </c>
      <c r="JA144" s="252" t="n">
        <v>0.000966893572363055</v>
      </c>
      <c r="JB144" s="252" t="n">
        <v>0.00125043904733668</v>
      </c>
      <c r="JC144" s="252" t="n">
        <v>0.00121454829258416</v>
      </c>
      <c r="JD144" s="252" t="n">
        <v>0.000457926180321861</v>
      </c>
      <c r="JE144" s="252" t="n">
        <v>0.00100484395652516</v>
      </c>
      <c r="JF144" s="252" t="n">
        <v>0.000684484428453158</v>
      </c>
      <c r="JG144" s="252" t="n">
        <v>0.000518703737461498</v>
      </c>
      <c r="JH144" s="252" t="n">
        <v>0.000901326832713866</v>
      </c>
      <c r="JI144" s="252" t="n">
        <v>0.0114636469513269</v>
      </c>
      <c r="JJ144" s="252" t="n">
        <v>0.000849442498650553</v>
      </c>
      <c r="JK144" s="252" t="n">
        <v>0.00117175206213785</v>
      </c>
      <c r="JL144" s="252" t="n">
        <v>0.000232782948465141</v>
      </c>
      <c r="JM144" s="252" t="n">
        <v>0.000224668048233779</v>
      </c>
      <c r="JN144" s="252" t="n">
        <v>0.00025079708323185</v>
      </c>
      <c r="JO144" s="252" t="n">
        <v>0.000282122656371611</v>
      </c>
      <c r="JP144" s="252" t="n">
        <v>0.000355019519181326</v>
      </c>
      <c r="JQ144" s="252" t="n">
        <v>0.000364006703008761</v>
      </c>
      <c r="JR144" s="252" t="n">
        <v>0.000162710365498569</v>
      </c>
      <c r="JS144" s="252" t="n">
        <v>0.000391019826628833</v>
      </c>
      <c r="JT144" s="252" t="n">
        <v>3.96259617961401E-005</v>
      </c>
      <c r="JU144" s="800" t="n">
        <v>0.00095026021092802</v>
      </c>
      <c r="JV144" s="800" t="n">
        <v>0.00145163995028508</v>
      </c>
      <c r="JW144" s="800" t="n">
        <v>0.00154826046236472</v>
      </c>
      <c r="JX144" s="800" t="n">
        <v>0.00151979862662464</v>
      </c>
      <c r="JY144" s="800" t="n">
        <v>0.00207102275055051</v>
      </c>
      <c r="JZ144" s="800" t="n">
        <v>0.00233745352271068</v>
      </c>
      <c r="KA144" s="800" t="n">
        <v>0.000969014581172253</v>
      </c>
      <c r="KB144" s="800" t="n">
        <v>0.0013281292059978</v>
      </c>
      <c r="KC144" s="800" t="n">
        <v>0.000985279503574615</v>
      </c>
      <c r="KD144" s="800" t="n">
        <v>0.00100800015894993</v>
      </c>
      <c r="KE144" s="800" t="n">
        <v>0.00290540184776016</v>
      </c>
      <c r="KF144" s="800" t="n">
        <v>0.00160255261783579</v>
      </c>
      <c r="KG144" s="800" t="n">
        <v>0.00112092365398959</v>
      </c>
      <c r="KH144" s="800" t="n">
        <v>0.000656076504135718</v>
      </c>
      <c r="KI144" s="800" t="n">
        <v>0.000690172888656345</v>
      </c>
      <c r="KJ144" s="800" t="n">
        <v>0.000826360288913367</v>
      </c>
      <c r="KK144" s="800" t="n">
        <v>0.00118640593864838</v>
      </c>
      <c r="KL144" s="800" t="n">
        <v>0.0012946303354959</v>
      </c>
      <c r="KM144" s="800" t="n">
        <v>0.000531575058172652</v>
      </c>
      <c r="KN144" s="800" t="n">
        <v>0.00124440629700013</v>
      </c>
      <c r="KO144" s="800" t="n">
        <v>0.000765165794529936</v>
      </c>
      <c r="KP144" s="800" t="n">
        <v>0.000495137302322642</v>
      </c>
      <c r="KQ144" s="800" t="n">
        <v>0.000926526470333688</v>
      </c>
      <c r="KR144" s="800" t="n">
        <v>0.0157272615160226</v>
      </c>
      <c r="KS144" s="800" t="n">
        <v>0.000956479592665719</v>
      </c>
      <c r="KT144" s="800" t="n">
        <v>0.00106356911310524</v>
      </c>
      <c r="KU144" s="800" t="n">
        <v>0.000246134245816434</v>
      </c>
      <c r="KV144" s="800" t="n">
        <v>0.000206736723697077</v>
      </c>
      <c r="KW144" s="800" t="n">
        <v>0.000419192785697004</v>
      </c>
      <c r="KX144" s="800" t="n">
        <v>0.000340428146526046</v>
      </c>
      <c r="KY144" s="800" t="n">
        <v>0.000443697834364117</v>
      </c>
      <c r="KZ144" s="800" t="n">
        <v>0.000385384729795033</v>
      </c>
      <c r="LA144" s="800" t="n">
        <v>0.000153918602915643</v>
      </c>
      <c r="LB144" s="800" t="n">
        <v>0.000429563854373828</v>
      </c>
      <c r="LC144" s="800" t="n">
        <v>3.43579721964507E-005</v>
      </c>
      <c r="LD144" s="252" t="n">
        <v>0.00102153021324693</v>
      </c>
      <c r="LE144" s="252" t="n">
        <v>0.00154897537380187</v>
      </c>
      <c r="LF144" s="252" t="n">
        <v>0.0015534520114805</v>
      </c>
      <c r="LG144" s="252" t="n">
        <v>0.00156059942308367</v>
      </c>
      <c r="LH144" s="252" t="n">
        <v>0.0018964133243731</v>
      </c>
      <c r="LI144" s="252" t="n">
        <v>0.00221703261728423</v>
      </c>
      <c r="LJ144" s="252" t="n">
        <v>0.00101081899696885</v>
      </c>
      <c r="LK144" s="252" t="n">
        <v>0.00119265543737516</v>
      </c>
      <c r="LL144" s="252" t="n">
        <v>0.000987046433074757</v>
      </c>
      <c r="LM144" s="252" t="n">
        <v>0.00109556632915734</v>
      </c>
      <c r="LN144" s="252" t="n">
        <v>0.00304590202335177</v>
      </c>
      <c r="LO144" s="252" t="n">
        <v>0.0017178009733037</v>
      </c>
      <c r="LP144" s="252" t="n">
        <v>0.00126713671513745</v>
      </c>
      <c r="LQ144" s="252" t="n">
        <v>0.000695441959971092</v>
      </c>
      <c r="LR144" s="252" t="n">
        <v>0.000753547981508026</v>
      </c>
      <c r="LS144" s="252" t="n">
        <v>0.000784994050965338</v>
      </c>
      <c r="LT144" s="252" t="n">
        <v>0.00133342963600891</v>
      </c>
      <c r="LU144" s="252" t="n">
        <v>0.00124637796132293</v>
      </c>
      <c r="LV144" s="252" t="n">
        <v>0.00107048749739727</v>
      </c>
      <c r="LW144" s="252" t="n">
        <v>0.00172079295102494</v>
      </c>
      <c r="LX144" s="252" t="n">
        <v>0.000990906563521419</v>
      </c>
      <c r="LY144" s="252" t="n">
        <v>0.000469720418522713</v>
      </c>
      <c r="LZ144" s="252" t="n">
        <v>0.00100690997817042</v>
      </c>
      <c r="MA144" s="252" t="n">
        <v>0.019770098942688</v>
      </c>
      <c r="MB144" s="252" t="n">
        <v>0.00104113896079458</v>
      </c>
      <c r="MC144" s="252" t="n">
        <v>0.00100017961783838</v>
      </c>
      <c r="MD144" s="252" t="n">
        <v>0.000290537060355717</v>
      </c>
      <c r="ME144" s="252" t="n">
        <v>0.000262642333950758</v>
      </c>
      <c r="MF144" s="252" t="n">
        <v>0.000656260971999714</v>
      </c>
      <c r="MG144" s="252" t="n">
        <v>0.000426435415542345</v>
      </c>
      <c r="MH144" s="252" t="n">
        <v>0.000514220786054378</v>
      </c>
      <c r="MI144" s="252" t="n">
        <v>0.000417449838640058</v>
      </c>
      <c r="MJ144" s="252" t="n">
        <v>0.000185290592540886</v>
      </c>
      <c r="MK144" s="252" t="n">
        <v>0.000412489974196651</v>
      </c>
      <c r="ML144" s="252" t="n">
        <v>5.28526080515239E-005</v>
      </c>
      <c r="MM144" s="800" t="n">
        <v>0.000844399461490634</v>
      </c>
      <c r="MN144" s="800" t="n">
        <v>0.0013656393193402</v>
      </c>
      <c r="MO144" s="800" t="n">
        <v>0.00150433381779612</v>
      </c>
      <c r="MP144" s="800" t="n">
        <v>0.0014347207045736</v>
      </c>
      <c r="MQ144" s="800" t="n">
        <v>0.00164079642365392</v>
      </c>
      <c r="MR144" s="800" t="n">
        <v>0.00202830485319973</v>
      </c>
      <c r="MS144" s="800" t="n">
        <v>0.000962490051622272</v>
      </c>
      <c r="MT144" s="800" t="n">
        <v>0.00111262485975427</v>
      </c>
      <c r="MU144" s="800" t="n">
        <v>0.00103624232953068</v>
      </c>
      <c r="MV144" s="800" t="n">
        <v>0.00100281047997586</v>
      </c>
      <c r="MW144" s="800" t="n">
        <v>0.00321074838599304</v>
      </c>
      <c r="MX144" s="800" t="n">
        <v>0.00174103244294194</v>
      </c>
      <c r="MY144" s="800" t="n">
        <v>0.00117662983072639</v>
      </c>
      <c r="MZ144" s="800" t="n">
        <v>0.00061323746817132</v>
      </c>
      <c r="NA144" s="800" t="n">
        <v>0.000888436755529611</v>
      </c>
      <c r="NB144" s="800" t="n">
        <v>0.000698314591659713</v>
      </c>
      <c r="NC144" s="800" t="n">
        <v>0.00115651721492426</v>
      </c>
      <c r="ND144" s="800" t="n">
        <v>0.00101089899830027</v>
      </c>
      <c r="NE144" s="800" t="n">
        <v>0.001134978598804</v>
      </c>
      <c r="NF144" s="800" t="n">
        <v>0.00167646282929059</v>
      </c>
      <c r="NG144" s="800" t="n">
        <v>0.00126991870505518</v>
      </c>
      <c r="NH144" s="800" t="n">
        <v>0.000470821740270567</v>
      </c>
      <c r="NI144" s="800" t="n">
        <v>0.00104477419826699</v>
      </c>
      <c r="NJ144" s="800" t="n">
        <v>0.0232870588905619</v>
      </c>
      <c r="NK144" s="800" t="n">
        <v>0.000871477005430567</v>
      </c>
      <c r="NL144" s="800" t="n">
        <v>0.00113579664971482</v>
      </c>
      <c r="NM144" s="800" t="n">
        <v>0.000366703518556017</v>
      </c>
      <c r="NN144" s="800" t="n">
        <v>0.000289085671144187</v>
      </c>
      <c r="NO144" s="800" t="n">
        <v>0.000900688434593099</v>
      </c>
      <c r="NP144" s="800" t="n">
        <v>0.000470652991966524</v>
      </c>
      <c r="NQ144" s="800" t="n">
        <v>0.00047100356777113</v>
      </c>
      <c r="NR144" s="800" t="n">
        <v>0.000386181981287397</v>
      </c>
      <c r="NS144" s="800" t="n">
        <v>0.000212065827035619</v>
      </c>
      <c r="NT144" s="800" t="n">
        <v>0.000466571598338902</v>
      </c>
      <c r="NU144" s="800" t="n">
        <v>5.97079485007461E-005</v>
      </c>
      <c r="NV144" s="252" t="n">
        <v>0.00080245256974953</v>
      </c>
      <c r="NW144" s="252" t="n">
        <v>0.00112547120709909</v>
      </c>
      <c r="NX144" s="252" t="n">
        <v>0.00154528145164349</v>
      </c>
      <c r="NY144" s="252" t="n">
        <v>0.0011815626700761</v>
      </c>
      <c r="NZ144" s="252" t="n">
        <v>0.00131221574036969</v>
      </c>
      <c r="OA144" s="252" t="n">
        <v>0.00184623156672502</v>
      </c>
      <c r="OB144" s="252" t="n">
        <v>0.000843395035037841</v>
      </c>
      <c r="OC144" s="252" t="n">
        <v>0.000864604258782398</v>
      </c>
      <c r="OD144" s="252" t="n">
        <v>0.000940104573401333</v>
      </c>
      <c r="OE144" s="252" t="n">
        <v>0.000906160253630708</v>
      </c>
      <c r="OF144" s="252" t="n">
        <v>0.00252468663186029</v>
      </c>
      <c r="OG144" s="252" t="n">
        <v>0.00147005035243299</v>
      </c>
      <c r="OH144" s="252" t="n">
        <v>0.000960015726484355</v>
      </c>
      <c r="OI144" s="252" t="n">
        <v>0.000518182396988212</v>
      </c>
      <c r="OJ144" s="252" t="n">
        <v>0.000869460326397005</v>
      </c>
      <c r="OK144" s="252" t="n">
        <v>0.000826230942944179</v>
      </c>
      <c r="OL144" s="252" t="n">
        <v>0.00107988913518256</v>
      </c>
      <c r="OM144" s="252" t="n">
        <v>0.000979353917905367</v>
      </c>
      <c r="ON144" s="252" t="n">
        <v>0.00121877865145558</v>
      </c>
      <c r="OO144" s="252" t="n">
        <v>0.00159905424157181</v>
      </c>
      <c r="OP144" s="252" t="n">
        <v>0.00124508883208517</v>
      </c>
      <c r="OQ144" s="252" t="n">
        <v>0.0004882641141251</v>
      </c>
      <c r="OR144" s="252" t="n">
        <v>0.00124458474900468</v>
      </c>
      <c r="OS144" s="252" t="n">
        <v>0.0237213199379639</v>
      </c>
      <c r="OT144" s="252" t="n">
        <v>0.000953083971403513</v>
      </c>
      <c r="OU144" s="252" t="n">
        <v>0.00124125787232455</v>
      </c>
      <c r="OV144" s="252" t="n">
        <v>0.000434761914838518</v>
      </c>
      <c r="OW144" s="252" t="n">
        <v>0.000298297758225938</v>
      </c>
      <c r="OX144" s="252" t="n">
        <v>0.0010766728721848</v>
      </c>
      <c r="OY144" s="252" t="n">
        <v>0.000538853333781294</v>
      </c>
      <c r="OZ144" s="252" t="n">
        <v>0.000484104901661149</v>
      </c>
      <c r="PA144" s="252" t="n">
        <v>0.000414010283388311</v>
      </c>
      <c r="PB144" s="252" t="n">
        <v>0.000238036478069993</v>
      </c>
      <c r="PC144" s="252" t="n">
        <v>0.000525034062314938</v>
      </c>
      <c r="PD144" s="252" t="n">
        <v>8.13474317569485E-005</v>
      </c>
      <c r="PE144" s="800" t="n">
        <v>0.000801588329114289</v>
      </c>
      <c r="PF144" s="800" t="n">
        <v>0.00124049136963607</v>
      </c>
      <c r="PG144" s="800" t="n">
        <v>0.00175579928102309</v>
      </c>
      <c r="PH144" s="800" t="n">
        <v>0.00128155651441479</v>
      </c>
      <c r="PI144" s="800" t="n">
        <v>0.0013001923975187</v>
      </c>
      <c r="PJ144" s="800" t="n">
        <v>0.00209837670199982</v>
      </c>
      <c r="PK144" s="800" t="n">
        <v>0.000904509987612453</v>
      </c>
      <c r="PL144" s="800" t="n">
        <v>0.000941265728315186</v>
      </c>
      <c r="PM144" s="800" t="n">
        <v>0.000948168049452409</v>
      </c>
      <c r="PN144" s="800" t="n">
        <v>0.000948535434788159</v>
      </c>
      <c r="PO144" s="800" t="n">
        <v>0.00244270475769092</v>
      </c>
      <c r="PP144" s="800" t="n">
        <v>0.00131461132142386</v>
      </c>
      <c r="PQ144" s="800" t="n">
        <v>0.000937097511765806</v>
      </c>
      <c r="PR144" s="800" t="n">
        <v>0.000493883084159664</v>
      </c>
      <c r="PS144" s="800" t="n">
        <v>0.000954507526741872</v>
      </c>
      <c r="PT144" s="800" t="n">
        <v>0.000934730382871049</v>
      </c>
      <c r="PU144" s="800" t="n">
        <v>0.00108561772494275</v>
      </c>
      <c r="PV144" s="800" t="n">
        <v>0.00108898899493491</v>
      </c>
      <c r="PW144" s="800" t="n">
        <v>0.00134836855821308</v>
      </c>
      <c r="PX144" s="800" t="n">
        <v>0.0019338828328147</v>
      </c>
      <c r="PY144" s="800" t="n">
        <v>0.00143282287863136</v>
      </c>
      <c r="PZ144" s="800" t="n">
        <v>0.000589617953107339</v>
      </c>
      <c r="QA144" s="800" t="n">
        <v>0.00140464658890151</v>
      </c>
      <c r="QB144" s="800" t="n">
        <v>0.025565854620363</v>
      </c>
      <c r="QC144" s="800" t="n">
        <v>0.00117778793302631</v>
      </c>
      <c r="QD144" s="800" t="n">
        <v>0.00132715000048385</v>
      </c>
      <c r="QE144" s="800" t="n">
        <v>0.000549884505792812</v>
      </c>
      <c r="QF144" s="800" t="n">
        <v>0.000380877830970307</v>
      </c>
      <c r="QG144" s="800" t="n">
        <v>0.00143289981866083</v>
      </c>
      <c r="QH144" s="800" t="n">
        <v>0.000659497086533852</v>
      </c>
      <c r="QI144" s="800" t="n">
        <v>0.000558108028277052</v>
      </c>
      <c r="QJ144" s="800" t="n">
        <v>0.000494724852069064</v>
      </c>
      <c r="QK144" s="800" t="n">
        <v>0.000255843297217636</v>
      </c>
      <c r="QL144" s="800" t="n">
        <v>0.000640032196165461</v>
      </c>
      <c r="QM144" s="800" t="n">
        <v>9.04544700859704E-005</v>
      </c>
      <c r="QN144" s="252" t="n">
        <v>0.000696076209876587</v>
      </c>
      <c r="QO144" s="252" t="n">
        <v>0.000876375239673037</v>
      </c>
      <c r="QP144" s="252" t="n">
        <v>0.0016496989939118</v>
      </c>
      <c r="QQ144" s="252" t="n">
        <v>0.00142810095042004</v>
      </c>
      <c r="QR144" s="252" t="n">
        <v>0.00136483028762938</v>
      </c>
      <c r="QS144" s="252" t="n">
        <v>0.0024622323963008</v>
      </c>
      <c r="QT144" s="252" t="n">
        <v>0.000925970420823362</v>
      </c>
      <c r="QU144" s="252" t="n">
        <v>0.000613172073029589</v>
      </c>
      <c r="QV144" s="252" t="n">
        <v>0.00105774987357084</v>
      </c>
      <c r="QW144" s="252" t="n">
        <v>0.00109363227271774</v>
      </c>
      <c r="QX144" s="252" t="n">
        <v>0.00301999971878723</v>
      </c>
      <c r="QY144" s="252" t="n">
        <v>0.00148468094957341</v>
      </c>
      <c r="QZ144" s="252" t="n">
        <v>0.00108405845630183</v>
      </c>
      <c r="RA144" s="252" t="n">
        <v>0.000587373881824967</v>
      </c>
      <c r="RB144" s="252" t="n">
        <v>0.000878891072842961</v>
      </c>
      <c r="RC144" s="252" t="n">
        <v>0.000857101755972218</v>
      </c>
      <c r="RD144" s="252" t="n">
        <v>0.000876282340012231</v>
      </c>
      <c r="RE144" s="252" t="n">
        <v>0.00113708179960398</v>
      </c>
      <c r="RF144" s="252" t="n">
        <v>0.00084804042598454</v>
      </c>
      <c r="RG144" s="252" t="n">
        <v>0.00188922283363635</v>
      </c>
      <c r="RH144" s="252" t="n">
        <v>0.0013766836789571</v>
      </c>
      <c r="RI144" s="252" t="n">
        <v>0.000606273712847319</v>
      </c>
      <c r="RJ144" s="252" t="n">
        <v>0.0012642221144068</v>
      </c>
      <c r="RK144" s="252" t="n">
        <v>0.034906233750621</v>
      </c>
      <c r="RL144" s="252" t="n">
        <v>0.00112778450518194</v>
      </c>
      <c r="RM144" s="252" t="n">
        <v>0.000974062518826731</v>
      </c>
      <c r="RN144" s="252" t="n">
        <v>0.000490682014748809</v>
      </c>
      <c r="RO144" s="252" t="n">
        <v>0.000339970337876613</v>
      </c>
      <c r="RP144" s="252" t="n">
        <v>0.00160396199650028</v>
      </c>
      <c r="RQ144" s="252" t="n">
        <v>0.000633767316036082</v>
      </c>
      <c r="RR144" s="252" t="n">
        <v>0.000440565064879476</v>
      </c>
      <c r="RS144" s="252" t="n">
        <v>0.000429605876239656</v>
      </c>
      <c r="RT144" s="252" t="n">
        <v>0.000169003215985392</v>
      </c>
      <c r="RU144" s="252" t="n">
        <v>0.000536621960293183</v>
      </c>
      <c r="RV144" s="252" t="n">
        <v>2.35599249760116E-005</v>
      </c>
      <c r="RW144" s="800" t="n">
        <v>0.00065825984512224</v>
      </c>
      <c r="RX144" s="800" t="n">
        <v>0.0011091770984458</v>
      </c>
      <c r="RY144" s="800" t="n">
        <v>0.00161647876146668</v>
      </c>
      <c r="RZ144" s="800" t="n">
        <v>0.00131996699276004</v>
      </c>
      <c r="SA144" s="800" t="n">
        <v>0.00125232777825339</v>
      </c>
      <c r="SB144" s="800" t="n">
        <v>0.00213271680867215</v>
      </c>
      <c r="SC144" s="800" t="n">
        <v>0.00096285278045117</v>
      </c>
      <c r="SD144" s="800" t="n">
        <v>0.000791996857579414</v>
      </c>
      <c r="SE144" s="800" t="n">
        <v>0.00110671748385728</v>
      </c>
      <c r="SF144" s="800" t="n">
        <v>0.00107298508708915</v>
      </c>
      <c r="SG144" s="800" t="n">
        <v>0.00293838484097519</v>
      </c>
      <c r="SH144" s="800" t="n">
        <v>0.00153316958271024</v>
      </c>
      <c r="SI144" s="800" t="n">
        <v>0.00114618306904679</v>
      </c>
      <c r="SJ144" s="800" t="n">
        <v>0.000611468999191795</v>
      </c>
      <c r="SK144" s="800" t="n">
        <v>0.000897857080629485</v>
      </c>
      <c r="SL144" s="800" t="n">
        <v>0.000845160261104463</v>
      </c>
      <c r="SM144" s="800" t="n">
        <v>0.000905773338113161</v>
      </c>
      <c r="SN144" s="800" t="n">
        <v>0.0010985014733829</v>
      </c>
      <c r="SO144" s="800" t="n">
        <v>0.000949681226828739</v>
      </c>
      <c r="SP144" s="800" t="n">
        <v>0.00188416219610396</v>
      </c>
      <c r="SQ144" s="800" t="n">
        <v>0.00129637153958635</v>
      </c>
      <c r="SR144" s="800" t="n">
        <v>0.000493105558840226</v>
      </c>
      <c r="SS144" s="800" t="n">
        <v>0.00109745233212657</v>
      </c>
      <c r="ST144" s="800" t="n">
        <v>0.0218727987008908</v>
      </c>
      <c r="SU144" s="800" t="n">
        <v>0.00104358643903819</v>
      </c>
      <c r="SV144" s="800" t="n">
        <v>0.00111509783805918</v>
      </c>
      <c r="SW144" s="800" t="n">
        <v>0.000449700462407609</v>
      </c>
      <c r="SX144" s="800" t="n">
        <v>0.000293220056847477</v>
      </c>
      <c r="SY144" s="800" t="n">
        <v>0.00106470123691394</v>
      </c>
      <c r="SZ144" s="800" t="n">
        <v>0.000514051352134022</v>
      </c>
      <c r="TA144" s="800" t="n">
        <v>0.000393588742623519</v>
      </c>
      <c r="TB144" s="800" t="n">
        <v>0.000391601773541625</v>
      </c>
      <c r="TC144" s="800" t="n">
        <v>0.000180398624965598</v>
      </c>
      <c r="TD144" s="800" t="n">
        <v>0.000498615712977019</v>
      </c>
      <c r="TE144" s="800" t="n">
        <v>2.36194152972813E-005</v>
      </c>
    </row>
    <row r="145" customFormat="false" ht="14.4" hidden="false" customHeight="false" outlineLevel="0" collapsed="false">
      <c r="A145" s="800" t="n">
        <v>0.000143336577637721</v>
      </c>
      <c r="B145" s="800" t="n">
        <v>0.000309519200270571</v>
      </c>
      <c r="C145" s="800" t="n">
        <v>0.000249974820414819</v>
      </c>
      <c r="D145" s="800" t="n">
        <v>0.000287815813671932</v>
      </c>
      <c r="E145" s="800" t="n">
        <v>0.000232155829538736</v>
      </c>
      <c r="F145" s="800" t="n">
        <v>0.000229591478913111</v>
      </c>
      <c r="G145" s="800" t="n">
        <v>0.000396157893626806</v>
      </c>
      <c r="H145" s="800" t="n">
        <v>0.00024406715184555</v>
      </c>
      <c r="I145" s="800" t="n">
        <v>0.000334156274554401</v>
      </c>
      <c r="J145" s="800" t="n">
        <v>0.000286070746616979</v>
      </c>
      <c r="K145" s="800" t="n">
        <v>0.000235979505711067</v>
      </c>
      <c r="L145" s="800" t="n">
        <v>0.000228045091115785</v>
      </c>
      <c r="M145" s="800" t="n">
        <v>0.00023533520003286</v>
      </c>
      <c r="N145" s="800" t="n">
        <v>0.000287123450382843</v>
      </c>
      <c r="O145" s="800" t="n">
        <v>0.000303192636483361</v>
      </c>
      <c r="P145" s="800" t="n">
        <v>0.000286254604482935</v>
      </c>
      <c r="Q145" s="800" t="n">
        <v>0.00015687776782756</v>
      </c>
      <c r="R145" s="800" t="n">
        <v>0.000163710909736068</v>
      </c>
      <c r="S145" s="800" t="n">
        <v>0.000227842672326293</v>
      </c>
      <c r="T145" s="800" t="n">
        <v>0.000639391839263866</v>
      </c>
      <c r="U145" s="800" t="n">
        <v>0.000234212679161449</v>
      </c>
      <c r="V145" s="800" t="n">
        <v>0.000223186157199112</v>
      </c>
      <c r="W145" s="800" t="n">
        <v>0.000316225249644239</v>
      </c>
      <c r="X145" s="800" t="n">
        <v>0.000414389157467035</v>
      </c>
      <c r="Y145" s="800" t="n">
        <v>0.00397648849847158</v>
      </c>
      <c r="Z145" s="800" t="n">
        <v>0.000954766991216537</v>
      </c>
      <c r="AA145" s="800" t="n">
        <v>0.000807302973662417</v>
      </c>
      <c r="AB145" s="800" t="n">
        <v>0.000429805735630497</v>
      </c>
      <c r="AC145" s="800" t="n">
        <v>8.69895049461621E-005</v>
      </c>
      <c r="AD145" s="800" t="n">
        <v>0.000691264204869737</v>
      </c>
      <c r="AE145" s="800" t="n">
        <v>0.000717773191725908</v>
      </c>
      <c r="AF145" s="800" t="n">
        <v>0.000308865784160121</v>
      </c>
      <c r="AG145" s="800" t="n">
        <v>0.000211702126708996</v>
      </c>
      <c r="AH145" s="800" t="n">
        <v>0.000578382733206854</v>
      </c>
      <c r="AI145" s="800" t="n">
        <v>6.1343528043268E-006</v>
      </c>
      <c r="AJ145" s="252" t="n">
        <v>0.000143862519617002</v>
      </c>
      <c r="AK145" s="252" t="n">
        <v>0.000297193203270301</v>
      </c>
      <c r="AL145" s="252" t="n">
        <v>0.000268763018371879</v>
      </c>
      <c r="AM145" s="252" t="n">
        <v>0.000290232575314608</v>
      </c>
      <c r="AN145" s="252" t="n">
        <v>0.000231169203478496</v>
      </c>
      <c r="AO145" s="252" t="n">
        <v>0.000256162391401068</v>
      </c>
      <c r="AP145" s="252" t="n">
        <v>0.000391510548077928</v>
      </c>
      <c r="AQ145" s="252" t="n">
        <v>0.000158408172259478</v>
      </c>
      <c r="AR145" s="252" t="n">
        <v>0.000337855029493247</v>
      </c>
      <c r="AS145" s="252" t="n">
        <v>0.000289203681207973</v>
      </c>
      <c r="AT145" s="252" t="n">
        <v>0.000248296603736129</v>
      </c>
      <c r="AU145" s="252" t="n">
        <v>0.000236470737878004</v>
      </c>
      <c r="AV145" s="252" t="n">
        <v>0.000243580151827543</v>
      </c>
      <c r="AW145" s="252" t="n">
        <v>0.000291533319190948</v>
      </c>
      <c r="AX145" s="252" t="n">
        <v>0.000336791718335735</v>
      </c>
      <c r="AY145" s="252" t="n">
        <v>0.000291208966633021</v>
      </c>
      <c r="AZ145" s="252" t="n">
        <v>0.000168532361099465</v>
      </c>
      <c r="BA145" s="252" t="n">
        <v>0.000187314367941747</v>
      </c>
      <c r="BB145" s="252" t="n">
        <v>0.000244073159177733</v>
      </c>
      <c r="BC145" s="252" t="n">
        <v>0.000585829674264245</v>
      </c>
      <c r="BD145" s="252" t="n">
        <v>0.000245374648257333</v>
      </c>
      <c r="BE145" s="252" t="n">
        <v>0.00021919730925502</v>
      </c>
      <c r="BF145" s="252" t="n">
        <v>0.000338271405625248</v>
      </c>
      <c r="BG145" s="252" t="n">
        <v>0.000455242582699409</v>
      </c>
      <c r="BH145" s="252" t="n">
        <v>0.00421955251383495</v>
      </c>
      <c r="BI145" s="252" t="n">
        <v>0.00124866127657448</v>
      </c>
      <c r="BJ145" s="252" t="n">
        <v>0.000748835456333424</v>
      </c>
      <c r="BK145" s="252" t="n">
        <v>0.000438985608550119</v>
      </c>
      <c r="BL145" s="252" t="n">
        <v>9.34315855244785E-005</v>
      </c>
      <c r="BM145" s="252" t="n">
        <v>0.000705621953235452</v>
      </c>
      <c r="BN145" s="252" t="n">
        <v>0.00072826202449591</v>
      </c>
      <c r="BO145" s="252" t="n">
        <v>0.000308915791440572</v>
      </c>
      <c r="BP145" s="252" t="n">
        <v>0.000221949257533624</v>
      </c>
      <c r="BQ145" s="252" t="n">
        <v>0.000598083465359002</v>
      </c>
      <c r="BR145" s="252" t="n">
        <v>6.59899637214099E-006</v>
      </c>
      <c r="BS145" s="800" t="n">
        <v>0.00016127472737782</v>
      </c>
      <c r="BT145" s="800" t="n">
        <v>0.000366900740770284</v>
      </c>
      <c r="BU145" s="800" t="n">
        <v>0.000304487454721815</v>
      </c>
      <c r="BV145" s="800" t="n">
        <v>0.000318976833069603</v>
      </c>
      <c r="BW145" s="800" t="n">
        <v>0.000251879637286886</v>
      </c>
      <c r="BX145" s="800" t="n">
        <v>0.000285260921282063</v>
      </c>
      <c r="BY145" s="800" t="n">
        <v>0.000411833699101419</v>
      </c>
      <c r="BZ145" s="800" t="n">
        <v>0.000160675325048464</v>
      </c>
      <c r="CA145" s="800" t="n">
        <v>0.000359966140570318</v>
      </c>
      <c r="CB145" s="800" t="n">
        <v>0.000301059251473162</v>
      </c>
      <c r="CC145" s="800" t="n">
        <v>0.000251526004597882</v>
      </c>
      <c r="CD145" s="800" t="n">
        <v>0.000244779883646472</v>
      </c>
      <c r="CE145" s="800" t="n">
        <v>0.00024006585654752</v>
      </c>
      <c r="CF145" s="800" t="n">
        <v>0.000299663466031822</v>
      </c>
      <c r="CG145" s="800" t="n">
        <v>0.000351334377976039</v>
      </c>
      <c r="CH145" s="800" t="n">
        <v>0.00030792240652954</v>
      </c>
      <c r="CI145" s="800" t="n">
        <v>0.000184826957188078</v>
      </c>
      <c r="CJ145" s="800" t="n">
        <v>0.000223324970350123</v>
      </c>
      <c r="CK145" s="800" t="n">
        <v>0.000244458418717845</v>
      </c>
      <c r="CL145" s="800" t="n">
        <v>0.000563751702864</v>
      </c>
      <c r="CM145" s="800" t="n">
        <v>0.000267530915660193</v>
      </c>
      <c r="CN145" s="800" t="n">
        <v>0.000237071898113307</v>
      </c>
      <c r="CO145" s="800" t="n">
        <v>0.000353145569418327</v>
      </c>
      <c r="CP145" s="800" t="n">
        <v>0.000444977449996538</v>
      </c>
      <c r="CQ145" s="800" t="n">
        <v>0.0046942179034147</v>
      </c>
      <c r="CR145" s="800" t="n">
        <v>0.00128466669873264</v>
      </c>
      <c r="CS145" s="800" t="n">
        <v>0.000815666470238916</v>
      </c>
      <c r="CT145" s="800" t="n">
        <v>0.000468351407908109</v>
      </c>
      <c r="CU145" s="800" t="n">
        <v>0.000104343260039496</v>
      </c>
      <c r="CV145" s="800" t="n">
        <v>0.000772643989298113</v>
      </c>
      <c r="CW145" s="800" t="n">
        <v>0.000799355418976252</v>
      </c>
      <c r="CX145" s="800" t="n">
        <v>0.000310225174692317</v>
      </c>
      <c r="CY145" s="800" t="n">
        <v>0.000232341119448856</v>
      </c>
      <c r="CZ145" s="800" t="n">
        <v>0.000599363812001886</v>
      </c>
      <c r="DA145" s="800" t="n">
        <v>4.54221896360342E-006</v>
      </c>
      <c r="DB145" s="252" t="n">
        <v>0.000147540039041641</v>
      </c>
      <c r="DC145" s="252" t="n">
        <v>0.000252539461980563</v>
      </c>
      <c r="DD145" s="252" t="n">
        <v>0.000286209171857212</v>
      </c>
      <c r="DE145" s="252" t="n">
        <v>0.000318194809249177</v>
      </c>
      <c r="DF145" s="252" t="n">
        <v>0.000240252553492982</v>
      </c>
      <c r="DG145" s="252" t="n">
        <v>0.000267256416576224</v>
      </c>
      <c r="DH145" s="252" t="n">
        <v>0.000386095771070131</v>
      </c>
      <c r="DI145" s="252" t="n">
        <v>0.000101722756568305</v>
      </c>
      <c r="DJ145" s="252" t="n">
        <v>0.000324164992715528</v>
      </c>
      <c r="DK145" s="252" t="n">
        <v>0.000291711816831634</v>
      </c>
      <c r="DL145" s="252" t="n">
        <v>0.000224773880724992</v>
      </c>
      <c r="DM145" s="252" t="n">
        <v>0.000237221721776058</v>
      </c>
      <c r="DN145" s="252" t="n">
        <v>0.000227732415306926</v>
      </c>
      <c r="DO145" s="252" t="n">
        <v>0.000267173121740697</v>
      </c>
      <c r="DP145" s="252" t="n">
        <v>0.000364969824694688</v>
      </c>
      <c r="DQ145" s="252" t="n">
        <v>0.000353577542571479</v>
      </c>
      <c r="DR145" s="252" t="n">
        <v>0.000191428499734552</v>
      </c>
      <c r="DS145" s="252" t="n">
        <v>0.000198634098629721</v>
      </c>
      <c r="DT145" s="252" t="n">
        <v>0.000245082061913459</v>
      </c>
      <c r="DU145" s="252" t="n">
        <v>0.000443208086840642</v>
      </c>
      <c r="DV145" s="252" t="n">
        <v>0.000238448957425979</v>
      </c>
      <c r="DW145" s="252" t="n">
        <v>0.000216355626773039</v>
      </c>
      <c r="DX145" s="252" t="n">
        <v>0.000365478426049961</v>
      </c>
      <c r="DY145" s="252" t="n">
        <v>0.000352116356077628</v>
      </c>
      <c r="DZ145" s="252" t="n">
        <v>0.00349983772983873</v>
      </c>
      <c r="EA145" s="252" t="n">
        <v>0.000946263342339162</v>
      </c>
      <c r="EB145" s="252" t="n">
        <v>0.000707160857668551</v>
      </c>
      <c r="EC145" s="252" t="n">
        <v>0.000411745048267229</v>
      </c>
      <c r="ED145" s="252" t="n">
        <v>0.000107695516910958</v>
      </c>
      <c r="EE145" s="252" t="n">
        <v>0.000706534851367276</v>
      </c>
      <c r="EF145" s="252" t="n">
        <v>0.000699803236952624</v>
      </c>
      <c r="EG145" s="252" t="n">
        <v>0.000264271482400433</v>
      </c>
      <c r="EH145" s="252" t="n">
        <v>0.000234012929255758</v>
      </c>
      <c r="EI145" s="252" t="n">
        <v>0.000536136960443204</v>
      </c>
      <c r="EJ145" s="252" t="n">
        <v>5.34891734828964E-006</v>
      </c>
      <c r="EK145" s="800" t="n">
        <v>0.000126134589826782</v>
      </c>
      <c r="EL145" s="800" t="n">
        <v>0.000270500763481788</v>
      </c>
      <c r="EM145" s="800" t="n">
        <v>0.000269417095056809</v>
      </c>
      <c r="EN145" s="800" t="n">
        <v>0.000286198337079143</v>
      </c>
      <c r="EO145" s="800" t="n">
        <v>0.000232362838910506</v>
      </c>
      <c r="EP145" s="800" t="n">
        <v>0.000254006203196389</v>
      </c>
      <c r="EQ145" s="800" t="n">
        <v>0.000374932244209112</v>
      </c>
      <c r="ER145" s="800" t="n">
        <v>9.78918448367918E-005</v>
      </c>
      <c r="ES145" s="800" t="n">
        <v>0.000285929121134098</v>
      </c>
      <c r="ET145" s="800" t="n">
        <v>0.000274924585965103</v>
      </c>
      <c r="EU145" s="800" t="n">
        <v>0.000197026550995188</v>
      </c>
      <c r="EV145" s="800" t="n">
        <v>0.000225963125650426</v>
      </c>
      <c r="EW145" s="800" t="n">
        <v>0.000229795380930616</v>
      </c>
      <c r="EX145" s="800" t="n">
        <v>0.000257358623618276</v>
      </c>
      <c r="EY145" s="800" t="n">
        <v>0.000353231588224123</v>
      </c>
      <c r="EZ145" s="800" t="n">
        <v>0.000223303494474409</v>
      </c>
      <c r="FA145" s="800" t="n">
        <v>0.000217456762458546</v>
      </c>
      <c r="FB145" s="800" t="n">
        <v>0.000186346493580457</v>
      </c>
      <c r="FC145" s="800" t="n">
        <v>0.000222250720395271</v>
      </c>
      <c r="FD145" s="800" t="n">
        <v>0.000469585333080182</v>
      </c>
      <c r="FE145" s="800" t="n">
        <v>0.000271962653314255</v>
      </c>
      <c r="FF145" s="800" t="n">
        <v>0.000203383625178134</v>
      </c>
      <c r="FG145" s="800" t="n">
        <v>0.00028876984218079</v>
      </c>
      <c r="FH145" s="800" t="n">
        <v>0.000409429506277121</v>
      </c>
      <c r="FI145" s="800" t="n">
        <v>0.00432655669423044</v>
      </c>
      <c r="FJ145" s="800" t="n">
        <v>0.000845654233797656</v>
      </c>
      <c r="FK145" s="800" t="n">
        <v>0.000622048857988925</v>
      </c>
      <c r="FL145" s="800" t="n">
        <v>0.000419895205673119</v>
      </c>
      <c r="FM145" s="800" t="n">
        <v>9.83914666806011E-005</v>
      </c>
      <c r="FN145" s="800" t="n">
        <v>0.000726044331056709</v>
      </c>
      <c r="FO145" s="800" t="n">
        <v>0.000746034445637666</v>
      </c>
      <c r="FP145" s="800" t="n">
        <v>0.000281437915702882</v>
      </c>
      <c r="FQ145" s="800" t="n">
        <v>0.000205488986274077</v>
      </c>
      <c r="FR145" s="800" t="n">
        <v>0.000556205653572561</v>
      </c>
      <c r="FS145" s="800" t="n">
        <v>9.96556204212918E-007</v>
      </c>
      <c r="FT145" s="252" t="n">
        <v>0.000130664419230564</v>
      </c>
      <c r="FU145" s="252" t="n">
        <v>0.000269576384460469</v>
      </c>
      <c r="FV145" s="252" t="n">
        <v>0.000290823929486687</v>
      </c>
      <c r="FW145" s="252" t="n">
        <v>0.000359201961373777</v>
      </c>
      <c r="FX145" s="252" t="n">
        <v>0.000288069101560156</v>
      </c>
      <c r="FY145" s="252" t="n">
        <v>0.000307177885685271</v>
      </c>
      <c r="FZ145" s="252" t="n">
        <v>0.000416320957068817</v>
      </c>
      <c r="GA145" s="252" t="n">
        <v>8.49312275154698E-005</v>
      </c>
      <c r="GB145" s="252" t="n">
        <v>0.000279140445396792</v>
      </c>
      <c r="GC145" s="252" t="n">
        <v>0.000292110953449817</v>
      </c>
      <c r="GD145" s="252" t="n">
        <v>0.000217700422532717</v>
      </c>
      <c r="GE145" s="252" t="n">
        <v>0.000222242191524091</v>
      </c>
      <c r="GF145" s="252" t="n">
        <v>0.00024012822003015</v>
      </c>
      <c r="GG145" s="252" t="n">
        <v>0.000296521082931283</v>
      </c>
      <c r="GH145" s="252" t="n">
        <v>0.00042863366029163</v>
      </c>
      <c r="GI145" s="252" t="n">
        <v>0.000313910385724475</v>
      </c>
      <c r="GJ145" s="252" t="n">
        <v>0.000235985130833198</v>
      </c>
      <c r="GK145" s="252" t="n">
        <v>0.000210710406823104</v>
      </c>
      <c r="GL145" s="252" t="n">
        <v>0.000198225103669637</v>
      </c>
      <c r="GM145" s="252" t="n">
        <v>0.00050070893049105</v>
      </c>
      <c r="GN145" s="252" t="n">
        <v>0.000287780708940549</v>
      </c>
      <c r="GO145" s="252" t="n">
        <v>0.000221458559188008</v>
      </c>
      <c r="GP145" s="252" t="n">
        <v>0.000254852117417887</v>
      </c>
      <c r="GQ145" s="252" t="n">
        <v>0.000451741657619669</v>
      </c>
      <c r="GR145" s="252" t="n">
        <v>0.00553277786149145</v>
      </c>
      <c r="GS145" s="252" t="n">
        <v>0.000820732671025795</v>
      </c>
      <c r="GT145" s="252" t="n">
        <v>0.000610471586245858</v>
      </c>
      <c r="GU145" s="252" t="n">
        <v>0.000442218934638632</v>
      </c>
      <c r="GV145" s="252" t="n">
        <v>0.000113207012572013</v>
      </c>
      <c r="GW145" s="252" t="n">
        <v>0.00074952728295225</v>
      </c>
      <c r="GX145" s="252" t="n">
        <v>0.000782561083893468</v>
      </c>
      <c r="GY145" s="252" t="n">
        <v>0.000317126674387581</v>
      </c>
      <c r="GZ145" s="252" t="n">
        <v>0.000199024282381386</v>
      </c>
      <c r="HA145" s="252" t="n">
        <v>0.000638886831009631</v>
      </c>
      <c r="HB145" s="252" t="n">
        <v>7.8758084894207E-007</v>
      </c>
      <c r="HC145" s="800" t="n">
        <v>0.000115395024190214</v>
      </c>
      <c r="HD145" s="800" t="n">
        <v>0.000262016764293318</v>
      </c>
      <c r="HE145" s="800" t="n">
        <v>0.00025699206255391</v>
      </c>
      <c r="HF145" s="800" t="n">
        <v>0.000335524566750659</v>
      </c>
      <c r="HG145" s="800" t="n">
        <v>0.000283600306495998</v>
      </c>
      <c r="HH145" s="800" t="n">
        <v>0.000410141779103019</v>
      </c>
      <c r="HI145" s="800" t="n">
        <v>0.00038174596834001</v>
      </c>
      <c r="HJ145" s="800" t="n">
        <v>7.46181764725697E-005</v>
      </c>
      <c r="HK145" s="800" t="n">
        <v>0.000234205987875799</v>
      </c>
      <c r="HL145" s="800" t="n">
        <v>0.000270760271866388</v>
      </c>
      <c r="HM145" s="800" t="n">
        <v>0.00023220160468367</v>
      </c>
      <c r="HN145" s="800" t="n">
        <v>0.000206888202569864</v>
      </c>
      <c r="HO145" s="800" t="n">
        <v>0.000217828042840521</v>
      </c>
      <c r="HP145" s="800" t="n">
        <v>0.000256596319793674</v>
      </c>
      <c r="HQ145" s="800" t="n">
        <v>0.000340523558165764</v>
      </c>
      <c r="HR145" s="800" t="n">
        <v>0.000275967608701844</v>
      </c>
      <c r="HS145" s="800" t="n">
        <v>0.000293416697383632</v>
      </c>
      <c r="HT145" s="800" t="n">
        <v>0.000175748639139753</v>
      </c>
      <c r="HU145" s="800" t="n">
        <v>0.000164945482509778</v>
      </c>
      <c r="HV145" s="800" t="n">
        <v>0.000382318740311897</v>
      </c>
      <c r="HW145" s="800" t="n">
        <v>0.000217191870072583</v>
      </c>
      <c r="HX145" s="800" t="n">
        <v>0.0001823683194951</v>
      </c>
      <c r="HY145" s="800" t="n">
        <v>0.000470119313306521</v>
      </c>
      <c r="HZ145" s="800" t="n">
        <v>0.0014812831563814</v>
      </c>
      <c r="IA145" s="800" t="n">
        <v>0.00469292736428752</v>
      </c>
      <c r="IB145" s="800" t="n">
        <v>0.000621676092673087</v>
      </c>
      <c r="IC145" s="800" t="n">
        <v>0.000436522704968967</v>
      </c>
      <c r="ID145" s="800" t="n">
        <v>0.000369630725657961</v>
      </c>
      <c r="IE145" s="800" t="n">
        <v>8.88751685073578E-005</v>
      </c>
      <c r="IF145" s="800" t="n">
        <v>0.000601063300123489</v>
      </c>
      <c r="IG145" s="800" t="n">
        <v>0.000637999143692157</v>
      </c>
      <c r="IH145" s="800" t="n">
        <v>0.000279030243307068</v>
      </c>
      <c r="II145" s="800" t="n">
        <v>0.000165386517833731</v>
      </c>
      <c r="IJ145" s="800" t="n">
        <v>0.000517623344432757</v>
      </c>
      <c r="IK145" s="800" t="n">
        <v>1.55145718716929E-006</v>
      </c>
      <c r="IL145" s="252" t="n">
        <v>0.000107121472926387</v>
      </c>
      <c r="IM145" s="252" t="n">
        <v>0.00024136780418691</v>
      </c>
      <c r="IN145" s="252" t="n">
        <v>0.000242211267099337</v>
      </c>
      <c r="IO145" s="252" t="n">
        <v>0.000327759327699179</v>
      </c>
      <c r="IP145" s="252" t="n">
        <v>0.000281220068622901</v>
      </c>
      <c r="IQ145" s="252" t="n">
        <v>0.000445336314510492</v>
      </c>
      <c r="IR145" s="252" t="n">
        <v>0.000354426954386859</v>
      </c>
      <c r="IS145" s="252" t="n">
        <v>7.06702276125192E-005</v>
      </c>
      <c r="IT145" s="252" t="n">
        <v>0.0002187265147207</v>
      </c>
      <c r="IU145" s="252" t="n">
        <v>0.000262828243612006</v>
      </c>
      <c r="IV145" s="252" t="n">
        <v>0.000258845392506539</v>
      </c>
      <c r="IW145" s="252" t="n">
        <v>0.000191886763761983</v>
      </c>
      <c r="IX145" s="252" t="n">
        <v>0.000221856871166754</v>
      </c>
      <c r="IY145" s="252" t="n">
        <v>0.000245355640957696</v>
      </c>
      <c r="IZ145" s="252" t="n">
        <v>0.000269675980824216</v>
      </c>
      <c r="JA145" s="252" t="n">
        <v>0.000218515654942182</v>
      </c>
      <c r="JB145" s="252" t="n">
        <v>0.000168613870789933</v>
      </c>
      <c r="JC145" s="252" t="n">
        <v>0.000156460409060345</v>
      </c>
      <c r="JD145" s="252" t="n">
        <v>0.000134115334940286</v>
      </c>
      <c r="JE145" s="252" t="n">
        <v>0.000335164718856547</v>
      </c>
      <c r="JF145" s="252" t="n">
        <v>0.000194306312095736</v>
      </c>
      <c r="JG145" s="252" t="n">
        <v>0.000176862677139714</v>
      </c>
      <c r="JH145" s="252" t="n">
        <v>0.000524233409655241</v>
      </c>
      <c r="JI145" s="252" t="n">
        <v>0.00201816467553775</v>
      </c>
      <c r="JJ145" s="252" t="n">
        <v>0.00415934912059103</v>
      </c>
      <c r="JK145" s="252" t="n">
        <v>0.000507858001208157</v>
      </c>
      <c r="JL145" s="252" t="n">
        <v>0.000363640253338545</v>
      </c>
      <c r="JM145" s="252" t="n">
        <v>0.000330735505738857</v>
      </c>
      <c r="JN145" s="252" t="n">
        <v>7.43494600726399E-005</v>
      </c>
      <c r="JO145" s="252" t="n">
        <v>0.000538827248827864</v>
      </c>
      <c r="JP145" s="252" t="n">
        <v>0.000559488614133766</v>
      </c>
      <c r="JQ145" s="252" t="n">
        <v>0.000284346382102356</v>
      </c>
      <c r="JR145" s="252" t="n">
        <v>0.00014902143462542</v>
      </c>
      <c r="JS145" s="252" t="n">
        <v>0.000467452841275972</v>
      </c>
      <c r="JT145" s="252" t="n">
        <v>1.55907090949216E-006</v>
      </c>
      <c r="JU145" s="800" t="n">
        <v>9.33672110594993E-005</v>
      </c>
      <c r="JV145" s="800" t="n">
        <v>0.000172936826861067</v>
      </c>
      <c r="JW145" s="800" t="n">
        <v>0.000191353024767912</v>
      </c>
      <c r="JX145" s="800" t="n">
        <v>0.000266640386185623</v>
      </c>
      <c r="JY145" s="800" t="n">
        <v>0.000250583012785323</v>
      </c>
      <c r="JZ145" s="800" t="n">
        <v>0.000364656331953261</v>
      </c>
      <c r="KA145" s="800" t="n">
        <v>0.000298384272366494</v>
      </c>
      <c r="KB145" s="800" t="n">
        <v>6.29608864161894E-005</v>
      </c>
      <c r="KC145" s="800" t="n">
        <v>0.000179930384316841</v>
      </c>
      <c r="KD145" s="800" t="n">
        <v>0.000211308330006916</v>
      </c>
      <c r="KE145" s="800" t="n">
        <v>0.000221565079181347</v>
      </c>
      <c r="KF145" s="800" t="n">
        <v>0.000161502289693847</v>
      </c>
      <c r="KG145" s="800" t="n">
        <v>0.000210216400483354</v>
      </c>
      <c r="KH145" s="800" t="n">
        <v>0.000195521179895463</v>
      </c>
      <c r="KI145" s="800" t="n">
        <v>0.000212692329385377</v>
      </c>
      <c r="KJ145" s="800" t="n">
        <v>0.000170454458381981</v>
      </c>
      <c r="KK145" s="800" t="n">
        <v>0.000129020649968724</v>
      </c>
      <c r="KL145" s="800" t="n">
        <v>0.000133312834991665</v>
      </c>
      <c r="KM145" s="800" t="n">
        <v>0.00012702831861455</v>
      </c>
      <c r="KN145" s="800" t="n">
        <v>0.000300161457067442</v>
      </c>
      <c r="KO145" s="800" t="n">
        <v>0.000176172089869547</v>
      </c>
      <c r="KP145" s="800" t="n">
        <v>0.000154063229087604</v>
      </c>
      <c r="KQ145" s="800" t="n">
        <v>0.000458885868745058</v>
      </c>
      <c r="KR145" s="800" t="n">
        <v>0.00175554541633022</v>
      </c>
      <c r="KS145" s="800" t="n">
        <v>0.0032431327339413</v>
      </c>
      <c r="KT145" s="800" t="n">
        <v>0.000462177005808533</v>
      </c>
      <c r="KU145" s="800" t="n">
        <v>0.000341016298390123</v>
      </c>
      <c r="KV145" s="800" t="n">
        <v>0.000283577934285144</v>
      </c>
      <c r="KW145" s="800" t="n">
        <v>6.04664602731245E-005</v>
      </c>
      <c r="KX145" s="800" t="n">
        <v>0.000478898611145521</v>
      </c>
      <c r="KY145" s="800" t="n">
        <v>0.000541813232451439</v>
      </c>
      <c r="KZ145" s="800" t="n">
        <v>0.000324384282267052</v>
      </c>
      <c r="LA145" s="800" t="n">
        <v>0.000133945835437332</v>
      </c>
      <c r="LB145" s="800" t="n">
        <v>0.000430189465726287</v>
      </c>
      <c r="LC145" s="800" t="n">
        <v>8.77836347677649E-007</v>
      </c>
      <c r="LD145" s="252" t="n">
        <v>9.64471810988105E-005</v>
      </c>
      <c r="LE145" s="252" t="n">
        <v>0.000144353145426101</v>
      </c>
      <c r="LF145" s="252" t="n">
        <v>0.000184401029972856</v>
      </c>
      <c r="LG145" s="252" t="n">
        <v>0.000258754871707867</v>
      </c>
      <c r="LH145" s="252" t="n">
        <v>0.000258840415533318</v>
      </c>
      <c r="LI145" s="252" t="n">
        <v>0.000321093718772092</v>
      </c>
      <c r="LJ145" s="252" t="n">
        <v>0.000298216569462317</v>
      </c>
      <c r="LK145" s="252" t="n">
        <v>5.28699675440273E-005</v>
      </c>
      <c r="LL145" s="252" t="n">
        <v>0.000190528094039402</v>
      </c>
      <c r="LM145" s="252" t="n">
        <v>0.000211519472377094</v>
      </c>
      <c r="LN145" s="252" t="n">
        <v>0.000224260613246771</v>
      </c>
      <c r="LO145" s="252" t="n">
        <v>0.000149279977650897</v>
      </c>
      <c r="LP145" s="252" t="n">
        <v>0.000236135104916881</v>
      </c>
      <c r="LQ145" s="252" t="n">
        <v>0.000202613461285331</v>
      </c>
      <c r="LR145" s="252" t="n">
        <v>0.000223912316959951</v>
      </c>
      <c r="LS145" s="252" t="n">
        <v>0.000150522763286264</v>
      </c>
      <c r="LT145" s="252" t="n">
        <v>0.000113060707852969</v>
      </c>
      <c r="LU145" s="252" t="n">
        <v>0.000129577481958525</v>
      </c>
      <c r="LV145" s="252" t="n">
        <v>0.00016033167410825</v>
      </c>
      <c r="LW145" s="252" t="n">
        <v>0.000330994586723564</v>
      </c>
      <c r="LX145" s="252" t="n">
        <v>0.00018889070224904</v>
      </c>
      <c r="LY145" s="252" t="n">
        <v>0.000173130311759221</v>
      </c>
      <c r="LZ145" s="252" t="n">
        <v>0.000365623029387196</v>
      </c>
      <c r="MA145" s="252" t="n">
        <v>0.00126541858647565</v>
      </c>
      <c r="MB145" s="252" t="n">
        <v>0.00345758147438861</v>
      </c>
      <c r="MC145" s="252" t="n">
        <v>0.000488539105405302</v>
      </c>
      <c r="MD145" s="252" t="n">
        <v>0.000394753346500367</v>
      </c>
      <c r="ME145" s="252" t="n">
        <v>0.000330665793705847</v>
      </c>
      <c r="MF145" s="252" t="n">
        <v>8.13535048623221E-005</v>
      </c>
      <c r="MG145" s="252" t="n">
        <v>0.000529820363807741</v>
      </c>
      <c r="MH145" s="252" t="n">
        <v>0.000567817458316577</v>
      </c>
      <c r="MI145" s="252" t="n">
        <v>0.000431355576562483</v>
      </c>
      <c r="MJ145" s="252" t="n">
        <v>0.000152059899496006</v>
      </c>
      <c r="MK145" s="252" t="n">
        <v>0.000484452468921537</v>
      </c>
      <c r="ML145" s="252" t="n">
        <v>1.69182442627798E-006</v>
      </c>
      <c r="MM145" s="800" t="n">
        <v>0.000100123842433056</v>
      </c>
      <c r="MN145" s="800" t="n">
        <v>0.000130260372888475</v>
      </c>
      <c r="MO145" s="800" t="n">
        <v>0.000196990158615016</v>
      </c>
      <c r="MP145" s="800" t="n">
        <v>0.000285780186415265</v>
      </c>
      <c r="MQ145" s="800" t="n">
        <v>0.000314513607719082</v>
      </c>
      <c r="MR145" s="800" t="n">
        <v>0.000309303230840759</v>
      </c>
      <c r="MS145" s="800" t="n">
        <v>0.000303604944916493</v>
      </c>
      <c r="MT145" s="800" t="n">
        <v>5.40815922962981E-005</v>
      </c>
      <c r="MU145" s="800" t="n">
        <v>0.000230039169843656</v>
      </c>
      <c r="MV145" s="800" t="n">
        <v>0.000236052803495851</v>
      </c>
      <c r="MW145" s="800" t="n">
        <v>0.00028412392500551</v>
      </c>
      <c r="MX145" s="800" t="n">
        <v>0.000165810643922522</v>
      </c>
      <c r="MY145" s="800" t="n">
        <v>0.000311139103549682</v>
      </c>
      <c r="MZ145" s="800" t="n">
        <v>0.000233955091332638</v>
      </c>
      <c r="NA145" s="800" t="n">
        <v>0.000208195218735798</v>
      </c>
      <c r="NB145" s="800" t="n">
        <v>0.000138931523678773</v>
      </c>
      <c r="NC145" s="800" t="n">
        <v>0.000124297738474359</v>
      </c>
      <c r="ND145" s="800" t="n">
        <v>0.000142781332603601</v>
      </c>
      <c r="NE145" s="800" t="n">
        <v>0.000146031953629338</v>
      </c>
      <c r="NF145" s="800" t="n">
        <v>0.000337823673618403</v>
      </c>
      <c r="NG145" s="800" t="n">
        <v>0.000246410520393718</v>
      </c>
      <c r="NH145" s="800" t="n">
        <v>0.000197429159472821</v>
      </c>
      <c r="NI145" s="800" t="n">
        <v>0.000306889876434954</v>
      </c>
      <c r="NJ145" s="800" t="n">
        <v>0.00092710413128903</v>
      </c>
      <c r="NK145" s="800" t="n">
        <v>0.00376374135576236</v>
      </c>
      <c r="NL145" s="800" t="n">
        <v>0.000571820337050855</v>
      </c>
      <c r="NM145" s="800" t="n">
        <v>0.000492770970015086</v>
      </c>
      <c r="NN145" s="800" t="n">
        <v>0.00037238960163271</v>
      </c>
      <c r="NO145" s="800" t="n">
        <v>9.16929003379284E-005</v>
      </c>
      <c r="NP145" s="800" t="n">
        <v>0.000575348737221841</v>
      </c>
      <c r="NQ145" s="800" t="n">
        <v>0.000641235031848664</v>
      </c>
      <c r="NR145" s="800" t="n">
        <v>0.000700016409457447</v>
      </c>
      <c r="NS145" s="800" t="n">
        <v>0.000161379982775151</v>
      </c>
      <c r="NT145" s="800" t="n">
        <v>0.000557121137134001</v>
      </c>
      <c r="NU145" s="800" t="n">
        <v>4.56901272497656E-006</v>
      </c>
      <c r="NV145" s="252" t="n">
        <v>0.000105458807373985</v>
      </c>
      <c r="NW145" s="252" t="n">
        <v>0.000128438262734702</v>
      </c>
      <c r="NX145" s="252" t="n">
        <v>0.000210088501468489</v>
      </c>
      <c r="NY145" s="252" t="n">
        <v>0.000274509833555916</v>
      </c>
      <c r="NZ145" s="252" t="n">
        <v>0.000300655635104303</v>
      </c>
      <c r="OA145" s="252" t="n">
        <v>0.000316225750243153</v>
      </c>
      <c r="OB145" s="252" t="n">
        <v>0.000324834755480731</v>
      </c>
      <c r="OC145" s="252" t="n">
        <v>5.1756814952574E-005</v>
      </c>
      <c r="OD145" s="252" t="n">
        <v>0.000238539523542855</v>
      </c>
      <c r="OE145" s="252" t="n">
        <v>0.000243666119271098</v>
      </c>
      <c r="OF145" s="252" t="n">
        <v>0.00029461350008803</v>
      </c>
      <c r="OG145" s="252" t="n">
        <v>0.000171734181908518</v>
      </c>
      <c r="OH145" s="252" t="n">
        <v>0.000309103248007432</v>
      </c>
      <c r="OI145" s="252" t="n">
        <v>0.000227437891337311</v>
      </c>
      <c r="OJ145" s="252" t="n">
        <v>0.000209667409907952</v>
      </c>
      <c r="OK145" s="252" t="n">
        <v>0.000159405357068834</v>
      </c>
      <c r="OL145" s="252" t="n">
        <v>0.000125184234837561</v>
      </c>
      <c r="OM145" s="252" t="n">
        <v>0.000154224350584884</v>
      </c>
      <c r="ON145" s="252" t="n">
        <v>0.000156823583914359</v>
      </c>
      <c r="OO145" s="252" t="n">
        <v>0.000343669820040122</v>
      </c>
      <c r="OP145" s="252" t="n">
        <v>0.000257241442181066</v>
      </c>
      <c r="OQ145" s="252" t="n">
        <v>0.000210549563383943</v>
      </c>
      <c r="OR145" s="252" t="n">
        <v>0.000327472446092437</v>
      </c>
      <c r="OS145" s="252" t="n">
        <v>0.000918101766708983</v>
      </c>
      <c r="OT145" s="252" t="n">
        <v>0.0039012409918107</v>
      </c>
      <c r="OU145" s="252" t="n">
        <v>0.000520603649709726</v>
      </c>
      <c r="OV145" s="252" t="n">
        <v>0.000564626695871379</v>
      </c>
      <c r="OW145" s="252" t="n">
        <v>0.000371026179839925</v>
      </c>
      <c r="OX145" s="252" t="n">
        <v>8.77571190618374E-005</v>
      </c>
      <c r="OY145" s="252" t="n">
        <v>0.000606661640574462</v>
      </c>
      <c r="OZ145" s="252" t="n">
        <v>0.00063874964287447</v>
      </c>
      <c r="PA145" s="252" t="n">
        <v>0.000755007775373199</v>
      </c>
      <c r="PB145" s="252" t="n">
        <v>0.000168410869510681</v>
      </c>
      <c r="PC145" s="252" t="n">
        <v>0.000605939120813173</v>
      </c>
      <c r="PD145" s="252" t="n">
        <v>7.71222711182428E-006</v>
      </c>
      <c r="PE145" s="800" t="n">
        <v>0.00011167388181002</v>
      </c>
      <c r="PF145" s="800" t="n">
        <v>0.000140855930367167</v>
      </c>
      <c r="PG145" s="800" t="n">
        <v>0.000230837985308696</v>
      </c>
      <c r="PH145" s="800" t="n">
        <v>0.000305600152584055</v>
      </c>
      <c r="PI145" s="800" t="n">
        <v>0.000339433635535562</v>
      </c>
      <c r="PJ145" s="800" t="n">
        <v>0.000336073958599423</v>
      </c>
      <c r="PK145" s="800" t="n">
        <v>0.000318407820188895</v>
      </c>
      <c r="PL145" s="800" t="n">
        <v>5.86383474689484E-005</v>
      </c>
      <c r="PM145" s="800" t="n">
        <v>0.000262977438711667</v>
      </c>
      <c r="PN145" s="800" t="n">
        <v>0.000233472605098257</v>
      </c>
      <c r="PO145" s="800" t="n">
        <v>0.000327038854897504</v>
      </c>
      <c r="PP145" s="800" t="n">
        <v>0.000175024076913976</v>
      </c>
      <c r="PQ145" s="800" t="n">
        <v>0.000336760500315848</v>
      </c>
      <c r="PR145" s="800" t="n">
        <v>0.000234528302442859</v>
      </c>
      <c r="PS145" s="800" t="n">
        <v>0.000211558015900153</v>
      </c>
      <c r="PT145" s="800" t="n">
        <v>0.000170404285930979</v>
      </c>
      <c r="PU145" s="800" t="n">
        <v>0.000139054285885369</v>
      </c>
      <c r="PV145" s="800" t="n">
        <v>0.000165652173959403</v>
      </c>
      <c r="PW145" s="800" t="n">
        <v>0.000166056260262003</v>
      </c>
      <c r="PX145" s="800" t="n">
        <v>0.000392904003824732</v>
      </c>
      <c r="PY145" s="800" t="n">
        <v>0.000215800246074911</v>
      </c>
      <c r="PZ145" s="800" t="n">
        <v>0.000222305807494449</v>
      </c>
      <c r="QA145" s="800" t="n">
        <v>0.000330555532602595</v>
      </c>
      <c r="QB145" s="800" t="n">
        <v>0.000861443116603599</v>
      </c>
      <c r="QC145" s="800" t="n">
        <v>0.00402254408050452</v>
      </c>
      <c r="QD145" s="800" t="n">
        <v>0.000566538052756184</v>
      </c>
      <c r="QE145" s="800" t="n">
        <v>0.000583715584861265</v>
      </c>
      <c r="QF145" s="800" t="n">
        <v>0.000401629799286579</v>
      </c>
      <c r="QG145" s="800" t="n">
        <v>8.26864360652267E-005</v>
      </c>
      <c r="QH145" s="800" t="n">
        <v>0.000600369243939759</v>
      </c>
      <c r="QI145" s="800" t="n">
        <v>0.000669656587876425</v>
      </c>
      <c r="QJ145" s="800" t="n">
        <v>0.000934600465112745</v>
      </c>
      <c r="QK145" s="800" t="n">
        <v>0.000169381389769988</v>
      </c>
      <c r="QL145" s="800" t="n">
        <v>0.000621185264674042</v>
      </c>
      <c r="QM145" s="800" t="n">
        <v>6.1967447314042E-006</v>
      </c>
      <c r="QN145" s="252" t="n">
        <v>0.000111841962697324</v>
      </c>
      <c r="QO145" s="252" t="n">
        <v>0.000118839920563622</v>
      </c>
      <c r="QP145" s="252" t="n">
        <v>0.000231938982412337</v>
      </c>
      <c r="QQ145" s="252" t="n">
        <v>0.000306860884872937</v>
      </c>
      <c r="QR145" s="252" t="n">
        <v>0.000345737530986681</v>
      </c>
      <c r="QS145" s="252" t="n">
        <v>0.000326490897158558</v>
      </c>
      <c r="QT145" s="252" t="n">
        <v>0.000332669797373187</v>
      </c>
      <c r="QU145" s="252" t="n">
        <v>4.291578648299E-005</v>
      </c>
      <c r="QV145" s="252" t="n">
        <v>0.000266706659024832</v>
      </c>
      <c r="QW145" s="252" t="n">
        <v>0.000257381920104249</v>
      </c>
      <c r="QX145" s="252" t="n">
        <v>0.000332620932124344</v>
      </c>
      <c r="QY145" s="252" t="n">
        <v>0.000172841560175543</v>
      </c>
      <c r="QZ145" s="252" t="n">
        <v>0.000354132478692186</v>
      </c>
      <c r="RA145" s="252" t="n">
        <v>0.000250882064819467</v>
      </c>
      <c r="RB145" s="252" t="n">
        <v>0.000210756846817736</v>
      </c>
      <c r="RC145" s="252" t="n">
        <v>0.000169834666107396</v>
      </c>
      <c r="RD145" s="252" t="n">
        <v>0.000129494975346361</v>
      </c>
      <c r="RE145" s="252" t="n">
        <v>0.000175495344610143</v>
      </c>
      <c r="RF145" s="252" t="n">
        <v>0.000181647651169296</v>
      </c>
      <c r="RG145" s="252" t="n">
        <v>0.000453136071162336</v>
      </c>
      <c r="RH145" s="252" t="n">
        <v>0.000266478318931084</v>
      </c>
      <c r="RI145" s="252" t="n">
        <v>0.000241474403037708</v>
      </c>
      <c r="RJ145" s="252" t="n">
        <v>0.000374614266771213</v>
      </c>
      <c r="RK145" s="252" t="n">
        <v>0.000720186084044484</v>
      </c>
      <c r="RL145" s="252" t="n">
        <v>0.00429110007624284</v>
      </c>
      <c r="RM145" s="252" t="n">
        <v>0.000611363925926509</v>
      </c>
      <c r="RN145" s="252" t="n">
        <v>0.000579805951262316</v>
      </c>
      <c r="RO145" s="252" t="n">
        <v>0.000485755418835143</v>
      </c>
      <c r="RP145" s="252" t="n">
        <v>6.46169106768423E-005</v>
      </c>
      <c r="RQ145" s="252" t="n">
        <v>0.000665350824909957</v>
      </c>
      <c r="RR145" s="252" t="n">
        <v>0.000670841166135623</v>
      </c>
      <c r="RS145" s="252" t="n">
        <v>0.00100087526700319</v>
      </c>
      <c r="RT145" s="252" t="n">
        <v>0.000178355479560863</v>
      </c>
      <c r="RU145" s="252" t="n">
        <v>0.000642687045165772</v>
      </c>
      <c r="RV145" s="252" t="n">
        <v>2.48517055395546E-006</v>
      </c>
      <c r="RW145" s="800" t="n">
        <v>0.000108851738864056</v>
      </c>
      <c r="RX145" s="800" t="n">
        <v>0.00013605214987976</v>
      </c>
      <c r="RY145" s="800" t="n">
        <v>0.000234780793841283</v>
      </c>
      <c r="RZ145" s="800" t="n">
        <v>0.000303948768306532</v>
      </c>
      <c r="SA145" s="800" t="n">
        <v>0.000346165919334513</v>
      </c>
      <c r="SB145" s="800" t="n">
        <v>0.000337766225233587</v>
      </c>
      <c r="SC145" s="800" t="n">
        <v>0.000292573942480365</v>
      </c>
      <c r="SD145" s="800" t="n">
        <v>5.45983733535268E-005</v>
      </c>
      <c r="SE145" s="800" t="n">
        <v>0.000268674522905937</v>
      </c>
      <c r="SF145" s="800" t="n">
        <v>0.000246355920690043</v>
      </c>
      <c r="SG145" s="800" t="n">
        <v>0.00033099747576423</v>
      </c>
      <c r="SH145" s="800" t="n">
        <v>0.000161555612481001</v>
      </c>
      <c r="SI145" s="800" t="n">
        <v>0.000382460903203214</v>
      </c>
      <c r="SJ145" s="800" t="n">
        <v>0.000262493751207895</v>
      </c>
      <c r="SK145" s="800" t="n">
        <v>0.000239958959923551</v>
      </c>
      <c r="SL145" s="800" t="n">
        <v>0.000176379626325542</v>
      </c>
      <c r="SM145" s="800" t="n">
        <v>0.000139552252280666</v>
      </c>
      <c r="SN145" s="800" t="n">
        <v>0.000179267697520417</v>
      </c>
      <c r="SO145" s="800" t="n">
        <v>0.000152741801087418</v>
      </c>
      <c r="SP145" s="800" t="n">
        <v>0.000433948353777723</v>
      </c>
      <c r="SQ145" s="800" t="n">
        <v>0.000262145354886791</v>
      </c>
      <c r="SR145" s="800" t="n">
        <v>0.000249636785879066</v>
      </c>
      <c r="SS145" s="800" t="n">
        <v>0.000386410525903421</v>
      </c>
      <c r="ST145" s="800" t="n">
        <v>0.000763887817298359</v>
      </c>
      <c r="SU145" s="800" t="n">
        <v>0.0044549358175707</v>
      </c>
      <c r="SV145" s="800" t="n">
        <v>0.000642395812764707</v>
      </c>
      <c r="SW145" s="800" t="n">
        <v>0.000598516630950131</v>
      </c>
      <c r="SX145" s="800" t="n">
        <v>0.000445227286640464</v>
      </c>
      <c r="SY145" s="800" t="n">
        <v>6.11525654410313E-005</v>
      </c>
      <c r="SZ145" s="800" t="n">
        <v>0.000615427816249633</v>
      </c>
      <c r="TA145" s="800" t="n">
        <v>0.000616515047154254</v>
      </c>
      <c r="TB145" s="800" t="n">
        <v>0.00103641201338518</v>
      </c>
      <c r="TC145" s="800" t="n">
        <v>0.000152008728058407</v>
      </c>
      <c r="TD145" s="800" t="n">
        <v>0.000604711414564942</v>
      </c>
      <c r="TE145" s="800" t="n">
        <v>2.4158566277087E-006</v>
      </c>
    </row>
    <row r="146" customFormat="false" ht="14.4" hidden="false" customHeight="false" outlineLevel="0" collapsed="false">
      <c r="A146" s="800" t="n">
        <v>0.000344075395596373</v>
      </c>
      <c r="B146" s="800" t="n">
        <v>0.000488426581719246</v>
      </c>
      <c r="C146" s="800" t="n">
        <v>0.000331047332905907</v>
      </c>
      <c r="D146" s="800" t="n">
        <v>0.000427803475408741</v>
      </c>
      <c r="E146" s="800" t="n">
        <v>0.000618774028462398</v>
      </c>
      <c r="F146" s="800" t="n">
        <v>0.000473613939121284</v>
      </c>
      <c r="G146" s="800" t="n">
        <v>0.000195424096354089</v>
      </c>
      <c r="H146" s="800" t="n">
        <v>0.000522130530111512</v>
      </c>
      <c r="I146" s="800" t="n">
        <v>0.000369188797454485</v>
      </c>
      <c r="J146" s="800" t="n">
        <v>0.000295074875331669</v>
      </c>
      <c r="K146" s="800" t="n">
        <v>0.0010108391555465</v>
      </c>
      <c r="L146" s="800" t="n">
        <v>0.000446130588628398</v>
      </c>
      <c r="M146" s="800" t="n">
        <v>0.000316257104280256</v>
      </c>
      <c r="N146" s="800" t="n">
        <v>0.000188622334560936</v>
      </c>
      <c r="O146" s="800" t="n">
        <v>0.000193291029639321</v>
      </c>
      <c r="P146" s="800" t="n">
        <v>0.000309228737052015</v>
      </c>
      <c r="Q146" s="800" t="n">
        <v>0.000377851925471016</v>
      </c>
      <c r="R146" s="800" t="n">
        <v>0.00028047578479604</v>
      </c>
      <c r="S146" s="800" t="n">
        <v>0.00014213365079841</v>
      </c>
      <c r="T146" s="800" t="n">
        <v>0.000422934598411383</v>
      </c>
      <c r="U146" s="800" t="n">
        <v>0.000184601119995824</v>
      </c>
      <c r="V146" s="800" t="n">
        <v>0.000141677355435894</v>
      </c>
      <c r="W146" s="800" t="n">
        <v>0.000831085123355639</v>
      </c>
      <c r="X146" s="800" t="n">
        <v>0.00565226122956066</v>
      </c>
      <c r="Y146" s="800" t="n">
        <v>0.00217686074326476</v>
      </c>
      <c r="Z146" s="800" t="n">
        <v>0.00160602828256971</v>
      </c>
      <c r="AA146" s="800" t="n">
        <v>8.57542497751229E-005</v>
      </c>
      <c r="AB146" s="800" t="n">
        <v>8.3058639671538E-005</v>
      </c>
      <c r="AC146" s="800" t="n">
        <v>2.35202427917701E-005</v>
      </c>
      <c r="AD146" s="800" t="n">
        <v>9.99669426168782E-005</v>
      </c>
      <c r="AE146" s="800" t="n">
        <v>0.00010978434407671</v>
      </c>
      <c r="AF146" s="800" t="n">
        <v>0.000104946966540569</v>
      </c>
      <c r="AG146" s="800" t="n">
        <v>8.01218863867765E-005</v>
      </c>
      <c r="AH146" s="800" t="n">
        <v>0.000163219704556034</v>
      </c>
      <c r="AI146" s="800" t="n">
        <v>2.696367940495E-005</v>
      </c>
      <c r="AJ146" s="252" t="n">
        <v>0.000304121437602824</v>
      </c>
      <c r="AK146" s="252" t="n">
        <v>0.000421088884550997</v>
      </c>
      <c r="AL146" s="252" t="n">
        <v>0.000326058608718272</v>
      </c>
      <c r="AM146" s="252" t="n">
        <v>0.000361763645286177</v>
      </c>
      <c r="AN146" s="252" t="n">
        <v>0.000497417577256651</v>
      </c>
      <c r="AO146" s="252" t="n">
        <v>0.000472869072638547</v>
      </c>
      <c r="AP146" s="252" t="n">
        <v>0.000169199904640772</v>
      </c>
      <c r="AQ146" s="252" t="n">
        <v>0.000405400881695993</v>
      </c>
      <c r="AR146" s="252" t="n">
        <v>0.000321047115198491</v>
      </c>
      <c r="AS146" s="252" t="n">
        <v>0.000261226779866733</v>
      </c>
      <c r="AT146" s="252" t="n">
        <v>0.000845770842573905</v>
      </c>
      <c r="AU146" s="252" t="n">
        <v>0.000403787331203013</v>
      </c>
      <c r="AV146" s="252" t="n">
        <v>0.000223564001151378</v>
      </c>
      <c r="AW146" s="252" t="n">
        <v>0.000145914421368672</v>
      </c>
      <c r="AX146" s="252" t="n">
        <v>0.00015953038311949</v>
      </c>
      <c r="AY146" s="252" t="n">
        <v>0.000315222262648077</v>
      </c>
      <c r="AZ146" s="252" t="n">
        <v>0.000335539129763772</v>
      </c>
      <c r="BA146" s="252" t="n">
        <v>0.000254841976663991</v>
      </c>
      <c r="BB146" s="252" t="n">
        <v>0.000176692222103633</v>
      </c>
      <c r="BC146" s="252" t="n">
        <v>0.000376092052047856</v>
      </c>
      <c r="BD146" s="252" t="n">
        <v>0.000184176499457333</v>
      </c>
      <c r="BE146" s="252" t="n">
        <v>0.00013262495587277</v>
      </c>
      <c r="BF146" s="252" t="n">
        <v>0.00088446334905728</v>
      </c>
      <c r="BG146" s="252" t="n">
        <v>0.00548002597031482</v>
      </c>
      <c r="BH146" s="252" t="n">
        <v>0.00194996971904457</v>
      </c>
      <c r="BI146" s="252" t="n">
        <v>0.00199068290433315</v>
      </c>
      <c r="BJ146" s="252" t="n">
        <v>8.04378138083165E-005</v>
      </c>
      <c r="BK146" s="252" t="n">
        <v>5.91700336151529E-005</v>
      </c>
      <c r="BL146" s="252" t="n">
        <v>1.9549605254776E-005</v>
      </c>
      <c r="BM146" s="252" t="n">
        <v>8.49068922327509E-005</v>
      </c>
      <c r="BN146" s="252" t="n">
        <v>0.000129085128206426</v>
      </c>
      <c r="BO146" s="252" t="n">
        <v>0.000107973077827694</v>
      </c>
      <c r="BP146" s="252" t="n">
        <v>7.91025219938735E-005</v>
      </c>
      <c r="BQ146" s="252" t="n">
        <v>0.000148796239531893</v>
      </c>
      <c r="BR146" s="252" t="n">
        <v>2.63364066911444E-005</v>
      </c>
      <c r="BS146" s="800" t="n">
        <v>0.000351798071719303</v>
      </c>
      <c r="BT146" s="800" t="n">
        <v>0.000469854008859865</v>
      </c>
      <c r="BU146" s="800" t="n">
        <v>0.000419179370696907</v>
      </c>
      <c r="BV146" s="800" t="n">
        <v>0.000455427211230902</v>
      </c>
      <c r="BW146" s="800" t="n">
        <v>0.000589435731083572</v>
      </c>
      <c r="BX146" s="800" t="n">
        <v>0.000781213344608999</v>
      </c>
      <c r="BY146" s="800" t="n">
        <v>0.000191084362663595</v>
      </c>
      <c r="BZ146" s="800" t="n">
        <v>0.000423971785915374</v>
      </c>
      <c r="CA146" s="800" t="n">
        <v>0.000385914204705973</v>
      </c>
      <c r="CB146" s="800" t="n">
        <v>0.000296672758163611</v>
      </c>
      <c r="CC146" s="800" t="n">
        <v>0.000945990992277431</v>
      </c>
      <c r="CD146" s="800" t="n">
        <v>0.00043181564907589</v>
      </c>
      <c r="CE146" s="800" t="n">
        <v>0.000192442135429745</v>
      </c>
      <c r="CF146" s="800" t="n">
        <v>0.000161068385739159</v>
      </c>
      <c r="CG146" s="800" t="n">
        <v>0.000158655605169261</v>
      </c>
      <c r="CH146" s="800" t="n">
        <v>0.000367965735103626</v>
      </c>
      <c r="CI146" s="800" t="n">
        <v>0.000371778164462782</v>
      </c>
      <c r="CJ146" s="800" t="n">
        <v>0.000311828866768679</v>
      </c>
      <c r="CK146" s="800" t="n">
        <v>0.000191329752925281</v>
      </c>
      <c r="CL146" s="800" t="n">
        <v>0.000360558017509168</v>
      </c>
      <c r="CM146" s="800" t="n">
        <v>0.000208408486716766</v>
      </c>
      <c r="CN146" s="800" t="n">
        <v>0.00016977346408499</v>
      </c>
      <c r="CO146" s="800" t="n">
        <v>0.00102714769606735</v>
      </c>
      <c r="CP146" s="800" t="n">
        <v>0.00657423045225429</v>
      </c>
      <c r="CQ146" s="800" t="n">
        <v>0.00246319872659015</v>
      </c>
      <c r="CR146" s="800" t="n">
        <v>0.00213049347101635</v>
      </c>
      <c r="CS146" s="800" t="n">
        <v>8.56306288270849E-005</v>
      </c>
      <c r="CT146" s="800" t="n">
        <v>6.26604486750449E-005</v>
      </c>
      <c r="CU146" s="800" t="n">
        <v>2.19836696506981E-005</v>
      </c>
      <c r="CV146" s="800" t="n">
        <v>8.8312273122755E-005</v>
      </c>
      <c r="CW146" s="800" t="n">
        <v>0.000141516168300136</v>
      </c>
      <c r="CX146" s="800" t="n">
        <v>0.000121519371415555</v>
      </c>
      <c r="CY146" s="800" t="n">
        <v>9.34195688564039E-005</v>
      </c>
      <c r="CZ146" s="800" t="n">
        <v>0.000200043491106734</v>
      </c>
      <c r="DA146" s="800" t="n">
        <v>2.52575356018299E-005</v>
      </c>
      <c r="DB146" s="252" t="n">
        <v>0.00038864860655349</v>
      </c>
      <c r="DC146" s="252" t="n">
        <v>0.000640089450090278</v>
      </c>
      <c r="DD146" s="252" t="n">
        <v>0.000533831559874331</v>
      </c>
      <c r="DE146" s="252" t="n">
        <v>0.000666248066702035</v>
      </c>
      <c r="DF146" s="252" t="n">
        <v>0.000801849639047491</v>
      </c>
      <c r="DG146" s="252" t="n">
        <v>0.000817403298672751</v>
      </c>
      <c r="DH146" s="252" t="n">
        <v>0.000241251104699953</v>
      </c>
      <c r="DI146" s="252" t="n">
        <v>0.00039615053552319</v>
      </c>
      <c r="DJ146" s="252" t="n">
        <v>0.000415174935090269</v>
      </c>
      <c r="DK146" s="252" t="n">
        <v>0.000331292320091402</v>
      </c>
      <c r="DL146" s="252" t="n">
        <v>0.000650480222853581</v>
      </c>
      <c r="DM146" s="252" t="n">
        <v>0.00040574573008433</v>
      </c>
      <c r="DN146" s="252" t="n">
        <v>0.000194732068156252</v>
      </c>
      <c r="DO146" s="252" t="n">
        <v>0.000154327816496784</v>
      </c>
      <c r="DP146" s="252" t="n">
        <v>0.000215931544216324</v>
      </c>
      <c r="DQ146" s="252" t="n">
        <v>0.000529557724829425</v>
      </c>
      <c r="DR146" s="252" t="n">
        <v>0.000407290041637273</v>
      </c>
      <c r="DS146" s="252" t="n">
        <v>0.000344594094706013</v>
      </c>
      <c r="DT146" s="252" t="n">
        <v>0.00031149020386297</v>
      </c>
      <c r="DU146" s="252" t="n">
        <v>0.00033333919839453</v>
      </c>
      <c r="DV146" s="252" t="n">
        <v>0.000283469875925087</v>
      </c>
      <c r="DW146" s="252" t="n">
        <v>0.000186036487904804</v>
      </c>
      <c r="DX146" s="252" t="n">
        <v>0.000751894417888656</v>
      </c>
      <c r="DY146" s="252" t="n">
        <v>0.00455487363958571</v>
      </c>
      <c r="DZ146" s="252" t="n">
        <v>0.00222953222299275</v>
      </c>
      <c r="EA146" s="252" t="n">
        <v>0.000833566694566397</v>
      </c>
      <c r="EB146" s="252" t="n">
        <v>0.000120907821677318</v>
      </c>
      <c r="EC146" s="252" t="n">
        <v>6.52649289798031E-005</v>
      </c>
      <c r="ED146" s="252" t="n">
        <v>3.21652041900468E-005</v>
      </c>
      <c r="EE146" s="252" t="n">
        <v>9.56922699724639E-005</v>
      </c>
      <c r="EF146" s="252" t="n">
        <v>0.000160771574593386</v>
      </c>
      <c r="EG146" s="252" t="n">
        <v>0.000115321144310285</v>
      </c>
      <c r="EH146" s="252" t="n">
        <v>0.00013274092319322</v>
      </c>
      <c r="EI146" s="252" t="n">
        <v>0.000185770823360078</v>
      </c>
      <c r="EJ146" s="252" t="n">
        <v>3.74165770536574E-005</v>
      </c>
      <c r="EK146" s="800" t="n">
        <v>0.000281096325916986</v>
      </c>
      <c r="EL146" s="800" t="n">
        <v>0.000625159496118812</v>
      </c>
      <c r="EM146" s="800" t="n">
        <v>0.000471260580654839</v>
      </c>
      <c r="EN146" s="800" t="n">
        <v>0.000424994738104268</v>
      </c>
      <c r="EO146" s="800" t="n">
        <v>0.000576608670934361</v>
      </c>
      <c r="EP146" s="800" t="n">
        <v>0.000667513270614236</v>
      </c>
      <c r="EQ146" s="800" t="n">
        <v>0.000210625109094745</v>
      </c>
      <c r="ER146" s="800" t="n">
        <v>0.000281584355953411</v>
      </c>
      <c r="ES146" s="800" t="n">
        <v>0.000292346223948837</v>
      </c>
      <c r="ET146" s="800" t="n">
        <v>0.000237905473087605</v>
      </c>
      <c r="EU146" s="800" t="n">
        <v>0.000501387868524509</v>
      </c>
      <c r="EV146" s="800" t="n">
        <v>0.000320341486474448</v>
      </c>
      <c r="EW146" s="800" t="n">
        <v>0.000156680027059691</v>
      </c>
      <c r="EX146" s="800" t="n">
        <v>0.000147723884275162</v>
      </c>
      <c r="EY146" s="800" t="n">
        <v>0.000201504772836257</v>
      </c>
      <c r="EZ146" s="800" t="n">
        <v>0.000309079286795569</v>
      </c>
      <c r="FA146" s="800" t="n">
        <v>0.000306410287076588</v>
      </c>
      <c r="FB146" s="800" t="n">
        <v>0.000250752466454936</v>
      </c>
      <c r="FC146" s="800" t="n">
        <v>0.00030723803315406</v>
      </c>
      <c r="FD146" s="800" t="n">
        <v>0.000342414471296306</v>
      </c>
      <c r="FE146" s="800" t="n">
        <v>0.000279471619861199</v>
      </c>
      <c r="FF146" s="800" t="n">
        <v>0.000149616630367195</v>
      </c>
      <c r="FG146" s="800" t="n">
        <v>0.000740058318996964</v>
      </c>
      <c r="FH146" s="800" t="n">
        <v>0.00561472535052659</v>
      </c>
      <c r="FI146" s="800" t="n">
        <v>0.00291773985090672</v>
      </c>
      <c r="FJ146" s="800" t="n">
        <v>0.000943521598044783</v>
      </c>
      <c r="FK146" s="800" t="n">
        <v>0.000117992919368983</v>
      </c>
      <c r="FL146" s="800" t="n">
        <v>6.27644768302955E-005</v>
      </c>
      <c r="FM146" s="800" t="n">
        <v>3.58344129243111E-005</v>
      </c>
      <c r="FN146" s="800" t="n">
        <v>9.12087220271562E-005</v>
      </c>
      <c r="FO146" s="800" t="n">
        <v>0.000170249359823121</v>
      </c>
      <c r="FP146" s="800" t="n">
        <v>0.000100594348830763</v>
      </c>
      <c r="FQ146" s="800" t="n">
        <v>9.37612656413589E-005</v>
      </c>
      <c r="FR146" s="800" t="n">
        <v>0.000191776176767795</v>
      </c>
      <c r="FS146" s="800" t="n">
        <v>1.5631408738485E-005</v>
      </c>
      <c r="FT146" s="252" t="n">
        <v>0.000279585429364006</v>
      </c>
      <c r="FU146" s="252" t="n">
        <v>0.000582798943902822</v>
      </c>
      <c r="FV146" s="252" t="n">
        <v>0.000464256101080608</v>
      </c>
      <c r="FW146" s="252" t="n">
        <v>0.000402210574969689</v>
      </c>
      <c r="FX146" s="252" t="n">
        <v>0.000598477936447111</v>
      </c>
      <c r="FY146" s="252" t="n">
        <v>0.000704372226974641</v>
      </c>
      <c r="FZ146" s="252" t="n">
        <v>0.000223971840361421</v>
      </c>
      <c r="GA146" s="252" t="n">
        <v>0.000270322645966002</v>
      </c>
      <c r="GB146" s="252" t="n">
        <v>0.000247858628437868</v>
      </c>
      <c r="GC146" s="252" t="n">
        <v>0.000237107809241657</v>
      </c>
      <c r="GD146" s="252" t="n">
        <v>0.000368594606871327</v>
      </c>
      <c r="GE146" s="252" t="n">
        <v>0.000289455436930473</v>
      </c>
      <c r="GF146" s="252" t="n">
        <v>0.000165486414051416</v>
      </c>
      <c r="GG146" s="252" t="n">
        <v>0.000157128355902168</v>
      </c>
      <c r="GH146" s="252" t="n">
        <v>0.000217742385160763</v>
      </c>
      <c r="GI146" s="252" t="n">
        <v>0.000311552209307005</v>
      </c>
      <c r="GJ146" s="252" t="n">
        <v>0.000251333136984144</v>
      </c>
      <c r="GK146" s="252" t="n">
        <v>0.00022134005413337</v>
      </c>
      <c r="GL146" s="252" t="n">
        <v>0.000322688331273077</v>
      </c>
      <c r="GM146" s="252" t="n">
        <v>0.000341329812463201</v>
      </c>
      <c r="GN146" s="252" t="n">
        <v>0.000279077830879404</v>
      </c>
      <c r="GO146" s="252" t="n">
        <v>0.000152428920187176</v>
      </c>
      <c r="GP146" s="252" t="n">
        <v>0.000785098938570427</v>
      </c>
      <c r="GQ146" s="252" t="n">
        <v>0.00673883214797498</v>
      </c>
      <c r="GR146" s="252" t="n">
        <v>0.00333062606262745</v>
      </c>
      <c r="GS146" s="252" t="n">
        <v>0.00104320475131558</v>
      </c>
      <c r="GT146" s="252" t="n">
        <v>0.00011925788737436</v>
      </c>
      <c r="GU146" s="252" t="n">
        <v>5.89415462083726E-005</v>
      </c>
      <c r="GV146" s="252" t="n">
        <v>3.29136784324058E-005</v>
      </c>
      <c r="GW146" s="252" t="n">
        <v>9.23520591777234E-005</v>
      </c>
      <c r="GX146" s="252" t="n">
        <v>0.000173491737584399</v>
      </c>
      <c r="GY146" s="252" t="n">
        <v>0.000113213741892983</v>
      </c>
      <c r="GZ146" s="252" t="n">
        <v>9.36412409175913E-005</v>
      </c>
      <c r="HA146" s="252" t="n">
        <v>0.000206197696201782</v>
      </c>
      <c r="HB146" s="252" t="n">
        <v>1.0218897492597E-005</v>
      </c>
      <c r="HC146" s="800" t="n">
        <v>0.000248317278844641</v>
      </c>
      <c r="HD146" s="800" t="n">
        <v>0.000577832946131078</v>
      </c>
      <c r="HE146" s="800" t="n">
        <v>0.000429064007520776</v>
      </c>
      <c r="HF146" s="800" t="n">
        <v>0.000369084057427965</v>
      </c>
      <c r="HG146" s="800" t="n">
        <v>0.000547522915161876</v>
      </c>
      <c r="HH146" s="800" t="n">
        <v>0.00056826214342652</v>
      </c>
      <c r="HI146" s="800" t="n">
        <v>0.000216843448988938</v>
      </c>
      <c r="HJ146" s="800" t="n">
        <v>0.000241294224742191</v>
      </c>
      <c r="HK146" s="800" t="n">
        <v>0.000242678536615393</v>
      </c>
      <c r="HL146" s="800" t="n">
        <v>0.000218239601379378</v>
      </c>
      <c r="HM146" s="800" t="n">
        <v>0.000373891766123126</v>
      </c>
      <c r="HN146" s="800" t="n">
        <v>0.000273854743544147</v>
      </c>
      <c r="HO146" s="800" t="n">
        <v>0.000160311708448786</v>
      </c>
      <c r="HP146" s="800" t="n">
        <v>0.000158095545473627</v>
      </c>
      <c r="HQ146" s="800" t="n">
        <v>0.000191090260172415</v>
      </c>
      <c r="HR146" s="800" t="n">
        <v>0.00030563246175014</v>
      </c>
      <c r="HS146" s="800" t="n">
        <v>0.000254686782188116</v>
      </c>
      <c r="HT146" s="800" t="n">
        <v>0.000235801650719427</v>
      </c>
      <c r="HU146" s="800" t="n">
        <v>0.00028544336784077</v>
      </c>
      <c r="HV146" s="800" t="n">
        <v>0.000367412923111562</v>
      </c>
      <c r="HW146" s="800" t="n">
        <v>0.000295987079340891</v>
      </c>
      <c r="HX146" s="800" t="n">
        <v>0.000140120398589433</v>
      </c>
      <c r="HY146" s="800" t="n">
        <v>0.000608232572233092</v>
      </c>
      <c r="HZ146" s="800" t="n">
        <v>0.00388909682266571</v>
      </c>
      <c r="IA146" s="800" t="n">
        <v>0.00246817373447617</v>
      </c>
      <c r="IB146" s="800" t="n">
        <v>0.0012941640042518</v>
      </c>
      <c r="IC146" s="800" t="n">
        <v>0.000128790540522652</v>
      </c>
      <c r="ID146" s="800" t="n">
        <v>7.81931199043535E-005</v>
      </c>
      <c r="IE146" s="800" t="n">
        <v>5.71950252738261E-005</v>
      </c>
      <c r="IF146" s="800" t="n">
        <v>7.80145195340349E-005</v>
      </c>
      <c r="IG146" s="800" t="n">
        <v>0.000149567486960884</v>
      </c>
      <c r="IH146" s="800" t="n">
        <v>0.000107925017472217</v>
      </c>
      <c r="II146" s="800" t="n">
        <v>7.7586503235731E-005</v>
      </c>
      <c r="IJ146" s="800" t="n">
        <v>0.000229065190576545</v>
      </c>
      <c r="IK146" s="800" t="n">
        <v>4.8792700895048E-006</v>
      </c>
      <c r="IL146" s="252" t="n">
        <v>0.000235417580786063</v>
      </c>
      <c r="IM146" s="252" t="n">
        <v>0.000584602603564825</v>
      </c>
      <c r="IN146" s="252" t="n">
        <v>0.000379252020291416</v>
      </c>
      <c r="IO146" s="252" t="n">
        <v>0.000276147808001098</v>
      </c>
      <c r="IP146" s="252" t="n">
        <v>0.000420812495104091</v>
      </c>
      <c r="IQ146" s="252" t="n">
        <v>0.000394749129794189</v>
      </c>
      <c r="IR146" s="252" t="n">
        <v>0.000188057925152576</v>
      </c>
      <c r="IS146" s="252" t="n">
        <v>0.000186764812108779</v>
      </c>
      <c r="IT146" s="252" t="n">
        <v>0.000227673845517542</v>
      </c>
      <c r="IU146" s="252" t="n">
        <v>0.000185300087816967</v>
      </c>
      <c r="IV146" s="252" t="n">
        <v>0.000360794138576333</v>
      </c>
      <c r="IW146" s="252" t="n">
        <v>0.000271028382462845</v>
      </c>
      <c r="IX146" s="252" t="n">
        <v>0.00015751335869992</v>
      </c>
      <c r="IY146" s="252" t="n">
        <v>0.000125699429085801</v>
      </c>
      <c r="IZ146" s="252" t="n">
        <v>0.00016286461491617</v>
      </c>
      <c r="JA146" s="252" t="n">
        <v>0.000294243812586226</v>
      </c>
      <c r="JB146" s="252" t="n">
        <v>0.000300676155402785</v>
      </c>
      <c r="JC146" s="252" t="n">
        <v>0.000230774694032921</v>
      </c>
      <c r="JD146" s="252" t="n">
        <v>0.000256469139438874</v>
      </c>
      <c r="JE146" s="252" t="n">
        <v>0.000379103268294216</v>
      </c>
      <c r="JF146" s="252" t="n">
        <v>0.0002894677136582</v>
      </c>
      <c r="JG146" s="252" t="n">
        <v>0.00011857989406451</v>
      </c>
      <c r="JH146" s="252" t="n">
        <v>0.000475350768090461</v>
      </c>
      <c r="JI146" s="252" t="n">
        <v>0.00211434438940466</v>
      </c>
      <c r="JJ146" s="252" t="n">
        <v>0.00157293640168342</v>
      </c>
      <c r="JK146" s="252" t="n">
        <v>0.0011375144027015</v>
      </c>
      <c r="JL146" s="252" t="n">
        <v>0.000124598707950033</v>
      </c>
      <c r="JM146" s="252" t="n">
        <v>9.26839848788953E-005</v>
      </c>
      <c r="JN146" s="252" t="n">
        <v>6.31421507260811E-005</v>
      </c>
      <c r="JO146" s="252" t="n">
        <v>6.37907093532346E-005</v>
      </c>
      <c r="JP146" s="252" t="n">
        <v>0.000141225835671092</v>
      </c>
      <c r="JQ146" s="252" t="n">
        <v>0.000100739688003376</v>
      </c>
      <c r="JR146" s="252" t="n">
        <v>6.95529856288091E-005</v>
      </c>
      <c r="JS146" s="252" t="n">
        <v>0.000180319449539724</v>
      </c>
      <c r="JT146" s="252" t="n">
        <v>4.30170878085876E-006</v>
      </c>
      <c r="JU146" s="800" t="n">
        <v>0.000207246204357516</v>
      </c>
      <c r="JV146" s="800" t="n">
        <v>0.000491608393348911</v>
      </c>
      <c r="JW146" s="800" t="n">
        <v>0.000313276429047427</v>
      </c>
      <c r="JX146" s="800" t="n">
        <v>0.000230228219026518</v>
      </c>
      <c r="JY146" s="800" t="n">
        <v>0.000350638262545382</v>
      </c>
      <c r="JZ146" s="800" t="n">
        <v>0.00028636184962882</v>
      </c>
      <c r="KA146" s="800" t="n">
        <v>0.000170036119504179</v>
      </c>
      <c r="KB146" s="800" t="n">
        <v>0.000233518503533148</v>
      </c>
      <c r="KC146" s="800" t="n">
        <v>0.000189989830765224</v>
      </c>
      <c r="KD146" s="800" t="n">
        <v>0.000159278986076434</v>
      </c>
      <c r="KE146" s="800" t="n">
        <v>0.000325704564121824</v>
      </c>
      <c r="KF146" s="800" t="n">
        <v>0.000269609899439769</v>
      </c>
      <c r="KG146" s="800" t="n">
        <v>0.000170520310159266</v>
      </c>
      <c r="KH146" s="800" t="n">
        <v>0.00012194236167161</v>
      </c>
      <c r="KI146" s="800" t="n">
        <v>0.000148909960316601</v>
      </c>
      <c r="KJ146" s="800" t="n">
        <v>0.00020361881185479</v>
      </c>
      <c r="KK146" s="800" t="n">
        <v>0.000295100321686877</v>
      </c>
      <c r="KL146" s="800" t="n">
        <v>0.000237141447200906</v>
      </c>
      <c r="KM146" s="800" t="n">
        <v>0.000267528455726824</v>
      </c>
      <c r="KN146" s="800" t="n">
        <v>0.00037440943484287</v>
      </c>
      <c r="KO146" s="800" t="n">
        <v>0.000254150931613682</v>
      </c>
      <c r="KP146" s="800" t="n">
        <v>0.000110860231393184</v>
      </c>
      <c r="KQ146" s="800" t="n">
        <v>0.000408676128931172</v>
      </c>
      <c r="KR146" s="800" t="n">
        <v>0.00179408095458349</v>
      </c>
      <c r="KS146" s="800" t="n">
        <v>0.00125231331879454</v>
      </c>
      <c r="KT146" s="800" t="n">
        <v>0.000946252807916118</v>
      </c>
      <c r="KU146" s="800" t="n">
        <v>0.000111986629162544</v>
      </c>
      <c r="KV146" s="800" t="n">
        <v>7.25872931167715E-005</v>
      </c>
      <c r="KW146" s="800" t="n">
        <v>6.48226201556419E-005</v>
      </c>
      <c r="KX146" s="800" t="n">
        <v>5.5228124234231E-005</v>
      </c>
      <c r="KY146" s="800" t="n">
        <v>0.000159046549290914</v>
      </c>
      <c r="KZ146" s="800" t="n">
        <v>8.73209640525453E-005</v>
      </c>
      <c r="LA146" s="800" t="n">
        <v>5.84289931875901E-005</v>
      </c>
      <c r="LB146" s="800" t="n">
        <v>0.000156407714910325</v>
      </c>
      <c r="LC146" s="800" t="n">
        <v>3.74757321043056E-006</v>
      </c>
      <c r="LD146" s="252" t="n">
        <v>0.000189082350271698</v>
      </c>
      <c r="LE146" s="252" t="n">
        <v>0.000354935202845105</v>
      </c>
      <c r="LF146" s="252" t="n">
        <v>0.000290465292127117</v>
      </c>
      <c r="LG146" s="252" t="n">
        <v>0.000227361350354075</v>
      </c>
      <c r="LH146" s="252" t="n">
        <v>0.000309472311518565</v>
      </c>
      <c r="LI146" s="252" t="n">
        <v>0.000230300059237216</v>
      </c>
      <c r="LJ146" s="252" t="n">
        <v>0.000164930001818244</v>
      </c>
      <c r="LK146" s="252" t="n">
        <v>0.000214471872079657</v>
      </c>
      <c r="LL146" s="252" t="n">
        <v>0.000170612787355508</v>
      </c>
      <c r="LM146" s="252" t="n">
        <v>0.000164443873183583</v>
      </c>
      <c r="LN146" s="252" t="n">
        <v>0.000310554535864738</v>
      </c>
      <c r="LO146" s="252" t="n">
        <v>0.000243276163944408</v>
      </c>
      <c r="LP146" s="252" t="n">
        <v>0.000182036219842397</v>
      </c>
      <c r="LQ146" s="252" t="n">
        <v>0.00013086304214583</v>
      </c>
      <c r="LR146" s="252" t="n">
        <v>0.000152874102972972</v>
      </c>
      <c r="LS146" s="252" t="n">
        <v>0.000195769797270249</v>
      </c>
      <c r="LT146" s="252" t="n">
        <v>0.000263511138179161</v>
      </c>
      <c r="LU146" s="252" t="n">
        <v>0.000220892094696545</v>
      </c>
      <c r="LV146" s="252" t="n">
        <v>0.000451990165496438</v>
      </c>
      <c r="LW146" s="252" t="n">
        <v>0.000405792486267718</v>
      </c>
      <c r="LX146" s="252" t="n">
        <v>0.000252610023775495</v>
      </c>
      <c r="LY146" s="252" t="n">
        <v>0.000120230002247222</v>
      </c>
      <c r="LZ146" s="252" t="n">
        <v>0.000371149803190602</v>
      </c>
      <c r="MA146" s="252" t="n">
        <v>0.0014262822557995</v>
      </c>
      <c r="MB146" s="252" t="n">
        <v>0.00110963637882472</v>
      </c>
      <c r="MC146" s="252" t="n">
        <v>0.000854284242297581</v>
      </c>
      <c r="MD146" s="252" t="n">
        <v>0.000121110579432465</v>
      </c>
      <c r="ME146" s="252" t="n">
        <v>7.77890801170743E-005</v>
      </c>
      <c r="MF146" s="252" t="n">
        <v>7.93714238088057E-005</v>
      </c>
      <c r="MG146" s="252" t="n">
        <v>5.59514809596035E-005</v>
      </c>
      <c r="MH146" s="252" t="n">
        <v>0.000145371367244994</v>
      </c>
      <c r="MI146" s="252" t="n">
        <v>9.94361594654117E-005</v>
      </c>
      <c r="MJ146" s="252" t="n">
        <v>5.87931773405164E-005</v>
      </c>
      <c r="MK146" s="252" t="n">
        <v>0.000154184058713756</v>
      </c>
      <c r="ML146" s="252" t="n">
        <v>5.63389282638278E-006</v>
      </c>
      <c r="MM146" s="800" t="n">
        <v>0.000196125827580736</v>
      </c>
      <c r="MN146" s="800" t="n">
        <v>0.000365582972428315</v>
      </c>
      <c r="MO146" s="800" t="n">
        <v>0.000338186645577051</v>
      </c>
      <c r="MP146" s="800" t="n">
        <v>0.000181511349476618</v>
      </c>
      <c r="MQ146" s="800" t="n">
        <v>0.000302740636180829</v>
      </c>
      <c r="MR146" s="800" t="n">
        <v>0.000225350905248886</v>
      </c>
      <c r="MS146" s="800" t="n">
        <v>0.000176567094716148</v>
      </c>
      <c r="MT146" s="800" t="n">
        <v>0.00027743472864065</v>
      </c>
      <c r="MU146" s="800" t="n">
        <v>0.000194530194582258</v>
      </c>
      <c r="MV146" s="800" t="n">
        <v>0.000165310544383154</v>
      </c>
      <c r="MW146" s="800" t="n">
        <v>0.000333704016239018</v>
      </c>
      <c r="MX146" s="800" t="n">
        <v>0.000267693557294653</v>
      </c>
      <c r="MY146" s="800" t="n">
        <v>0.000169042927427391</v>
      </c>
      <c r="MZ146" s="800" t="n">
        <v>0.000101030682361778</v>
      </c>
      <c r="NA146" s="800" t="n">
        <v>0.000156513265263735</v>
      </c>
      <c r="NB146" s="800" t="n">
        <v>0.000183428074349463</v>
      </c>
      <c r="NC146" s="800" t="n">
        <v>0.000259273857612963</v>
      </c>
      <c r="ND146" s="800" t="n">
        <v>0.000203757732327858</v>
      </c>
      <c r="NE146" s="800" t="n">
        <v>0.000575727181944208</v>
      </c>
      <c r="NF146" s="800" t="n">
        <v>0.000399704295444682</v>
      </c>
      <c r="NG146" s="800" t="n">
        <v>0.00026538082231714</v>
      </c>
      <c r="NH146" s="800" t="n">
        <v>0.000115386937524963</v>
      </c>
      <c r="NI146" s="800" t="n">
        <v>0.000350202394023236</v>
      </c>
      <c r="NJ146" s="800" t="n">
        <v>0.00130097435999572</v>
      </c>
      <c r="NK146" s="800" t="n">
        <v>0.000858672914781919</v>
      </c>
      <c r="NL146" s="800" t="n">
        <v>0.0006577204661801</v>
      </c>
      <c r="NM146" s="800" t="n">
        <v>0.000131469617118849</v>
      </c>
      <c r="NN146" s="800" t="n">
        <v>7.34766309893398E-005</v>
      </c>
      <c r="NO146" s="800" t="n">
        <v>6.93835152839487E-005</v>
      </c>
      <c r="NP146" s="800" t="n">
        <v>6.58764841163765E-005</v>
      </c>
      <c r="NQ146" s="800" t="n">
        <v>0.000143612376001077</v>
      </c>
      <c r="NR146" s="800" t="n">
        <v>0.00010161338835498</v>
      </c>
      <c r="NS146" s="800" t="n">
        <v>7.7617822268621E-005</v>
      </c>
      <c r="NT146" s="800" t="n">
        <v>0.000162043002269042</v>
      </c>
      <c r="NU146" s="800" t="n">
        <v>6.30332619253483E-006</v>
      </c>
      <c r="NV146" s="252" t="n">
        <v>0.000223562072725698</v>
      </c>
      <c r="NW146" s="252" t="n">
        <v>0.000342633215367141</v>
      </c>
      <c r="NX146" s="252" t="n">
        <v>0.000408103847021244</v>
      </c>
      <c r="NY146" s="252" t="n">
        <v>0.000185711613635861</v>
      </c>
      <c r="NZ146" s="252" t="n">
        <v>0.000327414830659552</v>
      </c>
      <c r="OA146" s="252" t="n">
        <v>0.000241550881881841</v>
      </c>
      <c r="OB146" s="252" t="n">
        <v>0.00020972760795344</v>
      </c>
      <c r="OC146" s="252" t="n">
        <v>0.000313608285229703</v>
      </c>
      <c r="OD146" s="252" t="n">
        <v>0.000228470175426265</v>
      </c>
      <c r="OE146" s="252" t="n">
        <v>0.000193584414784611</v>
      </c>
      <c r="OF146" s="252" t="n">
        <v>0.000400013641305811</v>
      </c>
      <c r="OG146" s="252" t="n">
        <v>0.000299062068176534</v>
      </c>
      <c r="OH146" s="252" t="n">
        <v>0.000183785098790547</v>
      </c>
      <c r="OI146" s="252" t="n">
        <v>0.00010440947559672</v>
      </c>
      <c r="OJ146" s="252" t="n">
        <v>0.000184812140984044</v>
      </c>
      <c r="OK146" s="252" t="n">
        <v>0.000219283079721928</v>
      </c>
      <c r="OL146" s="252" t="n">
        <v>0.000289512869311537</v>
      </c>
      <c r="OM146" s="252" t="n">
        <v>0.000228956619428082</v>
      </c>
      <c r="ON146" s="252" t="n">
        <v>0.00068519319971204</v>
      </c>
      <c r="OO146" s="252" t="n">
        <v>0.000440031353163425</v>
      </c>
      <c r="OP146" s="252" t="n">
        <v>0.000303018986624593</v>
      </c>
      <c r="OQ146" s="252" t="n">
        <v>0.000130101244225376</v>
      </c>
      <c r="OR146" s="252" t="n">
        <v>0.000403416008219268</v>
      </c>
      <c r="OS146" s="252" t="n">
        <v>0.00209227398665242</v>
      </c>
      <c r="OT146" s="252" t="n">
        <v>0.000905540029739871</v>
      </c>
      <c r="OU146" s="252" t="n">
        <v>0.000734195618395721</v>
      </c>
      <c r="OV146" s="252" t="n">
        <v>0.000161836307183362</v>
      </c>
      <c r="OW146" s="252" t="n">
        <v>7.59436862726562E-005</v>
      </c>
      <c r="OX146" s="252" t="n">
        <v>7.89708777419212E-005</v>
      </c>
      <c r="OY146" s="252" t="n">
        <v>8.94482637052847E-005</v>
      </c>
      <c r="OZ146" s="252" t="n">
        <v>0.000152645493064341</v>
      </c>
      <c r="PA146" s="252" t="n">
        <v>0.000115964780722877</v>
      </c>
      <c r="PB146" s="252" t="n">
        <v>9.20777526908187E-005</v>
      </c>
      <c r="PC146" s="252" t="n">
        <v>0.00018998256364353</v>
      </c>
      <c r="PD146" s="252" t="n">
        <v>1.70533134794003E-005</v>
      </c>
      <c r="PE146" s="800" t="n">
        <v>0.000190039795117489</v>
      </c>
      <c r="PF146" s="800" t="n">
        <v>0.000265392787799705</v>
      </c>
      <c r="PG146" s="800" t="n">
        <v>0.00032196035308224</v>
      </c>
      <c r="PH146" s="800" t="n">
        <v>0.00019232717831761</v>
      </c>
      <c r="PI146" s="800" t="n">
        <v>0.000263155493576281</v>
      </c>
      <c r="PJ146" s="800" t="n">
        <v>0.000208838060809394</v>
      </c>
      <c r="PK146" s="800" t="n">
        <v>0.000182000785207723</v>
      </c>
      <c r="PL146" s="800" t="n">
        <v>0.000274585037325831</v>
      </c>
      <c r="PM146" s="800" t="n">
        <v>0.000192386279926718</v>
      </c>
      <c r="PN146" s="800" t="n">
        <v>0.000181331076443559</v>
      </c>
      <c r="PO146" s="800" t="n">
        <v>0.000363401960828222</v>
      </c>
      <c r="PP146" s="800" t="n">
        <v>0.000235205505872502</v>
      </c>
      <c r="PQ146" s="800" t="n">
        <v>0.000166364626255249</v>
      </c>
      <c r="PR146" s="800" t="n">
        <v>9.71178843851328E-005</v>
      </c>
      <c r="PS146" s="800" t="n">
        <v>0.000140101344386253</v>
      </c>
      <c r="PT146" s="800" t="n">
        <v>0.000184744360514128</v>
      </c>
      <c r="PU146" s="800" t="n">
        <v>0.000218027921067517</v>
      </c>
      <c r="PV146" s="800" t="n">
        <v>0.000473534359690751</v>
      </c>
      <c r="PW146" s="800" t="n">
        <v>0.000558482511387788</v>
      </c>
      <c r="PX146" s="800" t="n">
        <v>0.00036070130553676</v>
      </c>
      <c r="PY146" s="800" t="n">
        <v>0.000252590598978416</v>
      </c>
      <c r="PZ146" s="800" t="n">
        <v>0.000121264299304408</v>
      </c>
      <c r="QA146" s="800" t="n">
        <v>0.000349956668639292</v>
      </c>
      <c r="QB146" s="800" t="n">
        <v>0.00194732562292433</v>
      </c>
      <c r="QC146" s="800" t="n">
        <v>0.00107186578350757</v>
      </c>
      <c r="QD146" s="800" t="n">
        <v>0.000788756845651013</v>
      </c>
      <c r="QE146" s="800" t="n">
        <v>0.00014392279164549</v>
      </c>
      <c r="QF146" s="800" t="n">
        <v>6.62105812695214E-005</v>
      </c>
      <c r="QG146" s="800" t="n">
        <v>5.96038914662936E-005</v>
      </c>
      <c r="QH146" s="800" t="n">
        <v>7.11429086421847E-005</v>
      </c>
      <c r="QI146" s="800" t="n">
        <v>0.000123330371099466</v>
      </c>
      <c r="QJ146" s="800" t="n">
        <v>0.000110725776310843</v>
      </c>
      <c r="QK146" s="800" t="n">
        <v>6.65434870066148E-005</v>
      </c>
      <c r="QL146" s="800" t="n">
        <v>0.000156806104674923</v>
      </c>
      <c r="QM146" s="800" t="n">
        <v>1.23555965375093E-005</v>
      </c>
      <c r="QN146" s="252" t="n">
        <v>0.000204842720230343</v>
      </c>
      <c r="QO146" s="252" t="n">
        <v>0.000212188952721658</v>
      </c>
      <c r="QP146" s="252" t="n">
        <v>0.000326509772293797</v>
      </c>
      <c r="QQ146" s="252" t="n">
        <v>0.000241779167739034</v>
      </c>
      <c r="QR146" s="252" t="n">
        <v>0.000259779814543498</v>
      </c>
      <c r="QS146" s="252" t="n">
        <v>0.000250754543383128</v>
      </c>
      <c r="QT146" s="252" t="n">
        <v>0.000210990490044906</v>
      </c>
      <c r="QU146" s="252" t="n">
        <v>0.000291778598119793</v>
      </c>
      <c r="QV146" s="252" t="n">
        <v>0.000226904395469864</v>
      </c>
      <c r="QW146" s="252" t="n">
        <v>0.000218128591783747</v>
      </c>
      <c r="QX146" s="252" t="n">
        <v>0.00044656640181512</v>
      </c>
      <c r="QY146" s="252" t="n">
        <v>0.00027444246138976</v>
      </c>
      <c r="QZ146" s="252" t="n">
        <v>0.000187313937009266</v>
      </c>
      <c r="RA146" s="252" t="n">
        <v>0.000115019558578772</v>
      </c>
      <c r="RB146" s="252" t="n">
        <v>0.000147386694205835</v>
      </c>
      <c r="RC146" s="252" t="n">
        <v>0.000201061499894649</v>
      </c>
      <c r="RD146" s="252" t="n">
        <v>0.000230240359049901</v>
      </c>
      <c r="RE146" s="252" t="n">
        <v>0.000623580659317155</v>
      </c>
      <c r="RF146" s="252" t="n">
        <v>0.000632529004132848</v>
      </c>
      <c r="RG146" s="252" t="n">
        <v>0.000413435362063622</v>
      </c>
      <c r="RH146" s="252" t="n">
        <v>0.000279371763942599</v>
      </c>
      <c r="RI146" s="252" t="n">
        <v>0.000143202362771159</v>
      </c>
      <c r="RJ146" s="252" t="n">
        <v>0.000655870110771841</v>
      </c>
      <c r="RK146" s="252" t="n">
        <v>0.00252617696971009</v>
      </c>
      <c r="RL146" s="252" t="n">
        <v>0.00159381774644289</v>
      </c>
      <c r="RM146" s="252" t="n">
        <v>0.00136958514355956</v>
      </c>
      <c r="RN146" s="252" t="n">
        <v>0.000160165676001688</v>
      </c>
      <c r="RO146" s="252" t="n">
        <v>7.80111695674386E-005</v>
      </c>
      <c r="RP146" s="252" t="n">
        <v>7.42133255503101E-005</v>
      </c>
      <c r="RQ146" s="252" t="n">
        <v>6.6495389691738E-005</v>
      </c>
      <c r="RR146" s="252" t="n">
        <v>0.0001298437314483</v>
      </c>
      <c r="RS146" s="252" t="n">
        <v>0.000121224018675065</v>
      </c>
      <c r="RT146" s="252" t="n">
        <v>7.65181332577939E-005</v>
      </c>
      <c r="RU146" s="252" t="n">
        <v>0.000159004584128723</v>
      </c>
      <c r="RV146" s="252" t="n">
        <v>6.27507259290376E-006</v>
      </c>
      <c r="RW146" s="800" t="n">
        <v>0.000199265246197061</v>
      </c>
      <c r="RX146" s="800" t="n">
        <v>0.000268016129586482</v>
      </c>
      <c r="RY146" s="800" t="n">
        <v>0.000356759763712652</v>
      </c>
      <c r="RZ146" s="800" t="n">
        <v>0.000235543874401332</v>
      </c>
      <c r="SA146" s="800" t="n">
        <v>0.000258461983868148</v>
      </c>
      <c r="SB146" s="800" t="n">
        <v>0.000232020661803072</v>
      </c>
      <c r="SC146" s="800" t="n">
        <v>0.000221472630609768</v>
      </c>
      <c r="SD146" s="800" t="n">
        <v>0.000276170126353114</v>
      </c>
      <c r="SE146" s="800" t="n">
        <v>0.000231075091088001</v>
      </c>
      <c r="SF146" s="800" t="n">
        <v>0.000213393847917031</v>
      </c>
      <c r="SG146" s="800" t="n">
        <v>0.000424777534871363</v>
      </c>
      <c r="SH146" s="800" t="n">
        <v>0.000270150337979226</v>
      </c>
      <c r="SI146" s="800" t="n">
        <v>0.000194236911565959</v>
      </c>
      <c r="SJ146" s="800" t="n">
        <v>0.000119808774389634</v>
      </c>
      <c r="SK146" s="800" t="n">
        <v>0.000175777884769613</v>
      </c>
      <c r="SL146" s="800" t="n">
        <v>0.000200260186096125</v>
      </c>
      <c r="SM146" s="800" t="n">
        <v>0.000240568888248732</v>
      </c>
      <c r="SN146" s="800" t="n">
        <v>0.000593664982494801</v>
      </c>
      <c r="SO146" s="800" t="n">
        <v>0.000536644347104868</v>
      </c>
      <c r="SP146" s="800" t="n">
        <v>0.000420940928120915</v>
      </c>
      <c r="SQ146" s="800" t="n">
        <v>0.000309308475797308</v>
      </c>
      <c r="SR146" s="800" t="n">
        <v>0.000136678625356391</v>
      </c>
      <c r="SS146" s="800" t="n">
        <v>0.000613655017896138</v>
      </c>
      <c r="ST146" s="800" t="n">
        <v>0.00358846642266984</v>
      </c>
      <c r="SU146" s="800" t="n">
        <v>0.00133967763994208</v>
      </c>
      <c r="SV146" s="800" t="n">
        <v>0.00127334061202551</v>
      </c>
      <c r="SW146" s="800" t="n">
        <v>0.000169769519349884</v>
      </c>
      <c r="SX146" s="800" t="n">
        <v>7.6353022069568E-005</v>
      </c>
      <c r="SY146" s="800" t="n">
        <v>7.44616392590803E-005</v>
      </c>
      <c r="SZ146" s="800" t="n">
        <v>8.07117522642043E-005</v>
      </c>
      <c r="TA146" s="800" t="n">
        <v>0.000125097939716416</v>
      </c>
      <c r="TB146" s="800" t="n">
        <v>0.000121781524784981</v>
      </c>
      <c r="TC146" s="800" t="n">
        <v>7.81368591994831E-005</v>
      </c>
      <c r="TD146" s="800" t="n">
        <v>0.000170032092908994</v>
      </c>
      <c r="TE146" s="800" t="n">
        <v>6.29020534583916E-006</v>
      </c>
    </row>
    <row r="147" customFormat="false" ht="14.4" hidden="false" customHeight="false" outlineLevel="0" collapsed="false">
      <c r="A147" s="800" t="n">
        <v>2.41519357644289E-005</v>
      </c>
      <c r="B147" s="800" t="n">
        <v>5.92972936617872E-005</v>
      </c>
      <c r="C147" s="800" t="n">
        <v>2.6534713235267E-005</v>
      </c>
      <c r="D147" s="800" t="n">
        <v>2.63504973476491E-005</v>
      </c>
      <c r="E147" s="800" t="n">
        <v>5.64954306936205E-005</v>
      </c>
      <c r="F147" s="800" t="n">
        <v>2.53121675448835E-005</v>
      </c>
      <c r="G147" s="800" t="n">
        <v>4.25347759208731E-005</v>
      </c>
      <c r="H147" s="800" t="n">
        <v>2.27747123577397E-005</v>
      </c>
      <c r="I147" s="800" t="n">
        <v>4.40978433392289E-005</v>
      </c>
      <c r="J147" s="800" t="n">
        <v>3.73405230782516E-005</v>
      </c>
      <c r="K147" s="800" t="n">
        <v>3.92258381072763E-005</v>
      </c>
      <c r="L147" s="800" t="n">
        <v>2.49378653823888E-005</v>
      </c>
      <c r="M147" s="800" t="n">
        <v>5.46812552057554E-005</v>
      </c>
      <c r="N147" s="800" t="n">
        <v>8.48084417011675E-005</v>
      </c>
      <c r="O147" s="800" t="n">
        <v>2.75339685907538E-005</v>
      </c>
      <c r="P147" s="800" t="n">
        <v>4.10115712440061E-005</v>
      </c>
      <c r="Q147" s="800" t="n">
        <v>4.04036782251374E-005</v>
      </c>
      <c r="R147" s="800" t="n">
        <v>3.01790163306486E-005</v>
      </c>
      <c r="S147" s="800" t="n">
        <v>8.21060792082729E-005</v>
      </c>
      <c r="T147" s="800" t="n">
        <v>0.000101874294999631</v>
      </c>
      <c r="U147" s="800" t="n">
        <v>0.000100465132510827</v>
      </c>
      <c r="V147" s="800" t="n">
        <v>6.46737410727977E-005</v>
      </c>
      <c r="W147" s="800" t="n">
        <v>0.000125999804253782</v>
      </c>
      <c r="X147" s="800" t="n">
        <v>0.000130260270242912</v>
      </c>
      <c r="Y147" s="800" t="n">
        <v>0.000115898429031533</v>
      </c>
      <c r="Z147" s="800" t="n">
        <v>0.00022746809205961</v>
      </c>
      <c r="AA147" s="800" t="n">
        <v>0.000367555973495827</v>
      </c>
      <c r="AB147" s="800" t="n">
        <v>0.000128716141028756</v>
      </c>
      <c r="AC147" s="800" t="n">
        <v>2.42462016299423E-005</v>
      </c>
      <c r="AD147" s="800" t="n">
        <v>0.000144192099454284</v>
      </c>
      <c r="AE147" s="800" t="n">
        <v>0.000151945272508095</v>
      </c>
      <c r="AF147" s="800" t="n">
        <v>0.00014966343034573</v>
      </c>
      <c r="AG147" s="800" t="n">
        <v>6.18496774664481E-005</v>
      </c>
      <c r="AH147" s="800" t="n">
        <v>0.000129291034824914</v>
      </c>
      <c r="AI147" s="800" t="n">
        <v>1.12055042342754E-006</v>
      </c>
      <c r="AJ147" s="252" t="n">
        <v>2.73983270135649E-005</v>
      </c>
      <c r="AK147" s="252" t="n">
        <v>6.61793855238724E-005</v>
      </c>
      <c r="AL147" s="252" t="n">
        <v>2.72864136034489E-005</v>
      </c>
      <c r="AM147" s="252" t="n">
        <v>2.5486343299452E-005</v>
      </c>
      <c r="AN147" s="252" t="n">
        <v>5.30572139212972E-005</v>
      </c>
      <c r="AO147" s="252" t="n">
        <v>2.39843002745799E-005</v>
      </c>
      <c r="AP147" s="252" t="n">
        <v>4.54927219379503E-005</v>
      </c>
      <c r="AQ147" s="252" t="n">
        <v>1.80673869535695E-005</v>
      </c>
      <c r="AR147" s="252" t="n">
        <v>4.34399248713148E-005</v>
      </c>
      <c r="AS147" s="252" t="n">
        <v>3.78807444747632E-005</v>
      </c>
      <c r="AT147" s="252" t="n">
        <v>3.75298124982459E-005</v>
      </c>
      <c r="AU147" s="252" t="n">
        <v>2.65312949162916E-005</v>
      </c>
      <c r="AV147" s="252" t="n">
        <v>5.63067182094592E-005</v>
      </c>
      <c r="AW147" s="252" t="n">
        <v>8.63608507412451E-005</v>
      </c>
      <c r="AX147" s="252" t="n">
        <v>2.89876107378208E-005</v>
      </c>
      <c r="AY147" s="252" t="n">
        <v>5.58029652813242E-005</v>
      </c>
      <c r="AZ147" s="252" t="n">
        <v>4.59912130032239E-005</v>
      </c>
      <c r="BA147" s="252" t="n">
        <v>3.56948101005228E-005</v>
      </c>
      <c r="BB147" s="252" t="n">
        <v>0.000117483515861777</v>
      </c>
      <c r="BC147" s="252" t="n">
        <v>0.000110211378836586</v>
      </c>
      <c r="BD147" s="252" t="n">
        <v>0.000114876366453391</v>
      </c>
      <c r="BE147" s="252" t="n">
        <v>5.48994948306478E-005</v>
      </c>
      <c r="BF147" s="252" t="n">
        <v>0.000145130800475391</v>
      </c>
      <c r="BG147" s="252" t="n">
        <v>0.000123662173511154</v>
      </c>
      <c r="BH147" s="252" t="n">
        <v>0.00012148309287996</v>
      </c>
      <c r="BI147" s="252" t="n">
        <v>0.000265981824798939</v>
      </c>
      <c r="BJ147" s="252" t="n">
        <v>0.000476102234622198</v>
      </c>
      <c r="BK147" s="252" t="n">
        <v>0.000134701651728798</v>
      </c>
      <c r="BL147" s="252" t="n">
        <v>2.43612446708434E-005</v>
      </c>
      <c r="BM147" s="252" t="n">
        <v>0.000141474421513539</v>
      </c>
      <c r="BN147" s="252" t="n">
        <v>0.00017576987276696</v>
      </c>
      <c r="BO147" s="252" t="n">
        <v>0.000169856561259992</v>
      </c>
      <c r="BP147" s="252" t="n">
        <v>6.67866925690179E-005</v>
      </c>
      <c r="BQ147" s="252" t="n">
        <v>0.000133611108546222</v>
      </c>
      <c r="BR147" s="252" t="n">
        <v>1.13964762927065E-006</v>
      </c>
      <c r="BS147" s="800" t="n">
        <v>2.96355422385614E-005</v>
      </c>
      <c r="BT147" s="800" t="n">
        <v>7.40233381020095E-005</v>
      </c>
      <c r="BU147" s="800" t="n">
        <v>2.96904553641659E-005</v>
      </c>
      <c r="BV147" s="800" t="n">
        <v>2.75297049951694E-005</v>
      </c>
      <c r="BW147" s="800" t="n">
        <v>5.74048476246634E-005</v>
      </c>
      <c r="BX147" s="800" t="n">
        <v>2.51934900023932E-005</v>
      </c>
      <c r="BY147" s="800" t="n">
        <v>4.76236979234912E-005</v>
      </c>
      <c r="BZ147" s="800" t="n">
        <v>2.27037412408151E-005</v>
      </c>
      <c r="CA147" s="800" t="n">
        <v>4.84530344030584E-005</v>
      </c>
      <c r="CB147" s="800" t="n">
        <v>4.23275010956361E-005</v>
      </c>
      <c r="CC147" s="800" t="n">
        <v>4.1139266769973E-005</v>
      </c>
      <c r="CD147" s="800" t="n">
        <v>2.92444413591219E-005</v>
      </c>
      <c r="CE147" s="800" t="n">
        <v>6.16938388683481E-005</v>
      </c>
      <c r="CF147" s="800" t="n">
        <v>9.47212914965273E-005</v>
      </c>
      <c r="CG147" s="800" t="n">
        <v>3.18172818706265E-005</v>
      </c>
      <c r="CH147" s="800" t="n">
        <v>5.31279135987709E-005</v>
      </c>
      <c r="CI147" s="800" t="n">
        <v>5.44418356268208E-005</v>
      </c>
      <c r="CJ147" s="800" t="n">
        <v>4.16652117578522E-005</v>
      </c>
      <c r="CK147" s="800" t="n">
        <v>0.000115726810588136</v>
      </c>
      <c r="CL147" s="800" t="n">
        <v>0.000109153476033389</v>
      </c>
      <c r="CM147" s="800" t="n">
        <v>0.000114131307633349</v>
      </c>
      <c r="CN147" s="800" t="n">
        <v>5.60496762826517E-005</v>
      </c>
      <c r="CO147" s="800" t="n">
        <v>0.000168596434313657</v>
      </c>
      <c r="CP147" s="800" t="n">
        <v>0.000137264472403466</v>
      </c>
      <c r="CQ147" s="800" t="n">
        <v>0.000137267951360414</v>
      </c>
      <c r="CR147" s="800" t="n">
        <v>0.000288236898481198</v>
      </c>
      <c r="CS147" s="800" t="n">
        <v>0.00047496948811373</v>
      </c>
      <c r="CT147" s="800" t="n">
        <v>0.000154985645752969</v>
      </c>
      <c r="CU147" s="800" t="n">
        <v>2.7161752090766E-005</v>
      </c>
      <c r="CV147" s="800" t="n">
        <v>0.00015720467803274</v>
      </c>
      <c r="CW147" s="800" t="n">
        <v>0.000198404485858864</v>
      </c>
      <c r="CX147" s="800" t="n">
        <v>0.000193710806400684</v>
      </c>
      <c r="CY147" s="800" t="n">
        <v>7.31095516420853E-005</v>
      </c>
      <c r="CZ147" s="800" t="n">
        <v>0.000164552088482105</v>
      </c>
      <c r="DA147" s="800" t="n">
        <v>2.08616330246909E-006</v>
      </c>
      <c r="DB147" s="252" t="n">
        <v>3.1325745888604E-005</v>
      </c>
      <c r="DC147" s="252" t="n">
        <v>8.8074717524817E-005</v>
      </c>
      <c r="DD147" s="252" t="n">
        <v>2.98990542668859E-005</v>
      </c>
      <c r="DE147" s="252" t="n">
        <v>2.68866239230403E-005</v>
      </c>
      <c r="DF147" s="252" t="n">
        <v>5.7804056268878E-005</v>
      </c>
      <c r="DG147" s="252" t="n">
        <v>2.40364727921506E-005</v>
      </c>
      <c r="DH147" s="252" t="n">
        <v>4.86071157308622E-005</v>
      </c>
      <c r="DI147" s="252" t="n">
        <v>2.17403986700701E-005</v>
      </c>
      <c r="DJ147" s="252" t="n">
        <v>4.40286984437845E-005</v>
      </c>
      <c r="DK147" s="252" t="n">
        <v>4.03137318139686E-005</v>
      </c>
      <c r="DL147" s="252" t="n">
        <v>3.79738078685276E-005</v>
      </c>
      <c r="DM147" s="252" t="n">
        <v>2.88788563247836E-005</v>
      </c>
      <c r="DN147" s="252" t="n">
        <v>6.11780161384843E-005</v>
      </c>
      <c r="DO147" s="252" t="n">
        <v>9.42116679226428E-005</v>
      </c>
      <c r="DP147" s="252" t="n">
        <v>3.09824790058919E-005</v>
      </c>
      <c r="DQ147" s="252" t="n">
        <v>5.81375467987336E-005</v>
      </c>
      <c r="DR147" s="252" t="n">
        <v>6.05358296579282E-005</v>
      </c>
      <c r="DS147" s="252" t="n">
        <v>4.09256794038508E-005</v>
      </c>
      <c r="DT147" s="252" t="n">
        <v>0.000133231368912488</v>
      </c>
      <c r="DU147" s="252" t="n">
        <v>0.000112121035444396</v>
      </c>
      <c r="DV147" s="252" t="n">
        <v>0.000112656384191792</v>
      </c>
      <c r="DW147" s="252" t="n">
        <v>4.53547517343121E-005</v>
      </c>
      <c r="DX147" s="252" t="n">
        <v>0.00017812438832292</v>
      </c>
      <c r="DY147" s="252" t="n">
        <v>0.000123429596547716</v>
      </c>
      <c r="DZ147" s="252" t="n">
        <v>0.000139858524158751</v>
      </c>
      <c r="EA147" s="252" t="n">
        <v>0.000305571238005216</v>
      </c>
      <c r="EB147" s="252" t="n">
        <v>0.000640244160129014</v>
      </c>
      <c r="EC147" s="252" t="n">
        <v>0.000158783993505227</v>
      </c>
      <c r="ED147" s="252" t="n">
        <v>3.7004078692269E-005</v>
      </c>
      <c r="EE147" s="252" t="n">
        <v>0.000147962900850685</v>
      </c>
      <c r="EF147" s="252" t="n">
        <v>0.000225204806277851</v>
      </c>
      <c r="EG147" s="252" t="n">
        <v>0.000208428747063715</v>
      </c>
      <c r="EH147" s="252" t="n">
        <v>7.66083128250798E-005</v>
      </c>
      <c r="EI147" s="252" t="n">
        <v>0.000169310992061093</v>
      </c>
      <c r="EJ147" s="252" t="n">
        <v>1.63804468066238E-006</v>
      </c>
      <c r="EK147" s="800" t="n">
        <v>3.30266470713082E-005</v>
      </c>
      <c r="EL147" s="800" t="n">
        <v>8.92682542608301E-005</v>
      </c>
      <c r="EM147" s="800" t="n">
        <v>3.39608372668716E-005</v>
      </c>
      <c r="EN147" s="800" t="n">
        <v>3.21574204891568E-005</v>
      </c>
      <c r="EO147" s="800" t="n">
        <v>6.50893898302345E-005</v>
      </c>
      <c r="EP147" s="800" t="n">
        <v>3.03664930189162E-005</v>
      </c>
      <c r="EQ147" s="800" t="n">
        <v>7.12443703970917E-005</v>
      </c>
      <c r="ER147" s="800" t="n">
        <v>2.76939280153041E-005</v>
      </c>
      <c r="ES147" s="800" t="n">
        <v>5.09742905842669E-005</v>
      </c>
      <c r="ET147" s="800" t="n">
        <v>4.7508306747262E-005</v>
      </c>
      <c r="EU147" s="800" t="n">
        <v>4.32380226950687E-005</v>
      </c>
      <c r="EV147" s="800" t="n">
        <v>3.44005709480091E-005</v>
      </c>
      <c r="EW147" s="800" t="n">
        <v>7.1188141968276E-005</v>
      </c>
      <c r="EX147" s="800" t="n">
        <v>0.000103992285075178</v>
      </c>
      <c r="EY147" s="800" t="n">
        <v>3.69301031839813E-005</v>
      </c>
      <c r="EZ147" s="800" t="n">
        <v>6.3633753398604E-005</v>
      </c>
      <c r="FA147" s="800" t="n">
        <v>6.34651122221582E-005</v>
      </c>
      <c r="FB147" s="800" t="n">
        <v>4.63763352738708E-005</v>
      </c>
      <c r="FC147" s="800" t="n">
        <v>0.000135692940753148</v>
      </c>
      <c r="FD147" s="800" t="n">
        <v>0.000119877136711674</v>
      </c>
      <c r="FE147" s="800" t="n">
        <v>0.000144800692324094</v>
      </c>
      <c r="FF147" s="800" t="n">
        <v>5.08950525005125E-005</v>
      </c>
      <c r="FG147" s="800" t="n">
        <v>0.000187503979962478</v>
      </c>
      <c r="FH147" s="800" t="n">
        <v>0.000121956659614429</v>
      </c>
      <c r="FI147" s="800" t="n">
        <v>0.000164169252051433</v>
      </c>
      <c r="FJ147" s="800" t="n">
        <v>0.000328786840138699</v>
      </c>
      <c r="FK147" s="800" t="n">
        <v>0.000623716540959502</v>
      </c>
      <c r="FL147" s="800" t="n">
        <v>0.000179509026500548</v>
      </c>
      <c r="FM147" s="800" t="n">
        <v>5.07919876223978E-005</v>
      </c>
      <c r="FN147" s="800" t="n">
        <v>0.000184058166796598</v>
      </c>
      <c r="FO147" s="800" t="n">
        <v>0.000240908033959765</v>
      </c>
      <c r="FP147" s="800" t="n">
        <v>0.000208774826744646</v>
      </c>
      <c r="FQ147" s="800" t="n">
        <v>9.27041275130159E-005</v>
      </c>
      <c r="FR147" s="800" t="n">
        <v>0.000206999403375931</v>
      </c>
      <c r="FS147" s="800" t="n">
        <v>3.46533869458547E-006</v>
      </c>
      <c r="FT147" s="252" t="n">
        <v>3.78966284289088E-005</v>
      </c>
      <c r="FU147" s="252" t="n">
        <v>8.49123374529146E-005</v>
      </c>
      <c r="FV147" s="252" t="n">
        <v>3.8213248156128E-005</v>
      </c>
      <c r="FW147" s="252" t="n">
        <v>4.21293154487103E-005</v>
      </c>
      <c r="FX147" s="252" t="n">
        <v>9.37115632993365E-005</v>
      </c>
      <c r="FY147" s="252" t="n">
        <v>3.60444775273753E-005</v>
      </c>
      <c r="FZ147" s="252" t="n">
        <v>8.57087481958743E-005</v>
      </c>
      <c r="GA147" s="252" t="n">
        <v>3.32887036766858E-005</v>
      </c>
      <c r="GB147" s="252" t="n">
        <v>5.78969059714071E-005</v>
      </c>
      <c r="GC147" s="252" t="n">
        <v>5.77384798281214E-005</v>
      </c>
      <c r="GD147" s="252" t="n">
        <v>5.41423193395145E-005</v>
      </c>
      <c r="GE147" s="252" t="n">
        <v>4.4529779391337E-005</v>
      </c>
      <c r="GF147" s="252" t="n">
        <v>8.28446021248582E-005</v>
      </c>
      <c r="GG147" s="252" t="n">
        <v>0.000103393021415644</v>
      </c>
      <c r="GH147" s="252" t="n">
        <v>4.47880295728174E-005</v>
      </c>
      <c r="GI147" s="252" t="n">
        <v>7.04215822015856E-005</v>
      </c>
      <c r="GJ147" s="252" t="n">
        <v>6.52749933295176E-005</v>
      </c>
      <c r="GK147" s="252" t="n">
        <v>6.05675748383699E-005</v>
      </c>
      <c r="GL147" s="252" t="n">
        <v>0.000137405614212532</v>
      </c>
      <c r="GM147" s="252" t="n">
        <v>0.000124896878266452</v>
      </c>
      <c r="GN147" s="252" t="n">
        <v>0.000160115224044672</v>
      </c>
      <c r="GO147" s="252" t="n">
        <v>6.09678995984094E-005</v>
      </c>
      <c r="GP147" s="252" t="n">
        <v>0.000215305178142878</v>
      </c>
      <c r="GQ147" s="252" t="n">
        <v>0.000129567535839649</v>
      </c>
      <c r="GR147" s="252" t="n">
        <v>0.000184557267126033</v>
      </c>
      <c r="GS147" s="252" t="n">
        <v>0.000374612435673049</v>
      </c>
      <c r="GT147" s="252" t="n">
        <v>0.000545694754581689</v>
      </c>
      <c r="GU147" s="252" t="n">
        <v>0.000199828962352354</v>
      </c>
      <c r="GV147" s="252" t="n">
        <v>4.69542108078382E-005</v>
      </c>
      <c r="GW147" s="252" t="n">
        <v>0.000209120160668643</v>
      </c>
      <c r="GX147" s="252" t="n">
        <v>0.000254295958096627</v>
      </c>
      <c r="GY147" s="252" t="n">
        <v>0.000242076195028921</v>
      </c>
      <c r="GZ147" s="252" t="n">
        <v>0.000105119468716591</v>
      </c>
      <c r="HA147" s="252" t="n">
        <v>0.000246353916769099</v>
      </c>
      <c r="HB147" s="252" t="n">
        <v>3.6416014655238E-006</v>
      </c>
      <c r="HC147" s="800" t="n">
        <v>3.49063371508457E-005</v>
      </c>
      <c r="HD147" s="800" t="n">
        <v>8.88554552146391E-005</v>
      </c>
      <c r="HE147" s="800" t="n">
        <v>4.53473224774415E-005</v>
      </c>
      <c r="HF147" s="800" t="n">
        <v>5.24614134193896E-005</v>
      </c>
      <c r="HG147" s="800" t="n">
        <v>0.000132590204080405</v>
      </c>
      <c r="HH147" s="800" t="n">
        <v>3.97156314901021E-005</v>
      </c>
      <c r="HI147" s="800" t="n">
        <v>7.30572270279723E-005</v>
      </c>
      <c r="HJ147" s="800" t="n">
        <v>4.56855153070231E-005</v>
      </c>
      <c r="HK147" s="800" t="n">
        <v>6.67004439505551E-005</v>
      </c>
      <c r="HL147" s="800" t="n">
        <v>6.563155026988E-005</v>
      </c>
      <c r="HM147" s="800" t="n">
        <v>6.97638538414386E-005</v>
      </c>
      <c r="HN147" s="800" t="n">
        <v>5.70283585084158E-005</v>
      </c>
      <c r="HO147" s="800" t="n">
        <v>0.000107871169693522</v>
      </c>
      <c r="HP147" s="800" t="n">
        <v>0.000146233889466197</v>
      </c>
      <c r="HQ147" s="800" t="n">
        <v>5.90342668169822E-005</v>
      </c>
      <c r="HR147" s="800" t="n">
        <v>6.53156651842371E-005</v>
      </c>
      <c r="HS147" s="800" t="n">
        <v>6.74834049790929E-005</v>
      </c>
      <c r="HT147" s="800" t="n">
        <v>7.66984213701217E-005</v>
      </c>
      <c r="HU147" s="800" t="n">
        <v>0.000135020095749465</v>
      </c>
      <c r="HV147" s="800" t="n">
        <v>0.000113647459747922</v>
      </c>
      <c r="HW147" s="800" t="n">
        <v>0.000121800605600937</v>
      </c>
      <c r="HX147" s="800" t="n">
        <v>5.80457403702137E-005</v>
      </c>
      <c r="HY147" s="800" t="n">
        <v>0.000244847506950492</v>
      </c>
      <c r="HZ147" s="800" t="n">
        <v>0.000141466459572635</v>
      </c>
      <c r="IA147" s="800" t="n">
        <v>0.000199718923513019</v>
      </c>
      <c r="IB147" s="800" t="n">
        <v>0.0004108679060041</v>
      </c>
      <c r="IC147" s="800" t="n">
        <v>0.000477755667711712</v>
      </c>
      <c r="ID147" s="800" t="n">
        <v>0.000195988784603786</v>
      </c>
      <c r="IE147" s="800" t="n">
        <v>4.04465332880348E-005</v>
      </c>
      <c r="IF147" s="800" t="n">
        <v>0.000192982555284539</v>
      </c>
      <c r="IG147" s="800" t="n">
        <v>0.00024580960720055</v>
      </c>
      <c r="IH147" s="800" t="n">
        <v>0.000243991926386059</v>
      </c>
      <c r="II147" s="800" t="n">
        <v>9.35743858050394E-005</v>
      </c>
      <c r="IJ147" s="800" t="n">
        <v>0.000248217524690863</v>
      </c>
      <c r="IK147" s="800" t="n">
        <v>2.89244025286599E-006</v>
      </c>
      <c r="IL147" s="252" t="n">
        <v>4.05416299290742E-005</v>
      </c>
      <c r="IM147" s="252" t="n">
        <v>9.13947446805226E-005</v>
      </c>
      <c r="IN147" s="252" t="n">
        <v>4.22859053540403E-005</v>
      </c>
      <c r="IO147" s="252" t="n">
        <v>4.56541073719724E-005</v>
      </c>
      <c r="IP147" s="252" t="n">
        <v>0.000104339086276484</v>
      </c>
      <c r="IQ147" s="252" t="n">
        <v>4.18616298740071E-005</v>
      </c>
      <c r="IR147" s="252" t="n">
        <v>7.91617944794932E-005</v>
      </c>
      <c r="IS147" s="252" t="n">
        <v>3.63395520529624E-005</v>
      </c>
      <c r="IT147" s="252" t="n">
        <v>5.50193153724114E-005</v>
      </c>
      <c r="IU147" s="252" t="n">
        <v>5.64113768501646E-005</v>
      </c>
      <c r="IV147" s="252" t="n">
        <v>6.10813545429844E-005</v>
      </c>
      <c r="IW147" s="252" t="n">
        <v>4.8269870828419E-005</v>
      </c>
      <c r="IX147" s="252" t="n">
        <v>9.05950104609919E-005</v>
      </c>
      <c r="IY147" s="252" t="n">
        <v>0.000109989841158074</v>
      </c>
      <c r="IZ147" s="252" t="n">
        <v>4.67040038921875E-005</v>
      </c>
      <c r="JA147" s="252" t="n">
        <v>6.75023877373433E-005</v>
      </c>
      <c r="JB147" s="252" t="n">
        <v>5.92223473473809E-005</v>
      </c>
      <c r="JC147" s="252" t="n">
        <v>6.51133298216498E-005</v>
      </c>
      <c r="JD147" s="252" t="n">
        <v>0.000137815659765385</v>
      </c>
      <c r="JE147" s="252" t="n">
        <v>0.000120014746276176</v>
      </c>
      <c r="JF147" s="252" t="n">
        <v>0.000144095543265251</v>
      </c>
      <c r="JG147" s="252" t="n">
        <v>5.68494232870653E-005</v>
      </c>
      <c r="JH147" s="252" t="n">
        <v>0.0002146301051761</v>
      </c>
      <c r="JI147" s="252" t="n">
        <v>0.000111373810204109</v>
      </c>
      <c r="JJ147" s="252" t="n">
        <v>0.000204663218720521</v>
      </c>
      <c r="JK147" s="252" t="n">
        <v>0.000373574738609732</v>
      </c>
      <c r="JL147" s="252" t="n">
        <v>0.000598734404848596</v>
      </c>
      <c r="JM147" s="252" t="n">
        <v>0.00020436015467261</v>
      </c>
      <c r="JN147" s="252" t="n">
        <v>4.75928004992076E-005</v>
      </c>
      <c r="JO147" s="252" t="n">
        <v>0.00019502698469781</v>
      </c>
      <c r="JP147" s="252" t="n">
        <v>0.000211111005253453</v>
      </c>
      <c r="JQ147" s="252" t="n">
        <v>0.000240535485716565</v>
      </c>
      <c r="JR147" s="252" t="n">
        <v>0.000100865585756223</v>
      </c>
      <c r="JS147" s="252" t="n">
        <v>0.000235585965005874</v>
      </c>
      <c r="JT147" s="252" t="n">
        <v>1.7497896069832E-006</v>
      </c>
      <c r="JU147" s="800" t="n">
        <v>4.58862951551754E-005</v>
      </c>
      <c r="JV147" s="800" t="n">
        <v>8.89716355122361E-005</v>
      </c>
      <c r="JW147" s="800" t="n">
        <v>4.37154701664533E-005</v>
      </c>
      <c r="JX147" s="800" t="n">
        <v>5.92858499377661E-005</v>
      </c>
      <c r="JY147" s="800" t="n">
        <v>0.000129080275821207</v>
      </c>
      <c r="JZ147" s="800" t="n">
        <v>4.64648532914533E-005</v>
      </c>
      <c r="KA147" s="800" t="n">
        <v>8.26666165066204E-005</v>
      </c>
      <c r="KB147" s="800" t="n">
        <v>4.4242373702229E-005</v>
      </c>
      <c r="KC147" s="800" t="n">
        <v>5.98804430975667E-005</v>
      </c>
      <c r="KD147" s="800" t="n">
        <v>6.09704146106169E-005</v>
      </c>
      <c r="KE147" s="800" t="n">
        <v>6.88137259600275E-005</v>
      </c>
      <c r="KF147" s="800" t="n">
        <v>6.3797802965717E-005</v>
      </c>
      <c r="KG147" s="800" t="n">
        <v>0.000100719602670361</v>
      </c>
      <c r="KH147" s="800" t="n">
        <v>0.00011684710582397</v>
      </c>
      <c r="KI147" s="800" t="n">
        <v>4.97407076747976E-005</v>
      </c>
      <c r="KJ147" s="800" t="n">
        <v>6.39395025898446E-005</v>
      </c>
      <c r="KK147" s="800" t="n">
        <v>6.47303364070864E-005</v>
      </c>
      <c r="KL147" s="800" t="n">
        <v>8.55994709363192E-005</v>
      </c>
      <c r="KM147" s="800" t="n">
        <v>0.000141478880557335</v>
      </c>
      <c r="KN147" s="800" t="n">
        <v>0.000128480737722839</v>
      </c>
      <c r="KO147" s="800" t="n">
        <v>0.000146265681742914</v>
      </c>
      <c r="KP147" s="800" t="n">
        <v>5.75373789573594E-005</v>
      </c>
      <c r="KQ147" s="800" t="n">
        <v>0.000212812778771142</v>
      </c>
      <c r="KR147" s="800" t="n">
        <v>0.000119946793281856</v>
      </c>
      <c r="KS147" s="800" t="n">
        <v>0.000214496611761798</v>
      </c>
      <c r="KT147" s="800" t="n">
        <v>0.000376566699894353</v>
      </c>
      <c r="KU147" s="800" t="n">
        <v>0.000615502394424223</v>
      </c>
      <c r="KV147" s="800" t="n">
        <v>0.000212374412644647</v>
      </c>
      <c r="KW147" s="800" t="n">
        <v>4.16346455485442E-005</v>
      </c>
      <c r="KX147" s="800" t="n">
        <v>0.000193450045097649</v>
      </c>
      <c r="KY147" s="800" t="n">
        <v>0.000225527706280803</v>
      </c>
      <c r="KZ147" s="800" t="n">
        <v>0.000245461547137992</v>
      </c>
      <c r="LA147" s="800" t="n">
        <v>0.000100319501372368</v>
      </c>
      <c r="LB147" s="800" t="n">
        <v>0.000229688986601949</v>
      </c>
      <c r="LC147" s="800" t="n">
        <v>1.39657983140855E-006</v>
      </c>
      <c r="LD147" s="252" t="n">
        <v>5.83437491730019E-005</v>
      </c>
      <c r="LE147" s="252" t="n">
        <v>8.81858722634846E-005</v>
      </c>
      <c r="LF147" s="252" t="n">
        <v>5.04832173156679E-005</v>
      </c>
      <c r="LG147" s="252" t="n">
        <v>7.6272479024396E-005</v>
      </c>
      <c r="LH147" s="252" t="n">
        <v>0.00015388915216352</v>
      </c>
      <c r="LI147" s="252" t="n">
        <v>5.63913996947939E-005</v>
      </c>
      <c r="LJ147" s="252" t="n">
        <v>9.17792738753491E-005</v>
      </c>
      <c r="LK147" s="252" t="n">
        <v>4.61446953997002E-005</v>
      </c>
      <c r="LL147" s="252" t="n">
        <v>6.69701816315949E-005</v>
      </c>
      <c r="LM147" s="252" t="n">
        <v>6.34304609308221E-005</v>
      </c>
      <c r="LN147" s="252" t="n">
        <v>7.81681920903023E-005</v>
      </c>
      <c r="LO147" s="252" t="n">
        <v>8.30483015188283E-005</v>
      </c>
      <c r="LP147" s="252" t="n">
        <v>0.000110968907757145</v>
      </c>
      <c r="LQ147" s="252" t="n">
        <v>0.000146861514616162</v>
      </c>
      <c r="LR147" s="252" t="n">
        <v>5.5598702938501E-005</v>
      </c>
      <c r="LS147" s="252" t="n">
        <v>7.51551402330919E-005</v>
      </c>
      <c r="LT147" s="252" t="n">
        <v>7.49703724408282E-005</v>
      </c>
      <c r="LU147" s="252" t="n">
        <v>0.000113016962571297</v>
      </c>
      <c r="LV147" s="252" t="n">
        <v>0.000260579322882974</v>
      </c>
      <c r="LW147" s="252" t="n">
        <v>0.000153594851259575</v>
      </c>
      <c r="LX147" s="252" t="n">
        <v>0.000161409892275396</v>
      </c>
      <c r="LY147" s="252" t="n">
        <v>6.80053050474299E-005</v>
      </c>
      <c r="LZ147" s="252" t="n">
        <v>0.000220569003329108</v>
      </c>
      <c r="MA147" s="252" t="n">
        <v>0.000176192346669103</v>
      </c>
      <c r="MB147" s="252" t="n">
        <v>0.000242740466841539</v>
      </c>
      <c r="MC147" s="252" t="n">
        <v>0.000416500643512781</v>
      </c>
      <c r="MD147" s="252" t="n">
        <v>0.000692487185292998</v>
      </c>
      <c r="ME147" s="252" t="n">
        <v>0.000229416731983564</v>
      </c>
      <c r="MF147" s="252" t="n">
        <v>5.26877203506595E-005</v>
      </c>
      <c r="MG147" s="252" t="n">
        <v>0.000202070676430759</v>
      </c>
      <c r="MH147" s="252" t="n">
        <v>0.000233792765250703</v>
      </c>
      <c r="MI147" s="252" t="n">
        <v>0.000257764474754814</v>
      </c>
      <c r="MJ147" s="252" t="n">
        <v>0.00011045170239943</v>
      </c>
      <c r="MK147" s="252" t="n">
        <v>0.000250472294670839</v>
      </c>
      <c r="ML147" s="252" t="n">
        <v>2.24837495782763E-006</v>
      </c>
      <c r="MM147" s="800" t="n">
        <v>6.38809960880371E-005</v>
      </c>
      <c r="MN147" s="800" t="n">
        <v>9.17559956965665E-005</v>
      </c>
      <c r="MO147" s="800" t="n">
        <v>5.24794125380627E-005</v>
      </c>
      <c r="MP147" s="800" t="n">
        <v>8.22888240567555E-005</v>
      </c>
      <c r="MQ147" s="800" t="n">
        <v>0.000140324094603919</v>
      </c>
      <c r="MR147" s="800" t="n">
        <v>5.42223805347292E-005</v>
      </c>
      <c r="MS147" s="800" t="n">
        <v>9.11303064656764E-005</v>
      </c>
      <c r="MT147" s="800" t="n">
        <v>5.54155314369247E-005</v>
      </c>
      <c r="MU147" s="800" t="n">
        <v>7.58963189133162E-005</v>
      </c>
      <c r="MV147" s="800" t="n">
        <v>6.44491757295345E-005</v>
      </c>
      <c r="MW147" s="800" t="n">
        <v>8.54984500319106E-005</v>
      </c>
      <c r="MX147" s="800" t="n">
        <v>0.000105874549297942</v>
      </c>
      <c r="MY147" s="800" t="n">
        <v>0.000108579400706506</v>
      </c>
      <c r="MZ147" s="800" t="n">
        <v>0.000142417291021332</v>
      </c>
      <c r="NA147" s="800" t="n">
        <v>5.25506727553812E-005</v>
      </c>
      <c r="NB147" s="800" t="n">
        <v>8.23911108292551E-005</v>
      </c>
      <c r="NC147" s="800" t="n">
        <v>8.43190806674973E-005</v>
      </c>
      <c r="ND147" s="800" t="n">
        <v>0.00012522155809272</v>
      </c>
      <c r="NE147" s="800" t="n">
        <v>0.000273748547722382</v>
      </c>
      <c r="NF147" s="800" t="n">
        <v>0.000154286929009487</v>
      </c>
      <c r="NG147" s="800" t="n">
        <v>0.000166730223281748</v>
      </c>
      <c r="NH147" s="800" t="n">
        <v>7.06714061956181E-005</v>
      </c>
      <c r="NI147" s="800" t="n">
        <v>0.000250575390334971</v>
      </c>
      <c r="NJ147" s="800" t="n">
        <v>0.000228853461754627</v>
      </c>
      <c r="NK147" s="800" t="n">
        <v>0.000229261794790617</v>
      </c>
      <c r="NL147" s="800" t="n">
        <v>0.000427180082269852</v>
      </c>
      <c r="NM147" s="800" t="n">
        <v>0.000725142245915586</v>
      </c>
      <c r="NN147" s="800" t="n">
        <v>0.00023598663370771</v>
      </c>
      <c r="NO147" s="800" t="n">
        <v>5.40755364718442E-005</v>
      </c>
      <c r="NP147" s="800" t="n">
        <v>0.000203912318818188</v>
      </c>
      <c r="NQ147" s="800" t="n">
        <v>0.000250318196582567</v>
      </c>
      <c r="NR147" s="800" t="n">
        <v>0.000278161561374658</v>
      </c>
      <c r="NS147" s="800" t="n">
        <v>0.000114694446662013</v>
      </c>
      <c r="NT147" s="800" t="n">
        <v>0.000267515389475357</v>
      </c>
      <c r="NU147" s="800" t="n">
        <v>4.98584342266138E-006</v>
      </c>
      <c r="NV147" s="252" t="n">
        <v>9.22362695069297E-005</v>
      </c>
      <c r="NW147" s="252" t="n">
        <v>9.1166042311949E-005</v>
      </c>
      <c r="NX147" s="252" t="n">
        <v>6.73549292316977E-005</v>
      </c>
      <c r="NY147" s="252" t="n">
        <v>0.000133216075316541</v>
      </c>
      <c r="NZ147" s="252" t="n">
        <v>0.000185706028376026</v>
      </c>
      <c r="OA147" s="252" t="n">
        <v>7.38642451971523E-005</v>
      </c>
      <c r="OB147" s="252" t="n">
        <v>0.000107184079621359</v>
      </c>
      <c r="OC147" s="252" t="n">
        <v>8.54465970141786E-005</v>
      </c>
      <c r="OD147" s="252" t="n">
        <v>0.000111277673923278</v>
      </c>
      <c r="OE147" s="252" t="n">
        <v>8.54079540814618E-005</v>
      </c>
      <c r="OF147" s="252" t="n">
        <v>0.000129317196713084</v>
      </c>
      <c r="OG147" s="252" t="n">
        <v>0.000191113209162305</v>
      </c>
      <c r="OH147" s="252" t="n">
        <v>0.000149546901524381</v>
      </c>
      <c r="OI147" s="252" t="n">
        <v>0.000185634339950078</v>
      </c>
      <c r="OJ147" s="252" t="n">
        <v>7.13430315407382E-005</v>
      </c>
      <c r="OK147" s="252" t="n">
        <v>0.000173896747340196</v>
      </c>
      <c r="OL147" s="252" t="n">
        <v>0.000122521032550905</v>
      </c>
      <c r="OM147" s="252" t="n">
        <v>0.000194640925991328</v>
      </c>
      <c r="ON147" s="252" t="n">
        <v>0.000292112485040421</v>
      </c>
      <c r="OO147" s="252" t="n">
        <v>0.000194189474403485</v>
      </c>
      <c r="OP147" s="252" t="n">
        <v>0.000187714368258562</v>
      </c>
      <c r="OQ147" s="252" t="n">
        <v>8.66160013911798E-005</v>
      </c>
      <c r="OR147" s="252" t="n">
        <v>0.000339352629924014</v>
      </c>
      <c r="OS147" s="252" t="n">
        <v>0.000394617285086764</v>
      </c>
      <c r="OT147" s="252" t="n">
        <v>0.000275480680786603</v>
      </c>
      <c r="OU147" s="252" t="n">
        <v>0.000522634593076767</v>
      </c>
      <c r="OV147" s="252" t="n">
        <v>0.000964215931029925</v>
      </c>
      <c r="OW147" s="252" t="n">
        <v>0.000307747509759977</v>
      </c>
      <c r="OX147" s="252" t="n">
        <v>5.94454208268038E-005</v>
      </c>
      <c r="OY147" s="252" t="n">
        <v>0.000232253729702912</v>
      </c>
      <c r="OZ147" s="252" t="n">
        <v>0.000283767199243516</v>
      </c>
      <c r="PA147" s="252" t="n">
        <v>0.000351820039808526</v>
      </c>
      <c r="PB147" s="252" t="n">
        <v>0.000144634021326767</v>
      </c>
      <c r="PC147" s="252" t="n">
        <v>0.000299480686795625</v>
      </c>
      <c r="PD147" s="252" t="n">
        <v>2.44341552665144E-005</v>
      </c>
      <c r="PE147" s="800" t="n">
        <v>9.2691727348833E-005</v>
      </c>
      <c r="PF147" s="800" t="n">
        <v>8.00490150114272E-005</v>
      </c>
      <c r="PG147" s="800" t="n">
        <v>6.49637996700291E-005</v>
      </c>
      <c r="PH147" s="800" t="n">
        <v>0.000132355045640018</v>
      </c>
      <c r="PI147" s="800" t="n">
        <v>0.0001640970939106</v>
      </c>
      <c r="PJ147" s="800" t="n">
        <v>7.18896483807765E-005</v>
      </c>
      <c r="PK147" s="800" t="n">
        <v>9.98920973145164E-005</v>
      </c>
      <c r="PL147" s="800" t="n">
        <v>8.94132192354577E-005</v>
      </c>
      <c r="PM147" s="800" t="n">
        <v>0.000111869549046605</v>
      </c>
      <c r="PN147" s="800" t="n">
        <v>7.72158504262021E-005</v>
      </c>
      <c r="PO147" s="800" t="n">
        <v>0.000115262415711021</v>
      </c>
      <c r="PP147" s="800" t="n">
        <v>0.000200123689959373</v>
      </c>
      <c r="PQ147" s="800" t="n">
        <v>0.000137605590573288</v>
      </c>
      <c r="PR147" s="800" t="n">
        <v>0.000179239107365439</v>
      </c>
      <c r="PS147" s="800" t="n">
        <v>6.48732961253028E-005</v>
      </c>
      <c r="PT147" s="800" t="n">
        <v>0.000172883305513003</v>
      </c>
      <c r="PU147" s="800" t="n">
        <v>0.000121580576049457</v>
      </c>
      <c r="PV147" s="800" t="n">
        <v>0.000185997851323616</v>
      </c>
      <c r="PW147" s="800" t="n">
        <v>0.000283978858605064</v>
      </c>
      <c r="PX147" s="800" t="n">
        <v>0.000176173188740166</v>
      </c>
      <c r="PY147" s="800" t="n">
        <v>0.000171059353905635</v>
      </c>
      <c r="PZ147" s="800" t="n">
        <v>8.47328767812251E-005</v>
      </c>
      <c r="QA147" s="800" t="n">
        <v>0.00032005023787193</v>
      </c>
      <c r="QB147" s="800" t="n">
        <v>0.000418794953522797</v>
      </c>
      <c r="QC147" s="800" t="n">
        <v>0.00025917662754647</v>
      </c>
      <c r="QD147" s="800" t="n">
        <v>0.000471292046766263</v>
      </c>
      <c r="QE147" s="800" t="n">
        <v>0.000902144165290036</v>
      </c>
      <c r="QF147" s="800" t="n">
        <v>0.000306134132268743</v>
      </c>
      <c r="QG147" s="800" t="n">
        <v>5.62644071070078E-005</v>
      </c>
      <c r="QH147" s="800" t="n">
        <v>0.000216142602210954</v>
      </c>
      <c r="QI147" s="800" t="n">
        <v>0.000275698633762214</v>
      </c>
      <c r="QJ147" s="800" t="n">
        <v>0.000320991433542483</v>
      </c>
      <c r="QK147" s="800" t="n">
        <v>0.000139471914228396</v>
      </c>
      <c r="QL147" s="800" t="n">
        <v>0.000284237086706348</v>
      </c>
      <c r="QM147" s="800" t="n">
        <v>1.79398940670936E-005</v>
      </c>
      <c r="QN147" s="252" t="n">
        <v>0.000101551679022846</v>
      </c>
      <c r="QO147" s="252" t="n">
        <v>8.44379546829144E-005</v>
      </c>
      <c r="QP147" s="252" t="n">
        <v>6.98563061609052E-005</v>
      </c>
      <c r="QQ147" s="252" t="n">
        <v>0.000139635814841155</v>
      </c>
      <c r="QR147" s="252" t="n">
        <v>0.000170865823849816</v>
      </c>
      <c r="QS147" s="252" t="n">
        <v>8.42646704753147E-005</v>
      </c>
      <c r="QT147" s="252" t="n">
        <v>0.000121265118735324</v>
      </c>
      <c r="QU147" s="252" t="n">
        <v>9.54617684230381E-005</v>
      </c>
      <c r="QV147" s="252" t="n">
        <v>0.000120488143175011</v>
      </c>
      <c r="QW147" s="252" t="n">
        <v>9.33537296847607E-005</v>
      </c>
      <c r="QX147" s="252" t="n">
        <v>0.000134028678621208</v>
      </c>
      <c r="QY147" s="252" t="n">
        <v>0.000218344976957053</v>
      </c>
      <c r="QZ147" s="252" t="n">
        <v>0.000148214477982632</v>
      </c>
      <c r="RA147" s="252" t="n">
        <v>0.000174060955931023</v>
      </c>
      <c r="RB147" s="252" t="n">
        <v>6.70544177056929E-005</v>
      </c>
      <c r="RC147" s="252" t="n">
        <v>0.000147459075037364</v>
      </c>
      <c r="RD147" s="252" t="n">
        <v>0.000126597736696005</v>
      </c>
      <c r="RE147" s="252" t="n">
        <v>0.000220751778145816</v>
      </c>
      <c r="RF147" s="252" t="n">
        <v>0.000523943042933952</v>
      </c>
      <c r="RG147" s="252" t="n">
        <v>0.000236726904112048</v>
      </c>
      <c r="RH147" s="252" t="n">
        <v>0.000242560911651729</v>
      </c>
      <c r="RI147" s="252" t="n">
        <v>0.000109280539718082</v>
      </c>
      <c r="RJ147" s="252" t="n">
        <v>0.000371304600439495</v>
      </c>
      <c r="RK147" s="252" t="n">
        <v>0.000452399538746938</v>
      </c>
      <c r="RL147" s="252" t="n">
        <v>0.000328336828310447</v>
      </c>
      <c r="RM147" s="252" t="n">
        <v>0.000644230942376643</v>
      </c>
      <c r="RN147" s="252" t="n">
        <v>0.00130573463361924</v>
      </c>
      <c r="RO147" s="252" t="n">
        <v>0.000381435086033533</v>
      </c>
      <c r="RP147" s="252" t="n">
        <v>8.01270835805369E-005</v>
      </c>
      <c r="RQ147" s="252" t="n">
        <v>0.000254843632565267</v>
      </c>
      <c r="RR147" s="252" t="n">
        <v>0.000355815173292445</v>
      </c>
      <c r="RS147" s="252" t="n">
        <v>0.000396285804941782</v>
      </c>
      <c r="RT147" s="252" t="n">
        <v>0.000182804471971684</v>
      </c>
      <c r="RU147" s="252" t="n">
        <v>0.00034574880890082</v>
      </c>
      <c r="RV147" s="252" t="n">
        <v>9.58779560608001E-006</v>
      </c>
      <c r="RW147" s="800" t="n">
        <v>9.86238956400289E-005</v>
      </c>
      <c r="RX147" s="800" t="n">
        <v>9.61952085015349E-005</v>
      </c>
      <c r="RY147" s="800" t="n">
        <v>6.91412314018673E-005</v>
      </c>
      <c r="RZ147" s="800" t="n">
        <v>0.000122234442224029</v>
      </c>
      <c r="SA147" s="800" t="n">
        <v>0.000162264856409914</v>
      </c>
      <c r="SB147" s="800" t="n">
        <v>7.71827369472232E-005</v>
      </c>
      <c r="SC147" s="800" t="n">
        <v>0.000119988053623914</v>
      </c>
      <c r="SD147" s="800" t="n">
        <v>8.84135583813747E-005</v>
      </c>
      <c r="SE147" s="800" t="n">
        <v>0.000120400300173325</v>
      </c>
      <c r="SF147" s="800" t="n">
        <v>8.74683695362849E-005</v>
      </c>
      <c r="SG147" s="800" t="n">
        <v>0.000121082759424181</v>
      </c>
      <c r="SH147" s="800" t="n">
        <v>0.000212847526023964</v>
      </c>
      <c r="SI147" s="800" t="n">
        <v>0.000146797244093843</v>
      </c>
      <c r="SJ147" s="800" t="n">
        <v>0.000169741077227735</v>
      </c>
      <c r="SK147" s="800" t="n">
        <v>7.06688787132312E-005</v>
      </c>
      <c r="SL147" s="800" t="n">
        <v>0.000139371303326058</v>
      </c>
      <c r="SM147" s="800" t="n">
        <v>0.000125259596497951</v>
      </c>
      <c r="SN147" s="800" t="n">
        <v>0.000224409272269757</v>
      </c>
      <c r="SO147" s="800" t="n">
        <v>0.00043329354367381</v>
      </c>
      <c r="SP147" s="800" t="n">
        <v>0.000232449542590625</v>
      </c>
      <c r="SQ147" s="800" t="n">
        <v>0.000235543361016099</v>
      </c>
      <c r="SR147" s="800" t="n">
        <v>0.000103573754735507</v>
      </c>
      <c r="SS147" s="800" t="n">
        <v>0.000409566109486156</v>
      </c>
      <c r="ST147" s="800" t="n">
        <v>0.000452348706348419</v>
      </c>
      <c r="SU147" s="800" t="n">
        <v>0.000359100888324146</v>
      </c>
      <c r="SV147" s="800" t="n">
        <v>0.00070441542806144</v>
      </c>
      <c r="SW147" s="800" t="n">
        <v>0.00128467328555643</v>
      </c>
      <c r="SX147" s="800" t="n">
        <v>0.000392932750484755</v>
      </c>
      <c r="SY147" s="800" t="n">
        <v>8.25541756374755E-005</v>
      </c>
      <c r="SZ147" s="800" t="n">
        <v>0.000264568682946435</v>
      </c>
      <c r="TA147" s="800" t="n">
        <v>0.000381564789466853</v>
      </c>
      <c r="TB147" s="800" t="n">
        <v>0.000394613090629229</v>
      </c>
      <c r="TC147" s="800" t="n">
        <v>0.000180843550866813</v>
      </c>
      <c r="TD147" s="800" t="n">
        <v>0.000361981792274844</v>
      </c>
      <c r="TE147" s="800" t="n">
        <v>8.08457910524766E-006</v>
      </c>
    </row>
    <row r="148" customFormat="false" ht="14.4" hidden="false" customHeight="false" outlineLevel="0" collapsed="false">
      <c r="A148" s="800" t="n">
        <v>0.000272974213943089</v>
      </c>
      <c r="B148" s="800" t="n">
        <v>0.000432196219335229</v>
      </c>
      <c r="C148" s="800" t="n">
        <v>0.000260064748663876</v>
      </c>
      <c r="D148" s="800" t="n">
        <v>0.000443178748477059</v>
      </c>
      <c r="E148" s="800" t="n">
        <v>0.000594464731573846</v>
      </c>
      <c r="F148" s="800" t="n">
        <v>0.000743274903914954</v>
      </c>
      <c r="G148" s="800" t="n">
        <v>0.000300879749990235</v>
      </c>
      <c r="H148" s="800" t="n">
        <v>0.000336428905848069</v>
      </c>
      <c r="I148" s="800" t="n">
        <v>0.000372959316227399</v>
      </c>
      <c r="J148" s="800" t="n">
        <v>0.000239548350302502</v>
      </c>
      <c r="K148" s="800" t="n">
        <v>0.000369898996265977</v>
      </c>
      <c r="L148" s="800" t="n">
        <v>0.000232192794546905</v>
      </c>
      <c r="M148" s="800" t="n">
        <v>0.000218332747759519</v>
      </c>
      <c r="N148" s="800" t="n">
        <v>0.000196817453740442</v>
      </c>
      <c r="O148" s="800" t="n">
        <v>0.000228974043642421</v>
      </c>
      <c r="P148" s="800" t="n">
        <v>0.000263023101119391</v>
      </c>
      <c r="Q148" s="800" t="n">
        <v>0.000338508870777713</v>
      </c>
      <c r="R148" s="800" t="n">
        <v>0.00030777061534216</v>
      </c>
      <c r="S148" s="800" t="n">
        <v>0.000266125774313638</v>
      </c>
      <c r="T148" s="800" t="n">
        <v>0.000652905222783713</v>
      </c>
      <c r="U148" s="800" t="n">
        <v>0.0004815002137188</v>
      </c>
      <c r="V148" s="800" t="n">
        <v>0.000321976008047314</v>
      </c>
      <c r="W148" s="800" t="n">
        <v>0.00112373755233965</v>
      </c>
      <c r="X148" s="800" t="n">
        <v>0.000859062034568567</v>
      </c>
      <c r="Y148" s="800" t="n">
        <v>0.000635485639833944</v>
      </c>
      <c r="Z148" s="800" t="n">
        <v>0.000357691981484902</v>
      </c>
      <c r="AA148" s="800" t="n">
        <v>0.000218476751625544</v>
      </c>
      <c r="AB148" s="800" t="n">
        <v>0.00187232798954056</v>
      </c>
      <c r="AC148" s="800" t="n">
        <v>0.000460437057983867</v>
      </c>
      <c r="AD148" s="800" t="n">
        <v>0.000444218761452232</v>
      </c>
      <c r="AE148" s="800" t="n">
        <v>0.000237324980564938</v>
      </c>
      <c r="AF148" s="800" t="n">
        <v>0.000123388638425902</v>
      </c>
      <c r="AG148" s="800" t="n">
        <v>0.000201472359979392</v>
      </c>
      <c r="AH148" s="800" t="n">
        <v>0.000355578455356008</v>
      </c>
      <c r="AI148" s="800" t="n">
        <v>0.0001765565969618</v>
      </c>
      <c r="AJ148" s="252" t="n">
        <v>0.000253317178166227</v>
      </c>
      <c r="AK148" s="252" t="n">
        <v>0.000440493716692841</v>
      </c>
      <c r="AL148" s="252" t="n">
        <v>0.000274766682138076</v>
      </c>
      <c r="AM148" s="252" t="n">
        <v>0.000440278254414864</v>
      </c>
      <c r="AN148" s="252" t="n">
        <v>0.000556988012128913</v>
      </c>
      <c r="AO148" s="252" t="n">
        <v>0.000766347133371768</v>
      </c>
      <c r="AP148" s="252" t="n">
        <v>0.000302762474969754</v>
      </c>
      <c r="AQ148" s="252" t="n">
        <v>0.000252962974001825</v>
      </c>
      <c r="AR148" s="252" t="n">
        <v>0.000416355861816139</v>
      </c>
      <c r="AS148" s="252" t="n">
        <v>0.00024993335985127</v>
      </c>
      <c r="AT148" s="252" t="n">
        <v>0.00040430972092566</v>
      </c>
      <c r="AU148" s="252" t="n">
        <v>0.000247933502049392</v>
      </c>
      <c r="AV148" s="252" t="n">
        <v>0.000217319832067544</v>
      </c>
      <c r="AW148" s="252" t="n">
        <v>0.000244941414126878</v>
      </c>
      <c r="AX148" s="252" t="n">
        <v>0.000247813414408235</v>
      </c>
      <c r="AY148" s="252" t="n">
        <v>0.000277862582255212</v>
      </c>
      <c r="AZ148" s="252" t="n">
        <v>0.000305501577249505</v>
      </c>
      <c r="BA148" s="252" t="n">
        <v>0.000379808290799466</v>
      </c>
      <c r="BB148" s="252" t="n">
        <v>0.000267977719842831</v>
      </c>
      <c r="BC148" s="252" t="n">
        <v>0.00055734181712241</v>
      </c>
      <c r="BD148" s="252" t="n">
        <v>0.00050174427644021</v>
      </c>
      <c r="BE148" s="252" t="n">
        <v>0.000316155364577715</v>
      </c>
      <c r="BF148" s="252" t="n">
        <v>0.0015709810796655</v>
      </c>
      <c r="BG148" s="252" t="n">
        <v>0.00077582293330085</v>
      </c>
      <c r="BH148" s="252" t="n">
        <v>0.000665564927692569</v>
      </c>
      <c r="BI148" s="252" t="n">
        <v>0.00042429543701345</v>
      </c>
      <c r="BJ148" s="252" t="n">
        <v>0.000207319788183175</v>
      </c>
      <c r="BK148" s="252" t="n">
        <v>0.00214515970048533</v>
      </c>
      <c r="BL148" s="252" t="n">
        <v>0.000397422240944355</v>
      </c>
      <c r="BM148" s="252" t="n">
        <v>0.0004038178323364</v>
      </c>
      <c r="BN148" s="252" t="n">
        <v>0.000259453577487307</v>
      </c>
      <c r="BO148" s="252" t="n">
        <v>0.00015453577068522</v>
      </c>
      <c r="BP148" s="252" t="n">
        <v>0.000214837545514258</v>
      </c>
      <c r="BQ148" s="252" t="n">
        <v>0.000305773845339824</v>
      </c>
      <c r="BR148" s="252" t="n">
        <v>0.000301355815476173</v>
      </c>
      <c r="BS148" s="800" t="n">
        <v>0.000303889319804587</v>
      </c>
      <c r="BT148" s="800" t="n">
        <v>0.000501655054563175</v>
      </c>
      <c r="BU148" s="800" t="n">
        <v>0.00031503351329285</v>
      </c>
      <c r="BV148" s="800" t="n">
        <v>0.000560851062405316</v>
      </c>
      <c r="BW148" s="800" t="n">
        <v>0.000661671392647922</v>
      </c>
      <c r="BX148" s="800" t="n">
        <v>0.000924653045059162</v>
      </c>
      <c r="BY148" s="800" t="n">
        <v>0.000366882776653161</v>
      </c>
      <c r="BZ148" s="800" t="n">
        <v>0.000294585078376063</v>
      </c>
      <c r="CA148" s="800" t="n">
        <v>0.000496925936194552</v>
      </c>
      <c r="CB148" s="800" t="n">
        <v>0.000309568172359125</v>
      </c>
      <c r="CC148" s="800" t="n">
        <v>0.000522238735991169</v>
      </c>
      <c r="CD148" s="800" t="n">
        <v>0.000314146707150432</v>
      </c>
      <c r="CE148" s="800" t="n">
        <v>0.000273921302889235</v>
      </c>
      <c r="CF148" s="800" t="n">
        <v>0.000310485156056761</v>
      </c>
      <c r="CG148" s="800" t="n">
        <v>0.00028625109299357</v>
      </c>
      <c r="CH148" s="800" t="n">
        <v>0.000328180620159288</v>
      </c>
      <c r="CI148" s="800" t="n">
        <v>0.000392119020466419</v>
      </c>
      <c r="CJ148" s="800" t="n">
        <v>0.000520050697734875</v>
      </c>
      <c r="CK148" s="800" t="n">
        <v>0.000317843565940835</v>
      </c>
      <c r="CL148" s="800" t="n">
        <v>0.000693406265238852</v>
      </c>
      <c r="CM148" s="800" t="n">
        <v>0.00059891207105709</v>
      </c>
      <c r="CN148" s="800" t="n">
        <v>0.000390411749345396</v>
      </c>
      <c r="CO148" s="800" t="n">
        <v>0.00193773258066647</v>
      </c>
      <c r="CP148" s="800" t="n">
        <v>0.000923574332046872</v>
      </c>
      <c r="CQ148" s="800" t="n">
        <v>0.000822233179390584</v>
      </c>
      <c r="CR148" s="800" t="n">
        <v>0.000496613648429561</v>
      </c>
      <c r="CS148" s="800" t="n">
        <v>0.000250430984431514</v>
      </c>
      <c r="CT148" s="800" t="n">
        <v>0.00256693929532687</v>
      </c>
      <c r="CU148" s="800" t="n">
        <v>0.000523491445451525</v>
      </c>
      <c r="CV148" s="800" t="n">
        <v>0.000504723744762393</v>
      </c>
      <c r="CW148" s="800" t="n">
        <v>0.000277745623753604</v>
      </c>
      <c r="CX148" s="800" t="n">
        <v>0.000189477214232414</v>
      </c>
      <c r="CY148" s="800" t="n">
        <v>0.000267088128531003</v>
      </c>
      <c r="CZ148" s="800" t="n">
        <v>0.000392284306311085</v>
      </c>
      <c r="DA148" s="800" t="n">
        <v>0.000368755487941018</v>
      </c>
      <c r="DB148" s="252" t="n">
        <v>0.000288153141065323</v>
      </c>
      <c r="DC148" s="252" t="n">
        <v>0.000515231937057731</v>
      </c>
      <c r="DD148" s="252" t="n">
        <v>0.000314561320534191</v>
      </c>
      <c r="DE148" s="252" t="n">
        <v>0.000567477332263005</v>
      </c>
      <c r="DF148" s="252" t="n">
        <v>0.000620766015958955</v>
      </c>
      <c r="DG148" s="252" t="n">
        <v>0.000742142177388965</v>
      </c>
      <c r="DH148" s="252" t="n">
        <v>0.000348670761275686</v>
      </c>
      <c r="DI148" s="252" t="n">
        <v>0.000203976084021998</v>
      </c>
      <c r="DJ148" s="252" t="n">
        <v>0.000397618794969718</v>
      </c>
      <c r="DK148" s="252" t="n">
        <v>0.000277731728620574</v>
      </c>
      <c r="DL148" s="252" t="n">
        <v>0.000442487889931868</v>
      </c>
      <c r="DM148" s="252" t="n">
        <v>0.000272366023558047</v>
      </c>
      <c r="DN148" s="252" t="n">
        <v>0.000277974999374316</v>
      </c>
      <c r="DO148" s="252" t="n">
        <v>0.00025267886220987</v>
      </c>
      <c r="DP148" s="252" t="n">
        <v>0.000283885286141809</v>
      </c>
      <c r="DQ148" s="252" t="n">
        <v>0.000303108161479615</v>
      </c>
      <c r="DR148" s="252" t="n">
        <v>0.000401078209575927</v>
      </c>
      <c r="DS148" s="252" t="n">
        <v>0.000472689047753887</v>
      </c>
      <c r="DT148" s="252" t="n">
        <v>0.000294626588397432</v>
      </c>
      <c r="DU148" s="252" t="n">
        <v>0.000706877142982087</v>
      </c>
      <c r="DV148" s="252" t="n">
        <v>0.000611587379171754</v>
      </c>
      <c r="DW148" s="252" t="n">
        <v>0.000374161058123547</v>
      </c>
      <c r="DX148" s="252" t="n">
        <v>0.0021783073240828</v>
      </c>
      <c r="DY148" s="252" t="n">
        <v>0.00110149840263683</v>
      </c>
      <c r="DZ148" s="252" t="n">
        <v>0.000902003261980163</v>
      </c>
      <c r="EA148" s="252" t="n">
        <v>0.000562227034705933</v>
      </c>
      <c r="EB148" s="252" t="n">
        <v>0.000250770291639525</v>
      </c>
      <c r="EC148" s="252" t="n">
        <v>0.00240267003869479</v>
      </c>
      <c r="ED148" s="252" t="n">
        <v>0.000528120834895082</v>
      </c>
      <c r="EE148" s="252" t="n">
        <v>0.000462747473314874</v>
      </c>
      <c r="EF148" s="252" t="n">
        <v>0.000307110980427843</v>
      </c>
      <c r="EG148" s="252" t="n">
        <v>0.000207282238838134</v>
      </c>
      <c r="EH148" s="252" t="n">
        <v>0.000259930038931019</v>
      </c>
      <c r="EI148" s="252" t="n">
        <v>0.000382933179344986</v>
      </c>
      <c r="EJ148" s="252" t="n">
        <v>0.000271573775626204</v>
      </c>
      <c r="EK148" s="800" t="n">
        <v>0.000340038322988929</v>
      </c>
      <c r="EL148" s="800" t="n">
        <v>0.000589588585035945</v>
      </c>
      <c r="EM148" s="800" t="n">
        <v>0.000356178091052983</v>
      </c>
      <c r="EN148" s="800" t="n">
        <v>0.000667312340307958</v>
      </c>
      <c r="EO148" s="800" t="n">
        <v>0.00065175135228964</v>
      </c>
      <c r="EP148" s="800" t="n">
        <v>0.000681109956754659</v>
      </c>
      <c r="EQ148" s="800" t="n">
        <v>0.000405799538953055</v>
      </c>
      <c r="ER148" s="800" t="n">
        <v>0.000237147234032549</v>
      </c>
      <c r="ES148" s="800" t="n">
        <v>0.000452231147801096</v>
      </c>
      <c r="ET148" s="800" t="n">
        <v>0.000327366953921394</v>
      </c>
      <c r="EU148" s="800" t="n">
        <v>0.000596768795497172</v>
      </c>
      <c r="EV148" s="800" t="n">
        <v>0.000301419835403952</v>
      </c>
      <c r="EW148" s="800" t="n">
        <v>0.000299348122399264</v>
      </c>
      <c r="EX148" s="800" t="n">
        <v>0.000282364708603036</v>
      </c>
      <c r="EY148" s="800" t="n">
        <v>0.000346753875605768</v>
      </c>
      <c r="EZ148" s="800" t="n">
        <v>0.000311902957772961</v>
      </c>
      <c r="FA148" s="800" t="n">
        <v>0.000492807816109405</v>
      </c>
      <c r="FB148" s="800" t="n">
        <v>0.000586582273273008</v>
      </c>
      <c r="FC148" s="800" t="n">
        <v>0.000288956064123969</v>
      </c>
      <c r="FD148" s="800" t="n">
        <v>0.000873934382708198</v>
      </c>
      <c r="FE148" s="800" t="n">
        <v>0.000730696001823218</v>
      </c>
      <c r="FF148" s="800" t="n">
        <v>0.000458473084367137</v>
      </c>
      <c r="FG148" s="800" t="n">
        <v>0.00284814749709321</v>
      </c>
      <c r="FH148" s="800" t="n">
        <v>0.00204875808500613</v>
      </c>
      <c r="FI148" s="800" t="n">
        <v>0.00121809903032498</v>
      </c>
      <c r="FJ148" s="800" t="n">
        <v>0.000861784514415963</v>
      </c>
      <c r="FK148" s="800" t="n">
        <v>0.000308091578227307</v>
      </c>
      <c r="FL148" s="800" t="n">
        <v>0.00255561724335277</v>
      </c>
      <c r="FM148" s="800" t="n">
        <v>0.000572399408182145</v>
      </c>
      <c r="FN148" s="800" t="n">
        <v>0.000588626005052417</v>
      </c>
      <c r="FO148" s="800" t="n">
        <v>0.00037522302207975</v>
      </c>
      <c r="FP148" s="800" t="n">
        <v>0.000288886661066414</v>
      </c>
      <c r="FQ148" s="800" t="n">
        <v>0.000259172454647708</v>
      </c>
      <c r="FR148" s="800" t="n">
        <v>0.000492894198466383</v>
      </c>
      <c r="FS148" s="800" t="n">
        <v>0.00044621827354915</v>
      </c>
      <c r="FT148" s="252" t="n">
        <v>0.000395847863337129</v>
      </c>
      <c r="FU148" s="252" t="n">
        <v>0.000681655637295761</v>
      </c>
      <c r="FV148" s="252" t="n">
        <v>0.0005026351319951</v>
      </c>
      <c r="FW148" s="252" t="n">
        <v>0.000865917494102571</v>
      </c>
      <c r="FX148" s="252" t="n">
        <v>0.00092361792483239</v>
      </c>
      <c r="FY148" s="252" t="n">
        <v>0.000878762181483054</v>
      </c>
      <c r="FZ148" s="252" t="n">
        <v>0.000477515780594189</v>
      </c>
      <c r="GA148" s="252" t="n">
        <v>0.000301089040095359</v>
      </c>
      <c r="GB148" s="252" t="n">
        <v>0.000551609238692398</v>
      </c>
      <c r="GC148" s="252" t="n">
        <v>0.00037615353455474</v>
      </c>
      <c r="GD148" s="252" t="n">
        <v>0.000676932248197893</v>
      </c>
      <c r="GE148" s="252" t="n">
        <v>0.000327749647035704</v>
      </c>
      <c r="GF148" s="252" t="n">
        <v>0.000293205564259822</v>
      </c>
      <c r="GG148" s="252" t="n">
        <v>0.000365026571498225</v>
      </c>
      <c r="GH148" s="252" t="n">
        <v>0.000487961811385259</v>
      </c>
      <c r="GI148" s="252" t="n">
        <v>0.000445041854273629</v>
      </c>
      <c r="GJ148" s="252" t="n">
        <v>0.000508002517616765</v>
      </c>
      <c r="GK148" s="252" t="n">
        <v>0.000795469248587582</v>
      </c>
      <c r="GL148" s="252" t="n">
        <v>0.00032766272319582</v>
      </c>
      <c r="GM148" s="252" t="n">
        <v>0.000896997224326167</v>
      </c>
      <c r="GN148" s="252" t="n">
        <v>0.000861653570446035</v>
      </c>
      <c r="GO148" s="252" t="n">
        <v>0.00047535855012487</v>
      </c>
      <c r="GP148" s="252" t="n">
        <v>0.00450385760950715</v>
      </c>
      <c r="GQ148" s="252" t="n">
        <v>0.00181469442909203</v>
      </c>
      <c r="GR148" s="252" t="n">
        <v>0.00159131555898348</v>
      </c>
      <c r="GS148" s="252" t="n">
        <v>0.00102528956433763</v>
      </c>
      <c r="GT148" s="252" t="n">
        <v>0.000359567359238064</v>
      </c>
      <c r="GU148" s="252" t="n">
        <v>0.00334406642521269</v>
      </c>
      <c r="GV148" s="252" t="n">
        <v>0.000625871441542261</v>
      </c>
      <c r="GW148" s="252" t="n">
        <v>0.000577645430333132</v>
      </c>
      <c r="GX148" s="252" t="n">
        <v>0.000399193549166764</v>
      </c>
      <c r="GY148" s="252" t="n">
        <v>0.000424309064926266</v>
      </c>
      <c r="GZ148" s="252" t="n">
        <v>0.000262204262285253</v>
      </c>
      <c r="HA148" s="252" t="n">
        <v>0.000474767034815201</v>
      </c>
      <c r="HB148" s="252" t="n">
        <v>0.00126990566345212</v>
      </c>
      <c r="HC148" s="800" t="n">
        <v>0.000450236323947709</v>
      </c>
      <c r="HD148" s="800" t="n">
        <v>0.000781306628760746</v>
      </c>
      <c r="HE148" s="800" t="n">
        <v>0.000557575433288238</v>
      </c>
      <c r="HF148" s="800" t="n">
        <v>0.00102336050693378</v>
      </c>
      <c r="HG148" s="800" t="n">
        <v>0.00112598539601163</v>
      </c>
      <c r="HH148" s="800" t="n">
        <v>0.00114128304936952</v>
      </c>
      <c r="HI148" s="800" t="n">
        <v>0.000585900862120183</v>
      </c>
      <c r="HJ148" s="800" t="n">
        <v>0.000335218331639889</v>
      </c>
      <c r="HK148" s="800" t="n">
        <v>0.000602591131064141</v>
      </c>
      <c r="HL148" s="800" t="n">
        <v>0.000445008120691908</v>
      </c>
      <c r="HM148" s="800" t="n">
        <v>0.000784458945810211</v>
      </c>
      <c r="HN148" s="800" t="n">
        <v>0.000429702272898828</v>
      </c>
      <c r="HO148" s="800" t="n">
        <v>0.000376773498487054</v>
      </c>
      <c r="HP148" s="800" t="n">
        <v>0.000437872967661178</v>
      </c>
      <c r="HQ148" s="800" t="n">
        <v>0.000520857403322752</v>
      </c>
      <c r="HR148" s="800" t="n">
        <v>0.000498134658897575</v>
      </c>
      <c r="HS148" s="800" t="n">
        <v>0.000613516829835759</v>
      </c>
      <c r="HT148" s="800" t="n">
        <v>0.000750695036135497</v>
      </c>
      <c r="HU148" s="800" t="n">
        <v>0.000485091307994232</v>
      </c>
      <c r="HV148" s="800" t="n">
        <v>0.0011977892502634</v>
      </c>
      <c r="HW148" s="800" t="n">
        <v>0.00111288587345796</v>
      </c>
      <c r="HX148" s="800" t="n">
        <v>0.000527837179079562</v>
      </c>
      <c r="HY148" s="800" t="n">
        <v>0.00341914402801782</v>
      </c>
      <c r="HZ148" s="800" t="n">
        <v>0.00184306818565264</v>
      </c>
      <c r="IA148" s="800" t="n">
        <v>0.00174377033180711</v>
      </c>
      <c r="IB148" s="800" t="n">
        <v>0.00116756999167686</v>
      </c>
      <c r="IC148" s="800" t="n">
        <v>0.000450041267930942</v>
      </c>
      <c r="ID148" s="800" t="n">
        <v>0.00341716966641649</v>
      </c>
      <c r="IE148" s="800" t="n">
        <v>0.000707011422613721</v>
      </c>
      <c r="IF148" s="800" t="n">
        <v>0.000615078939340172</v>
      </c>
      <c r="IG148" s="800" t="n">
        <v>0.000799782459312389</v>
      </c>
      <c r="IH148" s="800" t="n">
        <v>0.000472032390442715</v>
      </c>
      <c r="II148" s="800" t="n">
        <v>0.00028585552071678</v>
      </c>
      <c r="IJ148" s="800" t="n">
        <v>0.000753803128341768</v>
      </c>
      <c r="IK148" s="800" t="n">
        <v>0.00134991647546904</v>
      </c>
      <c r="IL148" s="252" t="n">
        <v>0.000596836265524012</v>
      </c>
      <c r="IM148" s="252" t="n">
        <v>0.000938572777873584</v>
      </c>
      <c r="IN148" s="252" t="n">
        <v>0.000617495156697628</v>
      </c>
      <c r="IO148" s="252" t="n">
        <v>0.00132748396142307</v>
      </c>
      <c r="IP148" s="252" t="n">
        <v>0.00109238327184414</v>
      </c>
      <c r="IQ148" s="252" t="n">
        <v>0.000701218060561696</v>
      </c>
      <c r="IR148" s="252" t="n">
        <v>0.000555109307222494</v>
      </c>
      <c r="IS148" s="252" t="n">
        <v>0.000607930171502298</v>
      </c>
      <c r="IT148" s="252" t="n">
        <v>0.00076243219135353</v>
      </c>
      <c r="IU148" s="252" t="n">
        <v>0.000577027678296371</v>
      </c>
      <c r="IV148" s="252" t="n">
        <v>0.00164152945508623</v>
      </c>
      <c r="IW148" s="252" t="n">
        <v>0.00048264073063637</v>
      </c>
      <c r="IX148" s="252" t="n">
        <v>0.00052965519634705</v>
      </c>
      <c r="IY148" s="252" t="n">
        <v>0.000415310627092945</v>
      </c>
      <c r="IZ148" s="252" t="n">
        <v>0.00059202298166481</v>
      </c>
      <c r="JA148" s="252" t="n">
        <v>0.000534418419848682</v>
      </c>
      <c r="JB148" s="252" t="n">
        <v>0.000911286292414731</v>
      </c>
      <c r="JC148" s="252" t="n">
        <v>0.00123735305149113</v>
      </c>
      <c r="JD148" s="252" t="n">
        <v>0.000463875274565395</v>
      </c>
      <c r="JE148" s="252" t="n">
        <v>0.00177101866640351</v>
      </c>
      <c r="JF148" s="252" t="n">
        <v>0.00110900734122851</v>
      </c>
      <c r="JG148" s="252" t="n">
        <v>0.00102287632166284</v>
      </c>
      <c r="JH148" s="252" t="n">
        <v>0.00686819609822109</v>
      </c>
      <c r="JI148" s="252" t="n">
        <v>0.00732763983417777</v>
      </c>
      <c r="JJ148" s="252" t="n">
        <v>0.00291407284092791</v>
      </c>
      <c r="JK148" s="252" t="n">
        <v>0.00216470326115201</v>
      </c>
      <c r="JL148" s="252" t="n">
        <v>0.000523316549893202</v>
      </c>
      <c r="JM148" s="252" t="n">
        <v>0.00498296382433262</v>
      </c>
      <c r="JN148" s="252" t="n">
        <v>0.00101250626615894</v>
      </c>
      <c r="JO148" s="252" t="n">
        <v>0.00122868367573548</v>
      </c>
      <c r="JP148" s="252" t="n">
        <v>0.000805095458770325</v>
      </c>
      <c r="JQ148" s="252" t="n">
        <v>0.000722681443166597</v>
      </c>
      <c r="JR148" s="252" t="n">
        <v>0.000589285117227369</v>
      </c>
      <c r="JS148" s="252" t="n">
        <v>0.00118071980923207</v>
      </c>
      <c r="JT148" s="252" t="n">
        <v>0.00138410871760752</v>
      </c>
      <c r="JU148" s="800" t="n">
        <v>0.000592888515482803</v>
      </c>
      <c r="JV148" s="800" t="n">
        <v>0.000754409706580005</v>
      </c>
      <c r="JW148" s="800" t="n">
        <v>0.000559199001091836</v>
      </c>
      <c r="JX148" s="800" t="n">
        <v>0.00114085043237225</v>
      </c>
      <c r="JY148" s="800" t="n">
        <v>0.00104898870311672</v>
      </c>
      <c r="JZ148" s="800" t="n">
        <v>0.00063804672304137</v>
      </c>
      <c r="KA148" s="800" t="n">
        <v>0.000497541889404534</v>
      </c>
      <c r="KB148" s="800" t="n">
        <v>0.000587031042143201</v>
      </c>
      <c r="KC148" s="800" t="n">
        <v>0.000697577754987987</v>
      </c>
      <c r="KD148" s="800" t="n">
        <v>0.000477083073552332</v>
      </c>
      <c r="KE148" s="800" t="n">
        <v>0.00113273871574959</v>
      </c>
      <c r="KF148" s="800" t="n">
        <v>0.000525968798376457</v>
      </c>
      <c r="KG148" s="800" t="n">
        <v>0.000519314123721776</v>
      </c>
      <c r="KH148" s="800" t="n">
        <v>0.00035545369305711</v>
      </c>
      <c r="KI148" s="800" t="n">
        <v>0.000530629464655757</v>
      </c>
      <c r="KJ148" s="800" t="n">
        <v>0.000723299832466171</v>
      </c>
      <c r="KK148" s="800" t="n">
        <v>0.000891459183821041</v>
      </c>
      <c r="KL148" s="800" t="n">
        <v>0.000946566071027929</v>
      </c>
      <c r="KM148" s="800" t="n">
        <v>0.000443993191866168</v>
      </c>
      <c r="KN148" s="800" t="n">
        <v>0.00134216115620172</v>
      </c>
      <c r="KO148" s="800" t="n">
        <v>0.00101679580674072</v>
      </c>
      <c r="KP148" s="800" t="n">
        <v>0.000731143794058323</v>
      </c>
      <c r="KQ148" s="800" t="n">
        <v>0.00460581205595771</v>
      </c>
      <c r="KR148" s="800" t="n">
        <v>0.00439631805135311</v>
      </c>
      <c r="KS148" s="800" t="n">
        <v>0.00208917782661867</v>
      </c>
      <c r="KT148" s="800" t="n">
        <v>0.0032014934015417</v>
      </c>
      <c r="KU148" s="800" t="n">
        <v>0.000475340748860187</v>
      </c>
      <c r="KV148" s="800" t="n">
        <v>0.00423960694288759</v>
      </c>
      <c r="KW148" s="800" t="n">
        <v>0.000840378397093138</v>
      </c>
      <c r="KX148" s="800" t="n">
        <v>0.000826657326276329</v>
      </c>
      <c r="KY148" s="800" t="n">
        <v>0.000637426229594673</v>
      </c>
      <c r="KZ148" s="800" t="n">
        <v>0.000605834420113154</v>
      </c>
      <c r="LA148" s="800" t="n">
        <v>0.000453249943320395</v>
      </c>
      <c r="LB148" s="800" t="n">
        <v>0.000974106235125924</v>
      </c>
      <c r="LC148" s="800" t="n">
        <v>0.000558810898910769</v>
      </c>
      <c r="LD148" s="252" t="n">
        <v>0.000641610047763602</v>
      </c>
      <c r="LE148" s="252" t="n">
        <v>0.000737857924760403</v>
      </c>
      <c r="LF148" s="252" t="n">
        <v>0.000568968519083963</v>
      </c>
      <c r="LG148" s="252" t="n">
        <v>0.00124278177525865</v>
      </c>
      <c r="LH148" s="252" t="n">
        <v>0.00109927066525779</v>
      </c>
      <c r="LI148" s="252" t="n">
        <v>0.000554993241079471</v>
      </c>
      <c r="LJ148" s="252" t="n">
        <v>0.000464630865336407</v>
      </c>
      <c r="LK148" s="252" t="n">
        <v>0.000630351986809839</v>
      </c>
      <c r="LL148" s="252" t="n">
        <v>0.000691022902622122</v>
      </c>
      <c r="LM148" s="252" t="n">
        <v>0.000464054147548378</v>
      </c>
      <c r="LN148" s="252" t="n">
        <v>0.0010217241076507</v>
      </c>
      <c r="LO148" s="252" t="n">
        <v>0.000606084630135628</v>
      </c>
      <c r="LP148" s="252" t="n">
        <v>0.000654877198761036</v>
      </c>
      <c r="LQ148" s="252" t="n">
        <v>0.000382817720403786</v>
      </c>
      <c r="LR148" s="252" t="n">
        <v>0.000633602714647439</v>
      </c>
      <c r="LS148" s="252" t="n">
        <v>0.00103687820554024</v>
      </c>
      <c r="LT148" s="252" t="n">
        <v>0.00105743874203891</v>
      </c>
      <c r="LU148" s="252" t="n">
        <v>0.000892014451008713</v>
      </c>
      <c r="LV148" s="252" t="n">
        <v>0.000459400681275447</v>
      </c>
      <c r="LW148" s="252" t="n">
        <v>0.00110424532733261</v>
      </c>
      <c r="LX148" s="252" t="n">
        <v>0.000918275562651777</v>
      </c>
      <c r="LY148" s="252" t="n">
        <v>0.00063866770258219</v>
      </c>
      <c r="LZ148" s="252" t="n">
        <v>0.0035216498122739</v>
      </c>
      <c r="MA148" s="252" t="n">
        <v>0.0032303680150682</v>
      </c>
      <c r="MB148" s="252" t="n">
        <v>0.00184577185734427</v>
      </c>
      <c r="MC148" s="252" t="n">
        <v>0.00470875648816658</v>
      </c>
      <c r="MD148" s="252" t="n">
        <v>0.000417153524782135</v>
      </c>
      <c r="ME148" s="252" t="n">
        <v>0.0037587066907315</v>
      </c>
      <c r="MF148" s="252" t="n">
        <v>0.000843144765714731</v>
      </c>
      <c r="MG148" s="252" t="n">
        <v>0.000713987943124712</v>
      </c>
      <c r="MH148" s="252" t="n">
        <v>0.000662685995955671</v>
      </c>
      <c r="MI148" s="252" t="n">
        <v>0.000548494686127891</v>
      </c>
      <c r="MJ148" s="252" t="n">
        <v>0.000410390935447779</v>
      </c>
      <c r="MK148" s="252" t="n">
        <v>0.000878763859959929</v>
      </c>
      <c r="ML148" s="252" t="n">
        <v>0.000275207074707077</v>
      </c>
      <c r="MM148" s="800" t="n">
        <v>0.000686614806327331</v>
      </c>
      <c r="MN148" s="800" t="n">
        <v>0.000669846867069012</v>
      </c>
      <c r="MO148" s="800" t="n">
        <v>0.000615275895348289</v>
      </c>
      <c r="MP148" s="800" t="n">
        <v>0.00139677659810899</v>
      </c>
      <c r="MQ148" s="800" t="n">
        <v>0.00124480371300789</v>
      </c>
      <c r="MR148" s="800" t="n">
        <v>0.000556289817972455</v>
      </c>
      <c r="MS148" s="800" t="n">
        <v>0.000508073024560342</v>
      </c>
      <c r="MT148" s="800" t="n">
        <v>0.000650918625489907</v>
      </c>
      <c r="MU148" s="800" t="n">
        <v>0.000772030545186771</v>
      </c>
      <c r="MV148" s="800" t="n">
        <v>0.000525557141446628</v>
      </c>
      <c r="MW148" s="800" t="n">
        <v>0.00114882175593525</v>
      </c>
      <c r="MX148" s="800" t="n">
        <v>0.000771226092174719</v>
      </c>
      <c r="MY148" s="800" t="n">
        <v>0.000844532525266146</v>
      </c>
      <c r="MZ148" s="800" t="n">
        <v>0.000430813360616674</v>
      </c>
      <c r="NA148" s="800" t="n">
        <v>0.000687786606141546</v>
      </c>
      <c r="NB148" s="800" t="n">
        <v>0.0013765894557846</v>
      </c>
      <c r="NC148" s="800" t="n">
        <v>0.00128787909173079</v>
      </c>
      <c r="ND148" s="800" t="n">
        <v>0.000926210799980418</v>
      </c>
      <c r="NE148" s="800" t="n">
        <v>0.000518503668628181</v>
      </c>
      <c r="NF148" s="800" t="n">
        <v>0.000951603067610805</v>
      </c>
      <c r="NG148" s="800" t="n">
        <v>0.00109391076116415</v>
      </c>
      <c r="NH148" s="800" t="n">
        <v>0.000541878713170646</v>
      </c>
      <c r="NI148" s="800" t="n">
        <v>0.00293027906232211</v>
      </c>
      <c r="NJ148" s="800" t="n">
        <v>0.00268852695771419</v>
      </c>
      <c r="NK148" s="800" t="n">
        <v>0.00160604603311777</v>
      </c>
      <c r="NL148" s="800" t="n">
        <v>0.00614953758265568</v>
      </c>
      <c r="NM148" s="800" t="n">
        <v>0.000429857143867342</v>
      </c>
      <c r="NN148" s="800" t="n">
        <v>0.00288692350890657</v>
      </c>
      <c r="NO148" s="800" t="n">
        <v>0.000665903285006524</v>
      </c>
      <c r="NP148" s="800" t="n">
        <v>0.000609716884325115</v>
      </c>
      <c r="NQ148" s="800" t="n">
        <v>0.000851909150870945</v>
      </c>
      <c r="NR148" s="800" t="n">
        <v>0.000582004528795885</v>
      </c>
      <c r="NS148" s="800" t="n">
        <v>0.000266309360948498</v>
      </c>
      <c r="NT148" s="800" t="n">
        <v>0.000900168842573514</v>
      </c>
      <c r="NU148" s="800" t="n">
        <v>0.000318231976144046</v>
      </c>
      <c r="NV148" s="252" t="n">
        <v>0.000732384026035047</v>
      </c>
      <c r="NW148" s="252" t="n">
        <v>0.000717785250198878</v>
      </c>
      <c r="NX148" s="252" t="n">
        <v>0.000705059661222446</v>
      </c>
      <c r="NY148" s="252" t="n">
        <v>0.00172207190545718</v>
      </c>
      <c r="NZ148" s="252" t="n">
        <v>0.00125522801376914</v>
      </c>
      <c r="OA148" s="252" t="n">
        <v>0.000628201707095955</v>
      </c>
      <c r="OB148" s="252" t="n">
        <v>0.000546639446199946</v>
      </c>
      <c r="OC148" s="252" t="n">
        <v>0.000593097875845668</v>
      </c>
      <c r="OD148" s="252" t="n">
        <v>0.000877398054815903</v>
      </c>
      <c r="OE148" s="252" t="n">
        <v>0.00057313848172536</v>
      </c>
      <c r="OF148" s="252" t="n">
        <v>0.00131039157914361</v>
      </c>
      <c r="OG148" s="252" t="n">
        <v>0.000888364730497829</v>
      </c>
      <c r="OH148" s="252" t="n">
        <v>0.000973549910584827</v>
      </c>
      <c r="OI148" s="252" t="n">
        <v>0.000554492375884639</v>
      </c>
      <c r="OJ148" s="252" t="n">
        <v>0.000793941629352343</v>
      </c>
      <c r="OK148" s="252" t="n">
        <v>0.00141432269379776</v>
      </c>
      <c r="OL148" s="252" t="n">
        <v>0.00134833613529137</v>
      </c>
      <c r="OM148" s="252" t="n">
        <v>0.000995667210440007</v>
      </c>
      <c r="ON148" s="252" t="n">
        <v>0.000542630091475475</v>
      </c>
      <c r="OO148" s="252" t="n">
        <v>0.000971987930087224</v>
      </c>
      <c r="OP148" s="252" t="n">
        <v>0.00111302748911582</v>
      </c>
      <c r="OQ148" s="252" t="n">
        <v>0.000616679189615259</v>
      </c>
      <c r="OR148" s="252" t="n">
        <v>0.00333910760450482</v>
      </c>
      <c r="OS148" s="252" t="n">
        <v>0.00230235811748504</v>
      </c>
      <c r="OT148" s="252" t="n">
        <v>0.00195278734001199</v>
      </c>
      <c r="OU148" s="252" t="n">
        <v>0.00729416566758713</v>
      </c>
      <c r="OV148" s="252" t="n">
        <v>0.000437298927558058</v>
      </c>
      <c r="OW148" s="252" t="n">
        <v>0.00350016727432968</v>
      </c>
      <c r="OX148" s="252" t="n">
        <v>0.000839278454975169</v>
      </c>
      <c r="OY148" s="252" t="n">
        <v>0.000691166101233112</v>
      </c>
      <c r="OZ148" s="252" t="n">
        <v>0.000706641591953635</v>
      </c>
      <c r="PA148" s="252" t="n">
        <v>0.000656090404806941</v>
      </c>
      <c r="PB148" s="252" t="n">
        <v>0.000434646604678133</v>
      </c>
      <c r="PC148" s="252" t="n">
        <v>0.000971783703008782</v>
      </c>
      <c r="PD148" s="252" t="n">
        <v>0.000414658387039824</v>
      </c>
      <c r="PE148" s="800" t="n">
        <v>0.000848930197059612</v>
      </c>
      <c r="PF148" s="800" t="n">
        <v>0.000877682202685024</v>
      </c>
      <c r="PG148" s="800" t="n">
        <v>0.000863752834023567</v>
      </c>
      <c r="PH148" s="800" t="n">
        <v>0.00200176391039165</v>
      </c>
      <c r="PI148" s="800" t="n">
        <v>0.00150574344412355</v>
      </c>
      <c r="PJ148" s="800" t="n">
        <v>0.000781647092300821</v>
      </c>
      <c r="PK148" s="800" t="n">
        <v>0.000647692074540575</v>
      </c>
      <c r="PL148" s="800" t="n">
        <v>0.000835918813997094</v>
      </c>
      <c r="PM148" s="800" t="n">
        <v>0.00101409421684953</v>
      </c>
      <c r="PN148" s="800" t="n">
        <v>0.000663526980122414</v>
      </c>
      <c r="PO148" s="800" t="n">
        <v>0.00151288703126525</v>
      </c>
      <c r="PP148" s="800" t="n">
        <v>0.00103109892438603</v>
      </c>
      <c r="PQ148" s="800" t="n">
        <v>0.00116924435703076</v>
      </c>
      <c r="PR148" s="800" t="n">
        <v>0.00061607039150437</v>
      </c>
      <c r="PS148" s="800" t="n">
        <v>0.000945063443605004</v>
      </c>
      <c r="PT148" s="800" t="n">
        <v>0.00191142562905063</v>
      </c>
      <c r="PU148" s="800" t="n">
        <v>0.00170897592552262</v>
      </c>
      <c r="PV148" s="800" t="n">
        <v>0.00125288028176606</v>
      </c>
      <c r="PW148" s="800" t="n">
        <v>0.000625553845575156</v>
      </c>
      <c r="PX148" s="800" t="n">
        <v>0.0011864995481078</v>
      </c>
      <c r="PY148" s="800" t="n">
        <v>0.00123077765225736</v>
      </c>
      <c r="PZ148" s="800" t="n">
        <v>0.000721577480134416</v>
      </c>
      <c r="QA148" s="800" t="n">
        <v>0.00420966057897544</v>
      </c>
      <c r="QB148" s="800" t="n">
        <v>0.00192337753385985</v>
      </c>
      <c r="QC148" s="800" t="n">
        <v>0.00237860611807542</v>
      </c>
      <c r="QD148" s="800" t="n">
        <v>0.00952775653764048</v>
      </c>
      <c r="QE148" s="800" t="n">
        <v>0.000513880339487942</v>
      </c>
      <c r="QF148" s="800" t="n">
        <v>0.00461680622417634</v>
      </c>
      <c r="QG148" s="800" t="n">
        <v>0.00100328537946997</v>
      </c>
      <c r="QH148" s="800" t="n">
        <v>0.000774688181685894</v>
      </c>
      <c r="QI148" s="800" t="n">
        <v>0.000701735705941288</v>
      </c>
      <c r="QJ148" s="800" t="n">
        <v>0.000766383926259552</v>
      </c>
      <c r="QK148" s="800" t="n">
        <v>0.000592837009862652</v>
      </c>
      <c r="QL148" s="800" t="n">
        <v>0.00117609154785449</v>
      </c>
      <c r="QM148" s="800" t="n">
        <v>0.000489070982176404</v>
      </c>
      <c r="QN148" s="252" t="n">
        <v>0.000641089148428523</v>
      </c>
      <c r="QO148" s="252" t="n">
        <v>0.000547158932727231</v>
      </c>
      <c r="QP148" s="252" t="n">
        <v>0.00103388353134237</v>
      </c>
      <c r="QQ148" s="252" t="n">
        <v>0.00236585696909769</v>
      </c>
      <c r="QR148" s="252" t="n">
        <v>0.00160100303474013</v>
      </c>
      <c r="QS148" s="252" t="n">
        <v>0.000866658272030607</v>
      </c>
      <c r="QT148" s="252" t="n">
        <v>0.000861714682086954</v>
      </c>
      <c r="QU148" s="252" t="n">
        <v>0.000736583252950804</v>
      </c>
      <c r="QV148" s="252" t="n">
        <v>0.00126405833413301</v>
      </c>
      <c r="QW148" s="252" t="n">
        <v>0.000874456516601893</v>
      </c>
      <c r="QX148" s="252" t="n">
        <v>0.00186252320360003</v>
      </c>
      <c r="QY148" s="252" t="n">
        <v>0.00104866482647214</v>
      </c>
      <c r="QZ148" s="252" t="n">
        <v>0.0013320271897869</v>
      </c>
      <c r="RA148" s="252" t="n">
        <v>0.000728439472347135</v>
      </c>
      <c r="RB148" s="252" t="n">
        <v>0.00122977830775154</v>
      </c>
      <c r="RC148" s="252" t="n">
        <v>0.00216984392020817</v>
      </c>
      <c r="RD148" s="252" t="n">
        <v>0.00150205888650677</v>
      </c>
      <c r="RE148" s="252" t="n">
        <v>0.00130456593743324</v>
      </c>
      <c r="RF148" s="252" t="n">
        <v>0.000901233483484315</v>
      </c>
      <c r="RG148" s="252" t="n">
        <v>0.0016295660265157</v>
      </c>
      <c r="RH148" s="252" t="n">
        <v>0.00180971734887237</v>
      </c>
      <c r="RI148" s="252" t="n">
        <v>0.000874776956726852</v>
      </c>
      <c r="RJ148" s="252" t="n">
        <v>0.00318799901066791</v>
      </c>
      <c r="RK148" s="252" t="n">
        <v>0.00154544678770053</v>
      </c>
      <c r="RL148" s="252" t="n">
        <v>0.00155544148458978</v>
      </c>
      <c r="RM148" s="252" t="n">
        <v>0.00328242543693649</v>
      </c>
      <c r="RN148" s="252" t="n">
        <v>0.000727507256201687</v>
      </c>
      <c r="RO148" s="252" t="n">
        <v>0.00460265811348657</v>
      </c>
      <c r="RP148" s="252" t="n">
        <v>0.00123601190680741</v>
      </c>
      <c r="RQ148" s="252" t="n">
        <v>0.00073692468796619</v>
      </c>
      <c r="RR148" s="252" t="n">
        <v>0.000863325729910504</v>
      </c>
      <c r="RS148" s="252" t="n">
        <v>0.00098275143261175</v>
      </c>
      <c r="RT148" s="252" t="n">
        <v>0.00063428715505766</v>
      </c>
      <c r="RU148" s="252" t="n">
        <v>0.00133818890677941</v>
      </c>
      <c r="RV148" s="252" t="n">
        <v>0.000347500056645354</v>
      </c>
      <c r="RW148" s="800" t="n">
        <v>0.000561326047174455</v>
      </c>
      <c r="RX148" s="800" t="n">
        <v>0.000603072735575566</v>
      </c>
      <c r="RY148" s="800" t="n">
        <v>0.000970063175086885</v>
      </c>
      <c r="RZ148" s="800" t="n">
        <v>0.00173902985409112</v>
      </c>
      <c r="SA148" s="800" t="n">
        <v>0.0012988831110769</v>
      </c>
      <c r="SB148" s="800" t="n">
        <v>0.000700490616459929</v>
      </c>
      <c r="SC148" s="800" t="n">
        <v>0.000872124848697174</v>
      </c>
      <c r="SD148" s="800" t="n">
        <v>0.000723089720197217</v>
      </c>
      <c r="SE148" s="800" t="n">
        <v>0.00118323107380662</v>
      </c>
      <c r="SF148" s="800" t="n">
        <v>0.000786363352993688</v>
      </c>
      <c r="SG148" s="800" t="n">
        <v>0.00150558190247721</v>
      </c>
      <c r="SH148" s="800" t="n">
        <v>0.000881855661617984</v>
      </c>
      <c r="SI148" s="800" t="n">
        <v>0.00114032850863967</v>
      </c>
      <c r="SJ148" s="800" t="n">
        <v>0.000640710322580685</v>
      </c>
      <c r="SK148" s="800" t="n">
        <v>0.00117106806873892</v>
      </c>
      <c r="SL148" s="800" t="n">
        <v>0.00175615207856133</v>
      </c>
      <c r="SM148" s="800" t="n">
        <v>0.00122209256211052</v>
      </c>
      <c r="SN148" s="800" t="n">
        <v>0.000994273728410419</v>
      </c>
      <c r="SO148" s="800" t="n">
        <v>0.000890547034237004</v>
      </c>
      <c r="SP148" s="800" t="n">
        <v>0.00144888655958051</v>
      </c>
      <c r="SQ148" s="800" t="n">
        <v>0.00163446299347698</v>
      </c>
      <c r="SR148" s="800" t="n">
        <v>0.000828479088144711</v>
      </c>
      <c r="SS148" s="800" t="n">
        <v>0.00285416498476323</v>
      </c>
      <c r="ST148" s="800" t="n">
        <v>0.00127219866883019</v>
      </c>
      <c r="SU148" s="800" t="n">
        <v>0.00142455505231434</v>
      </c>
      <c r="SV148" s="800" t="n">
        <v>0.00293325866697159</v>
      </c>
      <c r="SW148" s="800" t="n">
        <v>0.000709294574473549</v>
      </c>
      <c r="SX148" s="800" t="n">
        <v>0.00468655446309266</v>
      </c>
      <c r="SY148" s="800" t="n">
        <v>0.00114238867191717</v>
      </c>
      <c r="SZ148" s="800" t="n">
        <v>0.000757466367362953</v>
      </c>
      <c r="TA148" s="800" t="n">
        <v>0.00104063150636248</v>
      </c>
      <c r="TB148" s="800" t="n">
        <v>0.000842702344634707</v>
      </c>
      <c r="TC148" s="800" t="n">
        <v>0.000729101460772694</v>
      </c>
      <c r="TD148" s="800" t="n">
        <v>0.00130386359189462</v>
      </c>
      <c r="TE148" s="800" t="n">
        <v>0.000369187518312386</v>
      </c>
    </row>
    <row r="149" customFormat="false" ht="14.4" hidden="false" customHeight="false" outlineLevel="0" collapsed="false">
      <c r="A149" s="800" t="n">
        <v>4.66511688152894E-006</v>
      </c>
      <c r="B149" s="800" t="n">
        <v>1.86011909916247E-005</v>
      </c>
      <c r="C149" s="800" t="n">
        <v>2.14859686635681E-005</v>
      </c>
      <c r="D149" s="800" t="n">
        <v>6.33464801884073E-005</v>
      </c>
      <c r="E149" s="800" t="n">
        <v>6.2702415595408E-005</v>
      </c>
      <c r="F149" s="800" t="n">
        <v>2.47379161429732E-005</v>
      </c>
      <c r="G149" s="800" t="n">
        <v>1.59799981919023E-005</v>
      </c>
      <c r="H149" s="800" t="n">
        <v>1.75158983504624E-005</v>
      </c>
      <c r="I149" s="800" t="n">
        <v>1.21643513845272E-005</v>
      </c>
      <c r="J149" s="800" t="n">
        <v>2.14149347674479E-005</v>
      </c>
      <c r="K149" s="800" t="n">
        <v>2.27204811398749E-005</v>
      </c>
      <c r="L149" s="800" t="n">
        <v>4.54959242708143E-005</v>
      </c>
      <c r="M149" s="800" t="n">
        <v>4.36980910478852E-005</v>
      </c>
      <c r="N149" s="800" t="n">
        <v>7.44818133058461E-006</v>
      </c>
      <c r="O149" s="800" t="n">
        <v>5.76273080214881E-005</v>
      </c>
      <c r="P149" s="800" t="n">
        <v>3.55315488324776E-005</v>
      </c>
      <c r="Q149" s="800" t="n">
        <v>3.95903114682019E-005</v>
      </c>
      <c r="R149" s="800" t="n">
        <v>5.6606972742649E-005</v>
      </c>
      <c r="S149" s="800" t="n">
        <v>2.66333854327364E-005</v>
      </c>
      <c r="T149" s="800" t="n">
        <v>6.71593572468561E-005</v>
      </c>
      <c r="U149" s="800" t="n">
        <v>7.68492237064714E-005</v>
      </c>
      <c r="V149" s="800" t="n">
        <v>8.35928044473284E-005</v>
      </c>
      <c r="W149" s="800" t="n">
        <v>0.000114083103445821</v>
      </c>
      <c r="X149" s="800" t="n">
        <v>4.14897164466963E-005</v>
      </c>
      <c r="Y149" s="800" t="n">
        <v>5.94121745007685E-005</v>
      </c>
      <c r="Z149" s="800" t="n">
        <v>6.93354214989452E-005</v>
      </c>
      <c r="AA149" s="800" t="n">
        <v>3.62458758707391E-005</v>
      </c>
      <c r="AB149" s="800" t="n">
        <v>3.94898055297761E-005</v>
      </c>
      <c r="AC149" s="800" t="n">
        <v>6.32794388596102E-005</v>
      </c>
      <c r="AD149" s="800" t="n">
        <v>3.51112489818364E-005</v>
      </c>
      <c r="AE149" s="800" t="n">
        <v>6.14440564462452E-006</v>
      </c>
      <c r="AF149" s="800" t="n">
        <v>1.88894701695135E-005</v>
      </c>
      <c r="AG149" s="800" t="n">
        <v>7.22718096659697E-005</v>
      </c>
      <c r="AH149" s="800" t="n">
        <v>4.58207262886663E-005</v>
      </c>
      <c r="AI149" s="800" t="n">
        <v>5.91570395042645E-005</v>
      </c>
      <c r="AJ149" s="252" t="n">
        <v>4.38794410015177E-006</v>
      </c>
      <c r="AK149" s="252" t="n">
        <v>1.61718566759936E-005</v>
      </c>
      <c r="AL149" s="252" t="n">
        <v>1.91360258206555E-005</v>
      </c>
      <c r="AM149" s="252" t="n">
        <v>5.54103078273934E-005</v>
      </c>
      <c r="AN149" s="252" t="n">
        <v>5.74678124335826E-005</v>
      </c>
      <c r="AO149" s="252" t="n">
        <v>2.18073656492258E-005</v>
      </c>
      <c r="AP149" s="252" t="n">
        <v>1.38404985631106E-005</v>
      </c>
      <c r="AQ149" s="252" t="n">
        <v>1.53018908140545E-005</v>
      </c>
      <c r="AR149" s="252" t="n">
        <v>1.02292710715248E-005</v>
      </c>
      <c r="AS149" s="252" t="n">
        <v>1.82865640262469E-005</v>
      </c>
      <c r="AT149" s="252" t="n">
        <v>1.91990915024952E-005</v>
      </c>
      <c r="AU149" s="252" t="n">
        <v>3.65735346226111E-005</v>
      </c>
      <c r="AV149" s="252" t="n">
        <v>3.62229913722894E-005</v>
      </c>
      <c r="AW149" s="252" t="n">
        <v>5.72766228567703E-006</v>
      </c>
      <c r="AX149" s="252" t="n">
        <v>4.77752601178633E-005</v>
      </c>
      <c r="AY149" s="252" t="n">
        <v>2.99722200842087E-005</v>
      </c>
      <c r="AZ149" s="252" t="n">
        <v>3.45568923251412E-005</v>
      </c>
      <c r="BA149" s="252" t="n">
        <v>4.89297609595899E-005</v>
      </c>
      <c r="BB149" s="252" t="n">
        <v>2.22472858083553E-005</v>
      </c>
      <c r="BC149" s="252" t="n">
        <v>5.95454011443263E-005</v>
      </c>
      <c r="BD149" s="252" t="n">
        <v>7.64212008767803E-005</v>
      </c>
      <c r="BE149" s="252" t="n">
        <v>5.66746321226367E-005</v>
      </c>
      <c r="BF149" s="252" t="n">
        <v>0.000119589563872082</v>
      </c>
      <c r="BG149" s="252" t="n">
        <v>3.40971549228345E-005</v>
      </c>
      <c r="BH149" s="252" t="n">
        <v>5.00915155076273E-005</v>
      </c>
      <c r="BI149" s="252" t="n">
        <v>7.41741353480163E-005</v>
      </c>
      <c r="BJ149" s="252" t="n">
        <v>3.31673515859791E-005</v>
      </c>
      <c r="BK149" s="252" t="n">
        <v>4.30437884955014E-005</v>
      </c>
      <c r="BL149" s="252" t="n">
        <v>4.90962604437911E-005</v>
      </c>
      <c r="BM149" s="252" t="n">
        <v>3.0091621099892E-005</v>
      </c>
      <c r="BN149" s="252" t="n">
        <v>6.09880431961338E-006</v>
      </c>
      <c r="BO149" s="252" t="n">
        <v>2.09421329594114E-005</v>
      </c>
      <c r="BP149" s="252" t="n">
        <v>9.54377941961645E-005</v>
      </c>
      <c r="BQ149" s="252" t="n">
        <v>4.68779795323109E-005</v>
      </c>
      <c r="BR149" s="252" t="n">
        <v>5.02166692928554E-005</v>
      </c>
      <c r="BS149" s="800" t="n">
        <v>5.19911000638877E-006</v>
      </c>
      <c r="BT149" s="800" t="n">
        <v>1.78900548456037E-005</v>
      </c>
      <c r="BU149" s="800" t="n">
        <v>2.06212564756524E-005</v>
      </c>
      <c r="BV149" s="800" t="n">
        <v>6.69992393916044E-005</v>
      </c>
      <c r="BW149" s="800" t="n">
        <v>6.01152729742208E-005</v>
      </c>
      <c r="BX149" s="800" t="n">
        <v>2.2888687322506E-005</v>
      </c>
      <c r="BY149" s="800" t="n">
        <v>1.43582391399966E-005</v>
      </c>
      <c r="BZ149" s="800" t="n">
        <v>1.37849340711143E-005</v>
      </c>
      <c r="CA149" s="800" t="n">
        <v>1.10243502299779E-005</v>
      </c>
      <c r="CB149" s="800" t="n">
        <v>1.69972388804155E-005</v>
      </c>
      <c r="CC149" s="800" t="n">
        <v>2.28745735172116E-005</v>
      </c>
      <c r="CD149" s="800" t="n">
        <v>4.11453863090648E-005</v>
      </c>
      <c r="CE149" s="800" t="n">
        <v>3.41157815607849E-005</v>
      </c>
      <c r="CF149" s="800" t="n">
        <v>5.87920936275091E-006</v>
      </c>
      <c r="CG149" s="800" t="n">
        <v>4.74880205035124E-005</v>
      </c>
      <c r="CH149" s="800" t="n">
        <v>3.58557847225423E-005</v>
      </c>
      <c r="CI149" s="800" t="n">
        <v>3.6513050579723E-005</v>
      </c>
      <c r="CJ149" s="800" t="n">
        <v>4.81489603152321E-005</v>
      </c>
      <c r="CK149" s="800" t="n">
        <v>3.26720617120169E-005</v>
      </c>
      <c r="CL149" s="800" t="n">
        <v>6.28745703984004E-005</v>
      </c>
      <c r="CM149" s="800" t="n">
        <v>8.88763873007417E-005</v>
      </c>
      <c r="CN149" s="800" t="n">
        <v>6.28455222671761E-005</v>
      </c>
      <c r="CO149" s="800" t="n">
        <v>0.0001301712977969</v>
      </c>
      <c r="CP149" s="800" t="n">
        <v>3.55781437454328E-005</v>
      </c>
      <c r="CQ149" s="800" t="n">
        <v>5.38195770771616E-005</v>
      </c>
      <c r="CR149" s="800" t="n">
        <v>8.87743964749574E-005</v>
      </c>
      <c r="CS149" s="800" t="n">
        <v>3.84647901340013E-005</v>
      </c>
      <c r="CT149" s="800" t="n">
        <v>5.2919953054156E-005</v>
      </c>
      <c r="CU149" s="800" t="n">
        <v>5.65270557730763E-005</v>
      </c>
      <c r="CV149" s="800" t="n">
        <v>3.41781231267712E-005</v>
      </c>
      <c r="CW149" s="800" t="n">
        <v>7.5307042423372E-006</v>
      </c>
      <c r="CX149" s="800" t="n">
        <v>2.38159220561716E-005</v>
      </c>
      <c r="CY149" s="800" t="n">
        <v>0.000117558436159633</v>
      </c>
      <c r="CZ149" s="800" t="n">
        <v>5.61449187863953E-005</v>
      </c>
      <c r="DA149" s="800" t="n">
        <v>4.15255610277896E-005</v>
      </c>
      <c r="DB149" s="252" t="n">
        <v>5.86685867346838E-006</v>
      </c>
      <c r="DC149" s="252" t="n">
        <v>1.91724973429295E-005</v>
      </c>
      <c r="DD149" s="252" t="n">
        <v>2.27678503522195E-005</v>
      </c>
      <c r="DE149" s="252" t="n">
        <v>7.04979316438012E-005</v>
      </c>
      <c r="DF149" s="252" t="n">
        <v>7.06980235664645E-005</v>
      </c>
      <c r="DG149" s="252" t="n">
        <v>2.5076060415622E-005</v>
      </c>
      <c r="DH149" s="252" t="n">
        <v>1.47416387252241E-005</v>
      </c>
      <c r="DI149" s="252" t="n">
        <v>1.72132338595806E-005</v>
      </c>
      <c r="DJ149" s="252" t="n">
        <v>1.12218571210609E-005</v>
      </c>
      <c r="DK149" s="252" t="n">
        <v>2.03356666737933E-005</v>
      </c>
      <c r="DL149" s="252" t="n">
        <v>2.21418371295475E-005</v>
      </c>
      <c r="DM149" s="252" t="n">
        <v>4.27592679676669E-005</v>
      </c>
      <c r="DN149" s="252" t="n">
        <v>5.03214510901854E-005</v>
      </c>
      <c r="DO149" s="252" t="n">
        <v>5.86104664222447E-006</v>
      </c>
      <c r="DP149" s="252" t="n">
        <v>5.13656100382006E-005</v>
      </c>
      <c r="DQ149" s="252" t="n">
        <v>4.32679576180798E-005</v>
      </c>
      <c r="DR149" s="252" t="n">
        <v>4.03542194662898E-005</v>
      </c>
      <c r="DS149" s="252" t="n">
        <v>4.61786355695736E-005</v>
      </c>
      <c r="DT149" s="252" t="n">
        <v>4.0782976148454E-005</v>
      </c>
      <c r="DU149" s="252" t="n">
        <v>5.81797932712783E-005</v>
      </c>
      <c r="DV149" s="252" t="n">
        <v>8.8162185284674E-005</v>
      </c>
      <c r="DW149" s="252" t="n">
        <v>5.21532402742253E-005</v>
      </c>
      <c r="DX149" s="252" t="n">
        <v>0.000151229595284674</v>
      </c>
      <c r="DY149" s="252" t="n">
        <v>3.13507549949036E-005</v>
      </c>
      <c r="DZ149" s="252" t="n">
        <v>5.42034406319482E-005</v>
      </c>
      <c r="EA149" s="252" t="n">
        <v>9.23371248721058E-005</v>
      </c>
      <c r="EB149" s="252" t="n">
        <v>4.14741102120423E-005</v>
      </c>
      <c r="EC149" s="252" t="n">
        <v>5.6105954809296E-005</v>
      </c>
      <c r="ED149" s="252" t="n">
        <v>6.04450024176178E-005</v>
      </c>
      <c r="EE149" s="252" t="n">
        <v>3.35224746454547E-005</v>
      </c>
      <c r="EF149" s="252" t="n">
        <v>8.61645946308461E-006</v>
      </c>
      <c r="EG149" s="252" t="n">
        <v>2.83074110890733E-005</v>
      </c>
      <c r="EH149" s="252" t="n">
        <v>0.000163760498150966</v>
      </c>
      <c r="EI149" s="252" t="n">
        <v>5.70949470754165E-005</v>
      </c>
      <c r="EJ149" s="252" t="n">
        <v>3.99100033954194E-005</v>
      </c>
      <c r="EK149" s="800" t="n">
        <v>6.21060764882459E-006</v>
      </c>
      <c r="EL149" s="800" t="n">
        <v>1.74949918354787E-005</v>
      </c>
      <c r="EM149" s="800" t="n">
        <v>6.46246077217651E-006</v>
      </c>
      <c r="EN149" s="800" t="n">
        <v>9.27256716540379E-006</v>
      </c>
      <c r="EO149" s="800" t="n">
        <v>1.07134695568218E-005</v>
      </c>
      <c r="EP149" s="800" t="n">
        <v>9.6690090936549E-006</v>
      </c>
      <c r="EQ149" s="800" t="n">
        <v>1.25599713726339E-005</v>
      </c>
      <c r="ER149" s="800" t="n">
        <v>8.98598478768979E-006</v>
      </c>
      <c r="ES149" s="800" t="n">
        <v>6.00024025551982E-006</v>
      </c>
      <c r="ET149" s="800" t="n">
        <v>5.70010267279613E-006</v>
      </c>
      <c r="EU149" s="800" t="n">
        <v>7.01171885459236E-006</v>
      </c>
      <c r="EV149" s="800" t="n">
        <v>1.68870942623186E-005</v>
      </c>
      <c r="EW149" s="800" t="n">
        <v>5.88922770542429E-006</v>
      </c>
      <c r="EX149" s="800" t="n">
        <v>4.99677129094106E-006</v>
      </c>
      <c r="EY149" s="800" t="n">
        <v>8.75538435230087E-006</v>
      </c>
      <c r="EZ149" s="800" t="n">
        <v>8.31976771836151E-006</v>
      </c>
      <c r="FA149" s="800" t="n">
        <v>8.79388494213204E-006</v>
      </c>
      <c r="FB149" s="800" t="n">
        <v>3.3898029190782E-005</v>
      </c>
      <c r="FC149" s="800" t="n">
        <v>4.65346883787E-005</v>
      </c>
      <c r="FD149" s="800" t="n">
        <v>5.50441656662307E-005</v>
      </c>
      <c r="FE149" s="800" t="n">
        <v>8.28050628146292E-005</v>
      </c>
      <c r="FF149" s="800" t="n">
        <v>5.85731337318398E-005</v>
      </c>
      <c r="FG149" s="800" t="n">
        <v>2.81781877208906E-005</v>
      </c>
      <c r="FH149" s="800" t="n">
        <v>2.22539501260548E-005</v>
      </c>
      <c r="FI149" s="800" t="n">
        <v>4.57632826571877E-005</v>
      </c>
      <c r="FJ149" s="800" t="n">
        <v>9.05314340190365E-005</v>
      </c>
      <c r="FK149" s="800" t="n">
        <v>4.10435424413893E-005</v>
      </c>
      <c r="FL149" s="800" t="n">
        <v>3.06809079275246E-005</v>
      </c>
      <c r="FM149" s="800" t="n">
        <v>7.40676978826328E-005</v>
      </c>
      <c r="FN149" s="800" t="n">
        <v>4.06719709806862E-005</v>
      </c>
      <c r="FO149" s="800" t="n">
        <v>1.1084990823238E-005</v>
      </c>
      <c r="FP149" s="800" t="n">
        <v>1.43154426638706E-005</v>
      </c>
      <c r="FQ149" s="800" t="n">
        <v>1.84089946535815E-005</v>
      </c>
      <c r="FR149" s="800" t="n">
        <v>6.03355028663288E-005</v>
      </c>
      <c r="FS149" s="800" t="n">
        <v>5.03502415016315E-008</v>
      </c>
      <c r="FT149" s="252" t="n">
        <v>6.711767109243E-006</v>
      </c>
      <c r="FU149" s="252" t="n">
        <v>1.76734240079715E-005</v>
      </c>
      <c r="FV149" s="252" t="n">
        <v>6.80717551913892E-006</v>
      </c>
      <c r="FW149" s="252" t="n">
        <v>1.24749095308448E-005</v>
      </c>
      <c r="FX149" s="252" t="n">
        <v>1.28027065232114E-005</v>
      </c>
      <c r="FY149" s="252" t="n">
        <v>9.45024967344459E-006</v>
      </c>
      <c r="FZ149" s="252" t="n">
        <v>1.43816490689167E-005</v>
      </c>
      <c r="GA149" s="252" t="n">
        <v>1.04391572805828E-005</v>
      </c>
      <c r="GB149" s="252" t="n">
        <v>7.75105508165426E-006</v>
      </c>
      <c r="GC149" s="252" t="n">
        <v>6.96510179480328E-006</v>
      </c>
      <c r="GD149" s="252" t="n">
        <v>9.85387162905938E-006</v>
      </c>
      <c r="GE149" s="252" t="n">
        <v>1.6261219043137E-005</v>
      </c>
      <c r="GF149" s="252" t="n">
        <v>7.1037782168578E-006</v>
      </c>
      <c r="GG149" s="252" t="n">
        <v>6.38989803059555E-006</v>
      </c>
      <c r="GH149" s="252" t="n">
        <v>8.80603549703628E-006</v>
      </c>
      <c r="GI149" s="252" t="n">
        <v>1.15307337815544E-005</v>
      </c>
      <c r="GJ149" s="252" t="n">
        <v>8.0668714293393E-006</v>
      </c>
      <c r="GK149" s="252" t="n">
        <v>3.3815129824766E-005</v>
      </c>
      <c r="GL149" s="252" t="n">
        <v>4.9777043745928E-005</v>
      </c>
      <c r="GM149" s="252" t="n">
        <v>5.60670557032736E-005</v>
      </c>
      <c r="GN149" s="252" t="n">
        <v>0.000107559473079056</v>
      </c>
      <c r="GO149" s="252" t="n">
        <v>6.80803607378885E-005</v>
      </c>
      <c r="GP149" s="252" t="n">
        <v>2.88087830299514E-005</v>
      </c>
      <c r="GQ149" s="252" t="n">
        <v>3.00030738975853E-005</v>
      </c>
      <c r="GR149" s="252" t="n">
        <v>4.85839996046215E-005</v>
      </c>
      <c r="GS149" s="252" t="n">
        <v>0.000103988318140183</v>
      </c>
      <c r="GT149" s="252" t="n">
        <v>3.748150233772E-005</v>
      </c>
      <c r="GU149" s="252" t="n">
        <v>4.09172598153922E-005</v>
      </c>
      <c r="GV149" s="252" t="n">
        <v>7.14447487493558E-005</v>
      </c>
      <c r="GW149" s="252" t="n">
        <v>3.83714662031633E-005</v>
      </c>
      <c r="GX149" s="252" t="n">
        <v>1.54693243811647E-005</v>
      </c>
      <c r="GY149" s="252" t="n">
        <v>1.9487100787204E-005</v>
      </c>
      <c r="GZ149" s="252" t="n">
        <v>2.49032136220516E-005</v>
      </c>
      <c r="HA149" s="252" t="n">
        <v>7.60137486340205E-005</v>
      </c>
      <c r="HB149" s="252" t="n">
        <v>6.34254430003241E-008</v>
      </c>
      <c r="HC149" s="800" t="n">
        <v>6.87303150266436E-006</v>
      </c>
      <c r="HD149" s="800" t="n">
        <v>4.6837439342752E-005</v>
      </c>
      <c r="HE149" s="800" t="n">
        <v>8.46933037745549E-006</v>
      </c>
      <c r="HF149" s="800" t="n">
        <v>1.49486487012298E-005</v>
      </c>
      <c r="HG149" s="800" t="n">
        <v>1.776142655968E-005</v>
      </c>
      <c r="HH149" s="800" t="n">
        <v>1.07910616263543E-005</v>
      </c>
      <c r="HI149" s="800" t="n">
        <v>1.79279440447902E-005</v>
      </c>
      <c r="HJ149" s="800" t="n">
        <v>2.43388745843341E-005</v>
      </c>
      <c r="HK149" s="800" t="n">
        <v>8.26716996043649E-006</v>
      </c>
      <c r="HL149" s="800" t="n">
        <v>8.65823430781095E-006</v>
      </c>
      <c r="HM149" s="800" t="n">
        <v>1.19496056407845E-005</v>
      </c>
      <c r="HN149" s="800" t="n">
        <v>1.76603450283259E-005</v>
      </c>
      <c r="HO149" s="800" t="n">
        <v>8.46644762345195E-006</v>
      </c>
      <c r="HP149" s="800" t="n">
        <v>6.43410515367005E-006</v>
      </c>
      <c r="HQ149" s="800" t="n">
        <v>9.51539559139948E-006</v>
      </c>
      <c r="HR149" s="800" t="n">
        <v>1.26957770588829E-005</v>
      </c>
      <c r="HS149" s="800" t="n">
        <v>1.15363045674448E-005</v>
      </c>
      <c r="HT149" s="800" t="n">
        <v>3.61255238705811E-005</v>
      </c>
      <c r="HU149" s="800" t="n">
        <v>8.23041217417744E-005</v>
      </c>
      <c r="HV149" s="800" t="n">
        <v>6.06189121780126E-005</v>
      </c>
      <c r="HW149" s="800" t="n">
        <v>0.000112363779429809</v>
      </c>
      <c r="HX149" s="800" t="n">
        <v>6.41812277545308E-005</v>
      </c>
      <c r="HY149" s="800" t="n">
        <v>4.5857940348203E-005</v>
      </c>
      <c r="HZ149" s="800" t="n">
        <v>3.62978024267175E-005</v>
      </c>
      <c r="IA149" s="800" t="n">
        <v>5.61203119399483E-005</v>
      </c>
      <c r="IB149" s="800" t="n">
        <v>0.000121554330157264</v>
      </c>
      <c r="IC149" s="800" t="n">
        <v>4.54701201772474E-005</v>
      </c>
      <c r="ID149" s="800" t="n">
        <v>4.06224599858521E-005</v>
      </c>
      <c r="IE149" s="800" t="n">
        <v>6.57470488655064E-005</v>
      </c>
      <c r="IF149" s="800" t="n">
        <v>4.62888921971863E-005</v>
      </c>
      <c r="IG149" s="800" t="n">
        <v>3.37386330556796E-005</v>
      </c>
      <c r="IH149" s="800" t="n">
        <v>4.4844563419134E-005</v>
      </c>
      <c r="II149" s="800" t="n">
        <v>3.97210166993807E-005</v>
      </c>
      <c r="IJ149" s="800" t="n">
        <v>8.60005065635145E-005</v>
      </c>
      <c r="IK149" s="800" t="n">
        <v>3.65038489123984E-008</v>
      </c>
      <c r="IL149" s="252" t="n">
        <v>5.68828154687152E-006</v>
      </c>
      <c r="IM149" s="252" t="n">
        <v>2.92127338742706E-005</v>
      </c>
      <c r="IN149" s="252" t="n">
        <v>6.26264151807723E-006</v>
      </c>
      <c r="IO149" s="252" t="n">
        <v>1.13863331296522E-005</v>
      </c>
      <c r="IP149" s="252" t="n">
        <v>1.45096921232629E-005</v>
      </c>
      <c r="IQ149" s="252" t="n">
        <v>1.10248528975686E-005</v>
      </c>
      <c r="IR149" s="252" t="n">
        <v>1.36552500495235E-005</v>
      </c>
      <c r="IS149" s="252" t="n">
        <v>1.28833347556059E-005</v>
      </c>
      <c r="IT149" s="252" t="n">
        <v>6.19445458714131E-006</v>
      </c>
      <c r="IU149" s="252" t="n">
        <v>6.16977856113956E-006</v>
      </c>
      <c r="IV149" s="252" t="n">
        <v>9.06955558861715E-006</v>
      </c>
      <c r="IW149" s="252" t="n">
        <v>1.39902366309288E-005</v>
      </c>
      <c r="IX149" s="252" t="n">
        <v>6.46705753499029E-006</v>
      </c>
      <c r="IY149" s="252" t="n">
        <v>5.23178827819276E-006</v>
      </c>
      <c r="IZ149" s="252" t="n">
        <v>7.67129492959996E-006</v>
      </c>
      <c r="JA149" s="252" t="n">
        <v>1.20097900264371E-005</v>
      </c>
      <c r="JB149" s="252" t="n">
        <v>8.10274042911573E-006</v>
      </c>
      <c r="JC149" s="252" t="n">
        <v>2.78321464286381E-005</v>
      </c>
      <c r="JD149" s="252" t="n">
        <v>5.23139847291234E-005</v>
      </c>
      <c r="JE149" s="252" t="n">
        <v>4.31997213003502E-005</v>
      </c>
      <c r="JF149" s="252" t="n">
        <v>8.51885960670641E-005</v>
      </c>
      <c r="JG149" s="252" t="n">
        <v>5.3255817775268E-005</v>
      </c>
      <c r="JH149" s="252" t="n">
        <v>3.05530097913844E-005</v>
      </c>
      <c r="JI149" s="252" t="n">
        <v>2.52286460128247E-005</v>
      </c>
      <c r="JJ149" s="252" t="n">
        <v>3.96310831957818E-005</v>
      </c>
      <c r="JK149" s="252" t="n">
        <v>9.92472218614734E-005</v>
      </c>
      <c r="JL149" s="252" t="n">
        <v>3.31728938345834E-005</v>
      </c>
      <c r="JM149" s="252" t="n">
        <v>3.09745106140563E-005</v>
      </c>
      <c r="JN149" s="252" t="n">
        <v>5.58998501916333E-005</v>
      </c>
      <c r="JO149" s="252" t="n">
        <v>3.4758280786742E-005</v>
      </c>
      <c r="JP149" s="252" t="n">
        <v>1.9496368400318E-005</v>
      </c>
      <c r="JQ149" s="252" t="n">
        <v>3.24694881291426E-005</v>
      </c>
      <c r="JR149" s="252" t="n">
        <v>2.93968258671245E-005</v>
      </c>
      <c r="JS149" s="252" t="n">
        <v>6.92442555188854E-005</v>
      </c>
      <c r="JT149" s="252" t="n">
        <v>3.65018046301705E-008</v>
      </c>
      <c r="JU149" s="800" t="n">
        <v>6.20414641860121E-006</v>
      </c>
      <c r="JV149" s="800" t="n">
        <v>3.71427120799451E-005</v>
      </c>
      <c r="JW149" s="800" t="n">
        <v>6.06799363819946E-006</v>
      </c>
      <c r="JX149" s="800" t="n">
        <v>1.01849432970984E-005</v>
      </c>
      <c r="JY149" s="800" t="n">
        <v>1.57928163934267E-005</v>
      </c>
      <c r="JZ149" s="800" t="n">
        <v>9.03473692459902E-006</v>
      </c>
      <c r="KA149" s="800" t="n">
        <v>1.34494710159948E-005</v>
      </c>
      <c r="KB149" s="800" t="n">
        <v>1.66949392875054E-005</v>
      </c>
      <c r="KC149" s="800" t="n">
        <v>6.45599153554422E-006</v>
      </c>
      <c r="KD149" s="800" t="n">
        <v>6.1364799461312E-006</v>
      </c>
      <c r="KE149" s="800" t="n">
        <v>8.84008832677867E-006</v>
      </c>
      <c r="KF149" s="800" t="n">
        <v>1.34338851516564E-005</v>
      </c>
      <c r="KG149" s="800" t="n">
        <v>5.94943668036536E-006</v>
      </c>
      <c r="KH149" s="800" t="n">
        <v>4.98047471222535E-006</v>
      </c>
      <c r="KI149" s="800" t="n">
        <v>8.3076997147751E-006</v>
      </c>
      <c r="KJ149" s="800" t="n">
        <v>8.68149839306571E-006</v>
      </c>
      <c r="KK149" s="800" t="n">
        <v>8.125261846471E-006</v>
      </c>
      <c r="KL149" s="800" t="n">
        <v>2.99071649540829E-005</v>
      </c>
      <c r="KM149" s="800" t="n">
        <v>4.794412752698E-005</v>
      </c>
      <c r="KN149" s="800" t="n">
        <v>3.76645745876792E-005</v>
      </c>
      <c r="KO149" s="800" t="n">
        <v>8.12449851758332E-005</v>
      </c>
      <c r="KP149" s="800" t="n">
        <v>4.99162397361808E-005</v>
      </c>
      <c r="KQ149" s="800" t="n">
        <v>3.43566329737576E-005</v>
      </c>
      <c r="KR149" s="800" t="n">
        <v>1.67542651478674E-005</v>
      </c>
      <c r="KS149" s="800" t="n">
        <v>3.61677562467531E-005</v>
      </c>
      <c r="KT149" s="800" t="n">
        <v>9.8098158644207E-005</v>
      </c>
      <c r="KU149" s="800" t="n">
        <v>3.37475116405469E-005</v>
      </c>
      <c r="KV149" s="800" t="n">
        <v>2.80664488057042E-005</v>
      </c>
      <c r="KW149" s="800" t="n">
        <v>5.44585279304313E-005</v>
      </c>
      <c r="KX149" s="800" t="n">
        <v>3.50322948049158E-005</v>
      </c>
      <c r="KY149" s="800" t="n">
        <v>2.49866318421839E-005</v>
      </c>
      <c r="KZ149" s="800" t="n">
        <v>4.18229377023196E-005</v>
      </c>
      <c r="LA149" s="800" t="n">
        <v>3.16651986963725E-005</v>
      </c>
      <c r="LB149" s="800" t="n">
        <v>6.60997727248209E-005</v>
      </c>
      <c r="LC149" s="800" t="n">
        <v>1.07824714829963E-007</v>
      </c>
      <c r="LD149" s="252" t="n">
        <v>3.66003288125138E-006</v>
      </c>
      <c r="LE149" s="252" t="n">
        <v>3.84967027835348E-005</v>
      </c>
      <c r="LF149" s="252" t="n">
        <v>1.10190913971836E-005</v>
      </c>
      <c r="LG149" s="252" t="n">
        <v>1.31730056809449E-005</v>
      </c>
      <c r="LH149" s="252" t="n">
        <v>2.42983715037618E-005</v>
      </c>
      <c r="LI149" s="252" t="n">
        <v>4.84251616975574E-006</v>
      </c>
      <c r="LJ149" s="252" t="n">
        <v>1.38555932646991E-005</v>
      </c>
      <c r="LK149" s="252" t="n">
        <v>1.63176675788087E-005</v>
      </c>
      <c r="LL149" s="252" t="n">
        <v>7.47434814027279E-006</v>
      </c>
      <c r="LM149" s="252" t="n">
        <v>9.33515434280816E-006</v>
      </c>
      <c r="LN149" s="252" t="n">
        <v>1.21120716961243E-005</v>
      </c>
      <c r="LO149" s="252" t="n">
        <v>7.55960969063315E-006</v>
      </c>
      <c r="LP149" s="252" t="n">
        <v>8.46541578196992E-006</v>
      </c>
      <c r="LQ149" s="252" t="n">
        <v>6.30571163000197E-006</v>
      </c>
      <c r="LR149" s="252" t="n">
        <v>5.37197518225529E-006</v>
      </c>
      <c r="LS149" s="252" t="n">
        <v>1.14954955509162E-005</v>
      </c>
      <c r="LT149" s="252" t="n">
        <v>9.98785028818892E-006</v>
      </c>
      <c r="LU149" s="252" t="n">
        <v>1.80473458598483E-005</v>
      </c>
      <c r="LV149" s="252" t="n">
        <v>3.25135616826337E-005</v>
      </c>
      <c r="LW149" s="252" t="n">
        <v>3.34327796651587E-005</v>
      </c>
      <c r="LX149" s="252" t="n">
        <v>7.4737208379513E-005</v>
      </c>
      <c r="LY149" s="252" t="n">
        <v>4.4262576610383E-005</v>
      </c>
      <c r="LZ149" s="252" t="n">
        <v>3.91407186806007E-005</v>
      </c>
      <c r="MA149" s="252" t="n">
        <v>2.40065115528738E-005</v>
      </c>
      <c r="MB149" s="252" t="n">
        <v>3.53986243947754E-005</v>
      </c>
      <c r="MC149" s="252" t="n">
        <v>8.48246718800402E-005</v>
      </c>
      <c r="MD149" s="252" t="n">
        <v>2.76008254170347E-005</v>
      </c>
      <c r="ME149" s="252" t="n">
        <v>2.7459716276939E-005</v>
      </c>
      <c r="MF149" s="252" t="n">
        <v>1.28279529451473E-005</v>
      </c>
      <c r="MG149" s="252" t="n">
        <v>2.93829485033164E-005</v>
      </c>
      <c r="MH149" s="252" t="n">
        <v>3.42168033136092E-005</v>
      </c>
      <c r="MI149" s="252" t="n">
        <v>6.86318239127969E-005</v>
      </c>
      <c r="MJ149" s="252" t="n">
        <v>4.18209397686115E-005</v>
      </c>
      <c r="MK149" s="252" t="n">
        <v>7.11683603434432E-005</v>
      </c>
      <c r="ML149" s="252" t="n">
        <v>1.84006515833512E-007</v>
      </c>
      <c r="MM149" s="800" t="n">
        <v>6.59676141311086E-006</v>
      </c>
      <c r="MN149" s="800" t="n">
        <v>1.49210446778747E-005</v>
      </c>
      <c r="MO149" s="800" t="n">
        <v>1.04229034027817E-005</v>
      </c>
      <c r="MP149" s="800" t="n">
        <v>1.86002036728419E-005</v>
      </c>
      <c r="MQ149" s="800" t="n">
        <v>2.27718947516426E-005</v>
      </c>
      <c r="MR149" s="800" t="n">
        <v>1.76073988262614E-005</v>
      </c>
      <c r="MS149" s="800" t="n">
        <v>7.81807539583339E-006</v>
      </c>
      <c r="MT149" s="800" t="n">
        <v>3.83910097781906E-006</v>
      </c>
      <c r="MU149" s="800" t="n">
        <v>1.11275963866196E-005</v>
      </c>
      <c r="MV149" s="800" t="n">
        <v>7.92916989800615E-006</v>
      </c>
      <c r="MW149" s="800" t="n">
        <v>1.14449499182266E-005</v>
      </c>
      <c r="MX149" s="800" t="n">
        <v>4.00299241745526E-006</v>
      </c>
      <c r="MY149" s="800" t="n">
        <v>4.07367447459859E-006</v>
      </c>
      <c r="MZ149" s="800" t="n">
        <v>1.47868825604195E-005</v>
      </c>
      <c r="NA149" s="800" t="n">
        <v>1.23254518979002E-005</v>
      </c>
      <c r="NB149" s="800" t="n">
        <v>1.99270772341369E-005</v>
      </c>
      <c r="NC149" s="800" t="n">
        <v>1.81718328458166E-005</v>
      </c>
      <c r="ND149" s="800" t="n">
        <v>4.33372489827142E-005</v>
      </c>
      <c r="NE149" s="800" t="n">
        <v>7.46502052062877E-006</v>
      </c>
      <c r="NF149" s="800" t="n">
        <v>2.34348756183552E-005</v>
      </c>
      <c r="NG149" s="800" t="n">
        <v>2.28301295962538E-005</v>
      </c>
      <c r="NH149" s="800" t="n">
        <v>1.85103150974755E-005</v>
      </c>
      <c r="NI149" s="800" t="n">
        <v>2.80064925317175E-005</v>
      </c>
      <c r="NJ149" s="800" t="n">
        <v>7.45013596103986E-005</v>
      </c>
      <c r="NK149" s="800" t="n">
        <v>3.77675050237033E-005</v>
      </c>
      <c r="NL149" s="800" t="n">
        <v>3.1918845695667E-005</v>
      </c>
      <c r="NM149" s="800" t="n">
        <v>2.61699847912731E-005</v>
      </c>
      <c r="NN149" s="800" t="n">
        <v>1.27624799922985E-005</v>
      </c>
      <c r="NO149" s="800" t="n">
        <v>1.40862134103731E-005</v>
      </c>
      <c r="NP149" s="800" t="n">
        <v>7.96437489414848E-006</v>
      </c>
      <c r="NQ149" s="800" t="n">
        <v>1.27107184143954E-005</v>
      </c>
      <c r="NR149" s="800" t="n">
        <v>1.83254027754604E-005</v>
      </c>
      <c r="NS149" s="800" t="n">
        <v>8.33806680465841E-006</v>
      </c>
      <c r="NT149" s="800" t="n">
        <v>2.70164837679796E-005</v>
      </c>
      <c r="NU149" s="800" t="n">
        <v>3.09122432830002E-007</v>
      </c>
      <c r="NV149" s="252" t="n">
        <v>4.66536509472202E-006</v>
      </c>
      <c r="NW149" s="252" t="n">
        <v>4.07251173388141E-005</v>
      </c>
      <c r="NX149" s="252" t="n">
        <v>1.37774750659887E-005</v>
      </c>
      <c r="NY149" s="252" t="n">
        <v>1.32998531850104E-005</v>
      </c>
      <c r="NZ149" s="252" t="n">
        <v>1.81270362863768E-005</v>
      </c>
      <c r="OA149" s="252" t="n">
        <v>9.31815372696796E-006</v>
      </c>
      <c r="OB149" s="252" t="n">
        <v>1.32674287838461E-005</v>
      </c>
      <c r="OC149" s="252" t="n">
        <v>1.07216385668871E-005</v>
      </c>
      <c r="OD149" s="252" t="n">
        <v>1.08379723788245E-005</v>
      </c>
      <c r="OE149" s="252" t="n">
        <v>9.79678924515408E-006</v>
      </c>
      <c r="OF149" s="252" t="n">
        <v>1.22642796154412E-005</v>
      </c>
      <c r="OG149" s="252" t="n">
        <v>5.9391159804121E-006</v>
      </c>
      <c r="OH149" s="252" t="n">
        <v>6.98689698448261E-006</v>
      </c>
      <c r="OI149" s="252" t="n">
        <v>7.70092691313023E-006</v>
      </c>
      <c r="OJ149" s="252" t="n">
        <v>7.8973311065834E-006</v>
      </c>
      <c r="OK149" s="252" t="n">
        <v>1.65692291370323E-005</v>
      </c>
      <c r="OL149" s="252" t="n">
        <v>1.30926995218274E-005</v>
      </c>
      <c r="OM149" s="252" t="n">
        <v>2.55678749130448E-005</v>
      </c>
      <c r="ON149" s="252" t="n">
        <v>3.14307023394452E-005</v>
      </c>
      <c r="OO149" s="252" t="n">
        <v>2.82430877569411E-005</v>
      </c>
      <c r="OP149" s="252" t="n">
        <v>4.53192730271289E-005</v>
      </c>
      <c r="OQ149" s="252" t="n">
        <v>2.43191060914705E-005</v>
      </c>
      <c r="OR149" s="252" t="n">
        <v>3.67254018267072E-005</v>
      </c>
      <c r="OS149" s="252" t="n">
        <v>3.45079611566847E-005</v>
      </c>
      <c r="OT149" s="252" t="n">
        <v>2.94686494331242E-005</v>
      </c>
      <c r="OU149" s="252" t="n">
        <v>5.40740965230843E-005</v>
      </c>
      <c r="OV149" s="252" t="n">
        <v>2.42823139743598E-005</v>
      </c>
      <c r="OW149" s="252" t="n">
        <v>1.6812505601718E-005</v>
      </c>
      <c r="OX149" s="252" t="n">
        <v>1.11768047599393E-005</v>
      </c>
      <c r="OY149" s="252" t="n">
        <v>2.00991402658387E-005</v>
      </c>
      <c r="OZ149" s="252" t="n">
        <v>3.23026058802077E-005</v>
      </c>
      <c r="PA149" s="252" t="n">
        <v>4.14604278618599E-005</v>
      </c>
      <c r="PB149" s="252" t="n">
        <v>2.4514325881204E-005</v>
      </c>
      <c r="PC149" s="252" t="n">
        <v>4.1796564526032E-005</v>
      </c>
      <c r="PD149" s="252" t="n">
        <v>4.93322979345395E-007</v>
      </c>
      <c r="PE149" s="800" t="n">
        <v>6.50564583286464E-006</v>
      </c>
      <c r="PF149" s="800" t="n">
        <v>1.00759618240368E-005</v>
      </c>
      <c r="PG149" s="800" t="n">
        <v>1.00885183690295E-005</v>
      </c>
      <c r="PH149" s="800" t="n">
        <v>1.56573702426389E-005</v>
      </c>
      <c r="PI149" s="800" t="n">
        <v>1.65028920260013E-005</v>
      </c>
      <c r="PJ149" s="800" t="n">
        <v>1.62723386087171E-005</v>
      </c>
      <c r="PK149" s="800" t="n">
        <v>7.50916596083715E-006</v>
      </c>
      <c r="PL149" s="800" t="n">
        <v>3.26890396484401E-006</v>
      </c>
      <c r="PM149" s="800" t="n">
        <v>1.10972121654115E-005</v>
      </c>
      <c r="PN149" s="800" t="n">
        <v>6.60843191054351E-006</v>
      </c>
      <c r="PO149" s="800" t="n">
        <v>1.04827756979809E-005</v>
      </c>
      <c r="PP149" s="800" t="n">
        <v>3.73512538663997E-006</v>
      </c>
      <c r="PQ149" s="800" t="n">
        <v>3.8691934682145E-006</v>
      </c>
      <c r="PR149" s="800" t="n">
        <v>1.21408116731017E-005</v>
      </c>
      <c r="PS149" s="800" t="n">
        <v>1.28230598733211E-005</v>
      </c>
      <c r="PT149" s="800" t="n">
        <v>2.86207295545739E-005</v>
      </c>
      <c r="PU149" s="800" t="n">
        <v>1.94011509535196E-005</v>
      </c>
      <c r="PV149" s="800" t="n">
        <v>5.30789085430752E-005</v>
      </c>
      <c r="PW149" s="800" t="n">
        <v>6.4491876950779E-006</v>
      </c>
      <c r="PX149" s="800" t="n">
        <v>2.4145710824296E-005</v>
      </c>
      <c r="PY149" s="800" t="n">
        <v>2.49527372410315E-005</v>
      </c>
      <c r="PZ149" s="800" t="n">
        <v>2.10072249412298E-005</v>
      </c>
      <c r="QA149" s="800" t="n">
        <v>2.51705992547232E-005</v>
      </c>
      <c r="QB149" s="800" t="n">
        <v>7.18489574241163E-005</v>
      </c>
      <c r="QC149" s="800" t="n">
        <v>3.90446213298526E-005</v>
      </c>
      <c r="QD149" s="800" t="n">
        <v>3.00352614298817E-005</v>
      </c>
      <c r="QE149" s="800" t="n">
        <v>2.94216024144561E-005</v>
      </c>
      <c r="QF149" s="800" t="n">
        <v>1.27739950799092E-005</v>
      </c>
      <c r="QG149" s="800" t="n">
        <v>1.48531106942164E-005</v>
      </c>
      <c r="QH149" s="800" t="n">
        <v>6.71522824938674E-006</v>
      </c>
      <c r="QI149" s="800" t="n">
        <v>1.02879411130289E-005</v>
      </c>
      <c r="QJ149" s="800" t="n">
        <v>1.27128131359168E-005</v>
      </c>
      <c r="QK149" s="800" t="n">
        <v>9.31667965699307E-006</v>
      </c>
      <c r="QL149" s="800" t="n">
        <v>2.95280539913467E-005</v>
      </c>
      <c r="QM149" s="800" t="n">
        <v>3.99531529335832E-007</v>
      </c>
      <c r="QN149" s="252" t="n">
        <v>6.25439170437751E-006</v>
      </c>
      <c r="QO149" s="252" t="n">
        <v>1.48091974777824E-005</v>
      </c>
      <c r="QP149" s="252" t="n">
        <v>1.02780548929784E-005</v>
      </c>
      <c r="QQ149" s="252" t="n">
        <v>1.16919230911892E-005</v>
      </c>
      <c r="QR149" s="252" t="n">
        <v>1.76902661717247E-005</v>
      </c>
      <c r="QS149" s="252" t="n">
        <v>1.35030437554838E-005</v>
      </c>
      <c r="QT149" s="252" t="n">
        <v>8.26748638173503E-006</v>
      </c>
      <c r="QU149" s="252" t="n">
        <v>3.7900979710474E-006</v>
      </c>
      <c r="QV149" s="252" t="n">
        <v>1.16527475300872E-005</v>
      </c>
      <c r="QW149" s="252" t="n">
        <v>6.90730329387996E-006</v>
      </c>
      <c r="QX149" s="252" t="n">
        <v>1.10157262490984E-005</v>
      </c>
      <c r="QY149" s="252" t="n">
        <v>4.5477274680073E-006</v>
      </c>
      <c r="QZ149" s="252" t="n">
        <v>4.44795990234777E-006</v>
      </c>
      <c r="RA149" s="252" t="n">
        <v>1.05338766603929E-005</v>
      </c>
      <c r="RB149" s="252" t="n">
        <v>1.04552587517714E-005</v>
      </c>
      <c r="RC149" s="252" t="n">
        <v>1.96582097798934E-005</v>
      </c>
      <c r="RD149" s="252" t="n">
        <v>2.05144164381593E-005</v>
      </c>
      <c r="RE149" s="252" t="n">
        <v>4.49467184193315E-005</v>
      </c>
      <c r="RF149" s="252" t="n">
        <v>2.04421972660654E-005</v>
      </c>
      <c r="RG149" s="252" t="n">
        <v>2.5226534735301E-005</v>
      </c>
      <c r="RH149" s="252" t="n">
        <v>3.26371542694285E-005</v>
      </c>
      <c r="RI149" s="252" t="n">
        <v>2.57254807915205E-005</v>
      </c>
      <c r="RJ149" s="252" t="n">
        <v>2.59502771007272E-005</v>
      </c>
      <c r="RK149" s="252" t="n">
        <v>5.43436431348051E-005</v>
      </c>
      <c r="RL149" s="252" t="n">
        <v>3.81663494235611E-005</v>
      </c>
      <c r="RM149" s="252" t="n">
        <v>4.05465924063819E-005</v>
      </c>
      <c r="RN149" s="252" t="n">
        <v>2.99302618729405E-005</v>
      </c>
      <c r="RO149" s="252" t="n">
        <v>1.51584082167451E-005</v>
      </c>
      <c r="RP149" s="252" t="n">
        <v>2.00242509896289E-005</v>
      </c>
      <c r="RQ149" s="252" t="n">
        <v>9.19702581134302E-006</v>
      </c>
      <c r="RR149" s="252" t="n">
        <v>1.39585756633922E-005</v>
      </c>
      <c r="RS149" s="252" t="n">
        <v>1.82221868947425E-005</v>
      </c>
      <c r="RT149" s="252" t="n">
        <v>1.42553909464235E-005</v>
      </c>
      <c r="RU149" s="252" t="n">
        <v>3.46775930353748E-005</v>
      </c>
      <c r="RV149" s="252" t="n">
        <v>1.64414944864755E-007</v>
      </c>
      <c r="RW149" s="800" t="n">
        <v>3.08671894315901E-006</v>
      </c>
      <c r="RX149" s="800" t="n">
        <v>6.62052015969676E-005</v>
      </c>
      <c r="RY149" s="800" t="n">
        <v>1.25187533252252E-005</v>
      </c>
      <c r="RZ149" s="800" t="n">
        <v>1.06147092992414E-005</v>
      </c>
      <c r="SA149" s="800" t="n">
        <v>1.33674173992799E-005</v>
      </c>
      <c r="SB149" s="800" t="n">
        <v>4.42412421186112E-006</v>
      </c>
      <c r="SC149" s="800" t="n">
        <v>1.45118953651245E-005</v>
      </c>
      <c r="SD149" s="800" t="n">
        <v>1.01030552498851E-005</v>
      </c>
      <c r="SE149" s="800" t="n">
        <v>8.27109797292952E-006</v>
      </c>
      <c r="SF149" s="800" t="n">
        <v>8.92252996705071E-006</v>
      </c>
      <c r="SG149" s="800" t="n">
        <v>1.03335348066026E-005</v>
      </c>
      <c r="SH149" s="800" t="n">
        <v>5.82137791253507E-006</v>
      </c>
      <c r="SI149" s="800" t="n">
        <v>6.73976285392292E-006</v>
      </c>
      <c r="SJ149" s="800" t="n">
        <v>5.27976477864259E-006</v>
      </c>
      <c r="SK149" s="800" t="n">
        <v>5.70351780668831E-006</v>
      </c>
      <c r="SL149" s="800" t="n">
        <v>1.07672790596463E-005</v>
      </c>
      <c r="SM149" s="800" t="n">
        <v>1.17859010626318E-005</v>
      </c>
      <c r="SN149" s="800" t="n">
        <v>1.45621467054227E-005</v>
      </c>
      <c r="SO149" s="800" t="n">
        <v>4.88989721263423E-005</v>
      </c>
      <c r="SP149" s="800" t="n">
        <v>3.00630996545884E-005</v>
      </c>
      <c r="SQ149" s="800" t="n">
        <v>6.20811573935174E-005</v>
      </c>
      <c r="SR149" s="800" t="n">
        <v>3.41327878778879E-005</v>
      </c>
      <c r="SS149" s="800" t="n">
        <v>4.10598810683812E-005</v>
      </c>
      <c r="ST149" s="800" t="n">
        <v>1.77706658755596E-005</v>
      </c>
      <c r="SU149" s="800" t="n">
        <v>3.04678145358747E-005</v>
      </c>
      <c r="SV149" s="800" t="n">
        <v>7.23507444355032E-005</v>
      </c>
      <c r="SW149" s="800" t="n">
        <v>2.21584065977781E-005</v>
      </c>
      <c r="SX149" s="800" t="n">
        <v>2.2112309918185E-005</v>
      </c>
      <c r="SY149" s="800" t="n">
        <v>1.98585363214951E-005</v>
      </c>
      <c r="SZ149" s="800" t="n">
        <v>2.40934535585328E-005</v>
      </c>
      <c r="TA149" s="800" t="n">
        <v>3.55454372344574E-005</v>
      </c>
      <c r="TB149" s="800" t="n">
        <v>4.8685912211439E-005</v>
      </c>
      <c r="TC149" s="800" t="n">
        <v>3.15744044664617E-005</v>
      </c>
      <c r="TD149" s="800" t="n">
        <v>5.33657610188117E-005</v>
      </c>
      <c r="TE149" s="800" t="n">
        <v>1.93738940245211E-007</v>
      </c>
    </row>
    <row r="150" customFormat="false" ht="14.4" hidden="false" customHeight="false" outlineLevel="0" collapsed="false">
      <c r="A150" s="800" t="n">
        <v>0.000218020524678362</v>
      </c>
      <c r="B150" s="800" t="n">
        <v>0.00084670529839892</v>
      </c>
      <c r="C150" s="800" t="n">
        <v>0.00103909453223112</v>
      </c>
      <c r="D150" s="800" t="n">
        <v>0.000721950716919837</v>
      </c>
      <c r="E150" s="800" t="n">
        <v>0.000773684242559981</v>
      </c>
      <c r="F150" s="800" t="n">
        <v>0.000549917189787801</v>
      </c>
      <c r="G150" s="800" t="n">
        <v>0.00177050328580139</v>
      </c>
      <c r="H150" s="800" t="n">
        <v>0.000337566358666136</v>
      </c>
      <c r="I150" s="800" t="n">
        <v>0.00170309846358772</v>
      </c>
      <c r="J150" s="800" t="n">
        <v>0.000910332270784578</v>
      </c>
      <c r="K150" s="800" t="n">
        <v>0.000620396471370819</v>
      </c>
      <c r="L150" s="800" t="n">
        <v>0.000633996374301948</v>
      </c>
      <c r="M150" s="800" t="n">
        <v>0.00105442261226817</v>
      </c>
      <c r="N150" s="800" t="n">
        <v>0.0016114803064626</v>
      </c>
      <c r="O150" s="800" t="n">
        <v>0.00101702796576249</v>
      </c>
      <c r="P150" s="800" t="n">
        <v>0.00104652106693019</v>
      </c>
      <c r="Q150" s="800" t="n">
        <v>0.000690648886619661</v>
      </c>
      <c r="R150" s="800" t="n">
        <v>0.00143788661657466</v>
      </c>
      <c r="S150" s="800" t="n">
        <v>0.000826161750538039</v>
      </c>
      <c r="T150" s="800" t="n">
        <v>0.00160082687048063</v>
      </c>
      <c r="U150" s="800" t="n">
        <v>0.00167079518207457</v>
      </c>
      <c r="V150" s="800" t="n">
        <v>0.00110414854005543</v>
      </c>
      <c r="W150" s="800" t="n">
        <v>0.000720806676995646</v>
      </c>
      <c r="X150" s="800" t="n">
        <v>0.00256232717446722</v>
      </c>
      <c r="Y150" s="800" t="n">
        <v>0.00344184934714618</v>
      </c>
      <c r="Z150" s="800" t="n">
        <v>0.00121857601942834</v>
      </c>
      <c r="AA150" s="800" t="n">
        <v>0.00201374120918675</v>
      </c>
      <c r="AB150" s="800" t="n">
        <v>0.00206977963011094</v>
      </c>
      <c r="AC150" s="800" t="n">
        <v>0.0007577965584623</v>
      </c>
      <c r="AD150" s="800" t="n">
        <v>0.00266744444323524</v>
      </c>
      <c r="AE150" s="800" t="n">
        <v>0.00176351091809464</v>
      </c>
      <c r="AF150" s="800" t="n">
        <v>0.000608754452441031</v>
      </c>
      <c r="AG150" s="800" t="n">
        <v>0.00146238197713395</v>
      </c>
      <c r="AH150" s="800" t="n">
        <v>0.00137338944376931</v>
      </c>
      <c r="AI150" s="800" t="n">
        <v>3.35204055051944E-005</v>
      </c>
      <c r="AJ150" s="252" t="n">
        <v>0.00020652180725219</v>
      </c>
      <c r="AK150" s="252" t="n">
        <v>0.000873800291690321</v>
      </c>
      <c r="AL150" s="252" t="n">
        <v>0.00105215398813556</v>
      </c>
      <c r="AM150" s="252" t="n">
        <v>0.000715844768881023</v>
      </c>
      <c r="AN150" s="252" t="n">
        <v>0.000766052022020041</v>
      </c>
      <c r="AO150" s="252" t="n">
        <v>0.000560031653403743</v>
      </c>
      <c r="AP150" s="252" t="n">
        <v>0.00172196119153213</v>
      </c>
      <c r="AQ150" s="252" t="n">
        <v>0.000324088626783682</v>
      </c>
      <c r="AR150" s="252" t="n">
        <v>0.00166752957441332</v>
      </c>
      <c r="AS150" s="252" t="n">
        <v>0.000885615120904269</v>
      </c>
      <c r="AT150" s="252" t="n">
        <v>0.000641828177464257</v>
      </c>
      <c r="AU150" s="252" t="n">
        <v>0.000626312251367491</v>
      </c>
      <c r="AV150" s="252" t="n">
        <v>0.00107124797400649</v>
      </c>
      <c r="AW150" s="252" t="n">
        <v>0.00162483941346751</v>
      </c>
      <c r="AX150" s="252" t="n">
        <v>0.00103582160962105</v>
      </c>
      <c r="AY150" s="252" t="n">
        <v>0.000967729194843534</v>
      </c>
      <c r="AZ150" s="252" t="n">
        <v>0.000702409572371697</v>
      </c>
      <c r="BA150" s="252" t="n">
        <v>0.00147336167151244</v>
      </c>
      <c r="BB150" s="252" t="n">
        <v>0.00085058523595147</v>
      </c>
      <c r="BC150" s="252" t="n">
        <v>0.00131705582335704</v>
      </c>
      <c r="BD150" s="252" t="n">
        <v>0.00162977893220315</v>
      </c>
      <c r="BE150" s="252" t="n">
        <v>0.00106741278720016</v>
      </c>
      <c r="BF150" s="252" t="n">
        <v>0.00078788084318521</v>
      </c>
      <c r="BG150" s="252" t="n">
        <v>0.00243757423022698</v>
      </c>
      <c r="BH150" s="252" t="n">
        <v>0.00326747176444618</v>
      </c>
      <c r="BI150" s="252" t="n">
        <v>0.00129141651624109</v>
      </c>
      <c r="BJ150" s="252" t="n">
        <v>0.00204842053119076</v>
      </c>
      <c r="BK150" s="252" t="n">
        <v>0.0021641732203293</v>
      </c>
      <c r="BL150" s="252" t="n">
        <v>0.000782599713724258</v>
      </c>
      <c r="BM150" s="252" t="n">
        <v>0.00279159079473637</v>
      </c>
      <c r="BN150" s="252" t="n">
        <v>0.00175758178569653</v>
      </c>
      <c r="BO150" s="252" t="n">
        <v>0.000603200387527545</v>
      </c>
      <c r="BP150" s="252" t="n">
        <v>0.00152394191344546</v>
      </c>
      <c r="BQ150" s="252" t="n">
        <v>0.00145413690270443</v>
      </c>
      <c r="BR150" s="252" t="n">
        <v>4.39559966897378E-005</v>
      </c>
      <c r="BS150" s="800" t="n">
        <v>0.000207322546110605</v>
      </c>
      <c r="BT150" s="800" t="n">
        <v>0.000956597019061007</v>
      </c>
      <c r="BU150" s="800" t="n">
        <v>0.00107539895730413</v>
      </c>
      <c r="BV150" s="800" t="n">
        <v>0.000741753228300705</v>
      </c>
      <c r="BW150" s="800" t="n">
        <v>0.000831382399831954</v>
      </c>
      <c r="BX150" s="800" t="n">
        <v>0.000589774952556916</v>
      </c>
      <c r="BY150" s="800" t="n">
        <v>0.00174588882091904</v>
      </c>
      <c r="BZ150" s="800" t="n">
        <v>0.000333153649324596</v>
      </c>
      <c r="CA150" s="800" t="n">
        <v>0.00170715743404774</v>
      </c>
      <c r="CB150" s="800" t="n">
        <v>0.000877991943028609</v>
      </c>
      <c r="CC150" s="800" t="n">
        <v>0.000634960046212918</v>
      </c>
      <c r="CD150" s="800" t="n">
        <v>0.000643297612728235</v>
      </c>
      <c r="CE150" s="800" t="n">
        <v>0.0010687705225694</v>
      </c>
      <c r="CF150" s="800" t="n">
        <v>0.00165119928398997</v>
      </c>
      <c r="CG150" s="800" t="n">
        <v>0.00108588615792671</v>
      </c>
      <c r="CH150" s="800" t="n">
        <v>0.000993584446216472</v>
      </c>
      <c r="CI150" s="800" t="n">
        <v>0.000812361236929494</v>
      </c>
      <c r="CJ150" s="800" t="n">
        <v>0.00159755402998428</v>
      </c>
      <c r="CK150" s="800" t="n">
        <v>0.000886028524821267</v>
      </c>
      <c r="CL150" s="800" t="n">
        <v>0.00118960401132585</v>
      </c>
      <c r="CM150" s="800" t="n">
        <v>0.00157510544961096</v>
      </c>
      <c r="CN150" s="800" t="n">
        <v>0.00107370671087832</v>
      </c>
      <c r="CO150" s="800" t="n">
        <v>0.000841060869294251</v>
      </c>
      <c r="CP150" s="800" t="n">
        <v>0.00228630065965455</v>
      </c>
      <c r="CQ150" s="800" t="n">
        <v>0.00336696610726642</v>
      </c>
      <c r="CR150" s="800" t="n">
        <v>0.00138982521866215</v>
      </c>
      <c r="CS150" s="800" t="n">
        <v>0.00225917836841917</v>
      </c>
      <c r="CT150" s="800" t="n">
        <v>0.0022077611494052</v>
      </c>
      <c r="CU150" s="800" t="n">
        <v>0.000760929334294871</v>
      </c>
      <c r="CV150" s="800" t="n">
        <v>0.00287612802918421</v>
      </c>
      <c r="CW150" s="800" t="n">
        <v>0.00180087681474296</v>
      </c>
      <c r="CX150" s="800" t="n">
        <v>0.000667010762714612</v>
      </c>
      <c r="CY150" s="800" t="n">
        <v>0.00157124021634078</v>
      </c>
      <c r="CZ150" s="800" t="n">
        <v>0.00159721891833704</v>
      </c>
      <c r="DA150" s="800" t="n">
        <v>2.91156392840214E-005</v>
      </c>
      <c r="DB150" s="252" t="n">
        <v>0.0002575073002248</v>
      </c>
      <c r="DC150" s="252" t="n">
        <v>0.000868510492953127</v>
      </c>
      <c r="DD150" s="252" t="n">
        <v>0.00104992448365013</v>
      </c>
      <c r="DE150" s="252" t="n">
        <v>0.000758953076652882</v>
      </c>
      <c r="DF150" s="252" t="n">
        <v>0.000823840041864073</v>
      </c>
      <c r="DG150" s="252" t="n">
        <v>0.000602461556343723</v>
      </c>
      <c r="DH150" s="252" t="n">
        <v>0.00159528342608211</v>
      </c>
      <c r="DI150" s="252" t="n">
        <v>0.000297470986240763</v>
      </c>
      <c r="DJ150" s="252" t="n">
        <v>0.00166667249222325</v>
      </c>
      <c r="DK150" s="252" t="n">
        <v>0.000860434868095206</v>
      </c>
      <c r="DL150" s="252" t="n">
        <v>0.000660217913306302</v>
      </c>
      <c r="DM150" s="252" t="n">
        <v>0.000631422917687831</v>
      </c>
      <c r="DN150" s="252" t="n">
        <v>0.00100458497575547</v>
      </c>
      <c r="DO150" s="252" t="n">
        <v>0.00152434525684957</v>
      </c>
      <c r="DP150" s="252" t="n">
        <v>0.00107338336433731</v>
      </c>
      <c r="DQ150" s="252" t="n">
        <v>0.00107683299080516</v>
      </c>
      <c r="DR150" s="252" t="n">
        <v>0.000824718559035632</v>
      </c>
      <c r="DS150" s="252" t="n">
        <v>0.00160605471370133</v>
      </c>
      <c r="DT150" s="252" t="n">
        <v>0.000851800427614878</v>
      </c>
      <c r="DU150" s="252" t="n">
        <v>0.00114304808842785</v>
      </c>
      <c r="DV150" s="252" t="n">
        <v>0.00156778253850216</v>
      </c>
      <c r="DW150" s="252" t="n">
        <v>0.000989286881386145</v>
      </c>
      <c r="DX150" s="252" t="n">
        <v>0.000866829055000782</v>
      </c>
      <c r="DY150" s="252" t="n">
        <v>0.00187789640257256</v>
      </c>
      <c r="DZ150" s="252" t="n">
        <v>0.0033809676794349</v>
      </c>
      <c r="EA150" s="252" t="n">
        <v>0.00149357820831798</v>
      </c>
      <c r="EB150" s="252" t="n">
        <v>0.00229510778702205</v>
      </c>
      <c r="EC150" s="252" t="n">
        <v>0.00221624468572463</v>
      </c>
      <c r="ED150" s="252" t="n">
        <v>0.000801743202223289</v>
      </c>
      <c r="EE150" s="252" t="n">
        <v>0.00268610980180187</v>
      </c>
      <c r="EF150" s="252" t="n">
        <v>0.00176322291717105</v>
      </c>
      <c r="EG150" s="252" t="n">
        <v>0.000712964785983497</v>
      </c>
      <c r="EH150" s="252" t="n">
        <v>0.00155604598392271</v>
      </c>
      <c r="EI150" s="252" t="n">
        <v>0.00158266372686327</v>
      </c>
      <c r="EJ150" s="252" t="n">
        <v>2.81305307183563E-005</v>
      </c>
      <c r="EK150" s="800" t="n">
        <v>0.00027165312992067</v>
      </c>
      <c r="EL150" s="800" t="n">
        <v>0.000849575748780977</v>
      </c>
      <c r="EM150" s="800" t="n">
        <v>0.00102903425585407</v>
      </c>
      <c r="EN150" s="800" t="n">
        <v>0.000837187900162382</v>
      </c>
      <c r="EO150" s="800" t="n">
        <v>0.000846627507228392</v>
      </c>
      <c r="EP150" s="800" t="n">
        <v>0.000607701749929059</v>
      </c>
      <c r="EQ150" s="800" t="n">
        <v>0.00160247405797266</v>
      </c>
      <c r="ER150" s="800" t="n">
        <v>0.000410237266281061</v>
      </c>
      <c r="ES150" s="800" t="n">
        <v>0.00170063570067224</v>
      </c>
      <c r="ET150" s="800" t="n">
        <v>0.00086967656752568</v>
      </c>
      <c r="EU150" s="800" t="n">
        <v>0.000691177935884678</v>
      </c>
      <c r="EV150" s="800" t="n">
        <v>0.000652177502595999</v>
      </c>
      <c r="EW150" s="800" t="n">
        <v>0.00104202203436277</v>
      </c>
      <c r="EX150" s="800" t="n">
        <v>0.00160122730470381</v>
      </c>
      <c r="EY150" s="800" t="n">
        <v>0.00110743151424981</v>
      </c>
      <c r="EZ150" s="800" t="n">
        <v>0.000759121462310285</v>
      </c>
      <c r="FA150" s="800" t="n">
        <v>0.00114715760091668</v>
      </c>
      <c r="FB150" s="800" t="n">
        <v>0.00152248576151667</v>
      </c>
      <c r="FC150" s="800" t="n">
        <v>0.000888724069476035</v>
      </c>
      <c r="FD150" s="800" t="n">
        <v>0.00112619642601331</v>
      </c>
      <c r="FE150" s="800" t="n">
        <v>0.00160731855649256</v>
      </c>
      <c r="FF150" s="800" t="n">
        <v>0.00102098424244106</v>
      </c>
      <c r="FG150" s="800" t="n">
        <v>0.0008826984186993</v>
      </c>
      <c r="FH150" s="800" t="n">
        <v>0.00212477924302587</v>
      </c>
      <c r="FI150" s="800" t="n">
        <v>0.00356142730927667</v>
      </c>
      <c r="FJ150" s="800" t="n">
        <v>0.00144553457869707</v>
      </c>
      <c r="FK150" s="800" t="n">
        <v>0.00233139767707078</v>
      </c>
      <c r="FL150" s="800" t="n">
        <v>0.00244763015711722</v>
      </c>
      <c r="FM150" s="800" t="n">
        <v>0.000750492650371582</v>
      </c>
      <c r="FN150" s="800" t="n">
        <v>0.00284562340452711</v>
      </c>
      <c r="FO150" s="800" t="n">
        <v>0.00185707949714216</v>
      </c>
      <c r="FP150" s="800" t="n">
        <v>0.000740130887018545</v>
      </c>
      <c r="FQ150" s="800" t="n">
        <v>0.00152293360952542</v>
      </c>
      <c r="FR150" s="800" t="n">
        <v>0.00173712213179132</v>
      </c>
      <c r="FS150" s="800" t="n">
        <v>0.000151222127694862</v>
      </c>
      <c r="FT150" s="252" t="n">
        <v>0.00027462544229941</v>
      </c>
      <c r="FU150" s="252" t="n">
        <v>0.000897910652140281</v>
      </c>
      <c r="FV150" s="252" t="n">
        <v>0.00112898908719978</v>
      </c>
      <c r="FW150" s="252" t="n">
        <v>0.000975181680020973</v>
      </c>
      <c r="FX150" s="252" t="n">
        <v>0.000919242229457849</v>
      </c>
      <c r="FY150" s="252" t="n">
        <v>0.000779825706375776</v>
      </c>
      <c r="FZ150" s="252" t="n">
        <v>0.00194562905437892</v>
      </c>
      <c r="GA150" s="252" t="n">
        <v>0.000446749354958969</v>
      </c>
      <c r="GB150" s="252" t="n">
        <v>0.001885462994712</v>
      </c>
      <c r="GC150" s="252" t="n">
        <v>0.000981400196428218</v>
      </c>
      <c r="GD150" s="252" t="n">
        <v>0.000810266602473375</v>
      </c>
      <c r="GE150" s="252" t="n">
        <v>0.000710369466607934</v>
      </c>
      <c r="GF150" s="252" t="n">
        <v>0.00115931640515182</v>
      </c>
      <c r="GG150" s="252" t="n">
        <v>0.00157973585211094</v>
      </c>
      <c r="GH150" s="252" t="n">
        <v>0.00110589479688724</v>
      </c>
      <c r="GI150" s="252" t="n">
        <v>0.00108912207187817</v>
      </c>
      <c r="GJ150" s="252" t="n">
        <v>0.00144235608211959</v>
      </c>
      <c r="GK150" s="252" t="n">
        <v>0.00173004759561363</v>
      </c>
      <c r="GL150" s="252" t="n">
        <v>0.000969992619190236</v>
      </c>
      <c r="GM150" s="252" t="n">
        <v>0.00132664330249885</v>
      </c>
      <c r="GN150" s="252" t="n">
        <v>0.00171684969504593</v>
      </c>
      <c r="GO150" s="252" t="n">
        <v>0.00125326944340809</v>
      </c>
      <c r="GP150" s="252" t="n">
        <v>0.000979884838739722</v>
      </c>
      <c r="GQ150" s="252" t="n">
        <v>0.00215190343745999</v>
      </c>
      <c r="GR150" s="252" t="n">
        <v>0.00398274089188467</v>
      </c>
      <c r="GS150" s="252" t="n">
        <v>0.00163587495630352</v>
      </c>
      <c r="GT150" s="252" t="n">
        <v>0.0025878159999987</v>
      </c>
      <c r="GU150" s="252" t="n">
        <v>0.00277206093675875</v>
      </c>
      <c r="GV150" s="252" t="n">
        <v>0.000850200241712165</v>
      </c>
      <c r="GW150" s="252" t="n">
        <v>0.00307141804822254</v>
      </c>
      <c r="GX150" s="252" t="n">
        <v>0.00202687080871025</v>
      </c>
      <c r="GY150" s="252" t="n">
        <v>0.00089094549923656</v>
      </c>
      <c r="GZ150" s="252" t="n">
        <v>0.00164132776795693</v>
      </c>
      <c r="HA150" s="252" t="n">
        <v>0.00209453960175836</v>
      </c>
      <c r="HB150" s="252" t="n">
        <v>0.000235584379997186</v>
      </c>
      <c r="HC150" s="800" t="n">
        <v>0.000281509124592368</v>
      </c>
      <c r="HD150" s="800" t="n">
        <v>0.000978742903656305</v>
      </c>
      <c r="HE150" s="800" t="n">
        <v>0.00114430419185446</v>
      </c>
      <c r="HF150" s="800" t="n">
        <v>0.00107962929262314</v>
      </c>
      <c r="HG150" s="800" t="n">
        <v>0.000916808014766533</v>
      </c>
      <c r="HH150" s="800" t="n">
        <v>0.000804924173923211</v>
      </c>
      <c r="HI150" s="800" t="n">
        <v>0.00213115840347168</v>
      </c>
      <c r="HJ150" s="800" t="n">
        <v>0.000498683035476445</v>
      </c>
      <c r="HK150" s="800" t="n">
        <v>0.0019252862649819</v>
      </c>
      <c r="HL150" s="800" t="n">
        <v>0.00103244945766628</v>
      </c>
      <c r="HM150" s="800" t="n">
        <v>0.000929328770520166</v>
      </c>
      <c r="HN150" s="800" t="n">
        <v>0.000774589038396725</v>
      </c>
      <c r="HO150" s="800" t="n">
        <v>0.00112744341768962</v>
      </c>
      <c r="HP150" s="800" t="n">
        <v>0.00161051493948291</v>
      </c>
      <c r="HQ150" s="800" t="n">
        <v>0.00121099883898915</v>
      </c>
      <c r="HR150" s="800" t="n">
        <v>0.0010944326046653</v>
      </c>
      <c r="HS150" s="800" t="n">
        <v>0.00215264139275833</v>
      </c>
      <c r="HT150" s="800" t="n">
        <v>0.00169697154837247</v>
      </c>
      <c r="HU150" s="800" t="n">
        <v>0.00112155613398147</v>
      </c>
      <c r="HV150" s="800" t="n">
        <v>0.00118071921957731</v>
      </c>
      <c r="HW150" s="800" t="n">
        <v>0.00145850421882038</v>
      </c>
      <c r="HX150" s="800" t="n">
        <v>0.00132729481836579</v>
      </c>
      <c r="HY150" s="800" t="n">
        <v>0.00110421920724223</v>
      </c>
      <c r="HZ150" s="800" t="n">
        <v>0.0018884421875637</v>
      </c>
      <c r="IA150" s="800" t="n">
        <v>0.00417091738376883</v>
      </c>
      <c r="IB150" s="800" t="n">
        <v>0.00176593333463639</v>
      </c>
      <c r="IC150" s="800" t="n">
        <v>0.00253698605166493</v>
      </c>
      <c r="ID150" s="800" t="n">
        <v>0.00264165169628988</v>
      </c>
      <c r="IE150" s="800" t="n">
        <v>0.000813973754291349</v>
      </c>
      <c r="IF150" s="800" t="n">
        <v>0.00318260432452224</v>
      </c>
      <c r="IG150" s="800" t="n">
        <v>0.00217949282520294</v>
      </c>
      <c r="IH150" s="800" t="n">
        <v>0.00103470255241143</v>
      </c>
      <c r="II150" s="800" t="n">
        <v>0.00186782784396335</v>
      </c>
      <c r="IJ150" s="800" t="n">
        <v>0.00218593741754788</v>
      </c>
      <c r="IK150" s="800" t="n">
        <v>0.000344844011697987</v>
      </c>
      <c r="IL150" s="252" t="n">
        <v>0.00030468021697718</v>
      </c>
      <c r="IM150" s="252" t="n">
        <v>0.00106007962911174</v>
      </c>
      <c r="IN150" s="252" t="n">
        <v>0.00113551925655552</v>
      </c>
      <c r="IO150" s="252" t="n">
        <v>0.00117609234877126</v>
      </c>
      <c r="IP150" s="252" t="n">
        <v>0.000887654425854207</v>
      </c>
      <c r="IQ150" s="252" t="n">
        <v>0.00092528718592347</v>
      </c>
      <c r="IR150" s="252" t="n">
        <v>0.00207064321675981</v>
      </c>
      <c r="IS150" s="252" t="n">
        <v>0.000481985710707123</v>
      </c>
      <c r="IT150" s="252" t="n">
        <v>0.00205318940018246</v>
      </c>
      <c r="IU150" s="252" t="n">
        <v>0.00109340345162511</v>
      </c>
      <c r="IV150" s="252" t="n">
        <v>0.00106636987380059</v>
      </c>
      <c r="IW150" s="252" t="n">
        <v>0.000816123061974157</v>
      </c>
      <c r="IX150" s="252" t="n">
        <v>0.00116900542626439</v>
      </c>
      <c r="IY150" s="252" t="n">
        <v>0.00152334198251389</v>
      </c>
      <c r="IZ150" s="252" t="n">
        <v>0.0012090070673974</v>
      </c>
      <c r="JA150" s="252" t="n">
        <v>0.000689711425407902</v>
      </c>
      <c r="JB150" s="252" t="n">
        <v>0.00108190534944795</v>
      </c>
      <c r="JC150" s="252" t="n">
        <v>0.00166503668149234</v>
      </c>
      <c r="JD150" s="252" t="n">
        <v>0.00103627783506688</v>
      </c>
      <c r="JE150" s="252" t="n">
        <v>0.00118251705023358</v>
      </c>
      <c r="JF150" s="252" t="n">
        <v>0.00144324620507478</v>
      </c>
      <c r="JG150" s="252" t="n">
        <v>0.00153896264452341</v>
      </c>
      <c r="JH150" s="252" t="n">
        <v>0.0011368551407719</v>
      </c>
      <c r="JI150" s="252" t="n">
        <v>0.00226081464095468</v>
      </c>
      <c r="JJ150" s="252" t="n">
        <v>0.00436529903762966</v>
      </c>
      <c r="JK150" s="252" t="n">
        <v>0.0015574372365781</v>
      </c>
      <c r="JL150" s="252" t="n">
        <v>0.00240702834208638</v>
      </c>
      <c r="JM150" s="252" t="n">
        <v>0.00268295849642919</v>
      </c>
      <c r="JN150" s="252" t="n">
        <v>0.000827346221984339</v>
      </c>
      <c r="JO150" s="252" t="n">
        <v>0.0032767944006979</v>
      </c>
      <c r="JP150" s="252" t="n">
        <v>0.00249594313759897</v>
      </c>
      <c r="JQ150" s="252" t="n">
        <v>0.000916296783081403</v>
      </c>
      <c r="JR150" s="252" t="n">
        <v>0.00189711936172256</v>
      </c>
      <c r="JS150" s="252" t="n">
        <v>0.00208753323733018</v>
      </c>
      <c r="JT150" s="252" t="n">
        <v>0.000381636657266198</v>
      </c>
      <c r="JU150" s="800" t="n">
        <v>0.000558238464433283</v>
      </c>
      <c r="JV150" s="800" t="n">
        <v>0.00115538202258731</v>
      </c>
      <c r="JW150" s="800" t="n">
        <v>0.00114900592107318</v>
      </c>
      <c r="JX150" s="800" t="n">
        <v>0.00140196519426052</v>
      </c>
      <c r="JY150" s="800" t="n">
        <v>0.00117898727936513</v>
      </c>
      <c r="JZ150" s="800" t="n">
        <v>0.000907949361430266</v>
      </c>
      <c r="KA150" s="800" t="n">
        <v>0.00189118453709406</v>
      </c>
      <c r="KB150" s="800" t="n">
        <v>0.000469842588934518</v>
      </c>
      <c r="KC150" s="800" t="n">
        <v>0.00213233337638071</v>
      </c>
      <c r="KD150" s="800" t="n">
        <v>0.00117585738038705</v>
      </c>
      <c r="KE150" s="800" t="n">
        <v>0.00133161754648054</v>
      </c>
      <c r="KF150" s="800" t="n">
        <v>0.000955683235097534</v>
      </c>
      <c r="KG150" s="800" t="n">
        <v>0.00146840238062266</v>
      </c>
      <c r="KH150" s="800" t="n">
        <v>0.00164305308923984</v>
      </c>
      <c r="KI150" s="800" t="n">
        <v>0.00141813347605029</v>
      </c>
      <c r="KJ150" s="800" t="n">
        <v>0.000707398482717679</v>
      </c>
      <c r="KK150" s="800" t="n">
        <v>0.000877993424954263</v>
      </c>
      <c r="KL150" s="800" t="n">
        <v>0.00174471003415119</v>
      </c>
      <c r="KM150" s="800" t="n">
        <v>0.000865133639462505</v>
      </c>
      <c r="KN150" s="800" t="n">
        <v>0.00126963094493694</v>
      </c>
      <c r="KO150" s="800" t="n">
        <v>0.00138642248630144</v>
      </c>
      <c r="KP150" s="800" t="n">
        <v>0.00143631774714845</v>
      </c>
      <c r="KQ150" s="800" t="n">
        <v>0.00106069588226727</v>
      </c>
      <c r="KR150" s="800" t="n">
        <v>0.00193991765382669</v>
      </c>
      <c r="KS150" s="800" t="n">
        <v>0.00376846752618596</v>
      </c>
      <c r="KT150" s="800" t="n">
        <v>0.00145402514565818</v>
      </c>
      <c r="KU150" s="800" t="n">
        <v>0.00224005975481292</v>
      </c>
      <c r="KV150" s="800" t="n">
        <v>0.00264092640264215</v>
      </c>
      <c r="KW150" s="800" t="n">
        <v>0.000818052554879884</v>
      </c>
      <c r="KX150" s="800" t="n">
        <v>0.0030763242046376</v>
      </c>
      <c r="KY150" s="800" t="n">
        <v>0.00241974545471182</v>
      </c>
      <c r="KZ150" s="800" t="n">
        <v>0.00112131424676114</v>
      </c>
      <c r="LA150" s="800" t="n">
        <v>0.00173521457096256</v>
      </c>
      <c r="LB150" s="800" t="n">
        <v>0.00190763940276186</v>
      </c>
      <c r="LC150" s="800" t="n">
        <v>0.000311066267783786</v>
      </c>
      <c r="LD150" s="252" t="n">
        <v>0.000781092636980478</v>
      </c>
      <c r="LE150" s="252" t="n">
        <v>0.00125221209795921</v>
      </c>
      <c r="LF150" s="252" t="n">
        <v>0.00145151444019499</v>
      </c>
      <c r="LG150" s="252" t="n">
        <v>0.00189330692945711</v>
      </c>
      <c r="LH150" s="252" t="n">
        <v>0.00157217906867218</v>
      </c>
      <c r="LI150" s="252" t="n">
        <v>0.000990989632733422</v>
      </c>
      <c r="LJ150" s="252" t="n">
        <v>0.00185962593077164</v>
      </c>
      <c r="LK150" s="252" t="n">
        <v>0.00054571270289018</v>
      </c>
      <c r="LL150" s="252" t="n">
        <v>0.00230705706459134</v>
      </c>
      <c r="LM150" s="252" t="n">
        <v>0.00126293170100513</v>
      </c>
      <c r="LN150" s="252" t="n">
        <v>0.00157417181232899</v>
      </c>
      <c r="LO150" s="252" t="n">
        <v>0.00100033975688496</v>
      </c>
      <c r="LP150" s="252" t="n">
        <v>0.00175470103421732</v>
      </c>
      <c r="LQ150" s="252" t="n">
        <v>0.00187395952499158</v>
      </c>
      <c r="LR150" s="252" t="n">
        <v>0.00159034939563949</v>
      </c>
      <c r="LS150" s="252" t="n">
        <v>0.000765110673828676</v>
      </c>
      <c r="LT150" s="252" t="n">
        <v>0.00095048723469794</v>
      </c>
      <c r="LU150" s="252" t="n">
        <v>0.0018583339107041</v>
      </c>
      <c r="LV150" s="252" t="n">
        <v>0.000864791657209467</v>
      </c>
      <c r="LW150" s="252" t="n">
        <v>0.00173003119211486</v>
      </c>
      <c r="LX150" s="252" t="n">
        <v>0.00157035651830514</v>
      </c>
      <c r="LY150" s="252" t="n">
        <v>0.00161096665264562</v>
      </c>
      <c r="LZ150" s="252" t="n">
        <v>0.00116168810545364</v>
      </c>
      <c r="MA150" s="252" t="n">
        <v>0.00175519026298623</v>
      </c>
      <c r="MB150" s="252" t="n">
        <v>0.00372352151550907</v>
      </c>
      <c r="MC150" s="252" t="n">
        <v>0.00165704107382018</v>
      </c>
      <c r="MD150" s="252" t="n">
        <v>0.00214620539136353</v>
      </c>
      <c r="ME150" s="252" t="n">
        <v>0.00292679440958638</v>
      </c>
      <c r="MF150" s="252" t="n">
        <v>0.0011077340167958</v>
      </c>
      <c r="MG150" s="252" t="n">
        <v>0.0032542451128168</v>
      </c>
      <c r="MH150" s="252" t="n">
        <v>0.00237684508690057</v>
      </c>
      <c r="MI150" s="252" t="n">
        <v>0.00137271567431948</v>
      </c>
      <c r="MJ150" s="252" t="n">
        <v>0.00177597041428967</v>
      </c>
      <c r="MK150" s="252" t="n">
        <v>0.00195942244540335</v>
      </c>
      <c r="ML150" s="252" t="n">
        <v>0.00057515952186049</v>
      </c>
      <c r="MM150" s="800" t="n">
        <v>0.000540184453627381</v>
      </c>
      <c r="MN150" s="800" t="n">
        <v>0.00120051516167866</v>
      </c>
      <c r="MO150" s="800" t="n">
        <v>0.00156786441579145</v>
      </c>
      <c r="MP150" s="800" t="n">
        <v>0.00208605956809666</v>
      </c>
      <c r="MQ150" s="800" t="n">
        <v>0.00142829618782829</v>
      </c>
      <c r="MR150" s="800" t="n">
        <v>0.000954462880378407</v>
      </c>
      <c r="MS150" s="800" t="n">
        <v>0.00178463714264011</v>
      </c>
      <c r="MT150" s="800" t="n">
        <v>0.000703887506691589</v>
      </c>
      <c r="MU150" s="800" t="n">
        <v>0.00243464412889918</v>
      </c>
      <c r="MV150" s="800" t="n">
        <v>0.00113553007545377</v>
      </c>
      <c r="MW150" s="800" t="n">
        <v>0.00153248541578006</v>
      </c>
      <c r="MX150" s="800" t="n">
        <v>0.000901130818305519</v>
      </c>
      <c r="MY150" s="800" t="n">
        <v>0.00168948635818511</v>
      </c>
      <c r="MZ150" s="800" t="n">
        <v>0.00201432726615651</v>
      </c>
      <c r="NA150" s="800" t="n">
        <v>0.00155678780400263</v>
      </c>
      <c r="NB150" s="800" t="n">
        <v>0.000897077647338499</v>
      </c>
      <c r="NC150" s="800" t="n">
        <v>0.00113299181702023</v>
      </c>
      <c r="ND150" s="800" t="n">
        <v>0.00162738981542846</v>
      </c>
      <c r="NE150" s="800" t="n">
        <v>0.000961147964237543</v>
      </c>
      <c r="NF150" s="800" t="n">
        <v>0.00162440482215425</v>
      </c>
      <c r="NG150" s="800" t="n">
        <v>0.0019590077320333</v>
      </c>
      <c r="NH150" s="800" t="n">
        <v>0.0016285781087348</v>
      </c>
      <c r="NI150" s="800" t="n">
        <v>0.00140534842425979</v>
      </c>
      <c r="NJ150" s="800" t="n">
        <v>0.00190974182188793</v>
      </c>
      <c r="NK150" s="800" t="n">
        <v>0.00378619247256759</v>
      </c>
      <c r="NL150" s="800" t="n">
        <v>0.00204204421904304</v>
      </c>
      <c r="NM150" s="800" t="n">
        <v>0.00217334720131211</v>
      </c>
      <c r="NN150" s="800" t="n">
        <v>0.00306712387177525</v>
      </c>
      <c r="NO150" s="800" t="n">
        <v>0.00123455601926739</v>
      </c>
      <c r="NP150" s="800" t="n">
        <v>0.00333727566314064</v>
      </c>
      <c r="NQ150" s="800" t="n">
        <v>0.00242328559860529</v>
      </c>
      <c r="NR150" s="800" t="n">
        <v>0.00164379662686286</v>
      </c>
      <c r="NS150" s="800" t="n">
        <v>0.00183841097908113</v>
      </c>
      <c r="NT150" s="800" t="n">
        <v>0.00208150051471884</v>
      </c>
      <c r="NU150" s="800" t="n">
        <v>0.00120620169774143</v>
      </c>
      <c r="NV150" s="252" t="n">
        <v>0.000592706556318769</v>
      </c>
      <c r="NW150" s="252" t="n">
        <v>0.00100754125658052</v>
      </c>
      <c r="NX150" s="252" t="n">
        <v>0.00148150934705529</v>
      </c>
      <c r="NY150" s="252" t="n">
        <v>0.00200502213412362</v>
      </c>
      <c r="NZ150" s="252" t="n">
        <v>0.00134220899713542</v>
      </c>
      <c r="OA150" s="252" t="n">
        <v>0.000933238582130649</v>
      </c>
      <c r="OB150" s="252" t="n">
        <v>0.00174105251004679</v>
      </c>
      <c r="OC150" s="252" t="n">
        <v>0.000626691286345631</v>
      </c>
      <c r="OD150" s="252" t="n">
        <v>0.00234989672585267</v>
      </c>
      <c r="OE150" s="252" t="n">
        <v>0.00115694246911347</v>
      </c>
      <c r="OF150" s="252" t="n">
        <v>0.00148698966556242</v>
      </c>
      <c r="OG150" s="252" t="n">
        <v>0.000950631651389808</v>
      </c>
      <c r="OH150" s="252" t="n">
        <v>0.00175707702731348</v>
      </c>
      <c r="OI150" s="252" t="n">
        <v>0.00196832412716172</v>
      </c>
      <c r="OJ150" s="252" t="n">
        <v>0.00150430517560876</v>
      </c>
      <c r="OK150" s="252" t="n">
        <v>0.00106489602809011</v>
      </c>
      <c r="OL150" s="252" t="n">
        <v>0.00100947222891031</v>
      </c>
      <c r="OM150" s="252" t="n">
        <v>0.00154544161807283</v>
      </c>
      <c r="ON150" s="252" t="n">
        <v>0.000714297194446411</v>
      </c>
      <c r="OO150" s="252" t="n">
        <v>0.00157738264975407</v>
      </c>
      <c r="OP150" s="252" t="n">
        <v>0.00178905677860754</v>
      </c>
      <c r="OQ150" s="252" t="n">
        <v>0.00152870016686623</v>
      </c>
      <c r="OR150" s="252" t="n">
        <v>0.00126292088773138</v>
      </c>
      <c r="OS150" s="252" t="n">
        <v>0.00170668331429229</v>
      </c>
      <c r="OT150" s="252" t="n">
        <v>0.00345009410682879</v>
      </c>
      <c r="OU150" s="252" t="n">
        <v>0.00172284868779782</v>
      </c>
      <c r="OV150" s="252" t="n">
        <v>0.00197516927511871</v>
      </c>
      <c r="OW150" s="252" t="n">
        <v>0.00275848017085027</v>
      </c>
      <c r="OX150" s="252" t="n">
        <v>0.00106147671864954</v>
      </c>
      <c r="OY150" s="252" t="n">
        <v>0.00325779040563333</v>
      </c>
      <c r="OZ150" s="252" t="n">
        <v>0.00235273808003759</v>
      </c>
      <c r="PA150" s="252" t="n">
        <v>0.00151259056128441</v>
      </c>
      <c r="PB150" s="252" t="n">
        <v>0.00171932882756864</v>
      </c>
      <c r="PC150" s="252" t="n">
        <v>0.00203411038778015</v>
      </c>
      <c r="PD150" s="252" t="n">
        <v>0.00146704745981144</v>
      </c>
      <c r="PE150" s="800" t="n">
        <v>0.000630327490082205</v>
      </c>
      <c r="PF150" s="800" t="n">
        <v>0.00107424958755238</v>
      </c>
      <c r="PG150" s="800" t="n">
        <v>0.00170292097412955</v>
      </c>
      <c r="PH150" s="800" t="n">
        <v>0.00232170740758894</v>
      </c>
      <c r="PI150" s="800" t="n">
        <v>0.00153214368985207</v>
      </c>
      <c r="PJ150" s="800" t="n">
        <v>0.000989438908181672</v>
      </c>
      <c r="PK150" s="800" t="n">
        <v>0.0017139088774346</v>
      </c>
      <c r="PL150" s="800" t="n">
        <v>0.000766247675320467</v>
      </c>
      <c r="PM150" s="800" t="n">
        <v>0.00261976467831596</v>
      </c>
      <c r="PN150" s="800" t="n">
        <v>0.00110566349452047</v>
      </c>
      <c r="PO150" s="800" t="n">
        <v>0.00164502332411382</v>
      </c>
      <c r="PP150" s="800" t="n">
        <v>0.000979764519238485</v>
      </c>
      <c r="PQ150" s="800" t="n">
        <v>0.00193752931016623</v>
      </c>
      <c r="PR150" s="800" t="n">
        <v>0.00202713072467619</v>
      </c>
      <c r="PS150" s="800" t="n">
        <v>0.00171955834503745</v>
      </c>
      <c r="PT150" s="800" t="n">
        <v>0.00131297986443511</v>
      </c>
      <c r="PU150" s="800" t="n">
        <v>0.00124117861815005</v>
      </c>
      <c r="PV150" s="800" t="n">
        <v>0.00148854311059919</v>
      </c>
      <c r="PW150" s="800" t="n">
        <v>0.000806771097491515</v>
      </c>
      <c r="PX150" s="800" t="n">
        <v>0.00210758455389879</v>
      </c>
      <c r="PY150" s="800" t="n">
        <v>0.00153727630335033</v>
      </c>
      <c r="PZ150" s="800" t="n">
        <v>0.00143680452940448</v>
      </c>
      <c r="QA150" s="800" t="n">
        <v>0.00149944644832849</v>
      </c>
      <c r="QB150" s="800" t="n">
        <v>0.00151528286740194</v>
      </c>
      <c r="QC150" s="800" t="n">
        <v>0.00236453775157681</v>
      </c>
      <c r="QD150" s="800" t="n">
        <v>0.00213928831502475</v>
      </c>
      <c r="QE150" s="800" t="n">
        <v>0.00200347694534241</v>
      </c>
      <c r="QF150" s="800" t="n">
        <v>0.00296258034208788</v>
      </c>
      <c r="QG150" s="800" t="n">
        <v>0.000885969964144212</v>
      </c>
      <c r="QH150" s="800" t="n">
        <v>0.00326556652627338</v>
      </c>
      <c r="QI150" s="800" t="n">
        <v>0.00217933368840276</v>
      </c>
      <c r="QJ150" s="800" t="n">
        <v>0.00190416029443666</v>
      </c>
      <c r="QK150" s="800" t="n">
        <v>0.00168591203256162</v>
      </c>
      <c r="QL150" s="800" t="n">
        <v>0.00206390048391106</v>
      </c>
      <c r="QM150" s="800" t="n">
        <v>0.00142162761219255</v>
      </c>
      <c r="QN150" s="252" t="n">
        <v>0.000637179127624091</v>
      </c>
      <c r="QO150" s="252" t="n">
        <v>0.000944704065728731</v>
      </c>
      <c r="QP150" s="252" t="n">
        <v>0.00160882636487947</v>
      </c>
      <c r="QQ150" s="252" t="n">
        <v>0.00200322261824861</v>
      </c>
      <c r="QR150" s="252" t="n">
        <v>0.00128480428728696</v>
      </c>
      <c r="QS150" s="252" t="n">
        <v>0.000935758668607305</v>
      </c>
      <c r="QT150" s="252" t="n">
        <v>0.00174605667604419</v>
      </c>
      <c r="QU150" s="252" t="n">
        <v>0.000800982211045914</v>
      </c>
      <c r="QV150" s="252" t="n">
        <v>0.00242521132987884</v>
      </c>
      <c r="QW150" s="252" t="n">
        <v>0.00116891447221503</v>
      </c>
      <c r="QX150" s="252" t="n">
        <v>0.00156883155623692</v>
      </c>
      <c r="QY150" s="252" t="n">
        <v>0.00097299541726482</v>
      </c>
      <c r="QZ150" s="252" t="n">
        <v>0.00174634670956175</v>
      </c>
      <c r="RA150" s="252" t="n">
        <v>0.00213396775594098</v>
      </c>
      <c r="RB150" s="252" t="n">
        <v>0.00164617191621921</v>
      </c>
      <c r="RC150" s="252" t="n">
        <v>0.00102261338710586</v>
      </c>
      <c r="RD150" s="252" t="n">
        <v>0.00113303588120423</v>
      </c>
      <c r="RE150" s="252" t="n">
        <v>0.00162917980624916</v>
      </c>
      <c r="RF150" s="252" t="n">
        <v>0.000886261471820469</v>
      </c>
      <c r="RG150" s="252" t="n">
        <v>0.00225027691672336</v>
      </c>
      <c r="RH150" s="252" t="n">
        <v>0.00162423057739965</v>
      </c>
      <c r="RI150" s="252" t="n">
        <v>0.00158893055194378</v>
      </c>
      <c r="RJ150" s="252" t="n">
        <v>0.00115155190420539</v>
      </c>
      <c r="RK150" s="252" t="n">
        <v>0.00147397067539949</v>
      </c>
      <c r="RL150" s="252" t="n">
        <v>0.00279946406346875</v>
      </c>
      <c r="RM150" s="252" t="n">
        <v>0.00199203910536794</v>
      </c>
      <c r="RN150" s="252" t="n">
        <v>0.00207945745812555</v>
      </c>
      <c r="RO150" s="252" t="n">
        <v>0.00321390761687659</v>
      </c>
      <c r="RP150" s="252" t="n">
        <v>0.000800336984325971</v>
      </c>
      <c r="RQ150" s="252" t="n">
        <v>0.00314356448342305</v>
      </c>
      <c r="RR150" s="252" t="n">
        <v>0.00218047446963438</v>
      </c>
      <c r="RS150" s="252" t="n">
        <v>0.00194886806044145</v>
      </c>
      <c r="RT150" s="252" t="n">
        <v>0.00184329112380782</v>
      </c>
      <c r="RU150" s="252" t="n">
        <v>0.00212413004615716</v>
      </c>
      <c r="RV150" s="252" t="n">
        <v>0.000516990210651126</v>
      </c>
      <c r="RW150" s="800" t="n">
        <v>0.000526176498215562</v>
      </c>
      <c r="RX150" s="800" t="n">
        <v>0.00099736927897526</v>
      </c>
      <c r="RY150" s="800" t="n">
        <v>0.00154020489972689</v>
      </c>
      <c r="RZ150" s="800" t="n">
        <v>0.00158852918793552</v>
      </c>
      <c r="SA150" s="800" t="n">
        <v>0.0010407318475269</v>
      </c>
      <c r="SB150" s="800" t="n">
        <v>0.000895381048632553</v>
      </c>
      <c r="SC150" s="800" t="n">
        <v>0.00175449006743872</v>
      </c>
      <c r="SD150" s="800" t="n">
        <v>0.000617197753361905</v>
      </c>
      <c r="SE150" s="800" t="n">
        <v>0.00228413977306527</v>
      </c>
      <c r="SF150" s="800" t="n">
        <v>0.00102654437417163</v>
      </c>
      <c r="SG150" s="800" t="n">
        <v>0.00135552542308451</v>
      </c>
      <c r="SH150" s="800" t="n">
        <v>0.000894737981575072</v>
      </c>
      <c r="SI150" s="800" t="n">
        <v>0.00150954312997887</v>
      </c>
      <c r="SJ150" s="800" t="n">
        <v>0.00180498008788145</v>
      </c>
      <c r="SK150" s="800" t="n">
        <v>0.00165246977031241</v>
      </c>
      <c r="SL150" s="800" t="n">
        <v>0.000929680905081398</v>
      </c>
      <c r="SM150" s="800" t="n">
        <v>0.00111789598642868</v>
      </c>
      <c r="SN150" s="800" t="n">
        <v>0.00161588417603547</v>
      </c>
      <c r="SO150" s="800" t="n">
        <v>0.000893989145394848</v>
      </c>
      <c r="SP150" s="800" t="n">
        <v>0.00201733461430782</v>
      </c>
      <c r="SQ150" s="800" t="n">
        <v>0.00167045881216668</v>
      </c>
      <c r="SR150" s="800" t="n">
        <v>0.0017527024500848</v>
      </c>
      <c r="SS150" s="800" t="n">
        <v>0.00125121993838031</v>
      </c>
      <c r="ST150" s="800" t="n">
        <v>0.00177711097661123</v>
      </c>
      <c r="SU150" s="800" t="n">
        <v>0.00291917178148849</v>
      </c>
      <c r="SV150" s="800" t="n">
        <v>0.00193219689623492</v>
      </c>
      <c r="SW150" s="800" t="n">
        <v>0.0019602500156101</v>
      </c>
      <c r="SX150" s="800" t="n">
        <v>0.00321864985321313</v>
      </c>
      <c r="SY150" s="800" t="n">
        <v>0.000795059786765046</v>
      </c>
      <c r="SZ150" s="800" t="n">
        <v>0.0032025153831195</v>
      </c>
      <c r="TA150" s="800" t="n">
        <v>0.00228045597502254</v>
      </c>
      <c r="TB150" s="800" t="n">
        <v>0.00180747952845999</v>
      </c>
      <c r="TC150" s="800" t="n">
        <v>0.00202295654892365</v>
      </c>
      <c r="TD150" s="800" t="n">
        <v>0.00214129318717761</v>
      </c>
      <c r="TE150" s="800" t="n">
        <v>0.00045287477559703</v>
      </c>
    </row>
    <row r="151" customFormat="false" ht="14.4" hidden="false" customHeight="false" outlineLevel="0" collapsed="false">
      <c r="A151" s="800" t="n">
        <v>5.38391116470848E-005</v>
      </c>
      <c r="B151" s="800" t="n">
        <v>7.54246517041885E-005</v>
      </c>
      <c r="C151" s="800" t="n">
        <v>4.94313158554305E-005</v>
      </c>
      <c r="D151" s="800" t="n">
        <v>7.14739562340222E-005</v>
      </c>
      <c r="E151" s="800" t="n">
        <v>5.9537117163395E-005</v>
      </c>
      <c r="F151" s="800" t="n">
        <v>0.000117441194980359</v>
      </c>
      <c r="G151" s="800" t="n">
        <v>7.13870931863982E-005</v>
      </c>
      <c r="H151" s="800" t="n">
        <v>2.94337830261722E-005</v>
      </c>
      <c r="I151" s="800" t="n">
        <v>9.63443202030873E-005</v>
      </c>
      <c r="J151" s="800" t="n">
        <v>5.56653667988927E-005</v>
      </c>
      <c r="K151" s="800" t="n">
        <v>7.23496240594765E-005</v>
      </c>
      <c r="L151" s="800" t="n">
        <v>5.20109650907024E-005</v>
      </c>
      <c r="M151" s="800" t="n">
        <v>0.000171967703273958</v>
      </c>
      <c r="N151" s="800" t="n">
        <v>8.63915671904295E-005</v>
      </c>
      <c r="O151" s="800" t="n">
        <v>7.79147223842262E-005</v>
      </c>
      <c r="P151" s="800" t="n">
        <v>0.000153819298817561</v>
      </c>
      <c r="Q151" s="800" t="n">
        <v>5.75547956674437E-005</v>
      </c>
      <c r="R151" s="800" t="n">
        <v>9.00039851354025E-005</v>
      </c>
      <c r="S151" s="800" t="n">
        <v>5.25269632216965E-005</v>
      </c>
      <c r="T151" s="800" t="n">
        <v>5.97925935011349E-005</v>
      </c>
      <c r="U151" s="800" t="n">
        <v>5.93005836094318E-005</v>
      </c>
      <c r="V151" s="800" t="n">
        <v>3.8740066262704E-005</v>
      </c>
      <c r="W151" s="800" t="n">
        <v>6.10759491725161E-005</v>
      </c>
      <c r="X151" s="800" t="n">
        <v>0.000118832313687505</v>
      </c>
      <c r="Y151" s="800" t="n">
        <v>0.000151950540575736</v>
      </c>
      <c r="Z151" s="800" t="n">
        <v>7.18192105002808E-005</v>
      </c>
      <c r="AA151" s="800" t="n">
        <v>9.7586401191769E-005</v>
      </c>
      <c r="AB151" s="800" t="n">
        <v>9.48097339009416E-005</v>
      </c>
      <c r="AC151" s="800" t="n">
        <v>2.39167343536354E-005</v>
      </c>
      <c r="AD151" s="800" t="n">
        <v>7.97116778612624E-005</v>
      </c>
      <c r="AE151" s="800" t="n">
        <v>8.1534409382815E-005</v>
      </c>
      <c r="AF151" s="800" t="n">
        <v>6.00509106146072E-005</v>
      </c>
      <c r="AG151" s="800" t="n">
        <v>9.04163238488354E-005</v>
      </c>
      <c r="AH151" s="800" t="n">
        <v>7.65750019022683E-005</v>
      </c>
      <c r="AI151" s="800" t="n">
        <v>2.01504891021279E-005</v>
      </c>
      <c r="AJ151" s="252" t="n">
        <v>2.3974231995477E-005</v>
      </c>
      <c r="AK151" s="252" t="n">
        <v>4.00112935181365E-005</v>
      </c>
      <c r="AL151" s="252" t="n">
        <v>2.14189281133715E-005</v>
      </c>
      <c r="AM151" s="252" t="n">
        <v>2.84155734572715E-005</v>
      </c>
      <c r="AN151" s="252" t="n">
        <v>2.64962383215948E-005</v>
      </c>
      <c r="AO151" s="252" t="n">
        <v>2.4536642239471E-005</v>
      </c>
      <c r="AP151" s="252" t="n">
        <v>2.24886127754992E-005</v>
      </c>
      <c r="AQ151" s="252" t="n">
        <v>1.00960286727142E-005</v>
      </c>
      <c r="AR151" s="252" t="n">
        <v>4.25626462441153E-005</v>
      </c>
      <c r="AS151" s="252" t="n">
        <v>2.09492763228116E-005</v>
      </c>
      <c r="AT151" s="252" t="n">
        <v>2.97329434090296E-005</v>
      </c>
      <c r="AU151" s="252" t="n">
        <v>2.0743215919441E-005</v>
      </c>
      <c r="AV151" s="252" t="n">
        <v>3.66224915323483E-005</v>
      </c>
      <c r="AW151" s="252" t="n">
        <v>2.80854531566101E-005</v>
      </c>
      <c r="AX151" s="252" t="n">
        <v>2.32063601302639E-005</v>
      </c>
      <c r="AY151" s="252" t="n">
        <v>8.66374096083928E-005</v>
      </c>
      <c r="AZ151" s="252" t="n">
        <v>2.78142384727135E-005</v>
      </c>
      <c r="BA151" s="252" t="n">
        <v>4.11436054951923E-005</v>
      </c>
      <c r="BB151" s="252" t="n">
        <v>2.4937676171313E-005</v>
      </c>
      <c r="BC151" s="252" t="n">
        <v>2.53982855029978E-005</v>
      </c>
      <c r="BD151" s="252" t="n">
        <v>2.34675332575076E-005</v>
      </c>
      <c r="BE151" s="252" t="n">
        <v>1.45810455803847E-005</v>
      </c>
      <c r="BF151" s="252" t="n">
        <v>3.55620090760512E-005</v>
      </c>
      <c r="BG151" s="252" t="n">
        <v>8.15046115389198E-005</v>
      </c>
      <c r="BH151" s="252" t="n">
        <v>8.10536158720068E-005</v>
      </c>
      <c r="BI151" s="252" t="n">
        <v>4.46324183036795E-005</v>
      </c>
      <c r="BJ151" s="252" t="n">
        <v>0.000207641752403797</v>
      </c>
      <c r="BK151" s="252" t="n">
        <v>4.60681564857269E-005</v>
      </c>
      <c r="BL151" s="252" t="n">
        <v>8.3082574779581E-006</v>
      </c>
      <c r="BM151" s="252" t="n">
        <v>2.42310738986802E-005</v>
      </c>
      <c r="BN151" s="252" t="n">
        <v>4.38216278024159E-005</v>
      </c>
      <c r="BO151" s="252" t="n">
        <v>3.59361388993836E-005</v>
      </c>
      <c r="BP151" s="252" t="n">
        <v>4.53798644436132E-005</v>
      </c>
      <c r="BQ151" s="252" t="n">
        <v>3.73966757642504E-005</v>
      </c>
      <c r="BR151" s="252" t="n">
        <v>6.13427054673318E-006</v>
      </c>
      <c r="BS151" s="800" t="n">
        <v>2.18433650681245E-005</v>
      </c>
      <c r="BT151" s="800" t="n">
        <v>3.33671950671684E-005</v>
      </c>
      <c r="BU151" s="800" t="n">
        <v>1.98038046938221E-005</v>
      </c>
      <c r="BV151" s="800" t="n">
        <v>2.63638078320493E-005</v>
      </c>
      <c r="BW151" s="800" t="n">
        <v>2.29431588453722E-005</v>
      </c>
      <c r="BX151" s="800" t="n">
        <v>2.52203088544613E-005</v>
      </c>
      <c r="BY151" s="800" t="n">
        <v>2.51008486803971E-005</v>
      </c>
      <c r="BZ151" s="800" t="n">
        <v>9.70465063880607E-006</v>
      </c>
      <c r="CA151" s="800" t="n">
        <v>3.67596555900919E-005</v>
      </c>
      <c r="CB151" s="800" t="n">
        <v>1.95742883457052E-005</v>
      </c>
      <c r="CC151" s="800" t="n">
        <v>2.5376672344475E-005</v>
      </c>
      <c r="CD151" s="800" t="n">
        <v>1.90857317206862E-005</v>
      </c>
      <c r="CE151" s="800" t="n">
        <v>3.00055981387728E-005</v>
      </c>
      <c r="CF151" s="800" t="n">
        <v>2.96023352661274E-005</v>
      </c>
      <c r="CG151" s="800" t="n">
        <v>1.92338355645648E-005</v>
      </c>
      <c r="CH151" s="800" t="n">
        <v>6.96695969887217E-005</v>
      </c>
      <c r="CI151" s="800" t="n">
        <v>2.40992927390107E-005</v>
      </c>
      <c r="CJ151" s="800" t="n">
        <v>3.83762579040553E-005</v>
      </c>
      <c r="CK151" s="800" t="n">
        <v>1.98179835370718E-005</v>
      </c>
      <c r="CL151" s="800" t="n">
        <v>2.01848940211034E-005</v>
      </c>
      <c r="CM151" s="800" t="n">
        <v>2.03622425812349E-005</v>
      </c>
      <c r="CN151" s="800" t="n">
        <v>1.7457693228859E-005</v>
      </c>
      <c r="CO151" s="800" t="n">
        <v>4.15085976822399E-005</v>
      </c>
      <c r="CP151" s="800" t="n">
        <v>7.33599921245904E-005</v>
      </c>
      <c r="CQ151" s="800" t="n">
        <v>7.87822502358119E-005</v>
      </c>
      <c r="CR151" s="800" t="n">
        <v>3.5865304275767E-005</v>
      </c>
      <c r="CS151" s="800" t="n">
        <v>0.000259883246087881</v>
      </c>
      <c r="CT151" s="800" t="n">
        <v>5.11138245134558E-005</v>
      </c>
      <c r="CU151" s="800" t="n">
        <v>1.50273682565528E-005</v>
      </c>
      <c r="CV151" s="800" t="n">
        <v>3.45595674560161E-005</v>
      </c>
      <c r="CW151" s="800" t="n">
        <v>4.14209509022269E-005</v>
      </c>
      <c r="CX151" s="800" t="n">
        <v>3.13415371448206E-005</v>
      </c>
      <c r="CY151" s="800" t="n">
        <v>3.99043679353292E-005</v>
      </c>
      <c r="CZ151" s="800" t="n">
        <v>3.55365597221039E-005</v>
      </c>
      <c r="DA151" s="800" t="n">
        <v>4.25751159307115E-006</v>
      </c>
      <c r="DB151" s="252" t="n">
        <v>2.13993339382232E-005</v>
      </c>
      <c r="DC151" s="252" t="n">
        <v>5.02925771177923E-005</v>
      </c>
      <c r="DD151" s="252" t="n">
        <v>2.29491889368273E-005</v>
      </c>
      <c r="DE151" s="252" t="n">
        <v>2.67926151972614E-005</v>
      </c>
      <c r="DF151" s="252" t="n">
        <v>2.40914301002641E-005</v>
      </c>
      <c r="DG151" s="252" t="n">
        <v>2.93848884679087E-005</v>
      </c>
      <c r="DH151" s="252" t="n">
        <v>2.26989786929827E-005</v>
      </c>
      <c r="DI151" s="252" t="n">
        <v>1.21554248183974E-005</v>
      </c>
      <c r="DJ151" s="252" t="n">
        <v>3.13085184442586E-005</v>
      </c>
      <c r="DK151" s="252" t="n">
        <v>2.00966941924519E-005</v>
      </c>
      <c r="DL151" s="252" t="n">
        <v>2.33832729888052E-005</v>
      </c>
      <c r="DM151" s="252" t="n">
        <v>2.03195304723483E-005</v>
      </c>
      <c r="DN151" s="252" t="n">
        <v>2.54814441688119E-005</v>
      </c>
      <c r="DO151" s="252" t="n">
        <v>2.57200485230964E-005</v>
      </c>
      <c r="DP151" s="252" t="n">
        <v>1.92774580965913E-005</v>
      </c>
      <c r="DQ151" s="252" t="n">
        <v>5.5093626775334E-005</v>
      </c>
      <c r="DR151" s="252" t="n">
        <v>3.11866119122229E-005</v>
      </c>
      <c r="DS151" s="252" t="n">
        <v>3.41635762047969E-005</v>
      </c>
      <c r="DT151" s="252" t="n">
        <v>2.65517885391326E-005</v>
      </c>
      <c r="DU151" s="252" t="n">
        <v>2.5673357652462E-005</v>
      </c>
      <c r="DV151" s="252" t="n">
        <v>2.39029231890941E-005</v>
      </c>
      <c r="DW151" s="252" t="n">
        <v>1.41084141063783E-005</v>
      </c>
      <c r="DX151" s="252" t="n">
        <v>3.64459962448371E-005</v>
      </c>
      <c r="DY151" s="252" t="n">
        <v>6.68714053787439E-005</v>
      </c>
      <c r="DZ151" s="252" t="n">
        <v>6.75320134132396E-005</v>
      </c>
      <c r="EA151" s="252" t="n">
        <v>4.63467653323183E-005</v>
      </c>
      <c r="EB151" s="252" t="n">
        <v>0.000214968672071724</v>
      </c>
      <c r="EC151" s="252" t="n">
        <v>3.79073404662151E-005</v>
      </c>
      <c r="ED151" s="252" t="n">
        <v>1.66995228162709E-005</v>
      </c>
      <c r="EE151" s="252" t="n">
        <v>2.27299271670012E-005</v>
      </c>
      <c r="EF151" s="252" t="n">
        <v>4.84849520654802E-005</v>
      </c>
      <c r="EG151" s="252" t="n">
        <v>2.61873989331741E-005</v>
      </c>
      <c r="EH151" s="252" t="n">
        <v>4.03744085393685E-005</v>
      </c>
      <c r="EI151" s="252" t="n">
        <v>2.9038701570514E-005</v>
      </c>
      <c r="EJ151" s="252" t="n">
        <v>4.35708249459724E-006</v>
      </c>
      <c r="EK151" s="800" t="n">
        <v>1.91780838594684E-005</v>
      </c>
      <c r="EL151" s="800" t="n">
        <v>3.38908529201953E-005</v>
      </c>
      <c r="EM151" s="800" t="n">
        <v>2.02277918567941E-005</v>
      </c>
      <c r="EN151" s="800" t="n">
        <v>2.8504994695154E-005</v>
      </c>
      <c r="EO151" s="800" t="n">
        <v>2.51001472399445E-005</v>
      </c>
      <c r="EP151" s="800" t="n">
        <v>2.41816543069076E-005</v>
      </c>
      <c r="EQ151" s="800" t="n">
        <v>1.93933522293282E-005</v>
      </c>
      <c r="ER151" s="800" t="n">
        <v>1.22672051429088E-005</v>
      </c>
      <c r="ES151" s="800" t="n">
        <v>3.33680560805018E-005</v>
      </c>
      <c r="ET151" s="800" t="n">
        <v>1.99322367988281E-005</v>
      </c>
      <c r="EU151" s="800" t="n">
        <v>2.43450512872526E-005</v>
      </c>
      <c r="EV151" s="800" t="n">
        <v>2.12512470662092E-005</v>
      </c>
      <c r="EW151" s="800" t="n">
        <v>2.41155019706179E-005</v>
      </c>
      <c r="EX151" s="800" t="n">
        <v>2.22744868898364E-005</v>
      </c>
      <c r="EY151" s="800" t="n">
        <v>1.88063319844571E-005</v>
      </c>
      <c r="EZ151" s="800" t="n">
        <v>5.42629795164207E-005</v>
      </c>
      <c r="FA151" s="800" t="n">
        <v>2.64023019709022E-005</v>
      </c>
      <c r="FB151" s="800" t="n">
        <v>3.24833921774857E-005</v>
      </c>
      <c r="FC151" s="800" t="n">
        <v>1.68127830815405E-005</v>
      </c>
      <c r="FD151" s="800" t="n">
        <v>2.22230885304245E-005</v>
      </c>
      <c r="FE151" s="800" t="n">
        <v>2.14635946652033E-005</v>
      </c>
      <c r="FF151" s="800" t="n">
        <v>1.56007807541516E-005</v>
      </c>
      <c r="FG151" s="800" t="n">
        <v>3.87288259287053E-005</v>
      </c>
      <c r="FH151" s="800" t="n">
        <v>6.42500204781487E-005</v>
      </c>
      <c r="FI151" s="800" t="n">
        <v>7.44089253748284E-005</v>
      </c>
      <c r="FJ151" s="800" t="n">
        <v>3.81086024660704E-005</v>
      </c>
      <c r="FK151" s="800" t="n">
        <v>0.000240338036616799</v>
      </c>
      <c r="FL151" s="800" t="n">
        <v>4.00634430663335E-005</v>
      </c>
      <c r="FM151" s="800" t="n">
        <v>1.83497544723749E-005</v>
      </c>
      <c r="FN151" s="800" t="n">
        <v>3.43512885433719E-005</v>
      </c>
      <c r="FO151" s="800" t="n">
        <v>3.97582258372486E-005</v>
      </c>
      <c r="FP151" s="800" t="n">
        <v>2.5140466093159E-005</v>
      </c>
      <c r="FQ151" s="800" t="n">
        <v>3.70556300014816E-005</v>
      </c>
      <c r="FR151" s="800" t="n">
        <v>3.67305987581865E-005</v>
      </c>
      <c r="FS151" s="800" t="n">
        <v>1.75585491814839E-005</v>
      </c>
      <c r="FT151" s="252" t="n">
        <v>2.25466004382212E-005</v>
      </c>
      <c r="FU151" s="252" t="n">
        <v>3.51948759472119E-005</v>
      </c>
      <c r="FV151" s="252" t="n">
        <v>2.07328429907466E-005</v>
      </c>
      <c r="FW151" s="252" t="n">
        <v>3.06477214308927E-005</v>
      </c>
      <c r="FX151" s="252" t="n">
        <v>2.64951153723486E-005</v>
      </c>
      <c r="FY151" s="252" t="n">
        <v>3.70151490176575E-005</v>
      </c>
      <c r="FZ151" s="252" t="n">
        <v>2.17524683250972E-005</v>
      </c>
      <c r="GA151" s="252" t="n">
        <v>1.68091309322563E-005</v>
      </c>
      <c r="GB151" s="252" t="n">
        <v>3.37461836271964E-005</v>
      </c>
      <c r="GC151" s="252" t="n">
        <v>2.43688663212029E-005</v>
      </c>
      <c r="GD151" s="252" t="n">
        <v>2.68634887164688E-005</v>
      </c>
      <c r="GE151" s="252" t="n">
        <v>2.25215365066104E-005</v>
      </c>
      <c r="GF151" s="252" t="n">
        <v>2.48681930995314E-005</v>
      </c>
      <c r="GG151" s="252" t="n">
        <v>2.34293297244808E-005</v>
      </c>
      <c r="GH151" s="252" t="n">
        <v>1.75536101015352E-005</v>
      </c>
      <c r="GI151" s="252" t="n">
        <v>5.86967763020949E-005</v>
      </c>
      <c r="GJ151" s="252" t="n">
        <v>2.64770398801452E-005</v>
      </c>
      <c r="GK151" s="252" t="n">
        <v>3.25500439776955E-005</v>
      </c>
      <c r="GL151" s="252" t="n">
        <v>1.63641436901353E-005</v>
      </c>
      <c r="GM151" s="252" t="n">
        <v>2.62292597618116E-005</v>
      </c>
      <c r="GN151" s="252" t="n">
        <v>2.02742769384793E-005</v>
      </c>
      <c r="GO151" s="252" t="n">
        <v>1.56027497044152E-005</v>
      </c>
      <c r="GP151" s="252" t="n">
        <v>3.22240129758912E-005</v>
      </c>
      <c r="GQ151" s="252" t="n">
        <v>6.3352359875121E-005</v>
      </c>
      <c r="GR151" s="252" t="n">
        <v>7.3293922589656E-005</v>
      </c>
      <c r="GS151" s="252" t="n">
        <v>3.92465391107637E-005</v>
      </c>
      <c r="GT151" s="252" t="n">
        <v>0.000231632245622696</v>
      </c>
      <c r="GU151" s="252" t="n">
        <v>3.47569333396331E-005</v>
      </c>
      <c r="GV151" s="252" t="n">
        <v>1.55717431748253E-005</v>
      </c>
      <c r="GW151" s="252" t="n">
        <v>3.12178285656484E-005</v>
      </c>
      <c r="GX151" s="252" t="n">
        <v>4.01092106988566E-005</v>
      </c>
      <c r="GY151" s="252" t="n">
        <v>2.52826112454448E-005</v>
      </c>
      <c r="GZ151" s="252" t="n">
        <v>2.95590509265703E-005</v>
      </c>
      <c r="HA151" s="252" t="n">
        <v>4.24376159024391E-005</v>
      </c>
      <c r="HB151" s="252" t="n">
        <v>1.72006226253382E-005</v>
      </c>
      <c r="HC151" s="800" t="n">
        <v>2.18443022395595E-005</v>
      </c>
      <c r="HD151" s="800" t="n">
        <v>3.61768627105317E-005</v>
      </c>
      <c r="HE151" s="800" t="n">
        <v>2.23344332188133E-005</v>
      </c>
      <c r="HF151" s="800" t="n">
        <v>3.38247754912415E-005</v>
      </c>
      <c r="HG151" s="800" t="n">
        <v>2.98347197754971E-005</v>
      </c>
      <c r="HH151" s="800" t="n">
        <v>2.80691837671877E-005</v>
      </c>
      <c r="HI151" s="800" t="n">
        <v>2.69256567887484E-005</v>
      </c>
      <c r="HJ151" s="800" t="n">
        <v>1.93232611162161E-005</v>
      </c>
      <c r="HK151" s="800" t="n">
        <v>3.79145210971363E-005</v>
      </c>
      <c r="HL151" s="800" t="n">
        <v>2.33072637975953E-005</v>
      </c>
      <c r="HM151" s="800" t="n">
        <v>3.27689058928928E-005</v>
      </c>
      <c r="HN151" s="800" t="n">
        <v>2.54808281934714E-005</v>
      </c>
      <c r="HO151" s="800" t="n">
        <v>2.75302376956118E-005</v>
      </c>
      <c r="HP151" s="800" t="n">
        <v>2.70371415879531E-005</v>
      </c>
      <c r="HQ151" s="800" t="n">
        <v>2.00940210772358E-005</v>
      </c>
      <c r="HR151" s="800" t="n">
        <v>5.47217831098291E-005</v>
      </c>
      <c r="HS151" s="800" t="n">
        <v>3.27101283535945E-005</v>
      </c>
      <c r="HT151" s="800" t="n">
        <v>3.44995674365865E-005</v>
      </c>
      <c r="HU151" s="800" t="n">
        <v>1.85602496043512E-005</v>
      </c>
      <c r="HV151" s="800" t="n">
        <v>2.75147668645654E-005</v>
      </c>
      <c r="HW151" s="800" t="n">
        <v>2.0440742948687E-005</v>
      </c>
      <c r="HX151" s="800" t="n">
        <v>2.07538251508131E-005</v>
      </c>
      <c r="HY151" s="800" t="n">
        <v>5.20713057196888E-005</v>
      </c>
      <c r="HZ151" s="800" t="n">
        <v>5.10526074579899E-005</v>
      </c>
      <c r="IA151" s="800" t="n">
        <v>9.73862372916502E-005</v>
      </c>
      <c r="IB151" s="800" t="n">
        <v>4.51659855087559E-005</v>
      </c>
      <c r="IC151" s="800" t="n">
        <v>0.000165675336370817</v>
      </c>
      <c r="ID151" s="800" t="n">
        <v>4.17629083456356E-005</v>
      </c>
      <c r="IE151" s="800" t="n">
        <v>2.21594876248012E-005</v>
      </c>
      <c r="IF151" s="800" t="n">
        <v>4.06909949558548E-005</v>
      </c>
      <c r="IG151" s="800" t="n">
        <v>5.01637888318012E-005</v>
      </c>
      <c r="IH151" s="800" t="n">
        <v>3.07603775168377E-005</v>
      </c>
      <c r="II151" s="800" t="n">
        <v>3.57479739248324E-005</v>
      </c>
      <c r="IJ151" s="800" t="n">
        <v>4.85247344588043E-005</v>
      </c>
      <c r="IK151" s="800" t="n">
        <v>1.43776571189255E-005</v>
      </c>
      <c r="IL151" s="252" t="n">
        <v>2.51057401142422E-005</v>
      </c>
      <c r="IM151" s="252" t="n">
        <v>5.13117683700031E-005</v>
      </c>
      <c r="IN151" s="252" t="n">
        <v>2.73514972568166E-005</v>
      </c>
      <c r="IO151" s="252" t="n">
        <v>3.97872803427481E-005</v>
      </c>
      <c r="IP151" s="252" t="n">
        <v>3.67537231274665E-005</v>
      </c>
      <c r="IQ151" s="252" t="n">
        <v>3.5176475860116E-005</v>
      </c>
      <c r="IR151" s="252" t="n">
        <v>3.02637798421629E-005</v>
      </c>
      <c r="IS151" s="252" t="n">
        <v>2.58101743512691E-005</v>
      </c>
      <c r="IT151" s="252" t="n">
        <v>4.16697593419006E-005</v>
      </c>
      <c r="IU151" s="252" t="n">
        <v>2.60243117721717E-005</v>
      </c>
      <c r="IV151" s="252" t="n">
        <v>4.24284777385702E-005</v>
      </c>
      <c r="IW151" s="252" t="n">
        <v>3.06014509126938E-005</v>
      </c>
      <c r="IX151" s="252" t="n">
        <v>3.22629248852161E-005</v>
      </c>
      <c r="IY151" s="252" t="n">
        <v>2.73137588106843E-005</v>
      </c>
      <c r="IZ151" s="252" t="n">
        <v>2.17302344001122E-005</v>
      </c>
      <c r="JA151" s="252" t="n">
        <v>4.34671386315203E-005</v>
      </c>
      <c r="JB151" s="252" t="n">
        <v>3.58007717882092E-005</v>
      </c>
      <c r="JC151" s="252" t="n">
        <v>3.35654409283178E-005</v>
      </c>
      <c r="JD151" s="252" t="n">
        <v>2.27552031318366E-005</v>
      </c>
      <c r="JE151" s="252" t="n">
        <v>3.64777250469341E-005</v>
      </c>
      <c r="JF151" s="252" t="n">
        <v>2.58129456819608E-005</v>
      </c>
      <c r="JG151" s="252" t="n">
        <v>2.6213450272438E-005</v>
      </c>
      <c r="JH151" s="252" t="n">
        <v>6.77880644491154E-005</v>
      </c>
      <c r="JI151" s="252" t="n">
        <v>5.35736952018332E-005</v>
      </c>
      <c r="JJ151" s="252" t="n">
        <v>0.000106413230783642</v>
      </c>
      <c r="JK151" s="252" t="n">
        <v>5.65399556451725E-005</v>
      </c>
      <c r="JL151" s="252" t="n">
        <v>0.000105497673637561</v>
      </c>
      <c r="JM151" s="252" t="n">
        <v>4.44594483284211E-005</v>
      </c>
      <c r="JN151" s="252" t="n">
        <v>3.16450625333641E-005</v>
      </c>
      <c r="JO151" s="252" t="n">
        <v>4.32713904695428E-005</v>
      </c>
      <c r="JP151" s="252" t="n">
        <v>6.17212481187024E-005</v>
      </c>
      <c r="JQ151" s="252" t="n">
        <v>3.0439441202448E-005</v>
      </c>
      <c r="JR151" s="252" t="n">
        <v>3.62628792112035E-005</v>
      </c>
      <c r="JS151" s="252" t="n">
        <v>5.01044118982309E-005</v>
      </c>
      <c r="JT151" s="252" t="n">
        <v>1.53244661316754E-005</v>
      </c>
      <c r="JU151" s="800" t="n">
        <v>2.71609678215932E-005</v>
      </c>
      <c r="JV151" s="800" t="n">
        <v>3.65739146911179E-005</v>
      </c>
      <c r="JW151" s="800" t="n">
        <v>2.50345570407972E-005</v>
      </c>
      <c r="JX151" s="800" t="n">
        <v>4.02714069998587E-005</v>
      </c>
      <c r="JY151" s="800" t="n">
        <v>3.95423443770037E-005</v>
      </c>
      <c r="JZ151" s="800" t="n">
        <v>3.19279251666349E-005</v>
      </c>
      <c r="KA151" s="800" t="n">
        <v>2.90134845138109E-005</v>
      </c>
      <c r="KB151" s="800" t="n">
        <v>2.68012339994603E-005</v>
      </c>
      <c r="KC151" s="800" t="n">
        <v>4.20296615819035E-005</v>
      </c>
      <c r="KD151" s="800" t="n">
        <v>2.47152907726792E-005</v>
      </c>
      <c r="KE151" s="800" t="n">
        <v>4.3970578075597E-005</v>
      </c>
      <c r="KF151" s="800" t="n">
        <v>3.04821797585095E-005</v>
      </c>
      <c r="KG151" s="800" t="n">
        <v>3.40499601258908E-005</v>
      </c>
      <c r="KH151" s="800" t="n">
        <v>2.8269384628085E-005</v>
      </c>
      <c r="KI151" s="800" t="n">
        <v>2.44195208303783E-005</v>
      </c>
      <c r="KJ151" s="800" t="n">
        <v>3.09826988163806E-005</v>
      </c>
      <c r="KK151" s="800" t="n">
        <v>3.087842078507E-005</v>
      </c>
      <c r="KL151" s="800" t="n">
        <v>3.34939428418157E-005</v>
      </c>
      <c r="KM151" s="800" t="n">
        <v>2.25159791710411E-005</v>
      </c>
      <c r="KN151" s="800" t="n">
        <v>3.57563629141227E-005</v>
      </c>
      <c r="KO151" s="800" t="n">
        <v>2.28100903491686E-005</v>
      </c>
      <c r="KP151" s="800" t="n">
        <v>2.55596696348927E-005</v>
      </c>
      <c r="KQ151" s="800" t="n">
        <v>6.8121848599623E-005</v>
      </c>
      <c r="KR151" s="800" t="n">
        <v>4.35580430305259E-005</v>
      </c>
      <c r="KS151" s="800" t="n">
        <v>9.29309913571783E-005</v>
      </c>
      <c r="KT151" s="800" t="n">
        <v>6.12492456040377E-005</v>
      </c>
      <c r="KU151" s="800" t="n">
        <v>7.53958890779283E-005</v>
      </c>
      <c r="KV151" s="800" t="n">
        <v>3.834393998319E-005</v>
      </c>
      <c r="KW151" s="800" t="n">
        <v>2.64941340447607E-005</v>
      </c>
      <c r="KX151" s="800" t="n">
        <v>3.73137900316635E-005</v>
      </c>
      <c r="KY151" s="800" t="n">
        <v>5.90936277454247E-005</v>
      </c>
      <c r="KZ151" s="800" t="n">
        <v>3.38981997324383E-005</v>
      </c>
      <c r="LA151" s="800" t="n">
        <v>3.58002729346345E-005</v>
      </c>
      <c r="LB151" s="800" t="n">
        <v>4.74842582365988E-005</v>
      </c>
      <c r="LC151" s="800" t="n">
        <v>1.05506980193695E-005</v>
      </c>
      <c r="LD151" s="252" t="n">
        <v>5.3465726580761E-005</v>
      </c>
      <c r="LE151" s="252" t="n">
        <v>4.92491780885573E-005</v>
      </c>
      <c r="LF151" s="252" t="n">
        <v>3.71447852068766E-005</v>
      </c>
      <c r="LG151" s="252" t="n">
        <v>6.07314782473005E-005</v>
      </c>
      <c r="LH151" s="252" t="n">
        <v>6.58664481158137E-005</v>
      </c>
      <c r="LI151" s="252" t="n">
        <v>4.64224621889774E-005</v>
      </c>
      <c r="LJ151" s="252" t="n">
        <v>4.01995679555691E-005</v>
      </c>
      <c r="LK151" s="252" t="n">
        <v>3.46534992473208E-005</v>
      </c>
      <c r="LL151" s="252" t="n">
        <v>4.91500449508418E-005</v>
      </c>
      <c r="LM151" s="252" t="n">
        <v>3.40279243487143E-005</v>
      </c>
      <c r="LN151" s="252" t="n">
        <v>6.93887515619133E-005</v>
      </c>
      <c r="LO151" s="252" t="n">
        <v>4.11878600715529E-005</v>
      </c>
      <c r="LP151" s="252" t="n">
        <v>5.03191462643203E-005</v>
      </c>
      <c r="LQ151" s="252" t="n">
        <v>3.91565442994381E-005</v>
      </c>
      <c r="LR151" s="252" t="n">
        <v>3.32702753143357E-005</v>
      </c>
      <c r="LS151" s="252" t="n">
        <v>2.8422280545352E-005</v>
      </c>
      <c r="LT151" s="252" t="n">
        <v>4.70505873912728E-005</v>
      </c>
      <c r="LU151" s="252" t="n">
        <v>3.7956543064602E-005</v>
      </c>
      <c r="LV151" s="252" t="n">
        <v>4.64149142892285E-005</v>
      </c>
      <c r="LW151" s="252" t="n">
        <v>5.51665638149838E-005</v>
      </c>
      <c r="LX151" s="252" t="n">
        <v>3.00753414330615E-005</v>
      </c>
      <c r="LY151" s="252" t="n">
        <v>4.4752831922392E-005</v>
      </c>
      <c r="LZ151" s="252" t="n">
        <v>7.95062600459664E-005</v>
      </c>
      <c r="MA151" s="252" t="n">
        <v>6.75676186903743E-005</v>
      </c>
      <c r="MB151" s="252" t="n">
        <v>9.3993081512144E-005</v>
      </c>
      <c r="MC151" s="252" t="n">
        <v>8.7853655739559E-005</v>
      </c>
      <c r="MD151" s="252" t="n">
        <v>5.91818585483636E-005</v>
      </c>
      <c r="ME151" s="252" t="n">
        <v>4.82815719390162E-005</v>
      </c>
      <c r="MF151" s="252" t="n">
        <v>4.61028225195084E-005</v>
      </c>
      <c r="MG151" s="252" t="n">
        <v>4.14646701290959E-005</v>
      </c>
      <c r="MH151" s="252" t="n">
        <v>7.78437232677056E-005</v>
      </c>
      <c r="MI151" s="252" t="n">
        <v>5.32559393275691E-005</v>
      </c>
      <c r="MJ151" s="252" t="n">
        <v>3.51980769590435E-005</v>
      </c>
      <c r="MK151" s="252" t="n">
        <v>5.84887747581155E-005</v>
      </c>
      <c r="ML151" s="252" t="n">
        <v>7.36322503344453E-006</v>
      </c>
      <c r="MM151" s="800" t="n">
        <v>4.74927406691981E-005</v>
      </c>
      <c r="MN151" s="800" t="n">
        <v>4.54932543381186E-005</v>
      </c>
      <c r="MO151" s="800" t="n">
        <v>4.05757619809943E-005</v>
      </c>
      <c r="MP151" s="800" t="n">
        <v>6.43684787223821E-005</v>
      </c>
      <c r="MQ151" s="800" t="n">
        <v>6.1799837563024E-005</v>
      </c>
      <c r="MR151" s="800" t="n">
        <v>4.57476503120249E-005</v>
      </c>
      <c r="MS151" s="800" t="n">
        <v>4.14120225029085E-005</v>
      </c>
      <c r="MT151" s="800" t="n">
        <v>5.14579905923692E-005</v>
      </c>
      <c r="MU151" s="800" t="n">
        <v>5.23366600654262E-005</v>
      </c>
      <c r="MV151" s="800" t="n">
        <v>3.27285631818123E-005</v>
      </c>
      <c r="MW151" s="800" t="n">
        <v>7.05780640543637E-005</v>
      </c>
      <c r="MX151" s="800" t="n">
        <v>3.8258602687066E-005</v>
      </c>
      <c r="MY151" s="800" t="n">
        <v>4.83416340793442E-005</v>
      </c>
      <c r="MZ151" s="800" t="n">
        <v>4.00275297664294E-005</v>
      </c>
      <c r="NA151" s="800" t="n">
        <v>3.40835873354333E-005</v>
      </c>
      <c r="NB151" s="800" t="n">
        <v>2.47990039716376E-005</v>
      </c>
      <c r="NC151" s="800" t="n">
        <v>5.39935696115957E-005</v>
      </c>
      <c r="ND151" s="800" t="n">
        <v>3.57586909366357E-005</v>
      </c>
      <c r="NE151" s="800" t="n">
        <v>5.22374949706766E-005</v>
      </c>
      <c r="NF151" s="800" t="n">
        <v>5.33436236043881E-005</v>
      </c>
      <c r="NG151" s="800" t="n">
        <v>4.61431041794421E-005</v>
      </c>
      <c r="NH151" s="800" t="n">
        <v>5.02939225134762E-005</v>
      </c>
      <c r="NI151" s="800" t="n">
        <v>8.06035189089679E-005</v>
      </c>
      <c r="NJ151" s="800" t="n">
        <v>6.19287994406845E-005</v>
      </c>
      <c r="NK151" s="800" t="n">
        <v>9.17077303546285E-005</v>
      </c>
      <c r="NL151" s="800" t="n">
        <v>0.000106165123883182</v>
      </c>
      <c r="NM151" s="800" t="n">
        <v>4.94214150214484E-005</v>
      </c>
      <c r="NN151" s="800" t="n">
        <v>4.70514596825282E-005</v>
      </c>
      <c r="NO151" s="800" t="n">
        <v>4.56164192414589E-005</v>
      </c>
      <c r="NP151" s="800" t="n">
        <v>3.95660605263252E-005</v>
      </c>
      <c r="NQ151" s="800" t="n">
        <v>8.51560977706404E-005</v>
      </c>
      <c r="NR151" s="800" t="n">
        <v>5.94066954134769E-005</v>
      </c>
      <c r="NS151" s="800" t="n">
        <v>3.6178946787943E-005</v>
      </c>
      <c r="NT151" s="800" t="n">
        <v>6.39147191112618E-005</v>
      </c>
      <c r="NU151" s="800" t="n">
        <v>9.49966847059332E-006</v>
      </c>
      <c r="NV151" s="252" t="n">
        <v>4.87533013770635E-005</v>
      </c>
      <c r="NW151" s="252" t="n">
        <v>4.14889419688133E-005</v>
      </c>
      <c r="NX151" s="252" t="n">
        <v>3.92927143487718E-005</v>
      </c>
      <c r="NY151" s="252" t="n">
        <v>5.9782187884944E-005</v>
      </c>
      <c r="NZ151" s="252" t="n">
        <v>5.47349789169113E-005</v>
      </c>
      <c r="OA151" s="252" t="n">
        <v>4.01952643049393E-005</v>
      </c>
      <c r="OB151" s="252" t="n">
        <v>3.87940980126065E-005</v>
      </c>
      <c r="OC151" s="252" t="n">
        <v>5.57568852984312E-005</v>
      </c>
      <c r="OD151" s="252" t="n">
        <v>5.09488318007939E-005</v>
      </c>
      <c r="OE151" s="252" t="n">
        <v>3.49727567392673E-005</v>
      </c>
      <c r="OF151" s="252" t="n">
        <v>6.52710990327135E-005</v>
      </c>
      <c r="OG151" s="252" t="n">
        <v>3.96863780123887E-005</v>
      </c>
      <c r="OH151" s="252" t="n">
        <v>5.17825724055202E-005</v>
      </c>
      <c r="OI151" s="252" t="n">
        <v>3.95066244305913E-005</v>
      </c>
      <c r="OJ151" s="252" t="n">
        <v>3.83092891408709E-005</v>
      </c>
      <c r="OK151" s="252" t="n">
        <v>2.85858747446436E-005</v>
      </c>
      <c r="OL151" s="252" t="n">
        <v>5.15651129258716E-005</v>
      </c>
      <c r="OM151" s="252" t="n">
        <v>3.68927575870264E-005</v>
      </c>
      <c r="ON151" s="252" t="n">
        <v>7.55975673879525E-005</v>
      </c>
      <c r="OO151" s="252" t="n">
        <v>4.94596066638067E-005</v>
      </c>
      <c r="OP151" s="252" t="n">
        <v>3.84643854522859E-005</v>
      </c>
      <c r="OQ151" s="252" t="n">
        <v>3.90059825807725E-005</v>
      </c>
      <c r="OR151" s="252" t="n">
        <v>8.89213030700204E-005</v>
      </c>
      <c r="OS151" s="252" t="n">
        <v>5.81951212522187E-005</v>
      </c>
      <c r="OT151" s="252" t="n">
        <v>8.17937589818594E-005</v>
      </c>
      <c r="OU151" s="252" t="n">
        <v>0.000100794696665969</v>
      </c>
      <c r="OV151" s="252" t="n">
        <v>4.40758844220471E-005</v>
      </c>
      <c r="OW151" s="252" t="n">
        <v>4.10383536983005E-005</v>
      </c>
      <c r="OX151" s="252" t="n">
        <v>4.05948586366826E-005</v>
      </c>
      <c r="OY151" s="252" t="n">
        <v>3.86459391828106E-005</v>
      </c>
      <c r="OZ151" s="252" t="n">
        <v>7.41408761117519E-005</v>
      </c>
      <c r="PA151" s="252" t="n">
        <v>5.06772971014253E-005</v>
      </c>
      <c r="PB151" s="252" t="n">
        <v>3.44461120063164E-005</v>
      </c>
      <c r="PC151" s="252" t="n">
        <v>5.59114891260806E-005</v>
      </c>
      <c r="PD151" s="252" t="n">
        <v>2.86832058116446E-005</v>
      </c>
      <c r="PE151" s="800" t="n">
        <v>3.75244664594634E-005</v>
      </c>
      <c r="PF151" s="800" t="n">
        <v>3.61600589141878E-005</v>
      </c>
      <c r="PG151" s="800" t="n">
        <v>3.86358975851545E-005</v>
      </c>
      <c r="PH151" s="800" t="n">
        <v>5.89173477386091E-005</v>
      </c>
      <c r="PI151" s="800" t="n">
        <v>4.65537749290223E-005</v>
      </c>
      <c r="PJ151" s="800" t="n">
        <v>3.95027138413718E-005</v>
      </c>
      <c r="PK151" s="800" t="n">
        <v>3.52324681884246E-005</v>
      </c>
      <c r="PL151" s="800" t="n">
        <v>5.66948077497781E-005</v>
      </c>
      <c r="PM151" s="800" t="n">
        <v>4.70053689512937E-005</v>
      </c>
      <c r="PN151" s="800" t="n">
        <v>2.8391382037245E-005</v>
      </c>
      <c r="PO151" s="800" t="n">
        <v>5.50447150555596E-005</v>
      </c>
      <c r="PP151" s="800" t="n">
        <v>3.0393609090515E-005</v>
      </c>
      <c r="PQ151" s="800" t="n">
        <v>4.18540782088116E-005</v>
      </c>
      <c r="PR151" s="800" t="n">
        <v>3.11583613948559E-005</v>
      </c>
      <c r="PS151" s="800" t="n">
        <v>3.12283204103035E-005</v>
      </c>
      <c r="PT151" s="800" t="n">
        <v>3.14851108615497E-005</v>
      </c>
      <c r="PU151" s="800" t="n">
        <v>4.97847240672123E-005</v>
      </c>
      <c r="PV151" s="800" t="n">
        <v>2.91173427354716E-005</v>
      </c>
      <c r="PW151" s="800" t="n">
        <v>7.34807843709086E-005</v>
      </c>
      <c r="PX151" s="800" t="n">
        <v>5.27436186704977E-005</v>
      </c>
      <c r="PY151" s="800" t="n">
        <v>3.025741939999E-005</v>
      </c>
      <c r="PZ151" s="800" t="n">
        <v>3.74322550604857E-005</v>
      </c>
      <c r="QA151" s="800" t="n">
        <v>8.93114638024646E-005</v>
      </c>
      <c r="QB151" s="800" t="n">
        <v>4.89696176597546E-005</v>
      </c>
      <c r="QC151" s="800" t="n">
        <v>7.62165680806695E-005</v>
      </c>
      <c r="QD151" s="800" t="n">
        <v>9.38784125478358E-005</v>
      </c>
      <c r="QE151" s="800" t="n">
        <v>4.24853477634151E-005</v>
      </c>
      <c r="QF151" s="800" t="n">
        <v>4.32885045244322E-005</v>
      </c>
      <c r="QG151" s="800" t="n">
        <v>3.8228823633198E-005</v>
      </c>
      <c r="QH151" s="800" t="n">
        <v>3.70262247320956E-005</v>
      </c>
      <c r="QI151" s="800" t="n">
        <v>7.15478797953428E-005</v>
      </c>
      <c r="QJ151" s="800" t="n">
        <v>4.96935580283869E-005</v>
      </c>
      <c r="QK151" s="800" t="n">
        <v>3.41430434690485E-005</v>
      </c>
      <c r="QL151" s="800" t="n">
        <v>5.43298517630125E-005</v>
      </c>
      <c r="QM151" s="800" t="n">
        <v>2.38865936928188E-005</v>
      </c>
      <c r="QN151" s="252" t="n">
        <v>3.71790823333404E-005</v>
      </c>
      <c r="QO151" s="252" t="n">
        <v>3.42225914196321E-005</v>
      </c>
      <c r="QP151" s="252" t="n">
        <v>3.24103270972193E-005</v>
      </c>
      <c r="QQ151" s="252" t="n">
        <v>3.5927605072067E-005</v>
      </c>
      <c r="QR151" s="252" t="n">
        <v>3.34118213363817E-005</v>
      </c>
      <c r="QS151" s="252" t="n">
        <v>4.48718422319909E-005</v>
      </c>
      <c r="QT151" s="252" t="n">
        <v>4.10654607846404E-005</v>
      </c>
      <c r="QU151" s="252" t="n">
        <v>7.24452473346114E-005</v>
      </c>
      <c r="QV151" s="252" t="n">
        <v>4.49150296883392E-005</v>
      </c>
      <c r="QW151" s="252" t="n">
        <v>2.79405270648595E-005</v>
      </c>
      <c r="QX151" s="252" t="n">
        <v>5.19539789067821E-005</v>
      </c>
      <c r="QY151" s="252" t="n">
        <v>3.24932518039034E-005</v>
      </c>
      <c r="QZ151" s="252" t="n">
        <v>3.51904006586827E-005</v>
      </c>
      <c r="RA151" s="252" t="n">
        <v>2.59914542029011E-005</v>
      </c>
      <c r="RB151" s="252" t="n">
        <v>2.76477575327246E-005</v>
      </c>
      <c r="RC151" s="252" t="n">
        <v>2.54121214037497E-005</v>
      </c>
      <c r="RD151" s="252" t="n">
        <v>5.02376188442948E-005</v>
      </c>
      <c r="RE151" s="252" t="n">
        <v>3.82906305448462E-005</v>
      </c>
      <c r="RF151" s="252" t="n">
        <v>0.000101799931562064</v>
      </c>
      <c r="RG151" s="252" t="n">
        <v>4.4112696079227E-005</v>
      </c>
      <c r="RH151" s="252" t="n">
        <v>3.27895624741231E-005</v>
      </c>
      <c r="RI151" s="252" t="n">
        <v>4.00856908846713E-005</v>
      </c>
      <c r="RJ151" s="252" t="n">
        <v>0.000123870014941719</v>
      </c>
      <c r="RK151" s="252" t="n">
        <v>4.54875212637048E-005</v>
      </c>
      <c r="RL151" s="252" t="n">
        <v>0.00013911966016055</v>
      </c>
      <c r="RM151" s="252" t="n">
        <v>0.000105634431776539</v>
      </c>
      <c r="RN151" s="252" t="n">
        <v>5.05465450206754E-005</v>
      </c>
      <c r="RO151" s="252" t="n">
        <v>5.40306921609276E-005</v>
      </c>
      <c r="RP151" s="252" t="n">
        <v>4.08437862452293E-005</v>
      </c>
      <c r="RQ151" s="252" t="n">
        <v>4.12390826460899E-005</v>
      </c>
      <c r="RR151" s="252" t="n">
        <v>0.000100743709743542</v>
      </c>
      <c r="RS151" s="252" t="n">
        <v>4.71757229556351E-005</v>
      </c>
      <c r="RT151" s="252" t="n">
        <v>6.51049862374774E-005</v>
      </c>
      <c r="RU151" s="252" t="n">
        <v>5.59842130260226E-005</v>
      </c>
      <c r="RV151" s="252" t="n">
        <v>8.53194423977023E-006</v>
      </c>
      <c r="RW151" s="800" t="n">
        <v>3.68387759380299E-005</v>
      </c>
      <c r="RX151" s="800" t="n">
        <v>3.48086887132263E-005</v>
      </c>
      <c r="RY151" s="800" t="n">
        <v>3.3349108395623E-005</v>
      </c>
      <c r="RZ151" s="800" t="n">
        <v>3.61849553452596E-005</v>
      </c>
      <c r="SA151" s="800" t="n">
        <v>3.15711712666809E-005</v>
      </c>
      <c r="SB151" s="800" t="n">
        <v>3.83314643575681E-005</v>
      </c>
      <c r="SC151" s="800" t="n">
        <v>4.11096157650841E-005</v>
      </c>
      <c r="SD151" s="800" t="n">
        <v>5.40295577026723E-005</v>
      </c>
      <c r="SE151" s="800" t="n">
        <v>4.52813811478746E-005</v>
      </c>
      <c r="SF151" s="800" t="n">
        <v>2.62517367746317E-005</v>
      </c>
      <c r="SG151" s="800" t="n">
        <v>5.11369752887283E-005</v>
      </c>
      <c r="SH151" s="800" t="n">
        <v>3.07048052382314E-005</v>
      </c>
      <c r="SI151" s="800" t="n">
        <v>3.55281091996274E-005</v>
      </c>
      <c r="SJ151" s="800" t="n">
        <v>2.71548374948878E-005</v>
      </c>
      <c r="SK151" s="800" t="n">
        <v>3.20953511917056E-005</v>
      </c>
      <c r="SL151" s="800" t="n">
        <v>2.54210578106104E-005</v>
      </c>
      <c r="SM151" s="800" t="n">
        <v>4.28823752729838E-005</v>
      </c>
      <c r="SN151" s="800" t="n">
        <v>3.84541714196162E-005</v>
      </c>
      <c r="SO151" s="800" t="n">
        <v>6.69438897149868E-005</v>
      </c>
      <c r="SP151" s="800" t="n">
        <v>4.30067563182619E-005</v>
      </c>
      <c r="SQ151" s="800" t="n">
        <v>3.31602055444025E-005</v>
      </c>
      <c r="SR151" s="800" t="n">
        <v>4.28225904403942E-005</v>
      </c>
      <c r="SS151" s="800" t="n">
        <v>0.000131471309363719</v>
      </c>
      <c r="ST151" s="800" t="n">
        <v>5.5932106624179E-005</v>
      </c>
      <c r="SU151" s="800" t="n">
        <v>0.000152668498035962</v>
      </c>
      <c r="SV151" s="800" t="n">
        <v>0.000106796832237272</v>
      </c>
      <c r="SW151" s="800" t="n">
        <v>5.09633910614693E-005</v>
      </c>
      <c r="SX151" s="800" t="n">
        <v>5.47262028346114E-005</v>
      </c>
      <c r="SY151" s="800" t="n">
        <v>3.99543953211476E-005</v>
      </c>
      <c r="SZ151" s="800" t="n">
        <v>4.48822434442377E-005</v>
      </c>
      <c r="TA151" s="800" t="n">
        <v>0.000107479072257264</v>
      </c>
      <c r="TB151" s="800" t="n">
        <v>5.07747479666108E-005</v>
      </c>
      <c r="TC151" s="800" t="n">
        <v>7.44122037578438E-005</v>
      </c>
      <c r="TD151" s="800" t="n">
        <v>5.79409652220219E-005</v>
      </c>
      <c r="TE151" s="800" t="n">
        <v>1.04953778027627E-005</v>
      </c>
    </row>
    <row r="152" customFormat="false" ht="14.4" hidden="false" customHeight="false" outlineLevel="0" collapsed="false">
      <c r="A152" s="800" t="n">
        <v>5.46663720967321E-006</v>
      </c>
      <c r="B152" s="800" t="n">
        <v>2.28280493070669E-005</v>
      </c>
      <c r="C152" s="800" t="n">
        <v>1.38067766666489E-005</v>
      </c>
      <c r="D152" s="800" t="n">
        <v>1.78785905601691E-005</v>
      </c>
      <c r="E152" s="800" t="n">
        <v>1.47048171552688E-005</v>
      </c>
      <c r="F152" s="800" t="n">
        <v>8.39310723958561E-006</v>
      </c>
      <c r="G152" s="800" t="n">
        <v>1.96459855289148E-005</v>
      </c>
      <c r="H152" s="800" t="n">
        <v>1.13091000033496E-005</v>
      </c>
      <c r="I152" s="800" t="n">
        <v>3.05854293206463E-005</v>
      </c>
      <c r="J152" s="800" t="n">
        <v>1.04388934897974E-005</v>
      </c>
      <c r="K152" s="800" t="n">
        <v>1.7604521052604E-005</v>
      </c>
      <c r="L152" s="800" t="n">
        <v>1.67317161104053E-005</v>
      </c>
      <c r="M152" s="800" t="n">
        <v>2.12364899515951E-005</v>
      </c>
      <c r="N152" s="800" t="n">
        <v>2.21555921575312E-005</v>
      </c>
      <c r="O152" s="800" t="n">
        <v>1.69522008998289E-005</v>
      </c>
      <c r="P152" s="800" t="n">
        <v>1.19324676237012E-005</v>
      </c>
      <c r="Q152" s="800" t="n">
        <v>2.75118558461728E-005</v>
      </c>
      <c r="R152" s="800" t="n">
        <v>1.45137825047315E-005</v>
      </c>
      <c r="S152" s="800" t="n">
        <v>2.01658916078515E-005</v>
      </c>
      <c r="T152" s="800" t="n">
        <v>1.74710244465412E-005</v>
      </c>
      <c r="U152" s="800" t="n">
        <v>3.18121317100153E-005</v>
      </c>
      <c r="V152" s="800" t="n">
        <v>1.21546592042899E-005</v>
      </c>
      <c r="W152" s="800" t="n">
        <v>2.12156424743956E-005</v>
      </c>
      <c r="X152" s="800" t="n">
        <v>1.68672076692139E-005</v>
      </c>
      <c r="Y152" s="800" t="n">
        <v>2.50075606459133E-005</v>
      </c>
      <c r="Z152" s="800" t="n">
        <v>4.89422316607885E-005</v>
      </c>
      <c r="AA152" s="800" t="n">
        <v>3.30725853657536E-005</v>
      </c>
      <c r="AB152" s="800" t="n">
        <v>5.21461144464701E-005</v>
      </c>
      <c r="AC152" s="800" t="n">
        <v>6.32433186335012E-006</v>
      </c>
      <c r="AD152" s="800" t="n">
        <v>5.72697922032929E-005</v>
      </c>
      <c r="AE152" s="800" t="n">
        <v>9.0234372623064E-005</v>
      </c>
      <c r="AF152" s="800" t="n">
        <v>0.00020344748947263</v>
      </c>
      <c r="AG152" s="800" t="n">
        <v>3.37412309566624E-005</v>
      </c>
      <c r="AH152" s="800" t="n">
        <v>3.0658063732449E-005</v>
      </c>
      <c r="AI152" s="800" t="n">
        <v>1.5019871637491E-006</v>
      </c>
      <c r="AJ152" s="252" t="n">
        <v>5.90772059511999E-006</v>
      </c>
      <c r="AK152" s="252" t="n">
        <v>2.71032434842356E-005</v>
      </c>
      <c r="AL152" s="252" t="n">
        <v>1.44969483763928E-005</v>
      </c>
      <c r="AM152" s="252" t="n">
        <v>1.83702217692628E-005</v>
      </c>
      <c r="AN152" s="252" t="n">
        <v>1.44355795352704E-005</v>
      </c>
      <c r="AO152" s="252" t="n">
        <v>9.02947889718123E-006</v>
      </c>
      <c r="AP152" s="252" t="n">
        <v>2.02112239995384E-005</v>
      </c>
      <c r="AQ152" s="252" t="n">
        <v>1.19675333990558E-005</v>
      </c>
      <c r="AR152" s="252" t="n">
        <v>3.24196935977139E-005</v>
      </c>
      <c r="AS152" s="252" t="n">
        <v>1.07439041322836E-005</v>
      </c>
      <c r="AT152" s="252" t="n">
        <v>1.73985301911827E-005</v>
      </c>
      <c r="AU152" s="252" t="n">
        <v>1.74023032905418E-005</v>
      </c>
      <c r="AV152" s="252" t="n">
        <v>2.48325653428386E-005</v>
      </c>
      <c r="AW152" s="252" t="n">
        <v>2.39641949333557E-005</v>
      </c>
      <c r="AX152" s="252" t="n">
        <v>1.75942078692902E-005</v>
      </c>
      <c r="AY152" s="252" t="n">
        <v>1.34309708985549E-005</v>
      </c>
      <c r="AZ152" s="252" t="n">
        <v>2.77515674331503E-005</v>
      </c>
      <c r="BA152" s="252" t="n">
        <v>1.51362806380337E-005</v>
      </c>
      <c r="BB152" s="252" t="n">
        <v>2.23569274560249E-005</v>
      </c>
      <c r="BC152" s="252" t="n">
        <v>1.69678655512513E-005</v>
      </c>
      <c r="BD152" s="252" t="n">
        <v>3.3289456311811E-005</v>
      </c>
      <c r="BE152" s="252" t="n">
        <v>1.22099383492625E-005</v>
      </c>
      <c r="BF152" s="252" t="n">
        <v>2.32993803855642E-005</v>
      </c>
      <c r="BG152" s="252" t="n">
        <v>1.6130008426722E-005</v>
      </c>
      <c r="BH152" s="252" t="n">
        <v>2.53307430819329E-005</v>
      </c>
      <c r="BI152" s="252" t="n">
        <v>5.9819891072156E-005</v>
      </c>
      <c r="BJ152" s="252" t="n">
        <v>3.29124892476265E-005</v>
      </c>
      <c r="BK152" s="252" t="n">
        <v>5.3397309651671E-005</v>
      </c>
      <c r="BL152" s="252" t="n">
        <v>5.89764767128706E-006</v>
      </c>
      <c r="BM152" s="252" t="n">
        <v>5.42666560027247E-005</v>
      </c>
      <c r="BN152" s="252" t="n">
        <v>9.94152560730479E-005</v>
      </c>
      <c r="BO152" s="252" t="n">
        <v>0.000275958363049687</v>
      </c>
      <c r="BP152" s="252" t="n">
        <v>3.59880397125853E-005</v>
      </c>
      <c r="BQ152" s="252" t="n">
        <v>3.16416920298878E-005</v>
      </c>
      <c r="BR152" s="252" t="n">
        <v>1.69774782207961E-006</v>
      </c>
      <c r="BS152" s="800" t="n">
        <v>5.29524927084651E-006</v>
      </c>
      <c r="BT152" s="800" t="n">
        <v>2.26094829568233E-005</v>
      </c>
      <c r="BU152" s="800" t="n">
        <v>1.42114944786839E-005</v>
      </c>
      <c r="BV152" s="800" t="n">
        <v>1.58959208646845E-005</v>
      </c>
      <c r="BW152" s="800" t="n">
        <v>1.5175502645757E-005</v>
      </c>
      <c r="BX152" s="800" t="n">
        <v>7.56840136057051E-006</v>
      </c>
      <c r="BY152" s="800" t="n">
        <v>1.81685544217759E-005</v>
      </c>
      <c r="BZ152" s="800" t="n">
        <v>1.28091252318774E-005</v>
      </c>
      <c r="CA152" s="800" t="n">
        <v>2.83532408519652E-005</v>
      </c>
      <c r="CB152" s="800" t="n">
        <v>9.24614803872592E-006</v>
      </c>
      <c r="CC152" s="800" t="n">
        <v>1.60099531642352E-005</v>
      </c>
      <c r="CD152" s="800" t="n">
        <v>1.51290594133746E-005</v>
      </c>
      <c r="CE152" s="800" t="n">
        <v>2.19599610033555E-005</v>
      </c>
      <c r="CF152" s="800" t="n">
        <v>1.88919548611164E-005</v>
      </c>
      <c r="CG152" s="800" t="n">
        <v>1.61844125290782E-005</v>
      </c>
      <c r="CH152" s="800" t="n">
        <v>1.09433494580643E-005</v>
      </c>
      <c r="CI152" s="800" t="n">
        <v>2.86567659949529E-005</v>
      </c>
      <c r="CJ152" s="800" t="n">
        <v>1.30090035153423E-005</v>
      </c>
      <c r="CK152" s="800" t="n">
        <v>3.13626190448175E-005</v>
      </c>
      <c r="CL152" s="800" t="n">
        <v>1.45494720316397E-005</v>
      </c>
      <c r="CM152" s="800" t="n">
        <v>2.91611351993773E-005</v>
      </c>
      <c r="CN152" s="800" t="n">
        <v>1.08495373454602E-005</v>
      </c>
      <c r="CO152" s="800" t="n">
        <v>2.20390027939055E-005</v>
      </c>
      <c r="CP152" s="800" t="n">
        <v>1.46939695276215E-005</v>
      </c>
      <c r="CQ152" s="800" t="n">
        <v>2.33310000037547E-005</v>
      </c>
      <c r="CR152" s="800" t="n">
        <v>5.69375988874672E-005</v>
      </c>
      <c r="CS152" s="800" t="n">
        <v>3.05960375243144E-005</v>
      </c>
      <c r="CT152" s="800" t="n">
        <v>6.05900574096675E-005</v>
      </c>
      <c r="CU152" s="800" t="n">
        <v>5.81900340326643E-006</v>
      </c>
      <c r="CV152" s="800" t="n">
        <v>5.5234532578061E-005</v>
      </c>
      <c r="CW152" s="800" t="n">
        <v>8.21621437860606E-005</v>
      </c>
      <c r="CX152" s="800" t="n">
        <v>0.000223530347918992</v>
      </c>
      <c r="CY152" s="800" t="n">
        <v>3.22234497220515E-005</v>
      </c>
      <c r="CZ152" s="800" t="n">
        <v>3.60837193377211E-005</v>
      </c>
      <c r="DA152" s="800" t="n">
        <v>1.02738310495237E-006</v>
      </c>
      <c r="DB152" s="252" t="n">
        <v>5.80566213805912E-006</v>
      </c>
      <c r="DC152" s="252" t="n">
        <v>2.79653955275442E-005</v>
      </c>
      <c r="DD152" s="252" t="n">
        <v>1.27595082404574E-005</v>
      </c>
      <c r="DE152" s="252" t="n">
        <v>1.31769794635992E-005</v>
      </c>
      <c r="DF152" s="252" t="n">
        <v>1.35152505569029E-005</v>
      </c>
      <c r="DG152" s="252" t="n">
        <v>7.00839011723632E-006</v>
      </c>
      <c r="DH152" s="252" t="n">
        <v>1.82780941070234E-005</v>
      </c>
      <c r="DI152" s="252" t="n">
        <v>1.40813649181957E-005</v>
      </c>
      <c r="DJ152" s="252" t="n">
        <v>2.58627353318623E-005</v>
      </c>
      <c r="DK152" s="252" t="n">
        <v>8.13120342114079E-006</v>
      </c>
      <c r="DL152" s="252" t="n">
        <v>1.35866231826532E-005</v>
      </c>
      <c r="DM152" s="252" t="n">
        <v>1.37855960842657E-005</v>
      </c>
      <c r="DN152" s="252" t="n">
        <v>1.74541615260449E-005</v>
      </c>
      <c r="DO152" s="252" t="n">
        <v>1.72239101702536E-005</v>
      </c>
      <c r="DP152" s="252" t="n">
        <v>1.39780754128424E-005</v>
      </c>
      <c r="DQ152" s="252" t="n">
        <v>1.09176418135219E-005</v>
      </c>
      <c r="DR152" s="252" t="n">
        <v>2.60561791083866E-005</v>
      </c>
      <c r="DS152" s="252" t="n">
        <v>1.08552934742327E-005</v>
      </c>
      <c r="DT152" s="252" t="n">
        <v>3.30512988933871E-005</v>
      </c>
      <c r="DU152" s="252" t="n">
        <v>1.39471499656523E-005</v>
      </c>
      <c r="DV152" s="252" t="n">
        <v>2.64259481645811E-005</v>
      </c>
      <c r="DW152" s="252" t="n">
        <v>1.00556480143168E-005</v>
      </c>
      <c r="DX152" s="252" t="n">
        <v>1.98034513310479E-005</v>
      </c>
      <c r="DY152" s="252" t="n">
        <v>1.08254209119654E-005</v>
      </c>
      <c r="DZ152" s="252" t="n">
        <v>2.01241045148964E-005</v>
      </c>
      <c r="EA152" s="252" t="n">
        <v>5.0874855239801E-005</v>
      </c>
      <c r="EB152" s="252" t="n">
        <v>2.57473477657103E-005</v>
      </c>
      <c r="EC152" s="252" t="n">
        <v>5.93978572008507E-005</v>
      </c>
      <c r="ED152" s="252" t="n">
        <v>5.47707894590695E-006</v>
      </c>
      <c r="EE152" s="252" t="n">
        <v>4.52997929898704E-005</v>
      </c>
      <c r="EF152" s="252" t="n">
        <v>9.43692992543346E-005</v>
      </c>
      <c r="EG152" s="252" t="n">
        <v>0.000251735834031666</v>
      </c>
      <c r="EH152" s="252" t="n">
        <v>3.22709986828845E-005</v>
      </c>
      <c r="EI152" s="252" t="n">
        <v>3.03220150211724E-005</v>
      </c>
      <c r="EJ152" s="252" t="n">
        <v>1.17085991971855E-006</v>
      </c>
      <c r="EK152" s="800" t="n">
        <v>4.29629190106783E-006</v>
      </c>
      <c r="EL152" s="800" t="n">
        <v>2.45822150432307E-005</v>
      </c>
      <c r="EM152" s="800" t="n">
        <v>1.28257731311171E-005</v>
      </c>
      <c r="EN152" s="800" t="n">
        <v>1.36297345334531E-005</v>
      </c>
      <c r="EO152" s="800" t="n">
        <v>1.57442066394541E-005</v>
      </c>
      <c r="EP152" s="800" t="n">
        <v>6.78225283390295E-006</v>
      </c>
      <c r="EQ152" s="800" t="n">
        <v>1.87276019455512E-005</v>
      </c>
      <c r="ER152" s="800" t="n">
        <v>1.41544008947019E-005</v>
      </c>
      <c r="ES152" s="800" t="n">
        <v>2.84300594541608E-005</v>
      </c>
      <c r="ET152" s="800" t="n">
        <v>8.10168749341296E-006</v>
      </c>
      <c r="EU152" s="800" t="n">
        <v>1.31927728328621E-005</v>
      </c>
      <c r="EV152" s="800" t="n">
        <v>1.14139512750894E-005</v>
      </c>
      <c r="EW152" s="800" t="n">
        <v>1.67564461736523E-005</v>
      </c>
      <c r="EX152" s="800" t="n">
        <v>1.71393551295296E-005</v>
      </c>
      <c r="EY152" s="800" t="n">
        <v>1.41419063865405E-005</v>
      </c>
      <c r="EZ152" s="800" t="n">
        <v>1.01871098150816E-005</v>
      </c>
      <c r="FA152" s="800" t="n">
        <v>2.61212143849269E-005</v>
      </c>
      <c r="FB152" s="800" t="n">
        <v>9.96142553457702E-006</v>
      </c>
      <c r="FC152" s="800" t="n">
        <v>3.51599329369718E-005</v>
      </c>
      <c r="FD152" s="800" t="n">
        <v>1.42972483932748E-005</v>
      </c>
      <c r="FE152" s="800" t="n">
        <v>2.64274477912111E-005</v>
      </c>
      <c r="FF152" s="800" t="n">
        <v>1.12951676322101E-005</v>
      </c>
      <c r="FG152" s="800" t="n">
        <v>2.03288489243816E-005</v>
      </c>
      <c r="FH152" s="800" t="n">
        <v>1.00283972004147E-005</v>
      </c>
      <c r="FI152" s="800" t="n">
        <v>1.97051873229613E-005</v>
      </c>
      <c r="FJ152" s="800" t="n">
        <v>5.13033836621113E-005</v>
      </c>
      <c r="FK152" s="800" t="n">
        <v>2.19262064489621E-005</v>
      </c>
      <c r="FL152" s="800" t="n">
        <v>4.85728712430125E-005</v>
      </c>
      <c r="FM152" s="800" t="n">
        <v>5.78095222818781E-006</v>
      </c>
      <c r="FN152" s="800" t="n">
        <v>4.80059119008731E-005</v>
      </c>
      <c r="FO152" s="800" t="n">
        <v>8.32884191230886E-005</v>
      </c>
      <c r="FP152" s="800" t="n">
        <v>0.000192494787330736</v>
      </c>
      <c r="FQ152" s="800" t="n">
        <v>3.4661652213314E-005</v>
      </c>
      <c r="FR152" s="800" t="n">
        <v>3.39767393769892E-005</v>
      </c>
      <c r="FS152" s="800" t="n">
        <v>6.26500461888853E-006</v>
      </c>
      <c r="FT152" s="252" t="n">
        <v>4.02458005523822E-006</v>
      </c>
      <c r="FU152" s="252" t="n">
        <v>1.86690677105934E-005</v>
      </c>
      <c r="FV152" s="252" t="n">
        <v>1.19900865749868E-005</v>
      </c>
      <c r="FW152" s="252" t="n">
        <v>1.3372642769715E-005</v>
      </c>
      <c r="FX152" s="252" t="n">
        <v>1.6381780332519E-005</v>
      </c>
      <c r="FY152" s="252" t="n">
        <v>5.84992344429227E-006</v>
      </c>
      <c r="FZ152" s="252" t="n">
        <v>1.61664545732949E-005</v>
      </c>
      <c r="GA152" s="252" t="n">
        <v>1.68960738339056E-005</v>
      </c>
      <c r="GB152" s="252" t="n">
        <v>2.65428203634692E-005</v>
      </c>
      <c r="GC152" s="252" t="n">
        <v>8.22506308401392E-006</v>
      </c>
      <c r="GD152" s="252" t="n">
        <v>1.52855898058748E-005</v>
      </c>
      <c r="GE152" s="252" t="n">
        <v>1.60160394309331E-005</v>
      </c>
      <c r="GF152" s="252" t="n">
        <v>1.91731902319127E-005</v>
      </c>
      <c r="GG152" s="252" t="n">
        <v>1.8157796742595E-005</v>
      </c>
      <c r="GH152" s="252" t="n">
        <v>1.20678427036271E-005</v>
      </c>
      <c r="GI152" s="252" t="n">
        <v>1.10154728107986E-005</v>
      </c>
      <c r="GJ152" s="252" t="n">
        <v>2.37902999875629E-005</v>
      </c>
      <c r="GK152" s="252" t="n">
        <v>1.04412809145968E-005</v>
      </c>
      <c r="GL152" s="252" t="n">
        <v>3.31031967176325E-005</v>
      </c>
      <c r="GM152" s="252" t="n">
        <v>1.34124915864854E-005</v>
      </c>
      <c r="GN152" s="252" t="n">
        <v>2.43489145531916E-005</v>
      </c>
      <c r="GO152" s="252" t="n">
        <v>9.3154463848746E-006</v>
      </c>
      <c r="GP152" s="252" t="n">
        <v>1.9201333888954E-005</v>
      </c>
      <c r="GQ152" s="252" t="n">
        <v>9.00563109170262E-006</v>
      </c>
      <c r="GR152" s="252" t="n">
        <v>1.96014316991903E-005</v>
      </c>
      <c r="GS152" s="252" t="n">
        <v>5.29705951835455E-005</v>
      </c>
      <c r="GT152" s="252" t="n">
        <v>2.63356192009288E-005</v>
      </c>
      <c r="GU152" s="252" t="n">
        <v>3.95031708568251E-005</v>
      </c>
      <c r="GV152" s="252" t="n">
        <v>6.00501588466952E-006</v>
      </c>
      <c r="GW152" s="252" t="n">
        <v>4.58855880215545E-005</v>
      </c>
      <c r="GX152" s="252" t="n">
        <v>5.29103790958606E-005</v>
      </c>
      <c r="GY152" s="252" t="n">
        <v>0.000175612566384445</v>
      </c>
      <c r="GZ152" s="252" t="n">
        <v>2.5698970963992E-005</v>
      </c>
      <c r="HA152" s="252" t="n">
        <v>3.53107905519148E-005</v>
      </c>
      <c r="HB152" s="252" t="n">
        <v>7.2933543051543E-006</v>
      </c>
      <c r="HC152" s="800" t="n">
        <v>3.57055014443224E-006</v>
      </c>
      <c r="HD152" s="800" t="n">
        <v>1.65265772714811E-005</v>
      </c>
      <c r="HE152" s="800" t="n">
        <v>1.19136010342964E-005</v>
      </c>
      <c r="HF152" s="800" t="n">
        <v>1.29908219595642E-005</v>
      </c>
      <c r="HG152" s="800" t="n">
        <v>1.66752071126069E-005</v>
      </c>
      <c r="HH152" s="800" t="n">
        <v>6.59541137822872E-006</v>
      </c>
      <c r="HI152" s="800" t="n">
        <v>1.82236464258678E-005</v>
      </c>
      <c r="HJ152" s="800" t="n">
        <v>1.8976324035367E-005</v>
      </c>
      <c r="HK152" s="800" t="n">
        <v>2.61504819591451E-005</v>
      </c>
      <c r="HL152" s="800" t="n">
        <v>8.69033743419514E-006</v>
      </c>
      <c r="HM152" s="800" t="n">
        <v>1.63330821692278E-005</v>
      </c>
      <c r="HN152" s="800" t="n">
        <v>1.69345478257471E-005</v>
      </c>
      <c r="HO152" s="800" t="n">
        <v>1.60529846099561E-005</v>
      </c>
      <c r="HP152" s="800" t="n">
        <v>1.83630706096669E-005</v>
      </c>
      <c r="HQ152" s="800" t="n">
        <v>1.20634088700782E-005</v>
      </c>
      <c r="HR152" s="800" t="n">
        <v>1.02089107942445E-005</v>
      </c>
      <c r="HS152" s="800" t="n">
        <v>2.59699373231402E-005</v>
      </c>
      <c r="HT152" s="800" t="n">
        <v>1.07318256287527E-005</v>
      </c>
      <c r="HU152" s="800" t="n">
        <v>3.33040473821105E-005</v>
      </c>
      <c r="HV152" s="800" t="n">
        <v>1.28096414958696E-005</v>
      </c>
      <c r="HW152" s="800" t="n">
        <v>2.70669101254818E-005</v>
      </c>
      <c r="HX152" s="800" t="n">
        <v>8.86770940279516E-006</v>
      </c>
      <c r="HY152" s="800" t="n">
        <v>2.26112323703404E-005</v>
      </c>
      <c r="HZ152" s="800" t="n">
        <v>9.80221016864836E-006</v>
      </c>
      <c r="IA152" s="800" t="n">
        <v>2.2541309961239E-005</v>
      </c>
      <c r="IB152" s="800" t="n">
        <v>5.31625975200288E-005</v>
      </c>
      <c r="IC152" s="800" t="n">
        <v>2.63907125177092E-005</v>
      </c>
      <c r="ID152" s="800" t="n">
        <v>3.8521150010372E-005</v>
      </c>
      <c r="IE152" s="800" t="n">
        <v>5.97169696445052E-006</v>
      </c>
      <c r="IF152" s="800" t="n">
        <v>4.58133571352897E-005</v>
      </c>
      <c r="IG152" s="800" t="n">
        <v>5.28146875575286E-005</v>
      </c>
      <c r="IH152" s="800" t="n">
        <v>0.000144032716669687</v>
      </c>
      <c r="II152" s="800" t="n">
        <v>2.90863188702089E-005</v>
      </c>
      <c r="IJ152" s="800" t="n">
        <v>3.69894976193055E-005</v>
      </c>
      <c r="IK152" s="800" t="n">
        <v>9.97674666300138E-006</v>
      </c>
      <c r="IL152" s="252" t="n">
        <v>7.94410966864593E-006</v>
      </c>
      <c r="IM152" s="252" t="n">
        <v>3.28651915486271E-005</v>
      </c>
      <c r="IN152" s="252" t="n">
        <v>1.43926091827418E-005</v>
      </c>
      <c r="IO152" s="252" t="n">
        <v>1.51015302083252E-005</v>
      </c>
      <c r="IP152" s="252" t="n">
        <v>1.82271416724463E-005</v>
      </c>
      <c r="IQ152" s="252" t="n">
        <v>8.60834336602667E-006</v>
      </c>
      <c r="IR152" s="252" t="n">
        <v>1.93751403263987E-005</v>
      </c>
      <c r="IS152" s="252" t="n">
        <v>2.04955360249102E-005</v>
      </c>
      <c r="IT152" s="252" t="n">
        <v>4.00122888939166E-005</v>
      </c>
      <c r="IU152" s="252" t="n">
        <v>1.14002843802439E-005</v>
      </c>
      <c r="IV152" s="252" t="n">
        <v>1.97467568681416E-005</v>
      </c>
      <c r="IW152" s="252" t="n">
        <v>2.04097296014755E-005</v>
      </c>
      <c r="IX152" s="252" t="n">
        <v>2.24596160955119E-005</v>
      </c>
      <c r="IY152" s="252" t="n">
        <v>2.40687180965932E-005</v>
      </c>
      <c r="IZ152" s="252" t="n">
        <v>1.45906714487107E-005</v>
      </c>
      <c r="JA152" s="252" t="n">
        <v>1.32829671331709E-005</v>
      </c>
      <c r="JB152" s="252" t="n">
        <v>2.92169311002053E-005</v>
      </c>
      <c r="JC152" s="252" t="n">
        <v>1.21491483752177E-005</v>
      </c>
      <c r="JD152" s="252" t="n">
        <v>3.59762228844797E-005</v>
      </c>
      <c r="JE152" s="252" t="n">
        <v>1.7530600393516E-005</v>
      </c>
      <c r="JF152" s="252" t="n">
        <v>2.82241130750962E-005</v>
      </c>
      <c r="JG152" s="252" t="n">
        <v>1.18322923194117E-005</v>
      </c>
      <c r="JH152" s="252" t="n">
        <v>2.92699816822989E-005</v>
      </c>
      <c r="JI152" s="252" t="n">
        <v>1.19631602671998E-005</v>
      </c>
      <c r="JJ152" s="252" t="n">
        <v>2.55212596018681E-005</v>
      </c>
      <c r="JK152" s="252" t="n">
        <v>6.50047628391961E-005</v>
      </c>
      <c r="JL152" s="252" t="n">
        <v>2.80298378583968E-005</v>
      </c>
      <c r="JM152" s="252" t="n">
        <v>5.47735380363945E-005</v>
      </c>
      <c r="JN152" s="252" t="n">
        <v>8.90183946510032E-006</v>
      </c>
      <c r="JO152" s="252" t="n">
        <v>4.99881562338773E-005</v>
      </c>
      <c r="JP152" s="252" t="n">
        <v>0.00010862707552991</v>
      </c>
      <c r="JQ152" s="252" t="n">
        <v>0.000270852055384668</v>
      </c>
      <c r="JR152" s="252" t="n">
        <v>4.03522415692712E-005</v>
      </c>
      <c r="JS152" s="252" t="n">
        <v>4.04963379664043E-005</v>
      </c>
      <c r="JT152" s="252" t="n">
        <v>1.33073474940143E-005</v>
      </c>
      <c r="JU152" s="800" t="n">
        <v>2.1569854731795E-005</v>
      </c>
      <c r="JV152" s="800" t="n">
        <v>2.89836492560103E-005</v>
      </c>
      <c r="JW152" s="800" t="n">
        <v>1.90147921388301E-005</v>
      </c>
      <c r="JX152" s="800" t="n">
        <v>2.44798162241523E-005</v>
      </c>
      <c r="JY152" s="800" t="n">
        <v>3.48890156811584E-005</v>
      </c>
      <c r="JZ152" s="800" t="n">
        <v>1.10765748277569E-005</v>
      </c>
      <c r="KA152" s="800" t="n">
        <v>2.47447004099935E-005</v>
      </c>
      <c r="KB152" s="800" t="n">
        <v>2.87766756862772E-005</v>
      </c>
      <c r="KC152" s="800" t="n">
        <v>6.33123088459258E-005</v>
      </c>
      <c r="KD152" s="800" t="n">
        <v>2.41477373259297E-005</v>
      </c>
      <c r="KE152" s="800" t="n">
        <v>4.04953162074015E-005</v>
      </c>
      <c r="KF152" s="800" t="n">
        <v>3.89306453113677E-005</v>
      </c>
      <c r="KG152" s="800" t="n">
        <v>4.57320513126523E-005</v>
      </c>
      <c r="KH152" s="800" t="n">
        <v>4.7228823917897E-005</v>
      </c>
      <c r="KI152" s="800" t="n">
        <v>3.11966196185343E-005</v>
      </c>
      <c r="KJ152" s="800" t="n">
        <v>1.61847659098612E-005</v>
      </c>
      <c r="KK152" s="800" t="n">
        <v>3.20734910105777E-005</v>
      </c>
      <c r="KL152" s="800" t="n">
        <v>2.36006245163143E-005</v>
      </c>
      <c r="KM152" s="800" t="n">
        <v>3.76959631510374E-005</v>
      </c>
      <c r="KN152" s="800" t="n">
        <v>2.31445535349433E-005</v>
      </c>
      <c r="KO152" s="800" t="n">
        <v>3.5835343825817E-005</v>
      </c>
      <c r="KP152" s="800" t="n">
        <v>1.4282670710827E-005</v>
      </c>
      <c r="KQ152" s="800" t="n">
        <v>2.3282315964677E-005</v>
      </c>
      <c r="KR152" s="800" t="n">
        <v>1.25861122820338E-005</v>
      </c>
      <c r="KS152" s="800" t="n">
        <v>2.55545456213515E-005</v>
      </c>
      <c r="KT152" s="800" t="n">
        <v>6.99089646313153E-005</v>
      </c>
      <c r="KU152" s="800" t="n">
        <v>3.27558357553978E-005</v>
      </c>
      <c r="KV152" s="800" t="n">
        <v>4.56240447427338E-005</v>
      </c>
      <c r="KW152" s="800" t="n">
        <v>1.07886778031192E-005</v>
      </c>
      <c r="KX152" s="800" t="n">
        <v>5.99130911392853E-005</v>
      </c>
      <c r="KY152" s="800" t="n">
        <v>0.000114514686172827</v>
      </c>
      <c r="KZ152" s="800" t="n">
        <v>0.000223688950987662</v>
      </c>
      <c r="LA152" s="800" t="n">
        <v>3.16684591320245E-005</v>
      </c>
      <c r="LB152" s="800" t="n">
        <v>4.23077960153301E-005</v>
      </c>
      <c r="LC152" s="800" t="n">
        <v>8.26047130026436E-006</v>
      </c>
      <c r="LD152" s="252" t="n">
        <v>2.71853738226981E-005</v>
      </c>
      <c r="LE152" s="252" t="n">
        <v>3.32926246736344E-005</v>
      </c>
      <c r="LF152" s="252" t="n">
        <v>2.16484768053448E-005</v>
      </c>
      <c r="LG152" s="252" t="n">
        <v>2.92609047599206E-005</v>
      </c>
      <c r="LH152" s="252" t="n">
        <v>4.03685875999809E-005</v>
      </c>
      <c r="LI152" s="252" t="n">
        <v>1.21891371671688E-005</v>
      </c>
      <c r="LJ152" s="252" t="n">
        <v>2.33749030185277E-005</v>
      </c>
      <c r="LK152" s="252" t="n">
        <v>2.79864154828485E-005</v>
      </c>
      <c r="LL152" s="252" t="n">
        <v>5.74046277934583E-005</v>
      </c>
      <c r="LM152" s="252" t="n">
        <v>2.5592530911441E-005</v>
      </c>
      <c r="LN152" s="252" t="n">
        <v>3.97202950998422E-005</v>
      </c>
      <c r="LO152" s="252" t="n">
        <v>3.75085541876946E-005</v>
      </c>
      <c r="LP152" s="252" t="n">
        <v>5.2718168410955E-005</v>
      </c>
      <c r="LQ152" s="252" t="n">
        <v>4.66139351284371E-005</v>
      </c>
      <c r="LR152" s="252" t="n">
        <v>3.68247972853925E-005</v>
      </c>
      <c r="LS152" s="252" t="n">
        <v>1.77977979036711E-005</v>
      </c>
      <c r="LT152" s="252" t="n">
        <v>3.56607640626524E-005</v>
      </c>
      <c r="LU152" s="252" t="n">
        <v>2.60817796507024E-005</v>
      </c>
      <c r="LV152" s="252" t="n">
        <v>4.58045896552163E-005</v>
      </c>
      <c r="LW152" s="252" t="n">
        <v>2.43710014046465E-005</v>
      </c>
      <c r="LX152" s="252" t="n">
        <v>2.91731712421113E-005</v>
      </c>
      <c r="LY152" s="252" t="n">
        <v>1.29577183060218E-005</v>
      </c>
      <c r="LZ152" s="252" t="n">
        <v>3.11128755469622E-005</v>
      </c>
      <c r="MA152" s="252" t="n">
        <v>1.37188179797764E-005</v>
      </c>
      <c r="MB152" s="252" t="n">
        <v>2.49351142157613E-005</v>
      </c>
      <c r="MC152" s="252" t="n">
        <v>6.52280042854905E-005</v>
      </c>
      <c r="MD152" s="252" t="n">
        <v>2.68901316609353E-005</v>
      </c>
      <c r="ME152" s="252" t="n">
        <v>5.02667453061284E-005</v>
      </c>
      <c r="MF152" s="252" t="n">
        <v>1.03796080530036E-005</v>
      </c>
      <c r="MG152" s="252" t="n">
        <v>5.49694600659273E-005</v>
      </c>
      <c r="MH152" s="252" t="n">
        <v>0.000107067197886815</v>
      </c>
      <c r="MI152" s="252" t="n">
        <v>0.000224917865198853</v>
      </c>
      <c r="MJ152" s="252" t="n">
        <v>3.59898224502918E-005</v>
      </c>
      <c r="MK152" s="252" t="n">
        <v>3.63732360406083E-005</v>
      </c>
      <c r="ML152" s="252" t="n">
        <v>2.6507833974385E-005</v>
      </c>
      <c r="MM152" s="800" t="n">
        <v>1.79332179665597E-005</v>
      </c>
      <c r="MN152" s="800" t="n">
        <v>2.74396271153294E-005</v>
      </c>
      <c r="MO152" s="800" t="n">
        <v>1.74750344180259E-005</v>
      </c>
      <c r="MP152" s="800" t="n">
        <v>2.15662640578894E-005</v>
      </c>
      <c r="MQ152" s="800" t="n">
        <v>2.60544968424756E-005</v>
      </c>
      <c r="MR152" s="800" t="n">
        <v>9.8756311015761E-006</v>
      </c>
      <c r="MS152" s="800" t="n">
        <v>1.90064375169012E-005</v>
      </c>
      <c r="MT152" s="800" t="n">
        <v>2.53812023340897E-005</v>
      </c>
      <c r="MU152" s="800" t="n">
        <v>4.516024256023E-005</v>
      </c>
      <c r="MV152" s="800" t="n">
        <v>1.81577969294834E-005</v>
      </c>
      <c r="MW152" s="800" t="n">
        <v>2.84149811364778E-005</v>
      </c>
      <c r="MX152" s="800" t="n">
        <v>2.55616345257826E-005</v>
      </c>
      <c r="MY152" s="800" t="n">
        <v>4.23283127352829E-005</v>
      </c>
      <c r="MZ152" s="800" t="n">
        <v>5.5101044629445E-005</v>
      </c>
      <c r="NA152" s="800" t="n">
        <v>3.24596654865912E-005</v>
      </c>
      <c r="NB152" s="800" t="n">
        <v>1.64660731258571E-005</v>
      </c>
      <c r="NC152" s="800" t="n">
        <v>3.46189137831385E-005</v>
      </c>
      <c r="ND152" s="800" t="n">
        <v>1.97709558376736E-005</v>
      </c>
      <c r="NE152" s="800" t="n">
        <v>4.51279029387659E-005</v>
      </c>
      <c r="NF152" s="800" t="n">
        <v>1.88431442281598E-005</v>
      </c>
      <c r="NG152" s="800" t="n">
        <v>2.25388444660936E-005</v>
      </c>
      <c r="NH152" s="800" t="n">
        <v>1.16821533067967E-005</v>
      </c>
      <c r="NI152" s="800" t="n">
        <v>3.37092674216897E-005</v>
      </c>
      <c r="NJ152" s="800" t="n">
        <v>1.08696963229695E-005</v>
      </c>
      <c r="NK152" s="800" t="n">
        <v>2.17159856434496E-005</v>
      </c>
      <c r="NL152" s="800" t="n">
        <v>6.23742476054073E-005</v>
      </c>
      <c r="NM152" s="800" t="n">
        <v>2.18996856086639E-005</v>
      </c>
      <c r="NN152" s="800" t="n">
        <v>4.82333009991839E-005</v>
      </c>
      <c r="NO152" s="800" t="n">
        <v>9.17268952147175E-006</v>
      </c>
      <c r="NP152" s="800" t="n">
        <v>4.52096028883425E-005</v>
      </c>
      <c r="NQ152" s="800" t="n">
        <v>9.00006504723188E-005</v>
      </c>
      <c r="NR152" s="800" t="n">
        <v>0.00021754808771848</v>
      </c>
      <c r="NS152" s="800" t="n">
        <v>3.38235856789978E-005</v>
      </c>
      <c r="NT152" s="800" t="n">
        <v>3.28451535267072E-005</v>
      </c>
      <c r="NU152" s="800" t="n">
        <v>3.20027900784957E-005</v>
      </c>
      <c r="NV152" s="252" t="n">
        <v>2.3244388674117E-005</v>
      </c>
      <c r="NW152" s="252" t="n">
        <v>2.08942149169705E-005</v>
      </c>
      <c r="NX152" s="252" t="n">
        <v>1.79995484147835E-005</v>
      </c>
      <c r="NY152" s="252" t="n">
        <v>2.29151141114019E-005</v>
      </c>
      <c r="NZ152" s="252" t="n">
        <v>2.84995568672499E-005</v>
      </c>
      <c r="OA152" s="252" t="n">
        <v>9.95180162103383E-006</v>
      </c>
      <c r="OB152" s="252" t="n">
        <v>2.06590633907087E-005</v>
      </c>
      <c r="OC152" s="252" t="n">
        <v>3.44135197388235E-005</v>
      </c>
      <c r="OD152" s="252" t="n">
        <v>4.53437832075672E-005</v>
      </c>
      <c r="OE152" s="252" t="n">
        <v>2.49687462012392E-005</v>
      </c>
      <c r="OF152" s="252" t="n">
        <v>3.53157731168994E-005</v>
      </c>
      <c r="OG152" s="252" t="n">
        <v>3.48021554774412E-005</v>
      </c>
      <c r="OH152" s="252" t="n">
        <v>5.24991268672444E-005</v>
      </c>
      <c r="OI152" s="252" t="n">
        <v>6.75141276278068E-005</v>
      </c>
      <c r="OJ152" s="252" t="n">
        <v>3.77813334216791E-005</v>
      </c>
      <c r="OK152" s="252" t="n">
        <v>1.84236635016976E-005</v>
      </c>
      <c r="OL152" s="252" t="n">
        <v>3.42546578744095E-005</v>
      </c>
      <c r="OM152" s="252" t="n">
        <v>2.62905512181676E-005</v>
      </c>
      <c r="ON152" s="252" t="n">
        <v>3.95770118524246E-005</v>
      </c>
      <c r="OO152" s="252" t="n">
        <v>1.88909539406087E-005</v>
      </c>
      <c r="OP152" s="252" t="n">
        <v>2.56266527256289E-005</v>
      </c>
      <c r="OQ152" s="252" t="n">
        <v>1.08388603168739E-005</v>
      </c>
      <c r="OR152" s="252" t="n">
        <v>2.47533142725246E-005</v>
      </c>
      <c r="OS152" s="252" t="n">
        <v>1.15009481473379E-005</v>
      </c>
      <c r="OT152" s="252" t="n">
        <v>2.0426803913907E-005</v>
      </c>
      <c r="OU152" s="252" t="n">
        <v>5.73036412035064E-005</v>
      </c>
      <c r="OV152" s="252" t="n">
        <v>2.40129766566905E-005</v>
      </c>
      <c r="OW152" s="252" t="n">
        <v>4.13711718295842E-005</v>
      </c>
      <c r="OX152" s="252" t="n">
        <v>9.54242123057914E-006</v>
      </c>
      <c r="OY152" s="252" t="n">
        <v>4.18300113038459E-005</v>
      </c>
      <c r="OZ152" s="252" t="n">
        <v>7.56721893620927E-005</v>
      </c>
      <c r="PA152" s="252" t="n">
        <v>0.000175453155019371</v>
      </c>
      <c r="PB152" s="252" t="n">
        <v>2.81327097109134E-005</v>
      </c>
      <c r="PC152" s="252" t="n">
        <v>3.1736287048801E-005</v>
      </c>
      <c r="PD152" s="252" t="n">
        <v>2.06680572522796E-005</v>
      </c>
      <c r="PE152" s="800" t="n">
        <v>1.36216320366026E-005</v>
      </c>
      <c r="PF152" s="800" t="n">
        <v>2.06447002666432E-005</v>
      </c>
      <c r="PG152" s="800" t="n">
        <v>1.73460961844699E-005</v>
      </c>
      <c r="PH152" s="800" t="n">
        <v>2.09421552853431E-005</v>
      </c>
      <c r="PI152" s="800" t="n">
        <v>2.1276774097605E-005</v>
      </c>
      <c r="PJ152" s="800" t="n">
        <v>1.02097069070826E-005</v>
      </c>
      <c r="PK152" s="800" t="n">
        <v>1.85589942236445E-005</v>
      </c>
      <c r="PL152" s="800" t="n">
        <v>3.63261225287846E-005</v>
      </c>
      <c r="PM152" s="800" t="n">
        <v>4.83140920973007E-005</v>
      </c>
      <c r="PN152" s="800" t="n">
        <v>1.8431620043103E-005</v>
      </c>
      <c r="PO152" s="800" t="n">
        <v>2.80903590964188E-005</v>
      </c>
      <c r="PP152" s="800" t="n">
        <v>2.79339372189133E-005</v>
      </c>
      <c r="PQ152" s="800" t="n">
        <v>4.4927245807364E-005</v>
      </c>
      <c r="PR152" s="800" t="n">
        <v>5.23191593450686E-005</v>
      </c>
      <c r="PS152" s="800" t="n">
        <v>3.06742566404698E-005</v>
      </c>
      <c r="PT152" s="800" t="n">
        <v>2.24670790828889E-005</v>
      </c>
      <c r="PU152" s="800" t="n">
        <v>3.41774894143717E-005</v>
      </c>
      <c r="PV152" s="800" t="n">
        <v>1.91745538699298E-005</v>
      </c>
      <c r="PW152" s="800" t="n">
        <v>4.29061952763531E-005</v>
      </c>
      <c r="PX152" s="800" t="n">
        <v>1.82585243334512E-005</v>
      </c>
      <c r="PY152" s="800" t="n">
        <v>2.63207554974996E-005</v>
      </c>
      <c r="PZ152" s="800" t="n">
        <v>1.1770566927479E-005</v>
      </c>
      <c r="QA152" s="800" t="n">
        <v>3.34154694405597E-005</v>
      </c>
      <c r="QB152" s="800" t="n">
        <v>9.06274091097812E-006</v>
      </c>
      <c r="QC152" s="800" t="n">
        <v>2.06959235587414E-005</v>
      </c>
      <c r="QD152" s="800" t="n">
        <v>5.99658308672047E-005</v>
      </c>
      <c r="QE152" s="800" t="n">
        <v>2.4256488738759E-005</v>
      </c>
      <c r="QF152" s="800" t="n">
        <v>4.60951151503391E-005</v>
      </c>
      <c r="QG152" s="800" t="n">
        <v>1.00379102386625E-005</v>
      </c>
      <c r="QH152" s="800" t="n">
        <v>4.8819992717677E-005</v>
      </c>
      <c r="QI152" s="800" t="n">
        <v>8.85678665883929E-005</v>
      </c>
      <c r="QJ152" s="800" t="n">
        <v>0.00017483756012954</v>
      </c>
      <c r="QK152" s="800" t="n">
        <v>2.81229419397555E-005</v>
      </c>
      <c r="QL152" s="800" t="n">
        <v>3.60728277341367E-005</v>
      </c>
      <c r="QM152" s="800" t="n">
        <v>3.05430863488061E-005</v>
      </c>
      <c r="QN152" s="252" t="n">
        <v>2.41761827181755E-005</v>
      </c>
      <c r="QO152" s="252" t="n">
        <v>1.82463271224556E-005</v>
      </c>
      <c r="QP152" s="252" t="n">
        <v>1.87741132485734E-005</v>
      </c>
      <c r="QQ152" s="252" t="n">
        <v>2.30872506707444E-005</v>
      </c>
      <c r="QR152" s="252" t="n">
        <v>2.65176428693894E-005</v>
      </c>
      <c r="QS152" s="252" t="n">
        <v>1.0550872461236E-005</v>
      </c>
      <c r="QT152" s="252" t="n">
        <v>2.07444298536793E-005</v>
      </c>
      <c r="QU152" s="252" t="n">
        <v>3.00658636578316E-005</v>
      </c>
      <c r="QV152" s="252" t="n">
        <v>4.58959943052519E-005</v>
      </c>
      <c r="QW152" s="252" t="n">
        <v>2.68551849553776E-005</v>
      </c>
      <c r="QX152" s="252" t="n">
        <v>3.42036649780794E-005</v>
      </c>
      <c r="QY152" s="252" t="n">
        <v>3.42027716460792E-005</v>
      </c>
      <c r="QZ152" s="252" t="n">
        <v>5.42349635610478E-005</v>
      </c>
      <c r="RA152" s="252" t="n">
        <v>5.98570514581081E-005</v>
      </c>
      <c r="RB152" s="252" t="n">
        <v>3.93255175956501E-005</v>
      </c>
      <c r="RC152" s="252" t="n">
        <v>1.94493101976657E-005</v>
      </c>
      <c r="RD152" s="252" t="n">
        <v>3.12381105878077E-005</v>
      </c>
      <c r="RE152" s="252" t="n">
        <v>2.80981133584563E-005</v>
      </c>
      <c r="RF152" s="252" t="n">
        <v>5.10318169376379E-005</v>
      </c>
      <c r="RG152" s="252" t="n">
        <v>2.26700725567077E-005</v>
      </c>
      <c r="RH152" s="252" t="n">
        <v>2.94873797769279E-005</v>
      </c>
      <c r="RI152" s="252" t="n">
        <v>1.21992127934464E-005</v>
      </c>
      <c r="RJ152" s="252" t="n">
        <v>2.7121250977245E-005</v>
      </c>
      <c r="RK152" s="252" t="n">
        <v>9.75043545585132E-006</v>
      </c>
      <c r="RL152" s="252" t="n">
        <v>2.30837619955308E-005</v>
      </c>
      <c r="RM152" s="252" t="n">
        <v>5.40318992807094E-005</v>
      </c>
      <c r="RN152" s="252" t="n">
        <v>2.45248946606881E-005</v>
      </c>
      <c r="RO152" s="252" t="n">
        <v>3.78107346999347E-005</v>
      </c>
      <c r="RP152" s="252" t="n">
        <v>7.84289619936887E-006</v>
      </c>
      <c r="RQ152" s="252" t="n">
        <v>4.06400455621712E-005</v>
      </c>
      <c r="RR152" s="252" t="n">
        <v>8.75814245846925E-005</v>
      </c>
      <c r="RS152" s="252" t="n">
        <v>0.000172678983235438</v>
      </c>
      <c r="RT152" s="252" t="n">
        <v>2.31090393732388E-005</v>
      </c>
      <c r="RU152" s="252" t="n">
        <v>2.68640651913583E-005</v>
      </c>
      <c r="RV152" s="252" t="n">
        <v>1.70767853352905E-005</v>
      </c>
      <c r="RW152" s="800" t="n">
        <v>2.06341595629753E-005</v>
      </c>
      <c r="RX152" s="800" t="n">
        <v>2.20610988915702E-005</v>
      </c>
      <c r="RY152" s="800" t="n">
        <v>1.84927522341167E-005</v>
      </c>
      <c r="RZ152" s="800" t="n">
        <v>2.12332763220355E-005</v>
      </c>
      <c r="SA152" s="800" t="n">
        <v>2.31122819281957E-005</v>
      </c>
      <c r="SB152" s="800" t="n">
        <v>9.98473759107991E-006</v>
      </c>
      <c r="SC152" s="800" t="n">
        <v>1.88282139991494E-005</v>
      </c>
      <c r="SD152" s="800" t="n">
        <v>2.07517207864596E-005</v>
      </c>
      <c r="SE152" s="800" t="n">
        <v>4.80328369036784E-005</v>
      </c>
      <c r="SF152" s="800" t="n">
        <v>2.19656282535407E-005</v>
      </c>
      <c r="SG152" s="800" t="n">
        <v>2.89555059608233E-005</v>
      </c>
      <c r="SH152" s="800" t="n">
        <v>2.71992963884625E-005</v>
      </c>
      <c r="SI152" s="800" t="n">
        <v>5.0796025266416E-005</v>
      </c>
      <c r="SJ152" s="800" t="n">
        <v>5.35464290915E-005</v>
      </c>
      <c r="SK152" s="800" t="n">
        <v>3.9159355966897E-005</v>
      </c>
      <c r="SL152" s="800" t="n">
        <v>2.12587085721149E-005</v>
      </c>
      <c r="SM152" s="800" t="n">
        <v>2.98836903680888E-005</v>
      </c>
      <c r="SN152" s="800" t="n">
        <v>2.56169185060231E-005</v>
      </c>
      <c r="SO152" s="800" t="n">
        <v>4.11263732976239E-005</v>
      </c>
      <c r="SP152" s="800" t="n">
        <v>2.29605232077972E-005</v>
      </c>
      <c r="SQ152" s="800" t="n">
        <v>2.24809612606392E-005</v>
      </c>
      <c r="SR152" s="800" t="n">
        <v>1.25674861668036E-005</v>
      </c>
      <c r="SS152" s="800" t="n">
        <v>3.34359217377532E-005</v>
      </c>
      <c r="ST152" s="800" t="n">
        <v>9.91329473529143E-006</v>
      </c>
      <c r="SU152" s="800" t="n">
        <v>2.13184491262161E-005</v>
      </c>
      <c r="SV152" s="800" t="n">
        <v>5.59700377885452E-005</v>
      </c>
      <c r="SW152" s="800" t="n">
        <v>2.07867227582416E-005</v>
      </c>
      <c r="SX152" s="800" t="n">
        <v>4.18176683350773E-005</v>
      </c>
      <c r="SY152" s="800" t="n">
        <v>6.84479956413821E-006</v>
      </c>
      <c r="SZ152" s="800" t="n">
        <v>4.00524838255431E-005</v>
      </c>
      <c r="TA152" s="800" t="n">
        <v>9.11744100613135E-005</v>
      </c>
      <c r="TB152" s="800" t="n">
        <v>0.000208148550749424</v>
      </c>
      <c r="TC152" s="800" t="n">
        <v>2.34813415798489E-005</v>
      </c>
      <c r="TD152" s="800" t="n">
        <v>2.51459103898369E-005</v>
      </c>
      <c r="TE152" s="800" t="n">
        <v>2.55728848336578E-005</v>
      </c>
    </row>
    <row r="153" customFormat="false" ht="14.4" hidden="false" customHeight="false" outlineLevel="0" collapsed="false">
      <c r="A153" s="800" t="n">
        <v>4.42092505994927E-006</v>
      </c>
      <c r="B153" s="800" t="n">
        <v>3.88328229209696E-006</v>
      </c>
      <c r="C153" s="800" t="n">
        <v>2.73296324446349E-006</v>
      </c>
      <c r="D153" s="800" t="n">
        <v>7.24713706849485E-006</v>
      </c>
      <c r="E153" s="800" t="n">
        <v>3.23344642009573E-006</v>
      </c>
      <c r="F153" s="800" t="n">
        <v>2.8279068438356E-006</v>
      </c>
      <c r="G153" s="800" t="n">
        <v>5.07399512698097E-006</v>
      </c>
      <c r="H153" s="800" t="n">
        <v>1.18351586092272E-006</v>
      </c>
      <c r="I153" s="800" t="n">
        <v>6.179912358927E-006</v>
      </c>
      <c r="J153" s="800" t="n">
        <v>3.19560066802692E-006</v>
      </c>
      <c r="K153" s="800" t="n">
        <v>3.56945984985207E-006</v>
      </c>
      <c r="L153" s="800" t="n">
        <v>2.22182084569627E-006</v>
      </c>
      <c r="M153" s="800" t="n">
        <v>4.8794976694373E-006</v>
      </c>
      <c r="N153" s="800" t="n">
        <v>6.87746474832731E-006</v>
      </c>
      <c r="O153" s="800" t="n">
        <v>3.88258241376972E-006</v>
      </c>
      <c r="P153" s="800" t="n">
        <v>2.71353999779029E-006</v>
      </c>
      <c r="Q153" s="800" t="n">
        <v>2.86314293411575E-006</v>
      </c>
      <c r="R153" s="800" t="n">
        <v>3.37608669036217E-006</v>
      </c>
      <c r="S153" s="800" t="n">
        <v>3.28318715107842E-006</v>
      </c>
      <c r="T153" s="800" t="n">
        <v>3.28493834217889E-006</v>
      </c>
      <c r="U153" s="800" t="n">
        <v>2.56699679771818E-006</v>
      </c>
      <c r="V153" s="800" t="n">
        <v>1.75722351712948E-006</v>
      </c>
      <c r="W153" s="800" t="n">
        <v>3.20871349538792E-006</v>
      </c>
      <c r="X153" s="800" t="n">
        <v>1.40355464598566E-005</v>
      </c>
      <c r="Y153" s="800" t="n">
        <v>2.84028985972753E-006</v>
      </c>
      <c r="Z153" s="800" t="n">
        <v>7.90732609659495E-006</v>
      </c>
      <c r="AA153" s="800" t="n">
        <v>4.84752280638163E-006</v>
      </c>
      <c r="AB153" s="800" t="n">
        <v>2.90125609284547E-006</v>
      </c>
      <c r="AC153" s="800" t="n">
        <v>6.13135749418197E-007</v>
      </c>
      <c r="AD153" s="800" t="n">
        <v>3.18758862834507E-006</v>
      </c>
      <c r="AE153" s="800" t="n">
        <v>2.77174844945627E-005</v>
      </c>
      <c r="AF153" s="800" t="n">
        <v>1.02382045562044E-005</v>
      </c>
      <c r="AG153" s="800" t="n">
        <v>4.3291525968449E-005</v>
      </c>
      <c r="AH153" s="800" t="n">
        <v>6.77540476139082E-006</v>
      </c>
      <c r="AI153" s="800" t="n">
        <v>1.22605378337256E-007</v>
      </c>
      <c r="AJ153" s="252" t="n">
        <v>3.82016268236378E-006</v>
      </c>
      <c r="AK153" s="252" t="n">
        <v>4.50702005062983E-006</v>
      </c>
      <c r="AL153" s="252" t="n">
        <v>3.57939637646489E-006</v>
      </c>
      <c r="AM153" s="252" t="n">
        <v>8.61891291957695E-006</v>
      </c>
      <c r="AN153" s="252" t="n">
        <v>4.13780552955162E-006</v>
      </c>
      <c r="AO153" s="252" t="n">
        <v>3.35225246529346E-006</v>
      </c>
      <c r="AP153" s="252" t="n">
        <v>6.51135571622829E-006</v>
      </c>
      <c r="AQ153" s="252" t="n">
        <v>1.38945643146801E-006</v>
      </c>
      <c r="AR153" s="252" t="n">
        <v>6.97991641494457E-006</v>
      </c>
      <c r="AS153" s="252" t="n">
        <v>4.36324233485281E-006</v>
      </c>
      <c r="AT153" s="252" t="n">
        <v>4.06450481214994E-006</v>
      </c>
      <c r="AU153" s="252" t="n">
        <v>3.08365895966744E-006</v>
      </c>
      <c r="AV153" s="252" t="n">
        <v>7.09548575962913E-006</v>
      </c>
      <c r="AW153" s="252" t="n">
        <v>8.90909272514554E-006</v>
      </c>
      <c r="AX153" s="252" t="n">
        <v>5.09845638215405E-006</v>
      </c>
      <c r="AY153" s="252" t="n">
        <v>4.76310145047293E-006</v>
      </c>
      <c r="AZ153" s="252" t="n">
        <v>3.60761856050808E-006</v>
      </c>
      <c r="BA153" s="252" t="n">
        <v>5.1148263182085E-006</v>
      </c>
      <c r="BB153" s="252" t="n">
        <v>4.04881677590591E-006</v>
      </c>
      <c r="BC153" s="252" t="n">
        <v>4.07126613397225E-006</v>
      </c>
      <c r="BD153" s="252" t="n">
        <v>4.19685928101469E-006</v>
      </c>
      <c r="BE153" s="252" t="n">
        <v>2.88477724933724E-006</v>
      </c>
      <c r="BF153" s="252" t="n">
        <v>4.53970829339169E-006</v>
      </c>
      <c r="BG153" s="252" t="n">
        <v>2.10830086281555E-005</v>
      </c>
      <c r="BH153" s="252" t="n">
        <v>6.1678096541288E-006</v>
      </c>
      <c r="BI153" s="252" t="n">
        <v>8.33053186614135E-006</v>
      </c>
      <c r="BJ153" s="252" t="n">
        <v>6.16887852728928E-006</v>
      </c>
      <c r="BK153" s="252" t="n">
        <v>5.25354384889074E-006</v>
      </c>
      <c r="BL153" s="252" t="n">
        <v>1.40501473098974E-006</v>
      </c>
      <c r="BM153" s="252" t="n">
        <v>6.06069960021063E-006</v>
      </c>
      <c r="BN153" s="252" t="n">
        <v>3.48218455386235E-005</v>
      </c>
      <c r="BO153" s="252" t="n">
        <v>1.29641685861866E-005</v>
      </c>
      <c r="BP153" s="252" t="n">
        <v>4.37367770245723E-005</v>
      </c>
      <c r="BQ153" s="252" t="n">
        <v>7.19551704656589E-006</v>
      </c>
      <c r="BR153" s="252" t="n">
        <v>2.00838811107165E-007</v>
      </c>
      <c r="BS153" s="800" t="n">
        <v>3.30474440212275E-006</v>
      </c>
      <c r="BT153" s="800" t="n">
        <v>4.07533023186916E-006</v>
      </c>
      <c r="BU153" s="800" t="n">
        <v>3.22734987741785E-006</v>
      </c>
      <c r="BV153" s="800" t="n">
        <v>7.74568824157962E-006</v>
      </c>
      <c r="BW153" s="800" t="n">
        <v>3.96153838983217E-006</v>
      </c>
      <c r="BX153" s="800" t="n">
        <v>3.37308695056699E-006</v>
      </c>
      <c r="BY153" s="800" t="n">
        <v>5.90482231142994E-006</v>
      </c>
      <c r="BZ153" s="800" t="n">
        <v>1.34909873732509E-006</v>
      </c>
      <c r="CA153" s="800" t="n">
        <v>5.87915261217313E-006</v>
      </c>
      <c r="CB153" s="800" t="n">
        <v>3.67393934954648E-006</v>
      </c>
      <c r="CC153" s="800" t="n">
        <v>3.62924172080504E-006</v>
      </c>
      <c r="CD153" s="800" t="n">
        <v>2.78413040618184E-006</v>
      </c>
      <c r="CE153" s="800" t="n">
        <v>6.32652401276534E-006</v>
      </c>
      <c r="CF153" s="800" t="n">
        <v>7.55218340634931E-006</v>
      </c>
      <c r="CG153" s="800" t="n">
        <v>4.52732871075131E-006</v>
      </c>
      <c r="CH153" s="800" t="n">
        <v>4.21035738483708E-006</v>
      </c>
      <c r="CI153" s="800" t="n">
        <v>3.36575515873039E-006</v>
      </c>
      <c r="CJ153" s="800" t="n">
        <v>4.88551672030497E-006</v>
      </c>
      <c r="CK153" s="800" t="n">
        <v>3.7018174416101E-006</v>
      </c>
      <c r="CL153" s="800" t="n">
        <v>3.4487962349574E-006</v>
      </c>
      <c r="CM153" s="800" t="n">
        <v>3.75555360789794E-006</v>
      </c>
      <c r="CN153" s="800" t="n">
        <v>2.65446444216766E-006</v>
      </c>
      <c r="CO153" s="800" t="n">
        <v>4.53645156974754E-006</v>
      </c>
      <c r="CP153" s="800" t="n">
        <v>9.76234421901589E-006</v>
      </c>
      <c r="CQ153" s="800" t="n">
        <v>5.86568254444253E-006</v>
      </c>
      <c r="CR153" s="800" t="n">
        <v>7.41401849940542E-006</v>
      </c>
      <c r="CS153" s="800" t="n">
        <v>5.75518327867188E-006</v>
      </c>
      <c r="CT153" s="800" t="n">
        <v>5.54083373181029E-006</v>
      </c>
      <c r="CU153" s="800" t="n">
        <v>1.43228633899908E-006</v>
      </c>
      <c r="CV153" s="800" t="n">
        <v>5.61671641121477E-006</v>
      </c>
      <c r="CW153" s="800" t="n">
        <v>3.52331604042223E-005</v>
      </c>
      <c r="CX153" s="800" t="n">
        <v>1.29657790059311E-005</v>
      </c>
      <c r="CY153" s="800" t="n">
        <v>3.85939067794016E-005</v>
      </c>
      <c r="CZ153" s="800" t="n">
        <v>6.70145993493516E-006</v>
      </c>
      <c r="DA153" s="800" t="n">
        <v>1.55631514702117E-007</v>
      </c>
      <c r="DB153" s="252" t="n">
        <v>2.25386099881877E-006</v>
      </c>
      <c r="DC153" s="252" t="n">
        <v>3.80659853590213E-006</v>
      </c>
      <c r="DD153" s="252" t="n">
        <v>2.84380688288043E-006</v>
      </c>
      <c r="DE153" s="252" t="n">
        <v>7.05845925945998E-006</v>
      </c>
      <c r="DF153" s="252" t="n">
        <v>7.36910638872506E-006</v>
      </c>
      <c r="DG153" s="252" t="n">
        <v>3.60216961062768E-006</v>
      </c>
      <c r="DH153" s="252" t="n">
        <v>4.8199496944855E-006</v>
      </c>
      <c r="DI153" s="252" t="n">
        <v>1.25593494348412E-006</v>
      </c>
      <c r="DJ153" s="252" t="n">
        <v>4.94159752329085E-006</v>
      </c>
      <c r="DK153" s="252" t="n">
        <v>3.54342963753357E-006</v>
      </c>
      <c r="DL153" s="252" t="n">
        <v>3.35916382921901E-006</v>
      </c>
      <c r="DM153" s="252" t="n">
        <v>2.74045472424098E-006</v>
      </c>
      <c r="DN153" s="252" t="n">
        <v>6.02358670539568E-006</v>
      </c>
      <c r="DO153" s="252" t="n">
        <v>8.28416110086248E-006</v>
      </c>
      <c r="DP153" s="252" t="n">
        <v>4.5476141729365E-006</v>
      </c>
      <c r="DQ153" s="252" t="n">
        <v>5.1117939110721E-006</v>
      </c>
      <c r="DR153" s="252" t="n">
        <v>3.36588189799545E-006</v>
      </c>
      <c r="DS153" s="252" t="n">
        <v>5.11143603261175E-006</v>
      </c>
      <c r="DT153" s="252" t="n">
        <v>3.0264817319893E-006</v>
      </c>
      <c r="DU153" s="252" t="n">
        <v>3.33482525033005E-006</v>
      </c>
      <c r="DV153" s="252" t="n">
        <v>3.39537250435226E-006</v>
      </c>
      <c r="DW153" s="252" t="n">
        <v>2.1154587470264E-006</v>
      </c>
      <c r="DX153" s="252" t="n">
        <v>4.05059702856388E-006</v>
      </c>
      <c r="DY153" s="252" t="n">
        <v>3.05026699767199E-006</v>
      </c>
      <c r="DZ153" s="252" t="n">
        <v>5.62579123658536E-006</v>
      </c>
      <c r="EA153" s="252" t="n">
        <v>5.5861502054643E-006</v>
      </c>
      <c r="EB153" s="252" t="n">
        <v>4.660197331519E-006</v>
      </c>
      <c r="EC153" s="252" t="n">
        <v>5.07208784427263E-006</v>
      </c>
      <c r="ED153" s="252" t="n">
        <v>1.47117401158429E-006</v>
      </c>
      <c r="EE153" s="252" t="n">
        <v>5.00403054364266E-006</v>
      </c>
      <c r="EF153" s="252" t="n">
        <v>3.60183446941875E-005</v>
      </c>
      <c r="EG153" s="252" t="n">
        <v>1.25272193791277E-005</v>
      </c>
      <c r="EH153" s="252" t="n">
        <v>3.50747355783948E-005</v>
      </c>
      <c r="EI153" s="252" t="n">
        <v>4.74789412418309E-006</v>
      </c>
      <c r="EJ153" s="252" t="n">
        <v>2.04094017985139E-007</v>
      </c>
      <c r="EK153" s="800" t="n">
        <v>2.38308502910188E-006</v>
      </c>
      <c r="EL153" s="800" t="n">
        <v>3.62161742935384E-006</v>
      </c>
      <c r="EM153" s="800" t="n">
        <v>2.74074455050571E-006</v>
      </c>
      <c r="EN153" s="800" t="n">
        <v>7.05512355485753E-006</v>
      </c>
      <c r="EO153" s="800" t="n">
        <v>8.86543744774403E-006</v>
      </c>
      <c r="EP153" s="800" t="n">
        <v>3.65004129733555E-006</v>
      </c>
      <c r="EQ153" s="800" t="n">
        <v>4.43746134442151E-006</v>
      </c>
      <c r="ER153" s="800" t="n">
        <v>1.62877398867303E-006</v>
      </c>
      <c r="ES153" s="800" t="n">
        <v>5.35600548152831E-006</v>
      </c>
      <c r="ET153" s="800" t="n">
        <v>3.74481758819615E-006</v>
      </c>
      <c r="EU153" s="800" t="n">
        <v>3.88945822925711E-006</v>
      </c>
      <c r="EV153" s="800" t="n">
        <v>2.90219356083448E-006</v>
      </c>
      <c r="EW153" s="800" t="n">
        <v>6.45838096720298E-006</v>
      </c>
      <c r="EX153" s="800" t="n">
        <v>8.84868820050648E-006</v>
      </c>
      <c r="EY153" s="800" t="n">
        <v>4.72232372158047E-006</v>
      </c>
      <c r="EZ153" s="800" t="n">
        <v>3.97386747798942E-006</v>
      </c>
      <c r="FA153" s="800" t="n">
        <v>4.12136764625057E-006</v>
      </c>
      <c r="FB153" s="800" t="n">
        <v>5.15341208855408E-006</v>
      </c>
      <c r="FC153" s="800" t="n">
        <v>2.82521257406941E-006</v>
      </c>
      <c r="FD153" s="800" t="n">
        <v>3.1330706418303E-006</v>
      </c>
      <c r="FE153" s="800" t="n">
        <v>3.24457177360118E-006</v>
      </c>
      <c r="FF153" s="800" t="n">
        <v>1.97023655135944E-006</v>
      </c>
      <c r="FG153" s="800" t="n">
        <v>3.38849648930408E-006</v>
      </c>
      <c r="FH153" s="800" t="n">
        <v>3.01897196765031E-006</v>
      </c>
      <c r="FI153" s="800" t="n">
        <v>5.62270611550799E-006</v>
      </c>
      <c r="FJ153" s="800" t="n">
        <v>4.77439910530353E-006</v>
      </c>
      <c r="FK153" s="800" t="n">
        <v>4.53089969368144E-006</v>
      </c>
      <c r="FL153" s="800" t="n">
        <v>4.52358583290575E-006</v>
      </c>
      <c r="FM153" s="800" t="n">
        <v>1.26040397808996E-006</v>
      </c>
      <c r="FN153" s="800" t="n">
        <v>5.20396491579664E-006</v>
      </c>
      <c r="FO153" s="800" t="n">
        <v>3.89707478216905E-005</v>
      </c>
      <c r="FP153" s="800" t="n">
        <v>1.2262963068609E-005</v>
      </c>
      <c r="FQ153" s="800" t="n">
        <v>3.40886574022616E-005</v>
      </c>
      <c r="FR153" s="800" t="n">
        <v>4.88187551930375E-006</v>
      </c>
      <c r="FS153" s="800" t="n">
        <v>5.12276619498256E-007</v>
      </c>
      <c r="FT153" s="252" t="n">
        <v>2.38502714898678E-006</v>
      </c>
      <c r="FU153" s="252" t="n">
        <v>3.42980009289663E-006</v>
      </c>
      <c r="FV153" s="252" t="n">
        <v>3.11572080246002E-006</v>
      </c>
      <c r="FW153" s="252" t="n">
        <v>6.66879886034359E-006</v>
      </c>
      <c r="FX153" s="252" t="n">
        <v>1.66017257998689E-005</v>
      </c>
      <c r="FY153" s="252" t="n">
        <v>4.8221274667479E-006</v>
      </c>
      <c r="FZ153" s="252" t="n">
        <v>4.97386069962258E-006</v>
      </c>
      <c r="GA153" s="252" t="n">
        <v>1.74102977073682E-006</v>
      </c>
      <c r="GB153" s="252" t="n">
        <v>5.52464261695913E-006</v>
      </c>
      <c r="GC153" s="252" t="n">
        <v>3.93030842064502E-006</v>
      </c>
      <c r="GD153" s="252" t="n">
        <v>3.88087883958308E-006</v>
      </c>
      <c r="GE153" s="252" t="n">
        <v>3.11349639795965E-006</v>
      </c>
      <c r="GF153" s="252" t="n">
        <v>6.11981364651473E-006</v>
      </c>
      <c r="GG153" s="252" t="n">
        <v>7.02907308003851E-006</v>
      </c>
      <c r="GH153" s="252" t="n">
        <v>3.95955863498266E-006</v>
      </c>
      <c r="GI153" s="252" t="n">
        <v>4.53234553102863E-006</v>
      </c>
      <c r="GJ153" s="252" t="n">
        <v>3.84322086190325E-006</v>
      </c>
      <c r="GK153" s="252" t="n">
        <v>5.27706507461789E-006</v>
      </c>
      <c r="GL153" s="252" t="n">
        <v>2.58966022867269E-006</v>
      </c>
      <c r="GM153" s="252" t="n">
        <v>3.49890394600177E-006</v>
      </c>
      <c r="GN153" s="252" t="n">
        <v>3.51335053789052E-006</v>
      </c>
      <c r="GO153" s="252" t="n">
        <v>2.32705693718507E-006</v>
      </c>
      <c r="GP153" s="252" t="n">
        <v>3.52761001097512E-006</v>
      </c>
      <c r="GQ153" s="252" t="n">
        <v>3.72692058654197E-006</v>
      </c>
      <c r="GR153" s="252" t="n">
        <v>6.85648985876704E-006</v>
      </c>
      <c r="GS153" s="252" t="n">
        <v>4.89422216229222E-006</v>
      </c>
      <c r="GT153" s="252" t="n">
        <v>4.62788169978402E-006</v>
      </c>
      <c r="GU153" s="252" t="n">
        <v>5.20689267305142E-006</v>
      </c>
      <c r="GV153" s="252" t="n">
        <v>1.33066892826222E-006</v>
      </c>
      <c r="GW153" s="252" t="n">
        <v>5.31998602104719E-006</v>
      </c>
      <c r="GX153" s="252" t="n">
        <v>3.23464506153857E-005</v>
      </c>
      <c r="GY153" s="252" t="n">
        <v>1.1834617701234E-005</v>
      </c>
      <c r="GZ153" s="252" t="n">
        <v>2.69821098762256E-005</v>
      </c>
      <c r="HA153" s="252" t="n">
        <v>5.34806682224764E-006</v>
      </c>
      <c r="HB153" s="252" t="n">
        <v>3.49486158296788E-007</v>
      </c>
      <c r="HC153" s="800" t="n">
        <v>2.66677887706401E-006</v>
      </c>
      <c r="HD153" s="800" t="n">
        <v>3.5356094024453E-006</v>
      </c>
      <c r="HE153" s="800" t="n">
        <v>3.33867677745635E-006</v>
      </c>
      <c r="HF153" s="800" t="n">
        <v>7.07374239557482E-006</v>
      </c>
      <c r="HG153" s="800" t="n">
        <v>1.55827386287219E-005</v>
      </c>
      <c r="HH153" s="800" t="n">
        <v>4.30232877034694E-006</v>
      </c>
      <c r="HI153" s="800" t="n">
        <v>5.90402717646728E-006</v>
      </c>
      <c r="HJ153" s="800" t="n">
        <v>2.20255269458064E-006</v>
      </c>
      <c r="HK153" s="800" t="n">
        <v>7.2315929726093E-006</v>
      </c>
      <c r="HL153" s="800" t="n">
        <v>4.21648395664994E-006</v>
      </c>
      <c r="HM153" s="800" t="n">
        <v>4.38426563105269E-006</v>
      </c>
      <c r="HN153" s="800" t="n">
        <v>3.21325443646827E-006</v>
      </c>
      <c r="HO153" s="800" t="n">
        <v>6.74012221244217E-006</v>
      </c>
      <c r="HP153" s="800" t="n">
        <v>8.98034564783663E-006</v>
      </c>
      <c r="HQ153" s="800" t="n">
        <v>4.83180770577324E-006</v>
      </c>
      <c r="HR153" s="800" t="n">
        <v>4.40246119329191E-006</v>
      </c>
      <c r="HS153" s="800" t="n">
        <v>5.67962839470369E-006</v>
      </c>
      <c r="HT153" s="800" t="n">
        <v>5.89511539702517E-006</v>
      </c>
      <c r="HU153" s="800" t="n">
        <v>3.53829216007541E-006</v>
      </c>
      <c r="HV153" s="800" t="n">
        <v>3.58236250412175E-006</v>
      </c>
      <c r="HW153" s="800" t="n">
        <v>3.06246922047573E-006</v>
      </c>
      <c r="HX153" s="800" t="n">
        <v>2.34387784631147E-006</v>
      </c>
      <c r="HY153" s="800" t="n">
        <v>3.02534342806453E-006</v>
      </c>
      <c r="HZ153" s="800" t="n">
        <v>4.5538170638837E-006</v>
      </c>
      <c r="IA153" s="800" t="n">
        <v>7.63925516355135E-006</v>
      </c>
      <c r="IB153" s="800" t="n">
        <v>7.14079530859278E-006</v>
      </c>
      <c r="IC153" s="800" t="n">
        <v>5.93642660303356E-006</v>
      </c>
      <c r="ID153" s="800" t="n">
        <v>4.73620780036506E-006</v>
      </c>
      <c r="IE153" s="800" t="n">
        <v>1.32673954013688E-006</v>
      </c>
      <c r="IF153" s="800" t="n">
        <v>5.87239645142032E-006</v>
      </c>
      <c r="IG153" s="800" t="n">
        <v>1.95218435450443E-005</v>
      </c>
      <c r="IH153" s="800" t="n">
        <v>8.82412418278475E-006</v>
      </c>
      <c r="II153" s="800" t="n">
        <v>4.38868720441327E-005</v>
      </c>
      <c r="IJ153" s="800" t="n">
        <v>6.38425788609791E-006</v>
      </c>
      <c r="IK153" s="800" t="n">
        <v>1.82641117276781E-007</v>
      </c>
      <c r="IL153" s="252" t="n">
        <v>1.97919270038014E-006</v>
      </c>
      <c r="IM153" s="252" t="n">
        <v>2.52525727112325E-006</v>
      </c>
      <c r="IN153" s="252" t="n">
        <v>2.34584532872575E-006</v>
      </c>
      <c r="IO153" s="252" t="n">
        <v>6.89938312207281E-006</v>
      </c>
      <c r="IP153" s="252" t="n">
        <v>3.89553920848479E-006</v>
      </c>
      <c r="IQ153" s="252" t="n">
        <v>3.43684991764867E-006</v>
      </c>
      <c r="IR153" s="252" t="n">
        <v>5.0695726695513E-006</v>
      </c>
      <c r="IS153" s="252" t="n">
        <v>1.78955227655169E-006</v>
      </c>
      <c r="IT153" s="252" t="n">
        <v>6.29741918492435E-006</v>
      </c>
      <c r="IU153" s="252" t="n">
        <v>4.78043529160479E-006</v>
      </c>
      <c r="IV153" s="252" t="n">
        <v>3.81640444445188E-006</v>
      </c>
      <c r="IW153" s="252" t="n">
        <v>2.36625428477377E-006</v>
      </c>
      <c r="IX153" s="252" t="n">
        <v>5.63529652727557E-006</v>
      </c>
      <c r="IY153" s="252" t="n">
        <v>7.9808839037336E-006</v>
      </c>
      <c r="IZ153" s="252" t="n">
        <v>3.83465118872613E-006</v>
      </c>
      <c r="JA153" s="252" t="n">
        <v>3.94760782463004E-006</v>
      </c>
      <c r="JB153" s="252" t="n">
        <v>3.91956272305248E-006</v>
      </c>
      <c r="JC153" s="252" t="n">
        <v>5.60721904630412E-006</v>
      </c>
      <c r="JD153" s="252" t="n">
        <v>2.90885636083789E-006</v>
      </c>
      <c r="JE153" s="252" t="n">
        <v>3.45793609233449E-006</v>
      </c>
      <c r="JF153" s="252" t="n">
        <v>3.29999635166284E-006</v>
      </c>
      <c r="JG153" s="252" t="n">
        <v>2.40620824531426E-006</v>
      </c>
      <c r="JH153" s="252" t="n">
        <v>2.50445355326466E-006</v>
      </c>
      <c r="JI153" s="252" t="n">
        <v>3.54246416841059E-006</v>
      </c>
      <c r="JJ153" s="252" t="n">
        <v>6.69566343665987E-006</v>
      </c>
      <c r="JK153" s="252" t="n">
        <v>4.75656645851375E-006</v>
      </c>
      <c r="JL153" s="252" t="n">
        <v>5.00765326442033E-006</v>
      </c>
      <c r="JM153" s="252" t="n">
        <v>4.28225677925458E-006</v>
      </c>
      <c r="JN153" s="252" t="n">
        <v>1.25034479160815E-006</v>
      </c>
      <c r="JO153" s="252" t="n">
        <v>5.29105272469635E-006</v>
      </c>
      <c r="JP153" s="252" t="n">
        <v>1.81714699903478E-005</v>
      </c>
      <c r="JQ153" s="252" t="n">
        <v>6.88056824070255E-006</v>
      </c>
      <c r="JR153" s="252" t="n">
        <v>3.61642571470011E-005</v>
      </c>
      <c r="JS153" s="252" t="n">
        <v>4.93809956390003E-006</v>
      </c>
      <c r="JT153" s="252" t="n">
        <v>3.13439872456924E-007</v>
      </c>
      <c r="JU153" s="800" t="n">
        <v>2.84183663924734E-006</v>
      </c>
      <c r="JV153" s="800" t="n">
        <v>2.60144697487082E-006</v>
      </c>
      <c r="JW153" s="800" t="n">
        <v>2.48307095282137E-006</v>
      </c>
      <c r="JX153" s="800" t="n">
        <v>7.18831768799034E-006</v>
      </c>
      <c r="JY153" s="800" t="n">
        <v>4.31165494709676E-006</v>
      </c>
      <c r="JZ153" s="800" t="n">
        <v>3.5766339678809E-006</v>
      </c>
      <c r="KA153" s="800" t="n">
        <v>5.25143910354268E-006</v>
      </c>
      <c r="KB153" s="800" t="n">
        <v>1.73757263616812E-006</v>
      </c>
      <c r="KC153" s="800" t="n">
        <v>8.08338618721933E-006</v>
      </c>
      <c r="KD153" s="800" t="n">
        <v>5.89176665644926E-006</v>
      </c>
      <c r="KE153" s="800" t="n">
        <v>4.32638005252661E-006</v>
      </c>
      <c r="KF153" s="800" t="n">
        <v>2.78615804419198E-006</v>
      </c>
      <c r="KG153" s="800" t="n">
        <v>6.15210201208126E-006</v>
      </c>
      <c r="KH153" s="800" t="n">
        <v>8.71786648529403E-006</v>
      </c>
      <c r="KI153" s="800" t="n">
        <v>4.73013471923078E-006</v>
      </c>
      <c r="KJ153" s="800" t="n">
        <v>4.17689873219048E-006</v>
      </c>
      <c r="KK153" s="800" t="n">
        <v>4.40423553907694E-006</v>
      </c>
      <c r="KL153" s="800" t="n">
        <v>5.48149278483169E-006</v>
      </c>
      <c r="KM153" s="800" t="n">
        <v>3.43403544975175E-006</v>
      </c>
      <c r="KN153" s="800" t="n">
        <v>3.47260149453159E-006</v>
      </c>
      <c r="KO153" s="800" t="n">
        <v>3.4280499391452E-006</v>
      </c>
      <c r="KP153" s="800" t="n">
        <v>2.42958309999066E-006</v>
      </c>
      <c r="KQ153" s="800" t="n">
        <v>2.0544898556455E-006</v>
      </c>
      <c r="KR153" s="800" t="n">
        <v>2.18283403327869E-006</v>
      </c>
      <c r="KS153" s="800" t="n">
        <v>5.91166343122247E-006</v>
      </c>
      <c r="KT153" s="800" t="n">
        <v>6.42259545929803E-006</v>
      </c>
      <c r="KU153" s="800" t="n">
        <v>5.23775174903017E-006</v>
      </c>
      <c r="KV153" s="800" t="n">
        <v>4.45699978202876E-006</v>
      </c>
      <c r="KW153" s="800" t="n">
        <v>1.29254321797488E-006</v>
      </c>
      <c r="KX153" s="800" t="n">
        <v>5.3320004067139E-006</v>
      </c>
      <c r="KY153" s="800" t="n">
        <v>1.95156740911423E-005</v>
      </c>
      <c r="KZ153" s="800" t="n">
        <v>8.27135005205996E-006</v>
      </c>
      <c r="LA153" s="800" t="n">
        <v>4.14929327529233E-005</v>
      </c>
      <c r="LB153" s="800" t="n">
        <v>5.73199836105995E-006</v>
      </c>
      <c r="LC153" s="800" t="n">
        <v>2.37416749932869E-007</v>
      </c>
      <c r="LD153" s="252" t="n">
        <v>3.49189281219287E-006</v>
      </c>
      <c r="LE153" s="252" t="n">
        <v>2.83346926168573E-006</v>
      </c>
      <c r="LF153" s="252" t="n">
        <v>2.92867586208798E-006</v>
      </c>
      <c r="LG153" s="252" t="n">
        <v>9.16461133243528E-006</v>
      </c>
      <c r="LH153" s="252" t="n">
        <v>5.74388156450349E-006</v>
      </c>
      <c r="LI153" s="252" t="n">
        <v>3.97620876899345E-006</v>
      </c>
      <c r="LJ153" s="252" t="n">
        <v>5.60412412026018E-006</v>
      </c>
      <c r="LK153" s="252" t="n">
        <v>1.96974835203298E-006</v>
      </c>
      <c r="LL153" s="252" t="n">
        <v>9.38634023225713E-006</v>
      </c>
      <c r="LM153" s="252" t="n">
        <v>6.8842650313391E-006</v>
      </c>
      <c r="LN153" s="252" t="n">
        <v>4.90128424960028E-006</v>
      </c>
      <c r="LO153" s="252" t="n">
        <v>3.00088537688804E-006</v>
      </c>
      <c r="LP153" s="252" t="n">
        <v>7.24475562374974E-006</v>
      </c>
      <c r="LQ153" s="252" t="n">
        <v>1.04015558077857E-005</v>
      </c>
      <c r="LR153" s="252" t="n">
        <v>5.62520439003587E-006</v>
      </c>
      <c r="LS153" s="252" t="n">
        <v>4.78913772756115E-006</v>
      </c>
      <c r="LT153" s="252" t="n">
        <v>5.90684179805545E-006</v>
      </c>
      <c r="LU153" s="252" t="n">
        <v>5.52470613698272E-006</v>
      </c>
      <c r="LV153" s="252" t="n">
        <v>4.55689350735724E-006</v>
      </c>
      <c r="LW153" s="252" t="n">
        <v>3.70817957450455E-006</v>
      </c>
      <c r="LX153" s="252" t="n">
        <v>3.67961333460065E-006</v>
      </c>
      <c r="LY153" s="252" t="n">
        <v>2.44174778101107E-006</v>
      </c>
      <c r="LZ153" s="252" t="n">
        <v>2.4268879060824E-006</v>
      </c>
      <c r="MA153" s="252" t="n">
        <v>3.91522277821417E-006</v>
      </c>
      <c r="MB153" s="252" t="n">
        <v>7.22786057147964E-006</v>
      </c>
      <c r="MC153" s="252" t="n">
        <v>9.43254430652923E-006</v>
      </c>
      <c r="MD153" s="252" t="n">
        <v>6.022691068144E-006</v>
      </c>
      <c r="ME153" s="252" t="n">
        <v>4.62392193653838E-006</v>
      </c>
      <c r="MF153" s="252" t="n">
        <v>1.60548999512823E-006</v>
      </c>
      <c r="MG153" s="252" t="n">
        <v>5.48424625186408E-006</v>
      </c>
      <c r="MH153" s="252" t="n">
        <v>3.8042771156256E-005</v>
      </c>
      <c r="MI153" s="252" t="n">
        <v>1.4524742974672E-005</v>
      </c>
      <c r="MJ153" s="252" t="n">
        <v>3.5709211081991E-005</v>
      </c>
      <c r="MK153" s="252" t="n">
        <v>7.36486009933944E-006</v>
      </c>
      <c r="ML153" s="252" t="n">
        <v>3.69162402866473E-007</v>
      </c>
      <c r="MM153" s="800" t="n">
        <v>2.90518792625919E-006</v>
      </c>
      <c r="MN153" s="800" t="n">
        <v>2.52783777847137E-006</v>
      </c>
      <c r="MO153" s="800" t="n">
        <v>2.94266540110314E-006</v>
      </c>
      <c r="MP153" s="800" t="n">
        <v>8.0104230648724E-006</v>
      </c>
      <c r="MQ153" s="800" t="n">
        <v>4.77993434992295E-006</v>
      </c>
      <c r="MR153" s="800" t="n">
        <v>3.62111722424043E-006</v>
      </c>
      <c r="MS153" s="800" t="n">
        <v>5.15070687474799E-006</v>
      </c>
      <c r="MT153" s="800" t="n">
        <v>1.78450597568227E-006</v>
      </c>
      <c r="MU153" s="800" t="n">
        <v>8.81282328334647E-006</v>
      </c>
      <c r="MV153" s="800" t="n">
        <v>5.91990010126083E-006</v>
      </c>
      <c r="MW153" s="800" t="n">
        <v>4.2241559992291E-006</v>
      </c>
      <c r="MX153" s="800" t="n">
        <v>2.62562895968172E-006</v>
      </c>
      <c r="MY153" s="800" t="n">
        <v>6.31774465339243E-006</v>
      </c>
      <c r="MZ153" s="800" t="n">
        <v>9.40525426071767E-006</v>
      </c>
      <c r="NA153" s="800" t="n">
        <v>5.27685961056172E-006</v>
      </c>
      <c r="NB153" s="800" t="n">
        <v>4.35602653222378E-006</v>
      </c>
      <c r="NC153" s="800" t="n">
        <v>5.69816172705608E-006</v>
      </c>
      <c r="ND153" s="800" t="n">
        <v>4.80334642800124E-006</v>
      </c>
      <c r="NE153" s="800" t="n">
        <v>4.81216845086269E-006</v>
      </c>
      <c r="NF153" s="800" t="n">
        <v>3.28171200497866E-006</v>
      </c>
      <c r="NG153" s="800" t="n">
        <v>3.52214189650519E-006</v>
      </c>
      <c r="NH153" s="800" t="n">
        <v>2.48555001749108E-006</v>
      </c>
      <c r="NI153" s="800" t="n">
        <v>2.53765775603675E-006</v>
      </c>
      <c r="NJ153" s="800" t="n">
        <v>2.58716037774562E-006</v>
      </c>
      <c r="NK153" s="800" t="n">
        <v>6.75890347495035E-006</v>
      </c>
      <c r="NL153" s="800" t="n">
        <v>9.3817307116349E-006</v>
      </c>
      <c r="NM153" s="800" t="n">
        <v>5.57869686607105E-006</v>
      </c>
      <c r="NN153" s="800" t="n">
        <v>4.57656357039939E-006</v>
      </c>
      <c r="NO153" s="800" t="n">
        <v>1.6958337493484E-006</v>
      </c>
      <c r="NP153" s="800" t="n">
        <v>5.37662568378139E-006</v>
      </c>
      <c r="NQ153" s="800" t="n">
        <v>3.98694391541475E-005</v>
      </c>
      <c r="NR153" s="800" t="n">
        <v>1.45815907471714E-005</v>
      </c>
      <c r="NS153" s="800" t="n">
        <v>2.84388300776285E-005</v>
      </c>
      <c r="NT153" s="800" t="n">
        <v>8.12118032249596E-006</v>
      </c>
      <c r="NU153" s="800" t="n">
        <v>6.114694946417E-007</v>
      </c>
      <c r="NV153" s="252" t="n">
        <v>2.19184002167612E-006</v>
      </c>
      <c r="NW153" s="252" t="n">
        <v>2.28011394956845E-006</v>
      </c>
      <c r="NX153" s="252" t="n">
        <v>2.41525826277236E-006</v>
      </c>
      <c r="NY153" s="252" t="n">
        <v>7.90969161661094E-006</v>
      </c>
      <c r="NZ153" s="252" t="n">
        <v>3.98863725230046E-006</v>
      </c>
      <c r="OA153" s="252" t="n">
        <v>3.1348666003452E-006</v>
      </c>
      <c r="OB153" s="252" t="n">
        <v>4.36891593432643E-006</v>
      </c>
      <c r="OC153" s="252" t="n">
        <v>1.50643288941436E-006</v>
      </c>
      <c r="OD153" s="252" t="n">
        <v>7.80747746175075E-006</v>
      </c>
      <c r="OE153" s="252" t="n">
        <v>5.92242342882291E-006</v>
      </c>
      <c r="OF153" s="252" t="n">
        <v>4.19989986565246E-006</v>
      </c>
      <c r="OG153" s="252" t="n">
        <v>2.65470676464822E-006</v>
      </c>
      <c r="OH153" s="252" t="n">
        <v>6.35772924650356E-006</v>
      </c>
      <c r="OI153" s="252" t="n">
        <v>9.30268205868228E-006</v>
      </c>
      <c r="OJ153" s="252" t="n">
        <v>4.91684728479823E-006</v>
      </c>
      <c r="OK153" s="252" t="n">
        <v>4.97200790914931E-006</v>
      </c>
      <c r="OL153" s="252" t="n">
        <v>5.38381806331664E-006</v>
      </c>
      <c r="OM153" s="252" t="n">
        <v>4.25095402329341E-006</v>
      </c>
      <c r="ON153" s="252" t="n">
        <v>3.06284820164436E-006</v>
      </c>
      <c r="OO153" s="252" t="n">
        <v>4.26494148835044E-006</v>
      </c>
      <c r="OP153" s="252" t="n">
        <v>2.70627233384657E-006</v>
      </c>
      <c r="OQ153" s="252" t="n">
        <v>2.25600409381352E-006</v>
      </c>
      <c r="OR153" s="252" t="n">
        <v>3.07377649941389E-006</v>
      </c>
      <c r="OS153" s="252" t="n">
        <v>3.83384513854316E-006</v>
      </c>
      <c r="OT153" s="252" t="n">
        <v>7.4485945757911E-006</v>
      </c>
      <c r="OU153" s="252" t="n">
        <v>6.7861314052375E-006</v>
      </c>
      <c r="OV153" s="252" t="n">
        <v>4.40754274509277E-006</v>
      </c>
      <c r="OW153" s="252" t="n">
        <v>4.05490307163114E-006</v>
      </c>
      <c r="OX153" s="252" t="n">
        <v>1.5137946245439E-006</v>
      </c>
      <c r="OY153" s="252" t="n">
        <v>5.10366078666666E-006</v>
      </c>
      <c r="OZ153" s="252" t="n">
        <v>3.37939163169077E-005</v>
      </c>
      <c r="PA153" s="252" t="n">
        <v>1.3473072559045E-005</v>
      </c>
      <c r="PB153" s="252" t="n">
        <v>1.95354589269564E-005</v>
      </c>
      <c r="PC153" s="252" t="n">
        <v>6.84281287510509E-006</v>
      </c>
      <c r="PD153" s="252" t="n">
        <v>1.42278991369701E-006</v>
      </c>
      <c r="PE153" s="800" t="n">
        <v>2.92643807264088E-006</v>
      </c>
      <c r="PF153" s="800" t="n">
        <v>2.56746201230318E-006</v>
      </c>
      <c r="PG153" s="800" t="n">
        <v>2.83038081026326E-006</v>
      </c>
      <c r="PH153" s="800" t="n">
        <v>6.9171680873554E-006</v>
      </c>
      <c r="PI153" s="800" t="n">
        <v>5.62435879356726E-006</v>
      </c>
      <c r="PJ153" s="800" t="n">
        <v>3.31731069014966E-006</v>
      </c>
      <c r="PK153" s="800" t="n">
        <v>4.73935607770381E-006</v>
      </c>
      <c r="PL153" s="800" t="n">
        <v>1.70934288403286E-006</v>
      </c>
      <c r="PM153" s="800" t="n">
        <v>7.9173427968295E-006</v>
      </c>
      <c r="PN153" s="800" t="n">
        <v>5.36133003879718E-006</v>
      </c>
      <c r="PO153" s="800" t="n">
        <v>5.80081984944297E-006</v>
      </c>
      <c r="PP153" s="800" t="n">
        <v>3.61771491924922E-006</v>
      </c>
      <c r="PQ153" s="800" t="n">
        <v>7.99038935136805E-006</v>
      </c>
      <c r="PR153" s="800" t="n">
        <v>9.21093768196543E-006</v>
      </c>
      <c r="PS153" s="800" t="n">
        <v>5.9319510368436E-006</v>
      </c>
      <c r="PT153" s="800" t="n">
        <v>5.29536810717211E-006</v>
      </c>
      <c r="PU153" s="800" t="n">
        <v>6.78271740321486E-006</v>
      </c>
      <c r="PV153" s="800" t="n">
        <v>4.3719632874755E-006</v>
      </c>
      <c r="PW153" s="800" t="n">
        <v>3.80570127359902E-006</v>
      </c>
      <c r="PX153" s="800" t="n">
        <v>2.91429108162452E-006</v>
      </c>
      <c r="PY153" s="800" t="n">
        <v>3.19056703009301E-006</v>
      </c>
      <c r="PZ153" s="800" t="n">
        <v>1.98319486825357E-006</v>
      </c>
      <c r="QA153" s="800" t="n">
        <v>3.07743132295772E-006</v>
      </c>
      <c r="QB153" s="800" t="n">
        <v>2.97083288255901E-006</v>
      </c>
      <c r="QC153" s="800" t="n">
        <v>6.24635534870059E-006</v>
      </c>
      <c r="QD153" s="800" t="n">
        <v>7.67997157619335E-006</v>
      </c>
      <c r="QE153" s="800" t="n">
        <v>4.57663059399018E-006</v>
      </c>
      <c r="QF153" s="800" t="n">
        <v>4.15621080196172E-006</v>
      </c>
      <c r="QG153" s="800" t="n">
        <v>1.26324243136116E-006</v>
      </c>
      <c r="QH153" s="800" t="n">
        <v>5.13666849200475E-006</v>
      </c>
      <c r="QI153" s="800" t="n">
        <v>2.97440616349821E-005</v>
      </c>
      <c r="QJ153" s="800" t="n">
        <v>1.414118965622E-005</v>
      </c>
      <c r="QK153" s="800" t="n">
        <v>1.8726371194702E-005</v>
      </c>
      <c r="QL153" s="800" t="n">
        <v>7.16679760472445E-006</v>
      </c>
      <c r="QM153" s="800" t="n">
        <v>1.09321999975613E-006</v>
      </c>
      <c r="QN153" s="252" t="n">
        <v>2.82437744377295E-006</v>
      </c>
      <c r="QO153" s="252" t="n">
        <v>2.21957681645414E-006</v>
      </c>
      <c r="QP153" s="252" t="n">
        <v>3.02652758252473E-006</v>
      </c>
      <c r="QQ153" s="252" t="n">
        <v>7.06772447961486E-006</v>
      </c>
      <c r="QR153" s="252" t="n">
        <v>4.7635521356678E-006</v>
      </c>
      <c r="QS153" s="252" t="n">
        <v>3.56686757161675E-006</v>
      </c>
      <c r="QT153" s="252" t="n">
        <v>4.91821068560225E-006</v>
      </c>
      <c r="QU153" s="252" t="n">
        <v>1.96717213998058E-006</v>
      </c>
      <c r="QV153" s="252" t="n">
        <v>8.79140992409576E-006</v>
      </c>
      <c r="QW153" s="252" t="n">
        <v>5.81747940258467E-006</v>
      </c>
      <c r="QX153" s="252" t="n">
        <v>6.06591521886188E-006</v>
      </c>
      <c r="QY153" s="252" t="n">
        <v>3.49613350032302E-006</v>
      </c>
      <c r="QZ153" s="252" t="n">
        <v>7.5855185930927E-006</v>
      </c>
      <c r="RA153" s="252" t="n">
        <v>1.01189728034724E-005</v>
      </c>
      <c r="RB153" s="252" t="n">
        <v>6.15757091026646E-006</v>
      </c>
      <c r="RC153" s="252" t="n">
        <v>4.81721906380637E-006</v>
      </c>
      <c r="RD153" s="252" t="n">
        <v>7.55073453004408E-006</v>
      </c>
      <c r="RE153" s="252" t="n">
        <v>3.62284036348053E-006</v>
      </c>
      <c r="RF153" s="252" t="n">
        <v>4.67112646828995E-006</v>
      </c>
      <c r="RG153" s="252" t="n">
        <v>3.18771050834569E-006</v>
      </c>
      <c r="RH153" s="252" t="n">
        <v>2.81505541821324E-006</v>
      </c>
      <c r="RI153" s="252" t="n">
        <v>2.15561337452607E-006</v>
      </c>
      <c r="RJ153" s="252" t="n">
        <v>3.00958020321408E-006</v>
      </c>
      <c r="RK153" s="252" t="n">
        <v>3.1980979569914E-006</v>
      </c>
      <c r="RL153" s="252" t="n">
        <v>6.71371792111424E-006</v>
      </c>
      <c r="RM153" s="252" t="n">
        <v>9.13378636789352E-006</v>
      </c>
      <c r="RN153" s="252" t="n">
        <v>5.30249477055688E-006</v>
      </c>
      <c r="RO153" s="252" t="n">
        <v>3.83690788158265E-006</v>
      </c>
      <c r="RP153" s="252" t="n">
        <v>1.4679386688119E-006</v>
      </c>
      <c r="RQ153" s="252" t="n">
        <v>4.53899933001068E-006</v>
      </c>
      <c r="RR153" s="252" t="n">
        <v>3.38180253591859E-005</v>
      </c>
      <c r="RS153" s="252" t="n">
        <v>1.63658045270461E-005</v>
      </c>
      <c r="RT153" s="252" t="n">
        <v>2.8126453581627E-005</v>
      </c>
      <c r="RU153" s="252" t="n">
        <v>7.70107506500544E-006</v>
      </c>
      <c r="RV153" s="252" t="n">
        <v>5.2333236293511E-007</v>
      </c>
      <c r="RW153" s="800" t="n">
        <v>2.80363462511936E-006</v>
      </c>
      <c r="RX153" s="800" t="n">
        <v>2.36940243285085E-006</v>
      </c>
      <c r="RY153" s="800" t="n">
        <v>2.89053347670526E-006</v>
      </c>
      <c r="RZ153" s="800" t="n">
        <v>5.39209377301935E-006</v>
      </c>
      <c r="SA153" s="800" t="n">
        <v>3.97212240414314E-006</v>
      </c>
      <c r="SB153" s="800" t="n">
        <v>3.13578384203054E-006</v>
      </c>
      <c r="SC153" s="800" t="n">
        <v>4.69757722238897E-006</v>
      </c>
      <c r="SD153" s="800" t="n">
        <v>1.79271380033079E-006</v>
      </c>
      <c r="SE153" s="800" t="n">
        <v>8.85918948336086E-006</v>
      </c>
      <c r="SF153" s="800" t="n">
        <v>5.27879718076406E-006</v>
      </c>
      <c r="SG153" s="800" t="n">
        <v>5.2206865689013E-006</v>
      </c>
      <c r="SH153" s="800" t="n">
        <v>3.25723231090688E-006</v>
      </c>
      <c r="SI153" s="800" t="n">
        <v>7.22094778073527E-006</v>
      </c>
      <c r="SJ153" s="800" t="n">
        <v>9.51966096443834E-006</v>
      </c>
      <c r="SK153" s="800" t="n">
        <v>6.51741872486533E-006</v>
      </c>
      <c r="SL153" s="800" t="n">
        <v>4.65328077087919E-006</v>
      </c>
      <c r="SM153" s="800" t="n">
        <v>7.24672799768495E-006</v>
      </c>
      <c r="SN153" s="800" t="n">
        <v>3.28324687701053E-006</v>
      </c>
      <c r="SO153" s="800" t="n">
        <v>4.92047085594545E-006</v>
      </c>
      <c r="SP153" s="800" t="n">
        <v>3.04040927368837E-006</v>
      </c>
      <c r="SQ153" s="800" t="n">
        <v>2.60085136331254E-006</v>
      </c>
      <c r="SR153" s="800" t="n">
        <v>2.02269933181311E-006</v>
      </c>
      <c r="SS153" s="800" t="n">
        <v>2.71130362903464E-006</v>
      </c>
      <c r="ST153" s="800" t="n">
        <v>4.94825213648417E-006</v>
      </c>
      <c r="SU153" s="800" t="n">
        <v>5.22796317261787E-006</v>
      </c>
      <c r="SV153" s="800" t="n">
        <v>9.42282666641965E-006</v>
      </c>
      <c r="SW153" s="800" t="n">
        <v>5.24098712838944E-006</v>
      </c>
      <c r="SX153" s="800" t="n">
        <v>3.38376594210365E-006</v>
      </c>
      <c r="SY153" s="800" t="n">
        <v>1.27058800115139E-006</v>
      </c>
      <c r="SZ153" s="800" t="n">
        <v>4.4873415687616E-006</v>
      </c>
      <c r="TA153" s="800" t="n">
        <v>2.79576929386567E-005</v>
      </c>
      <c r="TB153" s="800" t="n">
        <v>1.44844665284718E-005</v>
      </c>
      <c r="TC153" s="800" t="n">
        <v>2.87710106576184E-005</v>
      </c>
      <c r="TD153" s="800" t="n">
        <v>7.2648940895271E-006</v>
      </c>
      <c r="TE153" s="800" t="n">
        <v>9.14430642281796E-007</v>
      </c>
    </row>
    <row r="154" customFormat="false" ht="14.4" hidden="false" customHeight="false" outlineLevel="0" collapsed="false">
      <c r="A154" s="800" t="n">
        <v>2.64711393382885E-005</v>
      </c>
      <c r="B154" s="800" t="n">
        <v>5.47729815602007E-005</v>
      </c>
      <c r="C154" s="800" t="n">
        <v>0.00011426936922297</v>
      </c>
      <c r="D154" s="800" t="n">
        <v>6.46468085861546E-005</v>
      </c>
      <c r="E154" s="800" t="n">
        <v>5.58259720402783E-005</v>
      </c>
      <c r="F154" s="800" t="n">
        <v>9.49282990814153E-005</v>
      </c>
      <c r="G154" s="800" t="n">
        <v>0.000195854688088824</v>
      </c>
      <c r="H154" s="800" t="n">
        <v>7.90403839143482E-005</v>
      </c>
      <c r="I154" s="800" t="n">
        <v>9.66529628253799E-005</v>
      </c>
      <c r="J154" s="800" t="n">
        <v>0.000129791273865556</v>
      </c>
      <c r="K154" s="800" t="n">
        <v>6.3675378219773E-005</v>
      </c>
      <c r="L154" s="800" t="n">
        <v>9.66968249857914E-005</v>
      </c>
      <c r="M154" s="800" t="n">
        <v>8.16379810973359E-005</v>
      </c>
      <c r="N154" s="800" t="n">
        <v>7.36425398975881E-005</v>
      </c>
      <c r="O154" s="800" t="n">
        <v>6.03573971398899E-005</v>
      </c>
      <c r="P154" s="800" t="n">
        <v>0.000142629355537798</v>
      </c>
      <c r="Q154" s="800" t="n">
        <v>5.68385069930542E-005</v>
      </c>
      <c r="R154" s="800" t="n">
        <v>5.5313666868301E-005</v>
      </c>
      <c r="S154" s="800" t="n">
        <v>4.65970309792606E-005</v>
      </c>
      <c r="T154" s="800" t="n">
        <v>9.88885033704432E-005</v>
      </c>
      <c r="U154" s="800" t="n">
        <v>0.000117020896653434</v>
      </c>
      <c r="V154" s="800" t="n">
        <v>0.000118091094687229</v>
      </c>
      <c r="W154" s="800" t="n">
        <v>7.98747720119002E-005</v>
      </c>
      <c r="X154" s="800" t="n">
        <v>8.77792466428913E-005</v>
      </c>
      <c r="Y154" s="800" t="n">
        <v>0.000116357623558264</v>
      </c>
      <c r="Z154" s="800" t="n">
        <v>0.00010143594330127</v>
      </c>
      <c r="AA154" s="800" t="n">
        <v>0.000115835292143598</v>
      </c>
      <c r="AB154" s="800" t="n">
        <v>0.000161705460727745</v>
      </c>
      <c r="AC154" s="800" t="n">
        <v>6.7472314161432E-005</v>
      </c>
      <c r="AD154" s="800" t="n">
        <v>0.000254284875229199</v>
      </c>
      <c r="AE154" s="800" t="n">
        <v>0.000133609837526015</v>
      </c>
      <c r="AF154" s="800" t="n">
        <v>0.000162266632904244</v>
      </c>
      <c r="AG154" s="800" t="n">
        <v>0.000102390886943226</v>
      </c>
      <c r="AH154" s="800" t="n">
        <v>0.000839405113070622</v>
      </c>
      <c r="AI154" s="800" t="n">
        <v>1.6271320670994E-005</v>
      </c>
      <c r="AJ154" s="252" t="n">
        <v>1.88260451431064E-005</v>
      </c>
      <c r="AK154" s="252" t="n">
        <v>5.77048554803059E-005</v>
      </c>
      <c r="AL154" s="252" t="n">
        <v>9.74494538300936E-005</v>
      </c>
      <c r="AM154" s="252" t="n">
        <v>6.04918403066168E-005</v>
      </c>
      <c r="AN154" s="252" t="n">
        <v>5.24329323119358E-005</v>
      </c>
      <c r="AO154" s="252" t="n">
        <v>6.07360107483337E-005</v>
      </c>
      <c r="AP154" s="252" t="n">
        <v>0.000153862656106391</v>
      </c>
      <c r="AQ154" s="252" t="n">
        <v>4.65974660841447E-005</v>
      </c>
      <c r="AR154" s="252" t="n">
        <v>7.45470777495703E-005</v>
      </c>
      <c r="AS154" s="252" t="n">
        <v>9.98648361648561E-005</v>
      </c>
      <c r="AT154" s="252" t="n">
        <v>5.25714002362185E-005</v>
      </c>
      <c r="AU154" s="252" t="n">
        <v>6.85663823825077E-005</v>
      </c>
      <c r="AV154" s="252" t="n">
        <v>6.19142717523387E-005</v>
      </c>
      <c r="AW154" s="252" t="n">
        <v>5.15226741319095E-005</v>
      </c>
      <c r="AX154" s="252" t="n">
        <v>6.01290008198057E-005</v>
      </c>
      <c r="AY154" s="252" t="n">
        <v>0.000106562414440586</v>
      </c>
      <c r="AZ154" s="252" t="n">
        <v>3.73258359964255E-005</v>
      </c>
      <c r="BA154" s="252" t="n">
        <v>5.73645262465231E-005</v>
      </c>
      <c r="BB154" s="252" t="n">
        <v>4.64568877440599E-005</v>
      </c>
      <c r="BC154" s="252" t="n">
        <v>8.72978903573161E-005</v>
      </c>
      <c r="BD154" s="252" t="n">
        <v>0.000125636623798849</v>
      </c>
      <c r="BE154" s="252" t="n">
        <v>0.000106137777761675</v>
      </c>
      <c r="BF154" s="252" t="n">
        <v>0.000104426956761707</v>
      </c>
      <c r="BG154" s="252" t="n">
        <v>7.62018543473853E-005</v>
      </c>
      <c r="BH154" s="252" t="n">
        <v>0.000126779634910312</v>
      </c>
      <c r="BI154" s="252" t="n">
        <v>0.000115934061012459</v>
      </c>
      <c r="BJ154" s="252" t="n">
        <v>0.000118228288498232</v>
      </c>
      <c r="BK154" s="252" t="n">
        <v>0.000178840691561758</v>
      </c>
      <c r="BL154" s="252" t="n">
        <v>4.67237194565603E-005</v>
      </c>
      <c r="BM154" s="252" t="n">
        <v>0.000268436893871496</v>
      </c>
      <c r="BN154" s="252" t="n">
        <v>0.000112597861957583</v>
      </c>
      <c r="BO154" s="252" t="n">
        <v>0.000120654088515488</v>
      </c>
      <c r="BP154" s="252" t="n">
        <v>0.000120250878354955</v>
      </c>
      <c r="BQ154" s="252" t="n">
        <v>0.000844725429903975</v>
      </c>
      <c r="BR154" s="252" t="n">
        <v>2.30109279794723E-005</v>
      </c>
      <c r="BS154" s="800" t="n">
        <v>2.26983187021272E-005</v>
      </c>
      <c r="BT154" s="800" t="n">
        <v>5.99548291032264E-005</v>
      </c>
      <c r="BU154" s="800" t="n">
        <v>0.000104988610037628</v>
      </c>
      <c r="BV154" s="800" t="n">
        <v>6.47911644190243E-005</v>
      </c>
      <c r="BW154" s="800" t="n">
        <v>5.63860548434464E-005</v>
      </c>
      <c r="BX154" s="800" t="n">
        <v>6.76928425252782E-005</v>
      </c>
      <c r="BY154" s="800" t="n">
        <v>0.000143549689501196</v>
      </c>
      <c r="BZ154" s="800" t="n">
        <v>4.53121277347621E-005</v>
      </c>
      <c r="CA154" s="800" t="n">
        <v>8.0001008160478E-005</v>
      </c>
      <c r="CB154" s="800" t="n">
        <v>0.000106620075135209</v>
      </c>
      <c r="CC154" s="800" t="n">
        <v>6.09377727018571E-005</v>
      </c>
      <c r="CD154" s="800" t="n">
        <v>8.6976002566754E-005</v>
      </c>
      <c r="CE154" s="800" t="n">
        <v>6.34810116307453E-005</v>
      </c>
      <c r="CF154" s="800" t="n">
        <v>5.47422168225344E-005</v>
      </c>
      <c r="CG154" s="800" t="n">
        <v>5.74104406017644E-005</v>
      </c>
      <c r="CH154" s="800" t="n">
        <v>0.000214217818657911</v>
      </c>
      <c r="CI154" s="800" t="n">
        <v>4.19287933754339E-005</v>
      </c>
      <c r="CJ154" s="800" t="n">
        <v>6.92322619093194E-005</v>
      </c>
      <c r="CK154" s="800" t="n">
        <v>4.57137234731895E-005</v>
      </c>
      <c r="CL154" s="800" t="n">
        <v>9.47037713983828E-005</v>
      </c>
      <c r="CM154" s="800" t="n">
        <v>0.000118507802099082</v>
      </c>
      <c r="CN154" s="800" t="n">
        <v>0.000108507601415928</v>
      </c>
      <c r="CO154" s="800" t="n">
        <v>0.000119171902885695</v>
      </c>
      <c r="CP154" s="800" t="n">
        <v>8.07498351603883E-005</v>
      </c>
      <c r="CQ154" s="800" t="n">
        <v>0.000117623734100684</v>
      </c>
      <c r="CR154" s="800" t="n">
        <v>0.000113056572415038</v>
      </c>
      <c r="CS154" s="800" t="n">
        <v>0.000119373768047869</v>
      </c>
      <c r="CT154" s="800" t="n">
        <v>0.000171580741786731</v>
      </c>
      <c r="CU154" s="800" t="n">
        <v>4.61039023381268E-005</v>
      </c>
      <c r="CV154" s="800" t="n">
        <v>0.000251887383269748</v>
      </c>
      <c r="CW154" s="800" t="n">
        <v>0.000106909436535102</v>
      </c>
      <c r="CX154" s="800" t="n">
        <v>0.000110479508692087</v>
      </c>
      <c r="CY154" s="800" t="n">
        <v>0.00012133432038139</v>
      </c>
      <c r="CZ154" s="800" t="n">
        <v>0.000894592259147305</v>
      </c>
      <c r="DA154" s="800" t="n">
        <v>1.7570019727229E-005</v>
      </c>
      <c r="DB154" s="252" t="n">
        <v>2.11378431687857E-005</v>
      </c>
      <c r="DC154" s="252" t="n">
        <v>5.27601270841651E-005</v>
      </c>
      <c r="DD154" s="252" t="n">
        <v>7.73841547924747E-005</v>
      </c>
      <c r="DE154" s="252" t="n">
        <v>5.97187612707884E-005</v>
      </c>
      <c r="DF154" s="252" t="n">
        <v>5.81481877752819E-005</v>
      </c>
      <c r="DG154" s="252" t="n">
        <v>5.03874622432336E-005</v>
      </c>
      <c r="DH154" s="252" t="n">
        <v>0.000116047572738879</v>
      </c>
      <c r="DI154" s="252" t="n">
        <v>1.97318367764683E-005</v>
      </c>
      <c r="DJ154" s="252" t="n">
        <v>6.91128164142367E-005</v>
      </c>
      <c r="DK154" s="252" t="n">
        <v>8.2666765936954E-005</v>
      </c>
      <c r="DL154" s="252" t="n">
        <v>5.48747405072929E-005</v>
      </c>
      <c r="DM154" s="252" t="n">
        <v>5.97227195823712E-005</v>
      </c>
      <c r="DN154" s="252" t="n">
        <v>5.81967882299604E-005</v>
      </c>
      <c r="DO154" s="252" t="n">
        <v>4.70505828415073E-005</v>
      </c>
      <c r="DP154" s="252" t="n">
        <v>4.96793995082511E-005</v>
      </c>
      <c r="DQ154" s="252" t="n">
        <v>0.000224755412629175</v>
      </c>
      <c r="DR154" s="252" t="n">
        <v>3.69049560458202E-005</v>
      </c>
      <c r="DS154" s="252" t="n">
        <v>6.09133099692466E-005</v>
      </c>
      <c r="DT154" s="252" t="n">
        <v>3.91746538509504E-005</v>
      </c>
      <c r="DU154" s="252" t="n">
        <v>8.53172896504177E-005</v>
      </c>
      <c r="DV154" s="252" t="n">
        <v>0.000104186897742558</v>
      </c>
      <c r="DW154" s="252" t="n">
        <v>8.39875576378888E-005</v>
      </c>
      <c r="DX154" s="252" t="n">
        <v>0.000109331511001781</v>
      </c>
      <c r="DY154" s="252" t="n">
        <v>6.62787170292545E-005</v>
      </c>
      <c r="DZ154" s="252" t="n">
        <v>0.00011129218838184</v>
      </c>
      <c r="EA154" s="252" t="n">
        <v>0.000116181202539896</v>
      </c>
      <c r="EB154" s="252" t="n">
        <v>0.00011658510296196</v>
      </c>
      <c r="EC154" s="252" t="n">
        <v>0.000150080214477608</v>
      </c>
      <c r="ED154" s="252" t="n">
        <v>4.31512216487467E-005</v>
      </c>
      <c r="EE154" s="252" t="n">
        <v>0.000226917928259058</v>
      </c>
      <c r="EF154" s="252" t="n">
        <v>9.61674765640812E-005</v>
      </c>
      <c r="EG154" s="252" t="n">
        <v>0.000105694596568341</v>
      </c>
      <c r="EH154" s="252" t="n">
        <v>0.00011621186425744</v>
      </c>
      <c r="EI154" s="252" t="n">
        <v>0.000846066188476262</v>
      </c>
      <c r="EJ154" s="252" t="n">
        <v>1.16677735635851E-005</v>
      </c>
      <c r="EK154" s="800" t="n">
        <v>2.6168601137805E-005</v>
      </c>
      <c r="EL154" s="800" t="n">
        <v>5.41446893234892E-005</v>
      </c>
      <c r="EM154" s="800" t="n">
        <v>6.34196838250687E-005</v>
      </c>
      <c r="EN154" s="800" t="n">
        <v>8.07340654398638E-005</v>
      </c>
      <c r="EO154" s="800" t="n">
        <v>7.8491654562748E-005</v>
      </c>
      <c r="EP154" s="800" t="n">
        <v>5.09358054139953E-005</v>
      </c>
      <c r="EQ154" s="800" t="n">
        <v>9.61566550156526E-005</v>
      </c>
      <c r="ER154" s="800" t="n">
        <v>2.44883720785575E-005</v>
      </c>
      <c r="ES154" s="800" t="n">
        <v>7.63247974194629E-005</v>
      </c>
      <c r="ET154" s="800" t="n">
        <v>7.78772460840914E-005</v>
      </c>
      <c r="EU154" s="800" t="n">
        <v>8.45541996408488E-005</v>
      </c>
      <c r="EV154" s="800" t="n">
        <v>6.48019853248417E-005</v>
      </c>
      <c r="EW154" s="800" t="n">
        <v>6.82114875429687E-005</v>
      </c>
      <c r="EX154" s="800" t="n">
        <v>5.37951911119526E-005</v>
      </c>
      <c r="EY154" s="800" t="n">
        <v>5.69789100675201E-005</v>
      </c>
      <c r="EZ154" s="800" t="n">
        <v>0.000255938728248319</v>
      </c>
      <c r="FA154" s="800" t="n">
        <v>5.79836303601553E-005</v>
      </c>
      <c r="FB154" s="800" t="n">
        <v>5.53638888595366E-005</v>
      </c>
      <c r="FC154" s="800" t="n">
        <v>4.1203457557698E-005</v>
      </c>
      <c r="FD154" s="800" t="n">
        <v>8.72983248558538E-005</v>
      </c>
      <c r="FE154" s="800" t="n">
        <v>9.58502943913335E-005</v>
      </c>
      <c r="FF154" s="800" t="n">
        <v>8.34166624390969E-005</v>
      </c>
      <c r="FG154" s="800" t="n">
        <v>0.000100709126177069</v>
      </c>
      <c r="FH154" s="800" t="n">
        <v>6.17862153709215E-005</v>
      </c>
      <c r="FI154" s="800" t="n">
        <v>0.000103014867095259</v>
      </c>
      <c r="FJ154" s="800" t="n">
        <v>0.000123074339580472</v>
      </c>
      <c r="FK154" s="800" t="n">
        <v>0.000118150446285681</v>
      </c>
      <c r="FL154" s="800" t="n">
        <v>0.000145294440035339</v>
      </c>
      <c r="FM154" s="800" t="n">
        <v>3.76083681451266E-005</v>
      </c>
      <c r="FN154" s="800" t="n">
        <v>0.000217352565061435</v>
      </c>
      <c r="FO154" s="800" t="n">
        <v>9.45988802427313E-005</v>
      </c>
      <c r="FP154" s="800" t="n">
        <v>0.000125089415907464</v>
      </c>
      <c r="FQ154" s="800" t="n">
        <v>0.000114453214176214</v>
      </c>
      <c r="FR154" s="800" t="n">
        <v>0.000732367439413844</v>
      </c>
      <c r="FS154" s="800" t="n">
        <v>4.66019535076184E-005</v>
      </c>
      <c r="FT154" s="252" t="n">
        <v>2.36878279544325E-005</v>
      </c>
      <c r="FU154" s="252" t="n">
        <v>5.03114712398015E-005</v>
      </c>
      <c r="FV154" s="252" t="n">
        <v>4.4118018840057E-005</v>
      </c>
      <c r="FW154" s="252" t="n">
        <v>7.24255642805391E-005</v>
      </c>
      <c r="FX154" s="252" t="n">
        <v>6.63804171099177E-005</v>
      </c>
      <c r="FY154" s="252" t="n">
        <v>4.76877786253884E-005</v>
      </c>
      <c r="FZ154" s="252" t="n">
        <v>8.93231281888433E-005</v>
      </c>
      <c r="GA154" s="252" t="n">
        <v>2.14033680316157E-005</v>
      </c>
      <c r="GB154" s="252" t="n">
        <v>7.11694493437639E-005</v>
      </c>
      <c r="GC154" s="252" t="n">
        <v>5.81239068469419E-005</v>
      </c>
      <c r="GD154" s="252" t="n">
        <v>6.73937758695332E-005</v>
      </c>
      <c r="GE154" s="252" t="n">
        <v>4.71264135153942E-005</v>
      </c>
      <c r="GF154" s="252" t="n">
        <v>5.84623860417319E-005</v>
      </c>
      <c r="GG154" s="252" t="n">
        <v>4.83030638387475E-005</v>
      </c>
      <c r="GH154" s="252" t="n">
        <v>4.5668249159115E-005</v>
      </c>
      <c r="GI154" s="252" t="n">
        <v>0.000425378382136279</v>
      </c>
      <c r="GJ154" s="252" t="n">
        <v>5.8166893960118E-005</v>
      </c>
      <c r="GK154" s="252" t="n">
        <v>4.51962018926765E-005</v>
      </c>
      <c r="GL154" s="252" t="n">
        <v>4.15049881673115E-005</v>
      </c>
      <c r="GM154" s="252" t="n">
        <v>7.51432214680323E-005</v>
      </c>
      <c r="GN154" s="252" t="n">
        <v>8.22974154147297E-005</v>
      </c>
      <c r="GO154" s="252" t="n">
        <v>9.2721334697508E-005</v>
      </c>
      <c r="GP154" s="252" t="n">
        <v>5.94417286128678E-005</v>
      </c>
      <c r="GQ154" s="252" t="n">
        <v>4.4229835933573E-005</v>
      </c>
      <c r="GR154" s="252" t="n">
        <v>9.54446686938138E-005</v>
      </c>
      <c r="GS154" s="252" t="n">
        <v>8.77783805139138E-005</v>
      </c>
      <c r="GT154" s="252" t="n">
        <v>0.000163339041945867</v>
      </c>
      <c r="GU154" s="252" t="n">
        <v>0.000130981679116681</v>
      </c>
      <c r="GV154" s="252" t="n">
        <v>3.47864474324171E-005</v>
      </c>
      <c r="GW154" s="252" t="n">
        <v>0.000204250682627904</v>
      </c>
      <c r="GX154" s="252" t="n">
        <v>9.43581340513893E-005</v>
      </c>
      <c r="GY154" s="252" t="n">
        <v>0.000111175626668675</v>
      </c>
      <c r="GZ154" s="252" t="n">
        <v>9.42559559909938E-005</v>
      </c>
      <c r="HA154" s="252" t="n">
        <v>0.000621640294646072</v>
      </c>
      <c r="HB154" s="252" t="n">
        <v>3.44209395034754E-005</v>
      </c>
      <c r="HC154" s="800" t="n">
        <v>2.52224794702916E-005</v>
      </c>
      <c r="HD154" s="800" t="n">
        <v>5.69075358298278E-005</v>
      </c>
      <c r="HE154" s="800" t="n">
        <v>4.48840226406615E-005</v>
      </c>
      <c r="HF154" s="800" t="n">
        <v>7.3979525773913E-005</v>
      </c>
      <c r="HG154" s="800" t="n">
        <v>9.34304127851959E-005</v>
      </c>
      <c r="HH154" s="800" t="n">
        <v>6.23085024826395E-005</v>
      </c>
      <c r="HI154" s="800" t="n">
        <v>9.38699902345385E-005</v>
      </c>
      <c r="HJ154" s="800" t="n">
        <v>3.05572360570054E-005</v>
      </c>
      <c r="HK154" s="800" t="n">
        <v>7.96606218926354E-005</v>
      </c>
      <c r="HL154" s="800" t="n">
        <v>5.81149518563582E-005</v>
      </c>
      <c r="HM154" s="800" t="n">
        <v>9.78470749645349E-005</v>
      </c>
      <c r="HN154" s="800" t="n">
        <v>5.11514740268025E-005</v>
      </c>
      <c r="HO154" s="800" t="n">
        <v>6.11054978659454E-005</v>
      </c>
      <c r="HP154" s="800" t="n">
        <v>5.01163007329691E-005</v>
      </c>
      <c r="HQ154" s="800" t="n">
        <v>4.00686053006549E-005</v>
      </c>
      <c r="HR154" s="800" t="n">
        <v>0.000348098662953989</v>
      </c>
      <c r="HS154" s="800" t="n">
        <v>6.86601243274972E-005</v>
      </c>
      <c r="HT154" s="800" t="n">
        <v>4.28759598608214E-005</v>
      </c>
      <c r="HU154" s="800" t="n">
        <v>3.47850661888608E-005</v>
      </c>
      <c r="HV154" s="800" t="n">
        <v>7.86135512824628E-005</v>
      </c>
      <c r="HW154" s="800" t="n">
        <v>7.08404380410588E-005</v>
      </c>
      <c r="HX154" s="800" t="n">
        <v>8.28197358571578E-005</v>
      </c>
      <c r="HY154" s="800" t="n">
        <v>9.89385533617771E-005</v>
      </c>
      <c r="HZ154" s="800" t="n">
        <v>4.46856004372437E-005</v>
      </c>
      <c r="IA154" s="800" t="n">
        <v>0.0001016877347062</v>
      </c>
      <c r="IB154" s="800" t="n">
        <v>7.19434802636314E-005</v>
      </c>
      <c r="IC154" s="800" t="n">
        <v>0.000164284075966181</v>
      </c>
      <c r="ID154" s="800" t="n">
        <v>0.000111508912320025</v>
      </c>
      <c r="IE154" s="800" t="n">
        <v>3.91662814767319E-005</v>
      </c>
      <c r="IF154" s="800" t="n">
        <v>0.000189428153913349</v>
      </c>
      <c r="IG154" s="800" t="n">
        <v>9.59592842283476E-005</v>
      </c>
      <c r="IH154" s="800" t="n">
        <v>0.000114120737833796</v>
      </c>
      <c r="II154" s="800" t="n">
        <v>6.75130575853284E-005</v>
      </c>
      <c r="IJ154" s="800" t="n">
        <v>0.000572678371685519</v>
      </c>
      <c r="IK154" s="800" t="n">
        <v>1.13424485808808E-005</v>
      </c>
      <c r="IL154" s="252" t="n">
        <v>2.47315012653271E-005</v>
      </c>
      <c r="IM154" s="252" t="n">
        <v>4.98408692266998E-005</v>
      </c>
      <c r="IN154" s="252" t="n">
        <v>4.60220308734851E-005</v>
      </c>
      <c r="IO154" s="252" t="n">
        <v>7.78963527766734E-005</v>
      </c>
      <c r="IP154" s="252" t="n">
        <v>0.000105205428515379</v>
      </c>
      <c r="IQ154" s="252" t="n">
        <v>6.63531445880908E-005</v>
      </c>
      <c r="IR154" s="252" t="n">
        <v>8.76711144977102E-005</v>
      </c>
      <c r="IS154" s="252" t="n">
        <v>4.05939466785482E-005</v>
      </c>
      <c r="IT154" s="252" t="n">
        <v>8.36510847759821E-005</v>
      </c>
      <c r="IU154" s="252" t="n">
        <v>5.79201519027137E-005</v>
      </c>
      <c r="IV154" s="252" t="n">
        <v>0.000119370159123007</v>
      </c>
      <c r="IW154" s="252" t="n">
        <v>5.44836106038187E-005</v>
      </c>
      <c r="IX154" s="252" t="n">
        <v>6.87616703886919E-005</v>
      </c>
      <c r="IY154" s="252" t="n">
        <v>4.9191962076574E-005</v>
      </c>
      <c r="IZ154" s="252" t="n">
        <v>3.77453890615598E-005</v>
      </c>
      <c r="JA154" s="252" t="n">
        <v>0.000236091277824543</v>
      </c>
      <c r="JB154" s="252" t="n">
        <v>4.77552032111457E-005</v>
      </c>
      <c r="JC154" s="252" t="n">
        <v>4.14112782059189E-005</v>
      </c>
      <c r="JD154" s="252" t="n">
        <v>2.99640030542441E-005</v>
      </c>
      <c r="JE154" s="252" t="n">
        <v>7.88431678224769E-005</v>
      </c>
      <c r="JF154" s="252" t="n">
        <v>6.67701748863548E-005</v>
      </c>
      <c r="JG154" s="252" t="n">
        <v>8.04611630139222E-005</v>
      </c>
      <c r="JH154" s="252" t="n">
        <v>0.000100624327022087</v>
      </c>
      <c r="JI154" s="252" t="n">
        <v>4.44062599816306E-005</v>
      </c>
      <c r="JJ154" s="252" t="n">
        <v>0.00010045585662506</v>
      </c>
      <c r="JK154" s="252" t="n">
        <v>5.59133231125184E-005</v>
      </c>
      <c r="JL154" s="252" t="n">
        <v>0.000198883132158294</v>
      </c>
      <c r="JM154" s="252" t="n">
        <v>0.000103356797257107</v>
      </c>
      <c r="JN154" s="252" t="n">
        <v>3.82929904530206E-005</v>
      </c>
      <c r="JO154" s="252" t="n">
        <v>0.000177384766824923</v>
      </c>
      <c r="JP154" s="252" t="n">
        <v>9.67546899279641E-005</v>
      </c>
      <c r="JQ154" s="252" t="n">
        <v>0.000110838944890113</v>
      </c>
      <c r="JR154" s="252" t="n">
        <v>6.09180855948195E-005</v>
      </c>
      <c r="JS154" s="252" t="n">
        <v>0.000577732268536109</v>
      </c>
      <c r="JT154" s="252" t="n">
        <v>7.50018856173969E-006</v>
      </c>
      <c r="JU154" s="800" t="n">
        <v>2.66621865884866E-005</v>
      </c>
      <c r="JV154" s="800" t="n">
        <v>4.80828748547334E-005</v>
      </c>
      <c r="JW154" s="800" t="n">
        <v>4.59312911753235E-005</v>
      </c>
      <c r="JX154" s="800" t="n">
        <v>7.47788028630865E-005</v>
      </c>
      <c r="JY154" s="800" t="n">
        <v>0.00010525664757755</v>
      </c>
      <c r="JZ154" s="800" t="n">
        <v>6.44664220085119E-005</v>
      </c>
      <c r="KA154" s="800" t="n">
        <v>9.19597482495706E-005</v>
      </c>
      <c r="KB154" s="800" t="n">
        <v>2.39743135904485E-005</v>
      </c>
      <c r="KC154" s="800" t="n">
        <v>7.524659811476E-005</v>
      </c>
      <c r="KD154" s="800" t="n">
        <v>5.33082076458906E-005</v>
      </c>
      <c r="KE154" s="800" t="n">
        <v>0.000100000768128984</v>
      </c>
      <c r="KF154" s="800" t="n">
        <v>4.85164292456411E-005</v>
      </c>
      <c r="KG154" s="800" t="n">
        <v>6.13934729433118E-005</v>
      </c>
      <c r="KH154" s="800" t="n">
        <v>4.32763663484884E-005</v>
      </c>
      <c r="KI154" s="800" t="n">
        <v>3.61263229823194E-005</v>
      </c>
      <c r="KJ154" s="800" t="n">
        <v>0.000162561166164912</v>
      </c>
      <c r="KK154" s="800" t="n">
        <v>4.18375768808534E-005</v>
      </c>
      <c r="KL154" s="800" t="n">
        <v>4.29349075848527E-005</v>
      </c>
      <c r="KM154" s="800" t="n">
        <v>2.6631482884813E-005</v>
      </c>
      <c r="KN154" s="800" t="n">
        <v>8.42635574291657E-005</v>
      </c>
      <c r="KO154" s="800" t="n">
        <v>6.60347124346766E-005</v>
      </c>
      <c r="KP154" s="800" t="n">
        <v>9.57764341482172E-005</v>
      </c>
      <c r="KQ154" s="800" t="n">
        <v>0.000125834762547939</v>
      </c>
      <c r="KR154" s="800" t="n">
        <v>4.7137040859345E-005</v>
      </c>
      <c r="KS154" s="800" t="n">
        <v>9.44724972979146E-005</v>
      </c>
      <c r="KT154" s="800" t="n">
        <v>8.03834441803241E-005</v>
      </c>
      <c r="KU154" s="800" t="n">
        <v>0.000228014538840378</v>
      </c>
      <c r="KV154" s="800" t="n">
        <v>0.000106058554451982</v>
      </c>
      <c r="KW154" s="800" t="n">
        <v>4.57593905847656E-005</v>
      </c>
      <c r="KX154" s="800" t="n">
        <v>0.000169711552479966</v>
      </c>
      <c r="KY154" s="800" t="n">
        <v>0.000108954179048169</v>
      </c>
      <c r="KZ154" s="800" t="n">
        <v>0.000126519520453926</v>
      </c>
      <c r="LA154" s="800" t="n">
        <v>6.13080661116418E-005</v>
      </c>
      <c r="LB154" s="800" t="n">
        <v>0.000656843458420715</v>
      </c>
      <c r="LC154" s="800" t="n">
        <v>5.41825431169434E-006</v>
      </c>
      <c r="LD154" s="252" t="n">
        <v>2.92832237934876E-005</v>
      </c>
      <c r="LE154" s="252" t="n">
        <v>4.85101864293313E-005</v>
      </c>
      <c r="LF154" s="252" t="n">
        <v>4.8059360312654E-005</v>
      </c>
      <c r="LG154" s="252" t="n">
        <v>7.91103677724004E-005</v>
      </c>
      <c r="LH154" s="252" t="n">
        <v>0.000114726049605998</v>
      </c>
      <c r="LI154" s="252" t="n">
        <v>6.22824487454008E-005</v>
      </c>
      <c r="LJ154" s="252" t="n">
        <v>9.44824122412506E-005</v>
      </c>
      <c r="LK154" s="252" t="n">
        <v>1.93856009011272E-005</v>
      </c>
      <c r="LL154" s="252" t="n">
        <v>7.11484982932043E-005</v>
      </c>
      <c r="LM154" s="252" t="n">
        <v>5.11241481981051E-005</v>
      </c>
      <c r="LN154" s="252" t="n">
        <v>9.46667898645129E-005</v>
      </c>
      <c r="LO154" s="252" t="n">
        <v>4.31497973046167E-005</v>
      </c>
      <c r="LP154" s="252" t="n">
        <v>6.19630448457829E-005</v>
      </c>
      <c r="LQ154" s="252" t="n">
        <v>4.50864060703346E-005</v>
      </c>
      <c r="LR154" s="252" t="n">
        <v>3.60175451827521E-005</v>
      </c>
      <c r="LS154" s="252" t="n">
        <v>0.000147746501048897</v>
      </c>
      <c r="LT154" s="252" t="n">
        <v>4.70713745080033E-005</v>
      </c>
      <c r="LU154" s="252" t="n">
        <v>4.35911958432717E-005</v>
      </c>
      <c r="LV154" s="252" t="n">
        <v>2.4013598071142E-005</v>
      </c>
      <c r="LW154" s="252" t="n">
        <v>9.04243324732788E-005</v>
      </c>
      <c r="LX154" s="252" t="n">
        <v>6.54222786558914E-005</v>
      </c>
      <c r="LY154" s="252" t="n">
        <v>9.36331120200871E-005</v>
      </c>
      <c r="LZ154" s="252" t="n">
        <v>0.00014047664340351</v>
      </c>
      <c r="MA154" s="252" t="n">
        <v>5.01858368231984E-005</v>
      </c>
      <c r="MB154" s="252" t="n">
        <v>9.39019207524126E-005</v>
      </c>
      <c r="MC154" s="252" t="n">
        <v>9.80371932956673E-005</v>
      </c>
      <c r="MD154" s="252" t="n">
        <v>0.000196321311321383</v>
      </c>
      <c r="ME154" s="252" t="n">
        <v>0.000107294075852823</v>
      </c>
      <c r="MF154" s="252" t="n">
        <v>5.50002118047582E-005</v>
      </c>
      <c r="MG154" s="252" t="n">
        <v>0.000159739087129214</v>
      </c>
      <c r="MH154" s="252" t="n">
        <v>0.000108832672818096</v>
      </c>
      <c r="MI154" s="252" t="n">
        <v>0.000133742046940473</v>
      </c>
      <c r="MJ154" s="252" t="n">
        <v>5.64395215285789E-005</v>
      </c>
      <c r="MK154" s="252" t="n">
        <v>0.000622034146379978</v>
      </c>
      <c r="ML154" s="252" t="n">
        <v>4.52876077650944E-006</v>
      </c>
      <c r="MM154" s="800" t="n">
        <v>2.70457740599224E-005</v>
      </c>
      <c r="MN154" s="800" t="n">
        <v>4.35784297794641E-005</v>
      </c>
      <c r="MO154" s="800" t="n">
        <v>4.4630610860937E-005</v>
      </c>
      <c r="MP154" s="800" t="n">
        <v>7.36847006938099E-005</v>
      </c>
      <c r="MQ154" s="800" t="n">
        <v>0.000101023128340696</v>
      </c>
      <c r="MR154" s="800" t="n">
        <v>5.68529149122196E-005</v>
      </c>
      <c r="MS154" s="800" t="n">
        <v>9.25101717077114E-005</v>
      </c>
      <c r="MT154" s="800" t="n">
        <v>1.70957957460574E-005</v>
      </c>
      <c r="MU154" s="800" t="n">
        <v>6.79984918898437E-005</v>
      </c>
      <c r="MV154" s="800" t="n">
        <v>5.06954126241453E-005</v>
      </c>
      <c r="MW154" s="800" t="n">
        <v>9.28132646095763E-005</v>
      </c>
      <c r="MX154" s="800" t="n">
        <v>4.38603013588488E-005</v>
      </c>
      <c r="MY154" s="800" t="n">
        <v>6.01783738219476E-005</v>
      </c>
      <c r="MZ154" s="800" t="n">
        <v>4.01302906554619E-005</v>
      </c>
      <c r="NA154" s="800" t="n">
        <v>3.59093029600472E-005</v>
      </c>
      <c r="NB154" s="800" t="n">
        <v>0.000101024484849637</v>
      </c>
      <c r="NC154" s="800" t="n">
        <v>5.60481101060661E-005</v>
      </c>
      <c r="ND154" s="800" t="n">
        <v>4.38619541879642E-005</v>
      </c>
      <c r="NE154" s="800" t="n">
        <v>2.57254122907681E-005</v>
      </c>
      <c r="NF154" s="800" t="n">
        <v>7.75139942212354E-005</v>
      </c>
      <c r="NG154" s="800" t="n">
        <v>7.94026625994432E-005</v>
      </c>
      <c r="NH154" s="800" t="n">
        <v>0.000102022956125986</v>
      </c>
      <c r="NI154" s="800" t="n">
        <v>0.000136749243580887</v>
      </c>
      <c r="NJ154" s="800" t="n">
        <v>4.86672540849894E-005</v>
      </c>
      <c r="NK154" s="800" t="n">
        <v>8.07508729863654E-005</v>
      </c>
      <c r="NL154" s="800" t="n">
        <v>0.000119587132421003</v>
      </c>
      <c r="NM154" s="800" t="n">
        <v>0.000194452539524987</v>
      </c>
      <c r="NN154" s="800" t="n">
        <v>0.000104755996495374</v>
      </c>
      <c r="NO154" s="800" t="n">
        <v>5.39529727567637E-005</v>
      </c>
      <c r="NP154" s="800" t="n">
        <v>0.000151111288056761</v>
      </c>
      <c r="NQ154" s="800" t="n">
        <v>0.000113076738565395</v>
      </c>
      <c r="NR154" s="800" t="n">
        <v>0.000146398296306993</v>
      </c>
      <c r="NS154" s="800" t="n">
        <v>6.24319701814245E-005</v>
      </c>
      <c r="NT154" s="800" t="n">
        <v>0.000649516855388065</v>
      </c>
      <c r="NU154" s="800" t="n">
        <v>1.24213745041292E-005</v>
      </c>
      <c r="NV154" s="252" t="n">
        <v>2.36216308480318E-005</v>
      </c>
      <c r="NW154" s="252" t="n">
        <v>4.45706494736082E-005</v>
      </c>
      <c r="NX154" s="252" t="n">
        <v>4.83012770453009E-005</v>
      </c>
      <c r="NY154" s="252" t="n">
        <v>8.0809065017092E-005</v>
      </c>
      <c r="NZ154" s="252" t="n">
        <v>9.00939334307003E-005</v>
      </c>
      <c r="OA154" s="252" t="n">
        <v>5.89379157791281E-005</v>
      </c>
      <c r="OB154" s="252" t="n">
        <v>0.000108402508111641</v>
      </c>
      <c r="OC154" s="252" t="n">
        <v>1.27507930816838E-005</v>
      </c>
      <c r="OD154" s="252" t="n">
        <v>6.86840176535009E-005</v>
      </c>
      <c r="OE154" s="252" t="n">
        <v>5.05526635454731E-005</v>
      </c>
      <c r="OF154" s="252" t="n">
        <v>8.16390418427626E-005</v>
      </c>
      <c r="OG154" s="252" t="n">
        <v>3.92242565339321E-005</v>
      </c>
      <c r="OH154" s="252" t="n">
        <v>5.92912169919154E-005</v>
      </c>
      <c r="OI154" s="252" t="n">
        <v>3.99582028750291E-005</v>
      </c>
      <c r="OJ154" s="252" t="n">
        <v>4.01047176758571E-005</v>
      </c>
      <c r="OK154" s="252" t="n">
        <v>5.0221928828994E-005</v>
      </c>
      <c r="OL154" s="252" t="n">
        <v>4.44206096477277E-005</v>
      </c>
      <c r="OM154" s="252" t="n">
        <v>4.37063916978764E-005</v>
      </c>
      <c r="ON154" s="252" t="n">
        <v>2.45533329592583E-005</v>
      </c>
      <c r="OO154" s="252" t="n">
        <v>8.03121872363269E-005</v>
      </c>
      <c r="OP154" s="252" t="n">
        <v>8.08089070586667E-005</v>
      </c>
      <c r="OQ154" s="252" t="n">
        <v>9.33525563670631E-005</v>
      </c>
      <c r="OR154" s="252" t="n">
        <v>0.000173883876769146</v>
      </c>
      <c r="OS154" s="252" t="n">
        <v>5.01645969021939E-005</v>
      </c>
      <c r="OT154" s="252" t="n">
        <v>8.39259010760457E-005</v>
      </c>
      <c r="OU154" s="252" t="n">
        <v>9.46353342415759E-005</v>
      </c>
      <c r="OV154" s="252" t="n">
        <v>0.000181848555013622</v>
      </c>
      <c r="OW154" s="252" t="n">
        <v>0.000103129835641488</v>
      </c>
      <c r="OX154" s="252" t="n">
        <v>5.89277572939325E-005</v>
      </c>
      <c r="OY154" s="252" t="n">
        <v>0.00015382825906603</v>
      </c>
      <c r="OZ154" s="252" t="n">
        <v>0.00011318283576618</v>
      </c>
      <c r="PA154" s="252" t="n">
        <v>0.000140871413242109</v>
      </c>
      <c r="PB154" s="252" t="n">
        <v>5.8595476013103E-005</v>
      </c>
      <c r="PC154" s="252" t="n">
        <v>0.000707238203342474</v>
      </c>
      <c r="PD154" s="252" t="n">
        <v>3.78475843849816E-005</v>
      </c>
      <c r="PE154" s="800" t="n">
        <v>2.21973928771053E-005</v>
      </c>
      <c r="PF154" s="800" t="n">
        <v>4.16172599323284E-005</v>
      </c>
      <c r="PG154" s="800" t="n">
        <v>4.71221800337488E-005</v>
      </c>
      <c r="PH154" s="800" t="n">
        <v>8.02523393622818E-005</v>
      </c>
      <c r="PI154" s="800" t="n">
        <v>8.11713296738509E-005</v>
      </c>
      <c r="PJ154" s="800" t="n">
        <v>5.4694114662528E-005</v>
      </c>
      <c r="PK154" s="800" t="n">
        <v>8.49801880301086E-005</v>
      </c>
      <c r="PL154" s="800" t="n">
        <v>1.29766660587717E-005</v>
      </c>
      <c r="PM154" s="800" t="n">
        <v>6.33606537375466E-005</v>
      </c>
      <c r="PN154" s="800" t="n">
        <v>4.69233324868613E-005</v>
      </c>
      <c r="PO154" s="800" t="n">
        <v>7.69787025150009E-005</v>
      </c>
      <c r="PP154" s="800" t="n">
        <v>3.67721555472058E-005</v>
      </c>
      <c r="PQ154" s="800" t="n">
        <v>5.89295044450881E-005</v>
      </c>
      <c r="PR154" s="800" t="n">
        <v>3.54770913000794E-005</v>
      </c>
      <c r="PS154" s="800" t="n">
        <v>4.11429486856604E-005</v>
      </c>
      <c r="PT154" s="800" t="n">
        <v>5.0470394021031E-005</v>
      </c>
      <c r="PU154" s="800" t="n">
        <v>4.56562661964236E-005</v>
      </c>
      <c r="PV154" s="800" t="n">
        <v>4.17896341356269E-005</v>
      </c>
      <c r="PW154" s="800" t="n">
        <v>2.41718910662741E-005</v>
      </c>
      <c r="PX154" s="800" t="n">
        <v>8.84598955960315E-005</v>
      </c>
      <c r="PY154" s="800" t="n">
        <v>6.46180623354172E-005</v>
      </c>
      <c r="PZ154" s="800" t="n">
        <v>8.16557434902574E-005</v>
      </c>
      <c r="QA154" s="800" t="n">
        <v>0.000164253756525639</v>
      </c>
      <c r="QB154" s="800" t="n">
        <v>4.48690216202893E-005</v>
      </c>
      <c r="QC154" s="800" t="n">
        <v>6.57579356919062E-005</v>
      </c>
      <c r="QD154" s="800" t="n">
        <v>9.15063268080121E-005</v>
      </c>
      <c r="QE154" s="800" t="n">
        <v>0.000137569997375685</v>
      </c>
      <c r="QF154" s="800" t="n">
        <v>9.99330130870013E-005</v>
      </c>
      <c r="QG154" s="800" t="n">
        <v>5.24971785203575E-005</v>
      </c>
      <c r="QH154" s="800" t="n">
        <v>0.000135132323161999</v>
      </c>
      <c r="QI154" s="800" t="n">
        <v>9.83612804057857E-005</v>
      </c>
      <c r="QJ154" s="800" t="n">
        <v>0.000129505276358107</v>
      </c>
      <c r="QK154" s="800" t="n">
        <v>5.1936907775597E-005</v>
      </c>
      <c r="QL154" s="800" t="n">
        <v>0.000596455973858407</v>
      </c>
      <c r="QM154" s="800" t="n">
        <v>3.35380578640133E-005</v>
      </c>
      <c r="QN154" s="252" t="n">
        <v>1.88525469763695E-005</v>
      </c>
      <c r="QO154" s="252" t="n">
        <v>3.91082280037492E-005</v>
      </c>
      <c r="QP154" s="252" t="n">
        <v>3.77765350375852E-005</v>
      </c>
      <c r="QQ154" s="252" t="n">
        <v>5.01461522448038E-005</v>
      </c>
      <c r="QR154" s="252" t="n">
        <v>6.52454693035593E-005</v>
      </c>
      <c r="QS154" s="252" t="n">
        <v>4.5371154818379E-005</v>
      </c>
      <c r="QT154" s="252" t="n">
        <v>9.35182495848175E-005</v>
      </c>
      <c r="QU154" s="252" t="n">
        <v>1.07584733116154E-005</v>
      </c>
      <c r="QV154" s="252" t="n">
        <v>5.78542749516963E-005</v>
      </c>
      <c r="QW154" s="252" t="n">
        <v>3.87351958175164E-005</v>
      </c>
      <c r="QX154" s="252" t="n">
        <v>5.52338261082688E-005</v>
      </c>
      <c r="QY154" s="252" t="n">
        <v>3.17479745524682E-005</v>
      </c>
      <c r="QZ154" s="252" t="n">
        <v>4.01943625395825E-005</v>
      </c>
      <c r="RA154" s="252" t="n">
        <v>2.64635654151655E-005</v>
      </c>
      <c r="RB154" s="252" t="n">
        <v>3.16477954326909E-005</v>
      </c>
      <c r="RC154" s="252" t="n">
        <v>4.26809300955329E-005</v>
      </c>
      <c r="RD154" s="252" t="n">
        <v>3.61511527805777E-005</v>
      </c>
      <c r="RE154" s="252" t="n">
        <v>3.8822194453094E-005</v>
      </c>
      <c r="RF154" s="252" t="n">
        <v>3.03890431411233E-005</v>
      </c>
      <c r="RG154" s="252" t="n">
        <v>7.28161372337595E-005</v>
      </c>
      <c r="RH154" s="252" t="n">
        <v>6.81783219700674E-005</v>
      </c>
      <c r="RI154" s="252" t="n">
        <v>7.99564133590903E-005</v>
      </c>
      <c r="RJ154" s="252" t="n">
        <v>0.000155708340015157</v>
      </c>
      <c r="RK154" s="252" t="n">
        <v>3.90445218326526E-005</v>
      </c>
      <c r="RL154" s="252" t="n">
        <v>7.13785602366283E-005</v>
      </c>
      <c r="RM154" s="252" t="n">
        <v>8.41962056957179E-005</v>
      </c>
      <c r="RN154" s="252" t="n">
        <v>0.000146785960443797</v>
      </c>
      <c r="RO154" s="252" t="n">
        <v>0.000113540865144266</v>
      </c>
      <c r="RP154" s="252" t="n">
        <v>4.7188314028417E-005</v>
      </c>
      <c r="RQ154" s="252" t="n">
        <v>0.00013272929255333</v>
      </c>
      <c r="RR154" s="252" t="n">
        <v>9.82983251151471E-005</v>
      </c>
      <c r="RS154" s="252" t="n">
        <v>0.000106176029207924</v>
      </c>
      <c r="RT154" s="252" t="n">
        <v>6.36661223750144E-005</v>
      </c>
      <c r="RU154" s="252" t="n">
        <v>0.000573555011536889</v>
      </c>
      <c r="RV154" s="252" t="n">
        <v>1.77157410933354E-005</v>
      </c>
      <c r="RW154" s="800" t="n">
        <v>1.78581423243204E-005</v>
      </c>
      <c r="RX154" s="800" t="n">
        <v>3.78109673814979E-005</v>
      </c>
      <c r="RY154" s="800" t="n">
        <v>3.66710610181279E-005</v>
      </c>
      <c r="RZ154" s="800" t="n">
        <v>4.44925186009058E-005</v>
      </c>
      <c r="SA154" s="800" t="n">
        <v>4.72264870421059E-005</v>
      </c>
      <c r="SB154" s="800" t="n">
        <v>4.28477783386815E-005</v>
      </c>
      <c r="SC154" s="800" t="n">
        <v>8.58908754805356E-005</v>
      </c>
      <c r="SD154" s="800" t="n">
        <v>1.03211899851865E-005</v>
      </c>
      <c r="SE154" s="800" t="n">
        <v>5.44933009110453E-005</v>
      </c>
      <c r="SF154" s="800" t="n">
        <v>3.64666005358609E-005</v>
      </c>
      <c r="SG154" s="800" t="n">
        <v>5.10903020774726E-005</v>
      </c>
      <c r="SH154" s="800" t="n">
        <v>2.93233117189767E-005</v>
      </c>
      <c r="SI154" s="800" t="n">
        <v>3.71848529199919E-005</v>
      </c>
      <c r="SJ154" s="800" t="n">
        <v>2.63319330007845E-005</v>
      </c>
      <c r="SK154" s="800" t="n">
        <v>3.5206683468587E-005</v>
      </c>
      <c r="SL154" s="800" t="n">
        <v>4.50830981495795E-005</v>
      </c>
      <c r="SM154" s="800" t="n">
        <v>3.46524069175963E-005</v>
      </c>
      <c r="SN154" s="800" t="n">
        <v>3.74248248920333E-005</v>
      </c>
      <c r="SO154" s="800" t="n">
        <v>2.87715338946039E-005</v>
      </c>
      <c r="SP154" s="800" t="n">
        <v>6.98569103327355E-005</v>
      </c>
      <c r="SQ154" s="800" t="n">
        <v>6.77069189169869E-005</v>
      </c>
      <c r="SR154" s="800" t="n">
        <v>8.03431110151376E-005</v>
      </c>
      <c r="SS154" s="800" t="n">
        <v>0.000154813866268282</v>
      </c>
      <c r="ST154" s="800" t="n">
        <v>3.81346973897057E-005</v>
      </c>
      <c r="SU154" s="800" t="n">
        <v>7.28350043652273E-005</v>
      </c>
      <c r="SV154" s="800" t="n">
        <v>8.40786880490098E-005</v>
      </c>
      <c r="SW154" s="800" t="n">
        <v>0.000117975602784844</v>
      </c>
      <c r="SX154" s="800" t="n">
        <v>0.000102589959069172</v>
      </c>
      <c r="SY154" s="800" t="n">
        <v>4.49959927998944E-005</v>
      </c>
      <c r="SZ154" s="800" t="n">
        <v>0.000127331683808806</v>
      </c>
      <c r="TA154" s="800" t="n">
        <v>9.20876186571129E-005</v>
      </c>
      <c r="TB154" s="800" t="n">
        <v>9.07822376530225E-005</v>
      </c>
      <c r="TC154" s="800" t="n">
        <v>6.17831441900762E-005</v>
      </c>
      <c r="TD154" s="800" t="n">
        <v>0.000500622261490445</v>
      </c>
      <c r="TE154" s="800" t="n">
        <v>1.9138132646636E-005</v>
      </c>
    </row>
    <row r="155" customFormat="false" ht="14.4" hidden="false" customHeight="false" outlineLevel="0" collapsed="false">
      <c r="A155" s="800" t="n">
        <v>2.62590907789998E-010</v>
      </c>
      <c r="B155" s="800" t="n">
        <v>1.62632772860702E-009</v>
      </c>
      <c r="C155" s="800" t="n">
        <v>3.78266227326901E-010</v>
      </c>
      <c r="D155" s="800" t="n">
        <v>6.6292394941867E-010</v>
      </c>
      <c r="E155" s="800" t="n">
        <v>9.27232202711747E-010</v>
      </c>
      <c r="F155" s="800" t="n">
        <v>9.50684410242056E-010</v>
      </c>
      <c r="G155" s="800" t="n">
        <v>4.24104341007115E-010</v>
      </c>
      <c r="H155" s="800" t="n">
        <v>7.5332153391108E-010</v>
      </c>
      <c r="I155" s="800" t="n">
        <v>7.62050059824857E-010</v>
      </c>
      <c r="J155" s="800" t="n">
        <v>4.99864225086799E-010</v>
      </c>
      <c r="K155" s="800" t="n">
        <v>9.38794989828645E-010</v>
      </c>
      <c r="L155" s="800" t="n">
        <v>5.10252651911799E-010</v>
      </c>
      <c r="M155" s="800" t="n">
        <v>4.29704783635832E-010</v>
      </c>
      <c r="N155" s="800" t="n">
        <v>6.35163929796718E-010</v>
      </c>
      <c r="O155" s="800" t="n">
        <v>6.57320892916365E-010</v>
      </c>
      <c r="P155" s="800" t="n">
        <v>7.40919998622696E-010</v>
      </c>
      <c r="Q155" s="800" t="n">
        <v>6.39137258744297E-010</v>
      </c>
      <c r="R155" s="800" t="n">
        <v>3.06542969813471E-009</v>
      </c>
      <c r="S155" s="800" t="n">
        <v>1.74420399903622E-010</v>
      </c>
      <c r="T155" s="800" t="n">
        <v>6.00619570106847E-010</v>
      </c>
      <c r="U155" s="800" t="n">
        <v>8.53292121907961E-010</v>
      </c>
      <c r="V155" s="800" t="n">
        <v>1.9781638532703E-009</v>
      </c>
      <c r="W155" s="800" t="n">
        <v>9.21838167892446E-010</v>
      </c>
      <c r="X155" s="800" t="n">
        <v>3.02757815808039E-008</v>
      </c>
      <c r="Y155" s="800" t="n">
        <v>4.12505333957741E-009</v>
      </c>
      <c r="Z155" s="800" t="n">
        <v>2.95027636313497E-009</v>
      </c>
      <c r="AA155" s="800" t="n">
        <v>1.17654307353039E-009</v>
      </c>
      <c r="AB155" s="800" t="n">
        <v>1.41627167117902E-009</v>
      </c>
      <c r="AC155" s="800" t="n">
        <v>9.08774942340341E-011</v>
      </c>
      <c r="AD155" s="800" t="n">
        <v>1.08982534692424E-009</v>
      </c>
      <c r="AE155" s="800" t="n">
        <v>3.66422165411841E-010</v>
      </c>
      <c r="AF155" s="800" t="n">
        <v>3.85620632187338E-010</v>
      </c>
      <c r="AG155" s="800" t="n">
        <v>3.86523224880264E-010</v>
      </c>
      <c r="AH155" s="800" t="n">
        <v>6.66444546581626E-010</v>
      </c>
      <c r="AI155" s="800" t="n">
        <v>3.45736415589875E-013</v>
      </c>
      <c r="AJ155" s="252" t="n">
        <v>2.18586361511114E-010</v>
      </c>
      <c r="AK155" s="252" t="n">
        <v>1.18138717697654E-009</v>
      </c>
      <c r="AL155" s="252" t="n">
        <v>3.02546643245669E-010</v>
      </c>
      <c r="AM155" s="252" t="n">
        <v>5.47823491016463E-010</v>
      </c>
      <c r="AN155" s="252" t="n">
        <v>7.94065518252332E-010</v>
      </c>
      <c r="AO155" s="252" t="n">
        <v>8.09417118495279E-010</v>
      </c>
      <c r="AP155" s="252" t="n">
        <v>3.04753146447804E-010</v>
      </c>
      <c r="AQ155" s="252" t="n">
        <v>4.79676708520067E-010</v>
      </c>
      <c r="AR155" s="252" t="n">
        <v>6.17610220092505E-010</v>
      </c>
      <c r="AS155" s="252" t="n">
        <v>3.59545752323486E-010</v>
      </c>
      <c r="AT155" s="252" t="n">
        <v>6.82596765945484E-010</v>
      </c>
      <c r="AU155" s="252" t="n">
        <v>3.62629820157363E-010</v>
      </c>
      <c r="AV155" s="252" t="n">
        <v>3.18505934872791E-010</v>
      </c>
      <c r="AW155" s="252" t="n">
        <v>6.90406701059438E-010</v>
      </c>
      <c r="AX155" s="252" t="n">
        <v>5.5605399543004E-010</v>
      </c>
      <c r="AY155" s="252" t="n">
        <v>6.08889417466971E-010</v>
      </c>
      <c r="AZ155" s="252" t="n">
        <v>6.38571978700978E-010</v>
      </c>
      <c r="BA155" s="252" t="n">
        <v>2.69493335987464E-009</v>
      </c>
      <c r="BB155" s="252" t="n">
        <v>1.30110401129645E-010</v>
      </c>
      <c r="BC155" s="252" t="n">
        <v>6.66166086805313E-010</v>
      </c>
      <c r="BD155" s="252" t="n">
        <v>7.43805505224115E-010</v>
      </c>
      <c r="BE155" s="252" t="n">
        <v>1.01098315574485E-009</v>
      </c>
      <c r="BF155" s="252" t="n">
        <v>8.98595264022529E-010</v>
      </c>
      <c r="BG155" s="252" t="n">
        <v>1.7722344358631E-008</v>
      </c>
      <c r="BH155" s="252" t="n">
        <v>4.57083888108165E-009</v>
      </c>
      <c r="BI155" s="252" t="n">
        <v>2.28340397637199E-009</v>
      </c>
      <c r="BJ155" s="252" t="n">
        <v>9.46865710790384E-010</v>
      </c>
      <c r="BK155" s="252" t="n">
        <v>1.25087413028896E-009</v>
      </c>
      <c r="BL155" s="252" t="n">
        <v>9.58023763683975E-011</v>
      </c>
      <c r="BM155" s="252" t="n">
        <v>7.50955504075441E-010</v>
      </c>
      <c r="BN155" s="252" t="n">
        <v>3.22219670299509E-010</v>
      </c>
      <c r="BO155" s="252" t="n">
        <v>3.03133042603933E-010</v>
      </c>
      <c r="BP155" s="252" t="n">
        <v>2.74943713833714E-010</v>
      </c>
      <c r="BQ155" s="252" t="n">
        <v>6.84463793116533E-010</v>
      </c>
      <c r="BR155" s="252" t="n">
        <v>3.40187935552131E-013</v>
      </c>
      <c r="BS155" s="800" t="n">
        <v>1.17543766519254E-010</v>
      </c>
      <c r="BT155" s="800" t="n">
        <v>6.86034353528041E-010</v>
      </c>
      <c r="BU155" s="800" t="n">
        <v>1.68596025335678E-010</v>
      </c>
      <c r="BV155" s="800" t="n">
        <v>3.15556807965457E-010</v>
      </c>
      <c r="BW155" s="800" t="n">
        <v>4.85034504091451E-010</v>
      </c>
      <c r="BX155" s="800" t="n">
        <v>5.21279217615651E-010</v>
      </c>
      <c r="BY155" s="800" t="n">
        <v>1.26561509327133E-010</v>
      </c>
      <c r="BZ155" s="800" t="n">
        <v>2.37545970406675E-010</v>
      </c>
      <c r="CA155" s="800" t="n">
        <v>3.4077190827346E-010</v>
      </c>
      <c r="CB155" s="800" t="n">
        <v>1.60228383917504E-010</v>
      </c>
      <c r="CC155" s="800" t="n">
        <v>3.39567061048177E-010</v>
      </c>
      <c r="CD155" s="800" t="n">
        <v>1.59236698831966E-010</v>
      </c>
      <c r="CE155" s="800" t="n">
        <v>1.27644788787068E-010</v>
      </c>
      <c r="CF155" s="800" t="n">
        <v>4.41681631428798E-010</v>
      </c>
      <c r="CG155" s="800" t="n">
        <v>2.96745817718228E-010</v>
      </c>
      <c r="CH155" s="800" t="n">
        <v>3.32413948454154E-010</v>
      </c>
      <c r="CI155" s="800" t="n">
        <v>5.61114348522294E-010</v>
      </c>
      <c r="CJ155" s="800" t="n">
        <v>1.69023922766594E-009</v>
      </c>
      <c r="CK155" s="800" t="n">
        <v>5.30135348618066E-011</v>
      </c>
      <c r="CL155" s="800" t="n">
        <v>5.24600159814619E-010</v>
      </c>
      <c r="CM155" s="800" t="n">
        <v>4.5648086170456E-010</v>
      </c>
      <c r="CN155" s="800" t="n">
        <v>4.95293824176316E-010</v>
      </c>
      <c r="CO155" s="800" t="n">
        <v>5.8650955566654E-010</v>
      </c>
      <c r="CP155" s="800" t="n">
        <v>6.67962355856509E-009</v>
      </c>
      <c r="CQ155" s="800" t="n">
        <v>3.17716832628489E-009</v>
      </c>
      <c r="CR155" s="800" t="n">
        <v>1.16001951602988E-009</v>
      </c>
      <c r="CS155" s="800" t="n">
        <v>6.37587954100817E-010</v>
      </c>
      <c r="CT155" s="800" t="n">
        <v>7.21422839678922E-010</v>
      </c>
      <c r="CU155" s="800" t="n">
        <v>7.62675982748388E-011</v>
      </c>
      <c r="CV155" s="800" t="n">
        <v>2.70610800958512E-010</v>
      </c>
      <c r="CW155" s="800" t="n">
        <v>2.06592164465705E-010</v>
      </c>
      <c r="CX155" s="800" t="n">
        <v>1.64291508829339E-010</v>
      </c>
      <c r="CY155" s="800" t="n">
        <v>1.07366012129908E-010</v>
      </c>
      <c r="CZ155" s="800" t="n">
        <v>4.60621151250853E-010</v>
      </c>
      <c r="DA155" s="800" t="n">
        <v>6.01202872473205E-013</v>
      </c>
      <c r="DB155" s="252" t="n">
        <v>1.31992889636298E-010</v>
      </c>
      <c r="DC155" s="252" t="n">
        <v>4.50377891717148E-010</v>
      </c>
      <c r="DD155" s="252" t="n">
        <v>1.498283025588E-010</v>
      </c>
      <c r="DE155" s="252" t="n">
        <v>3.93040630552376E-010</v>
      </c>
      <c r="DF155" s="252" t="n">
        <v>6.45923695009151E-010</v>
      </c>
      <c r="DG155" s="252" t="n">
        <v>4.07453315497005E-010</v>
      </c>
      <c r="DH155" s="252" t="n">
        <v>1.65538345899009E-010</v>
      </c>
      <c r="DI155" s="252" t="n">
        <v>1.12221548309796E-010</v>
      </c>
      <c r="DJ155" s="252" t="n">
        <v>1.99603840204821E-010</v>
      </c>
      <c r="DK155" s="252" t="n">
        <v>1.66789861452442E-010</v>
      </c>
      <c r="DL155" s="252" t="n">
        <v>2.44934665852669E-010</v>
      </c>
      <c r="DM155" s="252" t="n">
        <v>1.59960127857642E-010</v>
      </c>
      <c r="DN155" s="252" t="n">
        <v>1.22954573851891E-010</v>
      </c>
      <c r="DO155" s="252" t="n">
        <v>4.03596571069925E-010</v>
      </c>
      <c r="DP155" s="252" t="n">
        <v>2.71064519811868E-010</v>
      </c>
      <c r="DQ155" s="252" t="n">
        <v>2.71576383240517E-010</v>
      </c>
      <c r="DR155" s="252" t="n">
        <v>3.01576583374023E-010</v>
      </c>
      <c r="DS155" s="252" t="n">
        <v>1.28073216666746E-009</v>
      </c>
      <c r="DT155" s="252" t="n">
        <v>4.19255218786784E-011</v>
      </c>
      <c r="DU155" s="252" t="n">
        <v>6.61819686742058E-010</v>
      </c>
      <c r="DV155" s="252" t="n">
        <v>5.70904840135063E-010</v>
      </c>
      <c r="DW155" s="252" t="n">
        <v>3.22906395568789E-010</v>
      </c>
      <c r="DX155" s="252" t="n">
        <v>6.86043997820971E-010</v>
      </c>
      <c r="DY155" s="252" t="n">
        <v>3.83897505496707E-009</v>
      </c>
      <c r="DZ155" s="252" t="n">
        <v>3.6734405618227E-009</v>
      </c>
      <c r="EA155" s="252" t="n">
        <v>1.05915989031468E-009</v>
      </c>
      <c r="EB155" s="252" t="n">
        <v>7.48863754607619E-010</v>
      </c>
      <c r="EC155" s="252" t="n">
        <v>6.37162426660578E-010</v>
      </c>
      <c r="ED155" s="252" t="n">
        <v>9.97358915287312E-011</v>
      </c>
      <c r="EE155" s="252" t="n">
        <v>3.04464199375247E-010</v>
      </c>
      <c r="EF155" s="252" t="n">
        <v>2.09291096847629E-010</v>
      </c>
      <c r="EG155" s="252" t="n">
        <v>1.92970252654806E-010</v>
      </c>
      <c r="EH155" s="252" t="n">
        <v>1.34634259028852E-010</v>
      </c>
      <c r="EI155" s="252" t="n">
        <v>5.97102998288316E-010</v>
      </c>
      <c r="EJ155" s="252" t="n">
        <v>6.86939671744443E-013</v>
      </c>
      <c r="EK155" s="800" t="n">
        <v>7.54803663779967E-011</v>
      </c>
      <c r="EL155" s="800" t="n">
        <v>2.13362044603062E-010</v>
      </c>
      <c r="EM155" s="800" t="n">
        <v>8.4310336015688E-011</v>
      </c>
      <c r="EN155" s="800" t="n">
        <v>2.09300023988548E-010</v>
      </c>
      <c r="EO155" s="800" t="n">
        <v>3.4162255601877E-010</v>
      </c>
      <c r="EP155" s="800" t="n">
        <v>1.90309431306291E-010</v>
      </c>
      <c r="EQ155" s="800" t="n">
        <v>9.83060045123986E-011</v>
      </c>
      <c r="ER155" s="800" t="n">
        <v>6.56294527443652E-011</v>
      </c>
      <c r="ES155" s="800" t="n">
        <v>1.06710944267363E-010</v>
      </c>
      <c r="ET155" s="800" t="n">
        <v>9.38836043291513E-011</v>
      </c>
      <c r="EU155" s="800" t="n">
        <v>1.42253136676294E-010</v>
      </c>
      <c r="EV155" s="800" t="n">
        <v>7.7904486147738E-011</v>
      </c>
      <c r="EW155" s="800" t="n">
        <v>6.33178536031967E-011</v>
      </c>
      <c r="EX155" s="800" t="n">
        <v>2.04469661497418E-010</v>
      </c>
      <c r="EY155" s="800" t="n">
        <v>1.32339958856292E-010</v>
      </c>
      <c r="EZ155" s="800" t="n">
        <v>1.39838855741001E-010</v>
      </c>
      <c r="FA155" s="800" t="n">
        <v>1.54874189784625E-010</v>
      </c>
      <c r="FB155" s="800" t="n">
        <v>6.75458711026045E-010</v>
      </c>
      <c r="FC155" s="800" t="n">
        <v>3.76429365738474E-011</v>
      </c>
      <c r="FD155" s="800" t="n">
        <v>3.98018740326488E-010</v>
      </c>
      <c r="FE155" s="800" t="n">
        <v>3.33991806119853E-010</v>
      </c>
      <c r="FF155" s="800" t="n">
        <v>1.40650575614137E-010</v>
      </c>
      <c r="FG155" s="800" t="n">
        <v>3.83243101487395E-010</v>
      </c>
      <c r="FH155" s="800" t="n">
        <v>3.20138413011101E-009</v>
      </c>
      <c r="FI155" s="800" t="n">
        <v>2.45526780049768E-009</v>
      </c>
      <c r="FJ155" s="800" t="n">
        <v>7.59129150568478E-010</v>
      </c>
      <c r="FK155" s="800" t="n">
        <v>6.83882665423817E-010</v>
      </c>
      <c r="FL155" s="800" t="n">
        <v>3.13292909997763E-010</v>
      </c>
      <c r="FM155" s="800" t="n">
        <v>5.53370621756621E-011</v>
      </c>
      <c r="FN155" s="800" t="n">
        <v>1.69427500957642E-010</v>
      </c>
      <c r="FO155" s="800" t="n">
        <v>1.3033837456029E-010</v>
      </c>
      <c r="FP155" s="800" t="n">
        <v>1.17539470261463E-010</v>
      </c>
      <c r="FQ155" s="800" t="n">
        <v>7.38809501068797E-011</v>
      </c>
      <c r="FR155" s="800" t="n">
        <v>3.67440023402447E-010</v>
      </c>
      <c r="FS155" s="800" t="n">
        <v>0</v>
      </c>
      <c r="FT155" s="252" t="n">
        <v>8.23398111429609E-011</v>
      </c>
      <c r="FU155" s="252" t="n">
        <v>1.78623048208179E-010</v>
      </c>
      <c r="FV155" s="252" t="n">
        <v>8.12980733881728E-011</v>
      </c>
      <c r="FW155" s="252" t="n">
        <v>2.86270219230894E-010</v>
      </c>
      <c r="FX155" s="252" t="n">
        <v>5.19270133305168E-010</v>
      </c>
      <c r="FY155" s="252" t="n">
        <v>2.54579643434359E-010</v>
      </c>
      <c r="FZ155" s="252" t="n">
        <v>8.45669418414146E-011</v>
      </c>
      <c r="GA155" s="252" t="n">
        <v>8.3798268402891E-011</v>
      </c>
      <c r="GB155" s="252" t="n">
        <v>1.00054887186979E-010</v>
      </c>
      <c r="GC155" s="252" t="n">
        <v>8.52239556146328E-011</v>
      </c>
      <c r="GD155" s="252" t="n">
        <v>1.44579879678541E-010</v>
      </c>
      <c r="GE155" s="252" t="n">
        <v>6.32195458461515E-011</v>
      </c>
      <c r="GF155" s="252" t="n">
        <v>5.94948049055066E-011</v>
      </c>
      <c r="GG155" s="252" t="n">
        <v>3.10891756830474E-010</v>
      </c>
      <c r="GH155" s="252" t="n">
        <v>1.99605603700599E-010</v>
      </c>
      <c r="GI155" s="252" t="n">
        <v>2.53910831843655E-010</v>
      </c>
      <c r="GJ155" s="252" t="n">
        <v>1.89010159600439E-010</v>
      </c>
      <c r="GK155" s="252" t="n">
        <v>8.61009606315313E-010</v>
      </c>
      <c r="GL155" s="252" t="n">
        <v>2.27805741204241E-011</v>
      </c>
      <c r="GM155" s="252" t="n">
        <v>6.25040886421701E-010</v>
      </c>
      <c r="GN155" s="252" t="n">
        <v>4.72471129422823E-010</v>
      </c>
      <c r="GO155" s="252" t="n">
        <v>1.21533230501305E-010</v>
      </c>
      <c r="GP155" s="252" t="n">
        <v>5.18281641815813E-010</v>
      </c>
      <c r="GQ155" s="252" t="n">
        <v>3.93739604234602E-009</v>
      </c>
      <c r="GR155" s="252" t="n">
        <v>3.22173683344579E-009</v>
      </c>
      <c r="GS155" s="252" t="n">
        <v>9.8530590138729E-010</v>
      </c>
      <c r="GT155" s="252" t="n">
        <v>8.57466039498423E-010</v>
      </c>
      <c r="GU155" s="252" t="n">
        <v>3.39215961379271E-010</v>
      </c>
      <c r="GV155" s="252" t="n">
        <v>9.1434074471381E-011</v>
      </c>
      <c r="GW155" s="252" t="n">
        <v>1.13166409910972E-010</v>
      </c>
      <c r="GX155" s="252" t="n">
        <v>1.30673779647629E-010</v>
      </c>
      <c r="GY155" s="252" t="n">
        <v>1.63876795247687E-010</v>
      </c>
      <c r="GZ155" s="252" t="n">
        <v>3.16062934432494E-011</v>
      </c>
      <c r="HA155" s="252" t="n">
        <v>4.31081100189088E-010</v>
      </c>
      <c r="HB155" s="252" t="n">
        <v>0</v>
      </c>
      <c r="HC155" s="800" t="n">
        <v>7.11109145911618E-011</v>
      </c>
      <c r="HD155" s="800" t="n">
        <v>2.10919814624014E-010</v>
      </c>
      <c r="HE155" s="800" t="n">
        <v>7.2434232924164E-011</v>
      </c>
      <c r="HF155" s="800" t="n">
        <v>2.78650365182972E-010</v>
      </c>
      <c r="HG155" s="800" t="n">
        <v>4.63053196364731E-010</v>
      </c>
      <c r="HH155" s="800" t="n">
        <v>2.37878706059199E-010</v>
      </c>
      <c r="HI155" s="800" t="n">
        <v>8.53318971710685E-011</v>
      </c>
      <c r="HJ155" s="800" t="n">
        <v>9.48413560083099E-011</v>
      </c>
      <c r="HK155" s="800" t="n">
        <v>1.10950107596385E-010</v>
      </c>
      <c r="HL155" s="800" t="n">
        <v>8.45359253620308E-011</v>
      </c>
      <c r="HM155" s="800" t="n">
        <v>1.78018308524047E-010</v>
      </c>
      <c r="HN155" s="800" t="n">
        <v>6.51241199217449E-011</v>
      </c>
      <c r="HO155" s="800" t="n">
        <v>5.79016765437053E-011</v>
      </c>
      <c r="HP155" s="800" t="n">
        <v>3.10217832608579E-010</v>
      </c>
      <c r="HQ155" s="800" t="n">
        <v>1.74736219561415E-010</v>
      </c>
      <c r="HR155" s="800" t="n">
        <v>2.55824255091698E-010</v>
      </c>
      <c r="HS155" s="800" t="n">
        <v>2.09968236952031E-010</v>
      </c>
      <c r="HT155" s="800" t="n">
        <v>7.42050084528379E-010</v>
      </c>
      <c r="HU155" s="800" t="n">
        <v>2.32470655665918E-011</v>
      </c>
      <c r="HV155" s="800" t="n">
        <v>5.14619689679356E-010</v>
      </c>
      <c r="HW155" s="800" t="n">
        <v>3.64021068121863E-010</v>
      </c>
      <c r="HX155" s="800" t="n">
        <v>1.31268229062501E-010</v>
      </c>
      <c r="HY155" s="800" t="n">
        <v>3.56069628296781E-010</v>
      </c>
      <c r="HZ155" s="800" t="n">
        <v>4.06943114177879E-009</v>
      </c>
      <c r="IA155" s="800" t="n">
        <v>3.44977522891039E-009</v>
      </c>
      <c r="IB155" s="800" t="n">
        <v>9.26259445815331E-010</v>
      </c>
      <c r="IC155" s="800" t="n">
        <v>8.92963390239945E-010</v>
      </c>
      <c r="ID155" s="800" t="n">
        <v>3.13182265189842E-010</v>
      </c>
      <c r="IE155" s="800" t="n">
        <v>8.36832498530518E-011</v>
      </c>
      <c r="IF155" s="800" t="n">
        <v>9.3168743381688E-011</v>
      </c>
      <c r="IG155" s="800" t="n">
        <v>1.3555181866711E-010</v>
      </c>
      <c r="IH155" s="800" t="n">
        <v>1.7098108410575E-010</v>
      </c>
      <c r="II155" s="800" t="n">
        <v>4.2781926201193E-011</v>
      </c>
      <c r="IJ155" s="800" t="n">
        <v>2.55433866443479E-010</v>
      </c>
      <c r="IK155" s="800" t="n">
        <v>0</v>
      </c>
      <c r="IL155" s="252" t="n">
        <v>3.56383321862948E-011</v>
      </c>
      <c r="IM155" s="252" t="n">
        <v>1.44492009875098E-010</v>
      </c>
      <c r="IN155" s="252" t="n">
        <v>4.5737722935274E-011</v>
      </c>
      <c r="IO155" s="252" t="n">
        <v>1.0781505010209E-010</v>
      </c>
      <c r="IP155" s="252" t="n">
        <v>1.57959718471756E-010</v>
      </c>
      <c r="IQ155" s="252" t="n">
        <v>1.05783654802783E-010</v>
      </c>
      <c r="IR155" s="252" t="n">
        <v>6.08158220973517E-011</v>
      </c>
      <c r="IS155" s="252" t="n">
        <v>7.88974360044591E-011</v>
      </c>
      <c r="IT155" s="252" t="n">
        <v>7.45444877064726E-011</v>
      </c>
      <c r="IU155" s="252" t="n">
        <v>4.79573975916375E-011</v>
      </c>
      <c r="IV155" s="252" t="n">
        <v>1.49252306252191E-010</v>
      </c>
      <c r="IW155" s="252" t="n">
        <v>5.2975034316639E-011</v>
      </c>
      <c r="IX155" s="252" t="n">
        <v>3.93394145035259E-011</v>
      </c>
      <c r="IY155" s="252" t="n">
        <v>2.61803672969149E-010</v>
      </c>
      <c r="IZ155" s="252" t="n">
        <v>7.09883308670142E-011</v>
      </c>
      <c r="JA155" s="252" t="n">
        <v>8.69401365433136E-011</v>
      </c>
      <c r="JB155" s="252" t="n">
        <v>8.26671800025861E-011</v>
      </c>
      <c r="JC155" s="252" t="n">
        <v>3.21254474391193E-010</v>
      </c>
      <c r="JD155" s="252" t="n">
        <v>4.28610834588624E-011</v>
      </c>
      <c r="JE155" s="252" t="n">
        <v>1.98829761949974E-010</v>
      </c>
      <c r="JF155" s="252" t="n">
        <v>1.64213282171284E-010</v>
      </c>
      <c r="JG155" s="252" t="n">
        <v>8.03665440057865E-011</v>
      </c>
      <c r="JH155" s="252" t="n">
        <v>1.88798236179927E-010</v>
      </c>
      <c r="JI155" s="252" t="n">
        <v>5.63194191248237E-009</v>
      </c>
      <c r="JJ155" s="252" t="n">
        <v>2.58147704747851E-009</v>
      </c>
      <c r="JK155" s="252" t="n">
        <v>8.85600622504598E-010</v>
      </c>
      <c r="JL155" s="252" t="n">
        <v>9.56274289656155E-010</v>
      </c>
      <c r="JM155" s="252" t="n">
        <v>1.61541672432247E-010</v>
      </c>
      <c r="JN155" s="252" t="n">
        <v>5.27179220983469E-011</v>
      </c>
      <c r="JO155" s="252" t="n">
        <v>8.8661674537444E-011</v>
      </c>
      <c r="JP155" s="252" t="n">
        <v>1.00869445463795E-010</v>
      </c>
      <c r="JQ155" s="252" t="n">
        <v>1.07690522219593E-010</v>
      </c>
      <c r="JR155" s="252" t="n">
        <v>5.59621799486827E-011</v>
      </c>
      <c r="JS155" s="252" t="n">
        <v>1.25110781203127E-010</v>
      </c>
      <c r="JT155" s="252" t="n">
        <v>0</v>
      </c>
      <c r="JU155" s="800" t="n">
        <v>1.47021073205021E-011</v>
      </c>
      <c r="JV155" s="800" t="n">
        <v>7.05007585854287E-011</v>
      </c>
      <c r="JW155" s="800" t="n">
        <v>2.56201709850302E-011</v>
      </c>
      <c r="JX155" s="800" t="n">
        <v>5.74559315760238E-011</v>
      </c>
      <c r="JY155" s="800" t="n">
        <v>7.73849599745E-011</v>
      </c>
      <c r="JZ155" s="800" t="n">
        <v>4.57697135284341E-011</v>
      </c>
      <c r="KA155" s="800" t="n">
        <v>3.67837199376641E-011</v>
      </c>
      <c r="KB155" s="800" t="n">
        <v>6.28710277624954E-011</v>
      </c>
      <c r="KC155" s="800" t="n">
        <v>5.70093727672811E-011</v>
      </c>
      <c r="KD155" s="800" t="n">
        <v>3.09222087107243E-011</v>
      </c>
      <c r="KE155" s="800" t="n">
        <v>1.06742295810293E-010</v>
      </c>
      <c r="KF155" s="800" t="n">
        <v>4.42851327665056E-011</v>
      </c>
      <c r="KG155" s="800" t="n">
        <v>3.36613558959618E-011</v>
      </c>
      <c r="KH155" s="800" t="n">
        <v>2.0307408353942E-010</v>
      </c>
      <c r="KI155" s="800" t="n">
        <v>4.17852164754719E-011</v>
      </c>
      <c r="KJ155" s="800" t="n">
        <v>6.23136886986562E-011</v>
      </c>
      <c r="KK155" s="800" t="n">
        <v>4.41226301723814E-011</v>
      </c>
      <c r="KL155" s="800" t="n">
        <v>1.72823735668748E-010</v>
      </c>
      <c r="KM155" s="800" t="n">
        <v>2.60892978827369E-011</v>
      </c>
      <c r="KN155" s="800" t="n">
        <v>9.800674119107E-011</v>
      </c>
      <c r="KO155" s="800" t="n">
        <v>9.52199473437421E-011</v>
      </c>
      <c r="KP155" s="800" t="n">
        <v>4.50453313965763E-011</v>
      </c>
      <c r="KQ155" s="800" t="n">
        <v>1.09697699652366E-010</v>
      </c>
      <c r="KR155" s="800" t="n">
        <v>3.33170607615337E-009</v>
      </c>
      <c r="KS155" s="800" t="n">
        <v>1.59699876036544E-009</v>
      </c>
      <c r="KT155" s="800" t="n">
        <v>5.67163786768231E-010</v>
      </c>
      <c r="KU155" s="800" t="n">
        <v>6.01744457618656E-010</v>
      </c>
      <c r="KV155" s="800" t="n">
        <v>9.39808356901549E-011</v>
      </c>
      <c r="KW155" s="800" t="n">
        <v>4.07208110915562E-011</v>
      </c>
      <c r="KX155" s="800" t="n">
        <v>6.35348358115996E-011</v>
      </c>
      <c r="KY155" s="800" t="n">
        <v>6.47907428981107E-011</v>
      </c>
      <c r="KZ155" s="800" t="n">
        <v>6.49763801317683E-011</v>
      </c>
      <c r="LA155" s="800" t="n">
        <v>2.97953734163455E-011</v>
      </c>
      <c r="LB155" s="800" t="n">
        <v>6.18009827297345E-011</v>
      </c>
      <c r="LC155" s="800" t="n">
        <v>0</v>
      </c>
      <c r="LD155" s="252" t="n">
        <v>6.90034826341394E-011</v>
      </c>
      <c r="LE155" s="252" t="n">
        <v>2.73022657331482E-010</v>
      </c>
      <c r="LF155" s="252" t="n">
        <v>1.62952365387474E-010</v>
      </c>
      <c r="LG155" s="252" t="n">
        <v>2.03098228178058E-010</v>
      </c>
      <c r="LH155" s="252" t="n">
        <v>1.72082881434303E-010</v>
      </c>
      <c r="LI155" s="252" t="n">
        <v>1.73369778318054E-010</v>
      </c>
      <c r="LJ155" s="252" t="n">
        <v>2.69847496964892E-010</v>
      </c>
      <c r="LK155" s="252" t="n">
        <v>5.82592450439127E-010</v>
      </c>
      <c r="LL155" s="252" t="n">
        <v>3.55124435613983E-010</v>
      </c>
      <c r="LM155" s="252" t="n">
        <v>1.80378245593053E-010</v>
      </c>
      <c r="LN155" s="252" t="n">
        <v>6.20705689426152E-010</v>
      </c>
      <c r="LO155" s="252" t="n">
        <v>3.55627352336094E-010</v>
      </c>
      <c r="LP155" s="252" t="n">
        <v>2.0776043895497E-010</v>
      </c>
      <c r="LQ155" s="252" t="n">
        <v>1.63408146328307E-009</v>
      </c>
      <c r="LR155" s="252" t="n">
        <v>2.2478198555662E-010</v>
      </c>
      <c r="LS155" s="252" t="n">
        <v>1.81115833869419E-010</v>
      </c>
      <c r="LT155" s="252" t="n">
        <v>1.00007508489609E-010</v>
      </c>
      <c r="LU155" s="252" t="n">
        <v>7.99393226981963E-010</v>
      </c>
      <c r="LV155" s="252" t="n">
        <v>2.0213437512398E-010</v>
      </c>
      <c r="LW155" s="252" t="n">
        <v>2.74662326819877E-010</v>
      </c>
      <c r="LX155" s="252" t="n">
        <v>5.17668718397673E-010</v>
      </c>
      <c r="LY155" s="252" t="n">
        <v>1.9034973953564E-010</v>
      </c>
      <c r="LZ155" s="252" t="n">
        <v>5.64253327839892E-010</v>
      </c>
      <c r="MA155" s="252" t="n">
        <v>1.42000957037359E-008</v>
      </c>
      <c r="MB155" s="252" t="n">
        <v>1.0485506464054E-008</v>
      </c>
      <c r="MC155" s="252" t="n">
        <v>3.3593641054404E-009</v>
      </c>
      <c r="MD155" s="252" t="n">
        <v>3.14151210595751E-009</v>
      </c>
      <c r="ME155" s="252" t="n">
        <v>3.71974572868673E-010</v>
      </c>
      <c r="MF155" s="252" t="n">
        <v>1.48847671042827E-010</v>
      </c>
      <c r="MG155" s="252" t="n">
        <v>5.80952170557585E-010</v>
      </c>
      <c r="MH155" s="252" t="n">
        <v>3.32195688067067E-010</v>
      </c>
      <c r="MI155" s="252" t="n">
        <v>2.79300374742107E-010</v>
      </c>
      <c r="MJ155" s="252" t="n">
        <v>3.60346066610199E-010</v>
      </c>
      <c r="MK155" s="252" t="n">
        <v>3.62682822078427E-010</v>
      </c>
      <c r="ML155" s="252" t="n">
        <v>0</v>
      </c>
      <c r="MM155" s="800" t="n">
        <v>4.16148129814479E-011</v>
      </c>
      <c r="MN155" s="800" t="n">
        <v>1.9456970924223E-010</v>
      </c>
      <c r="MO155" s="800" t="n">
        <v>1.0256885175813E-010</v>
      </c>
      <c r="MP155" s="800" t="n">
        <v>6.30879589030671E-011</v>
      </c>
      <c r="MQ155" s="800" t="n">
        <v>3.49435014603824E-011</v>
      </c>
      <c r="MR155" s="800" t="n">
        <v>1.00830150581293E-010</v>
      </c>
      <c r="MS155" s="800" t="n">
        <v>1.70478057257696E-010</v>
      </c>
      <c r="MT155" s="800" t="n">
        <v>4.04002746072195E-010</v>
      </c>
      <c r="MU155" s="800" t="n">
        <v>1.69254508163655E-010</v>
      </c>
      <c r="MV155" s="800" t="n">
        <v>1.11769963936595E-010</v>
      </c>
      <c r="MW155" s="800" t="n">
        <v>2.52312310855838E-010</v>
      </c>
      <c r="MX155" s="800" t="n">
        <v>1.68293586539987E-010</v>
      </c>
      <c r="MY155" s="800" t="n">
        <v>1.15132910381668E-010</v>
      </c>
      <c r="MZ155" s="800" t="n">
        <v>6.50626156728161E-010</v>
      </c>
      <c r="NA155" s="800" t="n">
        <v>1.01270648733547E-010</v>
      </c>
      <c r="NB155" s="800" t="n">
        <v>8.1358604448453E-011</v>
      </c>
      <c r="NC155" s="800" t="n">
        <v>3.70154336147303E-011</v>
      </c>
      <c r="ND155" s="800" t="n">
        <v>3.6353306589912E-010</v>
      </c>
      <c r="NE155" s="800" t="n">
        <v>9.37943757400982E-011</v>
      </c>
      <c r="NF155" s="800" t="n">
        <v>1.03123881956319E-010</v>
      </c>
      <c r="NG155" s="800" t="n">
        <v>2.23777118306606E-010</v>
      </c>
      <c r="NH155" s="800" t="n">
        <v>1.32123698916042E-010</v>
      </c>
      <c r="NI155" s="800" t="n">
        <v>2.83954338280226E-010</v>
      </c>
      <c r="NJ155" s="800" t="n">
        <v>4.8868652632474E-009</v>
      </c>
      <c r="NK155" s="800" t="n">
        <v>4.60510467652229E-009</v>
      </c>
      <c r="NL155" s="800" t="n">
        <v>1.14342707796431E-009</v>
      </c>
      <c r="NM155" s="800" t="n">
        <v>1.05408127150744E-009</v>
      </c>
      <c r="NN155" s="800" t="n">
        <v>2.41983530596882E-010</v>
      </c>
      <c r="NO155" s="800" t="n">
        <v>1.31856919331711E-010</v>
      </c>
      <c r="NP155" s="800" t="n">
        <v>3.85157278834061E-010</v>
      </c>
      <c r="NQ155" s="800" t="n">
        <v>1.68401245622965E-010</v>
      </c>
      <c r="NR155" s="800" t="n">
        <v>1.40508216425569E-010</v>
      </c>
      <c r="NS155" s="800" t="n">
        <v>2.33246569436485E-010</v>
      </c>
      <c r="NT155" s="800" t="n">
        <v>2.39683253576787E-010</v>
      </c>
      <c r="NU155" s="800" t="n">
        <v>0</v>
      </c>
      <c r="NV155" s="252" t="n">
        <v>1.90135816909474E-011</v>
      </c>
      <c r="NW155" s="252" t="n">
        <v>9.15214346461162E-011</v>
      </c>
      <c r="NX155" s="252" t="n">
        <v>6.08666982797729E-011</v>
      </c>
      <c r="NY155" s="252" t="n">
        <v>5.87482467697518E-011</v>
      </c>
      <c r="NZ155" s="252" t="n">
        <v>2.80717669769833E-011</v>
      </c>
      <c r="OA155" s="252" t="n">
        <v>4.75571254206408E-011</v>
      </c>
      <c r="OB155" s="252" t="n">
        <v>1.09488666803673E-010</v>
      </c>
      <c r="OC155" s="252" t="n">
        <v>9.80266431717248E-010</v>
      </c>
      <c r="OD155" s="252" t="n">
        <v>2.50452127985781E-010</v>
      </c>
      <c r="OE155" s="252" t="n">
        <v>7.65584159352416E-011</v>
      </c>
      <c r="OF155" s="252" t="n">
        <v>2.76436991665273E-010</v>
      </c>
      <c r="OG155" s="252" t="n">
        <v>1.79858141950956E-010</v>
      </c>
      <c r="OH155" s="252" t="n">
        <v>8.11280026006679E-011</v>
      </c>
      <c r="OI155" s="252" t="n">
        <v>1.11930769123845E-009</v>
      </c>
      <c r="OJ155" s="252" t="n">
        <v>9.37068666306019E-011</v>
      </c>
      <c r="OK155" s="252" t="n">
        <v>6.69144777438824E-011</v>
      </c>
      <c r="OL155" s="252" t="n">
        <v>2.42291084346139E-011</v>
      </c>
      <c r="OM155" s="252" t="n">
        <v>2.96384213170428E-010</v>
      </c>
      <c r="ON155" s="252" t="n">
        <v>5.30625393642015E-011</v>
      </c>
      <c r="OO155" s="252" t="n">
        <v>1.75201572281759E-010</v>
      </c>
      <c r="OP155" s="252" t="n">
        <v>1.62885731637238E-010</v>
      </c>
      <c r="OQ155" s="252" t="n">
        <v>7.67733539940732E-011</v>
      </c>
      <c r="OR155" s="252" t="n">
        <v>2.70484925497251E-010</v>
      </c>
      <c r="OS155" s="252" t="n">
        <v>8.98082208882131E-009</v>
      </c>
      <c r="OT155" s="252" t="n">
        <v>6.82750993969277E-009</v>
      </c>
      <c r="OU155" s="252" t="n">
        <v>1.7128112496221E-009</v>
      </c>
      <c r="OV155" s="252" t="n">
        <v>9.51355125840924E-010</v>
      </c>
      <c r="OW155" s="252" t="n">
        <v>1.67056048145855E-010</v>
      </c>
      <c r="OX155" s="252" t="n">
        <v>7.90929523401402E-011</v>
      </c>
      <c r="OY155" s="252" t="n">
        <v>2.41183104799296E-010</v>
      </c>
      <c r="OZ155" s="252" t="n">
        <v>1.54060678592534E-010</v>
      </c>
      <c r="PA155" s="252" t="n">
        <v>1.3782372570164E-010</v>
      </c>
      <c r="PB155" s="252" t="n">
        <v>1.4446874369139E-010</v>
      </c>
      <c r="PC155" s="252" t="n">
        <v>1.63602864373698E-010</v>
      </c>
      <c r="PD155" s="252" t="n">
        <v>0</v>
      </c>
      <c r="PE155" s="800" t="n">
        <v>9.75740637612056E-012</v>
      </c>
      <c r="PF155" s="800" t="n">
        <v>5.03514021084504E-011</v>
      </c>
      <c r="PG155" s="800" t="n">
        <v>3.39890324587818E-011</v>
      </c>
      <c r="PH155" s="800" t="n">
        <v>3.28156399775285E-011</v>
      </c>
      <c r="PI155" s="800" t="n">
        <v>1.39876619294757E-011</v>
      </c>
      <c r="PJ155" s="800" t="n">
        <v>2.37713975246115E-011</v>
      </c>
      <c r="PK155" s="800" t="n">
        <v>6.15737320258637E-011</v>
      </c>
      <c r="PL155" s="800" t="n">
        <v>5.47257981031651E-010</v>
      </c>
      <c r="PM155" s="800" t="n">
        <v>1.5250599103416E-010</v>
      </c>
      <c r="PN155" s="800" t="n">
        <v>4.11458491331297E-011</v>
      </c>
      <c r="PO155" s="800" t="n">
        <v>1.4716517795039E-010</v>
      </c>
      <c r="PP155" s="800" t="n">
        <v>1.09455156998624E-010</v>
      </c>
      <c r="PQ155" s="800" t="n">
        <v>4.22945034853235E-011</v>
      </c>
      <c r="PR155" s="800" t="n">
        <v>7.29597485060926E-010</v>
      </c>
      <c r="PS155" s="800" t="n">
        <v>4.9085419910067E-011</v>
      </c>
      <c r="PT155" s="800" t="n">
        <v>4.02762454863344E-011</v>
      </c>
      <c r="PU155" s="800" t="n">
        <v>1.45386529561174E-011</v>
      </c>
      <c r="PV155" s="800" t="n">
        <v>1.57527464195436E-010</v>
      </c>
      <c r="PW155" s="800" t="n">
        <v>5.14683450400879E-011</v>
      </c>
      <c r="PX155" s="800" t="n">
        <v>3.89979325968711E-011</v>
      </c>
      <c r="PY155" s="800" t="n">
        <v>1.92022916543944E-010</v>
      </c>
      <c r="PZ155" s="800" t="n">
        <v>4.31789209524879E-011</v>
      </c>
      <c r="QA155" s="800" t="n">
        <v>1.83109661454324E-010</v>
      </c>
      <c r="QB155" s="800" t="n">
        <v>3.4984000120232E-009</v>
      </c>
      <c r="QC155" s="800" t="n">
        <v>3.89802792424402E-009</v>
      </c>
      <c r="QD155" s="800" t="n">
        <v>9.21215993880529E-010</v>
      </c>
      <c r="QE155" s="800" t="n">
        <v>5.64758908606222E-010</v>
      </c>
      <c r="QF155" s="800" t="n">
        <v>1.00268165150366E-010</v>
      </c>
      <c r="QG155" s="800" t="n">
        <v>4.87143103813287E-011</v>
      </c>
      <c r="QH155" s="800" t="n">
        <v>1.31379715268083E-010</v>
      </c>
      <c r="QI155" s="800" t="n">
        <v>8.90679596306965E-011</v>
      </c>
      <c r="QJ155" s="800" t="n">
        <v>7.8693555955412E-011</v>
      </c>
      <c r="QK155" s="800" t="n">
        <v>7.7022871428542E-011</v>
      </c>
      <c r="QL155" s="800" t="n">
        <v>9.1590686183602E-011</v>
      </c>
      <c r="QM155" s="800" t="n">
        <v>0</v>
      </c>
      <c r="QN155" s="252" t="n">
        <v>1.01062035385201E-010</v>
      </c>
      <c r="QO155" s="252" t="n">
        <v>2.22842088210903E-010</v>
      </c>
      <c r="QP155" s="252" t="n">
        <v>9.45086433217504E-011</v>
      </c>
      <c r="QQ155" s="252" t="n">
        <v>5.26017914608118E-011</v>
      </c>
      <c r="QR155" s="252" t="n">
        <v>2.161321095982E-011</v>
      </c>
      <c r="QS155" s="252" t="n">
        <v>1.04897152237907E-010</v>
      </c>
      <c r="QT155" s="252" t="n">
        <v>1.59557094831026E-010</v>
      </c>
      <c r="QU155" s="252" t="n">
        <v>1.32176817732384E-009</v>
      </c>
      <c r="QV155" s="252" t="n">
        <v>2.95870814542981E-010</v>
      </c>
      <c r="QW155" s="252" t="n">
        <v>1.07013746162359E-010</v>
      </c>
      <c r="QX155" s="252" t="n">
        <v>2.73882795200257E-010</v>
      </c>
      <c r="QY155" s="252" t="n">
        <v>2.31275264177021E-010</v>
      </c>
      <c r="QZ155" s="252" t="n">
        <v>8.26619427281332E-011</v>
      </c>
      <c r="RA155" s="252" t="n">
        <v>1.25124712826857E-009</v>
      </c>
      <c r="RB155" s="252" t="n">
        <v>9.60888155189339E-011</v>
      </c>
      <c r="RC155" s="252" t="n">
        <v>1.21944920193614E-010</v>
      </c>
      <c r="RD155" s="252" t="n">
        <v>2.55530214471951E-011</v>
      </c>
      <c r="RE155" s="252" t="n">
        <v>4.24114523555968E-010</v>
      </c>
      <c r="RF155" s="252" t="n">
        <v>1.08558580433569E-010</v>
      </c>
      <c r="RG155" s="252" t="n">
        <v>8.71899207123661E-011</v>
      </c>
      <c r="RH155" s="252" t="n">
        <v>3.9478994514805E-010</v>
      </c>
      <c r="RI155" s="252" t="n">
        <v>1.56941334359891E-010</v>
      </c>
      <c r="RJ155" s="252" t="n">
        <v>4.18975425553528E-010</v>
      </c>
      <c r="RK155" s="252" t="n">
        <v>4.62218930940002E-009</v>
      </c>
      <c r="RL155" s="252" t="n">
        <v>7.61767919190307E-009</v>
      </c>
      <c r="RM155" s="252" t="n">
        <v>1.47119531911692E-009</v>
      </c>
      <c r="RN155" s="252" t="n">
        <v>1.03857290373424E-009</v>
      </c>
      <c r="RO155" s="252" t="n">
        <v>2.2886111587221E-010</v>
      </c>
      <c r="RP155" s="252" t="n">
        <v>1.11527032269411E-010</v>
      </c>
      <c r="RQ155" s="252" t="n">
        <v>3.52278135062461E-010</v>
      </c>
      <c r="RR155" s="252" t="n">
        <v>2.45474946074801E-010</v>
      </c>
      <c r="RS155" s="252" t="n">
        <v>1.97388604923608E-010</v>
      </c>
      <c r="RT155" s="252" t="n">
        <v>2.30422010773704E-010</v>
      </c>
      <c r="RU155" s="252" t="n">
        <v>3.40918151349032E-010</v>
      </c>
      <c r="RV155" s="252" t="n">
        <v>0</v>
      </c>
      <c r="RW155" s="800" t="n">
        <v>8.66451889182304E-011</v>
      </c>
      <c r="RX155" s="800" t="n">
        <v>1.96384056862748E-010</v>
      </c>
      <c r="RY155" s="800" t="n">
        <v>1.1311418713148E-010</v>
      </c>
      <c r="RZ155" s="800" t="n">
        <v>5.94893809266608E-011</v>
      </c>
      <c r="SA155" s="800" t="n">
        <v>2.64362354454072E-011</v>
      </c>
      <c r="SB155" s="800" t="n">
        <v>9.70409709830533E-011</v>
      </c>
      <c r="SC155" s="800" t="n">
        <v>1.8133306851265E-010</v>
      </c>
      <c r="SD155" s="800" t="n">
        <v>1.01382527885346E-009</v>
      </c>
      <c r="SE155" s="800" t="n">
        <v>3.09248066355674E-010</v>
      </c>
      <c r="SF155" s="800" t="n">
        <v>9.96288731111228E-011</v>
      </c>
      <c r="SG155" s="800" t="n">
        <v>3.20795051316747E-010</v>
      </c>
      <c r="SH155" s="800" t="n">
        <v>2.54166006558804E-010</v>
      </c>
      <c r="SI155" s="800" t="n">
        <v>7.35689007385177E-011</v>
      </c>
      <c r="SJ155" s="800" t="n">
        <v>2.02211347862141E-009</v>
      </c>
      <c r="SK155" s="800" t="n">
        <v>1.29211285918192E-010</v>
      </c>
      <c r="SL155" s="800" t="n">
        <v>1.16301098680112E-010</v>
      </c>
      <c r="SM155" s="800" t="n">
        <v>2.12431382330394E-011</v>
      </c>
      <c r="SN155" s="800" t="n">
        <v>4.38419664724789E-010</v>
      </c>
      <c r="SO155" s="800" t="n">
        <v>1.49685970402403E-010</v>
      </c>
      <c r="SP155" s="800" t="n">
        <v>8.99546859519518E-011</v>
      </c>
      <c r="SQ155" s="800" t="n">
        <v>5.60068256128976E-010</v>
      </c>
      <c r="SR155" s="800" t="n">
        <v>1.58156312820306E-010</v>
      </c>
      <c r="SS155" s="800" t="n">
        <v>5.27130741783478E-010</v>
      </c>
      <c r="ST155" s="800" t="n">
        <v>1.37143634004047E-008</v>
      </c>
      <c r="SU155" s="800" t="n">
        <v>8.04638993261073E-009</v>
      </c>
      <c r="SV155" s="800" t="n">
        <v>2.12866188754778E-009</v>
      </c>
      <c r="SW155" s="800" t="n">
        <v>1.49349971218441E-009</v>
      </c>
      <c r="SX155" s="800" t="n">
        <v>2.4362635607669E-010</v>
      </c>
      <c r="SY155" s="800" t="n">
        <v>8.40267909927488E-011</v>
      </c>
      <c r="SZ155" s="800" t="n">
        <v>4.1787991766753E-010</v>
      </c>
      <c r="TA155" s="800" t="n">
        <v>2.77277493107097E-010</v>
      </c>
      <c r="TB155" s="800" t="n">
        <v>2.43801691531686E-010</v>
      </c>
      <c r="TC155" s="800" t="n">
        <v>2.57035128771398E-010</v>
      </c>
      <c r="TD155" s="800" t="n">
        <v>3.58301338566882E-010</v>
      </c>
      <c r="TE155" s="800" t="n">
        <v>0</v>
      </c>
    </row>
    <row r="159" customFormat="false" ht="14.4" hidden="false" customHeight="false" outlineLevel="0" collapsed="false">
      <c r="A159" s="799" t="s">
        <v>1217</v>
      </c>
    </row>
    <row r="160" customFormat="false" ht="14.4" hidden="false" customHeight="false" outlineLevel="0" collapsed="false">
      <c r="A160" s="335" t="n">
        <v>1995</v>
      </c>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6" t="n">
        <v>1996</v>
      </c>
      <c r="AK160" s="336"/>
      <c r="AL160" s="336"/>
      <c r="AM160" s="336"/>
      <c r="AN160" s="336"/>
      <c r="AO160" s="336"/>
      <c r="AP160" s="336"/>
      <c r="AQ160" s="336"/>
      <c r="AR160" s="336"/>
      <c r="AS160" s="336"/>
      <c r="AT160" s="336"/>
      <c r="AU160" s="336"/>
      <c r="AV160" s="336"/>
      <c r="AW160" s="336"/>
      <c r="AX160" s="336"/>
      <c r="AY160" s="336"/>
      <c r="AZ160" s="336"/>
      <c r="BA160" s="336"/>
      <c r="BB160" s="336"/>
      <c r="BC160" s="336"/>
      <c r="BD160" s="336"/>
      <c r="BE160" s="336"/>
      <c r="BF160" s="336"/>
      <c r="BG160" s="336"/>
      <c r="BH160" s="336"/>
      <c r="BI160" s="336"/>
      <c r="BJ160" s="336"/>
      <c r="BK160" s="336"/>
      <c r="BL160" s="336"/>
      <c r="BM160" s="336"/>
      <c r="BN160" s="336"/>
      <c r="BO160" s="336"/>
      <c r="BP160" s="336"/>
      <c r="BQ160" s="336"/>
      <c r="BR160" s="336"/>
      <c r="BS160" s="335" t="n">
        <v>1997</v>
      </c>
      <c r="BT160" s="335"/>
      <c r="BU160" s="335"/>
      <c r="BV160" s="335"/>
      <c r="BW160" s="335"/>
      <c r="BX160" s="335"/>
      <c r="BY160" s="335"/>
      <c r="BZ160" s="335"/>
      <c r="CA160" s="335"/>
      <c r="CB160" s="335"/>
      <c r="CC160" s="335"/>
      <c r="CD160" s="335"/>
      <c r="CE160" s="335"/>
      <c r="CF160" s="335"/>
      <c r="CG160" s="335"/>
      <c r="CH160" s="335"/>
      <c r="CI160" s="335"/>
      <c r="CJ160" s="335"/>
      <c r="CK160" s="335"/>
      <c r="CL160" s="335"/>
      <c r="CM160" s="335"/>
      <c r="CN160" s="335"/>
      <c r="CO160" s="335"/>
      <c r="CP160" s="335"/>
      <c r="CQ160" s="335"/>
      <c r="CR160" s="335"/>
      <c r="CS160" s="335"/>
      <c r="CT160" s="335"/>
      <c r="CU160" s="335"/>
      <c r="CV160" s="335"/>
      <c r="CW160" s="335"/>
      <c r="CX160" s="335"/>
      <c r="CY160" s="335"/>
      <c r="CZ160" s="335"/>
      <c r="DA160" s="335"/>
      <c r="DB160" s="336" t="n">
        <v>1998</v>
      </c>
      <c r="DC160" s="336"/>
      <c r="DD160" s="336"/>
      <c r="DE160" s="336"/>
      <c r="DF160" s="336"/>
      <c r="DG160" s="336"/>
      <c r="DH160" s="336"/>
      <c r="DI160" s="336"/>
      <c r="DJ160" s="336"/>
      <c r="DK160" s="336"/>
      <c r="DL160" s="336"/>
      <c r="DM160" s="336"/>
      <c r="DN160" s="336"/>
      <c r="DO160" s="336"/>
      <c r="DP160" s="336"/>
      <c r="DQ160" s="336"/>
      <c r="DR160" s="336"/>
      <c r="DS160" s="336"/>
      <c r="DT160" s="336"/>
      <c r="DU160" s="336"/>
      <c r="DV160" s="336"/>
      <c r="DW160" s="336"/>
      <c r="DX160" s="336"/>
      <c r="DY160" s="336"/>
      <c r="DZ160" s="336"/>
      <c r="EA160" s="336"/>
      <c r="EB160" s="336"/>
      <c r="EC160" s="336"/>
      <c r="ED160" s="336"/>
      <c r="EE160" s="336"/>
      <c r="EF160" s="336"/>
      <c r="EG160" s="336"/>
      <c r="EH160" s="336"/>
      <c r="EI160" s="336"/>
      <c r="EJ160" s="336"/>
      <c r="EK160" s="335" t="n">
        <v>1999</v>
      </c>
      <c r="EL160" s="335"/>
      <c r="EM160" s="335"/>
      <c r="EN160" s="335"/>
      <c r="EO160" s="335"/>
      <c r="EP160" s="335"/>
      <c r="EQ160" s="335"/>
      <c r="ER160" s="335"/>
      <c r="ES160" s="335"/>
      <c r="ET160" s="335"/>
      <c r="EU160" s="335"/>
      <c r="EV160" s="335"/>
      <c r="EW160" s="335"/>
      <c r="EX160" s="335"/>
      <c r="EY160" s="335"/>
      <c r="EZ160" s="335"/>
      <c r="FA160" s="335"/>
      <c r="FB160" s="335"/>
      <c r="FC160" s="335"/>
      <c r="FD160" s="335"/>
      <c r="FE160" s="335"/>
      <c r="FF160" s="335"/>
      <c r="FG160" s="335"/>
      <c r="FH160" s="335"/>
      <c r="FI160" s="335"/>
      <c r="FJ160" s="335"/>
      <c r="FK160" s="335"/>
      <c r="FL160" s="335"/>
      <c r="FM160" s="335"/>
      <c r="FN160" s="335"/>
      <c r="FO160" s="335"/>
      <c r="FP160" s="335"/>
      <c r="FQ160" s="335"/>
      <c r="FR160" s="335"/>
      <c r="FS160" s="335"/>
      <c r="FT160" s="336" t="n">
        <v>2000</v>
      </c>
      <c r="FU160" s="336"/>
      <c r="FV160" s="336"/>
      <c r="FW160" s="336"/>
      <c r="FX160" s="336"/>
      <c r="FY160" s="336"/>
      <c r="FZ160" s="336"/>
      <c r="GA160" s="336"/>
      <c r="GB160" s="336"/>
      <c r="GC160" s="336"/>
      <c r="GD160" s="336"/>
      <c r="GE160" s="336"/>
      <c r="GF160" s="336"/>
      <c r="GG160" s="336"/>
      <c r="GH160" s="336"/>
      <c r="GI160" s="336"/>
      <c r="GJ160" s="336"/>
      <c r="GK160" s="336"/>
      <c r="GL160" s="336"/>
      <c r="GM160" s="336"/>
      <c r="GN160" s="336"/>
      <c r="GO160" s="336"/>
      <c r="GP160" s="336"/>
      <c r="GQ160" s="336"/>
      <c r="GR160" s="336"/>
      <c r="GS160" s="336"/>
      <c r="GT160" s="336"/>
      <c r="GU160" s="336"/>
      <c r="GV160" s="336"/>
      <c r="GW160" s="336"/>
      <c r="GX160" s="336"/>
      <c r="GY160" s="336"/>
      <c r="GZ160" s="336"/>
      <c r="HA160" s="336"/>
      <c r="HB160" s="336"/>
      <c r="HC160" s="335" t="n">
        <v>2001</v>
      </c>
      <c r="HD160" s="335"/>
      <c r="HE160" s="335"/>
      <c r="HF160" s="335"/>
      <c r="HG160" s="335"/>
      <c r="HH160" s="335"/>
      <c r="HI160" s="335"/>
      <c r="HJ160" s="335"/>
      <c r="HK160" s="335"/>
      <c r="HL160" s="335"/>
      <c r="HM160" s="335"/>
      <c r="HN160" s="335"/>
      <c r="HO160" s="335"/>
      <c r="HP160" s="335"/>
      <c r="HQ160" s="335"/>
      <c r="HR160" s="335"/>
      <c r="HS160" s="335"/>
      <c r="HT160" s="335"/>
      <c r="HU160" s="335"/>
      <c r="HV160" s="335"/>
      <c r="HW160" s="335"/>
      <c r="HX160" s="335"/>
      <c r="HY160" s="335"/>
      <c r="HZ160" s="335"/>
      <c r="IA160" s="335"/>
      <c r="IB160" s="335"/>
      <c r="IC160" s="335"/>
      <c r="ID160" s="335"/>
      <c r="IE160" s="335"/>
      <c r="IF160" s="335"/>
      <c r="IG160" s="335"/>
      <c r="IH160" s="335"/>
      <c r="II160" s="335"/>
      <c r="IJ160" s="335"/>
      <c r="IK160" s="335"/>
      <c r="IL160" s="336" t="n">
        <v>2002</v>
      </c>
      <c r="IM160" s="336"/>
      <c r="IN160" s="336"/>
      <c r="IO160" s="336"/>
      <c r="IP160" s="336"/>
      <c r="IQ160" s="336"/>
      <c r="IR160" s="336"/>
      <c r="IS160" s="336"/>
      <c r="IT160" s="336"/>
      <c r="IU160" s="336"/>
      <c r="IV160" s="336"/>
      <c r="IW160" s="336"/>
      <c r="IX160" s="336"/>
      <c r="IY160" s="336"/>
      <c r="IZ160" s="336"/>
      <c r="JA160" s="336"/>
      <c r="JB160" s="336"/>
      <c r="JC160" s="336"/>
      <c r="JD160" s="336"/>
      <c r="JE160" s="336"/>
      <c r="JF160" s="336"/>
      <c r="JG160" s="336"/>
      <c r="JH160" s="336"/>
      <c r="JI160" s="336"/>
      <c r="JJ160" s="336"/>
      <c r="JK160" s="336"/>
      <c r="JL160" s="336"/>
      <c r="JM160" s="336"/>
      <c r="JN160" s="336"/>
      <c r="JO160" s="336"/>
      <c r="JP160" s="336"/>
      <c r="JQ160" s="336"/>
      <c r="JR160" s="336"/>
      <c r="JS160" s="336"/>
      <c r="JT160" s="336"/>
      <c r="JU160" s="335" t="n">
        <v>2003</v>
      </c>
      <c r="JV160" s="335"/>
      <c r="JW160" s="335"/>
      <c r="JX160" s="335"/>
      <c r="JY160" s="335"/>
      <c r="JZ160" s="335"/>
      <c r="KA160" s="335"/>
      <c r="KB160" s="335"/>
      <c r="KC160" s="335"/>
      <c r="KD160" s="335"/>
      <c r="KE160" s="335"/>
      <c r="KF160" s="335"/>
      <c r="KG160" s="335"/>
      <c r="KH160" s="335"/>
      <c r="KI160" s="335"/>
      <c r="KJ160" s="335"/>
      <c r="KK160" s="335"/>
      <c r="KL160" s="335"/>
      <c r="KM160" s="335"/>
      <c r="KN160" s="335"/>
      <c r="KO160" s="335"/>
      <c r="KP160" s="335"/>
      <c r="KQ160" s="335"/>
      <c r="KR160" s="335"/>
      <c r="KS160" s="335"/>
      <c r="KT160" s="335"/>
      <c r="KU160" s="335"/>
      <c r="KV160" s="335"/>
      <c r="KW160" s="335"/>
      <c r="KX160" s="335"/>
      <c r="KY160" s="335"/>
      <c r="KZ160" s="335"/>
      <c r="LA160" s="335"/>
      <c r="LB160" s="335"/>
      <c r="LC160" s="335"/>
      <c r="LD160" s="336" t="n">
        <v>2004</v>
      </c>
      <c r="LE160" s="336"/>
      <c r="LF160" s="336"/>
      <c r="LG160" s="336"/>
      <c r="LH160" s="336"/>
      <c r="LI160" s="336"/>
      <c r="LJ160" s="336"/>
      <c r="LK160" s="336"/>
      <c r="LL160" s="336"/>
      <c r="LM160" s="336"/>
      <c r="LN160" s="336"/>
      <c r="LO160" s="336"/>
      <c r="LP160" s="336"/>
      <c r="LQ160" s="336"/>
      <c r="LR160" s="336"/>
      <c r="LS160" s="336"/>
      <c r="LT160" s="336"/>
      <c r="LU160" s="336"/>
      <c r="LV160" s="336"/>
      <c r="LW160" s="336"/>
      <c r="LX160" s="336"/>
      <c r="LY160" s="336"/>
      <c r="LZ160" s="336"/>
      <c r="MA160" s="336"/>
      <c r="MB160" s="336"/>
      <c r="MC160" s="336"/>
      <c r="MD160" s="336"/>
      <c r="ME160" s="336"/>
      <c r="MF160" s="336"/>
      <c r="MG160" s="336"/>
      <c r="MH160" s="336"/>
      <c r="MI160" s="336"/>
      <c r="MJ160" s="336"/>
      <c r="MK160" s="336"/>
      <c r="ML160" s="336"/>
      <c r="MM160" s="335" t="n">
        <v>2005</v>
      </c>
      <c r="MN160" s="335"/>
      <c r="MO160" s="335"/>
      <c r="MP160" s="335"/>
      <c r="MQ160" s="335"/>
      <c r="MR160" s="335"/>
      <c r="MS160" s="335"/>
      <c r="MT160" s="335"/>
      <c r="MU160" s="335"/>
      <c r="MV160" s="335"/>
      <c r="MW160" s="335"/>
      <c r="MX160" s="335"/>
      <c r="MY160" s="335"/>
      <c r="MZ160" s="335"/>
      <c r="NA160" s="335"/>
      <c r="NB160" s="335"/>
      <c r="NC160" s="335"/>
      <c r="ND160" s="335"/>
      <c r="NE160" s="335"/>
      <c r="NF160" s="335"/>
      <c r="NG160" s="335"/>
      <c r="NH160" s="335"/>
      <c r="NI160" s="335"/>
      <c r="NJ160" s="335"/>
      <c r="NK160" s="335"/>
      <c r="NL160" s="335"/>
      <c r="NM160" s="335"/>
      <c r="NN160" s="335"/>
      <c r="NO160" s="335"/>
      <c r="NP160" s="335"/>
      <c r="NQ160" s="335"/>
      <c r="NR160" s="335"/>
      <c r="NS160" s="335"/>
      <c r="NT160" s="335"/>
      <c r="NU160" s="335"/>
      <c r="NV160" s="336" t="n">
        <v>2006</v>
      </c>
      <c r="NW160" s="336"/>
      <c r="NX160" s="336"/>
      <c r="NY160" s="336"/>
      <c r="NZ160" s="336"/>
      <c r="OA160" s="336"/>
      <c r="OB160" s="336"/>
      <c r="OC160" s="336"/>
      <c r="OD160" s="336"/>
      <c r="OE160" s="336"/>
      <c r="OF160" s="336"/>
      <c r="OG160" s="336"/>
      <c r="OH160" s="336"/>
      <c r="OI160" s="336"/>
      <c r="OJ160" s="336"/>
      <c r="OK160" s="336"/>
      <c r="OL160" s="336"/>
      <c r="OM160" s="336"/>
      <c r="ON160" s="336"/>
      <c r="OO160" s="336"/>
      <c r="OP160" s="336"/>
      <c r="OQ160" s="336"/>
      <c r="OR160" s="336"/>
      <c r="OS160" s="336"/>
      <c r="OT160" s="336"/>
      <c r="OU160" s="336"/>
      <c r="OV160" s="336"/>
      <c r="OW160" s="336"/>
      <c r="OX160" s="336"/>
      <c r="OY160" s="336"/>
      <c r="OZ160" s="336"/>
      <c r="PA160" s="336"/>
      <c r="PB160" s="336"/>
      <c r="PC160" s="336"/>
      <c r="PD160" s="336"/>
      <c r="PE160" s="335" t="n">
        <v>2007</v>
      </c>
      <c r="PF160" s="335"/>
      <c r="PG160" s="335"/>
      <c r="PH160" s="335"/>
      <c r="PI160" s="335"/>
      <c r="PJ160" s="335"/>
      <c r="PK160" s="335"/>
      <c r="PL160" s="335"/>
      <c r="PM160" s="335"/>
      <c r="PN160" s="335"/>
      <c r="PO160" s="335"/>
      <c r="PP160" s="335"/>
      <c r="PQ160" s="335"/>
      <c r="PR160" s="335"/>
      <c r="PS160" s="335"/>
      <c r="PT160" s="335"/>
      <c r="PU160" s="335"/>
      <c r="PV160" s="335"/>
      <c r="PW160" s="335"/>
      <c r="PX160" s="335"/>
      <c r="PY160" s="335"/>
      <c r="PZ160" s="335"/>
      <c r="QA160" s="335"/>
      <c r="QB160" s="335"/>
      <c r="QC160" s="335"/>
      <c r="QD160" s="335"/>
      <c r="QE160" s="335"/>
      <c r="QF160" s="335"/>
      <c r="QG160" s="335"/>
      <c r="QH160" s="335"/>
      <c r="QI160" s="335"/>
      <c r="QJ160" s="335"/>
      <c r="QK160" s="335"/>
      <c r="QL160" s="335"/>
      <c r="QM160" s="335"/>
      <c r="QN160" s="336" t="n">
        <v>2008</v>
      </c>
      <c r="QO160" s="336"/>
      <c r="QP160" s="336"/>
      <c r="QQ160" s="336"/>
      <c r="QR160" s="336"/>
      <c r="QS160" s="336"/>
      <c r="QT160" s="336"/>
      <c r="QU160" s="336"/>
      <c r="QV160" s="336"/>
      <c r="QW160" s="336"/>
      <c r="QX160" s="336"/>
      <c r="QY160" s="336"/>
      <c r="QZ160" s="336"/>
      <c r="RA160" s="336"/>
      <c r="RB160" s="336"/>
      <c r="RC160" s="336"/>
      <c r="RD160" s="336"/>
      <c r="RE160" s="336"/>
      <c r="RF160" s="336"/>
      <c r="RG160" s="336"/>
      <c r="RH160" s="336"/>
      <c r="RI160" s="336"/>
      <c r="RJ160" s="336"/>
      <c r="RK160" s="336"/>
      <c r="RL160" s="336"/>
      <c r="RM160" s="336"/>
      <c r="RN160" s="336"/>
      <c r="RO160" s="336"/>
      <c r="RP160" s="336"/>
      <c r="RQ160" s="336"/>
      <c r="RR160" s="336"/>
      <c r="RS160" s="336"/>
      <c r="RT160" s="336"/>
      <c r="RU160" s="336"/>
      <c r="RV160" s="336"/>
      <c r="RW160" s="335" t="n">
        <v>2009</v>
      </c>
      <c r="RX160" s="335"/>
      <c r="RY160" s="335"/>
      <c r="RZ160" s="335"/>
      <c r="SA160" s="335"/>
      <c r="SB160" s="335"/>
      <c r="SC160" s="335"/>
      <c r="SD160" s="335"/>
      <c r="SE160" s="335"/>
      <c r="SF160" s="335"/>
      <c r="SG160" s="335"/>
      <c r="SH160" s="335"/>
      <c r="SI160" s="335"/>
      <c r="SJ160" s="335"/>
      <c r="SK160" s="335"/>
      <c r="SL160" s="335"/>
      <c r="SM160" s="335"/>
      <c r="SN160" s="335"/>
      <c r="SO160" s="335"/>
      <c r="SP160" s="335"/>
      <c r="SQ160" s="335"/>
      <c r="SR160" s="335"/>
      <c r="SS160" s="335"/>
      <c r="ST160" s="335"/>
      <c r="SU160" s="335"/>
      <c r="SV160" s="335"/>
      <c r="SW160" s="335"/>
      <c r="SX160" s="335"/>
      <c r="SY160" s="335"/>
      <c r="SZ160" s="335"/>
      <c r="TA160" s="335"/>
      <c r="TB160" s="335"/>
      <c r="TC160" s="335"/>
      <c r="TD160" s="335"/>
      <c r="TE160" s="335"/>
    </row>
    <row r="161" customFormat="false" ht="14.4" hidden="false" customHeight="false" outlineLevel="0" collapsed="false">
      <c r="A161" s="800" t="n">
        <v>0.00671830219376894</v>
      </c>
      <c r="B161" s="800" t="n">
        <v>7.09821975989042E-005</v>
      </c>
      <c r="C161" s="800" t="n">
        <v>0.0199752642778325</v>
      </c>
      <c r="D161" s="800" t="n">
        <v>0.00158289992633143</v>
      </c>
      <c r="E161" s="800" t="n">
        <v>0.000508863522960836</v>
      </c>
      <c r="F161" s="800" t="n">
        <v>0.00885229166124509</v>
      </c>
      <c r="G161" s="800" t="n">
        <v>0.00101645932950537</v>
      </c>
      <c r="H161" s="800" t="n">
        <v>1.63084202419435E-005</v>
      </c>
      <c r="I161" s="800" t="n">
        <v>0.000197418022669791</v>
      </c>
      <c r="J161" s="800" t="n">
        <v>0.000862692052425121</v>
      </c>
      <c r="K161" s="800" t="n">
        <v>4.42359702129708E-005</v>
      </c>
      <c r="L161" s="800" t="n">
        <v>5.51465066996359E-005</v>
      </c>
      <c r="M161" s="800" t="n">
        <v>2.60799908349578E-005</v>
      </c>
      <c r="N161" s="800" t="n">
        <v>3.50149719779267E-005</v>
      </c>
      <c r="O161" s="800" t="n">
        <v>2.21855978438814E-005</v>
      </c>
      <c r="P161" s="800" t="n">
        <v>0.000403756422318498</v>
      </c>
      <c r="Q161" s="800" t="n">
        <v>4.89441257735029E-005</v>
      </c>
      <c r="R161" s="800" t="n">
        <v>0.000110963537159829</v>
      </c>
      <c r="S161" s="800" t="n">
        <v>6.57121322966463E-005</v>
      </c>
      <c r="T161" s="800" t="n">
        <v>0.000359093069933694</v>
      </c>
      <c r="U161" s="800" t="n">
        <v>0.000407994107114935</v>
      </c>
      <c r="V161" s="800" t="n">
        <v>0.00182993815774702</v>
      </c>
      <c r="W161" s="800" t="n">
        <v>4.05527694136807E-005</v>
      </c>
      <c r="X161" s="800" t="n">
        <v>0.000312223107453786</v>
      </c>
      <c r="Y161" s="800" t="n">
        <v>2.41221846655962E-005</v>
      </c>
      <c r="Z161" s="800" t="n">
        <v>8.05880480590253E-005</v>
      </c>
      <c r="AA161" s="800" t="n">
        <v>1.68243976711149E-005</v>
      </c>
      <c r="AB161" s="800" t="n">
        <v>1.49333639403623E-005</v>
      </c>
      <c r="AC161" s="800" t="n">
        <v>0.000102123856819039</v>
      </c>
      <c r="AD161" s="800" t="n">
        <v>2.44050554234918E-005</v>
      </c>
      <c r="AE161" s="800" t="n">
        <v>0.000184654754734149</v>
      </c>
      <c r="AF161" s="800" t="n">
        <v>0.000117833578006389</v>
      </c>
      <c r="AG161" s="800" t="n">
        <v>0.000206365007294134</v>
      </c>
      <c r="AH161" s="800" t="n">
        <v>0.000231546721267544</v>
      </c>
      <c r="AI161" s="800" t="n">
        <v>0</v>
      </c>
      <c r="AJ161" s="252" t="n">
        <v>0.00670897673076613</v>
      </c>
      <c r="AK161" s="252" t="n">
        <v>6.22015675168712E-005</v>
      </c>
      <c r="AL161" s="252" t="n">
        <v>0.0182740702038916</v>
      </c>
      <c r="AM161" s="252" t="n">
        <v>0.00145750466657465</v>
      </c>
      <c r="AN161" s="252" t="n">
        <v>0.000510210217653882</v>
      </c>
      <c r="AO161" s="252" t="n">
        <v>0.00798440700794243</v>
      </c>
      <c r="AP161" s="252" t="n">
        <v>0.0007855504749963</v>
      </c>
      <c r="AQ161" s="252" t="n">
        <v>1.58757481423597E-005</v>
      </c>
      <c r="AR161" s="252" t="n">
        <v>0.000193453262038529</v>
      </c>
      <c r="AS161" s="252" t="n">
        <v>0.000767792200474906</v>
      </c>
      <c r="AT161" s="252" t="n">
        <v>4.03465513036852E-005</v>
      </c>
      <c r="AU161" s="252" t="n">
        <v>4.94121347710748E-005</v>
      </c>
      <c r="AV161" s="252" t="n">
        <v>2.58649422794109E-005</v>
      </c>
      <c r="AW161" s="252" t="n">
        <v>3.49108252005331E-005</v>
      </c>
      <c r="AX161" s="252" t="n">
        <v>2.15814666093658E-005</v>
      </c>
      <c r="AY161" s="252" t="n">
        <v>0.000372979851864737</v>
      </c>
      <c r="AZ161" s="252" t="n">
        <v>4.69202784780659E-005</v>
      </c>
      <c r="BA161" s="252" t="n">
        <v>0.000106022145310369</v>
      </c>
      <c r="BB161" s="252" t="n">
        <v>6.21688189507934E-005</v>
      </c>
      <c r="BC161" s="252" t="n">
        <v>0.0003691367619</v>
      </c>
      <c r="BD161" s="252" t="n">
        <v>0.000404758190872566</v>
      </c>
      <c r="BE161" s="252" t="n">
        <v>0.0017475790164957</v>
      </c>
      <c r="BF161" s="252" t="n">
        <v>3.86349409609825E-005</v>
      </c>
      <c r="BG161" s="252" t="n">
        <v>0.00029376674179312</v>
      </c>
      <c r="BH161" s="252" t="n">
        <v>2.33578252276828E-005</v>
      </c>
      <c r="BI161" s="252" t="n">
        <v>7.1371551919496E-005</v>
      </c>
      <c r="BJ161" s="252" t="n">
        <v>1.69222178373744E-005</v>
      </c>
      <c r="BK161" s="252" t="n">
        <v>1.40697911685965E-005</v>
      </c>
      <c r="BL161" s="252" t="n">
        <v>8.54816881894036E-005</v>
      </c>
      <c r="BM161" s="252" t="n">
        <v>2.38401879414625E-005</v>
      </c>
      <c r="BN161" s="252" t="n">
        <v>0.000160284828627893</v>
      </c>
      <c r="BO161" s="252" t="n">
        <v>0.000119807436428611</v>
      </c>
      <c r="BP161" s="252" t="n">
        <v>0.000189193677019926</v>
      </c>
      <c r="BQ161" s="252" t="n">
        <v>0.000229152722871006</v>
      </c>
      <c r="BR161" s="252" t="n">
        <v>0</v>
      </c>
      <c r="BS161" s="800" t="n">
        <v>0.00629434303800249</v>
      </c>
      <c r="BT161" s="800" t="n">
        <v>6.36935469721712E-005</v>
      </c>
      <c r="BU161" s="800" t="n">
        <v>0.0180016871303914</v>
      </c>
      <c r="BV161" s="800" t="n">
        <v>0.00132488761451574</v>
      </c>
      <c r="BW161" s="800" t="n">
        <v>0.000451663441041153</v>
      </c>
      <c r="BX161" s="800" t="n">
        <v>0.00800722193157862</v>
      </c>
      <c r="BY161" s="800" t="n">
        <v>0.000803527497884848</v>
      </c>
      <c r="BZ161" s="800" t="n">
        <v>1.50368503264857E-005</v>
      </c>
      <c r="CA161" s="800" t="n">
        <v>0.000182082388323662</v>
      </c>
      <c r="CB161" s="800" t="n">
        <v>0.000747356635063702</v>
      </c>
      <c r="CC161" s="800" t="n">
        <v>3.97473399871325E-005</v>
      </c>
      <c r="CD161" s="800" t="n">
        <v>4.61151606840845E-005</v>
      </c>
      <c r="CE161" s="800" t="n">
        <v>2.42181006649054E-005</v>
      </c>
      <c r="CF161" s="800" t="n">
        <v>3.13480207825675E-005</v>
      </c>
      <c r="CG161" s="800" t="n">
        <v>1.6107816623149E-005</v>
      </c>
      <c r="CH161" s="800" t="n">
        <v>0.000349426557105755</v>
      </c>
      <c r="CI161" s="800" t="n">
        <v>4.66297331223931E-005</v>
      </c>
      <c r="CJ161" s="800" t="n">
        <v>0.000102088477627101</v>
      </c>
      <c r="CK161" s="800" t="n">
        <v>5.66140881509956E-005</v>
      </c>
      <c r="CL161" s="800" t="n">
        <v>0.00033127968202765</v>
      </c>
      <c r="CM161" s="800" t="n">
        <v>0.000380402459710617</v>
      </c>
      <c r="CN161" s="800" t="n">
        <v>0.00160518393617063</v>
      </c>
      <c r="CO161" s="800" t="n">
        <v>3.69097944395739E-005</v>
      </c>
      <c r="CP161" s="800" t="n">
        <v>0.000266447621002948</v>
      </c>
      <c r="CQ161" s="800" t="n">
        <v>2.28782230432709E-005</v>
      </c>
      <c r="CR161" s="800" t="n">
        <v>6.74531357879552E-005</v>
      </c>
      <c r="CS161" s="800" t="n">
        <v>1.72667003366375E-005</v>
      </c>
      <c r="CT161" s="800" t="n">
        <v>1.42014206445451E-005</v>
      </c>
      <c r="CU161" s="800" t="n">
        <v>9.14993152011254E-005</v>
      </c>
      <c r="CV161" s="800" t="n">
        <v>2.33575880287913E-005</v>
      </c>
      <c r="CW161" s="800" t="n">
        <v>0.000174172029656179</v>
      </c>
      <c r="CX161" s="800" t="n">
        <v>0.000110466262672335</v>
      </c>
      <c r="CY161" s="800" t="n">
        <v>0.00018534212860498</v>
      </c>
      <c r="CZ161" s="800" t="n">
        <v>0.000236740405841175</v>
      </c>
      <c r="DA161" s="800" t="n">
        <v>0</v>
      </c>
      <c r="DB161" s="252" t="n">
        <v>0.0065495088560669</v>
      </c>
      <c r="DC161" s="252" t="n">
        <v>6.44617256615932E-005</v>
      </c>
      <c r="DD161" s="252" t="n">
        <v>0.0181740974969703</v>
      </c>
      <c r="DE161" s="252" t="n">
        <v>0.00119346028424428</v>
      </c>
      <c r="DF161" s="252" t="n">
        <v>0.000469966361374054</v>
      </c>
      <c r="DG161" s="252" t="n">
        <v>0.00893195026557051</v>
      </c>
      <c r="DH161" s="252" t="n">
        <v>0.000879062658926105</v>
      </c>
      <c r="DI161" s="252" t="n">
        <v>2.70714529937782E-005</v>
      </c>
      <c r="DJ161" s="252" t="n">
        <v>0.000186704318172222</v>
      </c>
      <c r="DK161" s="252" t="n">
        <v>0.000775697974414813</v>
      </c>
      <c r="DL161" s="252" t="n">
        <v>4.36453877148472E-005</v>
      </c>
      <c r="DM161" s="252" t="n">
        <v>4.70250754832893E-005</v>
      </c>
      <c r="DN161" s="252" t="n">
        <v>2.45907925341818E-005</v>
      </c>
      <c r="DO161" s="252" t="n">
        <v>2.99773101578912E-005</v>
      </c>
      <c r="DP161" s="252" t="n">
        <v>1.51274113107915E-005</v>
      </c>
      <c r="DQ161" s="252" t="n">
        <v>0.000344249582500696</v>
      </c>
      <c r="DR161" s="252" t="n">
        <v>5.37364885937032E-005</v>
      </c>
      <c r="DS161" s="252" t="n">
        <v>0.000115594070369013</v>
      </c>
      <c r="DT161" s="252" t="n">
        <v>5.88548307901344E-005</v>
      </c>
      <c r="DU161" s="252" t="n">
        <v>0.000317326715942086</v>
      </c>
      <c r="DV161" s="252" t="n">
        <v>0.000398403222066994</v>
      </c>
      <c r="DW161" s="252" t="n">
        <v>0.00166348955626173</v>
      </c>
      <c r="DX161" s="252" t="n">
        <v>3.72948664986204E-005</v>
      </c>
      <c r="DY161" s="252" t="n">
        <v>0.000262790144107178</v>
      </c>
      <c r="DZ161" s="252" t="n">
        <v>2.33149714524339E-005</v>
      </c>
      <c r="EA161" s="252" t="n">
        <v>6.99468064314927E-005</v>
      </c>
      <c r="EB161" s="252" t="n">
        <v>1.93369364501632E-005</v>
      </c>
      <c r="EC161" s="252" t="n">
        <v>1.64852349230962E-005</v>
      </c>
      <c r="ED161" s="252" t="n">
        <v>9.59320880889886E-005</v>
      </c>
      <c r="EE161" s="252" t="n">
        <v>2.35851443742419E-005</v>
      </c>
      <c r="EF161" s="252" t="n">
        <v>0.000194688487962933</v>
      </c>
      <c r="EG161" s="252" t="n">
        <v>0.000122817140268205</v>
      </c>
      <c r="EH161" s="252" t="n">
        <v>0.000193892638785278</v>
      </c>
      <c r="EI161" s="252" t="n">
        <v>0.000244262676913364</v>
      </c>
      <c r="EJ161" s="252" t="n">
        <v>0</v>
      </c>
      <c r="EK161" s="800" t="n">
        <v>0.00629081520779276</v>
      </c>
      <c r="EL161" s="800" t="n">
        <v>6.40951137628527E-005</v>
      </c>
      <c r="EM161" s="800" t="n">
        <v>0.0166245340119995</v>
      </c>
      <c r="EN161" s="800" t="n">
        <v>0.00104752879737706</v>
      </c>
      <c r="EO161" s="800" t="n">
        <v>0.000443746226251646</v>
      </c>
      <c r="EP161" s="800" t="n">
        <v>0.00963459152650251</v>
      </c>
      <c r="EQ161" s="800" t="n">
        <v>0.000999040613176535</v>
      </c>
      <c r="ER161" s="800" t="n">
        <v>1.9178170107198E-005</v>
      </c>
      <c r="ES161" s="800" t="n">
        <v>0.000185188931272983</v>
      </c>
      <c r="ET161" s="800" t="n">
        <v>0.000741241866116912</v>
      </c>
      <c r="EU161" s="800" t="n">
        <v>4.10224035302514E-005</v>
      </c>
      <c r="EV161" s="800" t="n">
        <v>4.38104313494601E-005</v>
      </c>
      <c r="EW161" s="800" t="n">
        <v>2.33480580413899E-005</v>
      </c>
      <c r="EX161" s="800" t="n">
        <v>2.4761327891112E-005</v>
      </c>
      <c r="EY161" s="800" t="n">
        <v>1.40405026582383E-005</v>
      </c>
      <c r="EZ161" s="800" t="n">
        <v>0.000372986378239238</v>
      </c>
      <c r="FA161" s="800" t="n">
        <v>5.80570837207206E-005</v>
      </c>
      <c r="FB161" s="800" t="n">
        <v>0.0001111599402424</v>
      </c>
      <c r="FC161" s="800" t="n">
        <v>5.14855751738041E-005</v>
      </c>
      <c r="FD161" s="800" t="n">
        <v>0.00025439289833079</v>
      </c>
      <c r="FE161" s="800" t="n">
        <v>0.000338919738723156</v>
      </c>
      <c r="FF161" s="800" t="n">
        <v>0.00153994571775642</v>
      </c>
      <c r="FG161" s="800" t="n">
        <v>3.48142922385152E-005</v>
      </c>
      <c r="FH161" s="800" t="n">
        <v>0.000220196982080682</v>
      </c>
      <c r="FI161" s="800" t="n">
        <v>2.49651809486968E-005</v>
      </c>
      <c r="FJ161" s="800" t="n">
        <v>6.07180313422369E-005</v>
      </c>
      <c r="FK161" s="800" t="n">
        <v>1.83636074905155E-005</v>
      </c>
      <c r="FL161" s="800" t="n">
        <v>1.53371870017227E-005</v>
      </c>
      <c r="FM161" s="800" t="n">
        <v>8.70167891274459E-005</v>
      </c>
      <c r="FN161" s="800" t="n">
        <v>2.15884509744979E-005</v>
      </c>
      <c r="FO161" s="800" t="n">
        <v>0.000186335229212207</v>
      </c>
      <c r="FP161" s="800" t="n">
        <v>0.000113067448369648</v>
      </c>
      <c r="FQ161" s="800" t="n">
        <v>0.000183653647208017</v>
      </c>
      <c r="FR161" s="800" t="n">
        <v>0.000252772617605778</v>
      </c>
      <c r="FS161" s="800" t="n">
        <v>0</v>
      </c>
      <c r="FT161" s="252" t="n">
        <v>0.00676031355646736</v>
      </c>
      <c r="FU161" s="252" t="n">
        <v>5.99671295398059E-005</v>
      </c>
      <c r="FV161" s="252" t="n">
        <v>0.0167351478741577</v>
      </c>
      <c r="FW161" s="252" t="n">
        <v>0.0010380738290758</v>
      </c>
      <c r="FX161" s="252" t="n">
        <v>0.000605024704239221</v>
      </c>
      <c r="FY161" s="252" t="n">
        <v>0.0101991337194518</v>
      </c>
      <c r="FZ161" s="252" t="n">
        <v>0.00116044195012967</v>
      </c>
      <c r="GA161" s="252" t="n">
        <v>1.68523732387013E-005</v>
      </c>
      <c r="GB161" s="252" t="n">
        <v>0.000200900296090429</v>
      </c>
      <c r="GC161" s="252" t="n">
        <v>0.000554374700388693</v>
      </c>
      <c r="GD161" s="252" t="n">
        <v>4.60663335644885E-005</v>
      </c>
      <c r="GE161" s="252" t="n">
        <v>4.71539228261463E-005</v>
      </c>
      <c r="GF161" s="252" t="n">
        <v>2.14464437303224E-005</v>
      </c>
      <c r="GG161" s="252" t="n">
        <v>2.33847470143193E-005</v>
      </c>
      <c r="GH161" s="252" t="n">
        <v>1.29516740287705E-005</v>
      </c>
      <c r="GI161" s="252" t="n">
        <v>0.000324000972622055</v>
      </c>
      <c r="GJ161" s="252" t="n">
        <v>5.69173021072936E-005</v>
      </c>
      <c r="GK161" s="252" t="n">
        <v>0.000103124062669726</v>
      </c>
      <c r="GL161" s="252" t="n">
        <v>5.67609687230914E-005</v>
      </c>
      <c r="GM161" s="252" t="n">
        <v>0.000310453375080676</v>
      </c>
      <c r="GN161" s="252" t="n">
        <v>0.000322225724550705</v>
      </c>
      <c r="GO161" s="252" t="n">
        <v>0.00163341761961133</v>
      </c>
      <c r="GP161" s="252" t="n">
        <v>2.53762022917816E-005</v>
      </c>
      <c r="GQ161" s="252" t="n">
        <v>0.00022010607477652</v>
      </c>
      <c r="GR161" s="252" t="n">
        <v>2.22985515524247E-005</v>
      </c>
      <c r="GS161" s="252" t="n">
        <v>5.96497771275701E-005</v>
      </c>
      <c r="GT161" s="252" t="n">
        <v>1.24953782972435E-005</v>
      </c>
      <c r="GU161" s="252" t="n">
        <v>1.19738785669543E-005</v>
      </c>
      <c r="GV161" s="252" t="n">
        <v>7.77716601904771E-005</v>
      </c>
      <c r="GW161" s="252" t="n">
        <v>2.17365129801782E-005</v>
      </c>
      <c r="GX161" s="252" t="n">
        <v>0.000224986343535726</v>
      </c>
      <c r="GY161" s="252" t="n">
        <v>9.97137947930441E-005</v>
      </c>
      <c r="GZ161" s="252" t="n">
        <v>0.000214581409718775</v>
      </c>
      <c r="HA161" s="252" t="n">
        <v>0.000254929260765548</v>
      </c>
      <c r="HB161" s="252" t="n">
        <v>0</v>
      </c>
      <c r="HC161" s="800" t="n">
        <v>0.0065154121285805</v>
      </c>
      <c r="HD161" s="800" t="n">
        <v>8.05549417854937E-005</v>
      </c>
      <c r="HE161" s="800" t="n">
        <v>0.0162995689103793</v>
      </c>
      <c r="HF161" s="800" t="n">
        <v>0.0009341918818727</v>
      </c>
      <c r="HG161" s="800" t="n">
        <v>0.000542863408532319</v>
      </c>
      <c r="HH161" s="800" t="n">
        <v>0.00906878515392381</v>
      </c>
      <c r="HI161" s="800" t="n">
        <v>0.00108155072358984</v>
      </c>
      <c r="HJ161" s="800" t="n">
        <v>1.89797737912518E-005</v>
      </c>
      <c r="HK161" s="800" t="n">
        <v>0.000155158760111309</v>
      </c>
      <c r="HL161" s="800" t="n">
        <v>0.000496763170894546</v>
      </c>
      <c r="HM161" s="800" t="n">
        <v>3.66036858150748E-005</v>
      </c>
      <c r="HN161" s="800" t="n">
        <v>3.86298145351728E-005</v>
      </c>
      <c r="HO161" s="800" t="n">
        <v>1.68122197039523E-005</v>
      </c>
      <c r="HP161" s="800" t="n">
        <v>2.34769054045725E-005</v>
      </c>
      <c r="HQ161" s="800" t="n">
        <v>1.14351181025727E-005</v>
      </c>
      <c r="HR161" s="800" t="n">
        <v>0.000319490295019868</v>
      </c>
      <c r="HS161" s="800" t="n">
        <v>6.68391404309427E-005</v>
      </c>
      <c r="HT161" s="800" t="n">
        <v>0.000104541688888507</v>
      </c>
      <c r="HU161" s="800" t="n">
        <v>4.91949777834993E-005</v>
      </c>
      <c r="HV161" s="800" t="n">
        <v>0.000285394779492184</v>
      </c>
      <c r="HW161" s="800" t="n">
        <v>0.000304289224145647</v>
      </c>
      <c r="HX161" s="800" t="n">
        <v>0.00157940020359065</v>
      </c>
      <c r="HY161" s="800" t="n">
        <v>2.72963270803304E-005</v>
      </c>
      <c r="HZ161" s="800" t="n">
        <v>0.000202576106435879</v>
      </c>
      <c r="IA161" s="800" t="n">
        <v>2.29130657538697E-005</v>
      </c>
      <c r="IB161" s="800" t="n">
        <v>4.81481166513035E-005</v>
      </c>
      <c r="IC161" s="800" t="n">
        <v>1.24512501043003E-005</v>
      </c>
      <c r="ID161" s="800" t="n">
        <v>1.08708510671923E-005</v>
      </c>
      <c r="IE161" s="800" t="n">
        <v>6.15754877780247E-005</v>
      </c>
      <c r="IF161" s="800" t="n">
        <v>2.06653635327083E-005</v>
      </c>
      <c r="IG161" s="800" t="n">
        <v>0.000252877884070122</v>
      </c>
      <c r="IH161" s="800" t="n">
        <v>0.000128413067254304</v>
      </c>
      <c r="II161" s="800" t="n">
        <v>0.000202519564589082</v>
      </c>
      <c r="IJ161" s="800" t="n">
        <v>0.000277055702507196</v>
      </c>
      <c r="IK161" s="800" t="n">
        <v>0</v>
      </c>
      <c r="IL161" s="252" t="n">
        <v>0.00614032388546968</v>
      </c>
      <c r="IM161" s="252" t="n">
        <v>7.94266892617644E-005</v>
      </c>
      <c r="IN161" s="252" t="n">
        <v>0.0150510921646248</v>
      </c>
      <c r="IO161" s="252" t="n">
        <v>0.000895998878987125</v>
      </c>
      <c r="IP161" s="252" t="n">
        <v>0.000539828396051934</v>
      </c>
      <c r="IQ161" s="252" t="n">
        <v>0.00864986826834925</v>
      </c>
      <c r="IR161" s="252" t="n">
        <v>0.00107000381643423</v>
      </c>
      <c r="IS161" s="252" t="n">
        <v>2.87329481945214E-005</v>
      </c>
      <c r="IT161" s="252" t="n">
        <v>0.000157653920488418</v>
      </c>
      <c r="IU161" s="252" t="n">
        <v>0.000456302601579429</v>
      </c>
      <c r="IV161" s="252" t="n">
        <v>3.74519682158779E-005</v>
      </c>
      <c r="IW161" s="252" t="n">
        <v>4.10547307219533E-005</v>
      </c>
      <c r="IX161" s="252" t="n">
        <v>1.78305829317434E-005</v>
      </c>
      <c r="IY161" s="252" t="n">
        <v>2.31687938293578E-005</v>
      </c>
      <c r="IZ161" s="252" t="n">
        <v>1.14830040630876E-005</v>
      </c>
      <c r="JA161" s="252" t="n">
        <v>0.000312613066988686</v>
      </c>
      <c r="JB161" s="252" t="n">
        <v>7.45719491739682E-005</v>
      </c>
      <c r="JC161" s="252" t="n">
        <v>0.000103016787875901</v>
      </c>
      <c r="JD161" s="252" t="n">
        <v>4.51171049672373E-005</v>
      </c>
      <c r="JE161" s="252" t="n">
        <v>0.000273635343552848</v>
      </c>
      <c r="JF161" s="252" t="n">
        <v>0.000318447002092476</v>
      </c>
      <c r="JG161" s="252" t="n">
        <v>0.00153141269222534</v>
      </c>
      <c r="JH161" s="252" t="n">
        <v>2.27745958096565E-005</v>
      </c>
      <c r="JI161" s="252" t="n">
        <v>0.000187430402833461</v>
      </c>
      <c r="JJ161" s="252" t="n">
        <v>2.00831858377925E-005</v>
      </c>
      <c r="JK161" s="252" t="n">
        <v>4.57232028634835E-005</v>
      </c>
      <c r="JL161" s="252" t="n">
        <v>1.1026807507426E-005</v>
      </c>
      <c r="JM161" s="252" t="n">
        <v>9.3808692993814E-006</v>
      </c>
      <c r="JN161" s="252" t="n">
        <v>5.96668568003039E-005</v>
      </c>
      <c r="JO161" s="252" t="n">
        <v>1.87072868339586E-005</v>
      </c>
      <c r="JP161" s="252" t="n">
        <v>0.00020911688356766</v>
      </c>
      <c r="JQ161" s="252" t="n">
        <v>9.60542233128067E-005</v>
      </c>
      <c r="JR161" s="252" t="n">
        <v>0.000180309160549061</v>
      </c>
      <c r="JS161" s="252" t="n">
        <v>0.000248858236456173</v>
      </c>
      <c r="JT161" s="252" t="n">
        <v>0</v>
      </c>
      <c r="JU161" s="800" t="n">
        <v>0.00703444712316456</v>
      </c>
      <c r="JV161" s="800" t="n">
        <v>8.76085078047359E-005</v>
      </c>
      <c r="JW161" s="800" t="n">
        <v>0.0168105200245901</v>
      </c>
      <c r="JX161" s="800" t="n">
        <v>0.000996183651687948</v>
      </c>
      <c r="JY161" s="800" t="n">
        <v>0.000588894935933672</v>
      </c>
      <c r="JZ161" s="800" t="n">
        <v>0.00817002030452325</v>
      </c>
      <c r="KA161" s="800" t="n">
        <v>0.000996052218289177</v>
      </c>
      <c r="KB161" s="800" t="n">
        <v>2.15377188056588E-005</v>
      </c>
      <c r="KC161" s="800" t="n">
        <v>0.000161660031910206</v>
      </c>
      <c r="KD161" s="800" t="n">
        <v>0.000518733225618738</v>
      </c>
      <c r="KE161" s="800" t="n">
        <v>3.55957708866857E-005</v>
      </c>
      <c r="KF161" s="800" t="n">
        <v>4.31243424901712E-005</v>
      </c>
      <c r="KG161" s="800" t="n">
        <v>2.31286671889345E-005</v>
      </c>
      <c r="KH161" s="800" t="n">
        <v>2.92838696243269E-005</v>
      </c>
      <c r="KI161" s="800" t="n">
        <v>1.30985770517142E-005</v>
      </c>
      <c r="KJ161" s="800" t="n">
        <v>0.000301199422569076</v>
      </c>
      <c r="KK161" s="800" t="n">
        <v>9.45517934441034E-005</v>
      </c>
      <c r="KL161" s="800" t="n">
        <v>0.000109002638683605</v>
      </c>
      <c r="KM161" s="800" t="n">
        <v>4.88351487440236E-005</v>
      </c>
      <c r="KN161" s="800" t="n">
        <v>0.000294972240680436</v>
      </c>
      <c r="KO161" s="800" t="n">
        <v>0.000329573451925006</v>
      </c>
      <c r="KP161" s="800" t="n">
        <v>0.00162319842428398</v>
      </c>
      <c r="KQ161" s="800" t="n">
        <v>2.74111104826299E-005</v>
      </c>
      <c r="KR161" s="800" t="n">
        <v>0.000212496920719368</v>
      </c>
      <c r="KS161" s="800" t="n">
        <v>2.12558538803955E-005</v>
      </c>
      <c r="KT161" s="800" t="n">
        <v>5.17035206261322E-005</v>
      </c>
      <c r="KU161" s="800" t="n">
        <v>1.31324023488489E-005</v>
      </c>
      <c r="KV161" s="800" t="n">
        <v>1.15052443634565E-005</v>
      </c>
      <c r="KW161" s="800" t="n">
        <v>7.48010720374983E-005</v>
      </c>
      <c r="KX161" s="800" t="n">
        <v>2.09534529874625E-005</v>
      </c>
      <c r="KY161" s="800" t="n">
        <v>0.000274371214079728</v>
      </c>
      <c r="KZ161" s="800" t="n">
        <v>9.92503837666908E-005</v>
      </c>
      <c r="LA161" s="800" t="n">
        <v>0.000224650460810852</v>
      </c>
      <c r="LB161" s="800" t="n">
        <v>0.000289605771882527</v>
      </c>
      <c r="LC161" s="800" t="n">
        <v>0</v>
      </c>
      <c r="LD161" s="252" t="n">
        <v>0.00645120078342195</v>
      </c>
      <c r="LE161" s="252" t="n">
        <v>8.89615842799319E-005</v>
      </c>
      <c r="LF161" s="252" t="n">
        <v>0.015211565301269</v>
      </c>
      <c r="LG161" s="252" t="n">
        <v>0.000812418484480437</v>
      </c>
      <c r="LH161" s="252" t="n">
        <v>0.000560439870997743</v>
      </c>
      <c r="LI161" s="252" t="n">
        <v>0.00846031267815318</v>
      </c>
      <c r="LJ161" s="252" t="n">
        <v>0.001023505305222</v>
      </c>
      <c r="LK161" s="252" t="n">
        <v>1.81146884870598E-005</v>
      </c>
      <c r="LL161" s="252" t="n">
        <v>0.000153880105884219</v>
      </c>
      <c r="LM161" s="252" t="n">
        <v>0.000491072819196445</v>
      </c>
      <c r="LN161" s="252" t="n">
        <v>4.07877547803619E-005</v>
      </c>
      <c r="LO161" s="252" t="n">
        <v>4.07949280731857E-005</v>
      </c>
      <c r="LP161" s="252" t="n">
        <v>1.93289650635611E-005</v>
      </c>
      <c r="LQ161" s="252" t="n">
        <v>1.50480756266236E-005</v>
      </c>
      <c r="LR161" s="252" t="n">
        <v>1.27684737861348E-005</v>
      </c>
      <c r="LS161" s="252" t="n">
        <v>0.000292633349844055</v>
      </c>
      <c r="LT161" s="252" t="n">
        <v>8.89271625247645E-005</v>
      </c>
      <c r="LU161" s="252" t="n">
        <v>9.9360837747806E-005</v>
      </c>
      <c r="LV161" s="252" t="n">
        <v>4.71107267456945E-005</v>
      </c>
      <c r="LW161" s="252" t="n">
        <v>0.000282672849481009</v>
      </c>
      <c r="LX161" s="252" t="n">
        <v>0.000305095273397404</v>
      </c>
      <c r="LY161" s="252" t="n">
        <v>0.0015773465458547</v>
      </c>
      <c r="LZ161" s="252" t="n">
        <v>2.62758483398058E-005</v>
      </c>
      <c r="MA161" s="252" t="n">
        <v>0.000188538627592908</v>
      </c>
      <c r="MB161" s="252" t="n">
        <v>1.80417778742476E-005</v>
      </c>
      <c r="MC161" s="252" t="n">
        <v>5.34846793033995E-005</v>
      </c>
      <c r="MD161" s="252" t="n">
        <v>1.34622565403574E-005</v>
      </c>
      <c r="ME161" s="252" t="n">
        <v>1.13952264822885E-005</v>
      </c>
      <c r="MF161" s="252" t="n">
        <v>6.24736155265025E-005</v>
      </c>
      <c r="MG161" s="252" t="n">
        <v>2.06376382566526E-005</v>
      </c>
      <c r="MH161" s="252" t="n">
        <v>0.000215800949471112</v>
      </c>
      <c r="MI161" s="252" t="n">
        <v>8.94984376697553E-005</v>
      </c>
      <c r="MJ161" s="252" t="n">
        <v>0.000224414489852699</v>
      </c>
      <c r="MK161" s="252" t="n">
        <v>0.000279949948712666</v>
      </c>
      <c r="ML161" s="252" t="n">
        <v>0</v>
      </c>
      <c r="MM161" s="800" t="n">
        <v>0.0062399403242749</v>
      </c>
      <c r="MN161" s="800" t="n">
        <v>8.62432415363802E-005</v>
      </c>
      <c r="MO161" s="800" t="n">
        <v>0.0149025727845609</v>
      </c>
      <c r="MP161" s="800" t="n">
        <v>0.000788221523138478</v>
      </c>
      <c r="MQ161" s="800" t="n">
        <v>0.000524565095583663</v>
      </c>
      <c r="MR161" s="800" t="n">
        <v>0.00855173903951222</v>
      </c>
      <c r="MS161" s="800" t="n">
        <v>0.00101657683007797</v>
      </c>
      <c r="MT161" s="800" t="n">
        <v>1.71781073524627E-005</v>
      </c>
      <c r="MU161" s="800" t="n">
        <v>0.000147791125804491</v>
      </c>
      <c r="MV161" s="800" t="n">
        <v>0.000495031456440415</v>
      </c>
      <c r="MW161" s="800" t="n">
        <v>3.89621946772547E-005</v>
      </c>
      <c r="MX161" s="800" t="n">
        <v>3.47967380084032E-005</v>
      </c>
      <c r="MY161" s="800" t="n">
        <v>1.76516214744661E-005</v>
      </c>
      <c r="MZ161" s="800" t="n">
        <v>1.56426134505192E-005</v>
      </c>
      <c r="NA161" s="800" t="n">
        <v>9.11510151709506E-006</v>
      </c>
      <c r="NB161" s="800" t="n">
        <v>0.00031075945170646</v>
      </c>
      <c r="NC161" s="800" t="n">
        <v>9.43600509614664E-005</v>
      </c>
      <c r="ND161" s="800" t="n">
        <v>9.07264101811529E-005</v>
      </c>
      <c r="NE161" s="800" t="n">
        <v>5.57909227785547E-005</v>
      </c>
      <c r="NF161" s="800" t="n">
        <v>0.000301701917135724</v>
      </c>
      <c r="NG161" s="800" t="n">
        <v>0.00030349351405491</v>
      </c>
      <c r="NH161" s="800" t="n">
        <v>0.00158886435640601</v>
      </c>
      <c r="NI161" s="800" t="n">
        <v>2.45848412893462E-005</v>
      </c>
      <c r="NJ161" s="800" t="n">
        <v>0.000172084063271921</v>
      </c>
      <c r="NK161" s="800" t="n">
        <v>1.77182760185634E-005</v>
      </c>
      <c r="NL161" s="800" t="n">
        <v>5.07397952897434E-005</v>
      </c>
      <c r="NM161" s="800" t="n">
        <v>1.31319324058377E-005</v>
      </c>
      <c r="NN161" s="800" t="n">
        <v>1.06432207367262E-005</v>
      </c>
      <c r="NO161" s="800" t="n">
        <v>6.07550284901666E-005</v>
      </c>
      <c r="NP161" s="800" t="n">
        <v>2.05856689514931E-005</v>
      </c>
      <c r="NQ161" s="800" t="n">
        <v>0.000214376015413351</v>
      </c>
      <c r="NR161" s="800" t="n">
        <v>8.93619144544031E-005</v>
      </c>
      <c r="NS161" s="800" t="n">
        <v>0.000202099216280028</v>
      </c>
      <c r="NT161" s="800" t="n">
        <v>0.000280816635637731</v>
      </c>
      <c r="NU161" s="800" t="n">
        <v>0</v>
      </c>
      <c r="NV161" s="252" t="n">
        <v>0.00635628477894887</v>
      </c>
      <c r="NW161" s="252" t="n">
        <v>9.00149599795529E-005</v>
      </c>
      <c r="NX161" s="252" t="n">
        <v>0.0149248228759187</v>
      </c>
      <c r="NY161" s="252" t="n">
        <v>0.000816664697849106</v>
      </c>
      <c r="NZ161" s="252" t="n">
        <v>0.000514794350651189</v>
      </c>
      <c r="OA161" s="252" t="n">
        <v>0.00781534241589212</v>
      </c>
      <c r="OB161" s="252" t="n">
        <v>0.000826769990984159</v>
      </c>
      <c r="OC161" s="252" t="n">
        <v>1.39636282398545E-005</v>
      </c>
      <c r="OD161" s="252" t="n">
        <v>0.000145484993629485</v>
      </c>
      <c r="OE161" s="252" t="n">
        <v>0.000596453872279671</v>
      </c>
      <c r="OF161" s="252" t="n">
        <v>3.58547556397448E-005</v>
      </c>
      <c r="OG161" s="252" t="n">
        <v>3.20123064934297E-005</v>
      </c>
      <c r="OH161" s="252" t="n">
        <v>1.79027183510064E-005</v>
      </c>
      <c r="OI161" s="252" t="n">
        <v>1.50500881141656E-005</v>
      </c>
      <c r="OJ161" s="252" t="n">
        <v>9.59577710790973E-006</v>
      </c>
      <c r="OK161" s="252" t="n">
        <v>0.000283501703982175</v>
      </c>
      <c r="OL161" s="252" t="n">
        <v>8.60162599911179E-005</v>
      </c>
      <c r="OM161" s="252" t="n">
        <v>8.6978398787152E-005</v>
      </c>
      <c r="ON161" s="252" t="n">
        <v>5.70353829556261E-005</v>
      </c>
      <c r="OO161" s="252" t="n">
        <v>0.000309489194691145</v>
      </c>
      <c r="OP161" s="252" t="n">
        <v>0.000286467323558492</v>
      </c>
      <c r="OQ161" s="252" t="n">
        <v>0.00163863149282796</v>
      </c>
      <c r="OR161" s="252" t="n">
        <v>2.62018882683451E-005</v>
      </c>
      <c r="OS161" s="252" t="n">
        <v>0.000173247437693317</v>
      </c>
      <c r="OT161" s="252" t="n">
        <v>1.9382929297082E-005</v>
      </c>
      <c r="OU161" s="252" t="n">
        <v>5.34478360882966E-005</v>
      </c>
      <c r="OV161" s="252" t="n">
        <v>1.3120815426348E-005</v>
      </c>
      <c r="OW161" s="252" t="n">
        <v>1.04266600726569E-005</v>
      </c>
      <c r="OX161" s="252" t="n">
        <v>7.79183000929884E-005</v>
      </c>
      <c r="OY161" s="252" t="n">
        <v>2.12569726975983E-005</v>
      </c>
      <c r="OZ161" s="252" t="n">
        <v>0.000270887389209348</v>
      </c>
      <c r="PA161" s="252" t="n">
        <v>8.09578271041412E-005</v>
      </c>
      <c r="PB161" s="252" t="n">
        <v>0.000230268365985504</v>
      </c>
      <c r="PC161" s="252" t="n">
        <v>0.00026730211189849</v>
      </c>
      <c r="PD161" s="252" t="n">
        <v>0</v>
      </c>
      <c r="PE161" s="800" t="n">
        <v>0.00682839558947906</v>
      </c>
      <c r="PF161" s="800" t="n">
        <v>9.27688751383966E-005</v>
      </c>
      <c r="PG161" s="800" t="n">
        <v>0.0158508598094111</v>
      </c>
      <c r="PH161" s="800" t="n">
        <v>0.000846872406359142</v>
      </c>
      <c r="PI161" s="800" t="n">
        <v>0.000571066995577592</v>
      </c>
      <c r="PJ161" s="800" t="n">
        <v>0.00760310534771128</v>
      </c>
      <c r="PK161" s="800" t="n">
        <v>0.0008610157659542</v>
      </c>
      <c r="PL161" s="800" t="n">
        <v>1.5445344233784E-005</v>
      </c>
      <c r="PM161" s="800" t="n">
        <v>0.000144542458652247</v>
      </c>
      <c r="PN161" s="800" t="n">
        <v>0.000549220098748439</v>
      </c>
      <c r="PO161" s="800" t="n">
        <v>3.29283805731534E-005</v>
      </c>
      <c r="PP161" s="800" t="n">
        <v>2.92324018006688E-005</v>
      </c>
      <c r="PQ161" s="800" t="n">
        <v>1.67977467183504E-005</v>
      </c>
      <c r="PR161" s="800" t="n">
        <v>1.38083925163035E-005</v>
      </c>
      <c r="PS161" s="800" t="n">
        <v>9.30818495485902E-006</v>
      </c>
      <c r="PT161" s="800" t="n">
        <v>0.000256045122452588</v>
      </c>
      <c r="PU161" s="800" t="n">
        <v>8.07727164396061E-005</v>
      </c>
      <c r="PV161" s="800" t="n">
        <v>8.88673788124263E-005</v>
      </c>
      <c r="PW161" s="800" t="n">
        <v>5.57056962574544E-005</v>
      </c>
      <c r="PX161" s="800" t="n">
        <v>0.000325182169416832</v>
      </c>
      <c r="PY161" s="800" t="n">
        <v>0.000337690892535944</v>
      </c>
      <c r="PZ161" s="800" t="n">
        <v>0.00169930405205984</v>
      </c>
      <c r="QA161" s="800" t="n">
        <v>2.5708901530371E-005</v>
      </c>
      <c r="QB161" s="800" t="n">
        <v>0.000162067344473884</v>
      </c>
      <c r="QC161" s="800" t="n">
        <v>1.82918199155746E-005</v>
      </c>
      <c r="QD161" s="800" t="n">
        <v>5.01443384216169E-005</v>
      </c>
      <c r="QE161" s="800" t="n">
        <v>1.3627616025519E-005</v>
      </c>
      <c r="QF161" s="800" t="n">
        <v>9.64499915667803E-006</v>
      </c>
      <c r="QG161" s="800" t="n">
        <v>8.20805940040898E-005</v>
      </c>
      <c r="QH161" s="800" t="n">
        <v>2.03503803115014E-005</v>
      </c>
      <c r="QI161" s="800" t="n">
        <v>0.000272889317991381</v>
      </c>
      <c r="QJ161" s="800" t="n">
        <v>8.17112496653972E-005</v>
      </c>
      <c r="QK161" s="800" t="n">
        <v>0.000231639589151601</v>
      </c>
      <c r="QL161" s="800" t="n">
        <v>0.000280454769657876</v>
      </c>
      <c r="QM161" s="800" t="n">
        <v>0</v>
      </c>
      <c r="QN161" s="252" t="n">
        <v>0.00708408232105463</v>
      </c>
      <c r="QO161" s="252" t="n">
        <v>9.21489884114123E-005</v>
      </c>
      <c r="QP161" s="252" t="n">
        <v>0.0173273263061894</v>
      </c>
      <c r="QQ161" s="252" t="n">
        <v>0.00092919154810029</v>
      </c>
      <c r="QR161" s="252" t="n">
        <v>0.000624535391514159</v>
      </c>
      <c r="QS161" s="252" t="n">
        <v>0.00669458682842551</v>
      </c>
      <c r="QT161" s="252" t="n">
        <v>0.000841276954230901</v>
      </c>
      <c r="QU161" s="252" t="n">
        <v>1.48835391741392E-005</v>
      </c>
      <c r="QV161" s="252" t="n">
        <v>0.000152124067207463</v>
      </c>
      <c r="QW161" s="252" t="n">
        <v>0.000564691142324597</v>
      </c>
      <c r="QX161" s="252" t="n">
        <v>3.41560676626023E-005</v>
      </c>
      <c r="QY161" s="252" t="n">
        <v>2.9432252568214E-005</v>
      </c>
      <c r="QZ161" s="252" t="n">
        <v>1.7158211182091E-005</v>
      </c>
      <c r="RA161" s="252" t="n">
        <v>1.35478782230029E-005</v>
      </c>
      <c r="RB161" s="252" t="n">
        <v>9.66719956207296E-006</v>
      </c>
      <c r="RC161" s="252" t="n">
        <v>0.000248882853877779</v>
      </c>
      <c r="RD161" s="252" t="n">
        <v>8.91511976662441E-005</v>
      </c>
      <c r="RE161" s="252" t="n">
        <v>8.66387085189401E-005</v>
      </c>
      <c r="RF161" s="252" t="n">
        <v>6.63037290258289E-005</v>
      </c>
      <c r="RG161" s="252" t="n">
        <v>0.000363492431172179</v>
      </c>
      <c r="RH161" s="252" t="n">
        <v>0.000393517568028058</v>
      </c>
      <c r="RI161" s="252" t="n">
        <v>0.00187459093746164</v>
      </c>
      <c r="RJ161" s="252" t="n">
        <v>2.62893524475122E-005</v>
      </c>
      <c r="RK161" s="252" t="n">
        <v>0.000169424556089774</v>
      </c>
      <c r="RL161" s="252" t="n">
        <v>1.92718957367135E-005</v>
      </c>
      <c r="RM161" s="252" t="n">
        <v>4.99865893424335E-005</v>
      </c>
      <c r="RN161" s="252" t="n">
        <v>1.44278414374564E-005</v>
      </c>
      <c r="RO161" s="252" t="n">
        <v>1.02412420465349E-005</v>
      </c>
      <c r="RP161" s="252" t="n">
        <v>8.22249256052314E-005</v>
      </c>
      <c r="RQ161" s="252" t="n">
        <v>2.30506710080112E-005</v>
      </c>
      <c r="RR161" s="252" t="n">
        <v>0.000280045763012964</v>
      </c>
      <c r="RS161" s="252" t="n">
        <v>8.90389220491319E-005</v>
      </c>
      <c r="RT161" s="252" t="n">
        <v>0.000247382703926076</v>
      </c>
      <c r="RU161" s="252" t="n">
        <v>0.000309936947615572</v>
      </c>
      <c r="RV161" s="252" t="n">
        <v>0</v>
      </c>
      <c r="RW161" s="800" t="n">
        <v>0.00542520394945107</v>
      </c>
      <c r="RX161" s="800" t="n">
        <v>8.08993990322819E-005</v>
      </c>
      <c r="RY161" s="800" t="n">
        <v>0.0138241871126707</v>
      </c>
      <c r="RZ161" s="800" t="n">
        <v>0.000654827719910613</v>
      </c>
      <c r="SA161" s="800" t="n">
        <v>0.000448203207568502</v>
      </c>
      <c r="SB161" s="800" t="n">
        <v>0.00481568427912713</v>
      </c>
      <c r="SC161" s="800" t="n">
        <v>0.00053964211154704</v>
      </c>
      <c r="SD161" s="800" t="n">
        <v>1.77157460855558E-005</v>
      </c>
      <c r="SE161" s="800" t="n">
        <v>0.000132580408497674</v>
      </c>
      <c r="SF161" s="800" t="n">
        <v>0.000462252824220302</v>
      </c>
      <c r="SG161" s="800" t="n">
        <v>3.00712594755873E-005</v>
      </c>
      <c r="SH161" s="800" t="n">
        <v>2.32534815123568E-005</v>
      </c>
      <c r="SI161" s="800" t="n">
        <v>1.52215682532337E-005</v>
      </c>
      <c r="SJ161" s="800" t="n">
        <v>1.24440411732023E-005</v>
      </c>
      <c r="SK161" s="800" t="n">
        <v>9.06355802265312E-006</v>
      </c>
      <c r="SL161" s="800" t="n">
        <v>0.000217898461846265</v>
      </c>
      <c r="SM161" s="800" t="n">
        <v>7.80093370107254E-005</v>
      </c>
      <c r="SN161" s="800" t="n">
        <v>7.31680830900527E-005</v>
      </c>
      <c r="SO161" s="800" t="n">
        <v>5.37754667551498E-005</v>
      </c>
      <c r="SP161" s="800" t="n">
        <v>0.000273285099469946</v>
      </c>
      <c r="SQ161" s="800" t="n">
        <v>0.000273898767095269</v>
      </c>
      <c r="SR161" s="800" t="n">
        <v>0.0015318268243839</v>
      </c>
      <c r="SS161" s="800" t="n">
        <v>2.31257613290674E-005</v>
      </c>
      <c r="ST161" s="800" t="n">
        <v>0.000150447782897039</v>
      </c>
      <c r="SU161" s="800" t="n">
        <v>1.77046930253305E-005</v>
      </c>
      <c r="SV161" s="800" t="n">
        <v>4.36360423433612E-005</v>
      </c>
      <c r="SW161" s="800" t="n">
        <v>1.21795463774721E-005</v>
      </c>
      <c r="SX161" s="800" t="n">
        <v>9.82389481948977E-006</v>
      </c>
      <c r="SY161" s="800" t="n">
        <v>7.29429103230689E-005</v>
      </c>
      <c r="SZ161" s="800" t="n">
        <v>1.82959877482476E-005</v>
      </c>
      <c r="TA161" s="800" t="n">
        <v>0.000263666233170241</v>
      </c>
      <c r="TB161" s="800" t="n">
        <v>7.59216807963444E-005</v>
      </c>
      <c r="TC161" s="800" t="n">
        <v>0.000221133065504971</v>
      </c>
      <c r="TD161" s="800" t="n">
        <v>0.000254386582029117</v>
      </c>
      <c r="TE161" s="800" t="n">
        <v>0</v>
      </c>
    </row>
    <row r="162" customFormat="false" ht="14.4" hidden="false" customHeight="false" outlineLevel="0" collapsed="false">
      <c r="A162" s="800" t="n">
        <v>0.000376846679040408</v>
      </c>
      <c r="B162" s="800" t="n">
        <v>0.0122879764071508</v>
      </c>
      <c r="C162" s="800" t="n">
        <v>0.000488164806958912</v>
      </c>
      <c r="D162" s="800" t="n">
        <v>0.000340957050587566</v>
      </c>
      <c r="E162" s="800" t="n">
        <v>0.000128834551906248</v>
      </c>
      <c r="F162" s="800" t="n">
        <v>0.000185256435627412</v>
      </c>
      <c r="G162" s="800" t="n">
        <v>0.00101992030490114</v>
      </c>
      <c r="H162" s="800" t="n">
        <v>0.202404113809068</v>
      </c>
      <c r="I162" s="800" t="n">
        <v>0.00447599721244908</v>
      </c>
      <c r="J162" s="800" t="n">
        <v>0.00047453632486691</v>
      </c>
      <c r="K162" s="800" t="n">
        <v>0.0117727355426528</v>
      </c>
      <c r="L162" s="800" t="n">
        <v>0.0120850208067554</v>
      </c>
      <c r="M162" s="800" t="n">
        <v>0.000255665361077753</v>
      </c>
      <c r="N162" s="800" t="n">
        <v>0.000230602356817531</v>
      </c>
      <c r="O162" s="800" t="n">
        <v>0.000216424220519526</v>
      </c>
      <c r="P162" s="800" t="n">
        <v>0.00119705241353072</v>
      </c>
      <c r="Q162" s="800" t="n">
        <v>0.0360248725489027</v>
      </c>
      <c r="R162" s="800" t="n">
        <v>0.00215609804196822</v>
      </c>
      <c r="S162" s="800" t="n">
        <v>9.78582656106205E-005</v>
      </c>
      <c r="T162" s="800" t="n">
        <v>0.000901593411735991</v>
      </c>
      <c r="U162" s="800" t="n">
        <v>0.0002200176792352</v>
      </c>
      <c r="V162" s="800" t="n">
        <v>0.000247007456622517</v>
      </c>
      <c r="W162" s="800" t="n">
        <v>0.000190756024237182</v>
      </c>
      <c r="X162" s="800" t="n">
        <v>0.000324906588431151</v>
      </c>
      <c r="Y162" s="800" t="n">
        <v>6.89017907788818E-005</v>
      </c>
      <c r="Z162" s="800" t="n">
        <v>0.00036545539357228</v>
      </c>
      <c r="AA162" s="800" t="n">
        <v>7.38673817016955E-005</v>
      </c>
      <c r="AB162" s="800" t="n">
        <v>7.76222386432822E-005</v>
      </c>
      <c r="AC162" s="800" t="n">
        <v>3.93935443817931E-005</v>
      </c>
      <c r="AD162" s="800" t="n">
        <v>0.000103879803812874</v>
      </c>
      <c r="AE162" s="800" t="n">
        <v>0.000246787663049602</v>
      </c>
      <c r="AF162" s="800" t="n">
        <v>0.000191580967642177</v>
      </c>
      <c r="AG162" s="800" t="n">
        <v>0.000203210664972693</v>
      </c>
      <c r="AH162" s="800" t="n">
        <v>0.000279165948458665</v>
      </c>
      <c r="AI162" s="800" t="n">
        <v>0</v>
      </c>
      <c r="AJ162" s="252" t="n">
        <v>0.000350886311564224</v>
      </c>
      <c r="AK162" s="252" t="n">
        <v>0.012716548474176</v>
      </c>
      <c r="AL162" s="252" t="n">
        <v>0.000403209951780398</v>
      </c>
      <c r="AM162" s="252" t="n">
        <v>0.000288366386288452</v>
      </c>
      <c r="AN162" s="252" t="n">
        <v>0.000107310838224762</v>
      </c>
      <c r="AO162" s="252" t="n">
        <v>0.000157281400053955</v>
      </c>
      <c r="AP162" s="252" t="n">
        <v>0.000834472677939194</v>
      </c>
      <c r="AQ162" s="252" t="n">
        <v>0.208179068107735</v>
      </c>
      <c r="AR162" s="252" t="n">
        <v>0.00379971262026856</v>
      </c>
      <c r="AS162" s="252" t="n">
        <v>0.000413177683693235</v>
      </c>
      <c r="AT162" s="252" t="n">
        <v>0.0103857634490939</v>
      </c>
      <c r="AU162" s="252" t="n">
        <v>0.0119774109889529</v>
      </c>
      <c r="AV162" s="252" t="n">
        <v>0.0002332149679131</v>
      </c>
      <c r="AW162" s="252" t="n">
        <v>0.000190049431183808</v>
      </c>
      <c r="AX162" s="252" t="n">
        <v>0.000178406490952386</v>
      </c>
      <c r="AY162" s="252" t="n">
        <v>0.00106103692564944</v>
      </c>
      <c r="AZ162" s="252" t="n">
        <v>0.0348218130899131</v>
      </c>
      <c r="BA162" s="252" t="n">
        <v>0.00166655180049354</v>
      </c>
      <c r="BB162" s="252" t="n">
        <v>7.71986990850629E-005</v>
      </c>
      <c r="BC162" s="252" t="n">
        <v>0.000639619154451644</v>
      </c>
      <c r="BD162" s="252" t="n">
        <v>0.000180974263095768</v>
      </c>
      <c r="BE162" s="252" t="n">
        <v>0.000185055338694958</v>
      </c>
      <c r="BF162" s="252" t="n">
        <v>0.000180729588547853</v>
      </c>
      <c r="BG162" s="252" t="n">
        <v>0.000239057434504431</v>
      </c>
      <c r="BH162" s="252" t="n">
        <v>8.05623486001228E-005</v>
      </c>
      <c r="BI162" s="252" t="n">
        <v>0.000293859511118116</v>
      </c>
      <c r="BJ162" s="252" t="n">
        <v>5.79725276501206E-005</v>
      </c>
      <c r="BK162" s="252" t="n">
        <v>6.18059999924468E-005</v>
      </c>
      <c r="BL162" s="252" t="n">
        <v>3.65985457374757E-005</v>
      </c>
      <c r="BM162" s="252" t="n">
        <v>8.42260545707683E-005</v>
      </c>
      <c r="BN162" s="252" t="n">
        <v>0.000201746808088484</v>
      </c>
      <c r="BO162" s="252" t="n">
        <v>0.000151468488834576</v>
      </c>
      <c r="BP162" s="252" t="n">
        <v>0.000160043201816786</v>
      </c>
      <c r="BQ162" s="252" t="n">
        <v>0.00023985399098721</v>
      </c>
      <c r="BR162" s="252" t="n">
        <v>0</v>
      </c>
      <c r="BS162" s="800" t="n">
        <v>0.000424826563609889</v>
      </c>
      <c r="BT162" s="800" t="n">
        <v>0.0121539262420087</v>
      </c>
      <c r="BU162" s="800" t="n">
        <v>0.000457560920183506</v>
      </c>
      <c r="BV162" s="800" t="n">
        <v>0.000323882277970733</v>
      </c>
      <c r="BW162" s="800" t="n">
        <v>0.000111241663527256</v>
      </c>
      <c r="BX162" s="800" t="n">
        <v>0.000190423687881787</v>
      </c>
      <c r="BY162" s="800" t="n">
        <v>0.000995161335063346</v>
      </c>
      <c r="BZ162" s="800" t="n">
        <v>0.190550099927343</v>
      </c>
      <c r="CA162" s="800" t="n">
        <v>0.00380593709830903</v>
      </c>
      <c r="CB162" s="800" t="n">
        <v>0.000453766867135849</v>
      </c>
      <c r="CC162" s="800" t="n">
        <v>0.0111136406951284</v>
      </c>
      <c r="CD162" s="800" t="n">
        <v>0.0112283667371035</v>
      </c>
      <c r="CE162" s="800" t="n">
        <v>0.000268472104573265</v>
      </c>
      <c r="CF162" s="800" t="n">
        <v>0.000192461621915213</v>
      </c>
      <c r="CG162" s="800" t="n">
        <v>0.0001937967389432</v>
      </c>
      <c r="CH162" s="800" t="n">
        <v>0.00104352723796954</v>
      </c>
      <c r="CI162" s="800" t="n">
        <v>0.0320901800730893</v>
      </c>
      <c r="CJ162" s="800" t="n">
        <v>0.00191042455654228</v>
      </c>
      <c r="CK162" s="800" t="n">
        <v>8.81163839413981E-005</v>
      </c>
      <c r="CL162" s="800" t="n">
        <v>0.000478686253303586</v>
      </c>
      <c r="CM162" s="800" t="n">
        <v>0.000216687286178297</v>
      </c>
      <c r="CN162" s="800" t="n">
        <v>0.000216072677107723</v>
      </c>
      <c r="CO162" s="800" t="n">
        <v>0.000215274024931363</v>
      </c>
      <c r="CP162" s="800" t="n">
        <v>0.000273918542827322</v>
      </c>
      <c r="CQ162" s="800" t="n">
        <v>8.2581635552179E-005</v>
      </c>
      <c r="CR162" s="800" t="n">
        <v>0.000296812486409041</v>
      </c>
      <c r="CS162" s="800" t="n">
        <v>6.6973146645763E-005</v>
      </c>
      <c r="CT162" s="800" t="n">
        <v>7.17608315639873E-005</v>
      </c>
      <c r="CU162" s="800" t="n">
        <v>4.12962909384658E-005</v>
      </c>
      <c r="CV162" s="800" t="n">
        <v>9.70556447775614E-005</v>
      </c>
      <c r="CW162" s="800" t="n">
        <v>0.000225762657022643</v>
      </c>
      <c r="CX162" s="800" t="n">
        <v>0.000185121328854661</v>
      </c>
      <c r="CY162" s="800" t="n">
        <v>0.000180863712799609</v>
      </c>
      <c r="CZ162" s="800" t="n">
        <v>0.000250617270388273</v>
      </c>
      <c r="DA162" s="800" t="n">
        <v>0</v>
      </c>
      <c r="DB162" s="252" t="n">
        <v>0.000474841449635945</v>
      </c>
      <c r="DC162" s="252" t="n">
        <v>0.0117228444004783</v>
      </c>
      <c r="DD162" s="252" t="n">
        <v>0.00039976423330887</v>
      </c>
      <c r="DE162" s="252" t="n">
        <v>0.000261372585980677</v>
      </c>
      <c r="DF162" s="252" t="n">
        <v>0.000105237588337899</v>
      </c>
      <c r="DG162" s="252" t="n">
        <v>0.000161347732540732</v>
      </c>
      <c r="DH162" s="252" t="n">
        <v>0.000852146578880835</v>
      </c>
      <c r="DI162" s="252" t="n">
        <v>0.158862579369501</v>
      </c>
      <c r="DJ162" s="252" t="n">
        <v>0.0033075199924254</v>
      </c>
      <c r="DK162" s="252" t="n">
        <v>0.000394092189447445</v>
      </c>
      <c r="DL162" s="252" t="n">
        <v>0.0107762337176159</v>
      </c>
      <c r="DM162" s="252" t="n">
        <v>0.0118267482942423</v>
      </c>
      <c r="DN162" s="252" t="n">
        <v>0.000255802254355037</v>
      </c>
      <c r="DO162" s="252" t="n">
        <v>0.000182343312485694</v>
      </c>
      <c r="DP162" s="252" t="n">
        <v>0.000210295570474148</v>
      </c>
      <c r="DQ162" s="252" t="n">
        <v>0.000781269942785014</v>
      </c>
      <c r="DR162" s="252" t="n">
        <v>0.0274488919347988</v>
      </c>
      <c r="DS162" s="252" t="n">
        <v>0.00241463716113913</v>
      </c>
      <c r="DT162" s="252" t="n">
        <v>7.93704195846515E-005</v>
      </c>
      <c r="DU162" s="252" t="n">
        <v>0.000421755872395125</v>
      </c>
      <c r="DV162" s="252" t="n">
        <v>0.000202326028390198</v>
      </c>
      <c r="DW162" s="252" t="n">
        <v>0.000212984082062937</v>
      </c>
      <c r="DX162" s="252" t="n">
        <v>0.000184076063666854</v>
      </c>
      <c r="DY162" s="252" t="n">
        <v>0.000197638454000621</v>
      </c>
      <c r="DZ162" s="252" t="n">
        <v>7.75390895843544E-005</v>
      </c>
      <c r="EA162" s="252" t="n">
        <v>0.000345934041464722</v>
      </c>
      <c r="EB162" s="252" t="n">
        <v>6.13550082763427E-005</v>
      </c>
      <c r="EC162" s="252" t="n">
        <v>6.23798802188546E-005</v>
      </c>
      <c r="ED162" s="252" t="n">
        <v>3.63757836114931E-005</v>
      </c>
      <c r="EE162" s="252" t="n">
        <v>9.88429607400621E-005</v>
      </c>
      <c r="EF162" s="252" t="n">
        <v>0.000232416044335833</v>
      </c>
      <c r="EG162" s="252" t="n">
        <v>0.000152370439781557</v>
      </c>
      <c r="EH162" s="252" t="n">
        <v>0.000151200686761674</v>
      </c>
      <c r="EI162" s="252" t="n">
        <v>0.000243757169151491</v>
      </c>
      <c r="EJ162" s="252" t="n">
        <v>0</v>
      </c>
      <c r="EK162" s="800" t="n">
        <v>0.000409919208189255</v>
      </c>
      <c r="EL162" s="800" t="n">
        <v>0.0158593010129158</v>
      </c>
      <c r="EM162" s="800" t="n">
        <v>0.000530377997702404</v>
      </c>
      <c r="EN162" s="800" t="n">
        <v>0.000352968012216545</v>
      </c>
      <c r="EO162" s="800" t="n">
        <v>0.000132721223518905</v>
      </c>
      <c r="EP162" s="800" t="n">
        <v>0.000209512677409826</v>
      </c>
      <c r="EQ162" s="800" t="n">
        <v>0.00106322500517494</v>
      </c>
      <c r="ER162" s="800" t="n">
        <v>0.212562540914661</v>
      </c>
      <c r="ES162" s="800" t="n">
        <v>0.00449427658121649</v>
      </c>
      <c r="ET162" s="800" t="n">
        <v>0.000528283506786967</v>
      </c>
      <c r="EU162" s="800" t="n">
        <v>0.0126225538884668</v>
      </c>
      <c r="EV162" s="800" t="n">
        <v>0.0118500201629</v>
      </c>
      <c r="EW162" s="800" t="n">
        <v>0.000333143556856961</v>
      </c>
      <c r="EX162" s="800" t="n">
        <v>0.000217268135603458</v>
      </c>
      <c r="EY162" s="800" t="n">
        <v>0.000239817045143617</v>
      </c>
      <c r="EZ162" s="800" t="n">
        <v>0.000717936532854072</v>
      </c>
      <c r="FA162" s="800" t="n">
        <v>0.0354657532269219</v>
      </c>
      <c r="FB162" s="800" t="n">
        <v>0.00306828846970803</v>
      </c>
      <c r="FC162" s="800" t="n">
        <v>0.000106709227279957</v>
      </c>
      <c r="FD162" s="800" t="n">
        <v>0.000741368207002159</v>
      </c>
      <c r="FE162" s="800" t="n">
        <v>0.000289186387042002</v>
      </c>
      <c r="FF162" s="800" t="n">
        <v>0.000316650961758277</v>
      </c>
      <c r="FG162" s="800" t="n">
        <v>0.000228057417609002</v>
      </c>
      <c r="FH162" s="800" t="n">
        <v>0.00030388239362359</v>
      </c>
      <c r="FI162" s="800" t="n">
        <v>7.40671911743899E-005</v>
      </c>
      <c r="FJ162" s="800" t="n">
        <v>0.000415400134011678</v>
      </c>
      <c r="FK162" s="800" t="n">
        <v>7.03988097096671E-005</v>
      </c>
      <c r="FL162" s="800" t="n">
        <v>8.72464064191321E-005</v>
      </c>
      <c r="FM162" s="800" t="n">
        <v>4.40943289488192E-005</v>
      </c>
      <c r="FN162" s="800" t="n">
        <v>0.000141540298120138</v>
      </c>
      <c r="FO162" s="800" t="n">
        <v>0.000289166089860471</v>
      </c>
      <c r="FP162" s="800" t="n">
        <v>0.000212897676946425</v>
      </c>
      <c r="FQ162" s="800" t="n">
        <v>0.000206140549235602</v>
      </c>
      <c r="FR162" s="800" t="n">
        <v>0.000332889498224774</v>
      </c>
      <c r="FS162" s="800" t="n">
        <v>0</v>
      </c>
      <c r="FT162" s="252" t="n">
        <v>0.000372932925992912</v>
      </c>
      <c r="FU162" s="252" t="n">
        <v>0.0167393766143386</v>
      </c>
      <c r="FV162" s="252" t="n">
        <v>0.000532105201307072</v>
      </c>
      <c r="FW162" s="252" t="n">
        <v>0.000289173452230876</v>
      </c>
      <c r="FX162" s="252" t="n">
        <v>0.000114832060151875</v>
      </c>
      <c r="FY162" s="252" t="n">
        <v>0.000235057337079532</v>
      </c>
      <c r="FZ162" s="252" t="n">
        <v>0.00115466559548681</v>
      </c>
      <c r="GA162" s="252" t="n">
        <v>0.268698245261415</v>
      </c>
      <c r="GB162" s="252" t="n">
        <v>0.00497154861023488</v>
      </c>
      <c r="GC162" s="252" t="n">
        <v>0.000507079111236451</v>
      </c>
      <c r="GD162" s="252" t="n">
        <v>0.0135846013929738</v>
      </c>
      <c r="GE162" s="252" t="n">
        <v>0.0115880392765977</v>
      </c>
      <c r="GF162" s="252" t="n">
        <v>0.000318327726535928</v>
      </c>
      <c r="GG162" s="252" t="n">
        <v>0.000221811472619663</v>
      </c>
      <c r="GH162" s="252" t="n">
        <v>0.00024992715791983</v>
      </c>
      <c r="GI162" s="252" t="n">
        <v>0.00194427215698603</v>
      </c>
      <c r="GJ162" s="252" t="n">
        <v>0.0496138384392416</v>
      </c>
      <c r="GK162" s="252" t="n">
        <v>0.00268705217340926</v>
      </c>
      <c r="GL162" s="252" t="n">
        <v>0.000107631240006785</v>
      </c>
      <c r="GM162" s="252" t="n">
        <v>0.000410409525385069</v>
      </c>
      <c r="GN162" s="252" t="n">
        <v>0.000361281193893926</v>
      </c>
      <c r="GO162" s="252" t="n">
        <v>0.000305995672340997</v>
      </c>
      <c r="GP162" s="252" t="n">
        <v>0.00121905434547603</v>
      </c>
      <c r="GQ162" s="252" t="n">
        <v>0.00040569913163266</v>
      </c>
      <c r="GR162" s="252" t="n">
        <v>6.91186825542661E-005</v>
      </c>
      <c r="GS162" s="252" t="n">
        <v>0.000241926626529435</v>
      </c>
      <c r="GT162" s="252" t="n">
        <v>6.46473992828091E-005</v>
      </c>
      <c r="GU162" s="252" t="n">
        <v>7.00530169502582E-005</v>
      </c>
      <c r="GV162" s="252" t="n">
        <v>4.33917920981148E-005</v>
      </c>
      <c r="GW162" s="252" t="n">
        <v>0.000101703002797373</v>
      </c>
      <c r="GX162" s="252" t="n">
        <v>0.000298161996319902</v>
      </c>
      <c r="GY162" s="252" t="n">
        <v>0.000201478161404391</v>
      </c>
      <c r="GZ162" s="252" t="n">
        <v>0.000206057934902037</v>
      </c>
      <c r="HA162" s="252" t="n">
        <v>0.000230755563307579</v>
      </c>
      <c r="HB162" s="252" t="n">
        <v>0</v>
      </c>
      <c r="HC162" s="800" t="n">
        <v>0.000424795354412814</v>
      </c>
      <c r="HD162" s="800" t="n">
        <v>0.0163817384357334</v>
      </c>
      <c r="HE162" s="800" t="n">
        <v>0.000624406343506495</v>
      </c>
      <c r="HF162" s="800" t="n">
        <v>0.000305812248343578</v>
      </c>
      <c r="HG162" s="800" t="n">
        <v>0.000121797256173218</v>
      </c>
      <c r="HH162" s="800" t="n">
        <v>0.000228896671821186</v>
      </c>
      <c r="HI162" s="800" t="n">
        <v>0.00124050925336728</v>
      </c>
      <c r="HJ162" s="800" t="n">
        <v>0.245082241720166</v>
      </c>
      <c r="HK162" s="800" t="n">
        <v>0.00468922382133156</v>
      </c>
      <c r="HL162" s="800" t="n">
        <v>0.000553063520437575</v>
      </c>
      <c r="HM162" s="800" t="n">
        <v>0.0128770964736081</v>
      </c>
      <c r="HN162" s="800" t="n">
        <v>0.0118104746499816</v>
      </c>
      <c r="HO162" s="800" t="n">
        <v>0.000311935777806488</v>
      </c>
      <c r="HP162" s="800" t="n">
        <v>0.000227935122821599</v>
      </c>
      <c r="HQ162" s="800" t="n">
        <v>0.000239461927134063</v>
      </c>
      <c r="HR162" s="800" t="n">
        <v>0.00138450169720668</v>
      </c>
      <c r="HS162" s="800" t="n">
        <v>0.0504834689577519</v>
      </c>
      <c r="HT162" s="800" t="n">
        <v>0.00209661892155678</v>
      </c>
      <c r="HU162" s="800" t="n">
        <v>0.000116001086029611</v>
      </c>
      <c r="HV162" s="800" t="n">
        <v>0.00042388625715672</v>
      </c>
      <c r="HW162" s="800" t="n">
        <v>0.000372662560354708</v>
      </c>
      <c r="HX162" s="800" t="n">
        <v>0.000290560857247351</v>
      </c>
      <c r="HY162" s="800" t="n">
        <v>0.0010520250841853</v>
      </c>
      <c r="HZ162" s="800" t="n">
        <v>0.000399097897653404</v>
      </c>
      <c r="IA162" s="800" t="n">
        <v>8.31852510997127E-005</v>
      </c>
      <c r="IB162" s="800" t="n">
        <v>0.000176529365324651</v>
      </c>
      <c r="IC162" s="800" t="n">
        <v>4.510538508153E-005</v>
      </c>
      <c r="ID162" s="800" t="n">
        <v>7.65373861785415E-005</v>
      </c>
      <c r="IE162" s="800" t="n">
        <v>4.05356421240067E-005</v>
      </c>
      <c r="IF162" s="800" t="n">
        <v>9.40444546524681E-005</v>
      </c>
      <c r="IG162" s="800" t="n">
        <v>0.000348347029175495</v>
      </c>
      <c r="IH162" s="800" t="n">
        <v>0.000207857323431543</v>
      </c>
      <c r="II162" s="800" t="n">
        <v>0.000210749185192266</v>
      </c>
      <c r="IJ162" s="800" t="n">
        <v>0.000201723289077356</v>
      </c>
      <c r="IK162" s="800" t="n">
        <v>0</v>
      </c>
      <c r="IL162" s="252" t="n">
        <v>0.000382612515353238</v>
      </c>
      <c r="IM162" s="252" t="n">
        <v>0.0156368809562242</v>
      </c>
      <c r="IN162" s="252" t="n">
        <v>0.000626000087419511</v>
      </c>
      <c r="IO162" s="252" t="n">
        <v>0.000297243565308363</v>
      </c>
      <c r="IP162" s="252" t="n">
        <v>0.000124828430706991</v>
      </c>
      <c r="IQ162" s="252" t="n">
        <v>0.000247604930974797</v>
      </c>
      <c r="IR162" s="252" t="n">
        <v>0.0012467457538077</v>
      </c>
      <c r="IS162" s="252" t="n">
        <v>0.252451400594678</v>
      </c>
      <c r="IT162" s="252" t="n">
        <v>0.00455995163240526</v>
      </c>
      <c r="IU162" s="252" t="n">
        <v>0.000582073002127778</v>
      </c>
      <c r="IV162" s="252" t="n">
        <v>0.0115081177698214</v>
      </c>
      <c r="IW162" s="252" t="n">
        <v>0.0109466546810612</v>
      </c>
      <c r="IX162" s="252" t="n">
        <v>0.000326972089894439</v>
      </c>
      <c r="IY162" s="252" t="n">
        <v>0.000241391867620194</v>
      </c>
      <c r="IZ162" s="252" t="n">
        <v>0.000256683884633098</v>
      </c>
      <c r="JA162" s="252" t="n">
        <v>0.000734333096359496</v>
      </c>
      <c r="JB162" s="252" t="n">
        <v>0.0476973513216396</v>
      </c>
      <c r="JC162" s="252" t="n">
        <v>0.0019925293633885</v>
      </c>
      <c r="JD162" s="252" t="n">
        <v>0.000129709091435421</v>
      </c>
      <c r="JE162" s="252" t="n">
        <v>0.000382739350113895</v>
      </c>
      <c r="JF162" s="252" t="n">
        <v>0.000358892565159287</v>
      </c>
      <c r="JG162" s="252" t="n">
        <v>0.000301464375998059</v>
      </c>
      <c r="JH162" s="252" t="n">
        <v>0.000969386132972238</v>
      </c>
      <c r="JI162" s="252" t="n">
        <v>0.000384233026761779</v>
      </c>
      <c r="JJ162" s="252" t="n">
        <v>9.50093135939206E-005</v>
      </c>
      <c r="JK162" s="252" t="n">
        <v>0.000192893139848592</v>
      </c>
      <c r="JL162" s="252" t="n">
        <v>4.42735011028639E-005</v>
      </c>
      <c r="JM162" s="252" t="n">
        <v>7.66332575391477E-005</v>
      </c>
      <c r="JN162" s="252" t="n">
        <v>5.36431939174054E-005</v>
      </c>
      <c r="JO162" s="252" t="n">
        <v>9.29192249025743E-005</v>
      </c>
      <c r="JP162" s="252" t="n">
        <v>0.000332324887265768</v>
      </c>
      <c r="JQ162" s="252" t="n">
        <v>0.000215102757651502</v>
      </c>
      <c r="JR162" s="252" t="n">
        <v>0.000197086257949825</v>
      </c>
      <c r="JS162" s="252" t="n">
        <v>0.000208131371962438</v>
      </c>
      <c r="JT162" s="252" t="n">
        <v>0</v>
      </c>
      <c r="JU162" s="800" t="n">
        <v>0.000424446859761787</v>
      </c>
      <c r="JV162" s="800" t="n">
        <v>0.0207002763825739</v>
      </c>
      <c r="JW162" s="800" t="n">
        <v>0.000643305358893586</v>
      </c>
      <c r="JX162" s="800" t="n">
        <v>0.000349193760134995</v>
      </c>
      <c r="JY162" s="800" t="n">
        <v>0.000123139485132376</v>
      </c>
      <c r="JZ162" s="800" t="n">
        <v>0.000308813151120199</v>
      </c>
      <c r="KA162" s="800" t="n">
        <v>0.00133017638090362</v>
      </c>
      <c r="KB162" s="800" t="n">
        <v>0.266117389064062</v>
      </c>
      <c r="KC162" s="800" t="n">
        <v>0.00464723581465079</v>
      </c>
      <c r="KD162" s="800" t="n">
        <v>0.000632174652301444</v>
      </c>
      <c r="KE162" s="800" t="n">
        <v>0.0115479034244732</v>
      </c>
      <c r="KF162" s="800" t="n">
        <v>0.0103794910665991</v>
      </c>
      <c r="KG162" s="800" t="n">
        <v>0.000336277729730226</v>
      </c>
      <c r="KH162" s="800" t="n">
        <v>0.000265964876001419</v>
      </c>
      <c r="KI162" s="800" t="n">
        <v>0.000277652698682667</v>
      </c>
      <c r="KJ162" s="800" t="n">
        <v>0.000855872490636248</v>
      </c>
      <c r="KK162" s="800" t="n">
        <v>0.0530645455111803</v>
      </c>
      <c r="KL162" s="800" t="n">
        <v>0.00194020093399455</v>
      </c>
      <c r="KM162" s="800" t="n">
        <v>0.000138796119440793</v>
      </c>
      <c r="KN162" s="800" t="n">
        <v>0.000367909496357039</v>
      </c>
      <c r="KO162" s="800" t="n">
        <v>0.000369996160443307</v>
      </c>
      <c r="KP162" s="800" t="n">
        <v>0.00028901100539778</v>
      </c>
      <c r="KQ162" s="800" t="n">
        <v>0.00078166247849595</v>
      </c>
      <c r="KR162" s="800" t="n">
        <v>0.00035845423073813</v>
      </c>
      <c r="KS162" s="800" t="n">
        <v>9.47678782763021E-005</v>
      </c>
      <c r="KT162" s="800" t="n">
        <v>0.0001874549867938</v>
      </c>
      <c r="KU162" s="800" t="n">
        <v>4.30949818179821E-005</v>
      </c>
      <c r="KV162" s="800" t="n">
        <v>8.53318555988966E-005</v>
      </c>
      <c r="KW162" s="800" t="n">
        <v>4.99523452517171E-005</v>
      </c>
      <c r="KX162" s="800" t="n">
        <v>8.98501410701544E-005</v>
      </c>
      <c r="KY162" s="800" t="n">
        <v>0.000347501317176246</v>
      </c>
      <c r="KZ162" s="800" t="n">
        <v>0.000228981304581467</v>
      </c>
      <c r="LA162" s="800" t="n">
        <v>0.000222251064263501</v>
      </c>
      <c r="LB162" s="800" t="n">
        <v>0.000214503554245172</v>
      </c>
      <c r="LC162" s="800" t="n">
        <v>0</v>
      </c>
      <c r="LD162" s="252" t="n">
        <v>0.000350821640653986</v>
      </c>
      <c r="LE162" s="252" t="n">
        <v>0.0244331405127237</v>
      </c>
      <c r="LF162" s="252" t="n">
        <v>0.000516677916509017</v>
      </c>
      <c r="LG162" s="252" t="n">
        <v>0.000270456607791683</v>
      </c>
      <c r="LH162" s="252" t="n">
        <v>8.93046392795353E-005</v>
      </c>
      <c r="LI162" s="252" t="n">
        <v>0.000236617358714427</v>
      </c>
      <c r="LJ162" s="252" t="n">
        <v>0.00106512883468672</v>
      </c>
      <c r="LK162" s="252" t="n">
        <v>0.24546540721996</v>
      </c>
      <c r="LL162" s="252" t="n">
        <v>0.00418088657428296</v>
      </c>
      <c r="LM162" s="252" t="n">
        <v>0.000502804253481468</v>
      </c>
      <c r="LN162" s="252" t="n">
        <v>0.0114055413482314</v>
      </c>
      <c r="LO162" s="252" t="n">
        <v>0.0112486590214441</v>
      </c>
      <c r="LP162" s="252" t="n">
        <v>0.000305789917271353</v>
      </c>
      <c r="LQ162" s="252" t="n">
        <v>0.000247500252254825</v>
      </c>
      <c r="LR162" s="252" t="n">
        <v>0.000228913553460575</v>
      </c>
      <c r="LS162" s="252" t="n">
        <v>0.00112767016814792</v>
      </c>
      <c r="LT162" s="252" t="n">
        <v>0.0516447140900842</v>
      </c>
      <c r="LU162" s="252" t="n">
        <v>0.00208663676969366</v>
      </c>
      <c r="LV162" s="252" t="n">
        <v>0.000112714422757897</v>
      </c>
      <c r="LW162" s="252" t="n">
        <v>0.000322681938969251</v>
      </c>
      <c r="LX162" s="252" t="n">
        <v>0.000317547730475185</v>
      </c>
      <c r="LY162" s="252" t="n">
        <v>0.000256880962806316</v>
      </c>
      <c r="LZ162" s="252" t="n">
        <v>0.000254599745815825</v>
      </c>
      <c r="MA162" s="252" t="n">
        <v>0.000340476843478447</v>
      </c>
      <c r="MB162" s="252" t="n">
        <v>0.000148049789241769</v>
      </c>
      <c r="MC162" s="252" t="n">
        <v>0.000199008309530047</v>
      </c>
      <c r="MD162" s="252" t="n">
        <v>4.44709027223396E-005</v>
      </c>
      <c r="ME162" s="252" t="n">
        <v>6.57537570133159E-005</v>
      </c>
      <c r="MF162" s="252" t="n">
        <v>5.1734862192448E-005</v>
      </c>
      <c r="MG162" s="252" t="n">
        <v>7.7025871057762E-005</v>
      </c>
      <c r="MH162" s="252" t="n">
        <v>0.000312992825960716</v>
      </c>
      <c r="MI162" s="252" t="n">
        <v>0.000175176580737521</v>
      </c>
      <c r="MJ162" s="252" t="n">
        <v>0.000182256224147885</v>
      </c>
      <c r="MK162" s="252" t="n">
        <v>0.000200333193930269</v>
      </c>
      <c r="ML162" s="252" t="n">
        <v>0</v>
      </c>
      <c r="MM162" s="800" t="n">
        <v>0.000322585955193869</v>
      </c>
      <c r="MN162" s="800" t="n">
        <v>0.0280138387689892</v>
      </c>
      <c r="MO162" s="800" t="n">
        <v>0.00057934536951622</v>
      </c>
      <c r="MP162" s="800" t="n">
        <v>0.00039118170226471</v>
      </c>
      <c r="MQ162" s="800" t="n">
        <v>0.000111949796040278</v>
      </c>
      <c r="MR162" s="800" t="n">
        <v>0.000261489801069595</v>
      </c>
      <c r="MS162" s="800" t="n">
        <v>0.00114860320177128</v>
      </c>
      <c r="MT162" s="800" t="n">
        <v>0.259625725209803</v>
      </c>
      <c r="MU162" s="800" t="n">
        <v>0.00477034604574955</v>
      </c>
      <c r="MV162" s="800" t="n">
        <v>0.000564001228290839</v>
      </c>
      <c r="MW162" s="800" t="n">
        <v>0.0103408781773739</v>
      </c>
      <c r="MX162" s="800" t="n">
        <v>0.0132399687960428</v>
      </c>
      <c r="MY162" s="800" t="n">
        <v>0.000342949998092805</v>
      </c>
      <c r="MZ162" s="800" t="n">
        <v>0.000265934773563363</v>
      </c>
      <c r="NA162" s="800" t="n">
        <v>0.000298160056169937</v>
      </c>
      <c r="NB162" s="800" t="n">
        <v>0.00114136931145833</v>
      </c>
      <c r="NC162" s="800" t="n">
        <v>0.0558163469465712</v>
      </c>
      <c r="ND162" s="800" t="n">
        <v>0.00191338780983572</v>
      </c>
      <c r="NE162" s="800" t="n">
        <v>0.000121915201713426</v>
      </c>
      <c r="NF162" s="800" t="n">
        <v>0.000264042553037325</v>
      </c>
      <c r="NG162" s="800" t="n">
        <v>0.000356545234342981</v>
      </c>
      <c r="NH162" s="800" t="n">
        <v>0.000238732573801368</v>
      </c>
      <c r="NI162" s="800" t="n">
        <v>0.000306021144603447</v>
      </c>
      <c r="NJ162" s="800" t="n">
        <v>0.000395624495554407</v>
      </c>
      <c r="NK162" s="800" t="n">
        <v>0.000155748920053303</v>
      </c>
      <c r="NL162" s="800" t="n">
        <v>0.000187959625861482</v>
      </c>
      <c r="NM162" s="800" t="n">
        <v>4.46338018986156E-005</v>
      </c>
      <c r="NN162" s="800" t="n">
        <v>7.31690832118141E-005</v>
      </c>
      <c r="NO162" s="800" t="n">
        <v>4.81613864343888E-005</v>
      </c>
      <c r="NP162" s="800" t="n">
        <v>8.11070441413148E-005</v>
      </c>
      <c r="NQ162" s="800" t="n">
        <v>0.000342359150540202</v>
      </c>
      <c r="NR162" s="800" t="n">
        <v>0.000195421250325303</v>
      </c>
      <c r="NS162" s="800" t="n">
        <v>0.000165648886962103</v>
      </c>
      <c r="NT162" s="800" t="n">
        <v>0.000199529325536214</v>
      </c>
      <c r="NU162" s="800" t="n">
        <v>0</v>
      </c>
      <c r="NV162" s="252" t="n">
        <v>0.000315519395758111</v>
      </c>
      <c r="NW162" s="252" t="n">
        <v>0.0303754131354665</v>
      </c>
      <c r="NX162" s="252" t="n">
        <v>0.00077914616559281</v>
      </c>
      <c r="NY162" s="252" t="n">
        <v>0.000470467575459916</v>
      </c>
      <c r="NZ162" s="252" t="n">
        <v>0.000126378254876472</v>
      </c>
      <c r="OA162" s="252" t="n">
        <v>0.000332650700787153</v>
      </c>
      <c r="OB162" s="252" t="n">
        <v>0.00128753409656925</v>
      </c>
      <c r="OC162" s="252" t="n">
        <v>0.278403702737065</v>
      </c>
      <c r="OD162" s="252" t="n">
        <v>0.00491710314621296</v>
      </c>
      <c r="OE162" s="252" t="n">
        <v>0.000620631798689455</v>
      </c>
      <c r="OF162" s="252" t="n">
        <v>0.00978144275375751</v>
      </c>
      <c r="OG162" s="252" t="n">
        <v>0.0134821966547495</v>
      </c>
      <c r="OH162" s="252" t="n">
        <v>0.000406654090801956</v>
      </c>
      <c r="OI162" s="252" t="n">
        <v>0.000292386879788951</v>
      </c>
      <c r="OJ162" s="252" t="n">
        <v>0.000377254473405365</v>
      </c>
      <c r="OK162" s="252" t="n">
        <v>0.00107942449198384</v>
      </c>
      <c r="OL162" s="252" t="n">
        <v>0.0593102417500479</v>
      </c>
      <c r="OM162" s="252" t="n">
        <v>0.00174636936219156</v>
      </c>
      <c r="ON162" s="252" t="n">
        <v>0.000131350018141754</v>
      </c>
      <c r="OO162" s="252" t="n">
        <v>0.000257736012044895</v>
      </c>
      <c r="OP162" s="252" t="n">
        <v>0.000387925003172948</v>
      </c>
      <c r="OQ162" s="252" t="n">
        <v>0.000252116574669024</v>
      </c>
      <c r="OR162" s="252" t="n">
        <v>0.000220318729737201</v>
      </c>
      <c r="OS162" s="252" t="n">
        <v>0.000421285807257667</v>
      </c>
      <c r="OT162" s="252" t="n">
        <v>0.000161433076292505</v>
      </c>
      <c r="OU162" s="252" t="n">
        <v>0.000185970092875688</v>
      </c>
      <c r="OV162" s="252" t="n">
        <v>4.19148135415349E-005</v>
      </c>
      <c r="OW162" s="252" t="n">
        <v>7.72543917215462E-005</v>
      </c>
      <c r="OX162" s="252" t="n">
        <v>5.08644247972396E-005</v>
      </c>
      <c r="OY162" s="252" t="n">
        <v>9.03851360926829E-005</v>
      </c>
      <c r="OZ162" s="252" t="n">
        <v>0.000353424584901004</v>
      </c>
      <c r="PA162" s="252" t="n">
        <v>0.000218810367067769</v>
      </c>
      <c r="PB162" s="252" t="n">
        <v>0.000185486949051152</v>
      </c>
      <c r="PC162" s="252" t="n">
        <v>0.000207205277196353</v>
      </c>
      <c r="PD162" s="252" t="n">
        <v>0</v>
      </c>
      <c r="PE162" s="800" t="n">
        <v>0.000332627996122415</v>
      </c>
      <c r="PF162" s="800" t="n">
        <v>0.026936338200161</v>
      </c>
      <c r="PG162" s="800" t="n">
        <v>0.000582575077534023</v>
      </c>
      <c r="PH162" s="800" t="n">
        <v>0.000393441279255191</v>
      </c>
      <c r="PI162" s="800" t="n">
        <v>0.000108620781785696</v>
      </c>
      <c r="PJ162" s="800" t="n">
        <v>0.000287757242571607</v>
      </c>
      <c r="PK162" s="800" t="n">
        <v>0.00106478220408402</v>
      </c>
      <c r="PL162" s="800" t="n">
        <v>0.259445010888166</v>
      </c>
      <c r="PM162" s="800" t="n">
        <v>0.00414924569664436</v>
      </c>
      <c r="PN162" s="800" t="n">
        <v>0.00050614395707026</v>
      </c>
      <c r="PO162" s="800" t="n">
        <v>0.00955882970126847</v>
      </c>
      <c r="PP162" s="800" t="n">
        <v>0.0132959279392181</v>
      </c>
      <c r="PQ162" s="800" t="n">
        <v>0.000342302015700396</v>
      </c>
      <c r="PR162" s="800" t="n">
        <v>0.000299549368034428</v>
      </c>
      <c r="PS162" s="800" t="n">
        <v>0.0003195231881681</v>
      </c>
      <c r="PT162" s="800" t="n">
        <v>0.00138203856765715</v>
      </c>
      <c r="PU162" s="800" t="n">
        <v>0.0492924190711611</v>
      </c>
      <c r="PV162" s="800" t="n">
        <v>0.00171397971605976</v>
      </c>
      <c r="PW162" s="800" t="n">
        <v>0.000105434890106319</v>
      </c>
      <c r="PX162" s="800" t="n">
        <v>0.000228999006397236</v>
      </c>
      <c r="PY162" s="800" t="n">
        <v>0.000296984354138761</v>
      </c>
      <c r="PZ162" s="800" t="n">
        <v>0.000199864055289463</v>
      </c>
      <c r="QA162" s="800" t="n">
        <v>0.000235948053631391</v>
      </c>
      <c r="QB162" s="800" t="n">
        <v>0.000360684769237725</v>
      </c>
      <c r="QC162" s="800" t="n">
        <v>0.000160420450627959</v>
      </c>
      <c r="QD162" s="800" t="n">
        <v>0.000169133381626947</v>
      </c>
      <c r="QE162" s="800" t="n">
        <v>3.62435786544274E-005</v>
      </c>
      <c r="QF162" s="800" t="n">
        <v>5.41165175292617E-005</v>
      </c>
      <c r="QG162" s="800" t="n">
        <v>5.67486275337948E-005</v>
      </c>
      <c r="QH162" s="800" t="n">
        <v>7.11576461925043E-005</v>
      </c>
      <c r="QI162" s="800" t="n">
        <v>0.000304597672958391</v>
      </c>
      <c r="QJ162" s="800" t="n">
        <v>0.000170499040241834</v>
      </c>
      <c r="QK162" s="800" t="n">
        <v>0.000140219286147068</v>
      </c>
      <c r="QL162" s="800" t="n">
        <v>0.000179738460384703</v>
      </c>
      <c r="QM162" s="800" t="n">
        <v>0</v>
      </c>
      <c r="QN162" s="252" t="n">
        <v>0.000399313939692927</v>
      </c>
      <c r="QO162" s="252" t="n">
        <v>0.0350933857860164</v>
      </c>
      <c r="QP162" s="252" t="n">
        <v>0.000817781481504081</v>
      </c>
      <c r="QQ162" s="252" t="n">
        <v>0.000700843518812311</v>
      </c>
      <c r="QR162" s="252" t="n">
        <v>0.000106799239710899</v>
      </c>
      <c r="QS162" s="252" t="n">
        <v>0.000344682485233155</v>
      </c>
      <c r="QT162" s="252" t="n">
        <v>0.00119963543079478</v>
      </c>
      <c r="QU162" s="252" t="n">
        <v>0.282771541151301</v>
      </c>
      <c r="QV162" s="252" t="n">
        <v>0.00472180308250174</v>
      </c>
      <c r="QW162" s="252" t="n">
        <v>0.000595005059368701</v>
      </c>
      <c r="QX162" s="252" t="n">
        <v>0.0113522340229327</v>
      </c>
      <c r="QY162" s="252" t="n">
        <v>0.014755951580871</v>
      </c>
      <c r="QZ162" s="252" t="n">
        <v>0.000354379649527855</v>
      </c>
      <c r="RA162" s="252" t="n">
        <v>0.000288322317428711</v>
      </c>
      <c r="RB162" s="252" t="n">
        <v>0.000335679664294163</v>
      </c>
      <c r="RC162" s="252" t="n">
        <v>0.00205658008132227</v>
      </c>
      <c r="RD162" s="252" t="n">
        <v>0.0620548195987042</v>
      </c>
      <c r="RE162" s="252" t="n">
        <v>0.00201278755250488</v>
      </c>
      <c r="RF162" s="252" t="n">
        <v>0.000112936018210537</v>
      </c>
      <c r="RG162" s="252" t="n">
        <v>0.000261713973719388</v>
      </c>
      <c r="RH162" s="252" t="n">
        <v>0.000334665680531571</v>
      </c>
      <c r="RI162" s="252" t="n">
        <v>0.000224269770246497</v>
      </c>
      <c r="RJ162" s="252" t="n">
        <v>0.00027655724105479</v>
      </c>
      <c r="RK162" s="252" t="n">
        <v>0.000413280940661576</v>
      </c>
      <c r="RL162" s="252" t="n">
        <v>0.000185811790878709</v>
      </c>
      <c r="RM162" s="252" t="n">
        <v>0.000193165795295615</v>
      </c>
      <c r="RN162" s="252" t="n">
        <v>3.73408423761619E-005</v>
      </c>
      <c r="RO162" s="252" t="n">
        <v>6.10587093734794E-005</v>
      </c>
      <c r="RP162" s="252" t="n">
        <v>7.21285963064552E-005</v>
      </c>
      <c r="RQ162" s="252" t="n">
        <v>7.5598200554218E-005</v>
      </c>
      <c r="RR162" s="252" t="n">
        <v>0.000382009987193009</v>
      </c>
      <c r="RS162" s="252" t="n">
        <v>0.000200326068607571</v>
      </c>
      <c r="RT162" s="252" t="n">
        <v>0.000154598667854901</v>
      </c>
      <c r="RU162" s="252" t="n">
        <v>0.000206747327936124</v>
      </c>
      <c r="RV162" s="252" t="n">
        <v>0</v>
      </c>
      <c r="RW162" s="800" t="n">
        <v>0.000274976948163293</v>
      </c>
      <c r="RX162" s="800" t="n">
        <v>0.0284492037441444</v>
      </c>
      <c r="RY162" s="800" t="n">
        <v>0.000541319617131669</v>
      </c>
      <c r="RZ162" s="800" t="n">
        <v>0.00063245400735312</v>
      </c>
      <c r="SA162" s="800" t="n">
        <v>7.46429550992626E-005</v>
      </c>
      <c r="SB162" s="800" t="n">
        <v>0.000209199966790766</v>
      </c>
      <c r="SC162" s="800" t="n">
        <v>0.00070550672815749</v>
      </c>
      <c r="SD162" s="800" t="n">
        <v>0.202678780775646</v>
      </c>
      <c r="SE162" s="800" t="n">
        <v>0.00326153908847232</v>
      </c>
      <c r="SF162" s="800" t="n">
        <v>0.000374356266912643</v>
      </c>
      <c r="SG162" s="800" t="n">
        <v>0.00866890537887898</v>
      </c>
      <c r="SH162" s="800" t="n">
        <v>0.0111562474582329</v>
      </c>
      <c r="SI162" s="800" t="n">
        <v>0.000257596304416817</v>
      </c>
      <c r="SJ162" s="800" t="n">
        <v>0.000209801865392109</v>
      </c>
      <c r="SK162" s="800" t="n">
        <v>0.00024526755683203</v>
      </c>
      <c r="SL162" s="800" t="n">
        <v>0.00229986975274407</v>
      </c>
      <c r="SM162" s="800" t="n">
        <v>0.0488772392308961</v>
      </c>
      <c r="SN162" s="800" t="n">
        <v>0.00160523338600149</v>
      </c>
      <c r="SO162" s="800" t="n">
        <v>6.07272576810735E-005</v>
      </c>
      <c r="SP162" s="800" t="n">
        <v>0.00020201812565197</v>
      </c>
      <c r="SQ162" s="800" t="n">
        <v>0.000160223955734573</v>
      </c>
      <c r="SR162" s="800" t="n">
        <v>0.000136496538801956</v>
      </c>
      <c r="SS162" s="800" t="n">
        <v>0.000219621914185614</v>
      </c>
      <c r="ST162" s="800" t="n">
        <v>0.000232539011154076</v>
      </c>
      <c r="SU162" s="800" t="n">
        <v>0.000176609640127189</v>
      </c>
      <c r="SV162" s="800" t="n">
        <v>0.000167857063161032</v>
      </c>
      <c r="SW162" s="800" t="n">
        <v>2.85963619788621E-005</v>
      </c>
      <c r="SX162" s="800" t="n">
        <v>2.80192588187276E-005</v>
      </c>
      <c r="SY162" s="800" t="n">
        <v>4.32366634745688E-005</v>
      </c>
      <c r="SZ162" s="800" t="n">
        <v>4.23725285486251E-005</v>
      </c>
      <c r="TA162" s="800" t="n">
        <v>0.000201074361589483</v>
      </c>
      <c r="TB162" s="800" t="n">
        <v>8.88519338401089E-005</v>
      </c>
      <c r="TC162" s="800" t="n">
        <v>7.78751333006711E-005</v>
      </c>
      <c r="TD162" s="800" t="n">
        <v>0.000134863488229941</v>
      </c>
      <c r="TE162" s="800" t="n">
        <v>0</v>
      </c>
    </row>
    <row r="163" customFormat="false" ht="14.4" hidden="false" customHeight="false" outlineLevel="0" collapsed="false">
      <c r="A163" s="800" t="n">
        <v>0.00272343058423886</v>
      </c>
      <c r="B163" s="800" t="n">
        <v>7.08775496164461E-005</v>
      </c>
      <c r="C163" s="800" t="n">
        <v>0.00528508824696712</v>
      </c>
      <c r="D163" s="800" t="n">
        <v>0.000135674036440899</v>
      </c>
      <c r="E163" s="800" t="n">
        <v>0.00200813787256743</v>
      </c>
      <c r="F163" s="800" t="n">
        <v>4.58105257827662E-005</v>
      </c>
      <c r="G163" s="800" t="n">
        <v>0.00010734055121746</v>
      </c>
      <c r="H163" s="800" t="n">
        <v>7.54837864251763E-005</v>
      </c>
      <c r="I163" s="800" t="n">
        <v>0.000576728870965168</v>
      </c>
      <c r="J163" s="800" t="n">
        <v>0.000172840634987966</v>
      </c>
      <c r="K163" s="800" t="n">
        <v>6.2866248630046E-005</v>
      </c>
      <c r="L163" s="800" t="n">
        <v>4.0628768098666E-005</v>
      </c>
      <c r="M163" s="800" t="n">
        <v>4.08653144377208E-005</v>
      </c>
      <c r="N163" s="800" t="n">
        <v>4.59074130849425E-005</v>
      </c>
      <c r="O163" s="800" t="n">
        <v>3.65160817942472E-005</v>
      </c>
      <c r="P163" s="800" t="n">
        <v>9.84063767069039E-005</v>
      </c>
      <c r="Q163" s="800" t="n">
        <v>2.52224235955728E-005</v>
      </c>
      <c r="R163" s="800" t="n">
        <v>4.01583124612586E-005</v>
      </c>
      <c r="S163" s="800" t="n">
        <v>8.46271401515754E-005</v>
      </c>
      <c r="T163" s="800" t="n">
        <v>0.000246276019823147</v>
      </c>
      <c r="U163" s="800" t="n">
        <v>0.000429591919078934</v>
      </c>
      <c r="V163" s="800" t="n">
        <v>0.00614782441548345</v>
      </c>
      <c r="W163" s="800" t="n">
        <v>5.55696676379443E-005</v>
      </c>
      <c r="X163" s="800" t="n">
        <v>0.000420592340612721</v>
      </c>
      <c r="Y163" s="800" t="n">
        <v>0.000211904637591257</v>
      </c>
      <c r="Z163" s="800" t="n">
        <v>7.44258805050558E-005</v>
      </c>
      <c r="AA163" s="800" t="n">
        <v>6.5962975324089E-005</v>
      </c>
      <c r="AB163" s="800" t="n">
        <v>3.43390816521446E-005</v>
      </c>
      <c r="AC163" s="800" t="n">
        <v>1.09616198927874E-005</v>
      </c>
      <c r="AD163" s="800" t="n">
        <v>6.66162692249161E-005</v>
      </c>
      <c r="AE163" s="800" t="n">
        <v>0.000148452764855935</v>
      </c>
      <c r="AF163" s="800" t="n">
        <v>0.00022419794874502</v>
      </c>
      <c r="AG163" s="800" t="n">
        <v>0.000548139108402749</v>
      </c>
      <c r="AH163" s="800" t="n">
        <v>0.000305328644176907</v>
      </c>
      <c r="AI163" s="800" t="n">
        <v>0</v>
      </c>
      <c r="AJ163" s="252" t="n">
        <v>0.00291743237389016</v>
      </c>
      <c r="AK163" s="252" t="n">
        <v>7.16481096466769E-005</v>
      </c>
      <c r="AL163" s="252" t="n">
        <v>0.00562250678695999</v>
      </c>
      <c r="AM163" s="252" t="n">
        <v>0.000143569224458522</v>
      </c>
      <c r="AN163" s="252" t="n">
        <v>0.0021178550151532</v>
      </c>
      <c r="AO163" s="252" t="n">
        <v>4.76805296211372E-005</v>
      </c>
      <c r="AP163" s="252" t="n">
        <v>0.000112098193422701</v>
      </c>
      <c r="AQ163" s="252" t="n">
        <v>7.0547706795721E-005</v>
      </c>
      <c r="AR163" s="252" t="n">
        <v>0.000601869679897996</v>
      </c>
      <c r="AS163" s="252" t="n">
        <v>0.000174368384023336</v>
      </c>
      <c r="AT163" s="252" t="n">
        <v>6.81923890836216E-005</v>
      </c>
      <c r="AU163" s="252" t="n">
        <v>4.39376585684743E-005</v>
      </c>
      <c r="AV163" s="252" t="n">
        <v>4.5199775874044E-005</v>
      </c>
      <c r="AW163" s="252" t="n">
        <v>5.00940724992163E-005</v>
      </c>
      <c r="AX163" s="252" t="n">
        <v>3.9770655988413E-005</v>
      </c>
      <c r="AY163" s="252" t="n">
        <v>9.52704153154424E-005</v>
      </c>
      <c r="AZ163" s="252" t="n">
        <v>2.68009145333335E-005</v>
      </c>
      <c r="BA163" s="252" t="n">
        <v>4.28295733864872E-005</v>
      </c>
      <c r="BB163" s="252" t="n">
        <v>8.72350769727117E-005</v>
      </c>
      <c r="BC163" s="252" t="n">
        <v>0.000278552141687307</v>
      </c>
      <c r="BD163" s="252" t="n">
        <v>0.000479459961128036</v>
      </c>
      <c r="BE163" s="252" t="n">
        <v>0.00647988973637707</v>
      </c>
      <c r="BF163" s="252" t="n">
        <v>6.38484627639759E-005</v>
      </c>
      <c r="BG163" s="252" t="n">
        <v>0.000390562401007654</v>
      </c>
      <c r="BH163" s="252" t="n">
        <v>0.000211796418443148</v>
      </c>
      <c r="BI163" s="252" t="n">
        <v>7.73386732126015E-005</v>
      </c>
      <c r="BJ163" s="252" t="n">
        <v>6.59690077591506E-005</v>
      </c>
      <c r="BK163" s="252" t="n">
        <v>3.63858644949222E-005</v>
      </c>
      <c r="BL163" s="252" t="n">
        <v>1.21086723382152E-005</v>
      </c>
      <c r="BM163" s="252" t="n">
        <v>7.1133800920949E-005</v>
      </c>
      <c r="BN163" s="252" t="n">
        <v>0.000158343365718101</v>
      </c>
      <c r="BO163" s="252" t="n">
        <v>0.000238532499063447</v>
      </c>
      <c r="BP163" s="252" t="n">
        <v>0.000568261945214927</v>
      </c>
      <c r="BQ163" s="252" t="n">
        <v>0.000323400755957539</v>
      </c>
      <c r="BR163" s="252" t="n">
        <v>0</v>
      </c>
      <c r="BS163" s="800" t="n">
        <v>0.00216244985597311</v>
      </c>
      <c r="BT163" s="800" t="n">
        <v>5.72003810345748E-005</v>
      </c>
      <c r="BU163" s="800" t="n">
        <v>0.00413777034030372</v>
      </c>
      <c r="BV163" s="800" t="n">
        <v>0.000133421539365136</v>
      </c>
      <c r="BW163" s="800" t="n">
        <v>0.00162992888963106</v>
      </c>
      <c r="BX163" s="800" t="n">
        <v>4.18491981801165E-005</v>
      </c>
      <c r="BY163" s="800" t="n">
        <v>9.0206715851394E-005</v>
      </c>
      <c r="BZ163" s="800" t="n">
        <v>7.3550014694771E-005</v>
      </c>
      <c r="CA163" s="800" t="n">
        <v>0.000505382059750287</v>
      </c>
      <c r="CB163" s="800" t="n">
        <v>0.000165616419525138</v>
      </c>
      <c r="CC163" s="800" t="n">
        <v>6.42534162590317E-005</v>
      </c>
      <c r="CD163" s="800" t="n">
        <v>3.90105139503784E-005</v>
      </c>
      <c r="CE163" s="800" t="n">
        <v>4.21450150619219E-005</v>
      </c>
      <c r="CF163" s="800" t="n">
        <v>4.43784626514317E-005</v>
      </c>
      <c r="CG163" s="800" t="n">
        <v>3.67081209007348E-005</v>
      </c>
      <c r="CH163" s="800" t="n">
        <v>8.79867377363922E-005</v>
      </c>
      <c r="CI163" s="800" t="n">
        <v>2.36018127562304E-005</v>
      </c>
      <c r="CJ163" s="800" t="n">
        <v>3.65466946712049E-005</v>
      </c>
      <c r="CK163" s="800" t="n">
        <v>7.29194008237233E-005</v>
      </c>
      <c r="CL163" s="800" t="n">
        <v>0.000195641962904221</v>
      </c>
      <c r="CM163" s="800" t="n">
        <v>0.000342699658627573</v>
      </c>
      <c r="CN163" s="800" t="n">
        <v>0.00507945607153247</v>
      </c>
      <c r="CO163" s="800" t="n">
        <v>4.26618530844947E-005</v>
      </c>
      <c r="CP163" s="800" t="n">
        <v>0.000285781403208101</v>
      </c>
      <c r="CQ163" s="800" t="n">
        <v>0.000171113702762493</v>
      </c>
      <c r="CR163" s="800" t="n">
        <v>5.76620466112738E-005</v>
      </c>
      <c r="CS163" s="800" t="n">
        <v>4.66860315041449E-005</v>
      </c>
      <c r="CT163" s="800" t="n">
        <v>2.70051143063581E-005</v>
      </c>
      <c r="CU163" s="800" t="n">
        <v>1.02030992952945E-005</v>
      </c>
      <c r="CV163" s="800" t="n">
        <v>5.81020615997438E-005</v>
      </c>
      <c r="CW163" s="800" t="n">
        <v>0.000119068700125309</v>
      </c>
      <c r="CX163" s="800" t="n">
        <v>0.000202049141375255</v>
      </c>
      <c r="CY163" s="800" t="n">
        <v>0.000443156598707729</v>
      </c>
      <c r="CZ163" s="800" t="n">
        <v>0.000211725568961286</v>
      </c>
      <c r="DA163" s="800" t="n">
        <v>0</v>
      </c>
      <c r="DB163" s="252" t="n">
        <v>0.00250123392601388</v>
      </c>
      <c r="DC163" s="252" t="n">
        <v>5.92464168778644E-005</v>
      </c>
      <c r="DD163" s="252" t="n">
        <v>0.00499192641321261</v>
      </c>
      <c r="DE163" s="252" t="n">
        <v>0.000150767923292163</v>
      </c>
      <c r="DF163" s="252" t="n">
        <v>0.0017969661006781</v>
      </c>
      <c r="DG163" s="252" t="n">
        <v>5.08623645110101E-005</v>
      </c>
      <c r="DH163" s="252" t="n">
        <v>0.000108044084776603</v>
      </c>
      <c r="DI163" s="252" t="n">
        <v>0.000100840288463204</v>
      </c>
      <c r="DJ163" s="252" t="n">
        <v>0.000612260925240269</v>
      </c>
      <c r="DK163" s="252" t="n">
        <v>0.000199956041023848</v>
      </c>
      <c r="DL163" s="252" t="n">
        <v>7.70256870392544E-005</v>
      </c>
      <c r="DM163" s="252" t="n">
        <v>4.84116868770459E-005</v>
      </c>
      <c r="DN163" s="252" t="n">
        <v>5.23006185083351E-005</v>
      </c>
      <c r="DO163" s="252" t="n">
        <v>5.40876582411232E-005</v>
      </c>
      <c r="DP163" s="252" t="n">
        <v>4.53328239559448E-005</v>
      </c>
      <c r="DQ163" s="252" t="n">
        <v>0.00010662719940599</v>
      </c>
      <c r="DR163" s="252" t="n">
        <v>2.83039876698988E-005</v>
      </c>
      <c r="DS163" s="252" t="n">
        <v>4.40279839220506E-005</v>
      </c>
      <c r="DT163" s="252" t="n">
        <v>8.01622329157221E-005</v>
      </c>
      <c r="DU163" s="252" t="n">
        <v>0.000217940686537257</v>
      </c>
      <c r="DV163" s="252" t="n">
        <v>0.000391823156172199</v>
      </c>
      <c r="DW163" s="252" t="n">
        <v>0.00588850002766162</v>
      </c>
      <c r="DX163" s="252" t="n">
        <v>5.137685947005E-005</v>
      </c>
      <c r="DY163" s="252" t="n">
        <v>0.000314457432538902</v>
      </c>
      <c r="DZ163" s="252" t="n">
        <v>0.000197090706379803</v>
      </c>
      <c r="EA163" s="252" t="n">
        <v>6.63157617325842E-005</v>
      </c>
      <c r="EB163" s="252" t="n">
        <v>5.16402221383647E-005</v>
      </c>
      <c r="EC163" s="252" t="n">
        <v>3.26801951789208E-005</v>
      </c>
      <c r="ED163" s="252" t="n">
        <v>1.14050195794278E-005</v>
      </c>
      <c r="EE163" s="252" t="n">
        <v>6.80309610217491E-005</v>
      </c>
      <c r="EF163" s="252" t="n">
        <v>0.000135849979577338</v>
      </c>
      <c r="EG163" s="252" t="n">
        <v>0.000214930933189539</v>
      </c>
      <c r="EH163" s="252" t="n">
        <v>0.000521376150957512</v>
      </c>
      <c r="EI163" s="252" t="n">
        <v>0.000281295307249588</v>
      </c>
      <c r="EJ163" s="252" t="n">
        <v>0</v>
      </c>
      <c r="EK163" s="800" t="n">
        <v>0.0024486291187696</v>
      </c>
      <c r="EL163" s="800" t="n">
        <v>5.76329457881379E-005</v>
      </c>
      <c r="EM163" s="800" t="n">
        <v>0.00497060733157651</v>
      </c>
      <c r="EN163" s="800" t="n">
        <v>0.000138744941511927</v>
      </c>
      <c r="EO163" s="800" t="n">
        <v>0.00181522675446864</v>
      </c>
      <c r="EP163" s="800" t="n">
        <v>4.63947183694182E-005</v>
      </c>
      <c r="EQ163" s="800" t="n">
        <v>0.000104357586459498</v>
      </c>
      <c r="ER163" s="800" t="n">
        <v>7.77866936154461E-005</v>
      </c>
      <c r="ES163" s="800" t="n">
        <v>0.000607597988712372</v>
      </c>
      <c r="ET163" s="800" t="n">
        <v>0.000204905925572385</v>
      </c>
      <c r="EU163" s="800" t="n">
        <v>7.25611890374717E-005</v>
      </c>
      <c r="EV163" s="800" t="n">
        <v>4.58518591410651E-005</v>
      </c>
      <c r="EW163" s="800" t="n">
        <v>4.73278008319724E-005</v>
      </c>
      <c r="EX163" s="800" t="n">
        <v>4.73055399073314E-005</v>
      </c>
      <c r="EY163" s="800" t="n">
        <v>4.19355033845851E-005</v>
      </c>
      <c r="EZ163" s="800" t="n">
        <v>0.000133157682964599</v>
      </c>
      <c r="FA163" s="800" t="n">
        <v>2.65915190040431E-005</v>
      </c>
      <c r="FB163" s="800" t="n">
        <v>3.87860528635083E-005</v>
      </c>
      <c r="FC163" s="800" t="n">
        <v>7.06398143768965E-005</v>
      </c>
      <c r="FD163" s="800" t="n">
        <v>0.000202376862614978</v>
      </c>
      <c r="FE163" s="800" t="n">
        <v>0.000390732414886593</v>
      </c>
      <c r="FF163" s="800" t="n">
        <v>0.00587388251964847</v>
      </c>
      <c r="FG163" s="800" t="n">
        <v>4.62967833615638E-005</v>
      </c>
      <c r="FH163" s="800" t="n">
        <v>0.000270350339788982</v>
      </c>
      <c r="FI163" s="800" t="n">
        <v>0.00019999461290351</v>
      </c>
      <c r="FJ163" s="800" t="n">
        <v>6.38310071280771E-005</v>
      </c>
      <c r="FK163" s="800" t="n">
        <v>4.5157757842047E-005</v>
      </c>
      <c r="FL163" s="800" t="n">
        <v>3.16599764522761E-005</v>
      </c>
      <c r="FM163" s="800" t="n">
        <v>1.02852942689962E-005</v>
      </c>
      <c r="FN163" s="800" t="n">
        <v>6.13593961387481E-005</v>
      </c>
      <c r="FO163" s="800" t="n">
        <v>0.00012960891726224</v>
      </c>
      <c r="FP163" s="800" t="n">
        <v>0.000210490892020538</v>
      </c>
      <c r="FQ163" s="800" t="n">
        <v>0.000502576299416801</v>
      </c>
      <c r="FR163" s="800" t="n">
        <v>0.000299528997269343</v>
      </c>
      <c r="FS163" s="800" t="n">
        <v>0</v>
      </c>
      <c r="FT163" s="252" t="n">
        <v>0.00288285649283831</v>
      </c>
      <c r="FU163" s="252" t="n">
        <v>6.60679449510439E-005</v>
      </c>
      <c r="FV163" s="252" t="n">
        <v>0.00579068515580477</v>
      </c>
      <c r="FW163" s="252" t="n">
        <v>0.000185498851191548</v>
      </c>
      <c r="FX163" s="252" t="n">
        <v>0.00240705627688448</v>
      </c>
      <c r="FY163" s="252" t="n">
        <v>6.33956933143354E-005</v>
      </c>
      <c r="FZ163" s="252" t="n">
        <v>0.000128365406673923</v>
      </c>
      <c r="GA163" s="252" t="n">
        <v>7.37642938827911E-005</v>
      </c>
      <c r="GB163" s="252" t="n">
        <v>0.000661428072054572</v>
      </c>
      <c r="GC163" s="252" t="n">
        <v>0.000257232248444073</v>
      </c>
      <c r="GD163" s="252" t="n">
        <v>7.86133680915429E-005</v>
      </c>
      <c r="GE163" s="252" t="n">
        <v>5.21794321711995E-005</v>
      </c>
      <c r="GF163" s="252" t="n">
        <v>4.92597634563726E-005</v>
      </c>
      <c r="GG163" s="252" t="n">
        <v>5.43390701497675E-005</v>
      </c>
      <c r="GH163" s="252" t="n">
        <v>4.51248547388199E-005</v>
      </c>
      <c r="GI163" s="252" t="n">
        <v>0.000151795478930121</v>
      </c>
      <c r="GJ163" s="252" t="n">
        <v>2.63424431846837E-005</v>
      </c>
      <c r="GK163" s="252" t="n">
        <v>4.45965109511336E-005</v>
      </c>
      <c r="GL163" s="252" t="n">
        <v>8.72910812945555E-005</v>
      </c>
      <c r="GM163" s="252" t="n">
        <v>0.000260416170977129</v>
      </c>
      <c r="GN163" s="252" t="n">
        <v>0.000447423976080316</v>
      </c>
      <c r="GO163" s="252" t="n">
        <v>0.00674976362413821</v>
      </c>
      <c r="GP163" s="252" t="n">
        <v>5.17384630217138E-005</v>
      </c>
      <c r="GQ163" s="252" t="n">
        <v>0.000360381136008664</v>
      </c>
      <c r="GR163" s="252" t="n">
        <v>0.000109288802920327</v>
      </c>
      <c r="GS163" s="252" t="n">
        <v>6.58340105644163E-005</v>
      </c>
      <c r="GT163" s="252" t="n">
        <v>4.36559568043257E-005</v>
      </c>
      <c r="GU163" s="252" t="n">
        <v>3.35273001818848E-005</v>
      </c>
      <c r="GV163" s="252" t="n">
        <v>1.21389560436682E-005</v>
      </c>
      <c r="GW163" s="252" t="n">
        <v>6.69669235663702E-005</v>
      </c>
      <c r="GX163" s="252" t="n">
        <v>0.000164186374307575</v>
      </c>
      <c r="GY163" s="252" t="n">
        <v>0.000239453316671364</v>
      </c>
      <c r="GZ163" s="252" t="n">
        <v>0.000686672078720339</v>
      </c>
      <c r="HA163" s="252" t="n">
        <v>0.00032358836623303</v>
      </c>
      <c r="HB163" s="252" t="n">
        <v>0</v>
      </c>
      <c r="HC163" s="800" t="n">
        <v>0.00331548725698692</v>
      </c>
      <c r="HD163" s="800" t="n">
        <v>7.0560574874764E-005</v>
      </c>
      <c r="HE163" s="800" t="n">
        <v>0.00657733134245403</v>
      </c>
      <c r="HF163" s="800" t="n">
        <v>0.000210528847010234</v>
      </c>
      <c r="HG163" s="800" t="n">
        <v>0.00267264816789255</v>
      </c>
      <c r="HH163" s="800" t="n">
        <v>7.34288490266827E-005</v>
      </c>
      <c r="HI163" s="800" t="n">
        <v>0.000144461611627799</v>
      </c>
      <c r="HJ163" s="800" t="n">
        <v>8.93714279177013E-005</v>
      </c>
      <c r="HK163" s="800" t="n">
        <v>0.000823494201534789</v>
      </c>
      <c r="HL163" s="800" t="n">
        <v>0.000304563739041493</v>
      </c>
      <c r="HM163" s="800" t="n">
        <v>8.9986982907213E-005</v>
      </c>
      <c r="HN163" s="800" t="n">
        <v>5.87498810614631E-005</v>
      </c>
      <c r="HO163" s="800" t="n">
        <v>5.22701255884765E-005</v>
      </c>
      <c r="HP163" s="800" t="n">
        <v>5.99632052745411E-005</v>
      </c>
      <c r="HQ163" s="800" t="n">
        <v>4.6494787720992E-005</v>
      </c>
      <c r="HR163" s="800" t="n">
        <v>0.000168684536482557</v>
      </c>
      <c r="HS163" s="800" t="n">
        <v>2.80954410514764E-005</v>
      </c>
      <c r="HT163" s="800" t="n">
        <v>4.77394867010287E-005</v>
      </c>
      <c r="HU163" s="800" t="n">
        <v>0.000130646437671759</v>
      </c>
      <c r="HV163" s="800" t="n">
        <v>0.00027830544777324</v>
      </c>
      <c r="HW163" s="800" t="n">
        <v>0.000502477502952963</v>
      </c>
      <c r="HX163" s="800" t="n">
        <v>0.00744153276091593</v>
      </c>
      <c r="HY163" s="800" t="n">
        <v>5.01713371286592E-005</v>
      </c>
      <c r="HZ163" s="800" t="n">
        <v>0.000415195548649003</v>
      </c>
      <c r="IA163" s="800" t="n">
        <v>0.000122041612156496</v>
      </c>
      <c r="IB163" s="800" t="n">
        <v>6.49262475345471E-005</v>
      </c>
      <c r="IC163" s="800" t="n">
        <v>4.78700005059214E-005</v>
      </c>
      <c r="ID163" s="800" t="n">
        <v>3.51791097552222E-005</v>
      </c>
      <c r="IE163" s="800" t="n">
        <v>1.26916312736988E-005</v>
      </c>
      <c r="IF163" s="800" t="n">
        <v>7.56836136789903E-005</v>
      </c>
      <c r="IG163" s="800" t="n">
        <v>0.000180839766623384</v>
      </c>
      <c r="IH163" s="800" t="n">
        <v>0.000254531273020861</v>
      </c>
      <c r="II163" s="800" t="n">
        <v>0.000718709445153857</v>
      </c>
      <c r="IJ163" s="800" t="n">
        <v>0.000388486846313055</v>
      </c>
      <c r="IK163" s="800" t="n">
        <v>0</v>
      </c>
      <c r="IL163" s="252" t="n">
        <v>0.00351564201663345</v>
      </c>
      <c r="IM163" s="252" t="n">
        <v>6.20596362334515E-005</v>
      </c>
      <c r="IN163" s="252" t="n">
        <v>0.00696791015924024</v>
      </c>
      <c r="IO163" s="252" t="n">
        <v>0.000202490833002847</v>
      </c>
      <c r="IP163" s="252" t="n">
        <v>0.00251726623968541</v>
      </c>
      <c r="IQ163" s="252" t="n">
        <v>6.7919205100872E-005</v>
      </c>
      <c r="IR163" s="252" t="n">
        <v>0.000135915087385124</v>
      </c>
      <c r="IS163" s="252" t="n">
        <v>7.62285204539024E-005</v>
      </c>
      <c r="IT163" s="252" t="n">
        <v>0.000767199155119009</v>
      </c>
      <c r="IU163" s="252" t="n">
        <v>0.000243088040374385</v>
      </c>
      <c r="IV163" s="252" t="n">
        <v>7.72786712908297E-005</v>
      </c>
      <c r="IW163" s="252" t="n">
        <v>5.42848178153348E-005</v>
      </c>
      <c r="IX163" s="252" t="n">
        <v>5.19397806010571E-005</v>
      </c>
      <c r="IY163" s="252" t="n">
        <v>5.51513108361831E-005</v>
      </c>
      <c r="IZ163" s="252" t="n">
        <v>4.31168205684324E-005</v>
      </c>
      <c r="JA163" s="252" t="n">
        <v>0.000166472844740565</v>
      </c>
      <c r="JB163" s="252" t="n">
        <v>2.60212943361683E-005</v>
      </c>
      <c r="JC163" s="252" t="n">
        <v>4.04280620475162E-005</v>
      </c>
      <c r="JD163" s="252" t="n">
        <v>0.000121817831998288</v>
      </c>
      <c r="JE163" s="252" t="n">
        <v>0.000262114604882897</v>
      </c>
      <c r="JF163" s="252" t="n">
        <v>0.000503745332095886</v>
      </c>
      <c r="JG163" s="252" t="n">
        <v>0.00780092279889826</v>
      </c>
      <c r="JH163" s="252" t="n">
        <v>4.43954306802085E-005</v>
      </c>
      <c r="JI163" s="252" t="n">
        <v>0.000381015889315437</v>
      </c>
      <c r="JJ163" s="252" t="n">
        <v>0.000126161204778081</v>
      </c>
      <c r="JK163" s="252" t="n">
        <v>6.01796671581428E-005</v>
      </c>
      <c r="JL163" s="252" t="n">
        <v>4.33813504892629E-005</v>
      </c>
      <c r="JM163" s="252" t="n">
        <v>3.3571413780249E-005</v>
      </c>
      <c r="JN163" s="252" t="n">
        <v>1.20577550611645E-005</v>
      </c>
      <c r="JO163" s="252" t="n">
        <v>7.75173067662752E-005</v>
      </c>
      <c r="JP163" s="252" t="n">
        <v>0.000178576205243361</v>
      </c>
      <c r="JQ163" s="252" t="n">
        <v>0.000285082755466525</v>
      </c>
      <c r="JR163" s="252" t="n">
        <v>0.000714916435611427</v>
      </c>
      <c r="JS163" s="252" t="n">
        <v>0.000405652467097197</v>
      </c>
      <c r="JT163" s="252" t="n">
        <v>0</v>
      </c>
      <c r="JU163" s="800" t="n">
        <v>0.00360615430704235</v>
      </c>
      <c r="JV163" s="800" t="n">
        <v>7.81026545943536E-005</v>
      </c>
      <c r="JW163" s="800" t="n">
        <v>0.00735443154550249</v>
      </c>
      <c r="JX163" s="800" t="n">
        <v>0.000220287578064046</v>
      </c>
      <c r="JY163" s="800" t="n">
        <v>0.00263730169544311</v>
      </c>
      <c r="JZ163" s="800" t="n">
        <v>6.92926578437854E-005</v>
      </c>
      <c r="KA163" s="800" t="n">
        <v>0.000162294538725637</v>
      </c>
      <c r="KB163" s="800" t="n">
        <v>7.4252006132481E-005</v>
      </c>
      <c r="KC163" s="800" t="n">
        <v>0.000844055652966811</v>
      </c>
      <c r="KD163" s="800" t="n">
        <v>0.000287681377387722</v>
      </c>
      <c r="KE163" s="800" t="n">
        <v>9.60603749337095E-005</v>
      </c>
      <c r="KF163" s="800" t="n">
        <v>6.25003168368728E-005</v>
      </c>
      <c r="KG163" s="800" t="n">
        <v>5.57471911517942E-005</v>
      </c>
      <c r="KH163" s="800" t="n">
        <v>6.38580078478167E-005</v>
      </c>
      <c r="KI163" s="800" t="n">
        <v>5.3647809534272E-005</v>
      </c>
      <c r="KJ163" s="800" t="n">
        <v>0.00019057553603963</v>
      </c>
      <c r="KK163" s="800" t="n">
        <v>2.69989257854628E-005</v>
      </c>
      <c r="KL163" s="800" t="n">
        <v>4.21162164714905E-005</v>
      </c>
      <c r="KM163" s="800" t="n">
        <v>0.000127860987870776</v>
      </c>
      <c r="KN163" s="800" t="n">
        <v>0.000277298868915495</v>
      </c>
      <c r="KO163" s="800" t="n">
        <v>0.000554118853836695</v>
      </c>
      <c r="KP163" s="800" t="n">
        <v>0.00803320125568551</v>
      </c>
      <c r="KQ163" s="800" t="n">
        <v>4.632815229553E-005</v>
      </c>
      <c r="KR163" s="800" t="n">
        <v>0.000401924481741705</v>
      </c>
      <c r="KS163" s="800" t="n">
        <v>0.000130282078833349</v>
      </c>
      <c r="KT163" s="800" t="n">
        <v>6.60290805469339E-005</v>
      </c>
      <c r="KU163" s="800" t="n">
        <v>4.72754399987186E-005</v>
      </c>
      <c r="KV163" s="800" t="n">
        <v>3.56571843720236E-005</v>
      </c>
      <c r="KW163" s="800" t="n">
        <v>1.21338855095359E-005</v>
      </c>
      <c r="KX163" s="800" t="n">
        <v>8.03904575410211E-005</v>
      </c>
      <c r="KY163" s="800" t="n">
        <v>0.000190332534875567</v>
      </c>
      <c r="KZ163" s="800" t="n">
        <v>0.000293820823166752</v>
      </c>
      <c r="LA163" s="800" t="n">
        <v>0.000751676334911721</v>
      </c>
      <c r="LB163" s="800" t="n">
        <v>0.000439570477141619</v>
      </c>
      <c r="LC163" s="800" t="n">
        <v>0</v>
      </c>
      <c r="LD163" s="252" t="n">
        <v>0.00366143956708412</v>
      </c>
      <c r="LE163" s="252" t="n">
        <v>7.09659996010311E-005</v>
      </c>
      <c r="LF163" s="252" t="n">
        <v>0.00804513791255387</v>
      </c>
      <c r="LG163" s="252" t="n">
        <v>0.000233076335723587</v>
      </c>
      <c r="LH163" s="252" t="n">
        <v>0.00268365666471955</v>
      </c>
      <c r="LI163" s="252" t="n">
        <v>7.25774709257414E-005</v>
      </c>
      <c r="LJ163" s="252" t="n">
        <v>0.000149440723629109</v>
      </c>
      <c r="LK163" s="252" t="n">
        <v>8.5761897854762E-005</v>
      </c>
      <c r="LL163" s="252" t="n">
        <v>0.000900626468146731</v>
      </c>
      <c r="LM163" s="252" t="n">
        <v>0.000299574324909335</v>
      </c>
      <c r="LN163" s="252" t="n">
        <v>7.65812915728797E-005</v>
      </c>
      <c r="LO163" s="252" t="n">
        <v>6.4721347744425E-005</v>
      </c>
      <c r="LP163" s="252" t="n">
        <v>5.59002401169568E-005</v>
      </c>
      <c r="LQ163" s="252" t="n">
        <v>6.25774446093581E-005</v>
      </c>
      <c r="LR163" s="252" t="n">
        <v>5.64933131904937E-005</v>
      </c>
      <c r="LS163" s="252" t="n">
        <v>0.000200829152694402</v>
      </c>
      <c r="LT163" s="252" t="n">
        <v>2.68794653773062E-005</v>
      </c>
      <c r="LU163" s="252" t="n">
        <v>4.22753579348201E-005</v>
      </c>
      <c r="LV163" s="252" t="n">
        <v>0.000144071579805121</v>
      </c>
      <c r="LW163" s="252" t="n">
        <v>0.000305738460391019</v>
      </c>
      <c r="LX163" s="252" t="n">
        <v>0.000608253918090914</v>
      </c>
      <c r="LY163" s="252" t="n">
        <v>0.00859292149381023</v>
      </c>
      <c r="LZ163" s="252" t="n">
        <v>5.14055237254194E-005</v>
      </c>
      <c r="MA163" s="252" t="n">
        <v>0.000371824615113665</v>
      </c>
      <c r="MB163" s="252" t="n">
        <v>0.000129399012196656</v>
      </c>
      <c r="MC163" s="252" t="n">
        <v>7.3153534727544E-005</v>
      </c>
      <c r="MD163" s="252" t="n">
        <v>5.03864474845507E-005</v>
      </c>
      <c r="ME163" s="252" t="n">
        <v>3.69450163958266E-005</v>
      </c>
      <c r="MF163" s="252" t="n">
        <v>1.27352617588279E-005</v>
      </c>
      <c r="MG163" s="252" t="n">
        <v>8.1078325831266E-005</v>
      </c>
      <c r="MH163" s="252" t="n">
        <v>0.00018018013199034</v>
      </c>
      <c r="MI163" s="252" t="n">
        <v>0.000320886705260942</v>
      </c>
      <c r="MJ163" s="252" t="n">
        <v>0.000861301069206489</v>
      </c>
      <c r="MK163" s="252" t="n">
        <v>0.000476252935121499</v>
      </c>
      <c r="ML163" s="252" t="n">
        <v>0</v>
      </c>
      <c r="MM163" s="800" t="n">
        <v>0.00328829617575</v>
      </c>
      <c r="MN163" s="800" t="n">
        <v>7.15724977178107E-005</v>
      </c>
      <c r="MO163" s="800" t="n">
        <v>0.00765072246270162</v>
      </c>
      <c r="MP163" s="800" t="n">
        <v>0.000241915901802611</v>
      </c>
      <c r="MQ163" s="800" t="n">
        <v>0.00246782663711913</v>
      </c>
      <c r="MR163" s="800" t="n">
        <v>7.84483578443334E-005</v>
      </c>
      <c r="MS163" s="800" t="n">
        <v>0.000146055270719631</v>
      </c>
      <c r="MT163" s="800" t="n">
        <v>9.35904857226139E-005</v>
      </c>
      <c r="MU163" s="800" t="n">
        <v>0.000916687496263427</v>
      </c>
      <c r="MV163" s="800" t="n">
        <v>0.00032475658268741</v>
      </c>
      <c r="MW163" s="800" t="n">
        <v>7.88885657505296E-005</v>
      </c>
      <c r="MX163" s="800" t="n">
        <v>7.0684761887442E-005</v>
      </c>
      <c r="MY163" s="800" t="n">
        <v>5.82490621353301E-005</v>
      </c>
      <c r="MZ163" s="800" t="n">
        <v>6.59347717452246E-005</v>
      </c>
      <c r="NA163" s="800" t="n">
        <v>4.65516931472922E-005</v>
      </c>
      <c r="NB163" s="800" t="n">
        <v>0.000207379886577688</v>
      </c>
      <c r="NC163" s="800" t="n">
        <v>2.89955756450482E-005</v>
      </c>
      <c r="ND163" s="800" t="n">
        <v>3.99474834850981E-005</v>
      </c>
      <c r="NE163" s="800" t="n">
        <v>0.000119746347305116</v>
      </c>
      <c r="NF163" s="800" t="n">
        <v>0.000302576700512183</v>
      </c>
      <c r="NG163" s="800" t="n">
        <v>0.000598214186689765</v>
      </c>
      <c r="NH163" s="800" t="n">
        <v>0.00816711784339665</v>
      </c>
      <c r="NI163" s="800" t="n">
        <v>4.88876871238682E-005</v>
      </c>
      <c r="NJ163" s="800" t="n">
        <v>0.000326248981871488</v>
      </c>
      <c r="NK163" s="800" t="n">
        <v>0.000127054760227248</v>
      </c>
      <c r="NL163" s="800" t="n">
        <v>6.73238288652817E-005</v>
      </c>
      <c r="NM163" s="800" t="n">
        <v>4.61382416586276E-005</v>
      </c>
      <c r="NN163" s="800" t="n">
        <v>3.55641609374595E-005</v>
      </c>
      <c r="NO163" s="800" t="n">
        <v>1.35770334696658E-005</v>
      </c>
      <c r="NP163" s="800" t="n">
        <v>8.30950636028001E-005</v>
      </c>
      <c r="NQ163" s="800" t="n">
        <v>0.000174158225040053</v>
      </c>
      <c r="NR163" s="800" t="n">
        <v>0.000298137442511377</v>
      </c>
      <c r="NS163" s="800" t="n">
        <v>0.000819245970563562</v>
      </c>
      <c r="NT163" s="800" t="n">
        <v>0.000471220696002041</v>
      </c>
      <c r="NU163" s="800" t="n">
        <v>0</v>
      </c>
      <c r="NV163" s="252" t="n">
        <v>0.00331296757968148</v>
      </c>
      <c r="NW163" s="252" t="n">
        <v>7.37083410360868E-005</v>
      </c>
      <c r="NX163" s="252" t="n">
        <v>0.00793110415705721</v>
      </c>
      <c r="NY163" s="252" t="n">
        <v>0.000257667568347683</v>
      </c>
      <c r="NZ163" s="252" t="n">
        <v>0.00262471879747571</v>
      </c>
      <c r="OA163" s="252" t="n">
        <v>8.13055404805697E-005</v>
      </c>
      <c r="OB163" s="252" t="n">
        <v>0.000150766177527522</v>
      </c>
      <c r="OC163" s="252" t="n">
        <v>0.000104311527715469</v>
      </c>
      <c r="OD163" s="252" t="n">
        <v>0.000955753379208015</v>
      </c>
      <c r="OE163" s="252" t="n">
        <v>0.0003503927727157</v>
      </c>
      <c r="OF163" s="252" t="n">
        <v>8.18474898734506E-005</v>
      </c>
      <c r="OG163" s="252" t="n">
        <v>7.48385990566934E-005</v>
      </c>
      <c r="OH163" s="252" t="n">
        <v>5.92171964515324E-005</v>
      </c>
      <c r="OI163" s="252" t="n">
        <v>6.21854320626611E-005</v>
      </c>
      <c r="OJ163" s="252" t="n">
        <v>5.09471514332577E-005</v>
      </c>
      <c r="OK163" s="252" t="n">
        <v>0.000211400217595085</v>
      </c>
      <c r="OL163" s="252" t="n">
        <v>3.2920506476448E-005</v>
      </c>
      <c r="OM163" s="252" t="n">
        <v>4.13202439828797E-005</v>
      </c>
      <c r="ON163" s="252" t="n">
        <v>0.000100238028342758</v>
      </c>
      <c r="OO163" s="252" t="n">
        <v>0.00031752777374382</v>
      </c>
      <c r="OP163" s="252" t="n">
        <v>0.000603247073435242</v>
      </c>
      <c r="OQ163" s="252" t="n">
        <v>0.00837091642440264</v>
      </c>
      <c r="OR163" s="252" t="n">
        <v>4.99467336180076E-005</v>
      </c>
      <c r="OS163" s="252" t="n">
        <v>0.000334637831421639</v>
      </c>
      <c r="OT163" s="252" t="n">
        <v>0.000129082455925007</v>
      </c>
      <c r="OU163" s="252" t="n">
        <v>6.31401765347131E-005</v>
      </c>
      <c r="OV163" s="252" t="n">
        <v>4.34474886696773E-005</v>
      </c>
      <c r="OW163" s="252" t="n">
        <v>3.68844333556875E-005</v>
      </c>
      <c r="OX163" s="252" t="n">
        <v>1.36260546516965E-005</v>
      </c>
      <c r="OY163" s="252" t="n">
        <v>8.0255803701333E-005</v>
      </c>
      <c r="OZ163" s="252" t="n">
        <v>0.000197923239596483</v>
      </c>
      <c r="PA163" s="252" t="n">
        <v>0.000308574442925381</v>
      </c>
      <c r="PB163" s="252" t="n">
        <v>0.000838423753551138</v>
      </c>
      <c r="PC163" s="252" t="n">
        <v>0.000456969772863134</v>
      </c>
      <c r="PD163" s="252" t="n">
        <v>0</v>
      </c>
      <c r="PE163" s="800" t="n">
        <v>0.00404087774651821</v>
      </c>
      <c r="PF163" s="800" t="n">
        <v>7.94890249014334E-005</v>
      </c>
      <c r="PG163" s="800" t="n">
        <v>0.00881929732332173</v>
      </c>
      <c r="PH163" s="800" t="n">
        <v>0.000277694788696336</v>
      </c>
      <c r="PI163" s="800" t="n">
        <v>0.00266416702055414</v>
      </c>
      <c r="PJ163" s="800" t="n">
        <v>8.85550539677997E-005</v>
      </c>
      <c r="PK163" s="800" t="n">
        <v>0.000173219953507841</v>
      </c>
      <c r="PL163" s="800" t="n">
        <v>0.000127931616302006</v>
      </c>
      <c r="PM163" s="800" t="n">
        <v>0.00107058516167208</v>
      </c>
      <c r="PN163" s="800" t="n">
        <v>0.000381775096778566</v>
      </c>
      <c r="PO163" s="800" t="n">
        <v>8.89130650986675E-005</v>
      </c>
      <c r="PP163" s="800" t="n">
        <v>8.5457776703825E-005</v>
      </c>
      <c r="PQ163" s="800" t="n">
        <v>6.52805898745426E-005</v>
      </c>
      <c r="PR163" s="800" t="n">
        <v>6.88515452925156E-005</v>
      </c>
      <c r="PS163" s="800" t="n">
        <v>5.88551341858514E-005</v>
      </c>
      <c r="PT163" s="800" t="n">
        <v>0.000232869442160464</v>
      </c>
      <c r="PU163" s="800" t="n">
        <v>3.36219976365522E-005</v>
      </c>
      <c r="PV163" s="800" t="n">
        <v>4.57230818787006E-005</v>
      </c>
      <c r="PW163" s="800" t="n">
        <v>0.000102335459606117</v>
      </c>
      <c r="PX163" s="800" t="n">
        <v>0.000299947130671861</v>
      </c>
      <c r="PY163" s="800" t="n">
        <v>0.000575322291818839</v>
      </c>
      <c r="PZ163" s="800" t="n">
        <v>0.00895457362328128</v>
      </c>
      <c r="QA163" s="800" t="n">
        <v>4.83510144293542E-005</v>
      </c>
      <c r="QB163" s="800" t="n">
        <v>0.000351498178227067</v>
      </c>
      <c r="QC163" s="800" t="n">
        <v>0.000128989986162979</v>
      </c>
      <c r="QD163" s="800" t="n">
        <v>6.7415753989607E-005</v>
      </c>
      <c r="QE163" s="800" t="n">
        <v>4.42031041275667E-005</v>
      </c>
      <c r="QF163" s="800" t="n">
        <v>3.6500188200572E-005</v>
      </c>
      <c r="QG163" s="800" t="n">
        <v>1.62600388423628E-005</v>
      </c>
      <c r="QH163" s="800" t="n">
        <v>8.45735027356722E-005</v>
      </c>
      <c r="QI163" s="800" t="n">
        <v>0.000236689225629629</v>
      </c>
      <c r="QJ163" s="800" t="n">
        <v>0.000343025180008235</v>
      </c>
      <c r="QK163" s="800" t="n">
        <v>0.000923322900554427</v>
      </c>
      <c r="QL163" s="800" t="n">
        <v>0.000494036269968701</v>
      </c>
      <c r="QM163" s="800" t="n">
        <v>0</v>
      </c>
      <c r="QN163" s="252" t="n">
        <v>0.00458996654625443</v>
      </c>
      <c r="QO163" s="252" t="n">
        <v>8.9739446707352E-005</v>
      </c>
      <c r="QP163" s="252" t="n">
        <v>0.0103952647878865</v>
      </c>
      <c r="QQ163" s="252" t="n">
        <v>0.000293113983765727</v>
      </c>
      <c r="QR163" s="252" t="n">
        <v>0.00307275878718697</v>
      </c>
      <c r="QS163" s="252" t="n">
        <v>8.60200703956446E-005</v>
      </c>
      <c r="QT163" s="252" t="n">
        <v>0.000187520169252927</v>
      </c>
      <c r="QU163" s="252" t="n">
        <v>0.000125511373589996</v>
      </c>
      <c r="QV163" s="252" t="n">
        <v>0.0011594882268168</v>
      </c>
      <c r="QW163" s="252" t="n">
        <v>0.00036519262317071</v>
      </c>
      <c r="QX163" s="252" t="n">
        <v>8.92331571017961E-005</v>
      </c>
      <c r="QY163" s="252" t="n">
        <v>8.74847223212582E-005</v>
      </c>
      <c r="QZ163" s="252" t="n">
        <v>7.1001169657816E-005</v>
      </c>
      <c r="RA163" s="252" t="n">
        <v>6.98371237678823E-005</v>
      </c>
      <c r="RB163" s="252" t="n">
        <v>6.16651408938091E-005</v>
      </c>
      <c r="RC163" s="252" t="n">
        <v>0.000259968769837739</v>
      </c>
      <c r="RD163" s="252" t="n">
        <v>3.66254652552943E-005</v>
      </c>
      <c r="RE163" s="252" t="n">
        <v>4.93273505830076E-005</v>
      </c>
      <c r="RF163" s="252" t="n">
        <v>0.000116824295013735</v>
      </c>
      <c r="RG163" s="252" t="n">
        <v>0.000335843776867689</v>
      </c>
      <c r="RH163" s="252" t="n">
        <v>0.000669656282296029</v>
      </c>
      <c r="RI163" s="252" t="n">
        <v>0.0105307600394526</v>
      </c>
      <c r="RJ163" s="252" t="n">
        <v>5.67582106121496E-005</v>
      </c>
      <c r="RK163" s="252" t="n">
        <v>0.00039616826480836</v>
      </c>
      <c r="RL163" s="252" t="n">
        <v>0.000161817915245428</v>
      </c>
      <c r="RM163" s="252" t="n">
        <v>7.42935254376069E-005</v>
      </c>
      <c r="RN163" s="252" t="n">
        <v>5.33651556223925E-005</v>
      </c>
      <c r="RO163" s="252" t="n">
        <v>4.40757457465436E-005</v>
      </c>
      <c r="RP163" s="252" t="n">
        <v>1.72225381728517E-005</v>
      </c>
      <c r="RQ163" s="252" t="n">
        <v>9.9608262236446E-005</v>
      </c>
      <c r="RR163" s="252" t="n">
        <v>0.000260576535475758</v>
      </c>
      <c r="RS163" s="252" t="n">
        <v>0.000413240366798613</v>
      </c>
      <c r="RT163" s="252" t="n">
        <v>0.00104762372883848</v>
      </c>
      <c r="RU163" s="252" t="n">
        <v>0.000608153305467856</v>
      </c>
      <c r="RV163" s="252" t="n">
        <v>0</v>
      </c>
      <c r="RW163" s="800" t="n">
        <v>0.0036630922903283</v>
      </c>
      <c r="RX163" s="800" t="n">
        <v>7.54055685692156E-005</v>
      </c>
      <c r="RY163" s="800" t="n">
        <v>0.00859879346952792</v>
      </c>
      <c r="RZ163" s="800" t="n">
        <v>0.000257954071753256</v>
      </c>
      <c r="SA163" s="800" t="n">
        <v>0.00259737265314257</v>
      </c>
      <c r="SB163" s="800" t="n">
        <v>8.00743778346114E-005</v>
      </c>
      <c r="SC163" s="800" t="n">
        <v>0.000166559587240097</v>
      </c>
      <c r="SD163" s="800" t="n">
        <v>0.000151126310502475</v>
      </c>
      <c r="SE163" s="800" t="n">
        <v>0.00100510032295141</v>
      </c>
      <c r="SF163" s="800" t="n">
        <v>0.00034296449239998</v>
      </c>
      <c r="SG163" s="800" t="n">
        <v>8.1993607369765E-005</v>
      </c>
      <c r="SH163" s="800" t="n">
        <v>7.69044140322169E-005</v>
      </c>
      <c r="SI163" s="800" t="n">
        <v>6.46716012385656E-005</v>
      </c>
      <c r="SJ163" s="800" t="n">
        <v>6.49452058083859E-005</v>
      </c>
      <c r="SK163" s="800" t="n">
        <v>5.63826261005093E-005</v>
      </c>
      <c r="SL163" s="800" t="n">
        <v>0.000223091430516295</v>
      </c>
      <c r="SM163" s="800" t="n">
        <v>3.29550171826809E-005</v>
      </c>
      <c r="SN163" s="800" t="n">
        <v>4.31160104178664E-005</v>
      </c>
      <c r="SO163" s="800" t="n">
        <v>9.85484927936197E-005</v>
      </c>
      <c r="SP163" s="800" t="n">
        <v>0.000293092332768538</v>
      </c>
      <c r="SQ163" s="800" t="n">
        <v>0.000583731669237407</v>
      </c>
      <c r="SR163" s="800" t="n">
        <v>0.00867856692417747</v>
      </c>
      <c r="SS163" s="800" t="n">
        <v>4.70358724402672E-005</v>
      </c>
      <c r="ST163" s="800" t="n">
        <v>0.00033274430281077</v>
      </c>
      <c r="SU163" s="800" t="n">
        <v>0.000128068701021856</v>
      </c>
      <c r="SV163" s="800" t="n">
        <v>6.39001949869891E-005</v>
      </c>
      <c r="SW163" s="800" t="n">
        <v>4.42615624527486E-005</v>
      </c>
      <c r="SX163" s="800" t="n">
        <v>3.82449319452162E-005</v>
      </c>
      <c r="SY163" s="800" t="n">
        <v>1.40766473858182E-005</v>
      </c>
      <c r="SZ163" s="800" t="n">
        <v>8.09553300233565E-005</v>
      </c>
      <c r="TA163" s="800" t="n">
        <v>0.000226796142787405</v>
      </c>
      <c r="TB163" s="800" t="n">
        <v>0.000275499707291831</v>
      </c>
      <c r="TC163" s="800" t="n">
        <v>0.000868998854805267</v>
      </c>
      <c r="TD163" s="800" t="n">
        <v>0.00049228723231698</v>
      </c>
      <c r="TE163" s="800" t="n">
        <v>0</v>
      </c>
    </row>
    <row r="164" customFormat="false" ht="14.4" hidden="false" customHeight="false" outlineLevel="0" collapsed="false">
      <c r="A164" s="800" t="n">
        <v>0.000186436553953621</v>
      </c>
      <c r="B164" s="800" t="n">
        <v>4.94412583703943E-005</v>
      </c>
      <c r="C164" s="800" t="n">
        <v>6.65297829962624E-005</v>
      </c>
      <c r="D164" s="800" t="n">
        <v>0.0187161695361438</v>
      </c>
      <c r="E164" s="800" t="n">
        <v>0.00413219398250403</v>
      </c>
      <c r="F164" s="800" t="n">
        <v>0.000117813745659303</v>
      </c>
      <c r="G164" s="800" t="n">
        <v>0.000215643836392885</v>
      </c>
      <c r="H164" s="800" t="n">
        <v>6.95208110227023E-005</v>
      </c>
      <c r="I164" s="800" t="n">
        <v>0.000440003702745356</v>
      </c>
      <c r="J164" s="800" t="n">
        <v>0.000939209361036966</v>
      </c>
      <c r="K164" s="800" t="n">
        <v>0.000155038981704097</v>
      </c>
      <c r="L164" s="800" t="n">
        <v>9.85384690794444E-005</v>
      </c>
      <c r="M164" s="800" t="n">
        <v>9.95929673853728E-005</v>
      </c>
      <c r="N164" s="800" t="n">
        <v>0.00014051085827159</v>
      </c>
      <c r="O164" s="800" t="n">
        <v>0.000510319262476832</v>
      </c>
      <c r="P164" s="800" t="n">
        <v>0.00196038052091538</v>
      </c>
      <c r="Q164" s="800" t="n">
        <v>1.8758237493632E-005</v>
      </c>
      <c r="R164" s="800" t="n">
        <v>0.00016816518763531</v>
      </c>
      <c r="S164" s="800" t="n">
        <v>0.000192472918798621</v>
      </c>
      <c r="T164" s="800" t="n">
        <v>0.000235712723897468</v>
      </c>
      <c r="U164" s="800" t="n">
        <v>0.000392674472786233</v>
      </c>
      <c r="V164" s="800" t="n">
        <v>0.000230220886676231</v>
      </c>
      <c r="W164" s="800" t="n">
        <v>5.34745546319369E-005</v>
      </c>
      <c r="X164" s="800" t="n">
        <v>8.70403663786278E-005</v>
      </c>
      <c r="Y164" s="800" t="n">
        <v>9.9709776886567E-005</v>
      </c>
      <c r="Z164" s="800" t="n">
        <v>0.000106588218749775</v>
      </c>
      <c r="AA164" s="800" t="n">
        <v>9.75928483811125E-005</v>
      </c>
      <c r="AB164" s="800" t="n">
        <v>3.30516155458465E-005</v>
      </c>
      <c r="AC164" s="800" t="n">
        <v>1.12576022086208E-005</v>
      </c>
      <c r="AD164" s="800" t="n">
        <v>6.97485155305817E-005</v>
      </c>
      <c r="AE164" s="800" t="n">
        <v>0.000115449495237751</v>
      </c>
      <c r="AF164" s="800" t="n">
        <v>6.8502325386392E-005</v>
      </c>
      <c r="AG164" s="800" t="n">
        <v>0.000267542434075403</v>
      </c>
      <c r="AH164" s="800" t="n">
        <v>0.000163249376509605</v>
      </c>
      <c r="AI164" s="800" t="n">
        <v>0</v>
      </c>
      <c r="AJ164" s="252" t="n">
        <v>0.000202628268323537</v>
      </c>
      <c r="AK164" s="252" t="n">
        <v>5.45501350504429E-005</v>
      </c>
      <c r="AL164" s="252" t="n">
        <v>7.49996910540313E-005</v>
      </c>
      <c r="AM164" s="252" t="n">
        <v>0.0197291520422515</v>
      </c>
      <c r="AN164" s="252" t="n">
        <v>0.00418410065427098</v>
      </c>
      <c r="AO164" s="252" t="n">
        <v>0.000121431721883669</v>
      </c>
      <c r="AP164" s="252" t="n">
        <v>0.000228325395248175</v>
      </c>
      <c r="AQ164" s="252" t="n">
        <v>7.16284341899741E-005</v>
      </c>
      <c r="AR164" s="252" t="n">
        <v>0.000476976865708313</v>
      </c>
      <c r="AS164" s="252" t="n">
        <v>0.00101999207212584</v>
      </c>
      <c r="AT164" s="252" t="n">
        <v>0.000179618725236089</v>
      </c>
      <c r="AU164" s="252" t="n">
        <v>0.000107285928673652</v>
      </c>
      <c r="AV164" s="252" t="n">
        <v>0.000105685149371207</v>
      </c>
      <c r="AW164" s="252" t="n">
        <v>0.000145484964338156</v>
      </c>
      <c r="AX164" s="252" t="n">
        <v>0.000531199711928033</v>
      </c>
      <c r="AY164" s="252" t="n">
        <v>0.00211406346288644</v>
      </c>
      <c r="AZ164" s="252" t="n">
        <v>2.11653162179825E-005</v>
      </c>
      <c r="BA164" s="252" t="n">
        <v>0.000187073333799984</v>
      </c>
      <c r="BB164" s="252" t="n">
        <v>0.000231784705806221</v>
      </c>
      <c r="BC164" s="252" t="n">
        <v>0.000264268834899554</v>
      </c>
      <c r="BD164" s="252" t="n">
        <v>0.000449372381090827</v>
      </c>
      <c r="BE164" s="252" t="n">
        <v>0.000258674832524168</v>
      </c>
      <c r="BF164" s="252" t="n">
        <v>6.00920595029313E-005</v>
      </c>
      <c r="BG164" s="252" t="n">
        <v>9.60510854815177E-005</v>
      </c>
      <c r="BH164" s="252" t="n">
        <v>0.000117375792753513</v>
      </c>
      <c r="BI164" s="252" t="n">
        <v>0.000117238592697355</v>
      </c>
      <c r="BJ164" s="252" t="n">
        <v>0.000109889942787627</v>
      </c>
      <c r="BK164" s="252" t="n">
        <v>3.71735385610055E-005</v>
      </c>
      <c r="BL164" s="252" t="n">
        <v>1.43847477513601E-005</v>
      </c>
      <c r="BM164" s="252" t="n">
        <v>8.11732269411143E-005</v>
      </c>
      <c r="BN164" s="252" t="n">
        <v>0.000118545079238061</v>
      </c>
      <c r="BO164" s="252" t="n">
        <v>8.59754330034109E-005</v>
      </c>
      <c r="BP164" s="252" t="n">
        <v>0.000287981863745704</v>
      </c>
      <c r="BQ164" s="252" t="n">
        <v>0.000192551592944794</v>
      </c>
      <c r="BR164" s="252" t="n">
        <v>0</v>
      </c>
      <c r="BS164" s="800" t="n">
        <v>0.000230926847262197</v>
      </c>
      <c r="BT164" s="800" t="n">
        <v>5.62064815794537E-005</v>
      </c>
      <c r="BU164" s="800" t="n">
        <v>8.33901812317405E-005</v>
      </c>
      <c r="BV164" s="800" t="n">
        <v>0.0237122610085781</v>
      </c>
      <c r="BW164" s="800" t="n">
        <v>0.00451809347841251</v>
      </c>
      <c r="BX164" s="800" t="n">
        <v>0.000132255001482544</v>
      </c>
      <c r="BY164" s="800" t="n">
        <v>0.000249964974206895</v>
      </c>
      <c r="BZ164" s="800" t="n">
        <v>8.24211416712873E-005</v>
      </c>
      <c r="CA164" s="800" t="n">
        <v>0.000526985096506433</v>
      </c>
      <c r="CB164" s="800" t="n">
        <v>0.00113661310673652</v>
      </c>
      <c r="CC164" s="800" t="n">
        <v>0.000182075783329911</v>
      </c>
      <c r="CD164" s="800" t="n">
        <v>0.000116508255702086</v>
      </c>
      <c r="CE164" s="800" t="n">
        <v>0.000111774478805647</v>
      </c>
      <c r="CF164" s="800" t="n">
        <v>0.000152439649622975</v>
      </c>
      <c r="CG164" s="800" t="n">
        <v>0.000590057678730116</v>
      </c>
      <c r="CH164" s="800" t="n">
        <v>0.0023858004541959</v>
      </c>
      <c r="CI164" s="800" t="n">
        <v>2.13534809170039E-005</v>
      </c>
      <c r="CJ164" s="800" t="n">
        <v>0.000213412005494204</v>
      </c>
      <c r="CK164" s="800" t="n">
        <v>0.000247650838303436</v>
      </c>
      <c r="CL164" s="800" t="n">
        <v>0.000290237834521768</v>
      </c>
      <c r="CM164" s="800" t="n">
        <v>0.000508019064371855</v>
      </c>
      <c r="CN164" s="800" t="n">
        <v>0.000299753425954406</v>
      </c>
      <c r="CO164" s="800" t="n">
        <v>6.41597183967775E-005</v>
      </c>
      <c r="CP164" s="800" t="n">
        <v>0.000120533368081103</v>
      </c>
      <c r="CQ164" s="800" t="n">
        <v>0.000128903608180403</v>
      </c>
      <c r="CR164" s="800" t="n">
        <v>0.000137329228816635</v>
      </c>
      <c r="CS164" s="800" t="n">
        <v>0.000127955982391279</v>
      </c>
      <c r="CT164" s="800" t="n">
        <v>4.07232574773806E-005</v>
      </c>
      <c r="CU164" s="800" t="n">
        <v>1.73777556674308E-005</v>
      </c>
      <c r="CV164" s="800" t="n">
        <v>9.64536573742604E-005</v>
      </c>
      <c r="CW164" s="800" t="n">
        <v>0.000122104048788549</v>
      </c>
      <c r="CX164" s="800" t="n">
        <v>9.39822856576679E-005</v>
      </c>
      <c r="CY164" s="800" t="n">
        <v>0.000305411353489605</v>
      </c>
      <c r="CZ164" s="800" t="n">
        <v>0.000200190385185249</v>
      </c>
      <c r="DA164" s="800" t="n">
        <v>0</v>
      </c>
      <c r="DB164" s="252" t="n">
        <v>0.000293051999464302</v>
      </c>
      <c r="DC164" s="252" t="n">
        <v>7.03830274217619E-005</v>
      </c>
      <c r="DD164" s="252" t="n">
        <v>0.00011172297721626</v>
      </c>
      <c r="DE164" s="252" t="n">
        <v>0.0289876347756673</v>
      </c>
      <c r="DF164" s="252" t="n">
        <v>0.00570411923564921</v>
      </c>
      <c r="DG164" s="252" t="n">
        <v>0.000172840236357108</v>
      </c>
      <c r="DH164" s="252" t="n">
        <v>0.000304776305189461</v>
      </c>
      <c r="DI164" s="252" t="n">
        <v>0.000142543664218964</v>
      </c>
      <c r="DJ164" s="252" t="n">
        <v>0.000660961675765909</v>
      </c>
      <c r="DK164" s="252" t="n">
        <v>0.0014591045521727</v>
      </c>
      <c r="DL164" s="252" t="n">
        <v>0.000233322668585383</v>
      </c>
      <c r="DM164" s="252" t="n">
        <v>0.000145575982187158</v>
      </c>
      <c r="DN164" s="252" t="n">
        <v>0.000144083841950443</v>
      </c>
      <c r="DO164" s="252" t="n">
        <v>0.000190110759243861</v>
      </c>
      <c r="DP164" s="252" t="n">
        <v>0.000708515622074312</v>
      </c>
      <c r="DQ164" s="252" t="n">
        <v>0.00320202543972646</v>
      </c>
      <c r="DR164" s="252" t="n">
        <v>2.73134308433092E-005</v>
      </c>
      <c r="DS164" s="252" t="n">
        <v>0.000263727115172854</v>
      </c>
      <c r="DT164" s="252" t="n">
        <v>0.000286409852330464</v>
      </c>
      <c r="DU164" s="252" t="n">
        <v>0.000392239914713334</v>
      </c>
      <c r="DV164" s="252" t="n">
        <v>0.000600151353658179</v>
      </c>
      <c r="DW164" s="252" t="n">
        <v>0.000378056756927456</v>
      </c>
      <c r="DX164" s="252" t="n">
        <v>8.89881892116052E-005</v>
      </c>
      <c r="DY164" s="252" t="n">
        <v>0.000174502214780704</v>
      </c>
      <c r="DZ164" s="252" t="n">
        <v>0.000157713961357756</v>
      </c>
      <c r="EA164" s="252" t="n">
        <v>0.00015419241003818</v>
      </c>
      <c r="EB164" s="252" t="n">
        <v>0.000171849428358611</v>
      </c>
      <c r="EC164" s="252" t="n">
        <v>4.7348927748204E-005</v>
      </c>
      <c r="ED164" s="252" t="n">
        <v>1.85847159551275E-005</v>
      </c>
      <c r="EE164" s="252" t="n">
        <v>0.000116580360747408</v>
      </c>
      <c r="EF164" s="252" t="n">
        <v>0.000153340327202992</v>
      </c>
      <c r="EG164" s="252" t="n">
        <v>0.000110380000888331</v>
      </c>
      <c r="EH164" s="252" t="n">
        <v>0.000385886057379947</v>
      </c>
      <c r="EI164" s="252" t="n">
        <v>0.000235443842569894</v>
      </c>
      <c r="EJ164" s="252" t="n">
        <v>0</v>
      </c>
      <c r="EK164" s="800" t="n">
        <v>0.000247902718892719</v>
      </c>
      <c r="EL164" s="800" t="n">
        <v>6.44045976511074E-005</v>
      </c>
      <c r="EM164" s="800" t="n">
        <v>9.51616048738802E-005</v>
      </c>
      <c r="EN164" s="800" t="n">
        <v>0.0237490946544901</v>
      </c>
      <c r="EO164" s="800" t="n">
        <v>0.00555391989433233</v>
      </c>
      <c r="EP164" s="800" t="n">
        <v>0.000138919782442355</v>
      </c>
      <c r="EQ164" s="800" t="n">
        <v>0.000269116142926083</v>
      </c>
      <c r="ER164" s="800" t="n">
        <v>9.19357057232047E-005</v>
      </c>
      <c r="ES164" s="800" t="n">
        <v>0.000545716695809263</v>
      </c>
      <c r="ET164" s="800" t="n">
        <v>0.00113619581521915</v>
      </c>
      <c r="EU164" s="800" t="n">
        <v>0.000200787929874573</v>
      </c>
      <c r="EV164" s="800" t="n">
        <v>0.000120759510610492</v>
      </c>
      <c r="EW164" s="800" t="n">
        <v>0.000113998679016898</v>
      </c>
      <c r="EX164" s="800" t="n">
        <v>0.00014748882880458</v>
      </c>
      <c r="EY164" s="800" t="n">
        <v>0.000563168640525725</v>
      </c>
      <c r="EZ164" s="800" t="n">
        <v>0.00263190991952323</v>
      </c>
      <c r="FA164" s="800" t="n">
        <v>2.74945888004793E-005</v>
      </c>
      <c r="FB164" s="800" t="n">
        <v>0.000195707295371522</v>
      </c>
      <c r="FC164" s="800" t="n">
        <v>0.000250509257665646</v>
      </c>
      <c r="FD164" s="800" t="n">
        <v>0.000345898831077292</v>
      </c>
      <c r="FE164" s="800" t="n">
        <v>0.000475956559838305</v>
      </c>
      <c r="FF164" s="800" t="n">
        <v>0.000291046885903601</v>
      </c>
      <c r="FG164" s="800" t="n">
        <v>7.52847027869938E-005</v>
      </c>
      <c r="FH164" s="800" t="n">
        <v>0.000127952242741341</v>
      </c>
      <c r="FI164" s="800" t="n">
        <v>0.000159778001509007</v>
      </c>
      <c r="FJ164" s="800" t="n">
        <v>0.00014632673949512</v>
      </c>
      <c r="FK164" s="800" t="n">
        <v>0.000155824921031705</v>
      </c>
      <c r="FL164" s="800" t="n">
        <v>3.54294864208758E-005</v>
      </c>
      <c r="FM164" s="800" t="n">
        <v>1.61445739849413E-005</v>
      </c>
      <c r="FN164" s="800" t="n">
        <v>9.56359238597564E-005</v>
      </c>
      <c r="FO164" s="800" t="n">
        <v>0.00014903954460753</v>
      </c>
      <c r="FP164" s="800" t="n">
        <v>8.47743720092412E-005</v>
      </c>
      <c r="FQ164" s="800" t="n">
        <v>0.000320850834571272</v>
      </c>
      <c r="FR164" s="800" t="n">
        <v>0.000199720041684996</v>
      </c>
      <c r="FS164" s="800" t="n">
        <v>0</v>
      </c>
      <c r="FT164" s="252" t="n">
        <v>0.000290238597144003</v>
      </c>
      <c r="FU164" s="252" t="n">
        <v>6.25129971749506E-005</v>
      </c>
      <c r="FV164" s="252" t="n">
        <v>0.000102939177207431</v>
      </c>
      <c r="FW164" s="252" t="n">
        <v>0.0294272761675756</v>
      </c>
      <c r="FX164" s="252" t="n">
        <v>0.00736635784699508</v>
      </c>
      <c r="FY164" s="252" t="n">
        <v>0.000200129061289893</v>
      </c>
      <c r="FZ164" s="252" t="n">
        <v>0.000333803168541124</v>
      </c>
      <c r="GA164" s="252" t="n">
        <v>8.68577120022298E-005</v>
      </c>
      <c r="GB164" s="252" t="n">
        <v>0.000638247532866246</v>
      </c>
      <c r="GC164" s="252" t="n">
        <v>0.00156156915773026</v>
      </c>
      <c r="GD164" s="252" t="n">
        <v>0.000232594367270891</v>
      </c>
      <c r="GE164" s="252" t="n">
        <v>0.000143041540799981</v>
      </c>
      <c r="GF164" s="252" t="n">
        <v>0.000165594633380244</v>
      </c>
      <c r="GG164" s="252" t="n">
        <v>0.000196427859032095</v>
      </c>
      <c r="GH164" s="252" t="n">
        <v>0.000718935977455732</v>
      </c>
      <c r="GI164" s="252" t="n">
        <v>0.00323283993204132</v>
      </c>
      <c r="GJ164" s="252" t="n">
        <v>3.35495256249439E-005</v>
      </c>
      <c r="GK164" s="252" t="n">
        <v>0.000273588728744519</v>
      </c>
      <c r="GL164" s="252" t="n">
        <v>0.000228878370670365</v>
      </c>
      <c r="GM164" s="252" t="n">
        <v>0.000322973695634502</v>
      </c>
      <c r="GN164" s="252" t="n">
        <v>0.000533663907696499</v>
      </c>
      <c r="GO164" s="252" t="n">
        <v>0.00041817101703532</v>
      </c>
      <c r="GP164" s="252" t="n">
        <v>7.46354937847793E-005</v>
      </c>
      <c r="GQ164" s="252" t="n">
        <v>0.000130053581416404</v>
      </c>
      <c r="GR164" s="252" t="n">
        <v>0.000104705516348873</v>
      </c>
      <c r="GS164" s="252" t="n">
        <v>9.66461267441534E-005</v>
      </c>
      <c r="GT164" s="252" t="n">
        <v>0.00010206767847827</v>
      </c>
      <c r="GU164" s="252" t="n">
        <v>3.86168379327566E-005</v>
      </c>
      <c r="GV164" s="252" t="n">
        <v>2.40554394429606E-005</v>
      </c>
      <c r="GW164" s="252" t="n">
        <v>7.63008180899935E-005</v>
      </c>
      <c r="GX164" s="252" t="n">
        <v>0.000186333528364683</v>
      </c>
      <c r="GY164" s="252" t="n">
        <v>9.62427549127049E-005</v>
      </c>
      <c r="GZ164" s="252" t="n">
        <v>0.000412068807408721</v>
      </c>
      <c r="HA164" s="252" t="n">
        <v>0.000274402342609452</v>
      </c>
      <c r="HB164" s="252" t="n">
        <v>0</v>
      </c>
      <c r="HC164" s="800" t="n">
        <v>0.000282641382206255</v>
      </c>
      <c r="HD164" s="800" t="n">
        <v>6.25797632190778E-005</v>
      </c>
      <c r="HE164" s="800" t="n">
        <v>0.000105955748461814</v>
      </c>
      <c r="HF164" s="800" t="n">
        <v>0.0294137509035971</v>
      </c>
      <c r="HG164" s="800" t="n">
        <v>0.00840052941190458</v>
      </c>
      <c r="HH164" s="800" t="n">
        <v>0.000186168237547823</v>
      </c>
      <c r="HI164" s="800" t="n">
        <v>0.000313187203100116</v>
      </c>
      <c r="HJ164" s="800" t="n">
        <v>0.000102406662231664</v>
      </c>
      <c r="HK164" s="800" t="n">
        <v>0.000600960115257866</v>
      </c>
      <c r="HL164" s="800" t="n">
        <v>0.00149806497441462</v>
      </c>
      <c r="HM164" s="800" t="n">
        <v>0.000229308623239749</v>
      </c>
      <c r="HN164" s="800" t="n">
        <v>0.000146979893662785</v>
      </c>
      <c r="HO164" s="800" t="n">
        <v>0.00015657936612463</v>
      </c>
      <c r="HP164" s="800" t="n">
        <v>0.000192704890324049</v>
      </c>
      <c r="HQ164" s="800" t="n">
        <v>0.000729593104492867</v>
      </c>
      <c r="HR164" s="800" t="n">
        <v>0.00325551405698148</v>
      </c>
      <c r="HS164" s="800" t="n">
        <v>3.19981394157413E-005</v>
      </c>
      <c r="HT164" s="800" t="n">
        <v>0.000247498040069941</v>
      </c>
      <c r="HU164" s="800" t="n">
        <v>0.000210007647064745</v>
      </c>
      <c r="HV164" s="800" t="n">
        <v>0.000351220120973503</v>
      </c>
      <c r="HW164" s="800" t="n">
        <v>0.000507335463872768</v>
      </c>
      <c r="HX164" s="800" t="n">
        <v>0.000385739077643439</v>
      </c>
      <c r="HY164" s="800" t="n">
        <v>7.15574643571486E-005</v>
      </c>
      <c r="HZ164" s="800" t="n">
        <v>0.000122553612348107</v>
      </c>
      <c r="IA164" s="800" t="n">
        <v>8.32466588394985E-005</v>
      </c>
      <c r="IB164" s="800" t="n">
        <v>9.25335057467417E-005</v>
      </c>
      <c r="IC164" s="800" t="n">
        <v>8.44812377743816E-005</v>
      </c>
      <c r="ID164" s="800" t="n">
        <v>3.33926884065327E-005</v>
      </c>
      <c r="IE164" s="800" t="n">
        <v>2.19689843594113E-005</v>
      </c>
      <c r="IF164" s="800" t="n">
        <v>7.18658521750787E-005</v>
      </c>
      <c r="IG164" s="800" t="n">
        <v>0.000171990938462647</v>
      </c>
      <c r="IH164" s="800" t="n">
        <v>9.2823246263329E-005</v>
      </c>
      <c r="II164" s="800" t="n">
        <v>0.000400162821459802</v>
      </c>
      <c r="IJ164" s="800" t="n">
        <v>0.00025805962266101</v>
      </c>
      <c r="IK164" s="800" t="n">
        <v>0</v>
      </c>
      <c r="IL164" s="252" t="n">
        <v>0.000338333201675959</v>
      </c>
      <c r="IM164" s="252" t="n">
        <v>0.000125196238825817</v>
      </c>
      <c r="IN164" s="252" t="n">
        <v>0.000245659661655887</v>
      </c>
      <c r="IO164" s="252" t="n">
        <v>0.0314726361088318</v>
      </c>
      <c r="IP164" s="252" t="n">
        <v>0.00873810890775064</v>
      </c>
      <c r="IQ164" s="252" t="n">
        <v>0.00029254581829907</v>
      </c>
      <c r="IR164" s="252" t="n">
        <v>0.000402730878723219</v>
      </c>
      <c r="IS164" s="252" t="n">
        <v>0.000135765732242115</v>
      </c>
      <c r="IT164" s="252" t="n">
        <v>0.000643072814357953</v>
      </c>
      <c r="IU164" s="252" t="n">
        <v>0.00167088036110212</v>
      </c>
      <c r="IV164" s="252" t="n">
        <v>0.000318895595159724</v>
      </c>
      <c r="IW164" s="252" t="n">
        <v>0.000225749028959692</v>
      </c>
      <c r="IX164" s="252" t="n">
        <v>0.000196153758899687</v>
      </c>
      <c r="IY164" s="252" t="n">
        <v>0.000223798426011861</v>
      </c>
      <c r="IZ164" s="252" t="n">
        <v>0.000845728374441664</v>
      </c>
      <c r="JA164" s="252" t="n">
        <v>0.0036156934123673</v>
      </c>
      <c r="JB164" s="252" t="n">
        <v>4.02968681425158E-005</v>
      </c>
      <c r="JC164" s="252" t="n">
        <v>0.000262580767354047</v>
      </c>
      <c r="JD164" s="252" t="n">
        <v>0.000204538673061028</v>
      </c>
      <c r="JE164" s="252" t="n">
        <v>0.000338527255577546</v>
      </c>
      <c r="JF164" s="252" t="n">
        <v>0.000534112916580984</v>
      </c>
      <c r="JG164" s="252" t="n">
        <v>0.000400062367665726</v>
      </c>
      <c r="JH164" s="252" t="n">
        <v>9.21083936749414E-005</v>
      </c>
      <c r="JI164" s="252" t="n">
        <v>0.00015372064300187</v>
      </c>
      <c r="JJ164" s="252" t="n">
        <v>6.84467747686683E-005</v>
      </c>
      <c r="JK164" s="252" t="n">
        <v>9.06259863347843E-005</v>
      </c>
      <c r="JL164" s="252" t="n">
        <v>8.45655572839486E-005</v>
      </c>
      <c r="JM164" s="252" t="n">
        <v>2.94698779587356E-005</v>
      </c>
      <c r="JN164" s="252" t="n">
        <v>3.37200904061948E-005</v>
      </c>
      <c r="JO164" s="252" t="n">
        <v>7.27171738816575E-005</v>
      </c>
      <c r="JP164" s="252" t="n">
        <v>0.000190711803040037</v>
      </c>
      <c r="JQ164" s="252" t="n">
        <v>9.18264162582457E-005</v>
      </c>
      <c r="JR164" s="252" t="n">
        <v>0.000444814692776896</v>
      </c>
      <c r="JS164" s="252" t="n">
        <v>0.000279885243181563</v>
      </c>
      <c r="JT164" s="252" t="n">
        <v>0</v>
      </c>
      <c r="JU164" s="800" t="n">
        <v>0.000366811707400835</v>
      </c>
      <c r="JV164" s="800" t="n">
        <v>0.00015251723318346</v>
      </c>
      <c r="JW164" s="800" t="n">
        <v>0.000318964088531815</v>
      </c>
      <c r="JX164" s="800" t="n">
        <v>0.0322888351102075</v>
      </c>
      <c r="JY164" s="800" t="n">
        <v>0.00897012698202063</v>
      </c>
      <c r="JZ164" s="800" t="n">
        <v>0.000348145318076445</v>
      </c>
      <c r="KA164" s="800" t="n">
        <v>0.000431954154417562</v>
      </c>
      <c r="KB164" s="800" t="n">
        <v>9.88753890832915E-005</v>
      </c>
      <c r="KC164" s="800" t="n">
        <v>0.000693281882478551</v>
      </c>
      <c r="KD164" s="800" t="n">
        <v>0.00194188998762228</v>
      </c>
      <c r="KE164" s="800" t="n">
        <v>0.000285165229913982</v>
      </c>
      <c r="KF164" s="800" t="n">
        <v>0.000190328572764641</v>
      </c>
      <c r="KG164" s="800" t="n">
        <v>0.000207655514555953</v>
      </c>
      <c r="KH164" s="800" t="n">
        <v>0.000243614617221885</v>
      </c>
      <c r="KI164" s="800" t="n">
        <v>0.000941195139119227</v>
      </c>
      <c r="KJ164" s="800" t="n">
        <v>0.00380678899919216</v>
      </c>
      <c r="KK164" s="800" t="n">
        <v>4.19771994181685E-005</v>
      </c>
      <c r="KL164" s="800" t="n">
        <v>0.000269200042981336</v>
      </c>
      <c r="KM164" s="800" t="n">
        <v>0.000208384116701636</v>
      </c>
      <c r="KN164" s="800" t="n">
        <v>0.00035022597666694</v>
      </c>
      <c r="KO164" s="800" t="n">
        <v>0.000553136443058719</v>
      </c>
      <c r="KP164" s="800" t="n">
        <v>0.000430253054808706</v>
      </c>
      <c r="KQ164" s="800" t="n">
        <v>0.000103823270618434</v>
      </c>
      <c r="KR164" s="800" t="n">
        <v>0.000169109181942312</v>
      </c>
      <c r="KS164" s="800" t="n">
        <v>6.05045293792484E-005</v>
      </c>
      <c r="KT164" s="800" t="n">
        <v>9.89041037343116E-005</v>
      </c>
      <c r="KU164" s="800" t="n">
        <v>8.13566410273771E-005</v>
      </c>
      <c r="KV164" s="800" t="n">
        <v>2.95621702739634E-005</v>
      </c>
      <c r="KW164" s="800" t="n">
        <v>2.91500149016114E-005</v>
      </c>
      <c r="KX164" s="800" t="n">
        <v>8.1351770176384E-005</v>
      </c>
      <c r="KY164" s="800" t="n">
        <v>0.000209429326941075</v>
      </c>
      <c r="KZ164" s="800" t="n">
        <v>0.000101800494541613</v>
      </c>
      <c r="LA164" s="800" t="n">
        <v>0.000511059035100522</v>
      </c>
      <c r="LB164" s="800" t="n">
        <v>0.000281465014863728</v>
      </c>
      <c r="LC164" s="800" t="n">
        <v>0</v>
      </c>
      <c r="LD164" s="252" t="n">
        <v>0.000386153028818035</v>
      </c>
      <c r="LE164" s="252" t="n">
        <v>0.000259169243259789</v>
      </c>
      <c r="LF164" s="252" t="n">
        <v>0.000147985865153975</v>
      </c>
      <c r="LG164" s="252" t="n">
        <v>0.0382798725346837</v>
      </c>
      <c r="LH164" s="252" t="n">
        <v>0.00838914351145181</v>
      </c>
      <c r="LI164" s="252" t="n">
        <v>0.000201153979960081</v>
      </c>
      <c r="LJ164" s="252" t="n">
        <v>0.000433047749217751</v>
      </c>
      <c r="LK164" s="252" t="n">
        <v>0.000104176371932259</v>
      </c>
      <c r="LL164" s="252" t="n">
        <v>0.000685586678327638</v>
      </c>
      <c r="LM164" s="252" t="n">
        <v>0.00200588937930297</v>
      </c>
      <c r="LN164" s="252" t="n">
        <v>0.000292471646460011</v>
      </c>
      <c r="LO164" s="252" t="n">
        <v>0.000236663396973962</v>
      </c>
      <c r="LP164" s="252" t="n">
        <v>0.000226639115170554</v>
      </c>
      <c r="LQ164" s="252" t="n">
        <v>0.00024469811684871</v>
      </c>
      <c r="LR164" s="252" t="n">
        <v>0.00101923296656095</v>
      </c>
      <c r="LS164" s="252" t="n">
        <v>0.00426368798987482</v>
      </c>
      <c r="LT164" s="252" t="n">
        <v>4.08193286993887E-005</v>
      </c>
      <c r="LU164" s="252" t="n">
        <v>0.000284005971490321</v>
      </c>
      <c r="LV164" s="252" t="n">
        <v>0.000253187999123039</v>
      </c>
      <c r="LW164" s="252" t="n">
        <v>0.000345131731070667</v>
      </c>
      <c r="LX164" s="252" t="n">
        <v>0.00064570797756489</v>
      </c>
      <c r="LY164" s="252" t="n">
        <v>0.000656099448991165</v>
      </c>
      <c r="LZ164" s="252" t="n">
        <v>0.000135187823866564</v>
      </c>
      <c r="MA164" s="252" t="n">
        <v>0.000156300865570674</v>
      </c>
      <c r="MB164" s="252" t="n">
        <v>7.37025399521701E-005</v>
      </c>
      <c r="MC164" s="252" t="n">
        <v>0.000104983852678046</v>
      </c>
      <c r="MD164" s="252" t="n">
        <v>9.975486588521E-005</v>
      </c>
      <c r="ME164" s="252" t="n">
        <v>4.06992576867264E-005</v>
      </c>
      <c r="MF164" s="252" t="n">
        <v>5.35227699108274E-005</v>
      </c>
      <c r="MG164" s="252" t="n">
        <v>9.53541867675352E-005</v>
      </c>
      <c r="MH164" s="252" t="n">
        <v>0.000359094520249728</v>
      </c>
      <c r="MI164" s="252" t="n">
        <v>0.000159877350087755</v>
      </c>
      <c r="MJ164" s="252" t="n">
        <v>0.000732798372245874</v>
      </c>
      <c r="MK164" s="252" t="n">
        <v>0.00049528382697275</v>
      </c>
      <c r="ML164" s="252" t="n">
        <v>0</v>
      </c>
      <c r="MM164" s="800" t="n">
        <v>0.000357243433134669</v>
      </c>
      <c r="MN164" s="800" t="n">
        <v>0.000206649119969042</v>
      </c>
      <c r="MO164" s="800" t="n">
        <v>0.000150629206951191</v>
      </c>
      <c r="MP164" s="800" t="n">
        <v>0.0390068973263345</v>
      </c>
      <c r="MQ164" s="800" t="n">
        <v>0.00861642602533499</v>
      </c>
      <c r="MR164" s="800" t="n">
        <v>0.000222870578121022</v>
      </c>
      <c r="MS164" s="800" t="n">
        <v>0.000423000150449699</v>
      </c>
      <c r="MT164" s="800" t="n">
        <v>0.000109874870457226</v>
      </c>
      <c r="MU164" s="800" t="n">
        <v>0.000657695921953697</v>
      </c>
      <c r="MV164" s="800" t="n">
        <v>0.00186196377385085</v>
      </c>
      <c r="MW164" s="800" t="n">
        <v>0.000304303382592193</v>
      </c>
      <c r="MX164" s="800" t="n">
        <v>0.000226538027007794</v>
      </c>
      <c r="MY164" s="800" t="n">
        <v>0.000231799121357038</v>
      </c>
      <c r="MZ164" s="800" t="n">
        <v>0.000248175197617772</v>
      </c>
      <c r="NA164" s="800" t="n">
        <v>0.00090345029946419</v>
      </c>
      <c r="NB164" s="800" t="n">
        <v>0.00406989308432858</v>
      </c>
      <c r="NC164" s="800" t="n">
        <v>4.12781915579595E-005</v>
      </c>
      <c r="ND164" s="800" t="n">
        <v>0.00026034485552594</v>
      </c>
      <c r="NE164" s="800" t="n">
        <v>0.000248345971996515</v>
      </c>
      <c r="NF164" s="800" t="n">
        <v>0.00037370667262198</v>
      </c>
      <c r="NG164" s="800" t="n">
        <v>0.00067178948939631</v>
      </c>
      <c r="NH164" s="800" t="n">
        <v>0.000626102883700024</v>
      </c>
      <c r="NI164" s="800" t="n">
        <v>9.4374739818264E-005</v>
      </c>
      <c r="NJ164" s="800" t="n">
        <v>0.000134485792966845</v>
      </c>
      <c r="NK164" s="800" t="n">
        <v>6.64109969356044E-005</v>
      </c>
      <c r="NL164" s="800" t="n">
        <v>7.68190233939447E-005</v>
      </c>
      <c r="NM164" s="800" t="n">
        <v>0.000105538606983231</v>
      </c>
      <c r="NN164" s="800" t="n">
        <v>4.35537843032261E-005</v>
      </c>
      <c r="NO164" s="800" t="n">
        <v>4.56047968082606E-005</v>
      </c>
      <c r="NP164" s="800" t="n">
        <v>8.95366088684594E-005</v>
      </c>
      <c r="NQ164" s="800" t="n">
        <v>0.000333355606695831</v>
      </c>
      <c r="NR164" s="800" t="n">
        <v>0.000151681504572892</v>
      </c>
      <c r="NS164" s="800" t="n">
        <v>0.000797879164753229</v>
      </c>
      <c r="NT164" s="800" t="n">
        <v>0.000539204331920856</v>
      </c>
      <c r="NU164" s="800" t="n">
        <v>0</v>
      </c>
      <c r="NV164" s="252" t="n">
        <v>0.000377958135616142</v>
      </c>
      <c r="NW164" s="252" t="n">
        <v>0.000224603792172808</v>
      </c>
      <c r="NX164" s="252" t="n">
        <v>0.00016702275248341</v>
      </c>
      <c r="NY164" s="252" t="n">
        <v>0.0435161567501885</v>
      </c>
      <c r="NZ164" s="252" t="n">
        <v>0.0086419598197684</v>
      </c>
      <c r="OA164" s="252" t="n">
        <v>0.000222072447890767</v>
      </c>
      <c r="OB164" s="252" t="n">
        <v>0.000459162344351207</v>
      </c>
      <c r="OC164" s="252" t="n">
        <v>9.93160892027594E-005</v>
      </c>
      <c r="OD164" s="252" t="n">
        <v>0.000646930111508151</v>
      </c>
      <c r="OE164" s="252" t="n">
        <v>0.00193041431473235</v>
      </c>
      <c r="OF164" s="252" t="n">
        <v>0.000315829277842363</v>
      </c>
      <c r="OG164" s="252" t="n">
        <v>0.000245751801291006</v>
      </c>
      <c r="OH164" s="252" t="n">
        <v>0.000235859552983141</v>
      </c>
      <c r="OI164" s="252" t="n">
        <v>0.000250598092281933</v>
      </c>
      <c r="OJ164" s="252" t="n">
        <v>0.000958739814425142</v>
      </c>
      <c r="OK164" s="252" t="n">
        <v>0.00431713663026313</v>
      </c>
      <c r="OL164" s="252" t="n">
        <v>4.58422168455556E-005</v>
      </c>
      <c r="OM164" s="252" t="n">
        <v>0.000275379242943964</v>
      </c>
      <c r="ON164" s="252" t="n">
        <v>0.000241583788612546</v>
      </c>
      <c r="OO164" s="252" t="n">
        <v>0.000468031221731437</v>
      </c>
      <c r="OP164" s="252" t="n">
        <v>0.000664342294655373</v>
      </c>
      <c r="OQ164" s="252" t="n">
        <v>0.000641628209625012</v>
      </c>
      <c r="OR164" s="252" t="n">
        <v>0.000100754907016931</v>
      </c>
      <c r="OS164" s="252" t="n">
        <v>0.000121827194556307</v>
      </c>
      <c r="OT164" s="252" t="n">
        <v>7.33399396262513E-005</v>
      </c>
      <c r="OU164" s="252" t="n">
        <v>7.54990803129571E-005</v>
      </c>
      <c r="OV164" s="252" t="n">
        <v>0.000104844334786037</v>
      </c>
      <c r="OW164" s="252" t="n">
        <v>4.45785927528314E-005</v>
      </c>
      <c r="OX164" s="252" t="n">
        <v>5.17526787487139E-005</v>
      </c>
      <c r="OY164" s="252" t="n">
        <v>9.51059467731025E-005</v>
      </c>
      <c r="OZ164" s="252" t="n">
        <v>0.00033531939841778</v>
      </c>
      <c r="PA164" s="252" t="n">
        <v>0.000162746240803928</v>
      </c>
      <c r="PB164" s="252" t="n">
        <v>0.000801331561464913</v>
      </c>
      <c r="PC164" s="252" t="n">
        <v>0.000550502505988218</v>
      </c>
      <c r="PD164" s="252" t="n">
        <v>0</v>
      </c>
      <c r="PE164" s="800" t="n">
        <v>0.000369660137504948</v>
      </c>
      <c r="PF164" s="800" t="n">
        <v>0.000251645530878735</v>
      </c>
      <c r="PG164" s="800" t="n">
        <v>0.000258811734044585</v>
      </c>
      <c r="PH164" s="800" t="n">
        <v>0.045186486990447</v>
      </c>
      <c r="PI164" s="800" t="n">
        <v>0.00813676430336782</v>
      </c>
      <c r="PJ164" s="800" t="n">
        <v>0.000214317174539825</v>
      </c>
      <c r="PK164" s="800" t="n">
        <v>0.000460793654959263</v>
      </c>
      <c r="PL164" s="800" t="n">
        <v>0.000102069587924335</v>
      </c>
      <c r="PM164" s="800" t="n">
        <v>0.000590776141509142</v>
      </c>
      <c r="PN164" s="800" t="n">
        <v>0.00200780417107683</v>
      </c>
      <c r="PO164" s="800" t="n">
        <v>0.000319533609039512</v>
      </c>
      <c r="PP164" s="800" t="n">
        <v>0.000221306222141227</v>
      </c>
      <c r="PQ164" s="800" t="n">
        <v>0.000232570511486507</v>
      </c>
      <c r="PR164" s="800" t="n">
        <v>0.00024047143568587</v>
      </c>
      <c r="PS164" s="800" t="n">
        <v>0.000901254990445692</v>
      </c>
      <c r="PT164" s="800" t="n">
        <v>0.00467211952082876</v>
      </c>
      <c r="PU164" s="800" t="n">
        <v>4.58730408482034E-005</v>
      </c>
      <c r="PV164" s="800" t="n">
        <v>0.000284069115583665</v>
      </c>
      <c r="PW164" s="800" t="n">
        <v>0.00022002807663744</v>
      </c>
      <c r="PX164" s="800" t="n">
        <v>0.000402522614943243</v>
      </c>
      <c r="PY164" s="800" t="n">
        <v>0.000606134289314062</v>
      </c>
      <c r="PZ164" s="800" t="n">
        <v>0.000647569279462782</v>
      </c>
      <c r="QA164" s="800" t="n">
        <v>9.62736278340952E-005</v>
      </c>
      <c r="QB164" s="800" t="n">
        <v>8.7379873006163E-005</v>
      </c>
      <c r="QC164" s="800" t="n">
        <v>6.84395602302859E-005</v>
      </c>
      <c r="QD164" s="800" t="n">
        <v>7.068052378053E-005</v>
      </c>
      <c r="QE164" s="800" t="n">
        <v>9.76759777319696E-005</v>
      </c>
      <c r="QF164" s="800" t="n">
        <v>4.41695103887446E-005</v>
      </c>
      <c r="QG164" s="800" t="n">
        <v>5.0855514878528E-005</v>
      </c>
      <c r="QH164" s="800" t="n">
        <v>9.07337286884836E-005</v>
      </c>
      <c r="QI164" s="800" t="n">
        <v>0.000329466932836876</v>
      </c>
      <c r="QJ164" s="800" t="n">
        <v>0.000158634546729984</v>
      </c>
      <c r="QK164" s="800" t="n">
        <v>0.000743133681442887</v>
      </c>
      <c r="QL164" s="800" t="n">
        <v>0.000552025971632471</v>
      </c>
      <c r="QM164" s="800" t="n">
        <v>0</v>
      </c>
      <c r="QN164" s="252" t="n">
        <v>0.000344360374222468</v>
      </c>
      <c r="QO164" s="252" t="n">
        <v>0.000284226558014625</v>
      </c>
      <c r="QP164" s="252" t="n">
        <v>0.000184082025295566</v>
      </c>
      <c r="QQ164" s="252" t="n">
        <v>0.0440592224329436</v>
      </c>
      <c r="QR164" s="252" t="n">
        <v>0.00729785608137049</v>
      </c>
      <c r="QS164" s="252" t="n">
        <v>0.000211745977212117</v>
      </c>
      <c r="QT164" s="252" t="n">
        <v>0.000447906532584095</v>
      </c>
      <c r="QU164" s="252" t="n">
        <v>8.40908592756146E-005</v>
      </c>
      <c r="QV164" s="252" t="n">
        <v>0.000561519037548845</v>
      </c>
      <c r="QW164" s="252" t="n">
        <v>0.001965698684163</v>
      </c>
      <c r="QX164" s="252" t="n">
        <v>0.00031714084134063</v>
      </c>
      <c r="QY164" s="252" t="n">
        <v>0.00023071382544529</v>
      </c>
      <c r="QZ164" s="252" t="n">
        <v>0.000253573078332032</v>
      </c>
      <c r="RA164" s="252" t="n">
        <v>0.000228598595756526</v>
      </c>
      <c r="RB164" s="252" t="n">
        <v>0.000908077837038711</v>
      </c>
      <c r="RC164" s="252" t="n">
        <v>0.00456621395727481</v>
      </c>
      <c r="RD164" s="252" t="n">
        <v>5.59039439059619E-005</v>
      </c>
      <c r="RE164" s="252" t="n">
        <v>0.000281151022553026</v>
      </c>
      <c r="RF164" s="252" t="n">
        <v>0.000223258593869208</v>
      </c>
      <c r="RG164" s="252" t="n">
        <v>0.000390393952192975</v>
      </c>
      <c r="RH164" s="252" t="n">
        <v>0.000556790500989231</v>
      </c>
      <c r="RI164" s="252" t="n">
        <v>0.000600181189050198</v>
      </c>
      <c r="RJ164" s="252" t="n">
        <v>0.000101835392195641</v>
      </c>
      <c r="RK164" s="252" t="n">
        <v>8.83993063737342E-005</v>
      </c>
      <c r="RL164" s="252" t="n">
        <v>7.00492117713564E-005</v>
      </c>
      <c r="RM164" s="252" t="n">
        <v>7.45779254756994E-005</v>
      </c>
      <c r="RN164" s="252" t="n">
        <v>9.69786072314377E-005</v>
      </c>
      <c r="RO164" s="252" t="n">
        <v>4.74853243472566E-005</v>
      </c>
      <c r="RP164" s="252" t="n">
        <v>4.67551303102667E-005</v>
      </c>
      <c r="RQ164" s="252" t="n">
        <v>9.4006131228524E-005</v>
      </c>
      <c r="RR164" s="252" t="n">
        <v>0.000347976234404119</v>
      </c>
      <c r="RS164" s="252" t="n">
        <v>0.000159664012704341</v>
      </c>
      <c r="RT164" s="252" t="n">
        <v>0.000733017196267699</v>
      </c>
      <c r="RU164" s="252" t="n">
        <v>0.000566729168625493</v>
      </c>
      <c r="RV164" s="252" t="n">
        <v>0</v>
      </c>
      <c r="RW164" s="800" t="n">
        <v>0.000292707724124053</v>
      </c>
      <c r="RX164" s="800" t="n">
        <v>0.000250344260137203</v>
      </c>
      <c r="RY164" s="800" t="n">
        <v>0.000129719312517427</v>
      </c>
      <c r="RZ164" s="800" t="n">
        <v>0.0407753335116721</v>
      </c>
      <c r="SA164" s="800" t="n">
        <v>0.00647541992529581</v>
      </c>
      <c r="SB164" s="800" t="n">
        <v>0.00018792989555641</v>
      </c>
      <c r="SC164" s="800" t="n">
        <v>0.000418886581304182</v>
      </c>
      <c r="SD164" s="800" t="n">
        <v>7.96479537806186E-005</v>
      </c>
      <c r="SE164" s="800" t="n">
        <v>0.000503055405553772</v>
      </c>
      <c r="SF164" s="800" t="n">
        <v>0.0018132496588298</v>
      </c>
      <c r="SG164" s="800" t="n">
        <v>0.000304687877446651</v>
      </c>
      <c r="SH164" s="800" t="n">
        <v>0.000189949044037121</v>
      </c>
      <c r="SI164" s="800" t="n">
        <v>0.00023626613413265</v>
      </c>
      <c r="SJ164" s="800" t="n">
        <v>0.00022259552971529</v>
      </c>
      <c r="SK164" s="800" t="n">
        <v>0.000905105516976063</v>
      </c>
      <c r="SL164" s="800" t="n">
        <v>0.00426577979921692</v>
      </c>
      <c r="SM164" s="800" t="n">
        <v>5.14307106241566E-005</v>
      </c>
      <c r="SN164" s="800" t="n">
        <v>0.000263969518791692</v>
      </c>
      <c r="SO164" s="800" t="n">
        <v>0.000204120801547652</v>
      </c>
      <c r="SP164" s="800" t="n">
        <v>0.000357541223022566</v>
      </c>
      <c r="SQ164" s="800" t="n">
        <v>0.000475481738796265</v>
      </c>
      <c r="SR164" s="800" t="n">
        <v>0.00051924634738106</v>
      </c>
      <c r="SS164" s="800" t="n">
        <v>9.64667745517385E-005</v>
      </c>
      <c r="ST164" s="800" t="n">
        <v>8.6614935742901E-005</v>
      </c>
      <c r="SU164" s="800" t="n">
        <v>6.51345693296941E-005</v>
      </c>
      <c r="SV164" s="800" t="n">
        <v>6.96132568316383E-005</v>
      </c>
      <c r="SW164" s="800" t="n">
        <v>9.07940993966734E-005</v>
      </c>
      <c r="SX164" s="800" t="n">
        <v>4.31518436082356E-005</v>
      </c>
      <c r="SY164" s="800" t="n">
        <v>4.09360264748185E-005</v>
      </c>
      <c r="SZ164" s="800" t="n">
        <v>8.47444182866836E-005</v>
      </c>
      <c r="TA164" s="800" t="n">
        <v>0.000315043319190638</v>
      </c>
      <c r="TB164" s="800" t="n">
        <v>0.000145191273183532</v>
      </c>
      <c r="TC164" s="800" t="n">
        <v>0.000672800614635214</v>
      </c>
      <c r="TD164" s="800" t="n">
        <v>0.00050944053123356</v>
      </c>
      <c r="TE164" s="800" t="n">
        <v>0</v>
      </c>
    </row>
    <row r="165" customFormat="false" ht="14.4" hidden="false" customHeight="false" outlineLevel="0" collapsed="false">
      <c r="A165" s="800" t="n">
        <v>3.4937981076794E-005</v>
      </c>
      <c r="B165" s="800" t="n">
        <v>1.53627347759078E-005</v>
      </c>
      <c r="C165" s="800" t="n">
        <v>1.82879630051245E-005</v>
      </c>
      <c r="D165" s="800" t="n">
        <v>0.000614117159878008</v>
      </c>
      <c r="E165" s="800" t="n">
        <v>0.0210396139994809</v>
      </c>
      <c r="F165" s="800" t="n">
        <v>6.68539603818346E-005</v>
      </c>
      <c r="G165" s="800" t="n">
        <v>1.89927003444243E-005</v>
      </c>
      <c r="H165" s="800" t="n">
        <v>1.2443698128088E-005</v>
      </c>
      <c r="I165" s="800" t="n">
        <v>2.03411396220458E-005</v>
      </c>
      <c r="J165" s="800" t="n">
        <v>6.30813101445732E-005</v>
      </c>
      <c r="K165" s="800" t="n">
        <v>3.30818247405689E-005</v>
      </c>
      <c r="L165" s="800" t="n">
        <v>3.96714631072116E-005</v>
      </c>
      <c r="M165" s="800" t="n">
        <v>4.00284294418498E-005</v>
      </c>
      <c r="N165" s="800" t="n">
        <v>3.66117604754989E-005</v>
      </c>
      <c r="O165" s="800" t="n">
        <v>0.000115330695917626</v>
      </c>
      <c r="P165" s="800" t="n">
        <v>0.000762104579259932</v>
      </c>
      <c r="Q165" s="800" t="n">
        <v>7.68969190707522E-006</v>
      </c>
      <c r="R165" s="800" t="n">
        <v>2.27599294802361E-005</v>
      </c>
      <c r="S165" s="800" t="n">
        <v>7.58063957929291E-005</v>
      </c>
      <c r="T165" s="800" t="n">
        <v>0.00015024939187117</v>
      </c>
      <c r="U165" s="800" t="n">
        <v>9.0828584882121E-005</v>
      </c>
      <c r="V165" s="800" t="n">
        <v>2.01628391856971E-005</v>
      </c>
      <c r="W165" s="800" t="n">
        <v>1.43007294208402E-005</v>
      </c>
      <c r="X165" s="800" t="n">
        <v>1.1180360430212E-005</v>
      </c>
      <c r="Y165" s="800" t="n">
        <v>1.84944419546362E-005</v>
      </c>
      <c r="Z165" s="800" t="n">
        <v>1.55276941564935E-005</v>
      </c>
      <c r="AA165" s="800" t="n">
        <v>1.60742939339049E-005</v>
      </c>
      <c r="AB165" s="800" t="n">
        <v>5.68659538915822E-006</v>
      </c>
      <c r="AC165" s="800" t="n">
        <v>1.48053812165403E-006</v>
      </c>
      <c r="AD165" s="800" t="n">
        <v>1.23641118641231E-005</v>
      </c>
      <c r="AE165" s="800" t="n">
        <v>4.82121849129703E-005</v>
      </c>
      <c r="AF165" s="800" t="n">
        <v>1.14165581697752E-005</v>
      </c>
      <c r="AG165" s="800" t="n">
        <v>2.99171081359562E-005</v>
      </c>
      <c r="AH165" s="800" t="n">
        <v>4.7231286486301E-005</v>
      </c>
      <c r="AI165" s="800" t="n">
        <v>0</v>
      </c>
      <c r="AJ165" s="252" t="n">
        <v>3.31277248948993E-005</v>
      </c>
      <c r="AK165" s="252" t="n">
        <v>1.65098827078632E-005</v>
      </c>
      <c r="AL165" s="252" t="n">
        <v>2.14344783608746E-005</v>
      </c>
      <c r="AM165" s="252" t="n">
        <v>0.000658070590450914</v>
      </c>
      <c r="AN165" s="252" t="n">
        <v>0.0204385865929219</v>
      </c>
      <c r="AO165" s="252" t="n">
        <v>6.82517100012418E-005</v>
      </c>
      <c r="AP165" s="252" t="n">
        <v>1.99426074508022E-005</v>
      </c>
      <c r="AQ165" s="252" t="n">
        <v>1.32267154675866E-005</v>
      </c>
      <c r="AR165" s="252" t="n">
        <v>2.3639889630767E-005</v>
      </c>
      <c r="AS165" s="252" t="n">
        <v>6.26536109041372E-005</v>
      </c>
      <c r="AT165" s="252" t="n">
        <v>3.41897929192429E-005</v>
      </c>
      <c r="AU165" s="252" t="n">
        <v>4.37162559645484E-005</v>
      </c>
      <c r="AV165" s="252" t="n">
        <v>4.07859572354812E-005</v>
      </c>
      <c r="AW165" s="252" t="n">
        <v>3.79000657230871E-005</v>
      </c>
      <c r="AX165" s="252" t="n">
        <v>0.00011427546489046</v>
      </c>
      <c r="AY165" s="252" t="n">
        <v>0.000727128160053084</v>
      </c>
      <c r="AZ165" s="252" t="n">
        <v>8.35344696093266E-006</v>
      </c>
      <c r="BA165" s="252" t="n">
        <v>2.24822076164876E-005</v>
      </c>
      <c r="BB165" s="252" t="n">
        <v>6.9992848348135E-005</v>
      </c>
      <c r="BC165" s="252" t="n">
        <v>0.000146173059945908</v>
      </c>
      <c r="BD165" s="252" t="n">
        <v>9.2133002997085E-005</v>
      </c>
      <c r="BE165" s="252" t="n">
        <v>1.95716504455182E-005</v>
      </c>
      <c r="BF165" s="252" t="n">
        <v>1.42283178861098E-005</v>
      </c>
      <c r="BG165" s="252" t="n">
        <v>1.06019171744349E-005</v>
      </c>
      <c r="BH165" s="252" t="n">
        <v>1.83429621924339E-005</v>
      </c>
      <c r="BI165" s="252" t="n">
        <v>1.4954518860606E-005</v>
      </c>
      <c r="BJ165" s="252" t="n">
        <v>1.55201762849897E-005</v>
      </c>
      <c r="BK165" s="252" t="n">
        <v>5.16626007788295E-006</v>
      </c>
      <c r="BL165" s="252" t="n">
        <v>2.20299079359235E-006</v>
      </c>
      <c r="BM165" s="252" t="n">
        <v>1.29007751357199E-005</v>
      </c>
      <c r="BN165" s="252" t="n">
        <v>4.3209420641797E-005</v>
      </c>
      <c r="BO165" s="252" t="n">
        <v>1.07824610165779E-005</v>
      </c>
      <c r="BP165" s="252" t="n">
        <v>2.90870462473365E-005</v>
      </c>
      <c r="BQ165" s="252" t="n">
        <v>4.5072024424048E-005</v>
      </c>
      <c r="BR165" s="252" t="n">
        <v>0</v>
      </c>
      <c r="BS165" s="800" t="n">
        <v>3.11690104912809E-005</v>
      </c>
      <c r="BT165" s="800" t="n">
        <v>1.58410236088825E-005</v>
      </c>
      <c r="BU165" s="800" t="n">
        <v>2.60380121477207E-005</v>
      </c>
      <c r="BV165" s="800" t="n">
        <v>0.000708742886788585</v>
      </c>
      <c r="BW165" s="800" t="n">
        <v>0.0195040743068389</v>
      </c>
      <c r="BX165" s="800" t="n">
        <v>6.43426056070414E-005</v>
      </c>
      <c r="BY165" s="800" t="n">
        <v>1.94557096348022E-005</v>
      </c>
      <c r="BZ165" s="800" t="n">
        <v>1.61963145446371E-005</v>
      </c>
      <c r="CA165" s="800" t="n">
        <v>2.6676282482134E-005</v>
      </c>
      <c r="CB165" s="800" t="n">
        <v>6.91205923550082E-005</v>
      </c>
      <c r="CC165" s="800" t="n">
        <v>3.53218944614587E-005</v>
      </c>
      <c r="CD165" s="800" t="n">
        <v>4.21158902089713E-005</v>
      </c>
      <c r="CE165" s="800" t="n">
        <v>3.71873039122186E-005</v>
      </c>
      <c r="CF165" s="800" t="n">
        <v>3.48216624975614E-005</v>
      </c>
      <c r="CG165" s="800" t="n">
        <v>0.000106625191414615</v>
      </c>
      <c r="CH165" s="800" t="n">
        <v>0.000702146334760348</v>
      </c>
      <c r="CI165" s="800" t="n">
        <v>8.97068002825204E-006</v>
      </c>
      <c r="CJ165" s="800" t="n">
        <v>2.42568922865995E-005</v>
      </c>
      <c r="CK165" s="800" t="n">
        <v>7.57337799683838E-005</v>
      </c>
      <c r="CL165" s="800" t="n">
        <v>0.000150514521571531</v>
      </c>
      <c r="CM165" s="800" t="n">
        <v>9.72482289941673E-005</v>
      </c>
      <c r="CN165" s="800" t="n">
        <v>1.96369114992525E-005</v>
      </c>
      <c r="CO165" s="800" t="n">
        <v>1.53343754367894E-005</v>
      </c>
      <c r="CP165" s="800" t="n">
        <v>1.12271119486314E-005</v>
      </c>
      <c r="CQ165" s="800" t="n">
        <v>1.7915280583037E-005</v>
      </c>
      <c r="CR165" s="800" t="n">
        <v>1.50250336722117E-005</v>
      </c>
      <c r="CS165" s="800" t="n">
        <v>1.5373698112963E-005</v>
      </c>
      <c r="CT165" s="800" t="n">
        <v>5.50360842998466E-006</v>
      </c>
      <c r="CU165" s="800" t="n">
        <v>2.20416475232221E-006</v>
      </c>
      <c r="CV165" s="800" t="n">
        <v>1.52273542804023E-005</v>
      </c>
      <c r="CW165" s="800" t="n">
        <v>3.95999971169946E-005</v>
      </c>
      <c r="CX165" s="800" t="n">
        <v>1.08575992367309E-005</v>
      </c>
      <c r="CY165" s="800" t="n">
        <v>2.14125379589299E-005</v>
      </c>
      <c r="CZ165" s="800" t="n">
        <v>4.2986792667187E-005</v>
      </c>
      <c r="DA165" s="800" t="n">
        <v>0</v>
      </c>
      <c r="DB165" s="252" t="n">
        <v>3.58117604423505E-005</v>
      </c>
      <c r="DC165" s="252" t="n">
        <v>1.65274580234984E-005</v>
      </c>
      <c r="DD165" s="252" t="n">
        <v>2.82092892832127E-005</v>
      </c>
      <c r="DE165" s="252" t="n">
        <v>0.000733528931461464</v>
      </c>
      <c r="DF165" s="252" t="n">
        <v>0.0205680398852505</v>
      </c>
      <c r="DG165" s="252" t="n">
        <v>6.72341694871158E-005</v>
      </c>
      <c r="DH165" s="252" t="n">
        <v>2.18900021655221E-005</v>
      </c>
      <c r="DI165" s="252" t="n">
        <v>2.45972100991982E-005</v>
      </c>
      <c r="DJ165" s="252" t="n">
        <v>3.0709958552552E-005</v>
      </c>
      <c r="DK165" s="252" t="n">
        <v>7.5362676124066E-005</v>
      </c>
      <c r="DL165" s="252" t="n">
        <v>3.85381197333168E-005</v>
      </c>
      <c r="DM165" s="252" t="n">
        <v>4.7686359772096E-005</v>
      </c>
      <c r="DN165" s="252" t="n">
        <v>4.19887389703665E-005</v>
      </c>
      <c r="DO165" s="252" t="n">
        <v>3.73452033087404E-005</v>
      </c>
      <c r="DP165" s="252" t="n">
        <v>0.000109265478429976</v>
      </c>
      <c r="DQ165" s="252" t="n">
        <v>0.000780690577144317</v>
      </c>
      <c r="DR165" s="252" t="n">
        <v>1.04365541290038E-005</v>
      </c>
      <c r="DS165" s="252" t="n">
        <v>2.5104627931566E-005</v>
      </c>
      <c r="DT165" s="252" t="n">
        <v>7.18569517802197E-005</v>
      </c>
      <c r="DU165" s="252" t="n">
        <v>0.000153163989437355</v>
      </c>
      <c r="DV165" s="252" t="n">
        <v>9.78935081925825E-005</v>
      </c>
      <c r="DW165" s="252" t="n">
        <v>1.95199993227519E-005</v>
      </c>
      <c r="DX165" s="252" t="n">
        <v>1.64479020341745E-005</v>
      </c>
      <c r="DY165" s="252" t="n">
        <v>1.20084237679183E-005</v>
      </c>
      <c r="DZ165" s="252" t="n">
        <v>1.89544010243009E-005</v>
      </c>
      <c r="EA165" s="252" t="n">
        <v>1.55445116458413E-005</v>
      </c>
      <c r="EB165" s="252" t="n">
        <v>1.43684681908634E-005</v>
      </c>
      <c r="EC165" s="252" t="n">
        <v>5.40648049453987E-006</v>
      </c>
      <c r="ED165" s="252" t="n">
        <v>2.04656591289922E-006</v>
      </c>
      <c r="EE165" s="252" t="n">
        <v>1.53743187840508E-005</v>
      </c>
      <c r="EF165" s="252" t="n">
        <v>4.54106639579537E-005</v>
      </c>
      <c r="EG165" s="252" t="n">
        <v>1.16153860847688E-005</v>
      </c>
      <c r="EH165" s="252" t="n">
        <v>2.75056417197418E-005</v>
      </c>
      <c r="EI165" s="252" t="n">
        <v>4.34980831760449E-005</v>
      </c>
      <c r="EJ165" s="252" t="n">
        <v>0</v>
      </c>
      <c r="EK165" s="800" t="n">
        <v>3.4357354483612E-005</v>
      </c>
      <c r="EL165" s="800" t="n">
        <v>1.44677006724482E-005</v>
      </c>
      <c r="EM165" s="800" t="n">
        <v>2.63766463511719E-005</v>
      </c>
      <c r="EN165" s="800" t="n">
        <v>0.000631672424151108</v>
      </c>
      <c r="EO165" s="800" t="n">
        <v>0.0192378654221348</v>
      </c>
      <c r="EP165" s="800" t="n">
        <v>5.2774055053662E-005</v>
      </c>
      <c r="EQ165" s="800" t="n">
        <v>1.78839445901363E-005</v>
      </c>
      <c r="ER165" s="800" t="n">
        <v>1.2385777964894E-005</v>
      </c>
      <c r="ES165" s="800" t="n">
        <v>2.44602330369142E-005</v>
      </c>
      <c r="ET165" s="800" t="n">
        <v>6.27620638886278E-005</v>
      </c>
      <c r="EU165" s="800" t="n">
        <v>3.11872934006241E-005</v>
      </c>
      <c r="EV165" s="800" t="n">
        <v>3.89778444618181E-005</v>
      </c>
      <c r="EW165" s="800" t="n">
        <v>3.47178006984164E-005</v>
      </c>
      <c r="EX165" s="800" t="n">
        <v>2.87319643626348E-005</v>
      </c>
      <c r="EY165" s="800" t="n">
        <v>8.52676402387453E-005</v>
      </c>
      <c r="EZ165" s="800" t="n">
        <v>0.000775689574190857</v>
      </c>
      <c r="FA165" s="800" t="n">
        <v>9.49930201332276E-006</v>
      </c>
      <c r="FB165" s="800" t="n">
        <v>2.59346452734862E-005</v>
      </c>
      <c r="FC165" s="800" t="n">
        <v>0.000259103811753022</v>
      </c>
      <c r="FD165" s="800" t="n">
        <v>0.00014026592176768</v>
      </c>
      <c r="FE165" s="800" t="n">
        <v>0.000121345533258214</v>
      </c>
      <c r="FF165" s="800" t="n">
        <v>6.06608415832593E-005</v>
      </c>
      <c r="FG165" s="800" t="n">
        <v>2.69630149684942E-005</v>
      </c>
      <c r="FH165" s="800" t="n">
        <v>1.20574426104551E-005</v>
      </c>
      <c r="FI165" s="800" t="n">
        <v>2.571483043733E-005</v>
      </c>
      <c r="FJ165" s="800" t="n">
        <v>1.52925172734184E-005</v>
      </c>
      <c r="FK165" s="800" t="n">
        <v>2.97732608842914E-005</v>
      </c>
      <c r="FL165" s="800" t="n">
        <v>1.39501233973443E-005</v>
      </c>
      <c r="FM165" s="800" t="n">
        <v>3.38969077931396E-006</v>
      </c>
      <c r="FN165" s="800" t="n">
        <v>2.20516678985979E-005</v>
      </c>
      <c r="FO165" s="800" t="n">
        <v>7.50434213367465E-005</v>
      </c>
      <c r="FP165" s="800" t="n">
        <v>3.80607081075628E-005</v>
      </c>
      <c r="FQ165" s="800" t="n">
        <v>4.62473165131354E-005</v>
      </c>
      <c r="FR165" s="800" t="n">
        <v>9.20329813488686E-005</v>
      </c>
      <c r="FS165" s="800" t="n">
        <v>0</v>
      </c>
      <c r="FT165" s="252" t="n">
        <v>3.87125344179946E-005</v>
      </c>
      <c r="FU165" s="252" t="n">
        <v>1.97560350714583E-005</v>
      </c>
      <c r="FV165" s="252" t="n">
        <v>1.48817903182451E-005</v>
      </c>
      <c r="FW165" s="252" t="n">
        <v>0.000803638592566995</v>
      </c>
      <c r="FX165" s="252" t="n">
        <v>0.0248421940395256</v>
      </c>
      <c r="FY165" s="252" t="n">
        <v>7.63216904171255E-005</v>
      </c>
      <c r="FZ165" s="252" t="n">
        <v>2.98076082301306E-005</v>
      </c>
      <c r="GA165" s="252" t="n">
        <v>1.34180678125587E-005</v>
      </c>
      <c r="GB165" s="252" t="n">
        <v>2.56948250399066E-005</v>
      </c>
      <c r="GC165" s="252" t="n">
        <v>8.07356742517279E-005</v>
      </c>
      <c r="GD165" s="252" t="n">
        <v>3.89611732999214E-005</v>
      </c>
      <c r="GE165" s="252" t="n">
        <v>4.60630220180465E-005</v>
      </c>
      <c r="GF165" s="252" t="n">
        <v>4.28186012749627E-005</v>
      </c>
      <c r="GG165" s="252" t="n">
        <v>2.75336029376702E-005</v>
      </c>
      <c r="GH165" s="252" t="n">
        <v>0.00011495716009977</v>
      </c>
      <c r="GI165" s="252" t="n">
        <v>0.000909394460406875</v>
      </c>
      <c r="GJ165" s="252" t="n">
        <v>1.12922922172125E-005</v>
      </c>
      <c r="GK165" s="252" t="n">
        <v>3.36885790124703E-005</v>
      </c>
      <c r="GL165" s="252" t="n">
        <v>0.000284092439305889</v>
      </c>
      <c r="GM165" s="252" t="n">
        <v>0.000180858866447419</v>
      </c>
      <c r="GN165" s="252" t="n">
        <v>0.000152190549842655</v>
      </c>
      <c r="GO165" s="252" t="n">
        <v>7.12892321540179E-005</v>
      </c>
      <c r="GP165" s="252" t="n">
        <v>2.80408050001998E-005</v>
      </c>
      <c r="GQ165" s="252" t="n">
        <v>1.29920051723334E-005</v>
      </c>
      <c r="GR165" s="252" t="n">
        <v>2.68141767822316E-005</v>
      </c>
      <c r="GS165" s="252" t="n">
        <v>1.82216984138274E-005</v>
      </c>
      <c r="GT165" s="252" t="n">
        <v>3.16325034035192E-005</v>
      </c>
      <c r="GU165" s="252" t="n">
        <v>1.36489330235896E-005</v>
      </c>
      <c r="GV165" s="252" t="n">
        <v>4.2193520940807E-006</v>
      </c>
      <c r="GW165" s="252" t="n">
        <v>2.11314999410278E-005</v>
      </c>
      <c r="GX165" s="252" t="n">
        <v>8.28181289268715E-005</v>
      </c>
      <c r="GY165" s="252" t="n">
        <v>3.8518325684398E-005</v>
      </c>
      <c r="GZ165" s="252" t="n">
        <v>5.13235308274536E-005</v>
      </c>
      <c r="HA165" s="252" t="n">
        <v>0.000103950025248582</v>
      </c>
      <c r="HB165" s="252" t="n">
        <v>0</v>
      </c>
      <c r="HC165" s="800" t="n">
        <v>4.44727348419261E-005</v>
      </c>
      <c r="HD165" s="800" t="n">
        <v>1.92569293971251E-005</v>
      </c>
      <c r="HE165" s="800" t="n">
        <v>1.62353624256998E-005</v>
      </c>
      <c r="HF165" s="800" t="n">
        <v>0.000946724156499491</v>
      </c>
      <c r="HG165" s="800" t="n">
        <v>0.0297627232925006</v>
      </c>
      <c r="HH165" s="800" t="n">
        <v>8.60315266527772E-005</v>
      </c>
      <c r="HI165" s="800" t="n">
        <v>3.11580601428986E-005</v>
      </c>
      <c r="HJ165" s="800" t="n">
        <v>1.55870436695915E-005</v>
      </c>
      <c r="HK165" s="800" t="n">
        <v>2.97768658962319E-005</v>
      </c>
      <c r="HL165" s="800" t="n">
        <v>8.58332003397439E-005</v>
      </c>
      <c r="HM165" s="800" t="n">
        <v>4.13643546763096E-005</v>
      </c>
      <c r="HN165" s="800" t="n">
        <v>4.73228606042315E-005</v>
      </c>
      <c r="HO165" s="800" t="n">
        <v>4.31285107189816E-005</v>
      </c>
      <c r="HP165" s="800" t="n">
        <v>3.48928772975233E-005</v>
      </c>
      <c r="HQ165" s="800" t="n">
        <v>0.000115921552655061</v>
      </c>
      <c r="HR165" s="800" t="n">
        <v>0.00100386771993531</v>
      </c>
      <c r="HS165" s="800" t="n">
        <v>1.2659653971689E-005</v>
      </c>
      <c r="HT165" s="800" t="n">
        <v>3.44194247871297E-005</v>
      </c>
      <c r="HU165" s="800" t="n">
        <v>0.000287183715691623</v>
      </c>
      <c r="HV165" s="800" t="n">
        <v>0.000200275535103805</v>
      </c>
      <c r="HW165" s="800" t="n">
        <v>0.000167990914282511</v>
      </c>
      <c r="HX165" s="800" t="n">
        <v>7.39166091438426E-005</v>
      </c>
      <c r="HY165" s="800" t="n">
        <v>2.74779769601709E-005</v>
      </c>
      <c r="HZ165" s="800" t="n">
        <v>1.18645770677273E-005</v>
      </c>
      <c r="IA165" s="800" t="n">
        <v>2.68540377655198E-005</v>
      </c>
      <c r="IB165" s="800" t="n">
        <v>1.77252107445975E-005</v>
      </c>
      <c r="IC165" s="800" t="n">
        <v>3.15151184016793E-005</v>
      </c>
      <c r="ID165" s="800" t="n">
        <v>1.26886412518067E-005</v>
      </c>
      <c r="IE165" s="800" t="n">
        <v>3.30037395538242E-006</v>
      </c>
      <c r="IF165" s="800" t="n">
        <v>2.02177113386713E-005</v>
      </c>
      <c r="IG165" s="800" t="n">
        <v>8.25364701657471E-005</v>
      </c>
      <c r="IH165" s="800" t="n">
        <v>3.74916891877871E-005</v>
      </c>
      <c r="II165" s="800" t="n">
        <v>5.04117453703293E-005</v>
      </c>
      <c r="IJ165" s="800" t="n">
        <v>0.000102906322287032</v>
      </c>
      <c r="IK165" s="800" t="n">
        <v>0</v>
      </c>
      <c r="IL165" s="252" t="n">
        <v>5.72398958546931E-005</v>
      </c>
      <c r="IM165" s="252" t="n">
        <v>5.20181941761854E-005</v>
      </c>
      <c r="IN165" s="252" t="n">
        <v>3.35724720538575E-005</v>
      </c>
      <c r="IO165" s="252" t="n">
        <v>0.000964770936726399</v>
      </c>
      <c r="IP165" s="252" t="n">
        <v>0.0307574490015416</v>
      </c>
      <c r="IQ165" s="252" t="n">
        <v>8.20517528800939E-005</v>
      </c>
      <c r="IR165" s="252" t="n">
        <v>3.35710010682361E-005</v>
      </c>
      <c r="IS165" s="252" t="n">
        <v>1.77472978488974E-005</v>
      </c>
      <c r="IT165" s="252" t="n">
        <v>2.92355286083428E-005</v>
      </c>
      <c r="IU165" s="252" t="n">
        <v>9.52946169913345E-005</v>
      </c>
      <c r="IV165" s="252" t="n">
        <v>4.08111491039874E-005</v>
      </c>
      <c r="IW165" s="252" t="n">
        <v>4.62401561695244E-005</v>
      </c>
      <c r="IX165" s="252" t="n">
        <v>4.71021688189745E-005</v>
      </c>
      <c r="IY165" s="252" t="n">
        <v>4.69447092743919E-005</v>
      </c>
      <c r="IZ165" s="252" t="n">
        <v>0.000126997199670414</v>
      </c>
      <c r="JA165" s="252" t="n">
        <v>0.00116192551433185</v>
      </c>
      <c r="JB165" s="252" t="n">
        <v>1.32123152660733E-005</v>
      </c>
      <c r="JC165" s="252" t="n">
        <v>3.57297597754127E-005</v>
      </c>
      <c r="JD165" s="252" t="n">
        <v>0.000297600401141567</v>
      </c>
      <c r="JE165" s="252" t="n">
        <v>0.000192303353342943</v>
      </c>
      <c r="JF165" s="252" t="n">
        <v>0.000171097116814411</v>
      </c>
      <c r="JG165" s="252" t="n">
        <v>8.08891563198697E-005</v>
      </c>
      <c r="JH165" s="252" t="n">
        <v>2.7145260756843E-005</v>
      </c>
      <c r="JI165" s="252" t="n">
        <v>1.07333624246135E-005</v>
      </c>
      <c r="JJ165" s="252" t="n">
        <v>2.27150385404356E-005</v>
      </c>
      <c r="JK165" s="252" t="n">
        <v>2.00845587188336E-005</v>
      </c>
      <c r="JL165" s="252" t="n">
        <v>2.94608639470516E-005</v>
      </c>
      <c r="JM165" s="252" t="n">
        <v>1.23183854170617E-005</v>
      </c>
      <c r="JN165" s="252" t="n">
        <v>4.35544623409326E-006</v>
      </c>
      <c r="JO165" s="252" t="n">
        <v>2.14175860451073E-005</v>
      </c>
      <c r="JP165" s="252" t="n">
        <v>8.53854329630064E-005</v>
      </c>
      <c r="JQ165" s="252" t="n">
        <v>3.56900831185973E-005</v>
      </c>
      <c r="JR165" s="252" t="n">
        <v>4.930731589495E-005</v>
      </c>
      <c r="JS165" s="252" t="n">
        <v>0.0001153578613485</v>
      </c>
      <c r="JT165" s="252" t="n">
        <v>0</v>
      </c>
      <c r="JU165" s="800" t="n">
        <v>6.18848171427479E-005</v>
      </c>
      <c r="JV165" s="800" t="n">
        <v>5.05410397178985E-005</v>
      </c>
      <c r="JW165" s="800" t="n">
        <v>3.27612258017746E-005</v>
      </c>
      <c r="JX165" s="800" t="n">
        <v>0.000933502899757257</v>
      </c>
      <c r="JY165" s="800" t="n">
        <v>0.0310922774834318</v>
      </c>
      <c r="JZ165" s="800" t="n">
        <v>8.89036062837592E-005</v>
      </c>
      <c r="KA165" s="800" t="n">
        <v>3.53839163927586E-005</v>
      </c>
      <c r="KB165" s="800" t="n">
        <v>1.63214042069857E-005</v>
      </c>
      <c r="KC165" s="800" t="n">
        <v>2.57494053873335E-005</v>
      </c>
      <c r="KD165" s="800" t="n">
        <v>0.000110518177276784</v>
      </c>
      <c r="KE165" s="800" t="n">
        <v>5.18206561435579E-005</v>
      </c>
      <c r="KF165" s="800" t="n">
        <v>4.78849257670921E-005</v>
      </c>
      <c r="KG165" s="800" t="n">
        <v>4.68962329442103E-005</v>
      </c>
      <c r="KH165" s="800" t="n">
        <v>4.86638521080233E-005</v>
      </c>
      <c r="KI165" s="800" t="n">
        <v>0.00012257231598746</v>
      </c>
      <c r="KJ165" s="800" t="n">
        <v>0.0012655967649389</v>
      </c>
      <c r="KK165" s="800" t="n">
        <v>1.29734162027253E-005</v>
      </c>
      <c r="KL165" s="800" t="n">
        <v>3.68178158135332E-005</v>
      </c>
      <c r="KM165" s="800" t="n">
        <v>0.000329060216489347</v>
      </c>
      <c r="KN165" s="800" t="n">
        <v>0.000190318994665095</v>
      </c>
      <c r="KO165" s="800" t="n">
        <v>0.000182268391492969</v>
      </c>
      <c r="KP165" s="800" t="n">
        <v>8.46274016162071E-005</v>
      </c>
      <c r="KQ165" s="800" t="n">
        <v>2.74732312296007E-005</v>
      </c>
      <c r="KR165" s="800" t="n">
        <v>1.00657367321242E-005</v>
      </c>
      <c r="KS165" s="800" t="n">
        <v>2.2153976789432E-005</v>
      </c>
      <c r="KT165" s="800" t="n">
        <v>2.01150668949466E-005</v>
      </c>
      <c r="KU165" s="800" t="n">
        <v>3.05254875761363E-005</v>
      </c>
      <c r="KV165" s="800" t="n">
        <v>1.32176189007354E-005</v>
      </c>
      <c r="KW165" s="800" t="n">
        <v>3.77943582500706E-006</v>
      </c>
      <c r="KX165" s="800" t="n">
        <v>2.43748257593364E-005</v>
      </c>
      <c r="KY165" s="800" t="n">
        <v>9.48884780040384E-005</v>
      </c>
      <c r="KZ165" s="800" t="n">
        <v>3.6280717181976E-005</v>
      </c>
      <c r="LA165" s="800" t="n">
        <v>5.69923598228089E-005</v>
      </c>
      <c r="LB165" s="800" t="n">
        <v>0.000121733539347436</v>
      </c>
      <c r="LC165" s="800" t="n">
        <v>0</v>
      </c>
      <c r="LD165" s="252" t="n">
        <v>6.09568440876384E-005</v>
      </c>
      <c r="LE165" s="252" t="n">
        <v>5.35624477982038E-005</v>
      </c>
      <c r="LF165" s="252" t="n">
        <v>2.77904826997307E-005</v>
      </c>
      <c r="LG165" s="252" t="n">
        <v>0.000904211543172389</v>
      </c>
      <c r="LH165" s="252" t="n">
        <v>0.0329686132919763</v>
      </c>
      <c r="LI165" s="252" t="n">
        <v>6.25546269753697E-005</v>
      </c>
      <c r="LJ165" s="252" t="n">
        <v>3.28458652559894E-005</v>
      </c>
      <c r="LK165" s="252" t="n">
        <v>1.71891085887275E-005</v>
      </c>
      <c r="LL165" s="252" t="n">
        <v>2.42400635602224E-005</v>
      </c>
      <c r="LM165" s="252" t="n">
        <v>9.28800680150012E-005</v>
      </c>
      <c r="LN165" s="252" t="n">
        <v>3.79961201997388E-005</v>
      </c>
      <c r="LO165" s="252" t="n">
        <v>5.42192290674814E-005</v>
      </c>
      <c r="LP165" s="252" t="n">
        <v>4.7710963807826E-005</v>
      </c>
      <c r="LQ165" s="252" t="n">
        <v>4.67601822458231E-005</v>
      </c>
      <c r="LR165" s="252" t="n">
        <v>0.000136527607656476</v>
      </c>
      <c r="LS165" s="252" t="n">
        <v>0.00150001213738513</v>
      </c>
      <c r="LT165" s="252" t="n">
        <v>1.13113746482833E-005</v>
      </c>
      <c r="LU165" s="252" t="n">
        <v>3.72351292521861E-005</v>
      </c>
      <c r="LV165" s="252" t="n">
        <v>0.000343691204756105</v>
      </c>
      <c r="LW165" s="252" t="n">
        <v>0.000172737024709847</v>
      </c>
      <c r="LX165" s="252" t="n">
        <v>0.000172716279049083</v>
      </c>
      <c r="LY165" s="252" t="n">
        <v>8.36675436991476E-005</v>
      </c>
      <c r="LZ165" s="252" t="n">
        <v>2.74911616041542E-005</v>
      </c>
      <c r="MA165" s="252" t="n">
        <v>7.76154526982992E-006</v>
      </c>
      <c r="MB165" s="252" t="n">
        <v>1.75743076705854E-005</v>
      </c>
      <c r="MC165" s="252" t="n">
        <v>2.11613608784125E-005</v>
      </c>
      <c r="MD165" s="252" t="n">
        <v>2.93663170649812E-005</v>
      </c>
      <c r="ME165" s="252" t="n">
        <v>1.08750656568603E-005</v>
      </c>
      <c r="MF165" s="252" t="n">
        <v>2.39308781461321E-006</v>
      </c>
      <c r="MG165" s="252" t="n">
        <v>2.18444696439667E-005</v>
      </c>
      <c r="MH165" s="252" t="n">
        <v>9.80092963628515E-005</v>
      </c>
      <c r="MI165" s="252" t="n">
        <v>4.02025529378712E-005</v>
      </c>
      <c r="MJ165" s="252" t="n">
        <v>5.82618965866751E-005</v>
      </c>
      <c r="MK165" s="252" t="n">
        <v>0.000123892554927015</v>
      </c>
      <c r="ML165" s="252" t="n">
        <v>0</v>
      </c>
      <c r="MM165" s="800" t="n">
        <v>5.69724139426968E-005</v>
      </c>
      <c r="MN165" s="800" t="n">
        <v>4.60941188092588E-005</v>
      </c>
      <c r="MO165" s="800" t="n">
        <v>2.81139694860042E-005</v>
      </c>
      <c r="MP165" s="800" t="n">
        <v>0.000822973064673881</v>
      </c>
      <c r="MQ165" s="800" t="n">
        <v>0.0329715201144682</v>
      </c>
      <c r="MR165" s="800" t="n">
        <v>6.0040593434296E-005</v>
      </c>
      <c r="MS165" s="800" t="n">
        <v>2.26145673138753E-005</v>
      </c>
      <c r="MT165" s="800" t="n">
        <v>1.59032423396547E-005</v>
      </c>
      <c r="MU165" s="800" t="n">
        <v>2.29128339373593E-005</v>
      </c>
      <c r="MV165" s="800" t="n">
        <v>7.65067471177869E-005</v>
      </c>
      <c r="MW165" s="800" t="n">
        <v>3.5646607859533E-005</v>
      </c>
      <c r="MX165" s="800" t="n">
        <v>4.9005546765784E-005</v>
      </c>
      <c r="MY165" s="800" t="n">
        <v>4.38332321644857E-005</v>
      </c>
      <c r="MZ165" s="800" t="n">
        <v>4.38502335274801E-005</v>
      </c>
      <c r="NA165" s="800" t="n">
        <v>0.000133753860948839</v>
      </c>
      <c r="NB165" s="800" t="n">
        <v>0.00158814622958894</v>
      </c>
      <c r="NC165" s="800" t="n">
        <v>1.0786983444659E-005</v>
      </c>
      <c r="ND165" s="800" t="n">
        <v>3.94039522979949E-005</v>
      </c>
      <c r="NE165" s="800" t="n">
        <v>0.000419397361642895</v>
      </c>
      <c r="NF165" s="800" t="n">
        <v>0.000170196916159124</v>
      </c>
      <c r="NG165" s="800" t="n">
        <v>0.000151585023362734</v>
      </c>
      <c r="NH165" s="800" t="n">
        <v>9.86373878675372E-005</v>
      </c>
      <c r="NI165" s="800" t="n">
        <v>2.63305235267166E-005</v>
      </c>
      <c r="NJ165" s="800" t="n">
        <v>6.88521159150611E-006</v>
      </c>
      <c r="NK165" s="800" t="n">
        <v>1.46301998089538E-005</v>
      </c>
      <c r="NL165" s="800" t="n">
        <v>1.91517050869951E-005</v>
      </c>
      <c r="NM165" s="800" t="n">
        <v>2.89640571716595E-005</v>
      </c>
      <c r="NN165" s="800" t="n">
        <v>1.15366236969436E-005</v>
      </c>
      <c r="NO165" s="800" t="n">
        <v>1.94312912575448E-006</v>
      </c>
      <c r="NP165" s="800" t="n">
        <v>1.97891074270713E-005</v>
      </c>
      <c r="NQ165" s="800" t="n">
        <v>9.02546456340784E-005</v>
      </c>
      <c r="NR165" s="800" t="n">
        <v>3.6279286409048E-005</v>
      </c>
      <c r="NS165" s="800" t="n">
        <v>7.3842007364042E-005</v>
      </c>
      <c r="NT165" s="800" t="n">
        <v>0.000125358489931724</v>
      </c>
      <c r="NU165" s="800" t="n">
        <v>0</v>
      </c>
      <c r="NV165" s="252" t="n">
        <v>6.44952722084774E-005</v>
      </c>
      <c r="NW165" s="252" t="n">
        <v>4.73971736746136E-005</v>
      </c>
      <c r="NX165" s="252" t="n">
        <v>3.02965871319911E-005</v>
      </c>
      <c r="NY165" s="252" t="n">
        <v>0.000953739031662811</v>
      </c>
      <c r="NZ165" s="252" t="n">
        <v>0.0379555863839472</v>
      </c>
      <c r="OA165" s="252" t="n">
        <v>7.27254824499172E-005</v>
      </c>
      <c r="OB165" s="252" t="n">
        <v>2.60331224381368E-005</v>
      </c>
      <c r="OC165" s="252" t="n">
        <v>1.86916718583531E-005</v>
      </c>
      <c r="OD165" s="252" t="n">
        <v>2.6634899270676E-005</v>
      </c>
      <c r="OE165" s="252" t="n">
        <v>8.25580497034573E-005</v>
      </c>
      <c r="OF165" s="252" t="n">
        <v>4.0119994478191E-005</v>
      </c>
      <c r="OG165" s="252" t="n">
        <v>4.73249919001503E-005</v>
      </c>
      <c r="OH165" s="252" t="n">
        <v>4.76759442313417E-005</v>
      </c>
      <c r="OI165" s="252" t="n">
        <v>4.82845116078851E-005</v>
      </c>
      <c r="OJ165" s="252" t="n">
        <v>0.000163704792648426</v>
      </c>
      <c r="OK165" s="252" t="n">
        <v>0.00161450942029329</v>
      </c>
      <c r="OL165" s="252" t="n">
        <v>1.3041805164229E-005</v>
      </c>
      <c r="OM165" s="252" t="n">
        <v>4.22810629603884E-005</v>
      </c>
      <c r="ON165" s="252" t="n">
        <v>0.000403289062271144</v>
      </c>
      <c r="OO165" s="252" t="n">
        <v>0.000196713355865401</v>
      </c>
      <c r="OP165" s="252" t="n">
        <v>0.00014701455880772</v>
      </c>
      <c r="OQ165" s="252" t="n">
        <v>0.000100802483317348</v>
      </c>
      <c r="OR165" s="252" t="n">
        <v>2.89444232304318E-005</v>
      </c>
      <c r="OS165" s="252" t="n">
        <v>5.28086411284264E-006</v>
      </c>
      <c r="OT165" s="252" t="n">
        <v>1.58255336042026E-005</v>
      </c>
      <c r="OU165" s="252" t="n">
        <v>2.01605874474645E-005</v>
      </c>
      <c r="OV165" s="252" t="n">
        <v>2.87707458100299E-005</v>
      </c>
      <c r="OW165" s="252" t="n">
        <v>1.22934390477062E-005</v>
      </c>
      <c r="OX165" s="252" t="n">
        <v>2.47436357087984E-006</v>
      </c>
      <c r="OY165" s="252" t="n">
        <v>2.08681713077695E-005</v>
      </c>
      <c r="OZ165" s="252" t="n">
        <v>9.4412045679581E-005</v>
      </c>
      <c r="PA165" s="252" t="n">
        <v>3.74568639268425E-005</v>
      </c>
      <c r="PB165" s="252" t="n">
        <v>7.43364437719255E-005</v>
      </c>
      <c r="PC165" s="252" t="n">
        <v>0.000129378827784508</v>
      </c>
      <c r="PD165" s="252" t="n">
        <v>0</v>
      </c>
      <c r="PE165" s="800" t="n">
        <v>6.49574519751486E-005</v>
      </c>
      <c r="PF165" s="800" t="n">
        <v>5.26018814739311E-005</v>
      </c>
      <c r="PG165" s="800" t="n">
        <v>3.19894740938648E-005</v>
      </c>
      <c r="PH165" s="800" t="n">
        <v>0.00100207451568978</v>
      </c>
      <c r="PI165" s="800" t="n">
        <v>0.0416955925221142</v>
      </c>
      <c r="PJ165" s="800" t="n">
        <v>6.27407685597354E-005</v>
      </c>
      <c r="PK165" s="800" t="n">
        <v>2.65058168815623E-005</v>
      </c>
      <c r="PL165" s="800" t="n">
        <v>2.06208305065744E-005</v>
      </c>
      <c r="PM165" s="800" t="n">
        <v>2.87440568358678E-005</v>
      </c>
      <c r="PN165" s="800" t="n">
        <v>8.40985585514932E-005</v>
      </c>
      <c r="PO165" s="800" t="n">
        <v>4.21771740228301E-005</v>
      </c>
      <c r="PP165" s="800" t="n">
        <v>4.66772163060192E-005</v>
      </c>
      <c r="PQ165" s="800" t="n">
        <v>4.84936731772887E-005</v>
      </c>
      <c r="PR165" s="800" t="n">
        <v>5.02325702985331E-005</v>
      </c>
      <c r="PS165" s="800" t="n">
        <v>0.000180531149562368</v>
      </c>
      <c r="PT165" s="800" t="n">
        <v>0.00179775974579803</v>
      </c>
      <c r="PU165" s="800" t="n">
        <v>1.3958626408444E-005</v>
      </c>
      <c r="PV165" s="800" t="n">
        <v>4.37285939871105E-005</v>
      </c>
      <c r="PW165" s="800" t="n">
        <v>0.000361114843237193</v>
      </c>
      <c r="PX165" s="800" t="n">
        <v>0.00019002035399366</v>
      </c>
      <c r="PY165" s="800" t="n">
        <v>0.000146067582198851</v>
      </c>
      <c r="PZ165" s="800" t="n">
        <v>9.69339150524273E-005</v>
      </c>
      <c r="QA165" s="800" t="n">
        <v>2.93772167333403E-005</v>
      </c>
      <c r="QB165" s="800" t="n">
        <v>4.88763818526969E-006</v>
      </c>
      <c r="QC165" s="800" t="n">
        <v>1.42413104460563E-005</v>
      </c>
      <c r="QD165" s="800" t="n">
        <v>2.06805826049135E-005</v>
      </c>
      <c r="QE165" s="800" t="n">
        <v>2.87073328364803E-005</v>
      </c>
      <c r="QF165" s="800" t="n">
        <v>1.27334000586046E-005</v>
      </c>
      <c r="QG165" s="800" t="n">
        <v>2.89540390298261E-006</v>
      </c>
      <c r="QH165" s="800" t="n">
        <v>2.09180418547554E-005</v>
      </c>
      <c r="QI165" s="800" t="n">
        <v>9.43039247468016E-005</v>
      </c>
      <c r="QJ165" s="800" t="n">
        <v>3.76367694823632E-005</v>
      </c>
      <c r="QK165" s="800" t="n">
        <v>7.12255313690838E-005</v>
      </c>
      <c r="QL165" s="800" t="n">
        <v>0.000124110162736339</v>
      </c>
      <c r="QM165" s="800" t="n">
        <v>0</v>
      </c>
      <c r="QN165" s="252" t="n">
        <v>5.80811866088176E-005</v>
      </c>
      <c r="QO165" s="252" t="n">
        <v>4.36813306488103E-005</v>
      </c>
      <c r="QP165" s="252" t="n">
        <v>2.86456089932276E-005</v>
      </c>
      <c r="QQ165" s="252" t="n">
        <v>0.000894852210860691</v>
      </c>
      <c r="QR165" s="252" t="n">
        <v>0.0354915287669396</v>
      </c>
      <c r="QS165" s="252" t="n">
        <v>5.63167894294709E-005</v>
      </c>
      <c r="QT165" s="252" t="n">
        <v>2.46225250587332E-005</v>
      </c>
      <c r="QU165" s="252" t="n">
        <v>1.6977926076784E-005</v>
      </c>
      <c r="QV165" s="252" t="n">
        <v>2.70291747446218E-005</v>
      </c>
      <c r="QW165" s="252" t="n">
        <v>8.81003775734309E-005</v>
      </c>
      <c r="QX165" s="252" t="n">
        <v>3.68041960746649E-005</v>
      </c>
      <c r="QY165" s="252" t="n">
        <v>4.15078990819301E-005</v>
      </c>
      <c r="QZ165" s="252" t="n">
        <v>4.40716116420392E-005</v>
      </c>
      <c r="RA165" s="252" t="n">
        <v>5.1238155592865E-005</v>
      </c>
      <c r="RB165" s="252" t="n">
        <v>0.000163512055150343</v>
      </c>
      <c r="RC165" s="252" t="n">
        <v>0.00164872719286792</v>
      </c>
      <c r="RD165" s="252" t="n">
        <v>1.19086778367506E-005</v>
      </c>
      <c r="RE165" s="252" t="n">
        <v>4.08464768225343E-005</v>
      </c>
      <c r="RF165" s="252" t="n">
        <v>0.000375192840881344</v>
      </c>
      <c r="RG165" s="252" t="n">
        <v>0.000161238755277139</v>
      </c>
      <c r="RH165" s="252" t="n">
        <v>0.000135566590961767</v>
      </c>
      <c r="RI165" s="252" t="n">
        <v>9.60726173097749E-005</v>
      </c>
      <c r="RJ165" s="252" t="n">
        <v>2.8322296804329E-005</v>
      </c>
      <c r="RK165" s="252" t="n">
        <v>4.34492405371796E-006</v>
      </c>
      <c r="RL165" s="252" t="n">
        <v>1.42757072919377E-005</v>
      </c>
      <c r="RM165" s="252" t="n">
        <v>1.86960036459013E-005</v>
      </c>
      <c r="RN165" s="252" t="n">
        <v>2.65387449045111E-005</v>
      </c>
      <c r="RO165" s="252" t="n">
        <v>1.2900939167701E-005</v>
      </c>
      <c r="RP165" s="252" t="n">
        <v>2.97555012620853E-006</v>
      </c>
      <c r="RQ165" s="252" t="n">
        <v>2.01181860022716E-005</v>
      </c>
      <c r="RR165" s="252" t="n">
        <v>9.20500627144025E-005</v>
      </c>
      <c r="RS165" s="252" t="n">
        <v>3.81870340797674E-005</v>
      </c>
      <c r="RT165" s="252" t="n">
        <v>7.36300910287886E-005</v>
      </c>
      <c r="RU165" s="252" t="n">
        <v>0.000121597706498647</v>
      </c>
      <c r="RV165" s="252" t="n">
        <v>0</v>
      </c>
      <c r="RW165" s="800" t="n">
        <v>4.65420353332185E-005</v>
      </c>
      <c r="RX165" s="800" t="n">
        <v>3.50489831877871E-005</v>
      </c>
      <c r="RY165" s="800" t="n">
        <v>2.5150925446812E-005</v>
      </c>
      <c r="RZ165" s="800" t="n">
        <v>0.000675474969467828</v>
      </c>
      <c r="SA165" s="800" t="n">
        <v>0.0272424707615153</v>
      </c>
      <c r="SB165" s="800" t="n">
        <v>4.06152789072306E-005</v>
      </c>
      <c r="SC165" s="800" t="n">
        <v>2.01008221551089E-005</v>
      </c>
      <c r="SD165" s="800" t="n">
        <v>2.27465060805846E-005</v>
      </c>
      <c r="SE165" s="800" t="n">
        <v>2.35365193853662E-005</v>
      </c>
      <c r="SF165" s="800" t="n">
        <v>7.40909103104498E-005</v>
      </c>
      <c r="SG165" s="800" t="n">
        <v>2.75820920641045E-005</v>
      </c>
      <c r="SH165" s="800" t="n">
        <v>3.0556349649637E-005</v>
      </c>
      <c r="SI165" s="800" t="n">
        <v>3.45015465413787E-005</v>
      </c>
      <c r="SJ165" s="800" t="n">
        <v>4.6325496649008E-005</v>
      </c>
      <c r="SK165" s="800" t="n">
        <v>0.000158279410358902</v>
      </c>
      <c r="SL165" s="800" t="n">
        <v>0.00134217087572356</v>
      </c>
      <c r="SM165" s="800" t="n">
        <v>7.4305705665578E-006</v>
      </c>
      <c r="SN165" s="800" t="n">
        <v>3.26375827221592E-005</v>
      </c>
      <c r="SO165" s="800" t="n">
        <v>0.000336177145520109</v>
      </c>
      <c r="SP165" s="800" t="n">
        <v>0.000117656789161592</v>
      </c>
      <c r="SQ165" s="800" t="n">
        <v>0.000107025839826982</v>
      </c>
      <c r="SR165" s="800" t="n">
        <v>8.48224740326099E-005</v>
      </c>
      <c r="SS165" s="800" t="n">
        <v>2.33419195492047E-005</v>
      </c>
      <c r="ST165" s="800" t="n">
        <v>3.56947032484086E-006</v>
      </c>
      <c r="SU165" s="800" t="n">
        <v>1.25111839112388E-005</v>
      </c>
      <c r="SV165" s="800" t="n">
        <v>1.45555733081473E-005</v>
      </c>
      <c r="SW165" s="800" t="n">
        <v>2.21429897785813E-005</v>
      </c>
      <c r="SX165" s="800" t="n">
        <v>1.09905337429265E-005</v>
      </c>
      <c r="SY165" s="800" t="n">
        <v>2.59801650790361E-006</v>
      </c>
      <c r="SZ165" s="800" t="n">
        <v>1.65454724948124E-005</v>
      </c>
      <c r="TA165" s="800" t="n">
        <v>7.89941634365098E-005</v>
      </c>
      <c r="TB165" s="800" t="n">
        <v>3.39766077370279E-005</v>
      </c>
      <c r="TC165" s="800" t="n">
        <v>6.26611649216498E-005</v>
      </c>
      <c r="TD165" s="800" t="n">
        <v>0.000101997556906445</v>
      </c>
      <c r="TE165" s="800" t="n">
        <v>0</v>
      </c>
    </row>
    <row r="166" customFormat="false" ht="14.4" hidden="false" customHeight="false" outlineLevel="0" collapsed="false">
      <c r="A166" s="800" t="n">
        <v>0.000121423596281995</v>
      </c>
      <c r="B166" s="800" t="n">
        <v>0.000145719153662313</v>
      </c>
      <c r="C166" s="800" t="n">
        <v>0.000128115974086239</v>
      </c>
      <c r="D166" s="800" t="n">
        <v>3.86632912380891E-005</v>
      </c>
      <c r="E166" s="800" t="n">
        <v>7.94610709233359E-005</v>
      </c>
      <c r="F166" s="800" t="n">
        <v>0.0128790034695329</v>
      </c>
      <c r="G166" s="800" t="n">
        <v>0.000513964667370771</v>
      </c>
      <c r="H166" s="800" t="n">
        <v>4.08213230290989E-005</v>
      </c>
      <c r="I166" s="800" t="n">
        <v>0.000121036923717712</v>
      </c>
      <c r="J166" s="800" t="n">
        <v>0.00018366152479754</v>
      </c>
      <c r="K166" s="800" t="n">
        <v>0.000399798579526059</v>
      </c>
      <c r="L166" s="800" t="n">
        <v>0.000211579157475944</v>
      </c>
      <c r="M166" s="800" t="n">
        <v>0.00014061186174982</v>
      </c>
      <c r="N166" s="800" t="n">
        <v>9.66910497648642E-005</v>
      </c>
      <c r="O166" s="800" t="n">
        <v>0.000236401115799614</v>
      </c>
      <c r="P166" s="800" t="n">
        <v>0.00623129357608653</v>
      </c>
      <c r="Q166" s="800" t="n">
        <v>3.62548725484157E-005</v>
      </c>
      <c r="R166" s="800" t="n">
        <v>0.00150139186205515</v>
      </c>
      <c r="S166" s="800" t="n">
        <v>5.05133527295049E-005</v>
      </c>
      <c r="T166" s="800" t="n">
        <v>7.33766743956638E-005</v>
      </c>
      <c r="U166" s="800" t="n">
        <v>7.34118722346246E-005</v>
      </c>
      <c r="V166" s="800" t="n">
        <v>5.21443706408688E-005</v>
      </c>
      <c r="W166" s="800" t="n">
        <v>3.59213936330061E-005</v>
      </c>
      <c r="X166" s="800" t="n">
        <v>1.90820008042882E-005</v>
      </c>
      <c r="Y166" s="800" t="n">
        <v>1.2517529751135E-005</v>
      </c>
      <c r="Z166" s="800" t="n">
        <v>0.000140516793833051</v>
      </c>
      <c r="AA166" s="800" t="n">
        <v>3.69029379725903E-005</v>
      </c>
      <c r="AB166" s="800" t="n">
        <v>1.65834443676067E-005</v>
      </c>
      <c r="AC166" s="800" t="n">
        <v>9.47678496189727E-005</v>
      </c>
      <c r="AD166" s="800" t="n">
        <v>5.55878196664417E-005</v>
      </c>
      <c r="AE166" s="800" t="n">
        <v>5.59229371135776E-005</v>
      </c>
      <c r="AF166" s="800" t="n">
        <v>7.01391882398199E-005</v>
      </c>
      <c r="AG166" s="800" t="n">
        <v>2.27748163740792E-005</v>
      </c>
      <c r="AH166" s="800" t="n">
        <v>0.000248382853025524</v>
      </c>
      <c r="AI166" s="800" t="n">
        <v>0</v>
      </c>
      <c r="AJ166" s="252" t="n">
        <v>0.000122867775182172</v>
      </c>
      <c r="AK166" s="252" t="n">
        <v>0.000153584064619675</v>
      </c>
      <c r="AL166" s="252" t="n">
        <v>0.00011830509829334</v>
      </c>
      <c r="AM166" s="252" t="n">
        <v>4.35761690528014E-005</v>
      </c>
      <c r="AN166" s="252" t="n">
        <v>7.48490365200984E-005</v>
      </c>
      <c r="AO166" s="252" t="n">
        <v>0.0118716223205734</v>
      </c>
      <c r="AP166" s="252" t="n">
        <v>0.0004344415131366</v>
      </c>
      <c r="AQ166" s="252" t="n">
        <v>4.55942945197649E-005</v>
      </c>
      <c r="AR166" s="252" t="n">
        <v>0.000120111849390331</v>
      </c>
      <c r="AS166" s="252" t="n">
        <v>0.000177048160714226</v>
      </c>
      <c r="AT166" s="252" t="n">
        <v>0.000397652019250678</v>
      </c>
      <c r="AU166" s="252" t="n">
        <v>0.000208934737124757</v>
      </c>
      <c r="AV166" s="252" t="n">
        <v>0.000139923027631451</v>
      </c>
      <c r="AW166" s="252" t="n">
        <v>9.82096189081844E-005</v>
      </c>
      <c r="AX166" s="252" t="n">
        <v>0.000226352352436333</v>
      </c>
      <c r="AY166" s="252" t="n">
        <v>0.00582322358329905</v>
      </c>
      <c r="AZ166" s="252" t="n">
        <v>3.6937343250935E-005</v>
      </c>
      <c r="BA166" s="252" t="n">
        <v>0.00147789746404394</v>
      </c>
      <c r="BB166" s="252" t="n">
        <v>5.00716561234706E-005</v>
      </c>
      <c r="BC166" s="252" t="n">
        <v>7.36644239276243E-005</v>
      </c>
      <c r="BD166" s="252" t="n">
        <v>7.1467389034729E-005</v>
      </c>
      <c r="BE166" s="252" t="n">
        <v>5.38913415362622E-005</v>
      </c>
      <c r="BF166" s="252" t="n">
        <v>3.44697478474638E-005</v>
      </c>
      <c r="BG166" s="252" t="n">
        <v>1.8435947275877E-005</v>
      </c>
      <c r="BH166" s="252" t="n">
        <v>1.28436541220108E-005</v>
      </c>
      <c r="BI166" s="252" t="n">
        <v>0.00012303867161375</v>
      </c>
      <c r="BJ166" s="252" t="n">
        <v>3.6797321602152E-005</v>
      </c>
      <c r="BK166" s="252" t="n">
        <v>1.61826421994871E-005</v>
      </c>
      <c r="BL166" s="252" t="n">
        <v>9.62630527525457E-005</v>
      </c>
      <c r="BM166" s="252" t="n">
        <v>5.61650429890422E-005</v>
      </c>
      <c r="BN166" s="252" t="n">
        <v>5.36125173098971E-005</v>
      </c>
      <c r="BO166" s="252" t="n">
        <v>7.29532016000063E-005</v>
      </c>
      <c r="BP166" s="252" t="n">
        <v>2.29050779713697E-005</v>
      </c>
      <c r="BQ166" s="252" t="n">
        <v>0.00023576975130948</v>
      </c>
      <c r="BR166" s="252" t="n">
        <v>0</v>
      </c>
      <c r="BS166" s="800" t="n">
        <v>0.000103094377689196</v>
      </c>
      <c r="BT166" s="800" t="n">
        <v>0.000155990190779036</v>
      </c>
      <c r="BU166" s="800" t="n">
        <v>0.000102128678362648</v>
      </c>
      <c r="BV166" s="800" t="n">
        <v>4.4852794492367E-005</v>
      </c>
      <c r="BW166" s="800" t="n">
        <v>7.42854992134493E-005</v>
      </c>
      <c r="BX166" s="800" t="n">
        <v>0.0100764519391978</v>
      </c>
      <c r="BY166" s="800" t="n">
        <v>0.000349422021050804</v>
      </c>
      <c r="BZ166" s="800" t="n">
        <v>3.87946013368113E-005</v>
      </c>
      <c r="CA166" s="800" t="n">
        <v>0.000104711770955496</v>
      </c>
      <c r="CB166" s="800" t="n">
        <v>0.000157743914027769</v>
      </c>
      <c r="CC166" s="800" t="n">
        <v>0.000363746969684444</v>
      </c>
      <c r="CD166" s="800" t="n">
        <v>0.000178647410696171</v>
      </c>
      <c r="CE166" s="800" t="n">
        <v>0.00012110044394771</v>
      </c>
      <c r="CF166" s="800" t="n">
        <v>8.55641494108662E-005</v>
      </c>
      <c r="CG166" s="800" t="n">
        <v>0.000183769701665643</v>
      </c>
      <c r="CH166" s="800" t="n">
        <v>0.00484507665839972</v>
      </c>
      <c r="CI166" s="800" t="n">
        <v>3.20853851781206E-005</v>
      </c>
      <c r="CJ166" s="800" t="n">
        <v>0.00125828926498985</v>
      </c>
      <c r="CK166" s="800" t="n">
        <v>4.36635549988103E-005</v>
      </c>
      <c r="CL166" s="800" t="n">
        <v>6.68279340289928E-005</v>
      </c>
      <c r="CM166" s="800" t="n">
        <v>6.39445960071283E-005</v>
      </c>
      <c r="CN166" s="800" t="n">
        <v>4.50431886750028E-005</v>
      </c>
      <c r="CO166" s="800" t="n">
        <v>2.99952472240284E-005</v>
      </c>
      <c r="CP166" s="800" t="n">
        <v>1.56919220139934E-005</v>
      </c>
      <c r="CQ166" s="800" t="n">
        <v>1.16070558433426E-005</v>
      </c>
      <c r="CR166" s="800" t="n">
        <v>0.000126629658017135</v>
      </c>
      <c r="CS166" s="800" t="n">
        <v>2.96352849400942E-005</v>
      </c>
      <c r="CT166" s="800" t="n">
        <v>1.36875593507628E-005</v>
      </c>
      <c r="CU166" s="800" t="n">
        <v>7.75568272003053E-005</v>
      </c>
      <c r="CV166" s="800" t="n">
        <v>5.14500927957675E-005</v>
      </c>
      <c r="CW166" s="800" t="n">
        <v>4.51669141549426E-005</v>
      </c>
      <c r="CX166" s="800" t="n">
        <v>6.16888432869594E-005</v>
      </c>
      <c r="CY166" s="800" t="n">
        <v>2.02645576351074E-005</v>
      </c>
      <c r="CZ166" s="800" t="n">
        <v>0.000196034540425275</v>
      </c>
      <c r="DA166" s="800" t="n">
        <v>0</v>
      </c>
      <c r="DB166" s="252" t="n">
        <v>0.000127211453421774</v>
      </c>
      <c r="DC166" s="252" t="n">
        <v>0.000172334748657492</v>
      </c>
      <c r="DD166" s="252" t="n">
        <v>0.000123888133268338</v>
      </c>
      <c r="DE166" s="252" t="n">
        <v>4.60088126591655E-005</v>
      </c>
      <c r="DF166" s="252" t="n">
        <v>7.72750511834737E-005</v>
      </c>
      <c r="DG166" s="252" t="n">
        <v>0.0117002077088158</v>
      </c>
      <c r="DH166" s="252" t="n">
        <v>0.000398960973576497</v>
      </c>
      <c r="DI166" s="252" t="n">
        <v>5.38477054994367E-005</v>
      </c>
      <c r="DJ166" s="252" t="n">
        <v>0.000110594550623097</v>
      </c>
      <c r="DK166" s="252" t="n">
        <v>0.000176327560801795</v>
      </c>
      <c r="DL166" s="252" t="n">
        <v>0.00040291329218996</v>
      </c>
      <c r="DM166" s="252" t="n">
        <v>0.000203952104161649</v>
      </c>
      <c r="DN166" s="252" t="n">
        <v>0.000135394273099973</v>
      </c>
      <c r="DO166" s="252" t="n">
        <v>9.32403941067628E-005</v>
      </c>
      <c r="DP166" s="252" t="n">
        <v>0.000191391425367691</v>
      </c>
      <c r="DQ166" s="252" t="n">
        <v>0.0058583173159861</v>
      </c>
      <c r="DR166" s="252" t="n">
        <v>3.53633137153407E-005</v>
      </c>
      <c r="DS166" s="252" t="n">
        <v>0.00142114488919763</v>
      </c>
      <c r="DT166" s="252" t="n">
        <v>4.80998505055451E-005</v>
      </c>
      <c r="DU166" s="252" t="n">
        <v>7.89476573915207E-005</v>
      </c>
      <c r="DV166" s="252" t="n">
        <v>7.15424183851786E-005</v>
      </c>
      <c r="DW166" s="252" t="n">
        <v>4.91832401097838E-005</v>
      </c>
      <c r="DX166" s="252" t="n">
        <v>3.49269981155099E-005</v>
      </c>
      <c r="DY166" s="252" t="n">
        <v>1.64986653712154E-005</v>
      </c>
      <c r="DZ166" s="252" t="n">
        <v>1.27088485320025E-005</v>
      </c>
      <c r="EA166" s="252" t="n">
        <v>0.00014663133354629</v>
      </c>
      <c r="EB166" s="252" t="n">
        <v>3.11640132103648E-005</v>
      </c>
      <c r="EC166" s="252" t="n">
        <v>1.4925429621324E-005</v>
      </c>
      <c r="ED166" s="252" t="n">
        <v>9.11577267583597E-005</v>
      </c>
      <c r="EE166" s="252" t="n">
        <v>5.68924831759398E-005</v>
      </c>
      <c r="EF166" s="252" t="n">
        <v>5.26251573863425E-005</v>
      </c>
      <c r="EG166" s="252" t="n">
        <v>7.00411444377974E-005</v>
      </c>
      <c r="EH166" s="252" t="n">
        <v>2.11985338556894E-005</v>
      </c>
      <c r="EI166" s="252" t="n">
        <v>0.000212351352996336</v>
      </c>
      <c r="EJ166" s="252" t="n">
        <v>0</v>
      </c>
      <c r="EK166" s="800" t="n">
        <v>0.000132479252515686</v>
      </c>
      <c r="EL166" s="800" t="n">
        <v>0.000165042855408605</v>
      </c>
      <c r="EM166" s="800" t="n">
        <v>0.00012955496063039</v>
      </c>
      <c r="EN166" s="800" t="n">
        <v>4.66568866722276E-005</v>
      </c>
      <c r="EO166" s="800" t="n">
        <v>8.17979285479134E-005</v>
      </c>
      <c r="EP166" s="800" t="n">
        <v>0.0121398342126311</v>
      </c>
      <c r="EQ166" s="800" t="n">
        <v>0.000404457031412614</v>
      </c>
      <c r="ER166" s="800" t="n">
        <v>3.50103228518598E-005</v>
      </c>
      <c r="ES166" s="800" t="n">
        <v>0.000103507035926115</v>
      </c>
      <c r="ET166" s="800" t="n">
        <v>0.000174475146037272</v>
      </c>
      <c r="EU166" s="800" t="n">
        <v>0.000391805281204868</v>
      </c>
      <c r="EV166" s="800" t="n">
        <v>0.000209585441933645</v>
      </c>
      <c r="EW166" s="800" t="n">
        <v>0.000136391800245732</v>
      </c>
      <c r="EX166" s="800" t="n">
        <v>8.61346814294702E-005</v>
      </c>
      <c r="EY166" s="800" t="n">
        <v>0.000185697997831884</v>
      </c>
      <c r="EZ166" s="800" t="n">
        <v>0.00620388173773938</v>
      </c>
      <c r="FA166" s="800" t="n">
        <v>3.79903425287222E-005</v>
      </c>
      <c r="FB166" s="800" t="n">
        <v>0.00143061954245993</v>
      </c>
      <c r="FC166" s="800" t="n">
        <v>4.45203112449484E-005</v>
      </c>
      <c r="FD166" s="800" t="n">
        <v>7.84416015766631E-005</v>
      </c>
      <c r="FE166" s="800" t="n">
        <v>7.03937546600753E-005</v>
      </c>
      <c r="FF166" s="800" t="n">
        <v>4.78916489804973E-005</v>
      </c>
      <c r="FG166" s="800" t="n">
        <v>3.40582026379977E-005</v>
      </c>
      <c r="FH166" s="800" t="n">
        <v>1.31187849416069E-005</v>
      </c>
      <c r="FI166" s="800" t="n">
        <v>1.3457653571877E-005</v>
      </c>
      <c r="FJ166" s="800" t="n">
        <v>0.000142729232017625</v>
      </c>
      <c r="FK166" s="800" t="n">
        <v>2.86605661632912E-005</v>
      </c>
      <c r="FL166" s="800" t="n">
        <v>1.4996107269286E-005</v>
      </c>
      <c r="FM166" s="800" t="n">
        <v>9.0760891870569E-005</v>
      </c>
      <c r="FN166" s="800" t="n">
        <v>5.2631183326261E-005</v>
      </c>
      <c r="FO166" s="800" t="n">
        <v>5.17495764682728E-005</v>
      </c>
      <c r="FP166" s="800" t="n">
        <v>6.98893485933856E-005</v>
      </c>
      <c r="FQ166" s="800" t="n">
        <v>2.00101356267165E-005</v>
      </c>
      <c r="FR166" s="800" t="n">
        <v>0.000208942899957363</v>
      </c>
      <c r="FS166" s="800" t="n">
        <v>0</v>
      </c>
      <c r="FT166" s="252" t="n">
        <v>0.000151492873917842</v>
      </c>
      <c r="FU166" s="252" t="n">
        <v>0.000179404866016323</v>
      </c>
      <c r="FV166" s="252" t="n">
        <v>0.000156212866880169</v>
      </c>
      <c r="FW166" s="252" t="n">
        <v>8.63754655223895E-005</v>
      </c>
      <c r="FX166" s="252" t="n">
        <v>0.000115763649489849</v>
      </c>
      <c r="FY166" s="252" t="n">
        <v>0.0138195631477238</v>
      </c>
      <c r="FZ166" s="252" t="n">
        <v>0.000433289868781826</v>
      </c>
      <c r="GA166" s="252" t="n">
        <v>4.24281664704808E-005</v>
      </c>
      <c r="GB166" s="252" t="n">
        <v>0.000108567454746613</v>
      </c>
      <c r="GC166" s="252" t="n">
        <v>0.000192187486258512</v>
      </c>
      <c r="GD166" s="252" t="n">
        <v>0.000418135439679889</v>
      </c>
      <c r="GE166" s="252" t="n">
        <v>0.000222779754320658</v>
      </c>
      <c r="GF166" s="252" t="n">
        <v>0.000158234009162928</v>
      </c>
      <c r="GG166" s="252" t="n">
        <v>9.15250578990441E-005</v>
      </c>
      <c r="GH166" s="252" t="n">
        <v>0.000197750135903938</v>
      </c>
      <c r="GI166" s="252" t="n">
        <v>0.00637814023266596</v>
      </c>
      <c r="GJ166" s="252" t="n">
        <v>4.13802557244133E-005</v>
      </c>
      <c r="GK166" s="252" t="n">
        <v>0.0017252987618255</v>
      </c>
      <c r="GL166" s="252" t="n">
        <v>4.46980606109989E-005</v>
      </c>
      <c r="GM166" s="252" t="n">
        <v>8.95134541506469E-005</v>
      </c>
      <c r="GN166" s="252" t="n">
        <v>7.21730418139585E-005</v>
      </c>
      <c r="GO166" s="252" t="n">
        <v>8.45525571251345E-005</v>
      </c>
      <c r="GP166" s="252" t="n">
        <v>3.13894484525693E-005</v>
      </c>
      <c r="GQ166" s="252" t="n">
        <v>1.52660789198652E-005</v>
      </c>
      <c r="GR166" s="252" t="n">
        <v>1.2696162096858E-005</v>
      </c>
      <c r="GS166" s="252" t="n">
        <v>0.000120254093247001</v>
      </c>
      <c r="GT166" s="252" t="n">
        <v>3.36927676919084E-005</v>
      </c>
      <c r="GU166" s="252" t="n">
        <v>1.40014967198181E-005</v>
      </c>
      <c r="GV166" s="252" t="n">
        <v>0.000110463850975834</v>
      </c>
      <c r="GW166" s="252" t="n">
        <v>4.83323353025696E-005</v>
      </c>
      <c r="GX166" s="252" t="n">
        <v>4.94818130634788E-005</v>
      </c>
      <c r="GY166" s="252" t="n">
        <v>7.63649689448501E-005</v>
      </c>
      <c r="GZ166" s="252" t="n">
        <v>2.33273664931417E-005</v>
      </c>
      <c r="HA166" s="252" t="n">
        <v>0.000250030976426546</v>
      </c>
      <c r="HB166" s="252" t="n">
        <v>0</v>
      </c>
      <c r="HC166" s="800" t="n">
        <v>0.000169680251905657</v>
      </c>
      <c r="HD166" s="800" t="n">
        <v>0.00016480451548608</v>
      </c>
      <c r="HE166" s="800" t="n">
        <v>0.000153261599300034</v>
      </c>
      <c r="HF166" s="800" t="n">
        <v>7.34346532480152E-005</v>
      </c>
      <c r="HG166" s="800" t="n">
        <v>0.000119754692109175</v>
      </c>
      <c r="HH166" s="800" t="n">
        <v>0.0139536488777539</v>
      </c>
      <c r="HI166" s="800" t="n">
        <v>0.000385767420962125</v>
      </c>
      <c r="HJ166" s="800" t="n">
        <v>4.74772446010606E-005</v>
      </c>
      <c r="HK166" s="800" t="n">
        <v>0.000102420350505813</v>
      </c>
      <c r="HL166" s="800" t="n">
        <v>0.000181687397241307</v>
      </c>
      <c r="HM166" s="800" t="n">
        <v>0.000396758578604222</v>
      </c>
      <c r="HN166" s="800" t="n">
        <v>0.000221887802384568</v>
      </c>
      <c r="HO166" s="800" t="n">
        <v>0.000146414854209443</v>
      </c>
      <c r="HP166" s="800" t="n">
        <v>8.63756374699996E-005</v>
      </c>
      <c r="HQ166" s="800" t="n">
        <v>0.000199281269393852</v>
      </c>
      <c r="HR166" s="800" t="n">
        <v>0.00615353165190181</v>
      </c>
      <c r="HS166" s="800" t="n">
        <v>4.04756971766999E-005</v>
      </c>
      <c r="HT166" s="800" t="n">
        <v>0.00164163018004362</v>
      </c>
      <c r="HU166" s="800" t="n">
        <v>4.47549854131962E-005</v>
      </c>
      <c r="HV166" s="800" t="n">
        <v>7.36836527592163E-005</v>
      </c>
      <c r="HW166" s="800" t="n">
        <v>6.87464615523953E-005</v>
      </c>
      <c r="HX166" s="800" t="n">
        <v>8.94404304375644E-005</v>
      </c>
      <c r="HY166" s="800" t="n">
        <v>2.78827283839458E-005</v>
      </c>
      <c r="HZ166" s="800" t="n">
        <v>1.3870319460524E-005</v>
      </c>
      <c r="IA166" s="800" t="n">
        <v>9.80853929880142E-006</v>
      </c>
      <c r="IB166" s="800" t="n">
        <v>0.000104561652529858</v>
      </c>
      <c r="IC166" s="800" t="n">
        <v>3.04351929371708E-005</v>
      </c>
      <c r="ID166" s="800" t="n">
        <v>1.21298919215445E-005</v>
      </c>
      <c r="IE166" s="800" t="n">
        <v>8.43001574582818E-005</v>
      </c>
      <c r="IF166" s="800" t="n">
        <v>4.87886159528819E-005</v>
      </c>
      <c r="IG166" s="800" t="n">
        <v>4.5135536317899E-005</v>
      </c>
      <c r="IH166" s="800" t="n">
        <v>7.22758428747556E-005</v>
      </c>
      <c r="II166" s="800" t="n">
        <v>2.17690835373986E-005</v>
      </c>
      <c r="IJ166" s="800" t="n">
        <v>0.000224717763252438</v>
      </c>
      <c r="IK166" s="800" t="n">
        <v>0</v>
      </c>
      <c r="IL166" s="252" t="n">
        <v>0.00016524188714948</v>
      </c>
      <c r="IM166" s="252" t="n">
        <v>0.00015119948368092</v>
      </c>
      <c r="IN166" s="252" t="n">
        <v>0.000171934316193625</v>
      </c>
      <c r="IO166" s="252" t="n">
        <v>9.64422477641684E-005</v>
      </c>
      <c r="IP166" s="252" t="n">
        <v>0.000128160109022999</v>
      </c>
      <c r="IQ166" s="252" t="n">
        <v>0.0133654282313599</v>
      </c>
      <c r="IR166" s="252" t="n">
        <v>0.000352132621683132</v>
      </c>
      <c r="IS166" s="252" t="n">
        <v>4.3145799376273E-005</v>
      </c>
      <c r="IT166" s="252" t="n">
        <v>9.59421492431971E-005</v>
      </c>
      <c r="IU166" s="252" t="n">
        <v>0.000170128868091238</v>
      </c>
      <c r="IV166" s="252" t="n">
        <v>0.000370621616866811</v>
      </c>
      <c r="IW166" s="252" t="n">
        <v>0.000220327069353345</v>
      </c>
      <c r="IX166" s="252" t="n">
        <v>0.000140467142840869</v>
      </c>
      <c r="IY166" s="252" t="n">
        <v>8.04763218761054E-005</v>
      </c>
      <c r="IZ166" s="252" t="n">
        <v>0.000189506207702359</v>
      </c>
      <c r="JA166" s="252" t="n">
        <v>0.00593136751007007</v>
      </c>
      <c r="JB166" s="252" t="n">
        <v>3.98188960174311E-005</v>
      </c>
      <c r="JC166" s="252" t="n">
        <v>0.00154237748501882</v>
      </c>
      <c r="JD166" s="252" t="n">
        <v>4.02599671998605E-005</v>
      </c>
      <c r="JE166" s="252" t="n">
        <v>6.91224090161463E-005</v>
      </c>
      <c r="JF166" s="252" t="n">
        <v>6.44621641850482E-005</v>
      </c>
      <c r="JG166" s="252" t="n">
        <v>8.43870749787198E-005</v>
      </c>
      <c r="JH166" s="252" t="n">
        <v>2.63085714545372E-005</v>
      </c>
      <c r="JI166" s="252" t="n">
        <v>1.29666314156528E-005</v>
      </c>
      <c r="JJ166" s="252" t="n">
        <v>8.46417403234946E-006</v>
      </c>
      <c r="JK166" s="252" t="n">
        <v>9.49654649983781E-005</v>
      </c>
      <c r="JL166" s="252" t="n">
        <v>2.53290304470964E-005</v>
      </c>
      <c r="JM166" s="252" t="n">
        <v>1.04282663937896E-005</v>
      </c>
      <c r="JN166" s="252" t="n">
        <v>7.92556597634127E-005</v>
      </c>
      <c r="JO166" s="252" t="n">
        <v>4.46101518196525E-005</v>
      </c>
      <c r="JP166" s="252" t="n">
        <v>4.19801287239475E-005</v>
      </c>
      <c r="JQ166" s="252" t="n">
        <v>6.78468909363788E-005</v>
      </c>
      <c r="JR166" s="252" t="n">
        <v>1.96502778277617E-005</v>
      </c>
      <c r="JS166" s="252" t="n">
        <v>0.000206227756151952</v>
      </c>
      <c r="JT166" s="252" t="n">
        <v>0</v>
      </c>
      <c r="JU166" s="800" t="n">
        <v>0.000184992094164056</v>
      </c>
      <c r="JV166" s="800" t="n">
        <v>0.000172833393083172</v>
      </c>
      <c r="JW166" s="800" t="n">
        <v>0.000170931136636483</v>
      </c>
      <c r="JX166" s="800" t="n">
        <v>7.58785892200124E-005</v>
      </c>
      <c r="JY166" s="800" t="n">
        <v>0.000128848543828939</v>
      </c>
      <c r="JZ166" s="800" t="n">
        <v>0.0147124384646442</v>
      </c>
      <c r="KA166" s="800" t="n">
        <v>0.000383309080320123</v>
      </c>
      <c r="KB166" s="800" t="n">
        <v>3.54911833192565E-005</v>
      </c>
      <c r="KC166" s="800" t="n">
        <v>9.9498057302956E-005</v>
      </c>
      <c r="KD166" s="800" t="n">
        <v>0.000196439160297853</v>
      </c>
      <c r="KE166" s="800" t="n">
        <v>0.000412036055436883</v>
      </c>
      <c r="KF166" s="800" t="n">
        <v>0.000253379022998502</v>
      </c>
      <c r="KG166" s="800" t="n">
        <v>0.000179846175928599</v>
      </c>
      <c r="KH166" s="800" t="n">
        <v>9.53842153359505E-005</v>
      </c>
      <c r="KI166" s="800" t="n">
        <v>0.000221693615089298</v>
      </c>
      <c r="KJ166" s="800" t="n">
        <v>0.00659913554942785</v>
      </c>
      <c r="KK166" s="800" t="n">
        <v>7.1075424478241E-005</v>
      </c>
      <c r="KL166" s="800" t="n">
        <v>0.00165083653440768</v>
      </c>
      <c r="KM166" s="800" t="n">
        <v>4.55321335135712E-005</v>
      </c>
      <c r="KN166" s="800" t="n">
        <v>7.35008376971901E-005</v>
      </c>
      <c r="KO166" s="800" t="n">
        <v>6.80008464128203E-005</v>
      </c>
      <c r="KP166" s="800" t="n">
        <v>9.52748567681003E-005</v>
      </c>
      <c r="KQ166" s="800" t="n">
        <v>3.06584366104879E-005</v>
      </c>
      <c r="KR166" s="800" t="n">
        <v>1.6284286255826E-005</v>
      </c>
      <c r="KS166" s="800" t="n">
        <v>8.70256036880306E-006</v>
      </c>
      <c r="KT166" s="800" t="n">
        <v>9.97255821952211E-005</v>
      </c>
      <c r="KU166" s="800" t="n">
        <v>2.75363779338838E-005</v>
      </c>
      <c r="KV166" s="800" t="n">
        <v>1.06842120962308E-005</v>
      </c>
      <c r="KW166" s="800" t="n">
        <v>8.62713244384067E-005</v>
      </c>
      <c r="KX166" s="800" t="n">
        <v>4.592645809932E-005</v>
      </c>
      <c r="KY166" s="800" t="n">
        <v>4.82732070638367E-005</v>
      </c>
      <c r="KZ166" s="800" t="n">
        <v>7.24588713720556E-005</v>
      </c>
      <c r="LA166" s="800" t="n">
        <v>2.15570935901732E-005</v>
      </c>
      <c r="LB166" s="800" t="n">
        <v>0.000236810688586802</v>
      </c>
      <c r="LC166" s="800" t="n">
        <v>0</v>
      </c>
      <c r="LD166" s="252" t="n">
        <v>0.000195020433501181</v>
      </c>
      <c r="LE166" s="252" t="n">
        <v>0.00018895589251436</v>
      </c>
      <c r="LF166" s="252" t="n">
        <v>0.000176682529281099</v>
      </c>
      <c r="LG166" s="252" t="n">
        <v>9.12968236463885E-005</v>
      </c>
      <c r="LH166" s="252" t="n">
        <v>0.000161643551837502</v>
      </c>
      <c r="LI166" s="252" t="n">
        <v>0.0154983902210282</v>
      </c>
      <c r="LJ166" s="252" t="n">
        <v>0.000375762124918062</v>
      </c>
      <c r="LK166" s="252" t="n">
        <v>5.21540384647964E-005</v>
      </c>
      <c r="LL166" s="252" t="n">
        <v>0.000110433639432995</v>
      </c>
      <c r="LM166" s="252" t="n">
        <v>0.00021681584302027</v>
      </c>
      <c r="LN166" s="252" t="n">
        <v>0.00041000098927</v>
      </c>
      <c r="LO166" s="252" t="n">
        <v>0.0002471008850027</v>
      </c>
      <c r="LP166" s="252" t="n">
        <v>0.00016630465284044</v>
      </c>
      <c r="LQ166" s="252" t="n">
        <v>9.934909837114E-005</v>
      </c>
      <c r="LR166" s="252" t="n">
        <v>0.000233836595201485</v>
      </c>
      <c r="LS166" s="252" t="n">
        <v>0.00708378591696137</v>
      </c>
      <c r="LT166" s="252" t="n">
        <v>5.49983985858461E-005</v>
      </c>
      <c r="LU166" s="252" t="n">
        <v>0.00176596088878324</v>
      </c>
      <c r="LV166" s="252" t="n">
        <v>4.60642643212084E-005</v>
      </c>
      <c r="LW166" s="252" t="n">
        <v>8.16795589911382E-005</v>
      </c>
      <c r="LX166" s="252" t="n">
        <v>7.43372455568177E-005</v>
      </c>
      <c r="LY166" s="252" t="n">
        <v>0.000104556757820521</v>
      </c>
      <c r="LZ166" s="252" t="n">
        <v>3.28368389506291E-005</v>
      </c>
      <c r="MA166" s="252" t="n">
        <v>1.35306882931872E-005</v>
      </c>
      <c r="MB166" s="252" t="n">
        <v>1.00872411677167E-005</v>
      </c>
      <c r="MC166" s="252" t="n">
        <v>0.000109597771813601</v>
      </c>
      <c r="MD166" s="252" t="n">
        <v>2.6932517230057E-005</v>
      </c>
      <c r="ME166" s="252" t="n">
        <v>9.87037757437583E-006</v>
      </c>
      <c r="MF166" s="252" t="n">
        <v>9.90982163822494E-005</v>
      </c>
      <c r="MG166" s="252" t="n">
        <v>4.64292727830283E-005</v>
      </c>
      <c r="MH166" s="252" t="n">
        <v>4.9379498700699E-005</v>
      </c>
      <c r="MI166" s="252" t="n">
        <v>7.30460298771502E-005</v>
      </c>
      <c r="MJ166" s="252" t="n">
        <v>2.14317160090497E-005</v>
      </c>
      <c r="MK166" s="252" t="n">
        <v>0.000241180031423111</v>
      </c>
      <c r="ML166" s="252" t="n">
        <v>0</v>
      </c>
      <c r="MM166" s="800" t="n">
        <v>0.000196038145918312</v>
      </c>
      <c r="MN166" s="800" t="n">
        <v>0.000222925452458331</v>
      </c>
      <c r="MO166" s="800" t="n">
        <v>0.000174751684401061</v>
      </c>
      <c r="MP166" s="800" t="n">
        <v>7.33702654148715E-005</v>
      </c>
      <c r="MQ166" s="800" t="n">
        <v>0.000161892476756251</v>
      </c>
      <c r="MR166" s="800" t="n">
        <v>0.015643936852329</v>
      </c>
      <c r="MS166" s="800" t="n">
        <v>0.000395488641584668</v>
      </c>
      <c r="MT166" s="800" t="n">
        <v>7.78380062016067E-005</v>
      </c>
      <c r="MU166" s="800" t="n">
        <v>0.000113939380789456</v>
      </c>
      <c r="MV166" s="800" t="n">
        <v>0.000227056361896347</v>
      </c>
      <c r="MW166" s="800" t="n">
        <v>0.000417425733812322</v>
      </c>
      <c r="MX166" s="800" t="n">
        <v>0.000255070622242967</v>
      </c>
      <c r="MY166" s="800" t="n">
        <v>0.000168634446862431</v>
      </c>
      <c r="MZ166" s="800" t="n">
        <v>0.000103141399198946</v>
      </c>
      <c r="NA166" s="800" t="n">
        <v>0.000211331495262249</v>
      </c>
      <c r="NB166" s="800" t="n">
        <v>0.0069002413873767</v>
      </c>
      <c r="NC166" s="800" t="n">
        <v>5.90241424197147E-005</v>
      </c>
      <c r="ND166" s="800" t="n">
        <v>0.00170016761120973</v>
      </c>
      <c r="NE166" s="800" t="n">
        <v>5.44051450978855E-005</v>
      </c>
      <c r="NF166" s="800" t="n">
        <v>8.18871394842638E-005</v>
      </c>
      <c r="NG166" s="800" t="n">
        <v>8.32307998710798E-005</v>
      </c>
      <c r="NH166" s="800" t="n">
        <v>0.000153677708822664</v>
      </c>
      <c r="NI166" s="800" t="n">
        <v>2.90931885591622E-005</v>
      </c>
      <c r="NJ166" s="800" t="n">
        <v>1.37568045063941E-005</v>
      </c>
      <c r="NK166" s="800" t="n">
        <v>9.64040288032426E-006</v>
      </c>
      <c r="NL166" s="800" t="n">
        <v>0.000120354353635669</v>
      </c>
      <c r="NM166" s="800" t="n">
        <v>2.76536762500263E-005</v>
      </c>
      <c r="NN166" s="800" t="n">
        <v>1.02782420300283E-005</v>
      </c>
      <c r="NO166" s="800" t="n">
        <v>0.000120201301899783</v>
      </c>
      <c r="NP166" s="800" t="n">
        <v>5.13185613706502E-005</v>
      </c>
      <c r="NQ166" s="800" t="n">
        <v>4.58887870930481E-005</v>
      </c>
      <c r="NR166" s="800" t="n">
        <v>7.31777275558846E-005</v>
      </c>
      <c r="NS166" s="800" t="n">
        <v>2.42411012899642E-005</v>
      </c>
      <c r="NT166" s="800" t="n">
        <v>0.000239137054264125</v>
      </c>
      <c r="NU166" s="800" t="n">
        <v>0</v>
      </c>
      <c r="NV166" s="252" t="n">
        <v>0.000199170521935504</v>
      </c>
      <c r="NW166" s="252" t="n">
        <v>0.000198710656638682</v>
      </c>
      <c r="NX166" s="252" t="n">
        <v>0.000209076159404736</v>
      </c>
      <c r="NY166" s="252" t="n">
        <v>7.60058633895373E-005</v>
      </c>
      <c r="NZ166" s="252" t="n">
        <v>0.000161288114743304</v>
      </c>
      <c r="OA166" s="252" t="n">
        <v>0.0149517912702014</v>
      </c>
      <c r="OB166" s="252" t="n">
        <v>0.00038520224319545</v>
      </c>
      <c r="OC166" s="252" t="n">
        <v>7.56832683518561E-005</v>
      </c>
      <c r="OD166" s="252" t="n">
        <v>0.000112333033738319</v>
      </c>
      <c r="OE166" s="252" t="n">
        <v>0.000225052270773083</v>
      </c>
      <c r="OF166" s="252" t="n">
        <v>0.000397778994121782</v>
      </c>
      <c r="OG166" s="252" t="n">
        <v>0.000255194930084328</v>
      </c>
      <c r="OH166" s="252" t="n">
        <v>0.000169046846628912</v>
      </c>
      <c r="OI166" s="252" t="n">
        <v>0.000102764321938805</v>
      </c>
      <c r="OJ166" s="252" t="n">
        <v>0.000217574045491603</v>
      </c>
      <c r="OK166" s="252" t="n">
        <v>0.00668940712747649</v>
      </c>
      <c r="OL166" s="252" t="n">
        <v>7.51805544263512E-005</v>
      </c>
      <c r="OM166" s="252" t="n">
        <v>0.00169470636825287</v>
      </c>
      <c r="ON166" s="252" t="n">
        <v>5.08584513690549E-005</v>
      </c>
      <c r="OO166" s="252" t="n">
        <v>8.05437417017828E-005</v>
      </c>
      <c r="OP166" s="252" t="n">
        <v>8.71090265298985E-005</v>
      </c>
      <c r="OQ166" s="252" t="n">
        <v>0.00010134813475297</v>
      </c>
      <c r="OR166" s="252" t="n">
        <v>2.904395828879E-005</v>
      </c>
      <c r="OS166" s="252" t="n">
        <v>1.27863289523987E-005</v>
      </c>
      <c r="OT166" s="252" t="n">
        <v>1.08709207318979E-005</v>
      </c>
      <c r="OU166" s="252" t="n">
        <v>0.000101826971240296</v>
      </c>
      <c r="OV166" s="252" t="n">
        <v>2.7627987696025E-005</v>
      </c>
      <c r="OW166" s="252" t="n">
        <v>1.00375047557789E-005</v>
      </c>
      <c r="OX166" s="252" t="n">
        <v>0.000125821346899834</v>
      </c>
      <c r="OY166" s="252" t="n">
        <v>4.95715917457944E-005</v>
      </c>
      <c r="OZ166" s="252" t="n">
        <v>5.04841521742686E-005</v>
      </c>
      <c r="PA166" s="252" t="n">
        <v>7.32358987495968E-005</v>
      </c>
      <c r="PB166" s="252" t="n">
        <v>2.50934558983716E-005</v>
      </c>
      <c r="PC166" s="252" t="n">
        <v>0.00025620472276432</v>
      </c>
      <c r="PD166" s="252" t="n">
        <v>0</v>
      </c>
      <c r="PE166" s="800" t="n">
        <v>0.000219085199117622</v>
      </c>
      <c r="PF166" s="800" t="n">
        <v>0.000206783974100528</v>
      </c>
      <c r="PG166" s="800" t="n">
        <v>0.00023085159541356</v>
      </c>
      <c r="PH166" s="800" t="n">
        <v>8.16948864689916E-005</v>
      </c>
      <c r="PI166" s="800" t="n">
        <v>0.000189004445539016</v>
      </c>
      <c r="PJ166" s="800" t="n">
        <v>0.016123052891477</v>
      </c>
      <c r="PK166" s="800" t="n">
        <v>0.000426311867623882</v>
      </c>
      <c r="PL166" s="800" t="n">
        <v>8.62621844684182E-005</v>
      </c>
      <c r="PM166" s="800" t="n">
        <v>0.000123827592084092</v>
      </c>
      <c r="PN166" s="800" t="n">
        <v>0.000247731928789179</v>
      </c>
      <c r="PO166" s="800" t="n">
        <v>0.000438268331110679</v>
      </c>
      <c r="PP166" s="800" t="n">
        <v>0.000274683896166114</v>
      </c>
      <c r="PQ166" s="800" t="n">
        <v>0.000192026682399413</v>
      </c>
      <c r="PR166" s="800" t="n">
        <v>0.000116465782783197</v>
      </c>
      <c r="PS166" s="800" t="n">
        <v>0.000234511753968092</v>
      </c>
      <c r="PT166" s="800" t="n">
        <v>0.00730035880717153</v>
      </c>
      <c r="PU166" s="800" t="n">
        <v>8.19957048720965E-005</v>
      </c>
      <c r="PV166" s="800" t="n">
        <v>0.00180865015295616</v>
      </c>
      <c r="PW166" s="800" t="n">
        <v>5.4457757726535E-005</v>
      </c>
      <c r="PX166" s="800" t="n">
        <v>8.73256260287306E-005</v>
      </c>
      <c r="PY166" s="800" t="n">
        <v>9.38944803561136E-005</v>
      </c>
      <c r="PZ166" s="800" t="n">
        <v>0.000122682831250714</v>
      </c>
      <c r="QA166" s="800" t="n">
        <v>3.12946450717052E-005</v>
      </c>
      <c r="QB166" s="800" t="n">
        <v>1.29623754669905E-005</v>
      </c>
      <c r="QC166" s="800" t="n">
        <v>1.20484000019926E-005</v>
      </c>
      <c r="QD166" s="800" t="n">
        <v>0.000107222285803762</v>
      </c>
      <c r="QE166" s="800" t="n">
        <v>2.94383149025492E-005</v>
      </c>
      <c r="QF166" s="800" t="n">
        <v>1.00773986018729E-005</v>
      </c>
      <c r="QG166" s="800" t="n">
        <v>0.000146207409446755</v>
      </c>
      <c r="QH166" s="800" t="n">
        <v>5.1767838203088E-005</v>
      </c>
      <c r="QI166" s="800" t="n">
        <v>5.34605733452227E-005</v>
      </c>
      <c r="QJ166" s="800" t="n">
        <v>7.99459713664662E-005</v>
      </c>
      <c r="QK166" s="800" t="n">
        <v>2.50091548725511E-005</v>
      </c>
      <c r="QL166" s="800" t="n">
        <v>0.000240539718156679</v>
      </c>
      <c r="QM166" s="800" t="n">
        <v>0</v>
      </c>
      <c r="QN166" s="252" t="n">
        <v>0.000195766474128255</v>
      </c>
      <c r="QO166" s="252" t="n">
        <v>0.000184605750095062</v>
      </c>
      <c r="QP166" s="252" t="n">
        <v>0.000200233452698471</v>
      </c>
      <c r="QQ166" s="252" t="n">
        <v>7.19745188812986E-005</v>
      </c>
      <c r="QR166" s="252" t="n">
        <v>0.000158553803151696</v>
      </c>
      <c r="QS166" s="252" t="n">
        <v>0.0142872219745402</v>
      </c>
      <c r="QT166" s="252" t="n">
        <v>0.000383799364489336</v>
      </c>
      <c r="QU166" s="252" t="n">
        <v>4.94269129110961E-005</v>
      </c>
      <c r="QV166" s="252" t="n">
        <v>0.000107643270817154</v>
      </c>
      <c r="QW166" s="252" t="n">
        <v>0.000219577725093119</v>
      </c>
      <c r="QX166" s="252" t="n">
        <v>0.000387429545536143</v>
      </c>
      <c r="QY166" s="252" t="n">
        <v>0.000255555394129477</v>
      </c>
      <c r="QZ166" s="252" t="n">
        <v>0.000179372920699705</v>
      </c>
      <c r="RA166" s="252" t="n">
        <v>0.000106000679006122</v>
      </c>
      <c r="RB166" s="252" t="n">
        <v>0.000218177303645814</v>
      </c>
      <c r="RC166" s="252" t="n">
        <v>0.00641908729817608</v>
      </c>
      <c r="RD166" s="252" t="n">
        <v>7.40957203832167E-005</v>
      </c>
      <c r="RE166" s="252" t="n">
        <v>0.00165211108298915</v>
      </c>
      <c r="RF166" s="252" t="n">
        <v>5.22181631610911E-005</v>
      </c>
      <c r="RG166" s="252" t="n">
        <v>7.75052485599456E-005</v>
      </c>
      <c r="RH166" s="252" t="n">
        <v>8.76362302888211E-005</v>
      </c>
      <c r="RI166" s="252" t="n">
        <v>9.16185873645646E-005</v>
      </c>
      <c r="RJ166" s="252" t="n">
        <v>2.8485231417255E-005</v>
      </c>
      <c r="RK166" s="252" t="n">
        <v>1.34771376527404E-005</v>
      </c>
      <c r="RL166" s="252" t="n">
        <v>1.21711576065548E-005</v>
      </c>
      <c r="RM166" s="252" t="n">
        <v>9.49465229063451E-005</v>
      </c>
      <c r="RN166" s="252" t="n">
        <v>2.65644794871303E-005</v>
      </c>
      <c r="RO166" s="252" t="n">
        <v>9.38399431862967E-006</v>
      </c>
      <c r="RP166" s="252" t="n">
        <v>0.000129047034619517</v>
      </c>
      <c r="RQ166" s="252" t="n">
        <v>4.677843653108E-005</v>
      </c>
      <c r="RR166" s="252" t="n">
        <v>4.965071104888E-005</v>
      </c>
      <c r="RS166" s="252" t="n">
        <v>7.18427498532669E-005</v>
      </c>
      <c r="RT166" s="252" t="n">
        <v>2.32896043393783E-005</v>
      </c>
      <c r="RU166" s="252" t="n">
        <v>0.00021303897148681</v>
      </c>
      <c r="RV166" s="252" t="n">
        <v>0</v>
      </c>
      <c r="RW166" s="800" t="n">
        <v>0.000165175038304057</v>
      </c>
      <c r="RX166" s="800" t="n">
        <v>0.000140968550155371</v>
      </c>
      <c r="RY166" s="800" t="n">
        <v>0.000145207616023293</v>
      </c>
      <c r="RZ166" s="800" t="n">
        <v>6.37834898168875E-005</v>
      </c>
      <c r="SA166" s="800" t="n">
        <v>0.000120900633728202</v>
      </c>
      <c r="SB166" s="800" t="n">
        <v>0.0118269864251637</v>
      </c>
      <c r="SC166" s="800" t="n">
        <v>0.000327284336021018</v>
      </c>
      <c r="SD166" s="800" t="n">
        <v>3.68815152856144E-005</v>
      </c>
      <c r="SE166" s="800" t="n">
        <v>9.05276716916393E-005</v>
      </c>
      <c r="SF166" s="800" t="n">
        <v>0.000184139085005829</v>
      </c>
      <c r="SG166" s="800" t="n">
        <v>0.000329221114643126</v>
      </c>
      <c r="SH166" s="800" t="n">
        <v>0.000208474853825404</v>
      </c>
      <c r="SI166" s="800" t="n">
        <v>0.000157944035440137</v>
      </c>
      <c r="SJ166" s="800" t="n">
        <v>9.45045818325347E-005</v>
      </c>
      <c r="SK166" s="800" t="n">
        <v>0.000199928507080501</v>
      </c>
      <c r="SL166" s="800" t="n">
        <v>0.00547233511455034</v>
      </c>
      <c r="SM166" s="800" t="n">
        <v>6.76139784334797E-005</v>
      </c>
      <c r="SN166" s="800" t="n">
        <v>0.00135615188996409</v>
      </c>
      <c r="SO166" s="800" t="n">
        <v>4.27552828092918E-005</v>
      </c>
      <c r="SP166" s="800" t="n">
        <v>6.29761120748944E-005</v>
      </c>
      <c r="SQ166" s="800" t="n">
        <v>7.54015571196267E-005</v>
      </c>
      <c r="SR166" s="800" t="n">
        <v>7.00397833382501E-005</v>
      </c>
      <c r="SS166" s="800" t="n">
        <v>2.39487075632598E-005</v>
      </c>
      <c r="ST166" s="800" t="n">
        <v>1.21274330415166E-005</v>
      </c>
      <c r="SU166" s="800" t="n">
        <v>1.19724172259459E-005</v>
      </c>
      <c r="SV166" s="800" t="n">
        <v>7.87730748594422E-005</v>
      </c>
      <c r="SW166" s="800" t="n">
        <v>2.2403050923277E-005</v>
      </c>
      <c r="SX166" s="800" t="n">
        <v>8.30682637099096E-006</v>
      </c>
      <c r="SY166" s="800" t="n">
        <v>9.79548134648841E-005</v>
      </c>
      <c r="SZ166" s="800" t="n">
        <v>3.8259548756549E-005</v>
      </c>
      <c r="TA166" s="800" t="n">
        <v>4.58879759706378E-005</v>
      </c>
      <c r="TB166" s="800" t="n">
        <v>6.60052010898588E-005</v>
      </c>
      <c r="TC166" s="800" t="n">
        <v>2.07955631378783E-005</v>
      </c>
      <c r="TD166" s="800" t="n">
        <v>0.000179029555574712</v>
      </c>
      <c r="TE166" s="800" t="n">
        <v>0</v>
      </c>
    </row>
    <row r="167" customFormat="false" ht="14.4" hidden="false" customHeight="false" outlineLevel="0" collapsed="false">
      <c r="A167" s="800" t="n">
        <v>0.000184477819011082</v>
      </c>
      <c r="B167" s="800" t="n">
        <v>0.000366990761825996</v>
      </c>
      <c r="C167" s="800" t="n">
        <v>0.00162853903217514</v>
      </c>
      <c r="D167" s="800" t="n">
        <v>0.000630316169765998</v>
      </c>
      <c r="E167" s="800" t="n">
        <v>0.000757823829083184</v>
      </c>
      <c r="F167" s="800" t="n">
        <v>0.000689856984510451</v>
      </c>
      <c r="G167" s="800" t="n">
        <v>0.0140562436229095</v>
      </c>
      <c r="H167" s="800" t="n">
        <v>0.00019245201412688</v>
      </c>
      <c r="I167" s="800" t="n">
        <v>0.00151458176415586</v>
      </c>
      <c r="J167" s="800" t="n">
        <v>0.00115608152099524</v>
      </c>
      <c r="K167" s="800" t="n">
        <v>0.000913849476979165</v>
      </c>
      <c r="L167" s="800" t="n">
        <v>0.000378811435639744</v>
      </c>
      <c r="M167" s="800" t="n">
        <v>0.000606990036850679</v>
      </c>
      <c r="N167" s="800" t="n">
        <v>0.00116774563325624</v>
      </c>
      <c r="O167" s="800" t="n">
        <v>0.000333736572331773</v>
      </c>
      <c r="P167" s="800" t="n">
        <v>0.00113364080031947</v>
      </c>
      <c r="Q167" s="800" t="n">
        <v>0.000207290111001441</v>
      </c>
      <c r="R167" s="800" t="n">
        <v>0.000275763032940693</v>
      </c>
      <c r="S167" s="800" t="n">
        <v>0.000515536040846364</v>
      </c>
      <c r="T167" s="800" t="n">
        <v>0.000934108818085143</v>
      </c>
      <c r="U167" s="800" t="n">
        <v>0.0009458471840707</v>
      </c>
      <c r="V167" s="800" t="n">
        <v>0.000377451927175263</v>
      </c>
      <c r="W167" s="800" t="n">
        <v>0.000322859625662979</v>
      </c>
      <c r="X167" s="800" t="n">
        <v>0.000328900120016845</v>
      </c>
      <c r="Y167" s="800" t="n">
        <v>0.000298933325257849</v>
      </c>
      <c r="Z167" s="800" t="n">
        <v>0.000625014235311902</v>
      </c>
      <c r="AA167" s="800" t="n">
        <v>0.000589087017814114</v>
      </c>
      <c r="AB167" s="800" t="n">
        <v>0.000658864443458007</v>
      </c>
      <c r="AC167" s="800" t="n">
        <v>0.000150653211646623</v>
      </c>
      <c r="AD167" s="800" t="n">
        <v>0.000931580631056122</v>
      </c>
      <c r="AE167" s="800" t="n">
        <v>0.000607801686980451</v>
      </c>
      <c r="AF167" s="800" t="n">
        <v>0.000388854801061426</v>
      </c>
      <c r="AG167" s="800" t="n">
        <v>0.000380384809588512</v>
      </c>
      <c r="AH167" s="800" t="n">
        <v>0.000536131836883321</v>
      </c>
      <c r="AI167" s="800" t="n">
        <v>0</v>
      </c>
      <c r="AJ167" s="252" t="n">
        <v>0.000169114976263603</v>
      </c>
      <c r="AK167" s="252" t="n">
        <v>0.000320808997488656</v>
      </c>
      <c r="AL167" s="252" t="n">
        <v>0.00144201831972721</v>
      </c>
      <c r="AM167" s="252" t="n">
        <v>0.000585620504275581</v>
      </c>
      <c r="AN167" s="252" t="n">
        <v>0.000673800268229019</v>
      </c>
      <c r="AO167" s="252" t="n">
        <v>0.000611746928609913</v>
      </c>
      <c r="AP167" s="252" t="n">
        <v>0.0119304372558672</v>
      </c>
      <c r="AQ167" s="252" t="n">
        <v>0.000162503851700917</v>
      </c>
      <c r="AR167" s="252" t="n">
        <v>0.00139540206267456</v>
      </c>
      <c r="AS167" s="252" t="n">
        <v>0.00104588597935993</v>
      </c>
      <c r="AT167" s="252" t="n">
        <v>0.000831289711346101</v>
      </c>
      <c r="AU167" s="252" t="n">
        <v>0.000353569191276672</v>
      </c>
      <c r="AV167" s="252" t="n">
        <v>0.000549435038879647</v>
      </c>
      <c r="AW167" s="252" t="n">
        <v>0.00111051093683729</v>
      </c>
      <c r="AX167" s="252" t="n">
        <v>0.000314573375549228</v>
      </c>
      <c r="AY167" s="252" t="n">
        <v>0.00100461945685233</v>
      </c>
      <c r="AZ167" s="252" t="n">
        <v>0.000190889800968978</v>
      </c>
      <c r="BA167" s="252" t="n">
        <v>0.000259829445998532</v>
      </c>
      <c r="BB167" s="252" t="n">
        <v>0.000447396931217053</v>
      </c>
      <c r="BC167" s="252" t="n">
        <v>0.000816971040950298</v>
      </c>
      <c r="BD167" s="252" t="n">
        <v>0.000823527007066963</v>
      </c>
      <c r="BE167" s="252" t="n">
        <v>0.000332556943188554</v>
      </c>
      <c r="BF167" s="252" t="n">
        <v>0.000287227506603078</v>
      </c>
      <c r="BG167" s="252" t="n">
        <v>0.000274213201109072</v>
      </c>
      <c r="BH167" s="252" t="n">
        <v>0.000272521382698921</v>
      </c>
      <c r="BI167" s="252" t="n">
        <v>0.000547284868961708</v>
      </c>
      <c r="BJ167" s="252" t="n">
        <v>0.000558622120618132</v>
      </c>
      <c r="BK167" s="252" t="n">
        <v>0.000609909308642934</v>
      </c>
      <c r="BL167" s="252" t="n">
        <v>0.000142953417589462</v>
      </c>
      <c r="BM167" s="252" t="n">
        <v>0.000865897130253032</v>
      </c>
      <c r="BN167" s="252" t="n">
        <v>0.000549411146151883</v>
      </c>
      <c r="BO167" s="252" t="n">
        <v>0.000374091994931219</v>
      </c>
      <c r="BP167" s="252" t="n">
        <v>0.000357038809703106</v>
      </c>
      <c r="BQ167" s="252" t="n">
        <v>0.000488618343883567</v>
      </c>
      <c r="BR167" s="252" t="n">
        <v>0</v>
      </c>
      <c r="BS167" s="800" t="n">
        <v>0.000157263029296625</v>
      </c>
      <c r="BT167" s="800" t="n">
        <v>0.000277144157382731</v>
      </c>
      <c r="BU167" s="800" t="n">
        <v>0.00124393934207865</v>
      </c>
      <c r="BV167" s="800" t="n">
        <v>0.0005640047592364</v>
      </c>
      <c r="BW167" s="800" t="n">
        <v>0.000569782508516093</v>
      </c>
      <c r="BX167" s="800" t="n">
        <v>0.000535706887923844</v>
      </c>
      <c r="BY167" s="800" t="n">
        <v>0.0101835900245366</v>
      </c>
      <c r="BZ167" s="800" t="n">
        <v>0.000160360205299815</v>
      </c>
      <c r="CA167" s="800" t="n">
        <v>0.0012370800595828</v>
      </c>
      <c r="CB167" s="800" t="n">
        <v>0.00092296771502136</v>
      </c>
      <c r="CC167" s="800" t="n">
        <v>0.000732699882267192</v>
      </c>
      <c r="CD167" s="800" t="n">
        <v>0.000329724843421688</v>
      </c>
      <c r="CE167" s="800" t="n">
        <v>0.000505813276218993</v>
      </c>
      <c r="CF167" s="800" t="n">
        <v>0.00106960965302908</v>
      </c>
      <c r="CG167" s="800" t="n">
        <v>0.000294876088392403</v>
      </c>
      <c r="CH167" s="800" t="n">
        <v>0.0008968266916956</v>
      </c>
      <c r="CI167" s="800" t="n">
        <v>0.000210439834976478</v>
      </c>
      <c r="CJ167" s="800" t="n">
        <v>0.00025135928862572</v>
      </c>
      <c r="CK167" s="800" t="n">
        <v>0.000418570670530845</v>
      </c>
      <c r="CL167" s="800" t="n">
        <v>0.000728552392187379</v>
      </c>
      <c r="CM167" s="800" t="n">
        <v>0.000738590765141692</v>
      </c>
      <c r="CN167" s="800" t="n">
        <v>0.000290370325275352</v>
      </c>
      <c r="CO167" s="800" t="n">
        <v>0.000271078412644369</v>
      </c>
      <c r="CP167" s="800" t="n">
        <v>0.000275659493897712</v>
      </c>
      <c r="CQ167" s="800" t="n">
        <v>0.000259098410948429</v>
      </c>
      <c r="CR167" s="800" t="n">
        <v>0.000520216239205914</v>
      </c>
      <c r="CS167" s="800" t="n">
        <v>0.000546167192587061</v>
      </c>
      <c r="CT167" s="800" t="n">
        <v>0.00055835839294631</v>
      </c>
      <c r="CU167" s="800" t="n">
        <v>0.000137065355196828</v>
      </c>
      <c r="CV167" s="800" t="n">
        <v>0.000857136235821</v>
      </c>
      <c r="CW167" s="800" t="n">
        <v>0.000496258416024752</v>
      </c>
      <c r="CX167" s="800" t="n">
        <v>0.000328869743058068</v>
      </c>
      <c r="CY167" s="800" t="n">
        <v>0.000321913940307109</v>
      </c>
      <c r="CZ167" s="800" t="n">
        <v>0.000445891354730951</v>
      </c>
      <c r="DA167" s="800" t="n">
        <v>0</v>
      </c>
      <c r="DB167" s="252" t="n">
        <v>0.000171426964805861</v>
      </c>
      <c r="DC167" s="252" t="n">
        <v>0.000281224085310266</v>
      </c>
      <c r="DD167" s="252" t="n">
        <v>0.00145926432937993</v>
      </c>
      <c r="DE167" s="252" t="n">
        <v>0.000610432710866812</v>
      </c>
      <c r="DF167" s="252" t="n">
        <v>0.000652291391888305</v>
      </c>
      <c r="DG167" s="252" t="n">
        <v>0.000621680097091544</v>
      </c>
      <c r="DH167" s="252" t="n">
        <v>0.011653291952941</v>
      </c>
      <c r="DI167" s="252" t="n">
        <v>0.00025484819092968</v>
      </c>
      <c r="DJ167" s="252" t="n">
        <v>0.00138238377605726</v>
      </c>
      <c r="DK167" s="252" t="n">
        <v>0.00104567860418869</v>
      </c>
      <c r="DL167" s="252" t="n">
        <v>0.000816930290897283</v>
      </c>
      <c r="DM167" s="252" t="n">
        <v>0.000359567724927671</v>
      </c>
      <c r="DN167" s="252" t="n">
        <v>0.000526363490098145</v>
      </c>
      <c r="DO167" s="252" t="n">
        <v>0.00107567852106274</v>
      </c>
      <c r="DP167" s="252" t="n">
        <v>0.000316257235272442</v>
      </c>
      <c r="DQ167" s="252" t="n">
        <v>0.000988872965154699</v>
      </c>
      <c r="DR167" s="252" t="n">
        <v>0.000203620211990497</v>
      </c>
      <c r="DS167" s="252" t="n">
        <v>0.000267563090681215</v>
      </c>
      <c r="DT167" s="252" t="n">
        <v>0.000440153327060848</v>
      </c>
      <c r="DU167" s="252" t="n">
        <v>0.000799400638225259</v>
      </c>
      <c r="DV167" s="252" t="n">
        <v>0.000799359924719891</v>
      </c>
      <c r="DW167" s="252" t="n">
        <v>0.000316879617502895</v>
      </c>
      <c r="DX167" s="252" t="n">
        <v>0.000277269482690718</v>
      </c>
      <c r="DY167" s="252" t="n">
        <v>0.000269228813062833</v>
      </c>
      <c r="DZ167" s="252" t="n">
        <v>0.000247971353739192</v>
      </c>
      <c r="EA167" s="252" t="n">
        <v>0.000529003025816246</v>
      </c>
      <c r="EB167" s="252" t="n">
        <v>0.000534586721318611</v>
      </c>
      <c r="EC167" s="252" t="n">
        <v>0.000548751172287443</v>
      </c>
      <c r="ED167" s="252" t="n">
        <v>0.000138612300022294</v>
      </c>
      <c r="EE167" s="252" t="n">
        <v>0.000881333727338599</v>
      </c>
      <c r="EF167" s="252" t="n">
        <v>0.000526805970662853</v>
      </c>
      <c r="EG167" s="252" t="n">
        <v>0.000356032918897601</v>
      </c>
      <c r="EH167" s="252" t="n">
        <v>0.000359771548816088</v>
      </c>
      <c r="EI167" s="252" t="n">
        <v>0.000458397835763042</v>
      </c>
      <c r="EJ167" s="252" t="n">
        <v>0</v>
      </c>
      <c r="EK167" s="800" t="n">
        <v>0.000175368717085186</v>
      </c>
      <c r="EL167" s="800" t="n">
        <v>0.000309093894615726</v>
      </c>
      <c r="EM167" s="800" t="n">
        <v>0.00148229454792277</v>
      </c>
      <c r="EN167" s="800" t="n">
        <v>0.000629829488213495</v>
      </c>
      <c r="EO167" s="800" t="n">
        <v>0.000702355443957558</v>
      </c>
      <c r="EP167" s="800" t="n">
        <v>0.000594716871103498</v>
      </c>
      <c r="EQ167" s="800" t="n">
        <v>0.0119509891236681</v>
      </c>
      <c r="ER167" s="800" t="n">
        <v>0.000176766240114852</v>
      </c>
      <c r="ES167" s="800" t="n">
        <v>0.00142265783021687</v>
      </c>
      <c r="ET167" s="800" t="n">
        <v>0.00107384057166152</v>
      </c>
      <c r="EU167" s="800" t="n">
        <v>0.000813755104336359</v>
      </c>
      <c r="EV167" s="800" t="n">
        <v>0.000364659943145158</v>
      </c>
      <c r="EW167" s="800" t="n">
        <v>0.000551867295388359</v>
      </c>
      <c r="EX167" s="800" t="n">
        <v>0.00109357503507769</v>
      </c>
      <c r="EY167" s="800" t="n">
        <v>0.000314713099816408</v>
      </c>
      <c r="EZ167" s="800" t="n">
        <v>0.00100131748259306</v>
      </c>
      <c r="FA167" s="800" t="n">
        <v>0.000223644593141081</v>
      </c>
      <c r="FB167" s="800" t="n">
        <v>0.000275411087912383</v>
      </c>
      <c r="FC167" s="800" t="n">
        <v>0.00043711526099409</v>
      </c>
      <c r="FD167" s="800" t="n">
        <v>0.000826117546234692</v>
      </c>
      <c r="FE167" s="800" t="n">
        <v>0.000816465901368709</v>
      </c>
      <c r="FF167" s="800" t="n">
        <v>0.000322756998988702</v>
      </c>
      <c r="FG167" s="800" t="n">
        <v>0.000283952482138047</v>
      </c>
      <c r="FH167" s="800" t="n">
        <v>0.000281423569756772</v>
      </c>
      <c r="FI167" s="800" t="n">
        <v>0.000258109802479863</v>
      </c>
      <c r="FJ167" s="800" t="n">
        <v>0.000525633608347508</v>
      </c>
      <c r="FK167" s="800" t="n">
        <v>0.000566407272511594</v>
      </c>
      <c r="FL167" s="800" t="n">
        <v>0.000564376153494746</v>
      </c>
      <c r="FM167" s="800" t="n">
        <v>0.000145270844145717</v>
      </c>
      <c r="FN167" s="800" t="n">
        <v>0.000899320881239438</v>
      </c>
      <c r="FO167" s="800" t="n">
        <v>0.00055458083393189</v>
      </c>
      <c r="FP167" s="800" t="n">
        <v>0.000360425548491391</v>
      </c>
      <c r="FQ167" s="800" t="n">
        <v>0.000364989271820946</v>
      </c>
      <c r="FR167" s="800" t="n">
        <v>0.000456615924688748</v>
      </c>
      <c r="FS167" s="800" t="n">
        <v>0</v>
      </c>
      <c r="FT167" s="252" t="n">
        <v>0.000180368697029265</v>
      </c>
      <c r="FU167" s="252" t="n">
        <v>0.000304766749341146</v>
      </c>
      <c r="FV167" s="252" t="n">
        <v>0.00171886044544552</v>
      </c>
      <c r="FW167" s="252" t="n">
        <v>0.000684606907383309</v>
      </c>
      <c r="FX167" s="252" t="n">
        <v>0.000707347202540011</v>
      </c>
      <c r="FY167" s="252" t="n">
        <v>0.000741780623986458</v>
      </c>
      <c r="FZ167" s="252" t="n">
        <v>0.014173365574606</v>
      </c>
      <c r="GA167" s="252" t="n">
        <v>0.00012635145155303</v>
      </c>
      <c r="GB167" s="252" t="n">
        <v>0.00151605370093843</v>
      </c>
      <c r="GC167" s="252" t="n">
        <v>0.00121798471887769</v>
      </c>
      <c r="GD167" s="252" t="n">
        <v>0.000901170671065098</v>
      </c>
      <c r="GE167" s="252" t="n">
        <v>0.00037942022306247</v>
      </c>
      <c r="GF167" s="252" t="n">
        <v>0.000603425190352905</v>
      </c>
      <c r="GG167" s="252" t="n">
        <v>0.00115876210746922</v>
      </c>
      <c r="GH167" s="252" t="n">
        <v>0.000342072403917211</v>
      </c>
      <c r="GI167" s="252" t="n">
        <v>0.0012347622001393</v>
      </c>
      <c r="GJ167" s="252" t="n">
        <v>0.000217542901268192</v>
      </c>
      <c r="GK167" s="252" t="n">
        <v>0.00027566088396479</v>
      </c>
      <c r="GL167" s="252" t="n">
        <v>0.000450834058703688</v>
      </c>
      <c r="GM167" s="252" t="n">
        <v>0.000796600789623479</v>
      </c>
      <c r="GN167" s="252" t="n">
        <v>0.000884175499207594</v>
      </c>
      <c r="GO167" s="252" t="n">
        <v>0.000336464262262129</v>
      </c>
      <c r="GP167" s="252" t="n">
        <v>0.000281074773183595</v>
      </c>
      <c r="GQ167" s="252" t="n">
        <v>0.00024899242799051</v>
      </c>
      <c r="GR167" s="252" t="n">
        <v>0.00023927886091145</v>
      </c>
      <c r="GS167" s="252" t="n">
        <v>0.000443669126939422</v>
      </c>
      <c r="GT167" s="252" t="n">
        <v>0.000577364515045351</v>
      </c>
      <c r="GU167" s="252" t="n">
        <v>0.000607697630911312</v>
      </c>
      <c r="GV167" s="252" t="n">
        <v>0.000143649473398821</v>
      </c>
      <c r="GW167" s="252" t="n">
        <v>0.000885107095535149</v>
      </c>
      <c r="GX167" s="252" t="n">
        <v>0.000558750194476803</v>
      </c>
      <c r="GY167" s="252" t="n">
        <v>0.000374751996698777</v>
      </c>
      <c r="GZ167" s="252" t="n">
        <v>0.000361032921549709</v>
      </c>
      <c r="HA167" s="252" t="n">
        <v>0.000477353881472224</v>
      </c>
      <c r="HB167" s="252" t="n">
        <v>0</v>
      </c>
      <c r="HC167" s="800" t="n">
        <v>0.000184998225025129</v>
      </c>
      <c r="HD167" s="800" t="n">
        <v>0.000300621951738386</v>
      </c>
      <c r="HE167" s="800" t="n">
        <v>0.00175169611972258</v>
      </c>
      <c r="HF167" s="800" t="n">
        <v>0.00067835844910516</v>
      </c>
      <c r="HG167" s="800" t="n">
        <v>0.000748395597073887</v>
      </c>
      <c r="HH167" s="800" t="n">
        <v>0.000795492089438811</v>
      </c>
      <c r="HI167" s="800" t="n">
        <v>0.0142549945981131</v>
      </c>
      <c r="HJ167" s="800" t="n">
        <v>0.000152238097485266</v>
      </c>
      <c r="HK167" s="800" t="n">
        <v>0.0015298503776297</v>
      </c>
      <c r="HL167" s="800" t="n">
        <v>0.00122450715177975</v>
      </c>
      <c r="HM167" s="800" t="n">
        <v>0.000891169355142342</v>
      </c>
      <c r="HN167" s="800" t="n">
        <v>0.000387560965068196</v>
      </c>
      <c r="HO167" s="800" t="n">
        <v>0.000594091220910624</v>
      </c>
      <c r="HP167" s="800" t="n">
        <v>0.00112324881219278</v>
      </c>
      <c r="HQ167" s="800" t="n">
        <v>0.000334873784614494</v>
      </c>
      <c r="HR167" s="800" t="n">
        <v>0.00127058905563468</v>
      </c>
      <c r="HS167" s="800" t="n">
        <v>0.000225795777173921</v>
      </c>
      <c r="HT167" s="800" t="n">
        <v>0.000268566237761437</v>
      </c>
      <c r="HU167" s="800" t="n">
        <v>0.000435228586920214</v>
      </c>
      <c r="HV167" s="800" t="n">
        <v>0.00075099195393447</v>
      </c>
      <c r="HW167" s="800" t="n">
        <v>0.000859809666624146</v>
      </c>
      <c r="HX167" s="800" t="n">
        <v>0.000334614222671633</v>
      </c>
      <c r="HY167" s="800" t="n">
        <v>0.000268817844775646</v>
      </c>
      <c r="HZ167" s="800" t="n">
        <v>0.000213177574720684</v>
      </c>
      <c r="IA167" s="800" t="n">
        <v>0.000225366838315695</v>
      </c>
      <c r="IB167" s="800" t="n">
        <v>0.000436986324709173</v>
      </c>
      <c r="IC167" s="800" t="n">
        <v>0.000535521925433315</v>
      </c>
      <c r="ID167" s="800" t="n">
        <v>0.000599101340008268</v>
      </c>
      <c r="IE167" s="800" t="n">
        <v>0.000137033002859187</v>
      </c>
      <c r="IF167" s="800" t="n">
        <v>0.000870820813739155</v>
      </c>
      <c r="IG167" s="800" t="n">
        <v>0.000591643556347408</v>
      </c>
      <c r="IH167" s="800" t="n">
        <v>0.000401877600253579</v>
      </c>
      <c r="II167" s="800" t="n">
        <v>0.000388907642857827</v>
      </c>
      <c r="IJ167" s="800" t="n">
        <v>0.000463661110541195</v>
      </c>
      <c r="IK167" s="800" t="n">
        <v>0</v>
      </c>
      <c r="IL167" s="252" t="n">
        <v>0.000170119540242982</v>
      </c>
      <c r="IM167" s="252" t="n">
        <v>0.000317841861191214</v>
      </c>
      <c r="IN167" s="252" t="n">
        <v>0.00173627306491093</v>
      </c>
      <c r="IO167" s="252" t="n">
        <v>0.000645486830028875</v>
      </c>
      <c r="IP167" s="252" t="n">
        <v>0.000745873079292202</v>
      </c>
      <c r="IQ167" s="252" t="n">
        <v>0.000783859939127004</v>
      </c>
      <c r="IR167" s="252" t="n">
        <v>0.0134133326076067</v>
      </c>
      <c r="IS167" s="252" t="n">
        <v>0.0001670069843979</v>
      </c>
      <c r="IT167" s="252" t="n">
        <v>0.00146654800862129</v>
      </c>
      <c r="IU167" s="252" t="n">
        <v>0.00112390507872408</v>
      </c>
      <c r="IV167" s="252" t="n">
        <v>0.000857022566900464</v>
      </c>
      <c r="IW167" s="252" t="n">
        <v>0.000372958724744794</v>
      </c>
      <c r="IX167" s="252" t="n">
        <v>0.000582797249930402</v>
      </c>
      <c r="IY167" s="252" t="n">
        <v>0.00101623656560881</v>
      </c>
      <c r="IZ167" s="252" t="n">
        <v>0.000314098483459053</v>
      </c>
      <c r="JA167" s="252" t="n">
        <v>0.00126561783415391</v>
      </c>
      <c r="JB167" s="252" t="n">
        <v>0.000222393587000778</v>
      </c>
      <c r="JC167" s="252" t="n">
        <v>0.000249623560711446</v>
      </c>
      <c r="JD167" s="252" t="n">
        <v>0.000417657654123375</v>
      </c>
      <c r="JE167" s="252" t="n">
        <v>0.000769307530826033</v>
      </c>
      <c r="JF167" s="252" t="n">
        <v>0.000848050666047791</v>
      </c>
      <c r="JG167" s="252" t="n">
        <v>0.000331103596394737</v>
      </c>
      <c r="JH167" s="252" t="n">
        <v>0.000269554488036609</v>
      </c>
      <c r="JI167" s="252" t="n">
        <v>0.000222927410432528</v>
      </c>
      <c r="JJ167" s="252" t="n">
        <v>0.000252558277368197</v>
      </c>
      <c r="JK167" s="252" t="n">
        <v>0.000442833029123955</v>
      </c>
      <c r="JL167" s="252" t="n">
        <v>0.000503788177457885</v>
      </c>
      <c r="JM167" s="252" t="n">
        <v>0.000590289215076291</v>
      </c>
      <c r="JN167" s="252" t="n">
        <v>0.000134761576603868</v>
      </c>
      <c r="JO167" s="252" t="n">
        <v>0.000855707751700298</v>
      </c>
      <c r="JP167" s="252" t="n">
        <v>0.00058232541643961</v>
      </c>
      <c r="JQ167" s="252" t="n">
        <v>0.000395337493191766</v>
      </c>
      <c r="JR167" s="252" t="n">
        <v>0.000365965463133599</v>
      </c>
      <c r="JS167" s="252" t="n">
        <v>0.000455110674202748</v>
      </c>
      <c r="JT167" s="252" t="n">
        <v>0</v>
      </c>
      <c r="JU167" s="800" t="n">
        <v>0.000184619239934441</v>
      </c>
      <c r="JV167" s="800" t="n">
        <v>0.000351328410259766</v>
      </c>
      <c r="JW167" s="800" t="n">
        <v>0.00177676845058274</v>
      </c>
      <c r="JX167" s="800" t="n">
        <v>0.000699061473310599</v>
      </c>
      <c r="JY167" s="800" t="n">
        <v>0.000815262205929644</v>
      </c>
      <c r="JZ167" s="800" t="n">
        <v>0.000820647856168956</v>
      </c>
      <c r="KA167" s="800" t="n">
        <v>0.0140731381542009</v>
      </c>
      <c r="KB167" s="800" t="n">
        <v>0.000184079057375296</v>
      </c>
      <c r="KC167" s="800" t="n">
        <v>0.00156434963090287</v>
      </c>
      <c r="KD167" s="800" t="n">
        <v>0.00117024141989776</v>
      </c>
      <c r="KE167" s="800" t="n">
        <v>0.000888458192627325</v>
      </c>
      <c r="KF167" s="800" t="n">
        <v>0.000384110287057327</v>
      </c>
      <c r="KG167" s="800" t="n">
        <v>0.000592632732473134</v>
      </c>
      <c r="KH167" s="800" t="n">
        <v>0.00101940215135448</v>
      </c>
      <c r="KI167" s="800" t="n">
        <v>0.000320098051499835</v>
      </c>
      <c r="KJ167" s="800" t="n">
        <v>0.00135944350788481</v>
      </c>
      <c r="KK167" s="800" t="n">
        <v>0.0002035712231643</v>
      </c>
      <c r="KL167" s="800" t="n">
        <v>0.000262904586996947</v>
      </c>
      <c r="KM167" s="800" t="n">
        <v>0.000402015302219342</v>
      </c>
      <c r="KN167" s="800" t="n">
        <v>0.000761723825680642</v>
      </c>
      <c r="KO167" s="800" t="n">
        <v>0.000834166409194101</v>
      </c>
      <c r="KP167" s="800" t="n">
        <v>0.000325582727193762</v>
      </c>
      <c r="KQ167" s="800" t="n">
        <v>0.000273286817262104</v>
      </c>
      <c r="KR167" s="800" t="n">
        <v>0.00023062384868065</v>
      </c>
      <c r="KS167" s="800" t="n">
        <v>0.000237229811105828</v>
      </c>
      <c r="KT167" s="800" t="n">
        <v>0.000428803828915889</v>
      </c>
      <c r="KU167" s="800" t="n">
        <v>0.000456461606262414</v>
      </c>
      <c r="KV167" s="800" t="n">
        <v>0.00054834025915859</v>
      </c>
      <c r="KW167" s="800" t="n">
        <v>0.000124552613268524</v>
      </c>
      <c r="KX167" s="800" t="n">
        <v>0.00078020046474241</v>
      </c>
      <c r="KY167" s="800" t="n">
        <v>0.000585315123753932</v>
      </c>
      <c r="KZ167" s="800" t="n">
        <v>0.000391002255644785</v>
      </c>
      <c r="LA167" s="800" t="n">
        <v>0.000381077956580423</v>
      </c>
      <c r="LB167" s="800" t="n">
        <v>0.000437122108858792</v>
      </c>
      <c r="LC167" s="800" t="n">
        <v>0</v>
      </c>
      <c r="LD167" s="252" t="n">
        <v>0.000176615640638028</v>
      </c>
      <c r="LE167" s="252" t="n">
        <v>0.000373023453192735</v>
      </c>
      <c r="LF167" s="252" t="n">
        <v>0.00170892247224293</v>
      </c>
      <c r="LG167" s="252" t="n">
        <v>0.000756795502205443</v>
      </c>
      <c r="LH167" s="252" t="n">
        <v>0.000905397964336538</v>
      </c>
      <c r="LI167" s="252" t="n">
        <v>0.000806198914299765</v>
      </c>
      <c r="LJ167" s="252" t="n">
        <v>0.0140376179168983</v>
      </c>
      <c r="LK167" s="252" t="n">
        <v>0.000211047675661457</v>
      </c>
      <c r="LL167" s="252" t="n">
        <v>0.00156761181725768</v>
      </c>
      <c r="LM167" s="252" t="n">
        <v>0.00110076768185102</v>
      </c>
      <c r="LN167" s="252" t="n">
        <v>0.000905612263161046</v>
      </c>
      <c r="LO167" s="252" t="n">
        <v>0.000361276675021093</v>
      </c>
      <c r="LP167" s="252" t="n">
        <v>0.000575854392586945</v>
      </c>
      <c r="LQ167" s="252" t="n">
        <v>0.000910373746588322</v>
      </c>
      <c r="LR167" s="252" t="n">
        <v>0.000316831357924418</v>
      </c>
      <c r="LS167" s="252" t="n">
        <v>0.00133150840055958</v>
      </c>
      <c r="LT167" s="252" t="n">
        <v>0.000198733544201352</v>
      </c>
      <c r="LU167" s="252" t="n">
        <v>0.000267570283723083</v>
      </c>
      <c r="LV167" s="252" t="n">
        <v>0.000375953807250265</v>
      </c>
      <c r="LW167" s="252" t="n">
        <v>0.000732594660684615</v>
      </c>
      <c r="LX167" s="252" t="n">
        <v>0.000840262143369787</v>
      </c>
      <c r="LY167" s="252" t="n">
        <v>0.000318452072498421</v>
      </c>
      <c r="LZ167" s="252" t="n">
        <v>0.000259270304700208</v>
      </c>
      <c r="MA167" s="252" t="n">
        <v>0.000183756801858665</v>
      </c>
      <c r="MB167" s="252" t="n">
        <v>0.000225188407215338</v>
      </c>
      <c r="MC167" s="252" t="n">
        <v>0.000402275367521467</v>
      </c>
      <c r="MD167" s="252" t="n">
        <v>0.000448081755098723</v>
      </c>
      <c r="ME167" s="252" t="n">
        <v>0.000519637762454422</v>
      </c>
      <c r="MF167" s="252" t="n">
        <v>0.000126741870553567</v>
      </c>
      <c r="MG167" s="252" t="n">
        <v>0.000741798023618997</v>
      </c>
      <c r="MH167" s="252" t="n">
        <v>0.000553391101869649</v>
      </c>
      <c r="MI167" s="252" t="n">
        <v>0.000397346486098201</v>
      </c>
      <c r="MJ167" s="252" t="n">
        <v>0.00037045103559856</v>
      </c>
      <c r="MK167" s="252" t="n">
        <v>0.000454174241678549</v>
      </c>
      <c r="ML167" s="252" t="n">
        <v>0</v>
      </c>
      <c r="MM167" s="800" t="n">
        <v>0.000176865938147929</v>
      </c>
      <c r="MN167" s="800" t="n">
        <v>0.000400174672481684</v>
      </c>
      <c r="MO167" s="800" t="n">
        <v>0.0017536366025673</v>
      </c>
      <c r="MP167" s="800" t="n">
        <v>0.000778804084977467</v>
      </c>
      <c r="MQ167" s="800" t="n">
        <v>0.000955047243501765</v>
      </c>
      <c r="MR167" s="800" t="n">
        <v>0.000880020194648379</v>
      </c>
      <c r="MS167" s="800" t="n">
        <v>0.0145415890945169</v>
      </c>
      <c r="MT167" s="800" t="n">
        <v>0.000270124560152735</v>
      </c>
      <c r="MU167" s="800" t="n">
        <v>0.0015256605737916</v>
      </c>
      <c r="MV167" s="800" t="n">
        <v>0.00117901663040217</v>
      </c>
      <c r="MW167" s="800" t="n">
        <v>0.000904890773392701</v>
      </c>
      <c r="MX167" s="800" t="n">
        <v>0.000392568347908319</v>
      </c>
      <c r="MY167" s="800" t="n">
        <v>0.000575363333645829</v>
      </c>
      <c r="MZ167" s="800" t="n">
        <v>0.00087308268764597</v>
      </c>
      <c r="NA167" s="800" t="n">
        <v>0.000298912661151879</v>
      </c>
      <c r="NB167" s="800" t="n">
        <v>0.00136709387925638</v>
      </c>
      <c r="NC167" s="800" t="n">
        <v>0.000218956020755567</v>
      </c>
      <c r="ND167" s="800" t="n">
        <v>0.000268757186950667</v>
      </c>
      <c r="NE167" s="800" t="n">
        <v>0.000395322691339671</v>
      </c>
      <c r="NF167" s="800" t="n">
        <v>0.000737009499357988</v>
      </c>
      <c r="NG167" s="800" t="n">
        <v>0.000880321919284056</v>
      </c>
      <c r="NH167" s="800" t="n">
        <v>0.000382114767083879</v>
      </c>
      <c r="NI167" s="800" t="n">
        <v>0.000268700784439774</v>
      </c>
      <c r="NJ167" s="800" t="n">
        <v>0.000194035637185797</v>
      </c>
      <c r="NK167" s="800" t="n">
        <v>0.000224410185383759</v>
      </c>
      <c r="NL167" s="800" t="n">
        <v>0.000401819618388336</v>
      </c>
      <c r="NM167" s="800" t="n">
        <v>0.000455560471307015</v>
      </c>
      <c r="NN167" s="800" t="n">
        <v>0.000537606451377553</v>
      </c>
      <c r="NO167" s="800" t="n">
        <v>0.000124294648849976</v>
      </c>
      <c r="NP167" s="800" t="n">
        <v>0.00079223489976909</v>
      </c>
      <c r="NQ167" s="800" t="n">
        <v>0.000567054788123678</v>
      </c>
      <c r="NR167" s="800" t="n">
        <v>0.000408378721971424</v>
      </c>
      <c r="NS167" s="800" t="n">
        <v>0.000435130557830352</v>
      </c>
      <c r="NT167" s="800" t="n">
        <v>0.000472185070393933</v>
      </c>
      <c r="NU167" s="800" t="n">
        <v>0</v>
      </c>
      <c r="NV167" s="252" t="n">
        <v>0.000170987139805466</v>
      </c>
      <c r="NW167" s="252" t="n">
        <v>0.000361600682739216</v>
      </c>
      <c r="NX167" s="252" t="n">
        <v>0.00160708302404127</v>
      </c>
      <c r="NY167" s="252" t="n">
        <v>0.000763341719381718</v>
      </c>
      <c r="NZ167" s="252" t="n">
        <v>0.000857448380844575</v>
      </c>
      <c r="OA167" s="252" t="n">
        <v>0.000842096125677181</v>
      </c>
      <c r="OB167" s="252" t="n">
        <v>0.0139980035646303</v>
      </c>
      <c r="OC167" s="252" t="n">
        <v>0.000267896422709215</v>
      </c>
      <c r="OD167" s="252" t="n">
        <v>0.00138306503726427</v>
      </c>
      <c r="OE167" s="252" t="n">
        <v>0.00110134459659428</v>
      </c>
      <c r="OF167" s="252" t="n">
        <v>0.000855644052897791</v>
      </c>
      <c r="OG167" s="252" t="n">
        <v>0.000338844241982324</v>
      </c>
      <c r="OH167" s="252" t="n">
        <v>0.000522418956581068</v>
      </c>
      <c r="OI167" s="252" t="n">
        <v>0.000789376940158859</v>
      </c>
      <c r="OJ167" s="252" t="n">
        <v>0.000272922870390681</v>
      </c>
      <c r="OK167" s="252" t="n">
        <v>0.00126624136027725</v>
      </c>
      <c r="OL167" s="252" t="n">
        <v>0.000203755259401575</v>
      </c>
      <c r="OM167" s="252" t="n">
        <v>0.000243737083009135</v>
      </c>
      <c r="ON167" s="252" t="n">
        <v>0.000349405533968079</v>
      </c>
      <c r="OO167" s="252" t="n">
        <v>0.000662419560564396</v>
      </c>
      <c r="OP167" s="252" t="n">
        <v>0.000795382985630058</v>
      </c>
      <c r="OQ167" s="252" t="n">
        <v>0.000352116428370968</v>
      </c>
      <c r="OR167" s="252" t="n">
        <v>0.000246775884231361</v>
      </c>
      <c r="OS167" s="252" t="n">
        <v>0.000135993792307788</v>
      </c>
      <c r="OT167" s="252" t="n">
        <v>0.000204425962531356</v>
      </c>
      <c r="OU167" s="252" t="n">
        <v>0.000355212955336986</v>
      </c>
      <c r="OV167" s="252" t="n">
        <v>0.000386843007344705</v>
      </c>
      <c r="OW167" s="252" t="n">
        <v>0.000457015556256478</v>
      </c>
      <c r="OX167" s="252" t="n">
        <v>0.000109009636652595</v>
      </c>
      <c r="OY167" s="252" t="n">
        <v>0.000700150752112447</v>
      </c>
      <c r="OZ167" s="252" t="n">
        <v>0.00052184184193371</v>
      </c>
      <c r="PA167" s="252" t="n">
        <v>0.000379988656549598</v>
      </c>
      <c r="PB167" s="252" t="n">
        <v>0.000415690662420606</v>
      </c>
      <c r="PC167" s="252" t="n">
        <v>0.000428702270393567</v>
      </c>
      <c r="PD167" s="252" t="n">
        <v>0</v>
      </c>
      <c r="PE167" s="800" t="n">
        <v>0.000181115855867829</v>
      </c>
      <c r="PF167" s="800" t="n">
        <v>0.000389339320471232</v>
      </c>
      <c r="PG167" s="800" t="n">
        <v>0.00167239957469373</v>
      </c>
      <c r="PH167" s="800" t="n">
        <v>0.000812707563853685</v>
      </c>
      <c r="PI167" s="800" t="n">
        <v>0.000966456251791711</v>
      </c>
      <c r="PJ167" s="800" t="n">
        <v>0.00085068798567404</v>
      </c>
      <c r="PK167" s="800" t="n">
        <v>0.0151956973836415</v>
      </c>
      <c r="PL167" s="800" t="n">
        <v>0.0003133820849644</v>
      </c>
      <c r="PM167" s="800" t="n">
        <v>0.0013986802645759</v>
      </c>
      <c r="PN167" s="800" t="n">
        <v>0.00116131121580746</v>
      </c>
      <c r="PO167" s="800" t="n">
        <v>0.000923845219281171</v>
      </c>
      <c r="PP167" s="800" t="n">
        <v>0.000358285830922172</v>
      </c>
      <c r="PQ167" s="800" t="n">
        <v>0.000549312125846416</v>
      </c>
      <c r="PR167" s="800" t="n">
        <v>0.000838799320267858</v>
      </c>
      <c r="PS167" s="800" t="n">
        <v>0.000278981949855151</v>
      </c>
      <c r="PT167" s="800" t="n">
        <v>0.00145743738683824</v>
      </c>
      <c r="PU167" s="800" t="n">
        <v>0.00022191512616199</v>
      </c>
      <c r="PV167" s="800" t="n">
        <v>0.000256776329012788</v>
      </c>
      <c r="PW167" s="800" t="n">
        <v>0.000361181780853241</v>
      </c>
      <c r="PX167" s="800" t="n">
        <v>0.000685326183192664</v>
      </c>
      <c r="PY167" s="800" t="n">
        <v>0.000830387215116382</v>
      </c>
      <c r="PZ167" s="800" t="n">
        <v>0.000371117286546059</v>
      </c>
      <c r="QA167" s="800" t="n">
        <v>0.000263884220257131</v>
      </c>
      <c r="QB167" s="800" t="n">
        <v>0.000132622769967741</v>
      </c>
      <c r="QC167" s="800" t="n">
        <v>0.000228961429224895</v>
      </c>
      <c r="QD167" s="800" t="n">
        <v>0.000380718399788719</v>
      </c>
      <c r="QE167" s="800" t="n">
        <v>0.000402648242568544</v>
      </c>
      <c r="QF167" s="800" t="n">
        <v>0.000453584444889918</v>
      </c>
      <c r="QG167" s="800" t="n">
        <v>0.000115987216068836</v>
      </c>
      <c r="QH167" s="800" t="n">
        <v>0.000713881624096152</v>
      </c>
      <c r="QI167" s="800" t="n">
        <v>0.00056710247126943</v>
      </c>
      <c r="QJ167" s="800" t="n">
        <v>0.000415076365273942</v>
      </c>
      <c r="QK167" s="800" t="n">
        <v>0.000432806143936757</v>
      </c>
      <c r="QL167" s="800" t="n">
        <v>0.000459467040306965</v>
      </c>
      <c r="QM167" s="800" t="n">
        <v>0</v>
      </c>
      <c r="QN167" s="252" t="n">
        <v>0.000174327386164906</v>
      </c>
      <c r="QO167" s="252" t="n">
        <v>0.000359556036865852</v>
      </c>
      <c r="QP167" s="252" t="n">
        <v>0.00162460734722439</v>
      </c>
      <c r="QQ167" s="252" t="n">
        <v>0.000779799140559831</v>
      </c>
      <c r="QR167" s="252" t="n">
        <v>0.000862004561404735</v>
      </c>
      <c r="QS167" s="252" t="n">
        <v>0.000819449234464188</v>
      </c>
      <c r="QT167" s="252" t="n">
        <v>0.0148397970488282</v>
      </c>
      <c r="QU167" s="252" t="n">
        <v>0.000301725905038652</v>
      </c>
      <c r="QV167" s="252" t="n">
        <v>0.00135808793017386</v>
      </c>
      <c r="QW167" s="252" t="n">
        <v>0.00109165726954874</v>
      </c>
      <c r="QX167" s="252" t="n">
        <v>0.000879676454375107</v>
      </c>
      <c r="QY167" s="252" t="n">
        <v>0.000348622057926846</v>
      </c>
      <c r="QZ167" s="252" t="n">
        <v>0.000540484800694662</v>
      </c>
      <c r="RA167" s="252" t="n">
        <v>0.000792049735260582</v>
      </c>
      <c r="RB167" s="252" t="n">
        <v>0.000271766227312579</v>
      </c>
      <c r="RC167" s="252" t="n">
        <v>0.00143199657445401</v>
      </c>
      <c r="RD167" s="252" t="n">
        <v>0.00020508250967512</v>
      </c>
      <c r="RE167" s="252" t="n">
        <v>0.000248195588739749</v>
      </c>
      <c r="RF167" s="252" t="n">
        <v>0.000350599888740011</v>
      </c>
      <c r="RG167" s="252" t="n">
        <v>0.000641091344443671</v>
      </c>
      <c r="RH167" s="252" t="n">
        <v>0.000797264031459336</v>
      </c>
      <c r="RI167" s="252" t="n">
        <v>0.000366511190816315</v>
      </c>
      <c r="RJ167" s="252" t="n">
        <v>0.000266532147446367</v>
      </c>
      <c r="RK167" s="252" t="n">
        <v>0.000141383639125251</v>
      </c>
      <c r="RL167" s="252" t="n">
        <v>0.000248007596051844</v>
      </c>
      <c r="RM167" s="252" t="n">
        <v>0.000356174585906634</v>
      </c>
      <c r="RN167" s="252" t="n">
        <v>0.000366647440839498</v>
      </c>
      <c r="RO167" s="252" t="n">
        <v>0.000448624222629849</v>
      </c>
      <c r="RP167" s="252" t="n">
        <v>0.000107538514451462</v>
      </c>
      <c r="RQ167" s="252" t="n">
        <v>0.000655027947891288</v>
      </c>
      <c r="RR167" s="252" t="n">
        <v>0.000541562549029336</v>
      </c>
      <c r="RS167" s="252" t="n">
        <v>0.000413025796033118</v>
      </c>
      <c r="RT167" s="252" t="n">
        <v>0.000418492466141931</v>
      </c>
      <c r="RU167" s="252" t="n">
        <v>0.000445819973651078</v>
      </c>
      <c r="RV167" s="252" t="n">
        <v>0</v>
      </c>
      <c r="RW167" s="800" t="n">
        <v>0.000155408584864029</v>
      </c>
      <c r="RX167" s="800" t="n">
        <v>0.000328885754481819</v>
      </c>
      <c r="RY167" s="800" t="n">
        <v>0.00141679226002398</v>
      </c>
      <c r="RZ167" s="800" t="n">
        <v>0.000702228496492557</v>
      </c>
      <c r="SA167" s="800" t="n">
        <v>0.000794810109154601</v>
      </c>
      <c r="SB167" s="800" t="n">
        <v>0.000728828840728116</v>
      </c>
      <c r="SC167" s="800" t="n">
        <v>0.0133477372789317</v>
      </c>
      <c r="SD167" s="800" t="n">
        <v>0.000395144015185545</v>
      </c>
      <c r="SE167" s="800" t="n">
        <v>0.00122843813183341</v>
      </c>
      <c r="SF167" s="800" t="n">
        <v>0.000974534687654834</v>
      </c>
      <c r="SG167" s="800" t="n">
        <v>0.000814740622082896</v>
      </c>
      <c r="SH167" s="800" t="n">
        <v>0.000323067288280788</v>
      </c>
      <c r="SI167" s="800" t="n">
        <v>0.000494182098855008</v>
      </c>
      <c r="SJ167" s="800" t="n">
        <v>0.000740793737682797</v>
      </c>
      <c r="SK167" s="800" t="n">
        <v>0.000262784878990524</v>
      </c>
      <c r="SL167" s="800" t="n">
        <v>0.00122047310052734</v>
      </c>
      <c r="SM167" s="800" t="n">
        <v>0.00020748916911164</v>
      </c>
      <c r="SN167" s="800" t="n">
        <v>0.000233407819204778</v>
      </c>
      <c r="SO167" s="800" t="n">
        <v>0.000332128842120076</v>
      </c>
      <c r="SP167" s="800" t="n">
        <v>0.000603576187989233</v>
      </c>
      <c r="SQ167" s="800" t="n">
        <v>0.000753244268573045</v>
      </c>
      <c r="SR167" s="800" t="n">
        <v>0.000346180656279817</v>
      </c>
      <c r="SS167" s="800" t="n">
        <v>0.000260388479457694</v>
      </c>
      <c r="ST167" s="800" t="n">
        <v>0.000164302125102894</v>
      </c>
      <c r="SU167" s="800" t="n">
        <v>0.00026087088944077</v>
      </c>
      <c r="SV167" s="800" t="n">
        <v>0.000333584617417957</v>
      </c>
      <c r="SW167" s="800" t="n">
        <v>0.000347145066777992</v>
      </c>
      <c r="SX167" s="800" t="n">
        <v>0.000426839089845453</v>
      </c>
      <c r="SY167" s="800" t="n">
        <v>9.69619794728816E-005</v>
      </c>
      <c r="SZ167" s="800" t="n">
        <v>0.000643101791117977</v>
      </c>
      <c r="TA167" s="800" t="n">
        <v>0.000521202536697559</v>
      </c>
      <c r="TB167" s="800" t="n">
        <v>0.000380197999350187</v>
      </c>
      <c r="TC167" s="800" t="n">
        <v>0.000389316595306788</v>
      </c>
      <c r="TD167" s="800" t="n">
        <v>0.000428150073982042</v>
      </c>
      <c r="TE167" s="800" t="n">
        <v>0</v>
      </c>
    </row>
    <row r="168" customFormat="false" ht="14.4" hidden="false" customHeight="false" outlineLevel="0" collapsed="false">
      <c r="A168" s="800" t="n">
        <v>0.00115501971380935</v>
      </c>
      <c r="B168" s="800" t="n">
        <v>0.00072931259935264</v>
      </c>
      <c r="C168" s="800" t="n">
        <v>0.000264851714745193</v>
      </c>
      <c r="D168" s="800" t="n">
        <v>0.0003883178655969</v>
      </c>
      <c r="E168" s="800" t="n">
        <v>0.000359967822634874</v>
      </c>
      <c r="F168" s="800" t="n">
        <v>0.000412058443480578</v>
      </c>
      <c r="G168" s="800" t="n">
        <v>0.000286261882043601</v>
      </c>
      <c r="H168" s="800" t="n">
        <v>0.00470159355039236</v>
      </c>
      <c r="I168" s="800" t="n">
        <v>0.00163672246662912</v>
      </c>
      <c r="J168" s="800" t="n">
        <v>0.000640357258923307</v>
      </c>
      <c r="K168" s="800" t="n">
        <v>0.000773962850547331</v>
      </c>
      <c r="L168" s="800" t="n">
        <v>0.000496039903376756</v>
      </c>
      <c r="M168" s="800" t="n">
        <v>0.000182888123851356</v>
      </c>
      <c r="N168" s="800" t="n">
        <v>0.000157154182212583</v>
      </c>
      <c r="O168" s="800" t="n">
        <v>0.000152226796727609</v>
      </c>
      <c r="P168" s="800" t="n">
        <v>0.000347950995418628</v>
      </c>
      <c r="Q168" s="800" t="n">
        <v>0.00171652865213195</v>
      </c>
      <c r="R168" s="800" t="n">
        <v>0.000397448538544077</v>
      </c>
      <c r="S168" s="800" t="n">
        <v>0.000473751868417856</v>
      </c>
      <c r="T168" s="800" t="n">
        <v>0.000625250316322573</v>
      </c>
      <c r="U168" s="800" t="n">
        <v>0.000557956079109738</v>
      </c>
      <c r="V168" s="800" t="n">
        <v>0.000297448000243614</v>
      </c>
      <c r="W168" s="800" t="n">
        <v>0.00323878617437556</v>
      </c>
      <c r="X168" s="800" t="n">
        <v>0.00283364826541563</v>
      </c>
      <c r="Y168" s="800" t="n">
        <v>0.00290599697434472</v>
      </c>
      <c r="Z168" s="800" t="n">
        <v>0.000580550020184892</v>
      </c>
      <c r="AA168" s="800" t="n">
        <v>0.000350718008922578</v>
      </c>
      <c r="AB168" s="800" t="n">
        <v>0.000138718987371815</v>
      </c>
      <c r="AC168" s="800" t="n">
        <v>4.96708711023872E-005</v>
      </c>
      <c r="AD168" s="800" t="n">
        <v>0.000242291259498841</v>
      </c>
      <c r="AE168" s="800" t="n">
        <v>0.000263993728683283</v>
      </c>
      <c r="AF168" s="800" t="n">
        <v>0.000132075207254586</v>
      </c>
      <c r="AG168" s="800" t="n">
        <v>0.000265350239553628</v>
      </c>
      <c r="AH168" s="800" t="n">
        <v>0.000323380131632136</v>
      </c>
      <c r="AI168" s="800" t="n">
        <v>0</v>
      </c>
      <c r="AJ168" s="252" t="n">
        <v>0.00114459191551113</v>
      </c>
      <c r="AK168" s="252" t="n">
        <v>0.000744701177191323</v>
      </c>
      <c r="AL168" s="252" t="n">
        <v>0.00025432655131157</v>
      </c>
      <c r="AM168" s="252" t="n">
        <v>0.000395031389975335</v>
      </c>
      <c r="AN168" s="252" t="n">
        <v>0.00037045718098692</v>
      </c>
      <c r="AO168" s="252" t="n">
        <v>0.000397139634362595</v>
      </c>
      <c r="AP168" s="252" t="n">
        <v>0.000300303487745344</v>
      </c>
      <c r="AQ168" s="252" t="n">
        <v>0.0047793754667283</v>
      </c>
      <c r="AR168" s="252" t="n">
        <v>0.00187975992095502</v>
      </c>
      <c r="AS168" s="252" t="n">
        <v>0.000694002008691445</v>
      </c>
      <c r="AT168" s="252" t="n">
        <v>0.000804233183200361</v>
      </c>
      <c r="AU168" s="252" t="n">
        <v>0.000504911823838742</v>
      </c>
      <c r="AV168" s="252" t="n">
        <v>0.00018271634686413</v>
      </c>
      <c r="AW168" s="252" t="n">
        <v>0.000162619294211244</v>
      </c>
      <c r="AX168" s="252" t="n">
        <v>0.000151222442294165</v>
      </c>
      <c r="AY168" s="252" t="n">
        <v>0.000365797786076265</v>
      </c>
      <c r="AZ168" s="252" t="n">
        <v>0.00174651898601554</v>
      </c>
      <c r="BA168" s="252" t="n">
        <v>0.000408956114820955</v>
      </c>
      <c r="BB168" s="252" t="n">
        <v>0.00045612512414709</v>
      </c>
      <c r="BC168" s="252" t="n">
        <v>0.000649708903559535</v>
      </c>
      <c r="BD168" s="252" t="n">
        <v>0.000513357104258891</v>
      </c>
      <c r="BE168" s="252" t="n">
        <v>0.000275090726512534</v>
      </c>
      <c r="BF168" s="252" t="n">
        <v>0.00327991280657362</v>
      </c>
      <c r="BG168" s="252" t="n">
        <v>0.00264399949468794</v>
      </c>
      <c r="BH168" s="252" t="n">
        <v>0.00299533581183397</v>
      </c>
      <c r="BI168" s="252" t="n">
        <v>0.000634644013871052</v>
      </c>
      <c r="BJ168" s="252" t="n">
        <v>0.000340688472355522</v>
      </c>
      <c r="BK168" s="252" t="n">
        <v>0.000121771632337683</v>
      </c>
      <c r="BL168" s="252" t="n">
        <v>5.23423751386041E-005</v>
      </c>
      <c r="BM168" s="252" t="n">
        <v>0.000252951641776302</v>
      </c>
      <c r="BN168" s="252" t="n">
        <v>0.000269534775564217</v>
      </c>
      <c r="BO168" s="252" t="n">
        <v>0.000136444046300484</v>
      </c>
      <c r="BP168" s="252" t="n">
        <v>0.000267998162327522</v>
      </c>
      <c r="BQ168" s="252" t="n">
        <v>0.000319239271123648</v>
      </c>
      <c r="BR168" s="252" t="n">
        <v>0</v>
      </c>
      <c r="BS168" s="800" t="n">
        <v>0.00105203164055288</v>
      </c>
      <c r="BT168" s="800" t="n">
        <v>0.000705206125674553</v>
      </c>
      <c r="BU168" s="800" t="n">
        <v>0.00024256022756484</v>
      </c>
      <c r="BV168" s="800" t="n">
        <v>0.000385054796350219</v>
      </c>
      <c r="BW168" s="800" t="n">
        <v>0.000339568346994811</v>
      </c>
      <c r="BX168" s="800" t="n">
        <v>0.000387299562714441</v>
      </c>
      <c r="BY168" s="800" t="n">
        <v>0.000284720039039116</v>
      </c>
      <c r="BZ168" s="800" t="n">
        <v>0.0044707462509394</v>
      </c>
      <c r="CA168" s="800" t="n">
        <v>0.00183834137589497</v>
      </c>
      <c r="CB168" s="800" t="n">
        <v>0.000669534554876772</v>
      </c>
      <c r="CC168" s="800" t="n">
        <v>0.000788886734098335</v>
      </c>
      <c r="CD168" s="800" t="n">
        <v>0.000499435524003833</v>
      </c>
      <c r="CE168" s="800" t="n">
        <v>0.000180470115371006</v>
      </c>
      <c r="CF168" s="800" t="n">
        <v>0.000160521936102635</v>
      </c>
      <c r="CG168" s="800" t="n">
        <v>0.000146347260729689</v>
      </c>
      <c r="CH168" s="800" t="n">
        <v>0.000354087687902095</v>
      </c>
      <c r="CI168" s="800" t="n">
        <v>0.00153580639868357</v>
      </c>
      <c r="CJ168" s="800" t="n">
        <v>0.000383339635444014</v>
      </c>
      <c r="CK168" s="800" t="n">
        <v>0.000401993745426052</v>
      </c>
      <c r="CL168" s="800" t="n">
        <v>0.00058360344435574</v>
      </c>
      <c r="CM168" s="800" t="n">
        <v>0.000442889549330718</v>
      </c>
      <c r="CN168" s="800" t="n">
        <v>0.000248294635890627</v>
      </c>
      <c r="CO168" s="800" t="n">
        <v>0.0030400595633832</v>
      </c>
      <c r="CP168" s="800" t="n">
        <v>0.00234150357442418</v>
      </c>
      <c r="CQ168" s="800" t="n">
        <v>0.0026811048502574</v>
      </c>
      <c r="CR168" s="800" t="n">
        <v>0.000555854441818518</v>
      </c>
      <c r="CS168" s="800" t="n">
        <v>0.000306280446074683</v>
      </c>
      <c r="CT168" s="800" t="n">
        <v>0.000113539025838964</v>
      </c>
      <c r="CU168" s="800" t="n">
        <v>4.65494452914471E-005</v>
      </c>
      <c r="CV168" s="800" t="n">
        <v>0.000233061767551087</v>
      </c>
      <c r="CW168" s="800" t="n">
        <v>0.000255431595092824</v>
      </c>
      <c r="CX168" s="800" t="n">
        <v>0.00013101197835735</v>
      </c>
      <c r="CY168" s="800" t="n">
        <v>0.000245081673802303</v>
      </c>
      <c r="CZ168" s="800" t="n">
        <v>0.000302542131428206</v>
      </c>
      <c r="DA168" s="800" t="n">
        <v>0</v>
      </c>
      <c r="DB168" s="252" t="n">
        <v>0.000970023849373232</v>
      </c>
      <c r="DC168" s="252" t="n">
        <v>0.000600775736706855</v>
      </c>
      <c r="DD168" s="252" t="n">
        <v>0.000222919764806029</v>
      </c>
      <c r="DE168" s="252" t="n">
        <v>0.000331430634005351</v>
      </c>
      <c r="DF168" s="252" t="n">
        <v>0.000268905260013645</v>
      </c>
      <c r="DG168" s="252" t="n">
        <v>0.000343522784767494</v>
      </c>
      <c r="DH168" s="252" t="n">
        <v>0.00027957560574384</v>
      </c>
      <c r="DI168" s="252" t="n">
        <v>0.00493474728211797</v>
      </c>
      <c r="DJ168" s="252" t="n">
        <v>0.00159242953634177</v>
      </c>
      <c r="DK168" s="252" t="n">
        <v>0.00060093010756627</v>
      </c>
      <c r="DL168" s="252" t="n">
        <v>0.000733095595998818</v>
      </c>
      <c r="DM168" s="252" t="n">
        <v>0.000454851268795762</v>
      </c>
      <c r="DN168" s="252" t="n">
        <v>0.000171242860033058</v>
      </c>
      <c r="DO168" s="252" t="n">
        <v>0.000145647682183803</v>
      </c>
      <c r="DP168" s="252" t="n">
        <v>0.000138040034423388</v>
      </c>
      <c r="DQ168" s="252" t="n">
        <v>0.000319010919757465</v>
      </c>
      <c r="DR168" s="252" t="n">
        <v>0.00136621995785459</v>
      </c>
      <c r="DS168" s="252" t="n">
        <v>0.000369700991274241</v>
      </c>
      <c r="DT168" s="252" t="n">
        <v>0.000395187666682626</v>
      </c>
      <c r="DU168" s="252" t="n">
        <v>0.000572615833717473</v>
      </c>
      <c r="DV168" s="252" t="n">
        <v>0.00042463289681517</v>
      </c>
      <c r="DW168" s="252" t="n">
        <v>0.000243481904973967</v>
      </c>
      <c r="DX168" s="252" t="n">
        <v>0.00288554483704225</v>
      </c>
      <c r="DY168" s="252" t="n">
        <v>0.00240131734163275</v>
      </c>
      <c r="DZ168" s="252" t="n">
        <v>0.00246459430022668</v>
      </c>
      <c r="EA168" s="252" t="n">
        <v>0.000545646331824796</v>
      </c>
      <c r="EB168" s="252" t="n">
        <v>0.000266783672887807</v>
      </c>
      <c r="EC168" s="252" t="n">
        <v>0.000103972892820115</v>
      </c>
      <c r="ED168" s="252" t="n">
        <v>4.28855556906549E-005</v>
      </c>
      <c r="EE168" s="252" t="n">
        <v>0.000224621610869903</v>
      </c>
      <c r="EF168" s="252" t="n">
        <v>0.000247610573589013</v>
      </c>
      <c r="EG168" s="252" t="n">
        <v>0.000134663965968415</v>
      </c>
      <c r="EH168" s="252" t="n">
        <v>0.00022712647781012</v>
      </c>
      <c r="EI168" s="252" t="n">
        <v>0.00028812433968805</v>
      </c>
      <c r="EJ168" s="252" t="n">
        <v>0</v>
      </c>
      <c r="EK168" s="800" t="n">
        <v>0.00112122267976974</v>
      </c>
      <c r="EL168" s="800" t="n">
        <v>0.000714103320841259</v>
      </c>
      <c r="EM168" s="800" t="n">
        <v>0.000245579615351078</v>
      </c>
      <c r="EN168" s="800" t="n">
        <v>0.00034195840601564</v>
      </c>
      <c r="EO168" s="800" t="n">
        <v>0.000252749956234376</v>
      </c>
      <c r="EP168" s="800" t="n">
        <v>0.000407059809452886</v>
      </c>
      <c r="EQ168" s="800" t="n">
        <v>0.000271506466932247</v>
      </c>
      <c r="ER168" s="800" t="n">
        <v>0.0041404156230015</v>
      </c>
      <c r="ES168" s="800" t="n">
        <v>0.00154106703339854</v>
      </c>
      <c r="ET168" s="800" t="n">
        <v>0.000570818835843894</v>
      </c>
      <c r="EU168" s="800" t="n">
        <v>0.000742754393334641</v>
      </c>
      <c r="EV168" s="800" t="n">
        <v>0.000488317671552157</v>
      </c>
      <c r="EW168" s="800" t="n">
        <v>0.000179862077877035</v>
      </c>
      <c r="EX168" s="800" t="n">
        <v>0.000134751488113382</v>
      </c>
      <c r="EY168" s="800" t="n">
        <v>0.000134494271899977</v>
      </c>
      <c r="EZ168" s="800" t="n">
        <v>0.000342662776906701</v>
      </c>
      <c r="FA168" s="800" t="n">
        <v>0.0014651898239714</v>
      </c>
      <c r="FB168" s="800" t="n">
        <v>0.000417263793983583</v>
      </c>
      <c r="FC168" s="800" t="n">
        <v>0.000419031039481032</v>
      </c>
      <c r="FD168" s="800" t="n">
        <v>0.000629987918216014</v>
      </c>
      <c r="FE168" s="800" t="n">
        <v>0.000451886497522039</v>
      </c>
      <c r="FF168" s="800" t="n">
        <v>0.000270529216648424</v>
      </c>
      <c r="FG168" s="800" t="n">
        <v>0.00323159764518369</v>
      </c>
      <c r="FH168" s="800" t="n">
        <v>0.00287113401068054</v>
      </c>
      <c r="FI168" s="800" t="n">
        <v>0.00279956102920146</v>
      </c>
      <c r="FJ168" s="800" t="n">
        <v>0.000638850530764793</v>
      </c>
      <c r="FK168" s="800" t="n">
        <v>0.000272088035513275</v>
      </c>
      <c r="FL168" s="800" t="n">
        <v>0.00011923972464185</v>
      </c>
      <c r="FM168" s="800" t="n">
        <v>5.33333696296801E-005</v>
      </c>
      <c r="FN168" s="800" t="n">
        <v>0.00022741292098683</v>
      </c>
      <c r="FO168" s="800" t="n">
        <v>0.000288649207435735</v>
      </c>
      <c r="FP168" s="800" t="n">
        <v>0.000148013250339283</v>
      </c>
      <c r="FQ168" s="800" t="n">
        <v>0.000235014915263095</v>
      </c>
      <c r="FR168" s="800" t="n">
        <v>0.000318669392350665</v>
      </c>
      <c r="FS168" s="800" t="n">
        <v>0</v>
      </c>
      <c r="FT168" s="252" t="n">
        <v>0.000954698837013332</v>
      </c>
      <c r="FU168" s="252" t="n">
        <v>0.000625744176177604</v>
      </c>
      <c r="FV168" s="252" t="n">
        <v>0.000211820082102497</v>
      </c>
      <c r="FW168" s="252" t="n">
        <v>0.000295015880260307</v>
      </c>
      <c r="FX168" s="252" t="n">
        <v>0.00022720286336652</v>
      </c>
      <c r="FY168" s="252" t="n">
        <v>0.000369103803819695</v>
      </c>
      <c r="FZ168" s="252" t="n">
        <v>0.000228569133118931</v>
      </c>
      <c r="GA168" s="252" t="n">
        <v>0.00313165054756549</v>
      </c>
      <c r="GB168" s="252" t="n">
        <v>0.00158782966031973</v>
      </c>
      <c r="GC168" s="252" t="n">
        <v>0.000546102425605726</v>
      </c>
      <c r="GD168" s="252" t="n">
        <v>0.000619595905977244</v>
      </c>
      <c r="GE168" s="252" t="n">
        <v>0.000366262523245499</v>
      </c>
      <c r="GF168" s="252" t="n">
        <v>0.000161881985615545</v>
      </c>
      <c r="GG168" s="252" t="n">
        <v>0.000122216732683211</v>
      </c>
      <c r="GH168" s="252" t="n">
        <v>0.000110564334885905</v>
      </c>
      <c r="GI168" s="252" t="n">
        <v>0.000299799855318814</v>
      </c>
      <c r="GJ168" s="252" t="n">
        <v>0.00118520378673048</v>
      </c>
      <c r="GK168" s="252" t="n">
        <v>0.000344774966163602</v>
      </c>
      <c r="GL168" s="252" t="n">
        <v>0.000359670051642409</v>
      </c>
      <c r="GM168" s="252" t="n">
        <v>0.000528986177970104</v>
      </c>
      <c r="GN168" s="252" t="n">
        <v>0.000379657681760703</v>
      </c>
      <c r="GO168" s="252" t="n">
        <v>0.000279466785507232</v>
      </c>
      <c r="GP168" s="252" t="n">
        <v>0.00280110676503742</v>
      </c>
      <c r="GQ168" s="252" t="n">
        <v>0.00286970367722337</v>
      </c>
      <c r="GR168" s="252" t="n">
        <v>0.0027945142938997</v>
      </c>
      <c r="GS168" s="252" t="n">
        <v>0.000436649633734149</v>
      </c>
      <c r="GT168" s="252" t="n">
        <v>0.000185784621002865</v>
      </c>
      <c r="GU168" s="252" t="n">
        <v>0.000104298661369254</v>
      </c>
      <c r="GV168" s="252" t="n">
        <v>4.29057107622231E-005</v>
      </c>
      <c r="GW168" s="252" t="n">
        <v>0.000201160651690996</v>
      </c>
      <c r="GX168" s="252" t="n">
        <v>0.000251544580676116</v>
      </c>
      <c r="GY168" s="252" t="n">
        <v>0.000140440083105064</v>
      </c>
      <c r="GZ168" s="252" t="n">
        <v>0.000219425815802226</v>
      </c>
      <c r="HA168" s="252" t="n">
        <v>0.000262732351275352</v>
      </c>
      <c r="HB168" s="252" t="n">
        <v>0</v>
      </c>
      <c r="HC168" s="800" t="n">
        <v>0.00125990013133252</v>
      </c>
      <c r="HD168" s="800" t="n">
        <v>0.000801030996731458</v>
      </c>
      <c r="HE168" s="800" t="n">
        <v>0.000260907530086097</v>
      </c>
      <c r="HF168" s="800" t="n">
        <v>0.000346905007786347</v>
      </c>
      <c r="HG168" s="800" t="n">
        <v>0.000283170320792379</v>
      </c>
      <c r="HH168" s="800" t="n">
        <v>0.000495838482224508</v>
      </c>
      <c r="HI168" s="800" t="n">
        <v>0.00027235340587269</v>
      </c>
      <c r="HJ168" s="800" t="n">
        <v>0.00429119496626977</v>
      </c>
      <c r="HK168" s="800" t="n">
        <v>0.00185568477723</v>
      </c>
      <c r="HL168" s="800" t="n">
        <v>0.000603537976462639</v>
      </c>
      <c r="HM168" s="800" t="n">
        <v>0.000841180683065745</v>
      </c>
      <c r="HN168" s="800" t="n">
        <v>0.00050617802265515</v>
      </c>
      <c r="HO168" s="800" t="n">
        <v>0.000206284631174196</v>
      </c>
      <c r="HP168" s="800" t="n">
        <v>0.0001581041313687</v>
      </c>
      <c r="HQ168" s="800" t="n">
        <v>0.000134735528082045</v>
      </c>
      <c r="HR168" s="800" t="n">
        <v>0.00038125996183519</v>
      </c>
      <c r="HS168" s="800" t="n">
        <v>0.00158673950609719</v>
      </c>
      <c r="HT168" s="800" t="n">
        <v>0.000450781119577727</v>
      </c>
      <c r="HU168" s="800" t="n">
        <v>0.000461704453943031</v>
      </c>
      <c r="HV168" s="800" t="n">
        <v>0.00065467596277565</v>
      </c>
      <c r="HW168" s="800" t="n">
        <v>0.000488285588137742</v>
      </c>
      <c r="HX168" s="800" t="n">
        <v>0.000340958186474245</v>
      </c>
      <c r="HY168" s="800" t="n">
        <v>0.00374850110919271</v>
      </c>
      <c r="HZ168" s="800" t="n">
        <v>0.00286437349879288</v>
      </c>
      <c r="IA168" s="800" t="n">
        <v>0.00359841601725437</v>
      </c>
      <c r="IB168" s="800" t="n">
        <v>0.000564459150621278</v>
      </c>
      <c r="IC168" s="800" t="n">
        <v>0.000233311753110697</v>
      </c>
      <c r="ID168" s="800" t="n">
        <v>0.000122804127340632</v>
      </c>
      <c r="IE168" s="800" t="n">
        <v>4.45666098297308E-005</v>
      </c>
      <c r="IF168" s="800" t="n">
        <v>0.000259396361348275</v>
      </c>
      <c r="IG168" s="800" t="n">
        <v>0.00034371009911179</v>
      </c>
      <c r="IH168" s="800" t="n">
        <v>0.000173134338499692</v>
      </c>
      <c r="II168" s="800" t="n">
        <v>0.000253513087419882</v>
      </c>
      <c r="IJ168" s="800" t="n">
        <v>0.000323388939139758</v>
      </c>
      <c r="IK168" s="800" t="n">
        <v>0</v>
      </c>
      <c r="IL168" s="252" t="n">
        <v>0.00136769426338075</v>
      </c>
      <c r="IM168" s="252" t="n">
        <v>0.000924521271372684</v>
      </c>
      <c r="IN168" s="252" t="n">
        <v>0.000273790345259368</v>
      </c>
      <c r="IO168" s="252" t="n">
        <v>0.000330396599689465</v>
      </c>
      <c r="IP168" s="252" t="n">
        <v>0.000253005238101278</v>
      </c>
      <c r="IQ168" s="252" t="n">
        <v>0.000494705797205122</v>
      </c>
      <c r="IR168" s="252" t="n">
        <v>0.000279065109184286</v>
      </c>
      <c r="IS168" s="252" t="n">
        <v>0.00476470528749644</v>
      </c>
      <c r="IT168" s="252" t="n">
        <v>0.00191499616589472</v>
      </c>
      <c r="IU168" s="252" t="n">
        <v>0.00063577928232524</v>
      </c>
      <c r="IV168" s="252" t="n">
        <v>0.000892376589876247</v>
      </c>
      <c r="IW168" s="252" t="n">
        <v>0.000544211598573805</v>
      </c>
      <c r="IX168" s="252" t="n">
        <v>0.000205802878059682</v>
      </c>
      <c r="IY168" s="252" t="n">
        <v>0.000150056675926663</v>
      </c>
      <c r="IZ168" s="252" t="n">
        <v>0.000137326964519977</v>
      </c>
      <c r="JA168" s="252" t="n">
        <v>0.000396723697522566</v>
      </c>
      <c r="JB168" s="252" t="n">
        <v>0.00168173396821522</v>
      </c>
      <c r="JC168" s="252" t="n">
        <v>0.000504670510248021</v>
      </c>
      <c r="JD168" s="252" t="n">
        <v>0.00049829005876435</v>
      </c>
      <c r="JE168" s="252" t="n">
        <v>0.000705583809005839</v>
      </c>
      <c r="JF168" s="252" t="n">
        <v>0.000496200830191688</v>
      </c>
      <c r="JG168" s="252" t="n">
        <v>0.000401492541351338</v>
      </c>
      <c r="JH168" s="252" t="n">
        <v>0.00421388399973925</v>
      </c>
      <c r="JI168" s="252" t="n">
        <v>0.00334294770442701</v>
      </c>
      <c r="JJ168" s="252" t="n">
        <v>0.00363287011561688</v>
      </c>
      <c r="JK168" s="252" t="n">
        <v>0.00064685810476207</v>
      </c>
      <c r="JL168" s="252" t="n">
        <v>0.00023800384404802</v>
      </c>
      <c r="JM168" s="252" t="n">
        <v>0.00013270901448433</v>
      </c>
      <c r="JN168" s="252" t="n">
        <v>4.92882337944322E-005</v>
      </c>
      <c r="JO168" s="252" t="n">
        <v>0.000269041199988175</v>
      </c>
      <c r="JP168" s="252" t="n">
        <v>0.000390515874085089</v>
      </c>
      <c r="JQ168" s="252" t="n">
        <v>0.000198251723436315</v>
      </c>
      <c r="JR168" s="252" t="n">
        <v>0.000281059208985868</v>
      </c>
      <c r="JS168" s="252" t="n">
        <v>0.00035357299071385</v>
      </c>
      <c r="JT168" s="252" t="n">
        <v>0</v>
      </c>
      <c r="JU168" s="800" t="n">
        <v>0.00145678495575854</v>
      </c>
      <c r="JV168" s="800" t="n">
        <v>0.000957075941060113</v>
      </c>
      <c r="JW168" s="800" t="n">
        <v>0.000273121024044822</v>
      </c>
      <c r="JX168" s="800" t="n">
        <v>0.000332011895363471</v>
      </c>
      <c r="JY168" s="800" t="n">
        <v>0.000234376844560472</v>
      </c>
      <c r="JZ168" s="800" t="n">
        <v>0.000543402516339621</v>
      </c>
      <c r="KA168" s="800" t="n">
        <v>0.000293587085165787</v>
      </c>
      <c r="KB168" s="800" t="n">
        <v>0.00431647610235562</v>
      </c>
      <c r="KC168" s="800" t="n">
        <v>0.00195900846955624</v>
      </c>
      <c r="KD168" s="800" t="n">
        <v>0.00067266906621827</v>
      </c>
      <c r="KE168" s="800" t="n">
        <v>0.00089812080825908</v>
      </c>
      <c r="KF168" s="800" t="n">
        <v>0.000546011242378988</v>
      </c>
      <c r="KG168" s="800" t="n">
        <v>0.000198706320446651</v>
      </c>
      <c r="KH168" s="800" t="n">
        <v>0.000148315819948874</v>
      </c>
      <c r="KI168" s="800" t="n">
        <v>0.000141452847972635</v>
      </c>
      <c r="KJ168" s="800" t="n">
        <v>0.000415104533660843</v>
      </c>
      <c r="KK168" s="800" t="n">
        <v>0.00162310304850349</v>
      </c>
      <c r="KL168" s="800" t="n">
        <v>0.00050968385602198</v>
      </c>
      <c r="KM168" s="800" t="n">
        <v>0.000526553335207858</v>
      </c>
      <c r="KN168" s="800" t="n">
        <v>0.000716645159670715</v>
      </c>
      <c r="KO168" s="800" t="n">
        <v>0.00049398530025861</v>
      </c>
      <c r="KP168" s="800" t="n">
        <v>0.000382666618416407</v>
      </c>
      <c r="KQ168" s="800" t="n">
        <v>0.00437687553874128</v>
      </c>
      <c r="KR168" s="800" t="n">
        <v>0.00380601701237951</v>
      </c>
      <c r="KS168" s="800" t="n">
        <v>0.00383263785487024</v>
      </c>
      <c r="KT168" s="800" t="n">
        <v>0.000660148058137539</v>
      </c>
      <c r="KU168" s="800" t="n">
        <v>0.000242849081995706</v>
      </c>
      <c r="KV168" s="800" t="n">
        <v>0.000136233255150543</v>
      </c>
      <c r="KW168" s="800" t="n">
        <v>5.352071825498E-005</v>
      </c>
      <c r="KX168" s="800" t="n">
        <v>0.000271191145197946</v>
      </c>
      <c r="KY168" s="800" t="n">
        <v>0.000396389717819439</v>
      </c>
      <c r="KZ168" s="800" t="n">
        <v>0.000234150004430331</v>
      </c>
      <c r="LA168" s="800" t="n">
        <v>0.00028501647210675</v>
      </c>
      <c r="LB168" s="800" t="n">
        <v>0.00037308051896596</v>
      </c>
      <c r="LC168" s="800" t="n">
        <v>0</v>
      </c>
      <c r="LD168" s="252" t="n">
        <v>0.00176026992801045</v>
      </c>
      <c r="LE168" s="252" t="n">
        <v>0.00140138723524745</v>
      </c>
      <c r="LF168" s="252" t="n">
        <v>0.00038568658887531</v>
      </c>
      <c r="LG168" s="252" t="n">
        <v>0.000458299778153735</v>
      </c>
      <c r="LH168" s="252" t="n">
        <v>0.000313538211968893</v>
      </c>
      <c r="LI168" s="252" t="n">
        <v>0.000653573777661323</v>
      </c>
      <c r="LJ168" s="252" t="n">
        <v>0.000362815038487078</v>
      </c>
      <c r="LK168" s="252" t="n">
        <v>0.00609552203670818</v>
      </c>
      <c r="LL168" s="252" t="n">
        <v>0.00255246808708546</v>
      </c>
      <c r="LM168" s="252" t="n">
        <v>0.000821769017433761</v>
      </c>
      <c r="LN168" s="252" t="n">
        <v>0.00121728703685433</v>
      </c>
      <c r="LO168" s="252" t="n">
        <v>0.000817976188956131</v>
      </c>
      <c r="LP168" s="252" t="n">
        <v>0.000254515372469635</v>
      </c>
      <c r="LQ168" s="252" t="n">
        <v>0.000179079127450164</v>
      </c>
      <c r="LR168" s="252" t="n">
        <v>0.000169167244615096</v>
      </c>
      <c r="LS168" s="252" t="n">
        <v>0.000568138720488666</v>
      </c>
      <c r="LT168" s="252" t="n">
        <v>0.00206292438301271</v>
      </c>
      <c r="LU168" s="252" t="n">
        <v>0.000634186246810591</v>
      </c>
      <c r="LV168" s="252" t="n">
        <v>0.000716290273999947</v>
      </c>
      <c r="LW168" s="252" t="n">
        <v>0.000989873971586013</v>
      </c>
      <c r="LX168" s="252" t="n">
        <v>0.00070455146156634</v>
      </c>
      <c r="LY168" s="252" t="n">
        <v>0.000548693654061435</v>
      </c>
      <c r="LZ168" s="252" t="n">
        <v>0.00591578916809675</v>
      </c>
      <c r="MA168" s="252" t="n">
        <v>0.00460340170317262</v>
      </c>
      <c r="MB168" s="252" t="n">
        <v>0.00614332857488847</v>
      </c>
      <c r="MC168" s="252" t="n">
        <v>0.000780518133801314</v>
      </c>
      <c r="MD168" s="252" t="n">
        <v>0.000336899083867517</v>
      </c>
      <c r="ME168" s="252" t="n">
        <v>0.000186211788812288</v>
      </c>
      <c r="MF168" s="252" t="n">
        <v>7.07513415558064E-005</v>
      </c>
      <c r="MG168" s="252" t="n">
        <v>0.000374037120222552</v>
      </c>
      <c r="MH168" s="252" t="n">
        <v>0.00052342307988222</v>
      </c>
      <c r="MI168" s="252" t="n">
        <v>0.000316594725869737</v>
      </c>
      <c r="MJ168" s="252" t="n">
        <v>0.000367743924837195</v>
      </c>
      <c r="MK168" s="252" t="n">
        <v>0.000522163843985317</v>
      </c>
      <c r="ML168" s="252" t="n">
        <v>0</v>
      </c>
      <c r="MM168" s="800" t="n">
        <v>0.00206232099392334</v>
      </c>
      <c r="MN168" s="800" t="n">
        <v>0.001695476766345</v>
      </c>
      <c r="MO168" s="800" t="n">
        <v>0.000412130557539274</v>
      </c>
      <c r="MP168" s="800" t="n">
        <v>0.000443889516440739</v>
      </c>
      <c r="MQ168" s="800" t="n">
        <v>0.000330166506598116</v>
      </c>
      <c r="MR168" s="800" t="n">
        <v>0.000736652096132883</v>
      </c>
      <c r="MS168" s="800" t="n">
        <v>0.000379652335361162</v>
      </c>
      <c r="MT168" s="800" t="n">
        <v>0.00742214809923569</v>
      </c>
      <c r="MU168" s="800" t="n">
        <v>0.00285023056463708</v>
      </c>
      <c r="MV168" s="800" t="n">
        <v>0.000846000272404888</v>
      </c>
      <c r="MW168" s="800" t="n">
        <v>0.00129908467731767</v>
      </c>
      <c r="MX168" s="800" t="n">
        <v>0.000758705797324865</v>
      </c>
      <c r="MY168" s="800" t="n">
        <v>0.00025682450457381</v>
      </c>
      <c r="MZ168" s="800" t="n">
        <v>0.000186526608692963</v>
      </c>
      <c r="NA168" s="800" t="n">
        <v>0.000163901901705382</v>
      </c>
      <c r="NB168" s="800" t="n">
        <v>0.000637549274006813</v>
      </c>
      <c r="NC168" s="800" t="n">
        <v>0.00219056867851623</v>
      </c>
      <c r="ND168" s="800" t="n">
        <v>0.000701075998201524</v>
      </c>
      <c r="NE168" s="800" t="n">
        <v>0.000856256375909151</v>
      </c>
      <c r="NF168" s="800" t="n">
        <v>0.00123582970924977</v>
      </c>
      <c r="NG168" s="800" t="n">
        <v>0.000777212593544237</v>
      </c>
      <c r="NH168" s="800" t="n">
        <v>0.000651587029524461</v>
      </c>
      <c r="NI168" s="800" t="n">
        <v>0.00654868066485343</v>
      </c>
      <c r="NJ168" s="800" t="n">
        <v>0.00652082618390373</v>
      </c>
      <c r="NK168" s="800" t="n">
        <v>0.00742862206141454</v>
      </c>
      <c r="NL168" s="800" t="n">
        <v>0.000805081168402715</v>
      </c>
      <c r="NM168" s="800" t="n">
        <v>0.000363070148146284</v>
      </c>
      <c r="NN168" s="800" t="n">
        <v>0.000214759840187907</v>
      </c>
      <c r="NO168" s="800" t="n">
        <v>7.65237136673945E-005</v>
      </c>
      <c r="NP168" s="800" t="n">
        <v>0.000410262494883397</v>
      </c>
      <c r="NQ168" s="800" t="n">
        <v>0.000565438581248108</v>
      </c>
      <c r="NR168" s="800" t="n">
        <v>0.000327773365329779</v>
      </c>
      <c r="NS168" s="800" t="n">
        <v>0.000431318063012148</v>
      </c>
      <c r="NT168" s="800" t="n">
        <v>0.000576372333005614</v>
      </c>
      <c r="NU168" s="800" t="n">
        <v>0</v>
      </c>
      <c r="NV168" s="252" t="n">
        <v>0.00216285018346948</v>
      </c>
      <c r="NW168" s="252" t="n">
        <v>0.00163130221739684</v>
      </c>
      <c r="NX168" s="252" t="n">
        <v>0.00046235850374885</v>
      </c>
      <c r="NY168" s="252" t="n">
        <v>0.000483188662486022</v>
      </c>
      <c r="NZ168" s="252" t="n">
        <v>0.000327545327345994</v>
      </c>
      <c r="OA168" s="252" t="n">
        <v>0.000721205075371637</v>
      </c>
      <c r="OB168" s="252" t="n">
        <v>0.000383437529568101</v>
      </c>
      <c r="OC168" s="252" t="n">
        <v>0.00791759436549311</v>
      </c>
      <c r="OD168" s="252" t="n">
        <v>0.00310774503785568</v>
      </c>
      <c r="OE168" s="252" t="n">
        <v>0.000826110643350388</v>
      </c>
      <c r="OF168" s="252" t="n">
        <v>0.00133362167724214</v>
      </c>
      <c r="OG168" s="252" t="n">
        <v>0.000658586999803773</v>
      </c>
      <c r="OH168" s="252" t="n">
        <v>0.000238774487294239</v>
      </c>
      <c r="OI168" s="252" t="n">
        <v>0.00017522939097044</v>
      </c>
      <c r="OJ168" s="252" t="n">
        <v>0.000158869515967034</v>
      </c>
      <c r="OK168" s="252" t="n">
        <v>0.000638983148224079</v>
      </c>
      <c r="OL168" s="252" t="n">
        <v>0.00214085492937757</v>
      </c>
      <c r="OM168" s="252" t="n">
        <v>0.000687410947716734</v>
      </c>
      <c r="ON168" s="252" t="n">
        <v>0.000810390290961949</v>
      </c>
      <c r="OO168" s="252" t="n">
        <v>0.00118751540028807</v>
      </c>
      <c r="OP168" s="252" t="n">
        <v>0.000728682720807166</v>
      </c>
      <c r="OQ168" s="252" t="n">
        <v>0.000630324291285643</v>
      </c>
      <c r="OR168" s="252" t="n">
        <v>0.00637016007298498</v>
      </c>
      <c r="OS168" s="252" t="n">
        <v>0.00672195754730914</v>
      </c>
      <c r="OT168" s="252" t="n">
        <v>0.00727621177916554</v>
      </c>
      <c r="OU168" s="252" t="n">
        <v>0.000860177154556047</v>
      </c>
      <c r="OV168" s="252" t="n">
        <v>0.000363811723289204</v>
      </c>
      <c r="OW168" s="252" t="n">
        <v>0.00019925389183011</v>
      </c>
      <c r="OX168" s="252" t="n">
        <v>8.4886629424003E-005</v>
      </c>
      <c r="OY168" s="252" t="n">
        <v>0.000405050602986022</v>
      </c>
      <c r="OZ168" s="252" t="n">
        <v>0.000564943294892509</v>
      </c>
      <c r="PA168" s="252" t="n">
        <v>0.000323436880199427</v>
      </c>
      <c r="PB168" s="252" t="n">
        <v>0.000392165637692231</v>
      </c>
      <c r="PC168" s="252" t="n">
        <v>0.000600535179033262</v>
      </c>
      <c r="PD168" s="252" t="n">
        <v>0</v>
      </c>
      <c r="PE168" s="800" t="n">
        <v>0.00204896628312867</v>
      </c>
      <c r="PF168" s="800" t="n">
        <v>0.00156439036885383</v>
      </c>
      <c r="PG168" s="800" t="n">
        <v>0.000408491601284605</v>
      </c>
      <c r="PH168" s="800" t="n">
        <v>0.000475083192074175</v>
      </c>
      <c r="PI168" s="800" t="n">
        <v>0.000291081443515325</v>
      </c>
      <c r="PJ168" s="800" t="n">
        <v>0.000754721273597132</v>
      </c>
      <c r="PK168" s="800" t="n">
        <v>0.000365254971034883</v>
      </c>
      <c r="PL168" s="800" t="n">
        <v>0.00920673632507997</v>
      </c>
      <c r="PM168" s="800" t="n">
        <v>0.00299528766267316</v>
      </c>
      <c r="PN168" s="800" t="n">
        <v>0.000842052598595776</v>
      </c>
      <c r="PO168" s="800" t="n">
        <v>0.00126131869858621</v>
      </c>
      <c r="PP168" s="800" t="n">
        <v>0.000571114975233622</v>
      </c>
      <c r="PQ168" s="800" t="n">
        <v>0.000217587858848313</v>
      </c>
      <c r="PR168" s="800" t="n">
        <v>0.000160252734195498</v>
      </c>
      <c r="PS168" s="800" t="n">
        <v>0.00014982133182709</v>
      </c>
      <c r="PT168" s="800" t="n">
        <v>0.000630213953468536</v>
      </c>
      <c r="PU168" s="800" t="n">
        <v>0.00203422164599716</v>
      </c>
      <c r="PV168" s="800" t="n">
        <v>0.000670322538231116</v>
      </c>
      <c r="PW168" s="800" t="n">
        <v>0.00082706172473806</v>
      </c>
      <c r="PX168" s="800" t="n">
        <v>0.00110337158639627</v>
      </c>
      <c r="PY168" s="800" t="n">
        <v>0.000670002186645881</v>
      </c>
      <c r="PZ168" s="800" t="n">
        <v>0.000600640907321767</v>
      </c>
      <c r="QA168" s="800" t="n">
        <v>0.00615010418774882</v>
      </c>
      <c r="QB168" s="800" t="n">
        <v>0.00607384996037204</v>
      </c>
      <c r="QC168" s="800" t="n">
        <v>0.0070973594312539</v>
      </c>
      <c r="QD168" s="800" t="n">
        <v>0.000787409503975625</v>
      </c>
      <c r="QE168" s="800" t="n">
        <v>0.000346242296150788</v>
      </c>
      <c r="QF168" s="800" t="n">
        <v>0.000198724488848625</v>
      </c>
      <c r="QG168" s="800" t="n">
        <v>9.14664242134127E-005</v>
      </c>
      <c r="QH168" s="800" t="n">
        <v>0.000364446689472015</v>
      </c>
      <c r="QI168" s="800" t="n">
        <v>0.000541272446292884</v>
      </c>
      <c r="QJ168" s="800" t="n">
        <v>0.000306189232227814</v>
      </c>
      <c r="QK168" s="800" t="n">
        <v>0.000384048923411715</v>
      </c>
      <c r="QL168" s="800" t="n">
        <v>0.000549916071624065</v>
      </c>
      <c r="QM168" s="800" t="n">
        <v>0</v>
      </c>
      <c r="QN168" s="252" t="n">
        <v>0.00239321838264493</v>
      </c>
      <c r="QO168" s="252" t="n">
        <v>0.00188279226791665</v>
      </c>
      <c r="QP168" s="252" t="n">
        <v>0.000493367384776744</v>
      </c>
      <c r="QQ168" s="252" t="n">
        <v>0.000517481650673757</v>
      </c>
      <c r="QR168" s="252" t="n">
        <v>0.000318616489490812</v>
      </c>
      <c r="QS168" s="252" t="n">
        <v>0.000734320582207608</v>
      </c>
      <c r="QT168" s="252" t="n">
        <v>0.000407651602977996</v>
      </c>
      <c r="QU168" s="252" t="n">
        <v>0.00895949548506501</v>
      </c>
      <c r="QV168" s="252" t="n">
        <v>0.00326423458614331</v>
      </c>
      <c r="QW168" s="252" t="n">
        <v>0.00086260977515884</v>
      </c>
      <c r="QX168" s="252" t="n">
        <v>0.00134660010086969</v>
      </c>
      <c r="QY168" s="252" t="n">
        <v>0.000680202814224337</v>
      </c>
      <c r="QZ168" s="252" t="n">
        <v>0.00025360902988816</v>
      </c>
      <c r="RA168" s="252" t="n">
        <v>0.000182159632439508</v>
      </c>
      <c r="RB168" s="252" t="n">
        <v>0.000174147993502395</v>
      </c>
      <c r="RC168" s="252" t="n">
        <v>0.000725383407192671</v>
      </c>
      <c r="RD168" s="252" t="n">
        <v>0.0023329291260476</v>
      </c>
      <c r="RE168" s="252" t="n">
        <v>0.000801845355380935</v>
      </c>
      <c r="RF168" s="252" t="n">
        <v>0.000943433062610993</v>
      </c>
      <c r="RG168" s="252" t="n">
        <v>0.0012011599365879</v>
      </c>
      <c r="RH168" s="252" t="n">
        <v>0.000723515741508335</v>
      </c>
      <c r="RI168" s="252" t="n">
        <v>0.000691969321401383</v>
      </c>
      <c r="RJ168" s="252" t="n">
        <v>0.00721487156570592</v>
      </c>
      <c r="RK168" s="252" t="n">
        <v>0.00802426150363824</v>
      </c>
      <c r="RL168" s="252" t="n">
        <v>0.00820399397100348</v>
      </c>
      <c r="RM168" s="252" t="n">
        <v>0.000966493578483743</v>
      </c>
      <c r="RN168" s="252" t="n">
        <v>0.000387380570865117</v>
      </c>
      <c r="RO168" s="252" t="n">
        <v>0.000224139962561367</v>
      </c>
      <c r="RP168" s="252" t="n">
        <v>0.000107605183786036</v>
      </c>
      <c r="RQ168" s="252" t="n">
        <v>0.000411011002666382</v>
      </c>
      <c r="RR168" s="252" t="n">
        <v>0.000615537453470771</v>
      </c>
      <c r="RS168" s="252" t="n">
        <v>0.000374977388701089</v>
      </c>
      <c r="RT168" s="252" t="n">
        <v>0.000442777511248597</v>
      </c>
      <c r="RU168" s="252" t="n">
        <v>0.000641872465891389</v>
      </c>
      <c r="RV168" s="252" t="n">
        <v>0</v>
      </c>
      <c r="RW168" s="800" t="n">
        <v>0.00202546460793619</v>
      </c>
      <c r="RX168" s="800" t="n">
        <v>0.00147184244951343</v>
      </c>
      <c r="RY168" s="800" t="n">
        <v>0.00042406561700622</v>
      </c>
      <c r="RZ168" s="800" t="n">
        <v>0.000541042334736942</v>
      </c>
      <c r="SA168" s="800" t="n">
        <v>0.000308333362696283</v>
      </c>
      <c r="SB168" s="800" t="n">
        <v>0.000613611175568209</v>
      </c>
      <c r="SC168" s="800" t="n">
        <v>0.000357330175684061</v>
      </c>
      <c r="SD168" s="800" t="n">
        <v>0.0105112585013344</v>
      </c>
      <c r="SE168" s="800" t="n">
        <v>0.00292767941459177</v>
      </c>
      <c r="SF168" s="800" t="n">
        <v>0.00076093213431039</v>
      </c>
      <c r="SG168" s="800" t="n">
        <v>0.00121727058347417</v>
      </c>
      <c r="SH168" s="800" t="n">
        <v>0.000610836434699555</v>
      </c>
      <c r="SI168" s="800" t="n">
        <v>0.000236526619921538</v>
      </c>
      <c r="SJ168" s="800" t="n">
        <v>0.000170896840050408</v>
      </c>
      <c r="SK168" s="800" t="n">
        <v>0.000161404834873736</v>
      </c>
      <c r="SL168" s="800" t="n">
        <v>0.000604367187561921</v>
      </c>
      <c r="SM168" s="800" t="n">
        <v>0.0020700763370486</v>
      </c>
      <c r="SN168" s="800" t="n">
        <v>0.00069572608745897</v>
      </c>
      <c r="SO168" s="800" t="n">
        <v>0.000804724899013161</v>
      </c>
      <c r="SP168" s="800" t="n">
        <v>0.00104258848928317</v>
      </c>
      <c r="SQ168" s="800" t="n">
        <v>0.000626088234304711</v>
      </c>
      <c r="SR168" s="800" t="n">
        <v>0.000588766396295597</v>
      </c>
      <c r="SS168" s="800" t="n">
        <v>0.00621425761320422</v>
      </c>
      <c r="ST168" s="800" t="n">
        <v>0.00657853907780398</v>
      </c>
      <c r="SU168" s="800" t="n">
        <v>0.0074121335763074</v>
      </c>
      <c r="SV168" s="800" t="n">
        <v>0.000816983550275453</v>
      </c>
      <c r="SW168" s="800" t="n">
        <v>0.000318805896607017</v>
      </c>
      <c r="SX168" s="800" t="n">
        <v>0.000190124828802215</v>
      </c>
      <c r="SY168" s="800" t="n">
        <v>8.06414837731317E-005</v>
      </c>
      <c r="SZ168" s="800" t="n">
        <v>0.000370541634464063</v>
      </c>
      <c r="TA168" s="800" t="n">
        <v>0.000530984910236481</v>
      </c>
      <c r="TB168" s="800" t="n">
        <v>0.000314268886958004</v>
      </c>
      <c r="TC168" s="800" t="n">
        <v>0.000364969394246215</v>
      </c>
      <c r="TD168" s="800" t="n">
        <v>0.000544989915858548</v>
      </c>
      <c r="TE168" s="800" t="n">
        <v>0</v>
      </c>
    </row>
    <row r="169" customFormat="false" ht="14.4" hidden="false" customHeight="false" outlineLevel="0" collapsed="false">
      <c r="A169" s="800" t="n">
        <v>0.00548795174648036</v>
      </c>
      <c r="B169" s="800" t="n">
        <v>0.00165893054453839</v>
      </c>
      <c r="C169" s="800" t="n">
        <v>0.00110068827868885</v>
      </c>
      <c r="D169" s="800" t="n">
        <v>0.00676044026610337</v>
      </c>
      <c r="E169" s="800" t="n">
        <v>0.00354685002080219</v>
      </c>
      <c r="F169" s="800" t="n">
        <v>0.00285959736538401</v>
      </c>
      <c r="G169" s="800" t="n">
        <v>0.00408263408647391</v>
      </c>
      <c r="H169" s="800" t="n">
        <v>0.00477066333157523</v>
      </c>
      <c r="I169" s="800" t="n">
        <v>0.0268874952115476</v>
      </c>
      <c r="J169" s="800" t="n">
        <v>0.0235587116435166</v>
      </c>
      <c r="K169" s="800" t="n">
        <v>0.00347571355266534</v>
      </c>
      <c r="L169" s="800" t="n">
        <v>0.0021487442451599</v>
      </c>
      <c r="M169" s="800" t="n">
        <v>0.00159036528124177</v>
      </c>
      <c r="N169" s="800" t="n">
        <v>0.00195081311033974</v>
      </c>
      <c r="O169" s="800" t="n">
        <v>0.00194231253674471</v>
      </c>
      <c r="P169" s="800" t="n">
        <v>0.00353121396655554</v>
      </c>
      <c r="Q169" s="800" t="n">
        <v>0.000469980686957554</v>
      </c>
      <c r="R169" s="800" t="n">
        <v>0.00124330642617327</v>
      </c>
      <c r="S169" s="800" t="n">
        <v>0.000999082010729217</v>
      </c>
      <c r="T169" s="800" t="n">
        <v>0.000600814772413371</v>
      </c>
      <c r="U169" s="800" t="n">
        <v>0.000432845803681919</v>
      </c>
      <c r="V169" s="800" t="n">
        <v>0.000366520039817089</v>
      </c>
      <c r="W169" s="800" t="n">
        <v>0.000282184127197454</v>
      </c>
      <c r="X169" s="800" t="n">
        <v>0.000245783849224542</v>
      </c>
      <c r="Y169" s="800" t="n">
        <v>0.000141785869091529</v>
      </c>
      <c r="Z169" s="800" t="n">
        <v>0.000265526047199456</v>
      </c>
      <c r="AA169" s="800" t="n">
        <v>0.000151344764878575</v>
      </c>
      <c r="AB169" s="800" t="n">
        <v>6.4932730304616E-005</v>
      </c>
      <c r="AC169" s="800" t="n">
        <v>8.21448832254841E-005</v>
      </c>
      <c r="AD169" s="800" t="n">
        <v>0.000521903356958478</v>
      </c>
      <c r="AE169" s="800" t="n">
        <v>0.000410706605951932</v>
      </c>
      <c r="AF169" s="800" t="n">
        <v>0.00038352498143918</v>
      </c>
      <c r="AG169" s="800" t="n">
        <v>0.00495149729127401</v>
      </c>
      <c r="AH169" s="800" t="n">
        <v>0.00117534238768913</v>
      </c>
      <c r="AI169" s="800" t="n">
        <v>0</v>
      </c>
      <c r="AJ169" s="252" t="n">
        <v>0.00555107157458046</v>
      </c>
      <c r="AK169" s="252" t="n">
        <v>0.00175249042339655</v>
      </c>
      <c r="AL169" s="252" t="n">
        <v>0.00114228988570799</v>
      </c>
      <c r="AM169" s="252" t="n">
        <v>0.0070158845427868</v>
      </c>
      <c r="AN169" s="252" t="n">
        <v>0.00366968135934201</v>
      </c>
      <c r="AO169" s="252" t="n">
        <v>0.00295528921034936</v>
      </c>
      <c r="AP169" s="252" t="n">
        <v>0.0041975272984645</v>
      </c>
      <c r="AQ169" s="252" t="n">
        <v>0.00453817057627024</v>
      </c>
      <c r="AR169" s="252" t="n">
        <v>0.0284384130705909</v>
      </c>
      <c r="AS169" s="252" t="n">
        <v>0.0241495999686247</v>
      </c>
      <c r="AT169" s="252" t="n">
        <v>0.00368298845999356</v>
      </c>
      <c r="AU169" s="252" t="n">
        <v>0.00224008111045317</v>
      </c>
      <c r="AV169" s="252" t="n">
        <v>0.00170492735246371</v>
      </c>
      <c r="AW169" s="252" t="n">
        <v>0.00203858171319196</v>
      </c>
      <c r="AX169" s="252" t="n">
        <v>0.00201712237145159</v>
      </c>
      <c r="AY169" s="252" t="n">
        <v>0.00362369243736082</v>
      </c>
      <c r="AZ169" s="252" t="n">
        <v>0.000495261755705859</v>
      </c>
      <c r="BA169" s="252" t="n">
        <v>0.00129874744316342</v>
      </c>
      <c r="BB169" s="252" t="n">
        <v>0.000998782395068733</v>
      </c>
      <c r="BC169" s="252" t="n">
        <v>0.0006445667350459</v>
      </c>
      <c r="BD169" s="252" t="n">
        <v>0.000466536621359076</v>
      </c>
      <c r="BE169" s="252" t="n">
        <v>0.000381593229459974</v>
      </c>
      <c r="BF169" s="252" t="n">
        <v>0.000290993030153051</v>
      </c>
      <c r="BG169" s="252" t="n">
        <v>0.000237355201687588</v>
      </c>
      <c r="BH169" s="252" t="n">
        <v>0.000143106888396949</v>
      </c>
      <c r="BI169" s="252" t="n">
        <v>0.000264028644010485</v>
      </c>
      <c r="BJ169" s="252" t="n">
        <v>0.000158509967698186</v>
      </c>
      <c r="BK169" s="252" t="n">
        <v>6.54810160453949E-005</v>
      </c>
      <c r="BL169" s="252" t="n">
        <v>8.6396413973868E-005</v>
      </c>
      <c r="BM169" s="252" t="n">
        <v>0.00050361492972842</v>
      </c>
      <c r="BN169" s="252" t="n">
        <v>0.000411415667484543</v>
      </c>
      <c r="BO169" s="252" t="n">
        <v>0.000422077941314864</v>
      </c>
      <c r="BP169" s="252" t="n">
        <v>0.00496932755747528</v>
      </c>
      <c r="BQ169" s="252" t="n">
        <v>0.00118426534162708</v>
      </c>
      <c r="BR169" s="252" t="n">
        <v>0</v>
      </c>
      <c r="BS169" s="800" t="n">
        <v>0.00518854619458025</v>
      </c>
      <c r="BT169" s="800" t="n">
        <v>0.00170321773526488</v>
      </c>
      <c r="BU169" s="800" t="n">
        <v>0.00102606762554417</v>
      </c>
      <c r="BV169" s="800" t="n">
        <v>0.00667974692863187</v>
      </c>
      <c r="BW169" s="800" t="n">
        <v>0.0031511315926567</v>
      </c>
      <c r="BX169" s="800" t="n">
        <v>0.00281315216285378</v>
      </c>
      <c r="BY169" s="800" t="n">
        <v>0.00389105655249972</v>
      </c>
      <c r="BZ169" s="800" t="n">
        <v>0.00478780607425909</v>
      </c>
      <c r="CA169" s="800" t="n">
        <v>0.0272433179854152</v>
      </c>
      <c r="CB169" s="800" t="n">
        <v>0.0228359361126056</v>
      </c>
      <c r="CC169" s="800" t="n">
        <v>0.00350644661392889</v>
      </c>
      <c r="CD169" s="800" t="n">
        <v>0.00213166432146728</v>
      </c>
      <c r="CE169" s="800" t="n">
        <v>0.00164105590254237</v>
      </c>
      <c r="CF169" s="800" t="n">
        <v>0.00193340671644759</v>
      </c>
      <c r="CG169" s="800" t="n">
        <v>0.00189392144295054</v>
      </c>
      <c r="CH169" s="800" t="n">
        <v>0.00327919874956065</v>
      </c>
      <c r="CI169" s="800" t="n">
        <v>0.000516280142713424</v>
      </c>
      <c r="CJ169" s="800" t="n">
        <v>0.00124382036106096</v>
      </c>
      <c r="CK169" s="800" t="n">
        <v>0.000914431048425062</v>
      </c>
      <c r="CL169" s="800" t="n">
        <v>0.000626875881789446</v>
      </c>
      <c r="CM169" s="800" t="n">
        <v>0.000453982081397601</v>
      </c>
      <c r="CN169" s="800" t="n">
        <v>0.000347341262169641</v>
      </c>
      <c r="CO169" s="800" t="n">
        <v>0.000269692529503987</v>
      </c>
      <c r="CP169" s="800" t="n">
        <v>0.000220547046477781</v>
      </c>
      <c r="CQ169" s="800" t="n">
        <v>0.000131855372939877</v>
      </c>
      <c r="CR169" s="800" t="n">
        <v>0.000263676199698536</v>
      </c>
      <c r="CS169" s="800" t="n">
        <v>0.000150321092567058</v>
      </c>
      <c r="CT169" s="800" t="n">
        <v>6.20303820776413E-005</v>
      </c>
      <c r="CU169" s="800" t="n">
        <v>8.60480952503169E-005</v>
      </c>
      <c r="CV169" s="800" t="n">
        <v>0.000453201704293737</v>
      </c>
      <c r="CW169" s="800" t="n">
        <v>0.000370457852203761</v>
      </c>
      <c r="CX169" s="800" t="n">
        <v>0.000379810938587034</v>
      </c>
      <c r="CY169" s="800" t="n">
        <v>0.00461041068007242</v>
      </c>
      <c r="CZ169" s="800" t="n">
        <v>0.00107604109628183</v>
      </c>
      <c r="DA169" s="800" t="n">
        <v>0</v>
      </c>
      <c r="DB169" s="252" t="n">
        <v>0.0063116875899746</v>
      </c>
      <c r="DC169" s="252" t="n">
        <v>0.00199429740564121</v>
      </c>
      <c r="DD169" s="252" t="n">
        <v>0.00125443601259467</v>
      </c>
      <c r="DE169" s="252" t="n">
        <v>0.00779140871815098</v>
      </c>
      <c r="DF169" s="252" t="n">
        <v>0.0038630336144934</v>
      </c>
      <c r="DG169" s="252" t="n">
        <v>0.00338876160601255</v>
      </c>
      <c r="DH169" s="252" t="n">
        <v>0.00470568309015261</v>
      </c>
      <c r="DI169" s="252" t="n">
        <v>0.00643570550803118</v>
      </c>
      <c r="DJ169" s="252" t="n">
        <v>0.0322802393271029</v>
      </c>
      <c r="DK169" s="252" t="n">
        <v>0.0271314659101169</v>
      </c>
      <c r="DL169" s="252" t="n">
        <v>0.00416909242027223</v>
      </c>
      <c r="DM169" s="252" t="n">
        <v>0.00262497522247871</v>
      </c>
      <c r="DN169" s="252" t="n">
        <v>0.00197419829441115</v>
      </c>
      <c r="DO169" s="252" t="n">
        <v>0.00223630550186794</v>
      </c>
      <c r="DP169" s="252" t="n">
        <v>0.00237696672335084</v>
      </c>
      <c r="DQ169" s="252" t="n">
        <v>0.00397370533272874</v>
      </c>
      <c r="DR169" s="252" t="n">
        <v>0.000619355804287841</v>
      </c>
      <c r="DS169" s="252" t="n">
        <v>0.00151806266634904</v>
      </c>
      <c r="DT169" s="252" t="n">
        <v>0.00114015392604027</v>
      </c>
      <c r="DU169" s="252" t="n">
        <v>0.000861954259783098</v>
      </c>
      <c r="DV169" s="252" t="n">
        <v>0.000535189861857569</v>
      </c>
      <c r="DW169" s="252" t="n">
        <v>0.000414656135288402</v>
      </c>
      <c r="DX169" s="252" t="n">
        <v>0.000319512118706194</v>
      </c>
      <c r="DY169" s="252" t="n">
        <v>0.000275899014191646</v>
      </c>
      <c r="DZ169" s="252" t="n">
        <v>0.000153592887868251</v>
      </c>
      <c r="EA169" s="252" t="n">
        <v>0.000323088705512148</v>
      </c>
      <c r="EB169" s="252" t="n">
        <v>0.000152084537067232</v>
      </c>
      <c r="EC169" s="252" t="n">
        <v>7.28816682402182E-005</v>
      </c>
      <c r="ED169" s="252" t="n">
        <v>0.000100036239069111</v>
      </c>
      <c r="EE169" s="252" t="n">
        <v>0.000666848040772638</v>
      </c>
      <c r="EF169" s="252" t="n">
        <v>0.000437619673169317</v>
      </c>
      <c r="EG169" s="252" t="n">
        <v>0.000453400693613145</v>
      </c>
      <c r="EH169" s="252" t="n">
        <v>0.0056099696987353</v>
      </c>
      <c r="EI169" s="252" t="n">
        <v>0.00126732295296889</v>
      </c>
      <c r="EJ169" s="252" t="n">
        <v>0</v>
      </c>
      <c r="EK169" s="800" t="n">
        <v>0.00632223762790705</v>
      </c>
      <c r="EL169" s="800" t="n">
        <v>0.00203973030411951</v>
      </c>
      <c r="EM169" s="800" t="n">
        <v>0.00126645787202404</v>
      </c>
      <c r="EN169" s="800" t="n">
        <v>0.00795119970402223</v>
      </c>
      <c r="EO169" s="800" t="n">
        <v>0.00414523565792315</v>
      </c>
      <c r="EP169" s="800" t="n">
        <v>0.00345859769990183</v>
      </c>
      <c r="EQ169" s="800" t="n">
        <v>0.00491380401956632</v>
      </c>
      <c r="ER169" s="800" t="n">
        <v>0.00476464969063128</v>
      </c>
      <c r="ES169" s="800" t="n">
        <v>0.0330151741304174</v>
      </c>
      <c r="ET169" s="800" t="n">
        <v>0.0278444102407717</v>
      </c>
      <c r="EU169" s="800" t="n">
        <v>0.00422727356163049</v>
      </c>
      <c r="EV169" s="800" t="n">
        <v>0.00266319675574454</v>
      </c>
      <c r="EW169" s="800" t="n">
        <v>0.00209600271733538</v>
      </c>
      <c r="EX169" s="800" t="n">
        <v>0.00226962221731168</v>
      </c>
      <c r="EY169" s="800" t="n">
        <v>0.00253406284786154</v>
      </c>
      <c r="EZ169" s="800" t="n">
        <v>0.00403216083924486</v>
      </c>
      <c r="FA169" s="800" t="n">
        <v>0.000634869494531068</v>
      </c>
      <c r="FB169" s="800" t="n">
        <v>0.00151987657172846</v>
      </c>
      <c r="FC169" s="800" t="n">
        <v>0.00112737333363776</v>
      </c>
      <c r="FD169" s="800" t="n">
        <v>0.000881406998753429</v>
      </c>
      <c r="FE169" s="800" t="n">
        <v>0.000546819762989136</v>
      </c>
      <c r="FF169" s="800" t="n">
        <v>0.000411804745945768</v>
      </c>
      <c r="FG169" s="800" t="n">
        <v>0.000321119189568961</v>
      </c>
      <c r="FH169" s="800" t="n">
        <v>0.000271662011800037</v>
      </c>
      <c r="FI169" s="800" t="n">
        <v>0.00016273733049376</v>
      </c>
      <c r="FJ169" s="800" t="n">
        <v>0.000327069485455939</v>
      </c>
      <c r="FK169" s="800" t="n">
        <v>0.000145105800270267</v>
      </c>
      <c r="FL169" s="800" t="n">
        <v>7.27967750401879E-005</v>
      </c>
      <c r="FM169" s="800" t="n">
        <v>0.000101588321099971</v>
      </c>
      <c r="FN169" s="800" t="n">
        <v>0.000653560973035748</v>
      </c>
      <c r="FO169" s="800" t="n">
        <v>0.000452242411639646</v>
      </c>
      <c r="FP169" s="800" t="n">
        <v>0.000476445887833186</v>
      </c>
      <c r="FQ169" s="800" t="n">
        <v>0.00579707302014674</v>
      </c>
      <c r="FR169" s="800" t="n">
        <v>0.0013104955155879</v>
      </c>
      <c r="FS169" s="800" t="n">
        <v>0</v>
      </c>
      <c r="FT169" s="252" t="n">
        <v>0.00571343715072029</v>
      </c>
      <c r="FU169" s="252" t="n">
        <v>0.00177390532861437</v>
      </c>
      <c r="FV169" s="252" t="n">
        <v>0.00131480439520863</v>
      </c>
      <c r="FW169" s="252" t="n">
        <v>0.00720611635886975</v>
      </c>
      <c r="FX169" s="252" t="n">
        <v>0.00387243573882474</v>
      </c>
      <c r="FY169" s="252" t="n">
        <v>0.00417985961581763</v>
      </c>
      <c r="FZ169" s="252" t="n">
        <v>0.0046622796241807</v>
      </c>
      <c r="GA169" s="252" t="n">
        <v>0.00370281317655543</v>
      </c>
      <c r="GB169" s="252" t="n">
        <v>0.0325946346309651</v>
      </c>
      <c r="GC169" s="252" t="n">
        <v>0.0249297097465345</v>
      </c>
      <c r="GD169" s="252" t="n">
        <v>0.00401859342558694</v>
      </c>
      <c r="GE169" s="252" t="n">
        <v>0.00247230582294164</v>
      </c>
      <c r="GF169" s="252" t="n">
        <v>0.00145906986338865</v>
      </c>
      <c r="GG169" s="252" t="n">
        <v>0.00207264770150925</v>
      </c>
      <c r="GH169" s="252" t="n">
        <v>0.00179207516896294</v>
      </c>
      <c r="GI169" s="252" t="n">
        <v>0.00358788427028443</v>
      </c>
      <c r="GJ169" s="252" t="n">
        <v>0.000583926030517242</v>
      </c>
      <c r="GK169" s="252" t="n">
        <v>0.00136124948588578</v>
      </c>
      <c r="GL169" s="252" t="n">
        <v>0.000917903543243071</v>
      </c>
      <c r="GM169" s="252" t="n">
        <v>0.000733441770043421</v>
      </c>
      <c r="GN169" s="252" t="n">
        <v>0.000500007861959611</v>
      </c>
      <c r="GO169" s="252" t="n">
        <v>0.000601790130945491</v>
      </c>
      <c r="GP169" s="252" t="n">
        <v>0.000270087244824816</v>
      </c>
      <c r="GQ169" s="252" t="n">
        <v>0.000270050012478963</v>
      </c>
      <c r="GR169" s="252" t="n">
        <v>0.000171207803898887</v>
      </c>
      <c r="GS169" s="252" t="n">
        <v>0.000270821985509658</v>
      </c>
      <c r="GT169" s="252" t="n">
        <v>0.000166568494518385</v>
      </c>
      <c r="GU169" s="252" t="n">
        <v>6.53814409158655E-005</v>
      </c>
      <c r="GV169" s="252" t="n">
        <v>0.000101492663739877</v>
      </c>
      <c r="GW169" s="252" t="n">
        <v>0.000594772337461167</v>
      </c>
      <c r="GX169" s="252" t="n">
        <v>0.000480816876536829</v>
      </c>
      <c r="GY169" s="252" t="n">
        <v>0.000460663685107472</v>
      </c>
      <c r="GZ169" s="252" t="n">
        <v>0.00553230407873838</v>
      </c>
      <c r="HA169" s="252" t="n">
        <v>0.00133068011511413</v>
      </c>
      <c r="HB169" s="252" t="n">
        <v>0</v>
      </c>
      <c r="HC169" s="800" t="n">
        <v>0.00604364227869046</v>
      </c>
      <c r="HD169" s="800" t="n">
        <v>0.00184968451822098</v>
      </c>
      <c r="HE169" s="800" t="n">
        <v>0.00133184604001953</v>
      </c>
      <c r="HF169" s="800" t="n">
        <v>0.00729939489022381</v>
      </c>
      <c r="HG169" s="800" t="n">
        <v>0.00395367085060256</v>
      </c>
      <c r="HH169" s="800" t="n">
        <v>0.00446208171560948</v>
      </c>
      <c r="HI169" s="800" t="n">
        <v>0.00468793654879197</v>
      </c>
      <c r="HJ169" s="800" t="n">
        <v>0.00396799239023881</v>
      </c>
      <c r="HK169" s="800" t="n">
        <v>0.0329540104450795</v>
      </c>
      <c r="HL169" s="800" t="n">
        <v>0.0249466487234961</v>
      </c>
      <c r="HM169" s="800" t="n">
        <v>0.00407638366249092</v>
      </c>
      <c r="HN169" s="800" t="n">
        <v>0.00258476583063938</v>
      </c>
      <c r="HO169" s="800" t="n">
        <v>0.00148511259650885</v>
      </c>
      <c r="HP169" s="800" t="n">
        <v>0.00211039923038757</v>
      </c>
      <c r="HQ169" s="800" t="n">
        <v>0.00181010716484256</v>
      </c>
      <c r="HR169" s="800" t="n">
        <v>0.00358405150175681</v>
      </c>
      <c r="HS169" s="800" t="n">
        <v>0.000557129010645491</v>
      </c>
      <c r="HT169" s="800" t="n">
        <v>0.00137157417147046</v>
      </c>
      <c r="HU169" s="800" t="n">
        <v>0.0010283045266184</v>
      </c>
      <c r="HV169" s="800" t="n">
        <v>0.000711524116430011</v>
      </c>
      <c r="HW169" s="800" t="n">
        <v>0.000475014792882601</v>
      </c>
      <c r="HX169" s="800" t="n">
        <v>0.0006054042161211</v>
      </c>
      <c r="HY169" s="800" t="n">
        <v>0.000284545908716076</v>
      </c>
      <c r="HZ169" s="800" t="n">
        <v>0.000241964009188402</v>
      </c>
      <c r="IA169" s="800" t="n">
        <v>0.000171575665928212</v>
      </c>
      <c r="IB169" s="800" t="n">
        <v>0.00026111266110672</v>
      </c>
      <c r="IC169" s="800" t="n">
        <v>0.000175172160069519</v>
      </c>
      <c r="ID169" s="800" t="n">
        <v>6.49877367970609E-005</v>
      </c>
      <c r="IE169" s="800" t="n">
        <v>9.74263238463685E-005</v>
      </c>
      <c r="IF169" s="800" t="n">
        <v>0.000561003505679969</v>
      </c>
      <c r="IG169" s="800" t="n">
        <v>0.000481625291015275</v>
      </c>
      <c r="IH169" s="800" t="n">
        <v>0.000467638233661537</v>
      </c>
      <c r="II169" s="800" t="n">
        <v>0.00583839801804924</v>
      </c>
      <c r="IJ169" s="800" t="n">
        <v>0.0013265219877397</v>
      </c>
      <c r="IK169" s="800" t="n">
        <v>0</v>
      </c>
      <c r="IL169" s="252" t="n">
        <v>0.00640201326388236</v>
      </c>
      <c r="IM169" s="252" t="n">
        <v>0.00195244357376946</v>
      </c>
      <c r="IN169" s="252" t="n">
        <v>0.00143599814855543</v>
      </c>
      <c r="IO169" s="252" t="n">
        <v>0.00724520914380256</v>
      </c>
      <c r="IP169" s="252" t="n">
        <v>0.00423481583218485</v>
      </c>
      <c r="IQ169" s="252" t="n">
        <v>0.00469910617064739</v>
      </c>
      <c r="IR169" s="252" t="n">
        <v>0.00498250429633389</v>
      </c>
      <c r="IS169" s="252" t="n">
        <v>0.00375867018682471</v>
      </c>
      <c r="IT169" s="252" t="n">
        <v>0.0332608890156421</v>
      </c>
      <c r="IU169" s="252" t="n">
        <v>0.0254608859922012</v>
      </c>
      <c r="IV169" s="252" t="n">
        <v>0.0041881021476152</v>
      </c>
      <c r="IW169" s="252" t="n">
        <v>0.00272229442330845</v>
      </c>
      <c r="IX169" s="252" t="n">
        <v>0.00158160835785873</v>
      </c>
      <c r="IY169" s="252" t="n">
        <v>0.0020739674568239</v>
      </c>
      <c r="IZ169" s="252" t="n">
        <v>0.0019369695490886</v>
      </c>
      <c r="JA169" s="252" t="n">
        <v>0.00376288569684326</v>
      </c>
      <c r="JB169" s="252" t="n">
        <v>0.000547232054078398</v>
      </c>
      <c r="JC169" s="252" t="n">
        <v>0.00134905727078334</v>
      </c>
      <c r="JD169" s="252" t="n">
        <v>0.00106386165931765</v>
      </c>
      <c r="JE169" s="252" t="n">
        <v>0.000721337617536261</v>
      </c>
      <c r="JF169" s="252" t="n">
        <v>0.00049301683944135</v>
      </c>
      <c r="JG169" s="252" t="n">
        <v>0.00066599851621808</v>
      </c>
      <c r="JH169" s="252" t="n">
        <v>0.000271125435386329</v>
      </c>
      <c r="JI169" s="252" t="n">
        <v>0.000234961882712108</v>
      </c>
      <c r="JJ169" s="252" t="n">
        <v>0.000143415604230823</v>
      </c>
      <c r="JK169" s="252" t="n">
        <v>0.000264489151916466</v>
      </c>
      <c r="JL169" s="252" t="n">
        <v>0.00015323198408184</v>
      </c>
      <c r="JM169" s="252" t="n">
        <v>6.84320680503114E-005</v>
      </c>
      <c r="JN169" s="252" t="n">
        <v>0.000105017124267619</v>
      </c>
      <c r="JO169" s="252" t="n">
        <v>0.00056255633825491</v>
      </c>
      <c r="JP169" s="252" t="n">
        <v>0.000537991576190646</v>
      </c>
      <c r="JQ169" s="252" t="n">
        <v>0.000471652197309918</v>
      </c>
      <c r="JR169" s="252" t="n">
        <v>0.00625422099914501</v>
      </c>
      <c r="JS169" s="252" t="n">
        <v>0.00138726075053253</v>
      </c>
      <c r="JT169" s="252" t="n">
        <v>0</v>
      </c>
      <c r="JU169" s="800" t="n">
        <v>0.00681638397098324</v>
      </c>
      <c r="JV169" s="800" t="n">
        <v>0.00209608337363072</v>
      </c>
      <c r="JW169" s="800" t="n">
        <v>0.00150204722511297</v>
      </c>
      <c r="JX169" s="800" t="n">
        <v>0.00783408483793683</v>
      </c>
      <c r="JY169" s="800" t="n">
        <v>0.00423912325605304</v>
      </c>
      <c r="JZ169" s="800" t="n">
        <v>0.00511155235559371</v>
      </c>
      <c r="KA169" s="800" t="n">
        <v>0.00529086554136106</v>
      </c>
      <c r="KB169" s="800" t="n">
        <v>0.00361564929984877</v>
      </c>
      <c r="KC169" s="800" t="n">
        <v>0.0368901110722463</v>
      </c>
      <c r="KD169" s="800" t="n">
        <v>0.0272257807516196</v>
      </c>
      <c r="KE169" s="800" t="n">
        <v>0.00435075319444136</v>
      </c>
      <c r="KF169" s="800" t="n">
        <v>0.00303946012855684</v>
      </c>
      <c r="KG169" s="800" t="n">
        <v>0.00165530138294227</v>
      </c>
      <c r="KH169" s="800" t="n">
        <v>0.00233622761399387</v>
      </c>
      <c r="KI169" s="800" t="n">
        <v>0.0019993070654303</v>
      </c>
      <c r="KJ169" s="800" t="n">
        <v>0.00424779346558543</v>
      </c>
      <c r="KK169" s="800" t="n">
        <v>0.000605494477064677</v>
      </c>
      <c r="KL169" s="800" t="n">
        <v>0.00139229862099468</v>
      </c>
      <c r="KM169" s="800" t="n">
        <v>0.00109826739386804</v>
      </c>
      <c r="KN169" s="800" t="n">
        <v>0.000770882931258877</v>
      </c>
      <c r="KO169" s="800" t="n">
        <v>0.000494421980807542</v>
      </c>
      <c r="KP169" s="800" t="n">
        <v>0.000711337216479844</v>
      </c>
      <c r="KQ169" s="800" t="n">
        <v>0.000341534889924209</v>
      </c>
      <c r="KR169" s="800" t="n">
        <v>0.000302412822637275</v>
      </c>
      <c r="KS169" s="800" t="n">
        <v>0.000186189594000453</v>
      </c>
      <c r="KT169" s="800" t="n">
        <v>0.00028522271919694</v>
      </c>
      <c r="KU169" s="800" t="n">
        <v>0.000157036906159692</v>
      </c>
      <c r="KV169" s="800" t="n">
        <v>6.95677596859992E-005</v>
      </c>
      <c r="KW169" s="800" t="n">
        <v>0.00011585685379076</v>
      </c>
      <c r="KX169" s="800" t="n">
        <v>0.000608526763511682</v>
      </c>
      <c r="KY169" s="800" t="n">
        <v>0.000574385512961531</v>
      </c>
      <c r="KZ169" s="800" t="n">
        <v>0.000526220233217523</v>
      </c>
      <c r="LA169" s="800" t="n">
        <v>0.00694407889540802</v>
      </c>
      <c r="LB169" s="800" t="n">
        <v>0.00149207121282969</v>
      </c>
      <c r="LC169" s="800" t="n">
        <v>0</v>
      </c>
      <c r="LD169" s="252" t="n">
        <v>0.00669237950337045</v>
      </c>
      <c r="LE169" s="252" t="n">
        <v>0.00243809349579547</v>
      </c>
      <c r="LF169" s="252" t="n">
        <v>0.00149679031743236</v>
      </c>
      <c r="LG169" s="252" t="n">
        <v>0.00835186088067638</v>
      </c>
      <c r="LH169" s="252" t="n">
        <v>0.00468102795223222</v>
      </c>
      <c r="LI169" s="252" t="n">
        <v>0.00521722927488958</v>
      </c>
      <c r="LJ169" s="252" t="n">
        <v>0.00531799684372564</v>
      </c>
      <c r="LK169" s="252" t="n">
        <v>0.00388390380008156</v>
      </c>
      <c r="LL169" s="252" t="n">
        <v>0.0384520060851346</v>
      </c>
      <c r="LM169" s="252" t="n">
        <v>0.0277429401753036</v>
      </c>
      <c r="LN169" s="252" t="n">
        <v>0.00454005332866155</v>
      </c>
      <c r="LO169" s="252" t="n">
        <v>0.00321351617123274</v>
      </c>
      <c r="LP169" s="252" t="n">
        <v>0.00171039227430943</v>
      </c>
      <c r="LQ169" s="252" t="n">
        <v>0.00232979212069538</v>
      </c>
      <c r="LR169" s="252" t="n">
        <v>0.00210678414699109</v>
      </c>
      <c r="LS169" s="252" t="n">
        <v>0.00416475363426747</v>
      </c>
      <c r="LT169" s="252" t="n">
        <v>0.000635856317589424</v>
      </c>
      <c r="LU169" s="252" t="n">
        <v>0.00133459007006624</v>
      </c>
      <c r="LV169" s="252" t="n">
        <v>0.00117184370592885</v>
      </c>
      <c r="LW169" s="252" t="n">
        <v>0.000807369665467281</v>
      </c>
      <c r="LX169" s="252" t="n">
        <v>0.000533620366965008</v>
      </c>
      <c r="LY169" s="252" t="n">
        <v>0.000737989322499942</v>
      </c>
      <c r="LZ169" s="252" t="n">
        <v>0.000389930297920177</v>
      </c>
      <c r="MA169" s="252" t="n">
        <v>0.000282887468798163</v>
      </c>
      <c r="MB169" s="252" t="n">
        <v>0.000282944095895724</v>
      </c>
      <c r="MC169" s="252" t="n">
        <v>0.000296281513828829</v>
      </c>
      <c r="MD169" s="252" t="n">
        <v>0.000149824243911563</v>
      </c>
      <c r="ME169" s="252" t="n">
        <v>7.59578891300237E-005</v>
      </c>
      <c r="MF169" s="252" t="n">
        <v>0.000115629577586743</v>
      </c>
      <c r="MG169" s="252" t="n">
        <v>0.000610562122753559</v>
      </c>
      <c r="MH169" s="252" t="n">
        <v>0.000570428377139059</v>
      </c>
      <c r="MI169" s="252" t="n">
        <v>0.000522904046701632</v>
      </c>
      <c r="MJ169" s="252" t="n">
        <v>0.00751329266548908</v>
      </c>
      <c r="MK169" s="252" t="n">
        <v>0.00152572751203843</v>
      </c>
      <c r="ML169" s="252" t="n">
        <v>0</v>
      </c>
      <c r="MM169" s="800" t="n">
        <v>0.00653009587440426</v>
      </c>
      <c r="MN169" s="800" t="n">
        <v>0.00232558758159437</v>
      </c>
      <c r="MO169" s="800" t="n">
        <v>0.00147574209732403</v>
      </c>
      <c r="MP169" s="800" t="n">
        <v>0.00811771049976956</v>
      </c>
      <c r="MQ169" s="800" t="n">
        <v>0.00461311086023513</v>
      </c>
      <c r="MR169" s="800" t="n">
        <v>0.00519641640752638</v>
      </c>
      <c r="MS169" s="800" t="n">
        <v>0.0051034630314833</v>
      </c>
      <c r="MT169" s="800" t="n">
        <v>0.00477521446953884</v>
      </c>
      <c r="MU169" s="800" t="n">
        <v>0.0362790353527507</v>
      </c>
      <c r="MV169" s="800" t="n">
        <v>0.027306332221003</v>
      </c>
      <c r="MW169" s="800" t="n">
        <v>0.00431380054901265</v>
      </c>
      <c r="MX169" s="800" t="n">
        <v>0.00319375333305629</v>
      </c>
      <c r="MY169" s="800" t="n">
        <v>0.00162638353385809</v>
      </c>
      <c r="MZ169" s="800" t="n">
        <v>0.00227406619952028</v>
      </c>
      <c r="NA169" s="800" t="n">
        <v>0.00192780369372089</v>
      </c>
      <c r="NB169" s="800" t="n">
        <v>0.0041898197593633</v>
      </c>
      <c r="NC169" s="800" t="n">
        <v>0.000670317345741777</v>
      </c>
      <c r="ND169" s="800" t="n">
        <v>0.00126709575752507</v>
      </c>
      <c r="NE169" s="800" t="n">
        <v>0.00103338076165711</v>
      </c>
      <c r="NF169" s="800" t="n">
        <v>0.000681127743750555</v>
      </c>
      <c r="NG169" s="800" t="n">
        <v>0.000438490754900179</v>
      </c>
      <c r="NH169" s="800" t="n">
        <v>0.000750124126341665</v>
      </c>
      <c r="NI169" s="800" t="n">
        <v>0.000421894013544572</v>
      </c>
      <c r="NJ169" s="800" t="n">
        <v>0.000351247046366181</v>
      </c>
      <c r="NK169" s="800" t="n">
        <v>0.000328215528616095</v>
      </c>
      <c r="NL169" s="800" t="n">
        <v>0.000281158836079678</v>
      </c>
      <c r="NM169" s="800" t="n">
        <v>0.000138319479669053</v>
      </c>
      <c r="NN169" s="800" t="n">
        <v>7.30445341925226E-005</v>
      </c>
      <c r="NO169" s="800" t="n">
        <v>0.000129210626125898</v>
      </c>
      <c r="NP169" s="800" t="n">
        <v>0.000589454499633338</v>
      </c>
      <c r="NQ169" s="800" t="n">
        <v>0.000523139169829857</v>
      </c>
      <c r="NR169" s="800" t="n">
        <v>0.000448430680154744</v>
      </c>
      <c r="NS169" s="800" t="n">
        <v>0.00760675108290768</v>
      </c>
      <c r="NT169" s="800" t="n">
        <v>0.00139980349486035</v>
      </c>
      <c r="NU169" s="800" t="n">
        <v>0</v>
      </c>
      <c r="NV169" s="252" t="n">
        <v>0.00636983560088783</v>
      </c>
      <c r="NW169" s="252" t="n">
        <v>0.00215656868427489</v>
      </c>
      <c r="NX169" s="252" t="n">
        <v>0.00152445935874504</v>
      </c>
      <c r="NY169" s="252" t="n">
        <v>0.00822041602241265</v>
      </c>
      <c r="NZ169" s="252" t="n">
        <v>0.00483306803347904</v>
      </c>
      <c r="OA169" s="252" t="n">
        <v>0.00529226527306619</v>
      </c>
      <c r="OB169" s="252" t="n">
        <v>0.00517938911397646</v>
      </c>
      <c r="OC169" s="252" t="n">
        <v>0.00485027180793415</v>
      </c>
      <c r="OD169" s="252" t="n">
        <v>0.0362746445985083</v>
      </c>
      <c r="OE169" s="252" t="n">
        <v>0.0274433413513088</v>
      </c>
      <c r="OF169" s="252" t="n">
        <v>0.00445295380051237</v>
      </c>
      <c r="OG169" s="252" t="n">
        <v>0.0029327280645614</v>
      </c>
      <c r="OH169" s="252" t="n">
        <v>0.00162509139303682</v>
      </c>
      <c r="OI169" s="252" t="n">
        <v>0.0022683423095728</v>
      </c>
      <c r="OJ169" s="252" t="n">
        <v>0.00197374147887957</v>
      </c>
      <c r="OK169" s="252" t="n">
        <v>0.00414869021285187</v>
      </c>
      <c r="OL169" s="252" t="n">
        <v>0.000683355253733609</v>
      </c>
      <c r="OM169" s="252" t="n">
        <v>0.00129036649758535</v>
      </c>
      <c r="ON169" s="252" t="n">
        <v>0.000991230573095001</v>
      </c>
      <c r="OO169" s="252" t="n">
        <v>0.000639547316992912</v>
      </c>
      <c r="OP169" s="252" t="n">
        <v>0.000408114163001359</v>
      </c>
      <c r="OQ169" s="252" t="n">
        <v>0.000729718796047024</v>
      </c>
      <c r="OR169" s="252" t="n">
        <v>0.000415063107787001</v>
      </c>
      <c r="OS169" s="252" t="n">
        <v>0.000390450827672041</v>
      </c>
      <c r="OT169" s="252" t="n">
        <v>0.000323737930254966</v>
      </c>
      <c r="OU169" s="252" t="n">
        <v>0.000253401957443259</v>
      </c>
      <c r="OV169" s="252" t="n">
        <v>0.000124396673608605</v>
      </c>
      <c r="OW169" s="252" t="n">
        <v>6.47610572032404E-005</v>
      </c>
      <c r="OX169" s="252" t="n">
        <v>0.000134474745007059</v>
      </c>
      <c r="OY169" s="252" t="n">
        <v>0.000555133872343432</v>
      </c>
      <c r="OZ169" s="252" t="n">
        <v>0.000531456730253956</v>
      </c>
      <c r="PA169" s="252" t="n">
        <v>0.000446782960803393</v>
      </c>
      <c r="PB169" s="252" t="n">
        <v>0.00793574938644472</v>
      </c>
      <c r="PC169" s="252" t="n">
        <v>0.00136955917772293</v>
      </c>
      <c r="PD169" s="252" t="n">
        <v>0</v>
      </c>
      <c r="PE169" s="800" t="n">
        <v>0.00658474743933822</v>
      </c>
      <c r="PF169" s="800" t="n">
        <v>0.0023210605232868</v>
      </c>
      <c r="PG169" s="800" t="n">
        <v>0.00157629279255968</v>
      </c>
      <c r="PH169" s="800" t="n">
        <v>0.00846785484553673</v>
      </c>
      <c r="PI169" s="800" t="n">
        <v>0.00505126291233454</v>
      </c>
      <c r="PJ169" s="800" t="n">
        <v>0.00552139567444928</v>
      </c>
      <c r="PK169" s="800" t="n">
        <v>0.00521286711816407</v>
      </c>
      <c r="PL169" s="800" t="n">
        <v>0.00516916649342429</v>
      </c>
      <c r="PM169" s="800" t="n">
        <v>0.0373224227947699</v>
      </c>
      <c r="PN169" s="800" t="n">
        <v>0.0287750288317753</v>
      </c>
      <c r="PO169" s="800" t="n">
        <v>0.00459720516774761</v>
      </c>
      <c r="PP169" s="800" t="n">
        <v>0.00315312462316508</v>
      </c>
      <c r="PQ169" s="800" t="n">
        <v>0.0017409677754211</v>
      </c>
      <c r="PR169" s="800" t="n">
        <v>0.00234105015420696</v>
      </c>
      <c r="PS169" s="800" t="n">
        <v>0.00205417624888213</v>
      </c>
      <c r="PT169" s="800" t="n">
        <v>0.00427979311075089</v>
      </c>
      <c r="PU169" s="800" t="n">
        <v>0.000707268945847909</v>
      </c>
      <c r="PV169" s="800" t="n">
        <v>0.00132102649029407</v>
      </c>
      <c r="PW169" s="800" t="n">
        <v>0.00100616594771405</v>
      </c>
      <c r="PX169" s="800" t="n">
        <v>0.000664320152803692</v>
      </c>
      <c r="PY169" s="800" t="n">
        <v>0.000424473102251306</v>
      </c>
      <c r="PZ169" s="800" t="n">
        <v>0.000718870339565992</v>
      </c>
      <c r="QA169" s="800" t="n">
        <v>0.00037768446623515</v>
      </c>
      <c r="QB169" s="800" t="n">
        <v>0.000259330419119606</v>
      </c>
      <c r="QC169" s="800" t="n">
        <v>0.000287613910720201</v>
      </c>
      <c r="QD169" s="800" t="n">
        <v>0.000236481697694912</v>
      </c>
      <c r="QE169" s="800" t="n">
        <v>0.000129591268223518</v>
      </c>
      <c r="QF169" s="800" t="n">
        <v>6.98475425623191E-005</v>
      </c>
      <c r="QG169" s="800" t="n">
        <v>0.000142047322672222</v>
      </c>
      <c r="QH169" s="800" t="n">
        <v>0.000558685440539369</v>
      </c>
      <c r="QI169" s="800" t="n">
        <v>0.000554231970881827</v>
      </c>
      <c r="QJ169" s="800" t="n">
        <v>0.000474940742862086</v>
      </c>
      <c r="QK169" s="800" t="n">
        <v>0.00820520866804466</v>
      </c>
      <c r="QL169" s="800" t="n">
        <v>0.00139703068655223</v>
      </c>
      <c r="QM169" s="800" t="n">
        <v>0</v>
      </c>
      <c r="QN169" s="252" t="n">
        <v>0.00626398473434099</v>
      </c>
      <c r="QO169" s="252" t="n">
        <v>0.0021439455738368</v>
      </c>
      <c r="QP169" s="252" t="n">
        <v>0.00159614023259088</v>
      </c>
      <c r="QQ169" s="252" t="n">
        <v>0.00799614197820955</v>
      </c>
      <c r="QR169" s="252" t="n">
        <v>0.00463656633903823</v>
      </c>
      <c r="QS169" s="252" t="n">
        <v>0.00528426772937513</v>
      </c>
      <c r="QT169" s="252" t="n">
        <v>0.00490847027212572</v>
      </c>
      <c r="QU169" s="252" t="n">
        <v>0.00431010563752569</v>
      </c>
      <c r="QV169" s="252" t="n">
        <v>0.035741699409637</v>
      </c>
      <c r="QW169" s="252" t="n">
        <v>0.0269597678206039</v>
      </c>
      <c r="QX169" s="252" t="n">
        <v>0.00443856235378889</v>
      </c>
      <c r="QY169" s="252" t="n">
        <v>0.00297379310519977</v>
      </c>
      <c r="QZ169" s="252" t="n">
        <v>0.00169476639867345</v>
      </c>
      <c r="RA169" s="252" t="n">
        <v>0.00220771159903911</v>
      </c>
      <c r="RB169" s="252" t="n">
        <v>0.00201217260873854</v>
      </c>
      <c r="RC169" s="252" t="n">
        <v>0.00414664919547323</v>
      </c>
      <c r="RD169" s="252" t="n">
        <v>0.000665235355431423</v>
      </c>
      <c r="RE169" s="252" t="n">
        <v>0.00130895007136374</v>
      </c>
      <c r="RF169" s="252" t="n">
        <v>0.000992532573219078</v>
      </c>
      <c r="RG169" s="252" t="n">
        <v>0.000628935705732455</v>
      </c>
      <c r="RH169" s="252" t="n">
        <v>0.000402530675182466</v>
      </c>
      <c r="RI169" s="252" t="n">
        <v>0.00071334643459121</v>
      </c>
      <c r="RJ169" s="252" t="n">
        <v>0.000388298464476097</v>
      </c>
      <c r="RK169" s="252" t="n">
        <v>0.000280810912805204</v>
      </c>
      <c r="RL169" s="252" t="n">
        <v>0.0002960563402669</v>
      </c>
      <c r="RM169" s="252" t="n">
        <v>0.000227507133860785</v>
      </c>
      <c r="RN169" s="252" t="n">
        <v>0.00011949694374106</v>
      </c>
      <c r="RO169" s="252" t="n">
        <v>6.60793839982887E-005</v>
      </c>
      <c r="RP169" s="252" t="n">
        <v>0.000148373508148088</v>
      </c>
      <c r="RQ169" s="252" t="n">
        <v>0.000526142100163127</v>
      </c>
      <c r="RR169" s="252" t="n">
        <v>0.000515993716348763</v>
      </c>
      <c r="RS169" s="252" t="n">
        <v>0.000446987077834133</v>
      </c>
      <c r="RT169" s="252" t="n">
        <v>0.00758383412442998</v>
      </c>
      <c r="RU169" s="252" t="n">
        <v>0.00131279807411939</v>
      </c>
      <c r="RV169" s="252" t="n">
        <v>0</v>
      </c>
      <c r="RW169" s="800" t="n">
        <v>0.00583922618467212</v>
      </c>
      <c r="RX169" s="800" t="n">
        <v>0.00186596663752083</v>
      </c>
      <c r="RY169" s="800" t="n">
        <v>0.00142189722110756</v>
      </c>
      <c r="RZ169" s="800" t="n">
        <v>0.00757505609776825</v>
      </c>
      <c r="SA169" s="800" t="n">
        <v>0.00449590462798943</v>
      </c>
      <c r="SB169" s="800" t="n">
        <v>0.00507607645007282</v>
      </c>
      <c r="SC169" s="800" t="n">
        <v>0.00464445184200255</v>
      </c>
      <c r="SD169" s="800" t="n">
        <v>0.00544502470199938</v>
      </c>
      <c r="SE169" s="800" t="n">
        <v>0.0335450686710071</v>
      </c>
      <c r="SF169" s="800" t="n">
        <v>0.0255537526553844</v>
      </c>
      <c r="SG169" s="800" t="n">
        <v>0.0042781953621642</v>
      </c>
      <c r="SH169" s="800" t="n">
        <v>0.00297479362458564</v>
      </c>
      <c r="SI169" s="800" t="n">
        <v>0.00166313128958297</v>
      </c>
      <c r="SJ169" s="800" t="n">
        <v>0.00213554803846538</v>
      </c>
      <c r="SK169" s="800" t="n">
        <v>0.00199803948425627</v>
      </c>
      <c r="SL169" s="800" t="n">
        <v>0.00386877165555522</v>
      </c>
      <c r="SM169" s="800" t="n">
        <v>0.000643566417091326</v>
      </c>
      <c r="SN169" s="800" t="n">
        <v>0.00125081240182913</v>
      </c>
      <c r="SO169" s="800" t="n">
        <v>0.000931835369956112</v>
      </c>
      <c r="SP169" s="800" t="n">
        <v>0.000595761587731232</v>
      </c>
      <c r="SQ169" s="800" t="n">
        <v>0.000379061032852032</v>
      </c>
      <c r="SR169" s="800" t="n">
        <v>0.00062644531547953</v>
      </c>
      <c r="SS169" s="800" t="n">
        <v>0.000367568960205539</v>
      </c>
      <c r="ST169" s="800" t="n">
        <v>0.000289259827799359</v>
      </c>
      <c r="SU169" s="800" t="n">
        <v>0.000294781013113732</v>
      </c>
      <c r="SV169" s="800" t="n">
        <v>0.000208573356995228</v>
      </c>
      <c r="SW169" s="800" t="n">
        <v>0.000109562677287161</v>
      </c>
      <c r="SX169" s="800" t="n">
        <v>6.17020311802126E-005</v>
      </c>
      <c r="SY169" s="800" t="n">
        <v>0.000137786900432083</v>
      </c>
      <c r="SZ169" s="800" t="n">
        <v>0.000492416826582318</v>
      </c>
      <c r="TA169" s="800" t="n">
        <v>0.000483703904837885</v>
      </c>
      <c r="TB169" s="800" t="n">
        <v>0.000403856501444745</v>
      </c>
      <c r="TC169" s="800" t="n">
        <v>0.00711614375475683</v>
      </c>
      <c r="TD169" s="800" t="n">
        <v>0.0012090130537375</v>
      </c>
      <c r="TE169" s="800" t="n">
        <v>0</v>
      </c>
    </row>
    <row r="170" customFormat="false" ht="14.4" hidden="false" customHeight="false" outlineLevel="0" collapsed="false">
      <c r="A170" s="800" t="n">
        <v>0.000180772546225406</v>
      </c>
      <c r="B170" s="800" t="n">
        <v>0.000194444765170309</v>
      </c>
      <c r="C170" s="800" t="n">
        <v>0.000688696197439692</v>
      </c>
      <c r="D170" s="800" t="n">
        <v>0.000359813248405474</v>
      </c>
      <c r="E170" s="800" t="n">
        <v>0.00106703981478794</v>
      </c>
      <c r="F170" s="800" t="n">
        <v>0.000384207316285243</v>
      </c>
      <c r="G170" s="800" t="n">
        <v>0.000547167840816874</v>
      </c>
      <c r="H170" s="800" t="n">
        <v>0.000167007369435841</v>
      </c>
      <c r="I170" s="800" t="n">
        <v>0.000815357153453997</v>
      </c>
      <c r="J170" s="800" t="n">
        <v>0.00374353402391778</v>
      </c>
      <c r="K170" s="800" t="n">
        <v>0.000393313489980428</v>
      </c>
      <c r="L170" s="800" t="n">
        <v>0.00042305430154771</v>
      </c>
      <c r="M170" s="800" t="n">
        <v>0.000928341616119815</v>
      </c>
      <c r="N170" s="800" t="n">
        <v>0.00107316265523856</v>
      </c>
      <c r="O170" s="800" t="n">
        <v>0.0017983193700353</v>
      </c>
      <c r="P170" s="800" t="n">
        <v>0.00144893306884213</v>
      </c>
      <c r="Q170" s="800" t="n">
        <v>0.000120212649896674</v>
      </c>
      <c r="R170" s="800" t="n">
        <v>0.00111382734421788</v>
      </c>
      <c r="S170" s="800" t="n">
        <v>0.000649494413360816</v>
      </c>
      <c r="T170" s="800" t="n">
        <v>0.000347495477944781</v>
      </c>
      <c r="U170" s="800" t="n">
        <v>0.000302138573653473</v>
      </c>
      <c r="V170" s="800" t="n">
        <v>7.30583156017843E-005</v>
      </c>
      <c r="W170" s="800" t="n">
        <v>0.000543941143301972</v>
      </c>
      <c r="X170" s="800" t="n">
        <v>5.872074114623E-005</v>
      </c>
      <c r="Y170" s="800" t="n">
        <v>8.10097804628951E-005</v>
      </c>
      <c r="Z170" s="800" t="n">
        <v>0.000202938343681542</v>
      </c>
      <c r="AA170" s="800" t="n">
        <v>0.000398337361060539</v>
      </c>
      <c r="AB170" s="800" t="n">
        <v>4.28102854733422E-005</v>
      </c>
      <c r="AC170" s="800" t="n">
        <v>3.07515632455644E-005</v>
      </c>
      <c r="AD170" s="800" t="n">
        <v>0.000117306609339842</v>
      </c>
      <c r="AE170" s="800" t="n">
        <v>0.000100947376384047</v>
      </c>
      <c r="AF170" s="800" t="n">
        <v>5.27059852728065E-005</v>
      </c>
      <c r="AG170" s="800" t="n">
        <v>0.000140097523861102</v>
      </c>
      <c r="AH170" s="800" t="n">
        <v>0.000132406313459101</v>
      </c>
      <c r="AI170" s="800" t="n">
        <v>0</v>
      </c>
      <c r="AJ170" s="252" t="n">
        <v>0.00018096110086626</v>
      </c>
      <c r="AK170" s="252" t="n">
        <v>0.000209694516296175</v>
      </c>
      <c r="AL170" s="252" t="n">
        <v>0.000692551153140246</v>
      </c>
      <c r="AM170" s="252" t="n">
        <v>0.000372263282266644</v>
      </c>
      <c r="AN170" s="252" t="n">
        <v>0.00107494221605404</v>
      </c>
      <c r="AO170" s="252" t="n">
        <v>0.000374710969229978</v>
      </c>
      <c r="AP170" s="252" t="n">
        <v>0.000565385036819001</v>
      </c>
      <c r="AQ170" s="252" t="n">
        <v>0.000158695812402868</v>
      </c>
      <c r="AR170" s="252" t="n">
        <v>0.000848944692990156</v>
      </c>
      <c r="AS170" s="252" t="n">
        <v>0.00387913438285896</v>
      </c>
      <c r="AT170" s="252" t="n">
        <v>0.000408911615637022</v>
      </c>
      <c r="AU170" s="252" t="n">
        <v>0.000443849411423892</v>
      </c>
      <c r="AV170" s="252" t="n">
        <v>0.000956859752577081</v>
      </c>
      <c r="AW170" s="252" t="n">
        <v>0.00107270467092223</v>
      </c>
      <c r="AX170" s="252" t="n">
        <v>0.00182823197224214</v>
      </c>
      <c r="AY170" s="252" t="n">
        <v>0.00143986355025534</v>
      </c>
      <c r="AZ170" s="252" t="n">
        <v>0.000113301349922986</v>
      </c>
      <c r="BA170" s="252" t="n">
        <v>0.00114524318337569</v>
      </c>
      <c r="BB170" s="252" t="n">
        <v>0.000651360401996749</v>
      </c>
      <c r="BC170" s="252" t="n">
        <v>0.000352067263756579</v>
      </c>
      <c r="BD170" s="252" t="n">
        <v>0.000301839935489772</v>
      </c>
      <c r="BE170" s="252" t="n">
        <v>8.80307095879799E-005</v>
      </c>
      <c r="BF170" s="252" t="n">
        <v>0.000552100789484995</v>
      </c>
      <c r="BG170" s="252" t="n">
        <v>5.78563685859063E-005</v>
      </c>
      <c r="BH170" s="252" t="n">
        <v>8.3297076967955E-005</v>
      </c>
      <c r="BI170" s="252" t="n">
        <v>0.000196739829232915</v>
      </c>
      <c r="BJ170" s="252" t="n">
        <v>0.000404080078262456</v>
      </c>
      <c r="BK170" s="252" t="n">
        <v>4.31397602367166E-005</v>
      </c>
      <c r="BL170" s="252" t="n">
        <v>3.34318879521879E-005</v>
      </c>
      <c r="BM170" s="252" t="n">
        <v>0.00012012324286448</v>
      </c>
      <c r="BN170" s="252" t="n">
        <v>0.000101265221599167</v>
      </c>
      <c r="BO170" s="252" t="n">
        <v>5.57540058766221E-005</v>
      </c>
      <c r="BP170" s="252" t="n">
        <v>0.000142975165244776</v>
      </c>
      <c r="BQ170" s="252" t="n">
        <v>0.000136762613577326</v>
      </c>
      <c r="BR170" s="252" t="n">
        <v>0</v>
      </c>
      <c r="BS170" s="800" t="n">
        <v>0.000170605716563105</v>
      </c>
      <c r="BT170" s="800" t="n">
        <v>0.000206570501277022</v>
      </c>
      <c r="BU170" s="800" t="n">
        <v>0.000648893615649935</v>
      </c>
      <c r="BV170" s="800" t="n">
        <v>0.000379112762239145</v>
      </c>
      <c r="BW170" s="800" t="n">
        <v>0.00100197817840377</v>
      </c>
      <c r="BX170" s="800" t="n">
        <v>0.000357853920937043</v>
      </c>
      <c r="BY170" s="800" t="n">
        <v>0.000532474519603924</v>
      </c>
      <c r="BZ170" s="800" t="n">
        <v>0.000156681817734163</v>
      </c>
      <c r="CA170" s="800" t="n">
        <v>0.000784415506244347</v>
      </c>
      <c r="CB170" s="800" t="n">
        <v>0.00364265891126149</v>
      </c>
      <c r="CC170" s="800" t="n">
        <v>0.000396724742251704</v>
      </c>
      <c r="CD170" s="800" t="n">
        <v>0.000422555700854453</v>
      </c>
      <c r="CE170" s="800" t="n">
        <v>0.000880766482132439</v>
      </c>
      <c r="CF170" s="800" t="n">
        <v>0.000991478151055674</v>
      </c>
      <c r="CG170" s="800" t="n">
        <v>0.00165913304169529</v>
      </c>
      <c r="CH170" s="800" t="n">
        <v>0.00144383572462011</v>
      </c>
      <c r="CI170" s="800" t="n">
        <v>0.000114931954437918</v>
      </c>
      <c r="CJ170" s="800" t="n">
        <v>0.00107558791405488</v>
      </c>
      <c r="CK170" s="800" t="n">
        <v>0.000603980345194257</v>
      </c>
      <c r="CL170" s="800" t="n">
        <v>0.000326280041317023</v>
      </c>
      <c r="CM170" s="800" t="n">
        <v>0.00027197802123322</v>
      </c>
      <c r="CN170" s="800" t="n">
        <v>7.22205370550201E-005</v>
      </c>
      <c r="CO170" s="800" t="n">
        <v>0.000498771295109779</v>
      </c>
      <c r="CP170" s="800" t="n">
        <v>5.49724831957598E-005</v>
      </c>
      <c r="CQ170" s="800" t="n">
        <v>8.04085243163359E-005</v>
      </c>
      <c r="CR170" s="800" t="n">
        <v>0.00019167372419273</v>
      </c>
      <c r="CS170" s="800" t="n">
        <v>0.000328882627032696</v>
      </c>
      <c r="CT170" s="800" t="n">
        <v>3.79536943492407E-005</v>
      </c>
      <c r="CU170" s="800" t="n">
        <v>3.22486484873339E-005</v>
      </c>
      <c r="CV170" s="800" t="n">
        <v>0.000113343967224422</v>
      </c>
      <c r="CW170" s="800" t="n">
        <v>9.21088261914051E-005</v>
      </c>
      <c r="CX170" s="800" t="n">
        <v>4.97320523307455E-005</v>
      </c>
      <c r="CY170" s="800" t="n">
        <v>0.000130154920723678</v>
      </c>
      <c r="CZ170" s="800" t="n">
        <v>0.000123039935461035</v>
      </c>
      <c r="DA170" s="800" t="n">
        <v>0</v>
      </c>
      <c r="DB170" s="252" t="n">
        <v>0.000223302504657946</v>
      </c>
      <c r="DC170" s="252" t="n">
        <v>0.000253681018844243</v>
      </c>
      <c r="DD170" s="252" t="n">
        <v>0.000840646724155102</v>
      </c>
      <c r="DE170" s="252" t="n">
        <v>0.00045677811412538</v>
      </c>
      <c r="DF170" s="252" t="n">
        <v>0.00132155623543531</v>
      </c>
      <c r="DG170" s="252" t="n">
        <v>0.000439654161848333</v>
      </c>
      <c r="DH170" s="252" t="n">
        <v>0.000638488901823571</v>
      </c>
      <c r="DI170" s="252" t="n">
        <v>0.000253486983924326</v>
      </c>
      <c r="DJ170" s="252" t="n">
        <v>0.00096754636630273</v>
      </c>
      <c r="DK170" s="252" t="n">
        <v>0.00461474795835226</v>
      </c>
      <c r="DL170" s="252" t="n">
        <v>0.000491485482300212</v>
      </c>
      <c r="DM170" s="252" t="n">
        <v>0.000518669562425054</v>
      </c>
      <c r="DN170" s="252" t="n">
        <v>0.00111181450197833</v>
      </c>
      <c r="DO170" s="252" t="n">
        <v>0.00123633470826174</v>
      </c>
      <c r="DP170" s="252" t="n">
        <v>0.00210430261076128</v>
      </c>
      <c r="DQ170" s="252" t="n">
        <v>0.00179357556934582</v>
      </c>
      <c r="DR170" s="252" t="n">
        <v>0.000137995500215137</v>
      </c>
      <c r="DS170" s="252" t="n">
        <v>0.00134903859287845</v>
      </c>
      <c r="DT170" s="252" t="n">
        <v>0.000777305750704104</v>
      </c>
      <c r="DU170" s="252" t="n">
        <v>0.000422300027141983</v>
      </c>
      <c r="DV170" s="252" t="n">
        <v>0.000339575948844449</v>
      </c>
      <c r="DW170" s="252" t="n">
        <v>8.81346586611577E-005</v>
      </c>
      <c r="DX170" s="252" t="n">
        <v>0.000640010831770158</v>
      </c>
      <c r="DY170" s="252" t="n">
        <v>7.17769632575037E-005</v>
      </c>
      <c r="DZ170" s="252" t="n">
        <v>0.000104615741464769</v>
      </c>
      <c r="EA170" s="252" t="n">
        <v>0.000247096798138491</v>
      </c>
      <c r="EB170" s="252" t="n">
        <v>0.000383340617069068</v>
      </c>
      <c r="EC170" s="252" t="n">
        <v>4.74886527776544E-005</v>
      </c>
      <c r="ED170" s="252" t="n">
        <v>4.01888527780811E-005</v>
      </c>
      <c r="EE170" s="252" t="n">
        <v>0.000141996584266041</v>
      </c>
      <c r="EF170" s="252" t="n">
        <v>0.000113814891239342</v>
      </c>
      <c r="EG170" s="252" t="n">
        <v>6.42437777215372E-005</v>
      </c>
      <c r="EH170" s="252" t="n">
        <v>0.000166685017682844</v>
      </c>
      <c r="EI170" s="252" t="n">
        <v>0.000155020507543522</v>
      </c>
      <c r="EJ170" s="252" t="n">
        <v>0</v>
      </c>
      <c r="EK170" s="800" t="n">
        <v>0.000221999570791431</v>
      </c>
      <c r="EL170" s="800" t="n">
        <v>0.00024985947949795</v>
      </c>
      <c r="EM170" s="800" t="n">
        <v>0.000825536380143837</v>
      </c>
      <c r="EN170" s="800" t="n">
        <v>0.00045681512226122</v>
      </c>
      <c r="EO170" s="800" t="n">
        <v>0.00142203723204017</v>
      </c>
      <c r="EP170" s="800" t="n">
        <v>0.000426642364893633</v>
      </c>
      <c r="EQ170" s="800" t="n">
        <v>0.000618243678484557</v>
      </c>
      <c r="ER170" s="800" t="n">
        <v>0.00018478267439832</v>
      </c>
      <c r="ES170" s="800" t="n">
        <v>0.000967657519325185</v>
      </c>
      <c r="ET170" s="800" t="n">
        <v>0.00451470477553588</v>
      </c>
      <c r="EU170" s="800" t="n">
        <v>0.000466624483473117</v>
      </c>
      <c r="EV170" s="800" t="n">
        <v>0.000495939887868674</v>
      </c>
      <c r="EW170" s="800" t="n">
        <v>0.00113226775160963</v>
      </c>
      <c r="EX170" s="800" t="n">
        <v>0.0011668125491582</v>
      </c>
      <c r="EY170" s="800" t="n">
        <v>0.00205986987915852</v>
      </c>
      <c r="EZ170" s="800" t="n">
        <v>0.00174648717791192</v>
      </c>
      <c r="FA170" s="800" t="n">
        <v>0.000145608410738859</v>
      </c>
      <c r="FB170" s="800" t="n">
        <v>0.00131560953194112</v>
      </c>
      <c r="FC170" s="800" t="n">
        <v>0.000767039272353517</v>
      </c>
      <c r="FD170" s="800" t="n">
        <v>0.000414142363610499</v>
      </c>
      <c r="FE170" s="800" t="n">
        <v>0.000333808595157247</v>
      </c>
      <c r="FF170" s="800" t="n">
        <v>8.2342332532032E-005</v>
      </c>
      <c r="FG170" s="800" t="n">
        <v>0.000610962043695816</v>
      </c>
      <c r="FH170" s="800" t="n">
        <v>6.09502192919553E-005</v>
      </c>
      <c r="FI170" s="800" t="n">
        <v>9.96389421625766E-005</v>
      </c>
      <c r="FJ170" s="800" t="n">
        <v>0.000242927770924528</v>
      </c>
      <c r="FK170" s="800" t="n">
        <v>0.000336096968335393</v>
      </c>
      <c r="FL170" s="800" t="n">
        <v>4.6693607183253E-005</v>
      </c>
      <c r="FM170" s="800" t="n">
        <v>4.08682987049005E-005</v>
      </c>
      <c r="FN170" s="800" t="n">
        <v>0.000135672055616587</v>
      </c>
      <c r="FO170" s="800" t="n">
        <v>0.000113792142318757</v>
      </c>
      <c r="FP170" s="800" t="n">
        <v>5.99924864013084E-005</v>
      </c>
      <c r="FQ170" s="800" t="n">
        <v>0.000164658307572277</v>
      </c>
      <c r="FR170" s="800" t="n">
        <v>0.00015250203954345</v>
      </c>
      <c r="FS170" s="800" t="n">
        <v>0</v>
      </c>
      <c r="FT170" s="252" t="n">
        <v>0.000259775091961706</v>
      </c>
      <c r="FU170" s="252" t="n">
        <v>0.000307007798806416</v>
      </c>
      <c r="FV170" s="252" t="n">
        <v>0.000943845491046619</v>
      </c>
      <c r="FW170" s="252" t="n">
        <v>0.000499114938996673</v>
      </c>
      <c r="FX170" s="252" t="n">
        <v>0.00155492623482677</v>
      </c>
      <c r="FY170" s="252" t="n">
        <v>0.000530317210828782</v>
      </c>
      <c r="FZ170" s="252" t="n">
        <v>0.000771137706346468</v>
      </c>
      <c r="GA170" s="252" t="n">
        <v>0.000209964043364833</v>
      </c>
      <c r="GB170" s="252" t="n">
        <v>0.00109333782609059</v>
      </c>
      <c r="GC170" s="252" t="n">
        <v>0.00508030142316519</v>
      </c>
      <c r="GD170" s="252" t="n">
        <v>0.000582699163869662</v>
      </c>
      <c r="GE170" s="252" t="n">
        <v>0.00057206338038908</v>
      </c>
      <c r="GF170" s="252" t="n">
        <v>0.00131835297698009</v>
      </c>
      <c r="GG170" s="252" t="n">
        <v>0.00132332759723758</v>
      </c>
      <c r="GH170" s="252" t="n">
        <v>0.00210672507850813</v>
      </c>
      <c r="GI170" s="252" t="n">
        <v>0.00191192697421648</v>
      </c>
      <c r="GJ170" s="252" t="n">
        <v>0.000142499084912266</v>
      </c>
      <c r="GK170" s="252" t="n">
        <v>0.00152858639760953</v>
      </c>
      <c r="GL170" s="252" t="n">
        <v>0.000841734439736831</v>
      </c>
      <c r="GM170" s="252" t="n">
        <v>0.000379707133085664</v>
      </c>
      <c r="GN170" s="252" t="n">
        <v>0.000357093681178063</v>
      </c>
      <c r="GO170" s="252" t="n">
        <v>9.98158515543319E-005</v>
      </c>
      <c r="GP170" s="252" t="n">
        <v>0.000594843602562009</v>
      </c>
      <c r="GQ170" s="252" t="n">
        <v>6.11597737255562E-005</v>
      </c>
      <c r="GR170" s="252" t="n">
        <v>9.96164354955665E-005</v>
      </c>
      <c r="GS170" s="252" t="n">
        <v>0.000310303939655171</v>
      </c>
      <c r="GT170" s="252" t="n">
        <v>0.000341679287956581</v>
      </c>
      <c r="GU170" s="252" t="n">
        <v>4.73164353582083E-005</v>
      </c>
      <c r="GV170" s="252" t="n">
        <v>5.19448340408684E-005</v>
      </c>
      <c r="GW170" s="252" t="n">
        <v>0.000138806528292365</v>
      </c>
      <c r="GX170" s="252" t="n">
        <v>0.000124176727834934</v>
      </c>
      <c r="GY170" s="252" t="n">
        <v>6.05680557441459E-005</v>
      </c>
      <c r="GZ170" s="252" t="n">
        <v>0.000192384828086419</v>
      </c>
      <c r="HA170" s="252" t="n">
        <v>0.000185677411995976</v>
      </c>
      <c r="HB170" s="252" t="n">
        <v>0</v>
      </c>
      <c r="HC170" s="800" t="n">
        <v>0.000269422847823953</v>
      </c>
      <c r="HD170" s="800" t="n">
        <v>0.000308078759279166</v>
      </c>
      <c r="HE170" s="800" t="n">
        <v>0.000956038098634246</v>
      </c>
      <c r="HF170" s="800" t="n">
        <v>0.000499007674708706</v>
      </c>
      <c r="HG170" s="800" t="n">
        <v>0.00168171299609711</v>
      </c>
      <c r="HH170" s="800" t="n">
        <v>0.000544715926501096</v>
      </c>
      <c r="HI170" s="800" t="n">
        <v>0.000786694022685276</v>
      </c>
      <c r="HJ170" s="800" t="n">
        <v>0.000298110963098533</v>
      </c>
      <c r="HK170" s="800" t="n">
        <v>0.00105514040762781</v>
      </c>
      <c r="HL170" s="800" t="n">
        <v>0.00519343424882785</v>
      </c>
      <c r="HM170" s="800" t="n">
        <v>0.000585469884521005</v>
      </c>
      <c r="HN170" s="800" t="n">
        <v>0.000560553264909484</v>
      </c>
      <c r="HO170" s="800" t="n">
        <v>0.00132025969085637</v>
      </c>
      <c r="HP170" s="800" t="n">
        <v>0.00128948954266686</v>
      </c>
      <c r="HQ170" s="800" t="n">
        <v>0.00206687689340161</v>
      </c>
      <c r="HR170" s="800" t="n">
        <v>0.0019229751786608</v>
      </c>
      <c r="HS170" s="800" t="n">
        <v>0.000141269461044934</v>
      </c>
      <c r="HT170" s="800" t="n">
        <v>0.00145342724504701</v>
      </c>
      <c r="HU170" s="800" t="n">
        <v>0.000890173921370209</v>
      </c>
      <c r="HV170" s="800" t="n">
        <v>0.000364421726910335</v>
      </c>
      <c r="HW170" s="800" t="n">
        <v>0.00036310006293683</v>
      </c>
      <c r="HX170" s="800" t="n">
        <v>0.000102424426063992</v>
      </c>
      <c r="HY170" s="800" t="n">
        <v>0.000600248952282156</v>
      </c>
      <c r="HZ170" s="800" t="n">
        <v>6.10167857651347E-005</v>
      </c>
      <c r="IA170" s="800" t="n">
        <v>0.000106436640115534</v>
      </c>
      <c r="IB170" s="800" t="n">
        <v>0.000312873985764744</v>
      </c>
      <c r="IC170" s="800" t="n">
        <v>0.000338023124524834</v>
      </c>
      <c r="ID170" s="800" t="n">
        <v>4.60308275042169E-005</v>
      </c>
      <c r="IE170" s="800" t="n">
        <v>4.63184555516643E-005</v>
      </c>
      <c r="IF170" s="800" t="n">
        <v>0.000154235351193451</v>
      </c>
      <c r="IG170" s="800" t="n">
        <v>0.000123813647127354</v>
      </c>
      <c r="IH170" s="800" t="n">
        <v>6.24190190591734E-005</v>
      </c>
      <c r="II170" s="800" t="n">
        <v>0.000201625333607477</v>
      </c>
      <c r="IJ170" s="800" t="n">
        <v>0.000181689739257534</v>
      </c>
      <c r="IK170" s="800" t="n">
        <v>0</v>
      </c>
      <c r="IL170" s="252" t="n">
        <v>0.00028838219035884</v>
      </c>
      <c r="IM170" s="252" t="n">
        <v>0.000360459348937514</v>
      </c>
      <c r="IN170" s="252" t="n">
        <v>0.00102909283587946</v>
      </c>
      <c r="IO170" s="252" t="n">
        <v>0.000520760081060162</v>
      </c>
      <c r="IP170" s="252" t="n">
        <v>0.00174462913458394</v>
      </c>
      <c r="IQ170" s="252" t="n">
        <v>0.000596857047324859</v>
      </c>
      <c r="IR170" s="252" t="n">
        <v>0.000814903894088896</v>
      </c>
      <c r="IS170" s="252" t="n">
        <v>0.000295009842669651</v>
      </c>
      <c r="IT170" s="252" t="n">
        <v>0.0010693424111356</v>
      </c>
      <c r="IU170" s="252" t="n">
        <v>0.0054204841694703</v>
      </c>
      <c r="IV170" s="252" t="n">
        <v>0.000609337791182857</v>
      </c>
      <c r="IW170" s="252" t="n">
        <v>0.000544414972978782</v>
      </c>
      <c r="IX170" s="252" t="n">
        <v>0.00143481099360189</v>
      </c>
      <c r="IY170" s="252" t="n">
        <v>0.00133953159863882</v>
      </c>
      <c r="IZ170" s="252" t="n">
        <v>0.00225338608310458</v>
      </c>
      <c r="JA170" s="252" t="n">
        <v>0.00198474926179102</v>
      </c>
      <c r="JB170" s="252" t="n">
        <v>0.000136691403709943</v>
      </c>
      <c r="JC170" s="252" t="n">
        <v>0.0014958004620821</v>
      </c>
      <c r="JD170" s="252" t="n">
        <v>0.000883779306012112</v>
      </c>
      <c r="JE170" s="252" t="n">
        <v>0.000380332269840139</v>
      </c>
      <c r="JF170" s="252" t="n">
        <v>0.000377582498362453</v>
      </c>
      <c r="JG170" s="252" t="n">
        <v>0.000106252732257491</v>
      </c>
      <c r="JH170" s="252" t="n">
        <v>0.000646126100458632</v>
      </c>
      <c r="JI170" s="252" t="n">
        <v>6.49999901700045E-005</v>
      </c>
      <c r="JJ170" s="252" t="n">
        <v>0.000102495168201191</v>
      </c>
      <c r="JK170" s="252" t="n">
        <v>0.00032215693937206</v>
      </c>
      <c r="JL170" s="252" t="n">
        <v>0.000334073241207233</v>
      </c>
      <c r="JM170" s="252" t="n">
        <v>4.43235055089128E-005</v>
      </c>
      <c r="JN170" s="252" t="n">
        <v>4.82839818332989E-005</v>
      </c>
      <c r="JO170" s="252" t="n">
        <v>0.000154078515145684</v>
      </c>
      <c r="JP170" s="252" t="n">
        <v>0.000135231597921939</v>
      </c>
      <c r="JQ170" s="252" t="n">
        <v>6.61463981893127E-005</v>
      </c>
      <c r="JR170" s="252" t="n">
        <v>0.000193709038195089</v>
      </c>
      <c r="JS170" s="252" t="n">
        <v>0.000188785875777144</v>
      </c>
      <c r="JT170" s="252" t="n">
        <v>0</v>
      </c>
      <c r="JU170" s="800" t="n">
        <v>0.00033459536418767</v>
      </c>
      <c r="JV170" s="800" t="n">
        <v>0.000414828447328034</v>
      </c>
      <c r="JW170" s="800" t="n">
        <v>0.00114656078800592</v>
      </c>
      <c r="JX170" s="800" t="n">
        <v>0.000607567965894353</v>
      </c>
      <c r="JY170" s="800" t="n">
        <v>0.00200628712971906</v>
      </c>
      <c r="JZ170" s="800" t="n">
        <v>0.000620803756604201</v>
      </c>
      <c r="KA170" s="800" t="n">
        <v>0.000887301355586038</v>
      </c>
      <c r="KB170" s="800" t="n">
        <v>0.000301566675616416</v>
      </c>
      <c r="KC170" s="800" t="n">
        <v>0.00119561088238943</v>
      </c>
      <c r="KD170" s="800" t="n">
        <v>0.00623747433850438</v>
      </c>
      <c r="KE170" s="800" t="n">
        <v>0.00063251464152874</v>
      </c>
      <c r="KF170" s="800" t="n">
        <v>0.000594239553017062</v>
      </c>
      <c r="KG170" s="800" t="n">
        <v>0.00163366665114279</v>
      </c>
      <c r="KH170" s="800" t="n">
        <v>0.00145288020531621</v>
      </c>
      <c r="KI170" s="800" t="n">
        <v>0.00261645072157671</v>
      </c>
      <c r="KJ170" s="800" t="n">
        <v>0.00225604233721306</v>
      </c>
      <c r="KK170" s="800" t="n">
        <v>0.000158612795086766</v>
      </c>
      <c r="KL170" s="800" t="n">
        <v>0.0016635135429151</v>
      </c>
      <c r="KM170" s="800" t="n">
        <v>0.000982002141723559</v>
      </c>
      <c r="KN170" s="800" t="n">
        <v>0.000426656119209739</v>
      </c>
      <c r="KO170" s="800" t="n">
        <v>0.000421497911335968</v>
      </c>
      <c r="KP170" s="800" t="n">
        <v>0.000124693414019453</v>
      </c>
      <c r="KQ170" s="800" t="n">
        <v>0.000744456281829221</v>
      </c>
      <c r="KR170" s="800" t="n">
        <v>7.85835149047007E-005</v>
      </c>
      <c r="KS170" s="800" t="n">
        <v>9.65112393106402E-005</v>
      </c>
      <c r="KT170" s="800" t="n">
        <v>0.000365987492249178</v>
      </c>
      <c r="KU170" s="800" t="n">
        <v>0.000350677640993219</v>
      </c>
      <c r="KV170" s="800" t="n">
        <v>4.43993158219128E-005</v>
      </c>
      <c r="KW170" s="800" t="n">
        <v>5.17734624694891E-005</v>
      </c>
      <c r="KX170" s="800" t="n">
        <v>0.000165570955754814</v>
      </c>
      <c r="KY170" s="800" t="n">
        <v>0.000146684805640876</v>
      </c>
      <c r="KZ170" s="800" t="n">
        <v>7.10177867364268E-005</v>
      </c>
      <c r="LA170" s="800" t="n">
        <v>0.00022219091422082</v>
      </c>
      <c r="LB170" s="800" t="n">
        <v>0.000213619903887134</v>
      </c>
      <c r="LC170" s="800" t="n">
        <v>0</v>
      </c>
      <c r="LD170" s="252" t="n">
        <v>0.000335838258316185</v>
      </c>
      <c r="LE170" s="252" t="n">
        <v>0.000472004429742577</v>
      </c>
      <c r="LF170" s="252" t="n">
        <v>0.00110307774152072</v>
      </c>
      <c r="LG170" s="252" t="n">
        <v>0.000652223634791796</v>
      </c>
      <c r="LH170" s="252" t="n">
        <v>0.00217712751285114</v>
      </c>
      <c r="LI170" s="252" t="n">
        <v>0.000633190739593461</v>
      </c>
      <c r="LJ170" s="252" t="n">
        <v>0.000886182409107961</v>
      </c>
      <c r="LK170" s="252" t="n">
        <v>0.000281104926444995</v>
      </c>
      <c r="LL170" s="252" t="n">
        <v>0.00119377782450526</v>
      </c>
      <c r="LM170" s="252" t="n">
        <v>0.00648121298675592</v>
      </c>
      <c r="LN170" s="252" t="n">
        <v>0.000634954892427742</v>
      </c>
      <c r="LO170" s="252" t="n">
        <v>0.000603736369991387</v>
      </c>
      <c r="LP170" s="252" t="n">
        <v>0.00165812777622434</v>
      </c>
      <c r="LQ170" s="252" t="n">
        <v>0.00138957222835335</v>
      </c>
      <c r="LR170" s="252" t="n">
        <v>0.0026340750692017</v>
      </c>
      <c r="LS170" s="252" t="n">
        <v>0.00224557658525369</v>
      </c>
      <c r="LT170" s="252" t="n">
        <v>0.000145533352785667</v>
      </c>
      <c r="LU170" s="252" t="n">
        <v>0.00165542092311164</v>
      </c>
      <c r="LV170" s="252" t="n">
        <v>0.00103467579178502</v>
      </c>
      <c r="LW170" s="252" t="n">
        <v>0.000416988124229193</v>
      </c>
      <c r="LX170" s="252" t="n">
        <v>0.000420840964037594</v>
      </c>
      <c r="LY170" s="252" t="n">
        <v>0.000127548835144637</v>
      </c>
      <c r="LZ170" s="252" t="n">
        <v>0.000723152699013613</v>
      </c>
      <c r="MA170" s="252" t="n">
        <v>6.63515590786747E-005</v>
      </c>
      <c r="MB170" s="252" t="n">
        <v>0.000100637898665543</v>
      </c>
      <c r="MC170" s="252" t="n">
        <v>0.000395435770419028</v>
      </c>
      <c r="MD170" s="252" t="n">
        <v>0.000342812034533859</v>
      </c>
      <c r="ME170" s="252" t="n">
        <v>4.21848107270731E-005</v>
      </c>
      <c r="MF170" s="252" t="n">
        <v>5.32370989292744E-005</v>
      </c>
      <c r="MG170" s="252" t="n">
        <v>0.000168476600586063</v>
      </c>
      <c r="MH170" s="252" t="n">
        <v>0.000141651805970155</v>
      </c>
      <c r="MI170" s="252" t="n">
        <v>7.22967807314148E-005</v>
      </c>
      <c r="MJ170" s="252" t="n">
        <v>0.000233586033591006</v>
      </c>
      <c r="MK170" s="252" t="n">
        <v>0.0002206271818831</v>
      </c>
      <c r="ML170" s="252" t="n">
        <v>0</v>
      </c>
      <c r="MM170" s="800" t="n">
        <v>0.000327192153031969</v>
      </c>
      <c r="MN170" s="800" t="n">
        <v>0.000536475026332264</v>
      </c>
      <c r="MO170" s="800" t="n">
        <v>0.00121146862700347</v>
      </c>
      <c r="MP170" s="800" t="n">
        <v>0.000733838663330408</v>
      </c>
      <c r="MQ170" s="800" t="n">
        <v>0.0021737953297258</v>
      </c>
      <c r="MR170" s="800" t="n">
        <v>0.00070822334880084</v>
      </c>
      <c r="MS170" s="800" t="n">
        <v>0.000900182836923108</v>
      </c>
      <c r="MT170" s="800" t="n">
        <v>0.000309960622384095</v>
      </c>
      <c r="MU170" s="800" t="n">
        <v>0.00125938780306239</v>
      </c>
      <c r="MV170" s="800" t="n">
        <v>0.00726003758722709</v>
      </c>
      <c r="MW170" s="800" t="n">
        <v>0.000709566967604298</v>
      </c>
      <c r="MX170" s="800" t="n">
        <v>0.000657582530498368</v>
      </c>
      <c r="MY170" s="800" t="n">
        <v>0.00176449141204726</v>
      </c>
      <c r="MZ170" s="800" t="n">
        <v>0.00136219362314315</v>
      </c>
      <c r="NA170" s="800" t="n">
        <v>0.00259026856576007</v>
      </c>
      <c r="NB170" s="800" t="n">
        <v>0.00237457074118935</v>
      </c>
      <c r="NC170" s="800" t="n">
        <v>0.000171331174626932</v>
      </c>
      <c r="ND170" s="800" t="n">
        <v>0.00173703350105373</v>
      </c>
      <c r="NE170" s="800" t="n">
        <v>0.00117436535742294</v>
      </c>
      <c r="NF170" s="800" t="n">
        <v>0.000491834559946578</v>
      </c>
      <c r="NG170" s="800" t="n">
        <v>0.000471850213835067</v>
      </c>
      <c r="NH170" s="800" t="n">
        <v>0.000158520568389542</v>
      </c>
      <c r="NI170" s="800" t="n">
        <v>0.000799303686213463</v>
      </c>
      <c r="NJ170" s="800" t="n">
        <v>8.0109864357097E-005</v>
      </c>
      <c r="NK170" s="800" t="n">
        <v>0.000107140647782756</v>
      </c>
      <c r="NL170" s="800" t="n">
        <v>0.000410050714464408</v>
      </c>
      <c r="NM170" s="800" t="n">
        <v>0.000394152772990703</v>
      </c>
      <c r="NN170" s="800" t="n">
        <v>4.94960904295324E-005</v>
      </c>
      <c r="NO170" s="800" t="n">
        <v>8.34325449662744E-005</v>
      </c>
      <c r="NP170" s="800" t="n">
        <v>0.000173904702640243</v>
      </c>
      <c r="NQ170" s="800" t="n">
        <v>0.000143852235362461</v>
      </c>
      <c r="NR170" s="800" t="n">
        <v>7.42989919143755E-005</v>
      </c>
      <c r="NS170" s="800" t="n">
        <v>0.000271627116531497</v>
      </c>
      <c r="NT170" s="800" t="n">
        <v>0.000270596456646033</v>
      </c>
      <c r="NU170" s="800" t="n">
        <v>0</v>
      </c>
      <c r="NV170" s="252" t="n">
        <v>0.000353777612698289</v>
      </c>
      <c r="NW170" s="252" t="n">
        <v>0.000506935180749495</v>
      </c>
      <c r="NX170" s="252" t="n">
        <v>0.00123702883138937</v>
      </c>
      <c r="NY170" s="252" t="n">
        <v>0.000766336984607118</v>
      </c>
      <c r="NZ170" s="252" t="n">
        <v>0.002138793377232</v>
      </c>
      <c r="OA170" s="252" t="n">
        <v>0.000716667710100287</v>
      </c>
      <c r="OB170" s="252" t="n">
        <v>0.00089932487996013</v>
      </c>
      <c r="OC170" s="252" t="n">
        <v>0.000411777362874785</v>
      </c>
      <c r="OD170" s="252" t="n">
        <v>0.00123942014816241</v>
      </c>
      <c r="OE170" s="252" t="n">
        <v>0.00746653156005221</v>
      </c>
      <c r="OF170" s="252" t="n">
        <v>0.000747598263309275</v>
      </c>
      <c r="OG170" s="252" t="n">
        <v>0.000659562454493256</v>
      </c>
      <c r="OH170" s="252" t="n">
        <v>0.0017989062481369</v>
      </c>
      <c r="OI170" s="252" t="n">
        <v>0.00137830813491074</v>
      </c>
      <c r="OJ170" s="252" t="n">
        <v>0.0026013301543418</v>
      </c>
      <c r="OK170" s="252" t="n">
        <v>0.00243019418493451</v>
      </c>
      <c r="OL170" s="252" t="n">
        <v>0.000179084896736515</v>
      </c>
      <c r="OM170" s="252" t="n">
        <v>0.00180840773872688</v>
      </c>
      <c r="ON170" s="252" t="n">
        <v>0.0012186061353373</v>
      </c>
      <c r="OO170" s="252" t="n">
        <v>0.000486521815038922</v>
      </c>
      <c r="OP170" s="252" t="n">
        <v>0.00046355428110209</v>
      </c>
      <c r="OQ170" s="252" t="n">
        <v>0.000159552660057896</v>
      </c>
      <c r="OR170" s="252" t="n">
        <v>0.000816966951034313</v>
      </c>
      <c r="OS170" s="252" t="n">
        <v>7.6728298780535E-005</v>
      </c>
      <c r="OT170" s="252" t="n">
        <v>0.000110776174936845</v>
      </c>
      <c r="OU170" s="252" t="n">
        <v>0.000379274422446437</v>
      </c>
      <c r="OV170" s="252" t="n">
        <v>0.000384757224063506</v>
      </c>
      <c r="OW170" s="252" t="n">
        <v>4.95796024187878E-005</v>
      </c>
      <c r="OX170" s="252" t="n">
        <v>8.09189589226825E-005</v>
      </c>
      <c r="OY170" s="252" t="n">
        <v>0.000177239924999995</v>
      </c>
      <c r="OZ170" s="252" t="n">
        <v>0.000152869325045615</v>
      </c>
      <c r="PA170" s="252" t="n">
        <v>8.0612663759429E-005</v>
      </c>
      <c r="PB170" s="252" t="n">
        <v>0.000276154356294092</v>
      </c>
      <c r="PC170" s="252" t="n">
        <v>0.0002671158316935</v>
      </c>
      <c r="PD170" s="252" t="n">
        <v>0</v>
      </c>
      <c r="PE170" s="800" t="n">
        <v>0.000398294979302002</v>
      </c>
      <c r="PF170" s="800" t="n">
        <v>0.000547541597989026</v>
      </c>
      <c r="PG170" s="800" t="n">
        <v>0.00136077575589568</v>
      </c>
      <c r="PH170" s="800" t="n">
        <v>0.000839131749922477</v>
      </c>
      <c r="PI170" s="800" t="n">
        <v>0.0023776937889049</v>
      </c>
      <c r="PJ170" s="800" t="n">
        <v>0.000745575237030853</v>
      </c>
      <c r="PK170" s="800" t="n">
        <v>0.000997381917901312</v>
      </c>
      <c r="PL170" s="800" t="n">
        <v>0.000474280596522546</v>
      </c>
      <c r="PM170" s="800" t="n">
        <v>0.00129668596560331</v>
      </c>
      <c r="PN170" s="800" t="n">
        <v>0.00809698725261563</v>
      </c>
      <c r="PO170" s="800" t="n">
        <v>0.000854910029938548</v>
      </c>
      <c r="PP170" s="800" t="n">
        <v>0.00071598780549171</v>
      </c>
      <c r="PQ170" s="800" t="n">
        <v>0.00202080919569538</v>
      </c>
      <c r="PR170" s="800" t="n">
        <v>0.00157877084072886</v>
      </c>
      <c r="PS170" s="800" t="n">
        <v>0.00290250695189225</v>
      </c>
      <c r="PT170" s="800" t="n">
        <v>0.00263294760016066</v>
      </c>
      <c r="PU170" s="800" t="n">
        <v>0.000204189580743914</v>
      </c>
      <c r="PV170" s="800" t="n">
        <v>0.00200794604255235</v>
      </c>
      <c r="PW170" s="800" t="n">
        <v>0.00133213398893802</v>
      </c>
      <c r="PX170" s="800" t="n">
        <v>0.000540752667073944</v>
      </c>
      <c r="PY170" s="800" t="n">
        <v>0.000504501645002049</v>
      </c>
      <c r="PZ170" s="800" t="n">
        <v>0.000204990996893585</v>
      </c>
      <c r="QA170" s="800" t="n">
        <v>0.00086686952366673</v>
      </c>
      <c r="QB170" s="800" t="n">
        <v>7.81691815786702E-005</v>
      </c>
      <c r="QC170" s="800" t="n">
        <v>0.000123430268843464</v>
      </c>
      <c r="QD170" s="800" t="n">
        <v>0.0004265874209297</v>
      </c>
      <c r="QE170" s="800" t="n">
        <v>0.000415827485645976</v>
      </c>
      <c r="QF170" s="800" t="n">
        <v>5.33101595731944E-005</v>
      </c>
      <c r="QG170" s="800" t="n">
        <v>0.000102515311582287</v>
      </c>
      <c r="QH170" s="800" t="n">
        <v>0.000191688044449315</v>
      </c>
      <c r="QI170" s="800" t="n">
        <v>0.000173664299190419</v>
      </c>
      <c r="QJ170" s="800" t="n">
        <v>9.16601416328781E-005</v>
      </c>
      <c r="QK170" s="800" t="n">
        <v>0.000267703605879683</v>
      </c>
      <c r="QL170" s="800" t="n">
        <v>0.000302405123336106</v>
      </c>
      <c r="QM170" s="800" t="n">
        <v>0</v>
      </c>
      <c r="QN170" s="252" t="n">
        <v>0.000406264725737145</v>
      </c>
      <c r="QO170" s="252" t="n">
        <v>0.000532791399643312</v>
      </c>
      <c r="QP170" s="252" t="n">
        <v>0.00141833932946865</v>
      </c>
      <c r="QQ170" s="252" t="n">
        <v>0.000852326117415776</v>
      </c>
      <c r="QR170" s="252" t="n">
        <v>0.00251468088191816</v>
      </c>
      <c r="QS170" s="252" t="n">
        <v>0.000776125481255727</v>
      </c>
      <c r="QT170" s="252" t="n">
        <v>0.000994348178943532</v>
      </c>
      <c r="QU170" s="252" t="n">
        <v>0.000487002046603724</v>
      </c>
      <c r="QV170" s="252" t="n">
        <v>0.00131759806754193</v>
      </c>
      <c r="QW170" s="252" t="n">
        <v>0.00826021088200203</v>
      </c>
      <c r="QX170" s="252" t="n">
        <v>0.000879511977785925</v>
      </c>
      <c r="QY170" s="252" t="n">
        <v>0.000738952161399657</v>
      </c>
      <c r="QZ170" s="252" t="n">
        <v>0.0021152106319367</v>
      </c>
      <c r="RA170" s="252" t="n">
        <v>0.0015887993885195</v>
      </c>
      <c r="RB170" s="252" t="n">
        <v>0.0030577504666436</v>
      </c>
      <c r="RC170" s="252" t="n">
        <v>0.00272343649431571</v>
      </c>
      <c r="RD170" s="252" t="n">
        <v>0.000207746649454527</v>
      </c>
      <c r="RE170" s="252" t="n">
        <v>0.00211214853477501</v>
      </c>
      <c r="RF170" s="252" t="n">
        <v>0.0013558790744002</v>
      </c>
      <c r="RG170" s="252" t="n">
        <v>0.000544227702642513</v>
      </c>
      <c r="RH170" s="252" t="n">
        <v>0.000520602024051322</v>
      </c>
      <c r="RI170" s="252" t="n">
        <v>0.000181852213800283</v>
      </c>
      <c r="RJ170" s="252" t="n">
        <v>0.000924030495925174</v>
      </c>
      <c r="RK170" s="252" t="n">
        <v>9.32222256316426E-005</v>
      </c>
      <c r="RL170" s="252" t="n">
        <v>0.000141441581932299</v>
      </c>
      <c r="RM170" s="252" t="n">
        <v>0.000438563278597142</v>
      </c>
      <c r="RN170" s="252" t="n">
        <v>0.000418810056679579</v>
      </c>
      <c r="RO170" s="252" t="n">
        <v>5.75861220628326E-005</v>
      </c>
      <c r="RP170" s="252" t="n">
        <v>0.000106992716659976</v>
      </c>
      <c r="RQ170" s="252" t="n">
        <v>0.000195232388733372</v>
      </c>
      <c r="RR170" s="252" t="n">
        <v>0.000178982073744674</v>
      </c>
      <c r="RS170" s="252" t="n">
        <v>9.4369738818367E-005</v>
      </c>
      <c r="RT170" s="252" t="n">
        <v>0.000273935404310064</v>
      </c>
      <c r="RU170" s="252" t="n">
        <v>0.000308271500355581</v>
      </c>
      <c r="RV170" s="252" t="n">
        <v>0</v>
      </c>
      <c r="RW170" s="800" t="n">
        <v>0.000364349283526907</v>
      </c>
      <c r="RX170" s="800" t="n">
        <v>0.000493053298074199</v>
      </c>
      <c r="RY170" s="800" t="n">
        <v>0.00131027176702115</v>
      </c>
      <c r="RZ170" s="800" t="n">
        <v>0.000797318714007881</v>
      </c>
      <c r="SA170" s="800" t="n">
        <v>0.00239581981976681</v>
      </c>
      <c r="SB170" s="800" t="n">
        <v>0.000708733881742053</v>
      </c>
      <c r="SC170" s="800" t="n">
        <v>0.000944607833490776</v>
      </c>
      <c r="SD170" s="800" t="n">
        <v>0.000995320736487614</v>
      </c>
      <c r="SE170" s="800" t="n">
        <v>0.00122457455952259</v>
      </c>
      <c r="SF170" s="800" t="n">
        <v>0.00768799436321512</v>
      </c>
      <c r="SG170" s="800" t="n">
        <v>0.000846713996687517</v>
      </c>
      <c r="SH170" s="800" t="n">
        <v>0.000691343397136582</v>
      </c>
      <c r="SI170" s="800" t="n">
        <v>0.00201664896247002</v>
      </c>
      <c r="SJ170" s="800" t="n">
        <v>0.00157107043570879</v>
      </c>
      <c r="SK170" s="800" t="n">
        <v>0.0030039912748923</v>
      </c>
      <c r="SL170" s="800" t="n">
        <v>0.00254120964881681</v>
      </c>
      <c r="SM170" s="800" t="n">
        <v>0.000215591035206801</v>
      </c>
      <c r="SN170" s="800" t="n">
        <v>0.00202695237473923</v>
      </c>
      <c r="SO170" s="800" t="n">
        <v>0.0013052306921753</v>
      </c>
      <c r="SP170" s="800" t="n">
        <v>0.000504793097501993</v>
      </c>
      <c r="SQ170" s="800" t="n">
        <v>0.00049422492290736</v>
      </c>
      <c r="SR170" s="800" t="n">
        <v>0.000168333035641361</v>
      </c>
      <c r="SS170" s="800" t="n">
        <v>0.000860931412837217</v>
      </c>
      <c r="ST170" s="800" t="n">
        <v>9.7219253401476E-005</v>
      </c>
      <c r="SU170" s="800" t="n">
        <v>0.000139115345088525</v>
      </c>
      <c r="SV170" s="800" t="n">
        <v>0.000410049562005609</v>
      </c>
      <c r="SW170" s="800" t="n">
        <v>0.000393972409655997</v>
      </c>
      <c r="SX170" s="800" t="n">
        <v>5.4159830583919E-005</v>
      </c>
      <c r="SY170" s="800" t="n">
        <v>9.56711580234479E-005</v>
      </c>
      <c r="SZ170" s="800" t="n">
        <v>0.000182206785135748</v>
      </c>
      <c r="TA170" s="800" t="n">
        <v>0.000175251603723114</v>
      </c>
      <c r="TB170" s="800" t="n">
        <v>8.71875951303125E-005</v>
      </c>
      <c r="TC170" s="800" t="n">
        <v>0.000257734872226722</v>
      </c>
      <c r="TD170" s="800" t="n">
        <v>0.000287958401498369</v>
      </c>
      <c r="TE170" s="800" t="n">
        <v>0</v>
      </c>
    </row>
    <row r="171" customFormat="false" ht="14.4" hidden="false" customHeight="false" outlineLevel="0" collapsed="false">
      <c r="A171" s="800" t="n">
        <v>8.6265312971504E-005</v>
      </c>
      <c r="B171" s="800" t="n">
        <v>0.000287234504056289</v>
      </c>
      <c r="C171" s="800" t="n">
        <v>0.000133868484658195</v>
      </c>
      <c r="D171" s="800" t="n">
        <v>6.05400696009509E-005</v>
      </c>
      <c r="E171" s="800" t="n">
        <v>3.20517591465039E-005</v>
      </c>
      <c r="F171" s="800" t="n">
        <v>0.000222817862013427</v>
      </c>
      <c r="G171" s="800" t="n">
        <v>4.11651576582324E-005</v>
      </c>
      <c r="H171" s="800" t="n">
        <v>0.000103705204943509</v>
      </c>
      <c r="I171" s="800" t="n">
        <v>0.000190346294652608</v>
      </c>
      <c r="J171" s="800" t="n">
        <v>0.00017580209904468</v>
      </c>
      <c r="K171" s="800" t="n">
        <v>0.00235193504779073</v>
      </c>
      <c r="L171" s="800" t="n">
        <v>0.000232177394846463</v>
      </c>
      <c r="M171" s="800" t="n">
        <v>0.000117892497066626</v>
      </c>
      <c r="N171" s="800" t="n">
        <v>0.000225638480278889</v>
      </c>
      <c r="O171" s="800" t="n">
        <v>0.000174187817581042</v>
      </c>
      <c r="P171" s="800" t="n">
        <v>0.000183743682817389</v>
      </c>
      <c r="Q171" s="800" t="n">
        <v>8.40964899285783E-005</v>
      </c>
      <c r="R171" s="800" t="n">
        <v>0.00157483342544845</v>
      </c>
      <c r="S171" s="800" t="n">
        <v>5.27648229174189E-005</v>
      </c>
      <c r="T171" s="800" t="n">
        <v>4.85450587121773E-005</v>
      </c>
      <c r="U171" s="800" t="n">
        <v>3.0583684552083E-005</v>
      </c>
      <c r="V171" s="800" t="n">
        <v>4.97001437746423E-005</v>
      </c>
      <c r="W171" s="800" t="n">
        <v>4.01464892523401E-005</v>
      </c>
      <c r="X171" s="800" t="n">
        <v>1.64887428283941E-005</v>
      </c>
      <c r="Y171" s="800" t="n">
        <v>1.69825581884695E-005</v>
      </c>
      <c r="Z171" s="800" t="n">
        <v>2.83711668610029E-005</v>
      </c>
      <c r="AA171" s="800" t="n">
        <v>4.04205540811917E-005</v>
      </c>
      <c r="AB171" s="800" t="n">
        <v>4.33360163807143E-006</v>
      </c>
      <c r="AC171" s="800" t="n">
        <v>5.54254589156283E-005</v>
      </c>
      <c r="AD171" s="800" t="n">
        <v>2.3216545555537E-005</v>
      </c>
      <c r="AE171" s="800" t="n">
        <v>3.51152794769551E-005</v>
      </c>
      <c r="AF171" s="800" t="n">
        <v>3.97851960288159E-005</v>
      </c>
      <c r="AG171" s="800" t="n">
        <v>4.0153402155773E-005</v>
      </c>
      <c r="AH171" s="800" t="n">
        <v>6.67272574368894E-005</v>
      </c>
      <c r="AI171" s="800" t="n">
        <v>0</v>
      </c>
      <c r="AJ171" s="252" t="n">
        <v>8.88357473719686E-005</v>
      </c>
      <c r="AK171" s="252" t="n">
        <v>0.000290333929625201</v>
      </c>
      <c r="AL171" s="252" t="n">
        <v>0.000138811772596041</v>
      </c>
      <c r="AM171" s="252" t="n">
        <v>6.62164745482852E-005</v>
      </c>
      <c r="AN171" s="252" t="n">
        <v>3.48602763588255E-005</v>
      </c>
      <c r="AO171" s="252" t="n">
        <v>0.000221181853124064</v>
      </c>
      <c r="AP171" s="252" t="n">
        <v>4.19359593394993E-005</v>
      </c>
      <c r="AQ171" s="252" t="n">
        <v>0.00011030943812221</v>
      </c>
      <c r="AR171" s="252" t="n">
        <v>0.000198261964763754</v>
      </c>
      <c r="AS171" s="252" t="n">
        <v>0.000196469287895779</v>
      </c>
      <c r="AT171" s="252" t="n">
        <v>0.00242436813609249</v>
      </c>
      <c r="AU171" s="252" t="n">
        <v>0.000243853504354936</v>
      </c>
      <c r="AV171" s="252" t="n">
        <v>0.00013186284537177</v>
      </c>
      <c r="AW171" s="252" t="n">
        <v>0.000246916728665255</v>
      </c>
      <c r="AX171" s="252" t="n">
        <v>0.000190909864066639</v>
      </c>
      <c r="AY171" s="252" t="n">
        <v>0.000191578963451824</v>
      </c>
      <c r="AZ171" s="252" t="n">
        <v>8.60151637847514E-005</v>
      </c>
      <c r="BA171" s="252" t="n">
        <v>0.00169430862887469</v>
      </c>
      <c r="BB171" s="252" t="n">
        <v>6.0375790584499E-005</v>
      </c>
      <c r="BC171" s="252" t="n">
        <v>5.48860196484263E-005</v>
      </c>
      <c r="BD171" s="252" t="n">
        <v>3.4054823370284E-005</v>
      </c>
      <c r="BE171" s="252" t="n">
        <v>5.5662586087861E-005</v>
      </c>
      <c r="BF171" s="252" t="n">
        <v>4.17781548897653E-005</v>
      </c>
      <c r="BG171" s="252" t="n">
        <v>1.53640700060983E-005</v>
      </c>
      <c r="BH171" s="252" t="n">
        <v>2.03579298430938E-005</v>
      </c>
      <c r="BI171" s="252" t="n">
        <v>3.06573049284908E-005</v>
      </c>
      <c r="BJ171" s="252" t="n">
        <v>4.81560822974675E-005</v>
      </c>
      <c r="BK171" s="252" t="n">
        <v>4.73962771015377E-006</v>
      </c>
      <c r="BL171" s="252" t="n">
        <v>6.33611881393396E-005</v>
      </c>
      <c r="BM171" s="252" t="n">
        <v>2.49496051775224E-005</v>
      </c>
      <c r="BN171" s="252" t="n">
        <v>3.52335308727884E-005</v>
      </c>
      <c r="BO171" s="252" t="n">
        <v>4.70204504820377E-005</v>
      </c>
      <c r="BP171" s="252" t="n">
        <v>4.51940837647524E-005</v>
      </c>
      <c r="BQ171" s="252" t="n">
        <v>7.21078677329415E-005</v>
      </c>
      <c r="BR171" s="252" t="n">
        <v>0</v>
      </c>
      <c r="BS171" s="800" t="n">
        <v>9.91899931515505E-005</v>
      </c>
      <c r="BT171" s="800" t="n">
        <v>0.000343263236947665</v>
      </c>
      <c r="BU171" s="800" t="n">
        <v>0.000148973955608192</v>
      </c>
      <c r="BV171" s="800" t="n">
        <v>8.11064354775515E-005</v>
      </c>
      <c r="BW171" s="800" t="n">
        <v>3.9527288493112E-005</v>
      </c>
      <c r="BX171" s="800" t="n">
        <v>0.000241394950142366</v>
      </c>
      <c r="BY171" s="800" t="n">
        <v>4.35941247293574E-005</v>
      </c>
      <c r="BZ171" s="800" t="n">
        <v>9.26346298832969E-005</v>
      </c>
      <c r="CA171" s="800" t="n">
        <v>0.000220753442204601</v>
      </c>
      <c r="CB171" s="800" t="n">
        <v>0.000216087887651012</v>
      </c>
      <c r="CC171" s="800" t="n">
        <v>0.00280605991462156</v>
      </c>
      <c r="CD171" s="800" t="n">
        <v>0.000259125116553855</v>
      </c>
      <c r="CE171" s="800" t="n">
        <v>0.00014793100602847</v>
      </c>
      <c r="CF171" s="800" t="n">
        <v>0.000259029966282407</v>
      </c>
      <c r="CG171" s="800" t="n">
        <v>0.000205134142341894</v>
      </c>
      <c r="CH171" s="800" t="n">
        <v>0.000205623643695586</v>
      </c>
      <c r="CI171" s="800" t="n">
        <v>9.75701610883867E-005</v>
      </c>
      <c r="CJ171" s="800" t="n">
        <v>0.00193833496501205</v>
      </c>
      <c r="CK171" s="800" t="n">
        <v>6.59154901704274E-005</v>
      </c>
      <c r="CL171" s="800" t="n">
        <v>5.92874193138216E-005</v>
      </c>
      <c r="CM171" s="800" t="n">
        <v>3.74399694211433E-005</v>
      </c>
      <c r="CN171" s="800" t="n">
        <v>6.2166109004202E-005</v>
      </c>
      <c r="CO171" s="800" t="n">
        <v>4.61910481775029E-005</v>
      </c>
      <c r="CP171" s="800" t="n">
        <v>1.65108159312377E-005</v>
      </c>
      <c r="CQ171" s="800" t="n">
        <v>2.11425466821658E-005</v>
      </c>
      <c r="CR171" s="800" t="n">
        <v>3.35702862100136E-005</v>
      </c>
      <c r="CS171" s="800" t="n">
        <v>4.91442354183602E-005</v>
      </c>
      <c r="CT171" s="800" t="n">
        <v>4.625622307598E-006</v>
      </c>
      <c r="CU171" s="800" t="n">
        <v>8.40260477445499E-005</v>
      </c>
      <c r="CV171" s="800" t="n">
        <v>2.71167469772744E-005</v>
      </c>
      <c r="CW171" s="800" t="n">
        <v>3.61218341338212E-005</v>
      </c>
      <c r="CX171" s="800" t="n">
        <v>5.15152886483627E-005</v>
      </c>
      <c r="CY171" s="800" t="n">
        <v>4.85985414318968E-005</v>
      </c>
      <c r="CZ171" s="800" t="n">
        <v>7.60879974955807E-005</v>
      </c>
      <c r="DA171" s="800" t="n">
        <v>0</v>
      </c>
      <c r="DB171" s="252" t="n">
        <v>0.00011864779061084</v>
      </c>
      <c r="DC171" s="252" t="n">
        <v>0.00042801034890903</v>
      </c>
      <c r="DD171" s="252" t="n">
        <v>0.000178501953519471</v>
      </c>
      <c r="DE171" s="252" t="n">
        <v>8.64176530275486E-005</v>
      </c>
      <c r="DF171" s="252" t="n">
        <v>4.00213582830603E-005</v>
      </c>
      <c r="DG171" s="252" t="n">
        <v>0.000282804889764447</v>
      </c>
      <c r="DH171" s="252" t="n">
        <v>4.937225269681E-005</v>
      </c>
      <c r="DI171" s="252" t="n">
        <v>0.000115824197159895</v>
      </c>
      <c r="DJ171" s="252" t="n">
        <v>0.000256904150540476</v>
      </c>
      <c r="DK171" s="252" t="n">
        <v>0.000255618200994246</v>
      </c>
      <c r="DL171" s="252" t="n">
        <v>0.00325094266058047</v>
      </c>
      <c r="DM171" s="252" t="n">
        <v>0.000304911656749165</v>
      </c>
      <c r="DN171" s="252" t="n">
        <v>0.000170242420622729</v>
      </c>
      <c r="DO171" s="252" t="n">
        <v>0.000292218715412276</v>
      </c>
      <c r="DP171" s="252" t="n">
        <v>0.000245672048458619</v>
      </c>
      <c r="DQ171" s="252" t="n">
        <v>0.000229025982455375</v>
      </c>
      <c r="DR171" s="252" t="n">
        <v>0.000112389874842036</v>
      </c>
      <c r="DS171" s="252" t="n">
        <v>0.00230374160366791</v>
      </c>
      <c r="DT171" s="252" t="n">
        <v>8.02091430972352E-005</v>
      </c>
      <c r="DU171" s="252" t="n">
        <v>7.2645633926023E-005</v>
      </c>
      <c r="DV171" s="252" t="n">
        <v>4.3212845505798E-005</v>
      </c>
      <c r="DW171" s="252" t="n">
        <v>7.44647643826044E-005</v>
      </c>
      <c r="DX171" s="252" t="n">
        <v>5.11041193578643E-005</v>
      </c>
      <c r="DY171" s="252" t="n">
        <v>1.85542345510399E-005</v>
      </c>
      <c r="DZ171" s="252" t="n">
        <v>2.39485404170678E-005</v>
      </c>
      <c r="EA171" s="252" t="n">
        <v>3.9059056748509E-005</v>
      </c>
      <c r="EB171" s="252" t="n">
        <v>4.96193130165036E-005</v>
      </c>
      <c r="EC171" s="252" t="n">
        <v>4.74465801261329E-006</v>
      </c>
      <c r="ED171" s="252" t="n">
        <v>9.96158216080674E-005</v>
      </c>
      <c r="EE171" s="252" t="n">
        <v>3.03167848175337E-005</v>
      </c>
      <c r="EF171" s="252" t="n">
        <v>4.14850999369387E-005</v>
      </c>
      <c r="EG171" s="252" t="n">
        <v>6.09130218145968E-005</v>
      </c>
      <c r="EH171" s="252" t="n">
        <v>5.62745893358547E-005</v>
      </c>
      <c r="EI171" s="252" t="n">
        <v>8.59082524480968E-005</v>
      </c>
      <c r="EJ171" s="252" t="n">
        <v>0</v>
      </c>
      <c r="EK171" s="800" t="n">
        <v>0.000118643262415315</v>
      </c>
      <c r="EL171" s="800" t="n">
        <v>0.000456539959173046</v>
      </c>
      <c r="EM171" s="800" t="n">
        <v>0.000183977895572072</v>
      </c>
      <c r="EN171" s="800" t="n">
        <v>7.63021104799423E-005</v>
      </c>
      <c r="EO171" s="800" t="n">
        <v>4.43267325769816E-005</v>
      </c>
      <c r="EP171" s="800" t="n">
        <v>0.000294124622544156</v>
      </c>
      <c r="EQ171" s="800" t="n">
        <v>5.12861246180916E-005</v>
      </c>
      <c r="ER171" s="800" t="n">
        <v>0.000119639922220476</v>
      </c>
      <c r="ES171" s="800" t="n">
        <v>0.000265860626744096</v>
      </c>
      <c r="ET171" s="800" t="n">
        <v>0.000256107896193585</v>
      </c>
      <c r="EU171" s="800" t="n">
        <v>0.00337399622758347</v>
      </c>
      <c r="EV171" s="800" t="n">
        <v>0.000296522046169089</v>
      </c>
      <c r="EW171" s="800" t="n">
        <v>0.000182511832511722</v>
      </c>
      <c r="EX171" s="800" t="n">
        <v>0.000284585010711252</v>
      </c>
      <c r="EY171" s="800" t="n">
        <v>0.000250713577253667</v>
      </c>
      <c r="EZ171" s="800" t="n">
        <v>0.000241216443444207</v>
      </c>
      <c r="FA171" s="800" t="n">
        <v>0.000119464154543087</v>
      </c>
      <c r="FB171" s="800" t="n">
        <v>0.0023934731517122</v>
      </c>
      <c r="FC171" s="800" t="n">
        <v>8.59816130935156E-005</v>
      </c>
      <c r="FD171" s="800" t="n">
        <v>7.34544351679984E-005</v>
      </c>
      <c r="FE171" s="800" t="n">
        <v>4.28489802563827E-005</v>
      </c>
      <c r="FF171" s="800" t="n">
        <v>7.36130867220577E-005</v>
      </c>
      <c r="FG171" s="800" t="n">
        <v>5.31595094475415E-005</v>
      </c>
      <c r="FH171" s="800" t="n">
        <v>1.87296384696543E-005</v>
      </c>
      <c r="FI171" s="800" t="n">
        <v>2.57198415818605E-005</v>
      </c>
      <c r="FJ171" s="800" t="n">
        <v>3.86700899797135E-005</v>
      </c>
      <c r="FK171" s="800" t="n">
        <v>5.14915105334163E-005</v>
      </c>
      <c r="FL171" s="800" t="n">
        <v>4.27481999398815E-006</v>
      </c>
      <c r="FM171" s="800" t="n">
        <v>9.64465652751301E-005</v>
      </c>
      <c r="FN171" s="800" t="n">
        <v>3.0112505775055E-005</v>
      </c>
      <c r="FO171" s="800" t="n">
        <v>4.47780331957686E-005</v>
      </c>
      <c r="FP171" s="800" t="n">
        <v>5.88039859410263E-005</v>
      </c>
      <c r="FQ171" s="800" t="n">
        <v>5.69016995022803E-005</v>
      </c>
      <c r="FR171" s="800" t="n">
        <v>8.30372440949068E-005</v>
      </c>
      <c r="FS171" s="800" t="n">
        <v>0</v>
      </c>
      <c r="FT171" s="252" t="n">
        <v>0.000145803032022878</v>
      </c>
      <c r="FU171" s="252" t="n">
        <v>0.000520300167014152</v>
      </c>
      <c r="FV171" s="252" t="n">
        <v>0.000228341120981773</v>
      </c>
      <c r="FW171" s="252" t="n">
        <v>0.000100302959491702</v>
      </c>
      <c r="FX171" s="252" t="n">
        <v>6.1393675483357E-005</v>
      </c>
      <c r="FY171" s="252" t="n">
        <v>0.000408533396324207</v>
      </c>
      <c r="FZ171" s="252" t="n">
        <v>5.45402516833993E-005</v>
      </c>
      <c r="GA171" s="252" t="n">
        <v>0.000115790516553933</v>
      </c>
      <c r="GB171" s="252" t="n">
        <v>0.000285937009429551</v>
      </c>
      <c r="GC171" s="252" t="n">
        <v>0.000304662229365021</v>
      </c>
      <c r="GD171" s="252" t="n">
        <v>0.00416480726151</v>
      </c>
      <c r="GE171" s="252" t="n">
        <v>0.000354830198112616</v>
      </c>
      <c r="GF171" s="252" t="n">
        <v>0.000186820986874249</v>
      </c>
      <c r="GG171" s="252" t="n">
        <v>0.000354125974083327</v>
      </c>
      <c r="GH171" s="252" t="n">
        <v>0.000296264273950736</v>
      </c>
      <c r="GI171" s="252" t="n">
        <v>0.000292697543609816</v>
      </c>
      <c r="GJ171" s="252" t="n">
        <v>0.000136411202842426</v>
      </c>
      <c r="GK171" s="252" t="n">
        <v>0.00291917344126597</v>
      </c>
      <c r="GL171" s="252" t="n">
        <v>0.000101699331044031</v>
      </c>
      <c r="GM171" s="252" t="n">
        <v>0.000132648046066658</v>
      </c>
      <c r="GN171" s="252" t="n">
        <v>5.73290486520398E-005</v>
      </c>
      <c r="GO171" s="252" t="n">
        <v>0.000102063247148643</v>
      </c>
      <c r="GP171" s="252" t="n">
        <v>5.6116667100141E-005</v>
      </c>
      <c r="GQ171" s="252" t="n">
        <v>2.2982149260401E-005</v>
      </c>
      <c r="GR171" s="252" t="n">
        <v>2.90225204649202E-005</v>
      </c>
      <c r="GS171" s="252" t="n">
        <v>4.68618202368685E-005</v>
      </c>
      <c r="GT171" s="252" t="n">
        <v>6.87921918698124E-005</v>
      </c>
      <c r="GU171" s="252" t="n">
        <v>5.34525605188841E-006</v>
      </c>
      <c r="GV171" s="252" t="n">
        <v>7.87920744027496E-005</v>
      </c>
      <c r="GW171" s="252" t="n">
        <v>3.45781779857658E-005</v>
      </c>
      <c r="GX171" s="252" t="n">
        <v>6.19517182435142E-005</v>
      </c>
      <c r="GY171" s="252" t="n">
        <v>6.84588103402573E-005</v>
      </c>
      <c r="GZ171" s="252" t="n">
        <v>6.83016792530391E-005</v>
      </c>
      <c r="HA171" s="252" t="n">
        <v>0.000103138476703887</v>
      </c>
      <c r="HB171" s="252" t="n">
        <v>0</v>
      </c>
      <c r="HC171" s="800" t="n">
        <v>0.000155745789918152</v>
      </c>
      <c r="HD171" s="800" t="n">
        <v>0.000562201698937864</v>
      </c>
      <c r="HE171" s="800" t="n">
        <v>0.000236984277070735</v>
      </c>
      <c r="HF171" s="800" t="n">
        <v>9.68720174872939E-005</v>
      </c>
      <c r="HG171" s="800" t="n">
        <v>6.69912594635079E-005</v>
      </c>
      <c r="HH171" s="800" t="n">
        <v>0.000429534453595279</v>
      </c>
      <c r="HI171" s="800" t="n">
        <v>5.67124735278179E-005</v>
      </c>
      <c r="HJ171" s="800" t="n">
        <v>0.000127285552657619</v>
      </c>
      <c r="HK171" s="800" t="n">
        <v>0.000305357448342764</v>
      </c>
      <c r="HL171" s="800" t="n">
        <v>0.000320414740007119</v>
      </c>
      <c r="HM171" s="800" t="n">
        <v>0.00438919926023636</v>
      </c>
      <c r="HN171" s="800" t="n">
        <v>0.000379187853314173</v>
      </c>
      <c r="HO171" s="800" t="n">
        <v>0.000196077659604354</v>
      </c>
      <c r="HP171" s="800" t="n">
        <v>0.000378159314614879</v>
      </c>
      <c r="HQ171" s="800" t="n">
        <v>0.000298305648880788</v>
      </c>
      <c r="HR171" s="800" t="n">
        <v>0.000286573710402564</v>
      </c>
      <c r="HS171" s="800" t="n">
        <v>0.000147259919339221</v>
      </c>
      <c r="HT171" s="800" t="n">
        <v>0.00292642165385086</v>
      </c>
      <c r="HU171" s="800" t="n">
        <v>0.000106596685467839</v>
      </c>
      <c r="HV171" s="800" t="n">
        <v>0.000122898910219774</v>
      </c>
      <c r="HW171" s="800" t="n">
        <v>5.64972899541156E-005</v>
      </c>
      <c r="HX171" s="800" t="n">
        <v>0.000105117191820887</v>
      </c>
      <c r="HY171" s="800" t="n">
        <v>6.03317197988916E-005</v>
      </c>
      <c r="HZ171" s="800" t="n">
        <v>2.11900671860125E-005</v>
      </c>
      <c r="IA171" s="800" t="n">
        <v>2.500493981402E-005</v>
      </c>
      <c r="IB171" s="800" t="n">
        <v>4.01311151843662E-005</v>
      </c>
      <c r="IC171" s="800" t="n">
        <v>6.52523131676083E-005</v>
      </c>
      <c r="ID171" s="800" t="n">
        <v>4.79664529264283E-006</v>
      </c>
      <c r="IE171" s="800" t="n">
        <v>6.43686870290532E-005</v>
      </c>
      <c r="IF171" s="800" t="n">
        <v>3.44166734835976E-005</v>
      </c>
      <c r="IG171" s="800" t="n">
        <v>6.3526507550825E-005</v>
      </c>
      <c r="IH171" s="800" t="n">
        <v>6.85129004805853E-005</v>
      </c>
      <c r="II171" s="800" t="n">
        <v>7.10296528897683E-005</v>
      </c>
      <c r="IJ171" s="800" t="n">
        <v>0.000104785043928805</v>
      </c>
      <c r="IK171" s="800" t="n">
        <v>0</v>
      </c>
      <c r="IL171" s="252" t="n">
        <v>0.000148466890429142</v>
      </c>
      <c r="IM171" s="252" t="n">
        <v>0.000516175575590706</v>
      </c>
      <c r="IN171" s="252" t="n">
        <v>0.000241084316718973</v>
      </c>
      <c r="IO171" s="252" t="n">
        <v>9.36675060810278E-005</v>
      </c>
      <c r="IP171" s="252" t="n">
        <v>6.23951605958763E-005</v>
      </c>
      <c r="IQ171" s="252" t="n">
        <v>0.000441578651360305</v>
      </c>
      <c r="IR171" s="252" t="n">
        <v>5.20210682244253E-005</v>
      </c>
      <c r="IS171" s="252" t="n">
        <v>0.000147288585197272</v>
      </c>
      <c r="IT171" s="252" t="n">
        <v>0.000282225322788453</v>
      </c>
      <c r="IU171" s="252" t="n">
        <v>0.00031410163419804</v>
      </c>
      <c r="IV171" s="252" t="n">
        <v>0.00420624286020525</v>
      </c>
      <c r="IW171" s="252" t="n">
        <v>0.000369561131757843</v>
      </c>
      <c r="IX171" s="252" t="n">
        <v>0.000193337816945222</v>
      </c>
      <c r="IY171" s="252" t="n">
        <v>0.000372677327435864</v>
      </c>
      <c r="IZ171" s="252" t="n">
        <v>0.000306307390705459</v>
      </c>
      <c r="JA171" s="252" t="n">
        <v>0.000253879250710415</v>
      </c>
      <c r="JB171" s="252" t="n">
        <v>0.000135605820693248</v>
      </c>
      <c r="JC171" s="252" t="n">
        <v>0.00284452556157504</v>
      </c>
      <c r="JD171" s="252" t="n">
        <v>0.000110869386930087</v>
      </c>
      <c r="JE171" s="252" t="n">
        <v>0.000116176382268889</v>
      </c>
      <c r="JF171" s="252" t="n">
        <v>5.65996228017149E-005</v>
      </c>
      <c r="JG171" s="252" t="n">
        <v>0.000101496563909895</v>
      </c>
      <c r="JH171" s="252" t="n">
        <v>5.80624598628003E-005</v>
      </c>
      <c r="JI171" s="252" t="n">
        <v>2.12436865825695E-005</v>
      </c>
      <c r="JJ171" s="252" t="n">
        <v>2.16526374768354E-005</v>
      </c>
      <c r="JK171" s="252" t="n">
        <v>4.60500082469991E-005</v>
      </c>
      <c r="JL171" s="252" t="n">
        <v>6.23715757493727E-005</v>
      </c>
      <c r="JM171" s="252" t="n">
        <v>4.7347683976897E-006</v>
      </c>
      <c r="JN171" s="252" t="n">
        <v>6.06849879795334E-005</v>
      </c>
      <c r="JO171" s="252" t="n">
        <v>3.37966744991867E-005</v>
      </c>
      <c r="JP171" s="252" t="n">
        <v>5.77566220364095E-005</v>
      </c>
      <c r="JQ171" s="252" t="n">
        <v>6.91233079635153E-005</v>
      </c>
      <c r="JR171" s="252" t="n">
        <v>6.60405485800268E-005</v>
      </c>
      <c r="JS171" s="252" t="n">
        <v>0.000102672823674358</v>
      </c>
      <c r="JT171" s="252" t="n">
        <v>0</v>
      </c>
      <c r="JU171" s="800" t="n">
        <v>0.000153914514566634</v>
      </c>
      <c r="JV171" s="800" t="n">
        <v>0.000580238854864892</v>
      </c>
      <c r="JW171" s="800" t="n">
        <v>0.000272486462289108</v>
      </c>
      <c r="JX171" s="800" t="n">
        <v>9.77019415204794E-005</v>
      </c>
      <c r="JY171" s="800" t="n">
        <v>5.77162206283583E-005</v>
      </c>
      <c r="JZ171" s="800" t="n">
        <v>0.0004513341699291</v>
      </c>
      <c r="KA171" s="800" t="n">
        <v>5.14350863903005E-005</v>
      </c>
      <c r="KB171" s="800" t="n">
        <v>0.000131854760706214</v>
      </c>
      <c r="KC171" s="800" t="n">
        <v>0.000283572164628321</v>
      </c>
      <c r="KD171" s="800" t="n">
        <v>0.000320191492289615</v>
      </c>
      <c r="KE171" s="800" t="n">
        <v>0.00426178162504886</v>
      </c>
      <c r="KF171" s="800" t="n">
        <v>0.000418021031795323</v>
      </c>
      <c r="KG171" s="800" t="n">
        <v>0.000201620736342163</v>
      </c>
      <c r="KH171" s="800" t="n">
        <v>0.000354581648468513</v>
      </c>
      <c r="KI171" s="800" t="n">
        <v>0.000299711363764323</v>
      </c>
      <c r="KJ171" s="800" t="n">
        <v>0.000274437268875097</v>
      </c>
      <c r="KK171" s="800" t="n">
        <v>0.00013613228405361</v>
      </c>
      <c r="KL171" s="800" t="n">
        <v>0.00289441606246358</v>
      </c>
      <c r="KM171" s="800" t="n">
        <v>0.000114526140235815</v>
      </c>
      <c r="KN171" s="800" t="n">
        <v>0.000118234121618953</v>
      </c>
      <c r="KO171" s="800" t="n">
        <v>5.46420150480517E-005</v>
      </c>
      <c r="KP171" s="800" t="n">
        <v>0.000102881535828148</v>
      </c>
      <c r="KQ171" s="800" t="n">
        <v>6.39335247509995E-005</v>
      </c>
      <c r="KR171" s="800" t="n">
        <v>2.26492781421337E-005</v>
      </c>
      <c r="KS171" s="800" t="n">
        <v>2.11544863708328E-005</v>
      </c>
      <c r="KT171" s="800" t="n">
        <v>4.67708523871709E-005</v>
      </c>
      <c r="KU171" s="800" t="n">
        <v>5.90201829666486E-005</v>
      </c>
      <c r="KV171" s="800" t="n">
        <v>5.19194331082931E-006</v>
      </c>
      <c r="KW171" s="800" t="n">
        <v>6.39040600485566E-005</v>
      </c>
      <c r="KX171" s="800" t="n">
        <v>3.3295740615307E-005</v>
      </c>
      <c r="KY171" s="800" t="n">
        <v>5.83452506402597E-005</v>
      </c>
      <c r="KZ171" s="800" t="n">
        <v>7.23660818137091E-005</v>
      </c>
      <c r="LA171" s="800" t="n">
        <v>6.52856980296175E-005</v>
      </c>
      <c r="LB171" s="800" t="n">
        <v>0.000101857438597157</v>
      </c>
      <c r="LC171" s="800" t="n">
        <v>0</v>
      </c>
      <c r="LD171" s="252" t="n">
        <v>0.000169611351679243</v>
      </c>
      <c r="LE171" s="252" t="n">
        <v>0.000686510922935347</v>
      </c>
      <c r="LF171" s="252" t="n">
        <v>0.000287010093680559</v>
      </c>
      <c r="LG171" s="252" t="n">
        <v>0.000115569979891053</v>
      </c>
      <c r="LH171" s="252" t="n">
        <v>6.01205172768676E-005</v>
      </c>
      <c r="LI171" s="252" t="n">
        <v>0.000517551005772239</v>
      </c>
      <c r="LJ171" s="252" t="n">
        <v>5.67419861319272E-005</v>
      </c>
      <c r="LK171" s="252" t="n">
        <v>0.000133256406308593</v>
      </c>
      <c r="LL171" s="252" t="n">
        <v>0.000319272400854158</v>
      </c>
      <c r="LM171" s="252" t="n">
        <v>0.000349546466543491</v>
      </c>
      <c r="LN171" s="252" t="n">
        <v>0.00493806404158021</v>
      </c>
      <c r="LO171" s="252" t="n">
        <v>0.000469357388316686</v>
      </c>
      <c r="LP171" s="252" t="n">
        <v>0.000221586434490564</v>
      </c>
      <c r="LQ171" s="252" t="n">
        <v>0.000371649886901781</v>
      </c>
      <c r="LR171" s="252" t="n">
        <v>0.000348041914341249</v>
      </c>
      <c r="LS171" s="252" t="n">
        <v>0.000293374138714758</v>
      </c>
      <c r="LT171" s="252" t="n">
        <v>0.000150083090342419</v>
      </c>
      <c r="LU171" s="252" t="n">
        <v>0.00326791215070977</v>
      </c>
      <c r="LV171" s="252" t="n">
        <v>0.000132029430438101</v>
      </c>
      <c r="LW171" s="252" t="n">
        <v>0.000141200429702867</v>
      </c>
      <c r="LX171" s="252" t="n">
        <v>6.60821141312498E-005</v>
      </c>
      <c r="LY171" s="252" t="n">
        <v>0.000118126497461506</v>
      </c>
      <c r="LZ171" s="252" t="n">
        <v>7.1711970168782E-005</v>
      </c>
      <c r="MA171" s="252" t="n">
        <v>2.28010858402749E-005</v>
      </c>
      <c r="MB171" s="252" t="n">
        <v>2.56531746896308E-005</v>
      </c>
      <c r="MC171" s="252" t="n">
        <v>5.00204008043299E-005</v>
      </c>
      <c r="MD171" s="252" t="n">
        <v>6.52636696135002E-005</v>
      </c>
      <c r="ME171" s="252" t="n">
        <v>5.82017417053014E-006</v>
      </c>
      <c r="MF171" s="252" t="n">
        <v>8.08411461186523E-005</v>
      </c>
      <c r="MG171" s="252" t="n">
        <v>3.64630344618606E-005</v>
      </c>
      <c r="MH171" s="252" t="n">
        <v>6.83139990420131E-005</v>
      </c>
      <c r="MI171" s="252" t="n">
        <v>7.5747805911085E-005</v>
      </c>
      <c r="MJ171" s="252" t="n">
        <v>7.21760062365656E-005</v>
      </c>
      <c r="MK171" s="252" t="n">
        <v>0.000120175208017243</v>
      </c>
      <c r="ML171" s="252" t="n">
        <v>0</v>
      </c>
      <c r="MM171" s="800" t="n">
        <v>0.000175009943295233</v>
      </c>
      <c r="MN171" s="800" t="n">
        <v>0.000832747620466984</v>
      </c>
      <c r="MO171" s="800" t="n">
        <v>0.000300736529957713</v>
      </c>
      <c r="MP171" s="800" t="n">
        <v>0.000124276839600936</v>
      </c>
      <c r="MQ171" s="800" t="n">
        <v>6.32156628786244E-005</v>
      </c>
      <c r="MR171" s="800" t="n">
        <v>0.000507290766368675</v>
      </c>
      <c r="MS171" s="800" t="n">
        <v>6.35461092311959E-005</v>
      </c>
      <c r="MT171" s="800" t="n">
        <v>0.00017308357519823</v>
      </c>
      <c r="MU171" s="800" t="n">
        <v>0.000343230770434139</v>
      </c>
      <c r="MV171" s="800" t="n">
        <v>0.000380841726713596</v>
      </c>
      <c r="MW171" s="800" t="n">
        <v>0.00561069160045355</v>
      </c>
      <c r="MX171" s="800" t="n">
        <v>0.000526979570863154</v>
      </c>
      <c r="MY171" s="800" t="n">
        <v>0.000241719074625341</v>
      </c>
      <c r="MZ171" s="800" t="n">
        <v>0.000372166726165001</v>
      </c>
      <c r="NA171" s="800" t="n">
        <v>0.000367460407679167</v>
      </c>
      <c r="NB171" s="800" t="n">
        <v>0.00032245509013405</v>
      </c>
      <c r="NC171" s="800" t="n">
        <v>0.000176758676102859</v>
      </c>
      <c r="ND171" s="800" t="n">
        <v>0.00353403975611778</v>
      </c>
      <c r="NE171" s="800" t="n">
        <v>0.000164276256756764</v>
      </c>
      <c r="NF171" s="800" t="n">
        <v>0.000109166189641524</v>
      </c>
      <c r="NG171" s="800" t="n">
        <v>6.74257176886018E-005</v>
      </c>
      <c r="NH171" s="800" t="n">
        <v>0.000132601950755155</v>
      </c>
      <c r="NI171" s="800" t="n">
        <v>7.83322820981933E-005</v>
      </c>
      <c r="NJ171" s="800" t="n">
        <v>2.79532227990202E-005</v>
      </c>
      <c r="NK171" s="800" t="n">
        <v>2.78637584020087E-005</v>
      </c>
      <c r="NL171" s="800" t="n">
        <v>5.69792471090647E-005</v>
      </c>
      <c r="NM171" s="800" t="n">
        <v>7.37712165622048E-005</v>
      </c>
      <c r="NN171" s="800" t="n">
        <v>6.63388271988544E-006</v>
      </c>
      <c r="NO171" s="800" t="n">
        <v>0.000125700666801343</v>
      </c>
      <c r="NP171" s="800" t="n">
        <v>4.14513970700248E-005</v>
      </c>
      <c r="NQ171" s="800" t="n">
        <v>7.15135248092392E-005</v>
      </c>
      <c r="NR171" s="800" t="n">
        <v>8.18001132545799E-005</v>
      </c>
      <c r="NS171" s="800" t="n">
        <v>7.96934795614627E-005</v>
      </c>
      <c r="NT171" s="800" t="n">
        <v>0.000131261704647947</v>
      </c>
      <c r="NU171" s="800" t="n">
        <v>0</v>
      </c>
      <c r="NV171" s="252" t="n">
        <v>0.000180169621910056</v>
      </c>
      <c r="NW171" s="252" t="n">
        <v>0.000773127056855569</v>
      </c>
      <c r="NX171" s="252" t="n">
        <v>0.000287839037860195</v>
      </c>
      <c r="NY171" s="252" t="n">
        <v>0.000134597646420464</v>
      </c>
      <c r="NZ171" s="252" t="n">
        <v>6.35732546314871E-005</v>
      </c>
      <c r="OA171" s="252" t="n">
        <v>0.000566101061388127</v>
      </c>
      <c r="OB171" s="252" t="n">
        <v>6.6070394818665E-005</v>
      </c>
      <c r="OC171" s="252" t="n">
        <v>0.000184083824079105</v>
      </c>
      <c r="OD171" s="252" t="n">
        <v>0.000339152486705513</v>
      </c>
      <c r="OE171" s="252" t="n">
        <v>0.000379387575337303</v>
      </c>
      <c r="OF171" s="252" t="n">
        <v>0.00563994863868915</v>
      </c>
      <c r="OG171" s="252" t="n">
        <v>0.000501338603584211</v>
      </c>
      <c r="OH171" s="252" t="n">
        <v>0.000242374040254916</v>
      </c>
      <c r="OI171" s="252" t="n">
        <v>0.000397135714272063</v>
      </c>
      <c r="OJ171" s="252" t="n">
        <v>0.000363185135574968</v>
      </c>
      <c r="OK171" s="252" t="n">
        <v>0.000318830529315827</v>
      </c>
      <c r="OL171" s="252" t="n">
        <v>0.000172176787520755</v>
      </c>
      <c r="OM171" s="252" t="n">
        <v>0.00343102220611012</v>
      </c>
      <c r="ON171" s="252" t="n">
        <v>0.00015437121571277</v>
      </c>
      <c r="OO171" s="252" t="n">
        <v>9.96252278796947E-005</v>
      </c>
      <c r="OP171" s="252" t="n">
        <v>6.6546235349472E-005</v>
      </c>
      <c r="OQ171" s="252" t="n">
        <v>0.000121325385879593</v>
      </c>
      <c r="OR171" s="252" t="n">
        <v>8.16722696100229E-005</v>
      </c>
      <c r="OS171" s="252" t="n">
        <v>2.67674024385315E-005</v>
      </c>
      <c r="OT171" s="252" t="n">
        <v>2.93515262526479E-005</v>
      </c>
      <c r="OU171" s="252" t="n">
        <v>5.5379409125127E-005</v>
      </c>
      <c r="OV171" s="252" t="n">
        <v>6.97585874999821E-005</v>
      </c>
      <c r="OW171" s="252" t="n">
        <v>5.80875433533031E-006</v>
      </c>
      <c r="OX171" s="252" t="n">
        <v>0.000122876851164937</v>
      </c>
      <c r="OY171" s="252" t="n">
        <v>4.07406012624213E-005</v>
      </c>
      <c r="OZ171" s="252" t="n">
        <v>7.13318580268779E-005</v>
      </c>
      <c r="PA171" s="252" t="n">
        <v>8.19051864856822E-005</v>
      </c>
      <c r="PB171" s="252" t="n">
        <v>7.77807762243027E-005</v>
      </c>
      <c r="PC171" s="252" t="n">
        <v>0.00012587180508865</v>
      </c>
      <c r="PD171" s="252" t="n">
        <v>0</v>
      </c>
      <c r="PE171" s="800" t="n">
        <v>0.000201676391416914</v>
      </c>
      <c r="PF171" s="800" t="n">
        <v>0.000780250856066699</v>
      </c>
      <c r="PG171" s="800" t="n">
        <v>0.000329190793226873</v>
      </c>
      <c r="PH171" s="800" t="n">
        <v>0.000155929543378816</v>
      </c>
      <c r="PI171" s="800" t="n">
        <v>7.28752169120105E-005</v>
      </c>
      <c r="PJ171" s="800" t="n">
        <v>0.000648779560005182</v>
      </c>
      <c r="PK171" s="800" t="n">
        <v>7.16416822034486E-005</v>
      </c>
      <c r="PL171" s="800" t="n">
        <v>0.000195943989832698</v>
      </c>
      <c r="PM171" s="800" t="n">
        <v>0.000365040240959055</v>
      </c>
      <c r="PN171" s="800" t="n">
        <v>0.000438043464018835</v>
      </c>
      <c r="PO171" s="800" t="n">
        <v>0.00659088431592487</v>
      </c>
      <c r="PP171" s="800" t="n">
        <v>0.000584060976315191</v>
      </c>
      <c r="PQ171" s="800" t="n">
        <v>0.000272754650036319</v>
      </c>
      <c r="PR171" s="800" t="n">
        <v>0.000465167623562677</v>
      </c>
      <c r="PS171" s="800" t="n">
        <v>0.000406225000674115</v>
      </c>
      <c r="PT171" s="800" t="n">
        <v>0.000383962461600945</v>
      </c>
      <c r="PU171" s="800" t="n">
        <v>0.000193220354751363</v>
      </c>
      <c r="PV171" s="800" t="n">
        <v>0.00392440358837221</v>
      </c>
      <c r="PW171" s="800" t="n">
        <v>0.000172703551312575</v>
      </c>
      <c r="PX171" s="800" t="n">
        <v>0.00011056295850051</v>
      </c>
      <c r="PY171" s="800" t="n">
        <v>7.10742852317421E-005</v>
      </c>
      <c r="PZ171" s="800" t="n">
        <v>0.000140772827033219</v>
      </c>
      <c r="QA171" s="800" t="n">
        <v>9.45707761517784E-005</v>
      </c>
      <c r="QB171" s="800" t="n">
        <v>2.61023292330854E-005</v>
      </c>
      <c r="QC171" s="800" t="n">
        <v>3.4953374777337E-005</v>
      </c>
      <c r="QD171" s="800" t="n">
        <v>6.08345429805514E-005</v>
      </c>
      <c r="QE171" s="800" t="n">
        <v>8.24695834937812E-005</v>
      </c>
      <c r="QF171" s="800" t="n">
        <v>6.83896910447272E-006</v>
      </c>
      <c r="QG171" s="800" t="n">
        <v>0.000159612738416486</v>
      </c>
      <c r="QH171" s="800" t="n">
        <v>4.5069405918885E-005</v>
      </c>
      <c r="QI171" s="800" t="n">
        <v>7.87442161894305E-005</v>
      </c>
      <c r="QJ171" s="800" t="n">
        <v>9.33033017314983E-005</v>
      </c>
      <c r="QK171" s="800" t="n">
        <v>8.6262898477436E-005</v>
      </c>
      <c r="QL171" s="800" t="n">
        <v>0.000139982885890393</v>
      </c>
      <c r="QM171" s="800" t="n">
        <v>0</v>
      </c>
      <c r="QN171" s="252" t="n">
        <v>0.000219900703328462</v>
      </c>
      <c r="QO171" s="252" t="n">
        <v>0.000809819471764313</v>
      </c>
      <c r="QP171" s="252" t="n">
        <v>0.000357780273628188</v>
      </c>
      <c r="QQ171" s="252" t="n">
        <v>0.000162147140266961</v>
      </c>
      <c r="QR171" s="252" t="n">
        <v>7.3185715225519E-005</v>
      </c>
      <c r="QS171" s="252" t="n">
        <v>0.00070996211454959</v>
      </c>
      <c r="QT171" s="252" t="n">
        <v>7.41570147298027E-005</v>
      </c>
      <c r="QU171" s="252" t="n">
        <v>0.000188389963915548</v>
      </c>
      <c r="QV171" s="252" t="n">
        <v>0.000382415894337856</v>
      </c>
      <c r="QW171" s="252" t="n">
        <v>0.000465522643584368</v>
      </c>
      <c r="QX171" s="252" t="n">
        <v>0.00714337557768912</v>
      </c>
      <c r="QY171" s="252" t="n">
        <v>0.00063125355068063</v>
      </c>
      <c r="QZ171" s="252" t="n">
        <v>0.000302087446907741</v>
      </c>
      <c r="RA171" s="252" t="n">
        <v>0.000492905022570378</v>
      </c>
      <c r="RB171" s="252" t="n">
        <v>0.000457670803399267</v>
      </c>
      <c r="RC171" s="252" t="n">
        <v>0.000415736087581009</v>
      </c>
      <c r="RD171" s="252" t="n">
        <v>0.000210345484579827</v>
      </c>
      <c r="RE171" s="252" t="n">
        <v>0.00421522927592639</v>
      </c>
      <c r="RF171" s="252" t="n">
        <v>0.000186144312829732</v>
      </c>
      <c r="RG171" s="252" t="n">
        <v>0.000120641079354251</v>
      </c>
      <c r="RH171" s="252" t="n">
        <v>7.83659738525992E-005</v>
      </c>
      <c r="RI171" s="252" t="n">
        <v>0.000155238992493764</v>
      </c>
      <c r="RJ171" s="252" t="n">
        <v>0.000109168642101135</v>
      </c>
      <c r="RK171" s="252" t="n">
        <v>3.02882728515632E-005</v>
      </c>
      <c r="RL171" s="252" t="n">
        <v>4.12507157976396E-005</v>
      </c>
      <c r="RM171" s="252" t="n">
        <v>6.64062618700639E-005</v>
      </c>
      <c r="RN171" s="252" t="n">
        <v>7.48658090384991E-005</v>
      </c>
      <c r="RO171" s="252" t="n">
        <v>8.01019966857213E-006</v>
      </c>
      <c r="RP171" s="252" t="n">
        <v>0.00017987339565367</v>
      </c>
      <c r="RQ171" s="252" t="n">
        <v>4.91334086534382E-005</v>
      </c>
      <c r="RR171" s="252" t="n">
        <v>8.85782197546968E-005</v>
      </c>
      <c r="RS171" s="252" t="n">
        <v>0.000107082585351307</v>
      </c>
      <c r="RT171" s="252" t="n">
        <v>8.99403435633925E-005</v>
      </c>
      <c r="RU171" s="252" t="n">
        <v>0.000155969246574584</v>
      </c>
      <c r="RV171" s="252" t="n">
        <v>0</v>
      </c>
      <c r="RW171" s="800" t="n">
        <v>0.00017301442038944</v>
      </c>
      <c r="RX171" s="800" t="n">
        <v>0.00064197981663031</v>
      </c>
      <c r="RY171" s="800" t="n">
        <v>0.000307058744738759</v>
      </c>
      <c r="RZ171" s="800" t="n">
        <v>0.000132151526788267</v>
      </c>
      <c r="SA171" s="800" t="n">
        <v>5.87558480876125E-005</v>
      </c>
      <c r="SB171" s="800" t="n">
        <v>0.000569615224155651</v>
      </c>
      <c r="SC171" s="800" t="n">
        <v>6.18333307950915E-005</v>
      </c>
      <c r="SD171" s="800" t="n">
        <v>0.000178953502543411</v>
      </c>
      <c r="SE171" s="800" t="n">
        <v>0.000310832102842941</v>
      </c>
      <c r="SF171" s="800" t="n">
        <v>0.000387273062751277</v>
      </c>
      <c r="SG171" s="800" t="n">
        <v>0.00593317141788763</v>
      </c>
      <c r="SH171" s="800" t="n">
        <v>0.000499607301396379</v>
      </c>
      <c r="SI171" s="800" t="n">
        <v>0.000252310790057056</v>
      </c>
      <c r="SJ171" s="800" t="n">
        <v>0.000442705000898194</v>
      </c>
      <c r="SK171" s="800" t="n">
        <v>0.00038108955053823</v>
      </c>
      <c r="SL171" s="800" t="n">
        <v>0.000358123843796392</v>
      </c>
      <c r="SM171" s="800" t="n">
        <v>0.000181695220565821</v>
      </c>
      <c r="SN171" s="800" t="n">
        <v>0.00339740638722479</v>
      </c>
      <c r="SO171" s="800" t="n">
        <v>0.000156078182031174</v>
      </c>
      <c r="SP171" s="800" t="n">
        <v>0.000103184240802707</v>
      </c>
      <c r="SQ171" s="800" t="n">
        <v>6.52016894043613E-005</v>
      </c>
      <c r="SR171" s="800" t="n">
        <v>0.000126583402760575</v>
      </c>
      <c r="SS171" s="800" t="n">
        <v>8.25779241634987E-005</v>
      </c>
      <c r="ST171" s="800" t="n">
        <v>2.72785112463557E-005</v>
      </c>
      <c r="SU171" s="800" t="n">
        <v>3.61893941638965E-005</v>
      </c>
      <c r="SV171" s="800" t="n">
        <v>5.29943466579949E-005</v>
      </c>
      <c r="SW171" s="800" t="n">
        <v>5.65137969938488E-005</v>
      </c>
      <c r="SX171" s="800" t="n">
        <v>6.34183039549367E-006</v>
      </c>
      <c r="SY171" s="800" t="n">
        <v>0.000131981646599783</v>
      </c>
      <c r="SZ171" s="800" t="n">
        <v>3.90582432192187E-005</v>
      </c>
      <c r="TA171" s="800" t="n">
        <v>7.2637142215711E-005</v>
      </c>
      <c r="TB171" s="800" t="n">
        <v>7.83970280069141E-005</v>
      </c>
      <c r="TC171" s="800" t="n">
        <v>6.8823832275388E-005</v>
      </c>
      <c r="TD171" s="800" t="n">
        <v>0.000127744061716825</v>
      </c>
      <c r="TE171" s="800" t="n">
        <v>0</v>
      </c>
    </row>
    <row r="172" customFormat="false" ht="14.4" hidden="false" customHeight="false" outlineLevel="0" collapsed="false">
      <c r="A172" s="800" t="n">
        <v>0.000258176911333851</v>
      </c>
      <c r="B172" s="800" t="n">
        <v>0.00162443756969909</v>
      </c>
      <c r="C172" s="800" t="n">
        <v>0.000457310815077509</v>
      </c>
      <c r="D172" s="800" t="n">
        <v>0.000282189551949122</v>
      </c>
      <c r="E172" s="800" t="n">
        <v>0.000266766062070474</v>
      </c>
      <c r="F172" s="800" t="n">
        <v>0.000925650940973996</v>
      </c>
      <c r="G172" s="800" t="n">
        <v>0.000327011814777991</v>
      </c>
      <c r="H172" s="800" t="n">
        <v>0.000724851998104449</v>
      </c>
      <c r="I172" s="800" t="n">
        <v>0.00181059347991357</v>
      </c>
      <c r="J172" s="800" t="n">
        <v>0.00181154793882495</v>
      </c>
      <c r="K172" s="800" t="n">
        <v>0.00172746542960223</v>
      </c>
      <c r="L172" s="800" t="n">
        <v>0.0279280531817857</v>
      </c>
      <c r="M172" s="800" t="n">
        <v>0.0105423609645303</v>
      </c>
      <c r="N172" s="800" t="n">
        <v>0.00620056188280951</v>
      </c>
      <c r="O172" s="800" t="n">
        <v>0.0081077581135625</v>
      </c>
      <c r="P172" s="800" t="n">
        <v>0.00786539611266504</v>
      </c>
      <c r="Q172" s="800" t="n">
        <v>0.000554169457266021</v>
      </c>
      <c r="R172" s="800" t="n">
        <v>0.00266211989235272</v>
      </c>
      <c r="S172" s="800" t="n">
        <v>0.000795800653630428</v>
      </c>
      <c r="T172" s="800" t="n">
        <v>0.000424333431494626</v>
      </c>
      <c r="U172" s="800" t="n">
        <v>0.000249291679179993</v>
      </c>
      <c r="V172" s="800" t="n">
        <v>6.56261840365759E-005</v>
      </c>
      <c r="W172" s="800" t="n">
        <v>0.00034013890978414</v>
      </c>
      <c r="X172" s="800" t="n">
        <v>0.000189961287585922</v>
      </c>
      <c r="Y172" s="800" t="n">
        <v>0.000255144262631931</v>
      </c>
      <c r="Z172" s="800" t="n">
        <v>0.000186246835511314</v>
      </c>
      <c r="AA172" s="800" t="n">
        <v>0.000175175577724186</v>
      </c>
      <c r="AB172" s="800" t="n">
        <v>3.39118304380084E-005</v>
      </c>
      <c r="AC172" s="800" t="n">
        <v>5.44144458379598E-005</v>
      </c>
      <c r="AD172" s="800" t="n">
        <v>0.000128066997822601</v>
      </c>
      <c r="AE172" s="800" t="n">
        <v>0.00022885705522021</v>
      </c>
      <c r="AF172" s="800" t="n">
        <v>6.97895176219936E-005</v>
      </c>
      <c r="AG172" s="800" t="n">
        <v>0.000103276183165297</v>
      </c>
      <c r="AH172" s="800" t="n">
        <v>0.000212363215924374</v>
      </c>
      <c r="AI172" s="800" t="n">
        <v>0</v>
      </c>
      <c r="AJ172" s="252" t="n">
        <v>0.000263686868309032</v>
      </c>
      <c r="AK172" s="252" t="n">
        <v>0.00161108104252147</v>
      </c>
      <c r="AL172" s="252" t="n">
        <v>0.000464645656207588</v>
      </c>
      <c r="AM172" s="252" t="n">
        <v>0.000293573776887413</v>
      </c>
      <c r="AN172" s="252" t="n">
        <v>0.000279924151789373</v>
      </c>
      <c r="AO172" s="252" t="n">
        <v>0.00099462033610838</v>
      </c>
      <c r="AP172" s="252" t="n">
        <v>0.000328910891172122</v>
      </c>
      <c r="AQ172" s="252" t="n">
        <v>0.000715909463070317</v>
      </c>
      <c r="AR172" s="252" t="n">
        <v>0.00187337411238037</v>
      </c>
      <c r="AS172" s="252" t="n">
        <v>0.00184451157462098</v>
      </c>
      <c r="AT172" s="252" t="n">
        <v>0.00172272268869376</v>
      </c>
      <c r="AU172" s="252" t="n">
        <v>0.0273222480359586</v>
      </c>
      <c r="AV172" s="252" t="n">
        <v>0.0104202550264193</v>
      </c>
      <c r="AW172" s="252" t="n">
        <v>0.00603731780095041</v>
      </c>
      <c r="AX172" s="252" t="n">
        <v>0.00794391313185318</v>
      </c>
      <c r="AY172" s="252" t="n">
        <v>0.00804682309030815</v>
      </c>
      <c r="AZ172" s="252" t="n">
        <v>0.000536013648074396</v>
      </c>
      <c r="BA172" s="252" t="n">
        <v>0.00273019927208913</v>
      </c>
      <c r="BB172" s="252" t="n">
        <v>0.000792019280339249</v>
      </c>
      <c r="BC172" s="252" t="n">
        <v>0.000414253348230853</v>
      </c>
      <c r="BD172" s="252" t="n">
        <v>0.000263821372060001</v>
      </c>
      <c r="BE172" s="252" t="n">
        <v>7.30419685121133E-005</v>
      </c>
      <c r="BF172" s="252" t="n">
        <v>0.000339677531877955</v>
      </c>
      <c r="BG172" s="252" t="n">
        <v>0.000182165103698526</v>
      </c>
      <c r="BH172" s="252" t="n">
        <v>0.000206746126673111</v>
      </c>
      <c r="BI172" s="252" t="n">
        <v>0.000177901032867399</v>
      </c>
      <c r="BJ172" s="252" t="n">
        <v>0.000186185959241655</v>
      </c>
      <c r="BK172" s="252" t="n">
        <v>3.50872600725179E-005</v>
      </c>
      <c r="BL172" s="252" t="n">
        <v>6.2429402853157E-005</v>
      </c>
      <c r="BM172" s="252" t="n">
        <v>0.000132848945955525</v>
      </c>
      <c r="BN172" s="252" t="n">
        <v>0.000231663498486</v>
      </c>
      <c r="BO172" s="252" t="n">
        <v>7.55518299659008E-005</v>
      </c>
      <c r="BP172" s="252" t="n">
        <v>0.000107637712308891</v>
      </c>
      <c r="BQ172" s="252" t="n">
        <v>0.000232397423137777</v>
      </c>
      <c r="BR172" s="252" t="n">
        <v>0</v>
      </c>
      <c r="BS172" s="800" t="n">
        <v>0.000325175793454359</v>
      </c>
      <c r="BT172" s="800" t="n">
        <v>0.00162304090088501</v>
      </c>
      <c r="BU172" s="800" t="n">
        <v>0.000521195516302333</v>
      </c>
      <c r="BV172" s="800" t="n">
        <v>0.000319694580396948</v>
      </c>
      <c r="BW172" s="800" t="n">
        <v>0.000286625963607942</v>
      </c>
      <c r="BX172" s="800" t="n">
        <v>0.00114856905142549</v>
      </c>
      <c r="BY172" s="800" t="n">
        <v>0.000316769021989011</v>
      </c>
      <c r="BZ172" s="800" t="n">
        <v>0.000553781613764742</v>
      </c>
      <c r="CA172" s="800" t="n">
        <v>0.00173492476877847</v>
      </c>
      <c r="CB172" s="800" t="n">
        <v>0.00177920082994847</v>
      </c>
      <c r="CC172" s="800" t="n">
        <v>0.00165456989228111</v>
      </c>
      <c r="CD172" s="800" t="n">
        <v>0.0249352327775269</v>
      </c>
      <c r="CE172" s="800" t="n">
        <v>0.00971654059416875</v>
      </c>
      <c r="CF172" s="800" t="n">
        <v>0.00559981769541829</v>
      </c>
      <c r="CG172" s="800" t="n">
        <v>0.0070555431612735</v>
      </c>
      <c r="CH172" s="800" t="n">
        <v>0.00732256956705711</v>
      </c>
      <c r="CI172" s="800" t="n">
        <v>0.000562423591221817</v>
      </c>
      <c r="CJ172" s="800" t="n">
        <v>0.00292575027346961</v>
      </c>
      <c r="CK172" s="800" t="n">
        <v>0.000788283266452608</v>
      </c>
      <c r="CL172" s="800" t="n">
        <v>0.000417375893984056</v>
      </c>
      <c r="CM172" s="800" t="n">
        <v>0.000270124481093314</v>
      </c>
      <c r="CN172" s="800" t="n">
        <v>7.4524989548172E-005</v>
      </c>
      <c r="CO172" s="800" t="n">
        <v>0.000339839088815491</v>
      </c>
      <c r="CP172" s="800" t="n">
        <v>0.000206240614938848</v>
      </c>
      <c r="CQ172" s="800" t="n">
        <v>0.000286973605428016</v>
      </c>
      <c r="CR172" s="800" t="n">
        <v>0.000171237586313477</v>
      </c>
      <c r="CS172" s="800" t="n">
        <v>0.000172508032905635</v>
      </c>
      <c r="CT172" s="800" t="n">
        <v>3.66971789740443E-005</v>
      </c>
      <c r="CU172" s="800" t="n">
        <v>7.66734836247289E-005</v>
      </c>
      <c r="CV172" s="800" t="n">
        <v>0.000139848313889978</v>
      </c>
      <c r="CW172" s="800" t="n">
        <v>0.000246560936754282</v>
      </c>
      <c r="CX172" s="800" t="n">
        <v>8.56813293245646E-005</v>
      </c>
      <c r="CY172" s="800" t="n">
        <v>0.000111463713764442</v>
      </c>
      <c r="CZ172" s="800" t="n">
        <v>0.00023996971424092</v>
      </c>
      <c r="DA172" s="800" t="n">
        <v>0</v>
      </c>
      <c r="DB172" s="252" t="n">
        <v>0.000340576252662176</v>
      </c>
      <c r="DC172" s="252" t="n">
        <v>0.00165005789446468</v>
      </c>
      <c r="DD172" s="252" t="n">
        <v>0.000565042104250761</v>
      </c>
      <c r="DE172" s="252" t="n">
        <v>0.000357835457807362</v>
      </c>
      <c r="DF172" s="252" t="n">
        <v>0.000324584999975746</v>
      </c>
      <c r="DG172" s="252" t="n">
        <v>0.00121735524542129</v>
      </c>
      <c r="DH172" s="252" t="n">
        <v>0.000356221242861419</v>
      </c>
      <c r="DI172" s="252" t="n">
        <v>0.000747836043636222</v>
      </c>
      <c r="DJ172" s="252" t="n">
        <v>0.00207112015129624</v>
      </c>
      <c r="DK172" s="252" t="n">
        <v>0.0020875162008306</v>
      </c>
      <c r="DL172" s="252" t="n">
        <v>0.00204913553669187</v>
      </c>
      <c r="DM172" s="252" t="n">
        <v>0.0301649773053496</v>
      </c>
      <c r="DN172" s="252" t="n">
        <v>0.0115017072370248</v>
      </c>
      <c r="DO172" s="252" t="n">
        <v>0.00648682424903163</v>
      </c>
      <c r="DP172" s="252" t="n">
        <v>0.0084315853153221</v>
      </c>
      <c r="DQ172" s="252" t="n">
        <v>0.00891047091902753</v>
      </c>
      <c r="DR172" s="252" t="n">
        <v>0.00066174036494663</v>
      </c>
      <c r="DS172" s="252" t="n">
        <v>0.0032741376534411</v>
      </c>
      <c r="DT172" s="252" t="n">
        <v>0.000916806651378185</v>
      </c>
      <c r="DU172" s="252" t="n">
        <v>0.000488736821500975</v>
      </c>
      <c r="DV172" s="252" t="n">
        <v>0.000318053125652537</v>
      </c>
      <c r="DW172" s="252" t="n">
        <v>8.4446775606076E-005</v>
      </c>
      <c r="DX172" s="252" t="n">
        <v>0.000395100593413436</v>
      </c>
      <c r="DY172" s="252" t="n">
        <v>0.000238707824641122</v>
      </c>
      <c r="DZ172" s="252" t="n">
        <v>0.000318316611081676</v>
      </c>
      <c r="EA172" s="252" t="n">
        <v>0.000208158690194595</v>
      </c>
      <c r="EB172" s="252" t="n">
        <v>0.000177113341423701</v>
      </c>
      <c r="EC172" s="252" t="n">
        <v>3.94975937473736E-005</v>
      </c>
      <c r="ED172" s="252" t="n">
        <v>8.1749290008969E-005</v>
      </c>
      <c r="EE172" s="252" t="n">
        <v>0.000165683584674997</v>
      </c>
      <c r="EF172" s="252" t="n">
        <v>0.000283896520238204</v>
      </c>
      <c r="EG172" s="252" t="n">
        <v>9.59577682463028E-005</v>
      </c>
      <c r="EH172" s="252" t="n">
        <v>0.000122848091577568</v>
      </c>
      <c r="EI172" s="252" t="n">
        <v>0.000279131093763108</v>
      </c>
      <c r="EJ172" s="252" t="n">
        <v>0</v>
      </c>
      <c r="EK172" s="800" t="n">
        <v>0.00034995569413401</v>
      </c>
      <c r="EL172" s="800" t="n">
        <v>0.00179677407463951</v>
      </c>
      <c r="EM172" s="800" t="n">
        <v>0.000570526257817645</v>
      </c>
      <c r="EN172" s="800" t="n">
        <v>0.000353161347144268</v>
      </c>
      <c r="EO172" s="800" t="n">
        <v>0.000351526455387474</v>
      </c>
      <c r="EP172" s="800" t="n">
        <v>0.00124596525455794</v>
      </c>
      <c r="EQ172" s="800" t="n">
        <v>0.000352970826315949</v>
      </c>
      <c r="ER172" s="800" t="n">
        <v>0.000605704156907964</v>
      </c>
      <c r="ES172" s="800" t="n">
        <v>0.00201105006550178</v>
      </c>
      <c r="ET172" s="800" t="n">
        <v>0.00204104562822871</v>
      </c>
      <c r="EU172" s="800" t="n">
        <v>0.00205015090377752</v>
      </c>
      <c r="EV172" s="800" t="n">
        <v>0.0286852585095371</v>
      </c>
      <c r="EW172" s="800" t="n">
        <v>0.0116450327797077</v>
      </c>
      <c r="EX172" s="800" t="n">
        <v>0.00606565591379878</v>
      </c>
      <c r="EY172" s="800" t="n">
        <v>0.00808435105143899</v>
      </c>
      <c r="EZ172" s="800" t="n">
        <v>0.00895259997526787</v>
      </c>
      <c r="FA172" s="800" t="n">
        <v>0.000711123652496757</v>
      </c>
      <c r="FB172" s="800" t="n">
        <v>0.00334517597358514</v>
      </c>
      <c r="FC172" s="800" t="n">
        <v>0.000917743909674079</v>
      </c>
      <c r="FD172" s="800" t="n">
        <v>0.0004682808349729</v>
      </c>
      <c r="FE172" s="800" t="n">
        <v>0.000305486293726483</v>
      </c>
      <c r="FF172" s="800" t="n">
        <v>7.85640187699484E-005</v>
      </c>
      <c r="FG172" s="800" t="n">
        <v>0.00038627507366083</v>
      </c>
      <c r="FH172" s="800" t="n">
        <v>0.000203688100103798</v>
      </c>
      <c r="FI172" s="800" t="n">
        <v>0.000270535650331317</v>
      </c>
      <c r="FJ172" s="800" t="n">
        <v>0.000212435720820611</v>
      </c>
      <c r="FK172" s="800" t="n">
        <v>0.000171736923852277</v>
      </c>
      <c r="FL172" s="800" t="n">
        <v>3.84622950028622E-005</v>
      </c>
      <c r="FM172" s="800" t="n">
        <v>8.64895910996817E-005</v>
      </c>
      <c r="FN172" s="800" t="n">
        <v>0.000162968374979057</v>
      </c>
      <c r="FO172" s="800" t="n">
        <v>0.000283647322237629</v>
      </c>
      <c r="FP172" s="800" t="n">
        <v>9.02270469122913E-005</v>
      </c>
      <c r="FQ172" s="800" t="n">
        <v>0.000120164446054534</v>
      </c>
      <c r="FR172" s="800" t="n">
        <v>0.000280408726913588</v>
      </c>
      <c r="FS172" s="800" t="n">
        <v>0</v>
      </c>
      <c r="FT172" s="252" t="n">
        <v>0.00039752762288603</v>
      </c>
      <c r="FU172" s="252" t="n">
        <v>0.00193836000241751</v>
      </c>
      <c r="FV172" s="252" t="n">
        <v>0.00068639718773047</v>
      </c>
      <c r="FW172" s="252" t="n">
        <v>0.000374894225116944</v>
      </c>
      <c r="FX172" s="252" t="n">
        <v>0.000422790073462062</v>
      </c>
      <c r="FY172" s="252" t="n">
        <v>0.00146213059666347</v>
      </c>
      <c r="FZ172" s="252" t="n">
        <v>0.000481856455597887</v>
      </c>
      <c r="GA172" s="252" t="n">
        <v>0.000549557481893346</v>
      </c>
      <c r="GB172" s="252" t="n">
        <v>0.00198100156437825</v>
      </c>
      <c r="GC172" s="252" t="n">
        <v>0.00263645037465136</v>
      </c>
      <c r="GD172" s="252" t="n">
        <v>0.0024718363376203</v>
      </c>
      <c r="GE172" s="252" t="n">
        <v>0.0355978458872526</v>
      </c>
      <c r="GF172" s="252" t="n">
        <v>0.0137813960987428</v>
      </c>
      <c r="GG172" s="252" t="n">
        <v>0.00644747297922506</v>
      </c>
      <c r="GH172" s="252" t="n">
        <v>0.00980211634072958</v>
      </c>
      <c r="GI172" s="252" t="n">
        <v>0.0110553263907233</v>
      </c>
      <c r="GJ172" s="252" t="n">
        <v>0.000666222154591385</v>
      </c>
      <c r="GK172" s="252" t="n">
        <v>0.00398811878142736</v>
      </c>
      <c r="GL172" s="252" t="n">
        <v>0.000980211834186907</v>
      </c>
      <c r="GM172" s="252" t="n">
        <v>0.000568230738248508</v>
      </c>
      <c r="GN172" s="252" t="n">
        <v>0.000387331711862067</v>
      </c>
      <c r="GO172" s="252" t="n">
        <v>9.30807553036597E-005</v>
      </c>
      <c r="GP172" s="252" t="n">
        <v>0.000417960404003646</v>
      </c>
      <c r="GQ172" s="252" t="n">
        <v>0.000215051028039906</v>
      </c>
      <c r="GR172" s="252" t="n">
        <v>0.000300121340471946</v>
      </c>
      <c r="GS172" s="252" t="n">
        <v>0.000279301761401491</v>
      </c>
      <c r="GT172" s="252" t="n">
        <v>0.000194999359802455</v>
      </c>
      <c r="GU172" s="252" t="n">
        <v>3.32504224838004E-005</v>
      </c>
      <c r="GV172" s="252" t="n">
        <v>0.000104022129219757</v>
      </c>
      <c r="GW172" s="252" t="n">
        <v>0.000175085572837119</v>
      </c>
      <c r="GX172" s="252" t="n">
        <v>0.000337402242741397</v>
      </c>
      <c r="GY172" s="252" t="n">
        <v>9.7428772781712E-005</v>
      </c>
      <c r="GZ172" s="252" t="n">
        <v>0.000126215339008073</v>
      </c>
      <c r="HA172" s="252" t="n">
        <v>0.000327999623467639</v>
      </c>
      <c r="HB172" s="252" t="n">
        <v>0</v>
      </c>
      <c r="HC172" s="800" t="n">
        <v>0.000425899320450889</v>
      </c>
      <c r="HD172" s="800" t="n">
        <v>0.00228172115877432</v>
      </c>
      <c r="HE172" s="800" t="n">
        <v>0.000681906605142757</v>
      </c>
      <c r="HF172" s="800" t="n">
        <v>0.000373320325586077</v>
      </c>
      <c r="HG172" s="800" t="n">
        <v>0.000448148398197563</v>
      </c>
      <c r="HH172" s="800" t="n">
        <v>0.00149540657492005</v>
      </c>
      <c r="HI172" s="800" t="n">
        <v>0.000490914607593841</v>
      </c>
      <c r="HJ172" s="800" t="n">
        <v>0.00065964679832773</v>
      </c>
      <c r="HK172" s="800" t="n">
        <v>0.00172906318608852</v>
      </c>
      <c r="HL172" s="800" t="n">
        <v>0.00274338399420106</v>
      </c>
      <c r="HM172" s="800" t="n">
        <v>0.00249358603729996</v>
      </c>
      <c r="HN172" s="800" t="n">
        <v>0.0356925246457309</v>
      </c>
      <c r="HO172" s="800" t="n">
        <v>0.0142151368685529</v>
      </c>
      <c r="HP172" s="800" t="n">
        <v>0.00651245956244476</v>
      </c>
      <c r="HQ172" s="800" t="n">
        <v>0.00936890674242219</v>
      </c>
      <c r="HR172" s="800" t="n">
        <v>0.0117378919961561</v>
      </c>
      <c r="HS172" s="800" t="n">
        <v>0.000738164093149469</v>
      </c>
      <c r="HT172" s="800" t="n">
        <v>0.00399688151911003</v>
      </c>
      <c r="HU172" s="800" t="n">
        <v>0.00106547032171843</v>
      </c>
      <c r="HV172" s="800" t="n">
        <v>0.000527700703920385</v>
      </c>
      <c r="HW172" s="800" t="n">
        <v>0.000420122628331907</v>
      </c>
      <c r="HX172" s="800" t="n">
        <v>9.55190898909214E-005</v>
      </c>
      <c r="HY172" s="800" t="n">
        <v>0.000437014551592233</v>
      </c>
      <c r="HZ172" s="800" t="n">
        <v>0.00023545446184084</v>
      </c>
      <c r="IA172" s="800" t="n">
        <v>0.000292734287440535</v>
      </c>
      <c r="IB172" s="800" t="n">
        <v>0.000251363985386956</v>
      </c>
      <c r="IC172" s="800" t="n">
        <v>0.000194522816305809</v>
      </c>
      <c r="ID172" s="800" t="n">
        <v>3.18471199425378E-005</v>
      </c>
      <c r="IE172" s="800" t="n">
        <v>0.000106478515566793</v>
      </c>
      <c r="IF172" s="800" t="n">
        <v>0.000188990200559726</v>
      </c>
      <c r="IG172" s="800" t="n">
        <v>0.000326736196883829</v>
      </c>
      <c r="IH172" s="800" t="n">
        <v>0.00010655114132224</v>
      </c>
      <c r="II172" s="800" t="n">
        <v>0.000127356550483283</v>
      </c>
      <c r="IJ172" s="800" t="n">
        <v>0.000315029632413825</v>
      </c>
      <c r="IK172" s="800" t="n">
        <v>0</v>
      </c>
      <c r="IL172" s="252" t="n">
        <v>0.000422674092388905</v>
      </c>
      <c r="IM172" s="252" t="n">
        <v>0.00208451711599757</v>
      </c>
      <c r="IN172" s="252" t="n">
        <v>0.000789007165396811</v>
      </c>
      <c r="IO172" s="252" t="n">
        <v>0.000532018378920366</v>
      </c>
      <c r="IP172" s="252" t="n">
        <v>0.000525286977774466</v>
      </c>
      <c r="IQ172" s="252" t="n">
        <v>0.0015531303638492</v>
      </c>
      <c r="IR172" s="252" t="n">
        <v>0.00050527161394659</v>
      </c>
      <c r="IS172" s="252" t="n">
        <v>0.000685656643897134</v>
      </c>
      <c r="IT172" s="252" t="n">
        <v>0.00171677425635757</v>
      </c>
      <c r="IU172" s="252" t="n">
        <v>0.00257982885100147</v>
      </c>
      <c r="IV172" s="252" t="n">
        <v>0.00244322381281541</v>
      </c>
      <c r="IW172" s="252" t="n">
        <v>0.0336555736663173</v>
      </c>
      <c r="IX172" s="252" t="n">
        <v>0.0135242049480784</v>
      </c>
      <c r="IY172" s="252" t="n">
        <v>0.00630420610695371</v>
      </c>
      <c r="IZ172" s="252" t="n">
        <v>0.00886810038688807</v>
      </c>
      <c r="JA172" s="252" t="n">
        <v>0.011001854553761</v>
      </c>
      <c r="JB172" s="252" t="n">
        <v>0.000735551780258046</v>
      </c>
      <c r="JC172" s="252" t="n">
        <v>0.00374459332223377</v>
      </c>
      <c r="JD172" s="252" t="n">
        <v>0.0010299557807186</v>
      </c>
      <c r="JE172" s="252" t="n">
        <v>0.000507776612446599</v>
      </c>
      <c r="JF172" s="252" t="n">
        <v>0.000399588980218263</v>
      </c>
      <c r="JG172" s="252" t="n">
        <v>9.21007135310552E-005</v>
      </c>
      <c r="JH172" s="252" t="n">
        <v>0.000420092448948823</v>
      </c>
      <c r="JI172" s="252" t="n">
        <v>0.000229699108651236</v>
      </c>
      <c r="JJ172" s="252" t="n">
        <v>0.000274927664123986</v>
      </c>
      <c r="JK172" s="252" t="n">
        <v>0.000280075594924185</v>
      </c>
      <c r="JL172" s="252" t="n">
        <v>0.000175027058377388</v>
      </c>
      <c r="JM172" s="252" t="n">
        <v>2.9161709709547E-005</v>
      </c>
      <c r="JN172" s="252" t="n">
        <v>0.000103845420669834</v>
      </c>
      <c r="JO172" s="252" t="n">
        <v>0.000183431907906658</v>
      </c>
      <c r="JP172" s="252" t="n">
        <v>0.000313198224951986</v>
      </c>
      <c r="JQ172" s="252" t="n">
        <v>0.000107910421706083</v>
      </c>
      <c r="JR172" s="252" t="n">
        <v>0.00011825126811457</v>
      </c>
      <c r="JS172" s="252" t="n">
        <v>0.000289078892769782</v>
      </c>
      <c r="JT172" s="252" t="n">
        <v>0</v>
      </c>
      <c r="JU172" s="800" t="n">
        <v>0.000465307058951662</v>
      </c>
      <c r="JV172" s="800" t="n">
        <v>0.00240616049603077</v>
      </c>
      <c r="JW172" s="800" t="n">
        <v>0.000781118596725204</v>
      </c>
      <c r="JX172" s="800" t="n">
        <v>0.000471068256913375</v>
      </c>
      <c r="JY172" s="800" t="n">
        <v>0.00054857780644786</v>
      </c>
      <c r="JZ172" s="800" t="n">
        <v>0.0016089786810561</v>
      </c>
      <c r="KA172" s="800" t="n">
        <v>0.000530347173448104</v>
      </c>
      <c r="KB172" s="800" t="n">
        <v>0.00080522356056312</v>
      </c>
      <c r="KC172" s="800" t="n">
        <v>0.0017495399153119</v>
      </c>
      <c r="KD172" s="800" t="n">
        <v>0.00274251467926979</v>
      </c>
      <c r="KE172" s="800" t="n">
        <v>0.00260276283807395</v>
      </c>
      <c r="KF172" s="800" t="n">
        <v>0.0359465336169637</v>
      </c>
      <c r="KG172" s="800" t="n">
        <v>0.0140941161260701</v>
      </c>
      <c r="KH172" s="800" t="n">
        <v>0.00651498527216989</v>
      </c>
      <c r="KI172" s="800" t="n">
        <v>0.00942868598841648</v>
      </c>
      <c r="KJ172" s="800" t="n">
        <v>0.011670571205754</v>
      </c>
      <c r="KK172" s="800" t="n">
        <v>0.000773948254918716</v>
      </c>
      <c r="KL172" s="800" t="n">
        <v>0.00407261170195068</v>
      </c>
      <c r="KM172" s="800" t="n">
        <v>0.00112005176046545</v>
      </c>
      <c r="KN172" s="800" t="n">
        <v>0.000542172755162726</v>
      </c>
      <c r="KO172" s="800" t="n">
        <v>0.000393886683994129</v>
      </c>
      <c r="KP172" s="800" t="n">
        <v>9.85240434988605E-005</v>
      </c>
      <c r="KQ172" s="800" t="n">
        <v>0.000476445877726861</v>
      </c>
      <c r="KR172" s="800" t="n">
        <v>0.000181400587245281</v>
      </c>
      <c r="KS172" s="800" t="n">
        <v>0.000173117821704655</v>
      </c>
      <c r="KT172" s="800" t="n">
        <v>0.000300321960120073</v>
      </c>
      <c r="KU172" s="800" t="n">
        <v>0.000172153987865233</v>
      </c>
      <c r="KV172" s="800" t="n">
        <v>2.72555106672706E-005</v>
      </c>
      <c r="KW172" s="800" t="n">
        <v>0.000114094426308543</v>
      </c>
      <c r="KX172" s="800" t="n">
        <v>0.000192113714648747</v>
      </c>
      <c r="KY172" s="800" t="n">
        <v>0.000313030458519474</v>
      </c>
      <c r="KZ172" s="800" t="n">
        <v>0.000113523215676726</v>
      </c>
      <c r="LA172" s="800" t="n">
        <v>0.000127325377135204</v>
      </c>
      <c r="LB172" s="800" t="n">
        <v>0.0002957353796529</v>
      </c>
      <c r="LC172" s="800" t="n">
        <v>0</v>
      </c>
      <c r="LD172" s="252" t="n">
        <v>0.000469715036431538</v>
      </c>
      <c r="LE172" s="252" t="n">
        <v>0.0026498408294957</v>
      </c>
      <c r="LF172" s="252" t="n">
        <v>0.000673391012932821</v>
      </c>
      <c r="LG172" s="252" t="n">
        <v>0.000424822912065444</v>
      </c>
      <c r="LH172" s="252" t="n">
        <v>0.000632485902630685</v>
      </c>
      <c r="LI172" s="252" t="n">
        <v>0.00152368566283633</v>
      </c>
      <c r="LJ172" s="252" t="n">
        <v>0.000625800514186569</v>
      </c>
      <c r="LK172" s="252" t="n">
        <v>0.000943343666115645</v>
      </c>
      <c r="LL172" s="252" t="n">
        <v>0.00156435117843215</v>
      </c>
      <c r="LM172" s="252" t="n">
        <v>0.00297371304832733</v>
      </c>
      <c r="LN172" s="252" t="n">
        <v>0.00299933991830074</v>
      </c>
      <c r="LO172" s="252" t="n">
        <v>0.0409860899998942</v>
      </c>
      <c r="LP172" s="252" t="n">
        <v>0.0151877479315357</v>
      </c>
      <c r="LQ172" s="252" t="n">
        <v>0.00686579436466597</v>
      </c>
      <c r="LR172" s="252" t="n">
        <v>0.0101010812781009</v>
      </c>
      <c r="LS172" s="252" t="n">
        <v>0.012984979195463</v>
      </c>
      <c r="LT172" s="252" t="n">
        <v>0.000793955576562166</v>
      </c>
      <c r="LU172" s="252" t="n">
        <v>0.00438636770582721</v>
      </c>
      <c r="LV172" s="252" t="n">
        <v>0.00108050383922025</v>
      </c>
      <c r="LW172" s="252" t="n">
        <v>0.000606884883416279</v>
      </c>
      <c r="LX172" s="252" t="n">
        <v>0.000412489363270259</v>
      </c>
      <c r="LY172" s="252" t="n">
        <v>0.000101478853239261</v>
      </c>
      <c r="LZ172" s="252" t="n">
        <v>0.000503594192948806</v>
      </c>
      <c r="MA172" s="252" t="n">
        <v>0.000177999864064882</v>
      </c>
      <c r="MB172" s="252" t="n">
        <v>0.000178256244693482</v>
      </c>
      <c r="MC172" s="252" t="n">
        <v>0.000316942151226578</v>
      </c>
      <c r="MD172" s="252" t="n">
        <v>0.00017230851441366</v>
      </c>
      <c r="ME172" s="252" t="n">
        <v>2.5859058866655E-005</v>
      </c>
      <c r="MF172" s="252" t="n">
        <v>0.000123166594435259</v>
      </c>
      <c r="MG172" s="252" t="n">
        <v>0.000199848281131313</v>
      </c>
      <c r="MH172" s="252" t="n">
        <v>0.000292013229027904</v>
      </c>
      <c r="MI172" s="252" t="n">
        <v>0.000126896726546352</v>
      </c>
      <c r="MJ172" s="252" t="n">
        <v>0.000121063334781854</v>
      </c>
      <c r="MK172" s="252" t="n">
        <v>0.000317833652925346</v>
      </c>
      <c r="ML172" s="252" t="n">
        <v>0</v>
      </c>
      <c r="MM172" s="800" t="n">
        <v>0.000499229315864333</v>
      </c>
      <c r="MN172" s="800" t="n">
        <v>0.00276508994668325</v>
      </c>
      <c r="MO172" s="800" t="n">
        <v>0.000661048448305359</v>
      </c>
      <c r="MP172" s="800" t="n">
        <v>0.000425138017417462</v>
      </c>
      <c r="MQ172" s="800" t="n">
        <v>0.000644083459471568</v>
      </c>
      <c r="MR172" s="800" t="n">
        <v>0.00155479863478392</v>
      </c>
      <c r="MS172" s="800" t="n">
        <v>0.000613434237971086</v>
      </c>
      <c r="MT172" s="800" t="n">
        <v>0.000740376211179243</v>
      </c>
      <c r="MU172" s="800" t="n">
        <v>0.00150962258215623</v>
      </c>
      <c r="MV172" s="800" t="n">
        <v>0.00278047439247345</v>
      </c>
      <c r="MW172" s="800" t="n">
        <v>0.00273463248102867</v>
      </c>
      <c r="MX172" s="800" t="n">
        <v>0.0397888981095919</v>
      </c>
      <c r="MY172" s="800" t="n">
        <v>0.0151101028529591</v>
      </c>
      <c r="MZ172" s="800" t="n">
        <v>0.00677446324361584</v>
      </c>
      <c r="NA172" s="800" t="n">
        <v>0.00968925572510257</v>
      </c>
      <c r="NB172" s="800" t="n">
        <v>0.0123260203501638</v>
      </c>
      <c r="NC172" s="800" t="n">
        <v>0.000822324352250809</v>
      </c>
      <c r="ND172" s="800" t="n">
        <v>0.00423049580395117</v>
      </c>
      <c r="NE172" s="800" t="n">
        <v>0.00110002477815907</v>
      </c>
      <c r="NF172" s="800" t="n">
        <v>0.000517764143789807</v>
      </c>
      <c r="NG172" s="800" t="n">
        <v>0.000345512255529526</v>
      </c>
      <c r="NH172" s="800" t="n">
        <v>0.000104462774604875</v>
      </c>
      <c r="NI172" s="800" t="n">
        <v>0.000482763165761145</v>
      </c>
      <c r="NJ172" s="800" t="n">
        <v>0.000177026593111731</v>
      </c>
      <c r="NK172" s="800" t="n">
        <v>0.000176518320704606</v>
      </c>
      <c r="NL172" s="800" t="n">
        <v>0.000366467430142693</v>
      </c>
      <c r="NM172" s="800" t="n">
        <v>0.00018467683375315</v>
      </c>
      <c r="NN172" s="800" t="n">
        <v>2.937717346312E-005</v>
      </c>
      <c r="NO172" s="800" t="n">
        <v>0.000151721195942289</v>
      </c>
      <c r="NP172" s="800" t="n">
        <v>0.000195812424534315</v>
      </c>
      <c r="NQ172" s="800" t="n">
        <v>0.000286429131299779</v>
      </c>
      <c r="NR172" s="800" t="n">
        <v>0.000137445346822972</v>
      </c>
      <c r="NS172" s="800" t="n">
        <v>0.000137139102309676</v>
      </c>
      <c r="NT172" s="800" t="n">
        <v>0.000325450899831695</v>
      </c>
      <c r="NU172" s="800" t="n">
        <v>0</v>
      </c>
      <c r="NV172" s="252" t="n">
        <v>0.000565433850481969</v>
      </c>
      <c r="NW172" s="252" t="n">
        <v>0.00320548088805982</v>
      </c>
      <c r="NX172" s="252" t="n">
        <v>0.000705098424702598</v>
      </c>
      <c r="NY172" s="252" t="n">
        <v>0.000490443359719146</v>
      </c>
      <c r="NZ172" s="252" t="n">
        <v>0.000800983337259318</v>
      </c>
      <c r="OA172" s="252" t="n">
        <v>0.00168729220924001</v>
      </c>
      <c r="OB172" s="252" t="n">
        <v>0.000772648578896149</v>
      </c>
      <c r="OC172" s="252" t="n">
        <v>0.000928560562143024</v>
      </c>
      <c r="OD172" s="252" t="n">
        <v>0.00187768107591826</v>
      </c>
      <c r="OE172" s="252" t="n">
        <v>0.00310407149665791</v>
      </c>
      <c r="OF172" s="252" t="n">
        <v>0.00316015796905737</v>
      </c>
      <c r="OG172" s="252" t="n">
        <v>0.0479143606070097</v>
      </c>
      <c r="OH172" s="252" t="n">
        <v>0.0169297951471656</v>
      </c>
      <c r="OI172" s="252" t="n">
        <v>0.00808971399120552</v>
      </c>
      <c r="OJ172" s="252" t="n">
        <v>0.0111777835045126</v>
      </c>
      <c r="OK172" s="252" t="n">
        <v>0.014831029978336</v>
      </c>
      <c r="OL172" s="252" t="n">
        <v>0.000875572650648283</v>
      </c>
      <c r="OM172" s="252" t="n">
        <v>0.00473962004130778</v>
      </c>
      <c r="ON172" s="252" t="n">
        <v>0.00117934621437859</v>
      </c>
      <c r="OO172" s="252" t="n">
        <v>0.000573561538392252</v>
      </c>
      <c r="OP172" s="252" t="n">
        <v>0.000372372780088261</v>
      </c>
      <c r="OQ172" s="252" t="n">
        <v>0.000108163617358944</v>
      </c>
      <c r="OR172" s="252" t="n">
        <v>0.000555049754620059</v>
      </c>
      <c r="OS172" s="252" t="n">
        <v>0.000257471694083841</v>
      </c>
      <c r="OT172" s="252" t="n">
        <v>0.000198453264291311</v>
      </c>
      <c r="OU172" s="252" t="n">
        <v>0.000393198943144435</v>
      </c>
      <c r="OV172" s="252" t="n">
        <v>0.000195945512785919</v>
      </c>
      <c r="OW172" s="252" t="n">
        <v>3.15115797629912E-005</v>
      </c>
      <c r="OX172" s="252" t="n">
        <v>0.000161598094632479</v>
      </c>
      <c r="OY172" s="252" t="n">
        <v>0.000213279324966148</v>
      </c>
      <c r="OZ172" s="252" t="n">
        <v>0.000324772549808788</v>
      </c>
      <c r="PA172" s="252" t="n">
        <v>0.000142150462406138</v>
      </c>
      <c r="PB172" s="252" t="n">
        <v>0.00014403501513172</v>
      </c>
      <c r="PC172" s="252" t="n">
        <v>0.000357156676656898</v>
      </c>
      <c r="PD172" s="252" t="n">
        <v>0</v>
      </c>
      <c r="PE172" s="800" t="n">
        <v>0.000618147152249079</v>
      </c>
      <c r="PF172" s="800" t="n">
        <v>0.00399438200722463</v>
      </c>
      <c r="PG172" s="800" t="n">
        <v>0.0007563514726326</v>
      </c>
      <c r="PH172" s="800" t="n">
        <v>0.000618638462403155</v>
      </c>
      <c r="PI172" s="800" t="n">
        <v>0.000864303083985178</v>
      </c>
      <c r="PJ172" s="800" t="n">
        <v>0.0017802918372211</v>
      </c>
      <c r="PK172" s="800" t="n">
        <v>0.000782425235747294</v>
      </c>
      <c r="PL172" s="800" t="n">
        <v>0.00111571457154468</v>
      </c>
      <c r="PM172" s="800" t="n">
        <v>0.00193943206148637</v>
      </c>
      <c r="PN172" s="800" t="n">
        <v>0.00330534188724402</v>
      </c>
      <c r="PO172" s="800" t="n">
        <v>0.00343309460241235</v>
      </c>
      <c r="PP172" s="800" t="n">
        <v>0.0530225887359579</v>
      </c>
      <c r="PQ172" s="800" t="n">
        <v>0.0184003000320826</v>
      </c>
      <c r="PR172" s="800" t="n">
        <v>0.00849669547006336</v>
      </c>
      <c r="PS172" s="800" t="n">
        <v>0.0117736133311024</v>
      </c>
      <c r="PT172" s="800" t="n">
        <v>0.0160311422964467</v>
      </c>
      <c r="PU172" s="800" t="n">
        <v>0.00101126607015478</v>
      </c>
      <c r="PV172" s="800" t="n">
        <v>0.00522450059156722</v>
      </c>
      <c r="PW172" s="800" t="n">
        <v>0.00125725006446014</v>
      </c>
      <c r="PX172" s="800" t="n">
        <v>0.000609785347073349</v>
      </c>
      <c r="PY172" s="800" t="n">
        <v>0.000393985034456335</v>
      </c>
      <c r="PZ172" s="800" t="n">
        <v>0.000120004183513647</v>
      </c>
      <c r="QA172" s="800" t="n">
        <v>0.00065622846271279</v>
      </c>
      <c r="QB172" s="800" t="n">
        <v>0.000252613399611278</v>
      </c>
      <c r="QC172" s="800" t="n">
        <v>0.000223226696059244</v>
      </c>
      <c r="QD172" s="800" t="n">
        <v>0.00043224069843232</v>
      </c>
      <c r="QE172" s="800" t="n">
        <v>0.000204897616209613</v>
      </c>
      <c r="QF172" s="800" t="n">
        <v>3.23499080310258E-005</v>
      </c>
      <c r="QG172" s="800" t="n">
        <v>0.000221228544613672</v>
      </c>
      <c r="QH172" s="800" t="n">
        <v>0.000227654803237884</v>
      </c>
      <c r="QI172" s="800" t="n">
        <v>0.000355954477861805</v>
      </c>
      <c r="QJ172" s="800" t="n">
        <v>0.00015824121975742</v>
      </c>
      <c r="QK172" s="800" t="n">
        <v>0.000144986007206642</v>
      </c>
      <c r="QL172" s="800" t="n">
        <v>0.000407881822053515</v>
      </c>
      <c r="QM172" s="800" t="n">
        <v>0</v>
      </c>
      <c r="QN172" s="252" t="n">
        <v>0.000625975544231378</v>
      </c>
      <c r="QO172" s="252" t="n">
        <v>0.00381236377077576</v>
      </c>
      <c r="QP172" s="252" t="n">
        <v>0.000787202780274444</v>
      </c>
      <c r="QQ172" s="252" t="n">
        <v>0.000596663278638737</v>
      </c>
      <c r="QR172" s="252" t="n">
        <v>0.000822137135967658</v>
      </c>
      <c r="QS172" s="252" t="n">
        <v>0.00172550350273151</v>
      </c>
      <c r="QT172" s="252" t="n">
        <v>0.00068631255051709</v>
      </c>
      <c r="QU172" s="252" t="n">
        <v>0.00102339484547289</v>
      </c>
      <c r="QV172" s="252" t="n">
        <v>0.00182386704810276</v>
      </c>
      <c r="QW172" s="252" t="n">
        <v>0.00303042215622825</v>
      </c>
      <c r="QX172" s="252" t="n">
        <v>0.0031307295381264</v>
      </c>
      <c r="QY172" s="252" t="n">
        <v>0.0485829456523132</v>
      </c>
      <c r="QZ172" s="252" t="n">
        <v>0.017610904931937</v>
      </c>
      <c r="RA172" s="252" t="n">
        <v>0.00770196809203818</v>
      </c>
      <c r="RB172" s="252" t="n">
        <v>0.0113535853875561</v>
      </c>
      <c r="RC172" s="252" t="n">
        <v>0.0144691598294634</v>
      </c>
      <c r="RD172" s="252" t="n">
        <v>0.000941634164066949</v>
      </c>
      <c r="RE172" s="252" t="n">
        <v>0.00513384115962891</v>
      </c>
      <c r="RF172" s="252" t="n">
        <v>0.00121517831054342</v>
      </c>
      <c r="RG172" s="252" t="n">
        <v>0.000565968510200315</v>
      </c>
      <c r="RH172" s="252" t="n">
        <v>0.000375878612234253</v>
      </c>
      <c r="RI172" s="252" t="n">
        <v>0.000125474244591883</v>
      </c>
      <c r="RJ172" s="252" t="n">
        <v>0.000674364431007332</v>
      </c>
      <c r="RK172" s="252" t="n">
        <v>0.000194477551073108</v>
      </c>
      <c r="RL172" s="252" t="n">
        <v>0.000241908229618727</v>
      </c>
      <c r="RM172" s="252" t="n">
        <v>0.000427374901238375</v>
      </c>
      <c r="RN172" s="252" t="n">
        <v>0.000205810964615476</v>
      </c>
      <c r="RO172" s="252" t="n">
        <v>3.33648018239355E-005</v>
      </c>
      <c r="RP172" s="252" t="n">
        <v>0.000228020803716805</v>
      </c>
      <c r="RQ172" s="252" t="n">
        <v>0.000225906524431229</v>
      </c>
      <c r="RR172" s="252" t="n">
        <v>0.000360971715771012</v>
      </c>
      <c r="RS172" s="252" t="n">
        <v>0.000144906264442279</v>
      </c>
      <c r="RT172" s="252" t="n">
        <v>0.000144192274499371</v>
      </c>
      <c r="RU172" s="252" t="n">
        <v>0.000405218970599453</v>
      </c>
      <c r="RV172" s="252" t="n">
        <v>0</v>
      </c>
      <c r="RW172" s="800" t="n">
        <v>0.000539080181316073</v>
      </c>
      <c r="RX172" s="800" t="n">
        <v>0.00311975420552454</v>
      </c>
      <c r="RY172" s="800" t="n">
        <v>0.000692202810086165</v>
      </c>
      <c r="RZ172" s="800" t="n">
        <v>0.00055176528215568</v>
      </c>
      <c r="SA172" s="800" t="n">
        <v>0.000696812410488891</v>
      </c>
      <c r="SB172" s="800" t="n">
        <v>0.00148331525903634</v>
      </c>
      <c r="SC172" s="800" t="n">
        <v>0.000506086995470781</v>
      </c>
      <c r="SD172" s="800" t="n">
        <v>0.00117712829255847</v>
      </c>
      <c r="SE172" s="800" t="n">
        <v>0.00143508810322574</v>
      </c>
      <c r="SF172" s="800" t="n">
        <v>0.0023498157404483</v>
      </c>
      <c r="SG172" s="800" t="n">
        <v>0.00233864890468719</v>
      </c>
      <c r="SH172" s="800" t="n">
        <v>0.0363402341923169</v>
      </c>
      <c r="SI172" s="800" t="n">
        <v>0.0141102848010397</v>
      </c>
      <c r="SJ172" s="800" t="n">
        <v>0.00595098364348968</v>
      </c>
      <c r="SK172" s="800" t="n">
        <v>0.00928162732451111</v>
      </c>
      <c r="SL172" s="800" t="n">
        <v>0.0111046843487913</v>
      </c>
      <c r="SM172" s="800" t="n">
        <v>0.000840318200578972</v>
      </c>
      <c r="SN172" s="800" t="n">
        <v>0.00422877605467914</v>
      </c>
      <c r="SO172" s="800" t="n">
        <v>0.00105760216197193</v>
      </c>
      <c r="SP172" s="800" t="n">
        <v>0.00045748936035761</v>
      </c>
      <c r="SQ172" s="800" t="n">
        <v>0.000313287391873198</v>
      </c>
      <c r="SR172" s="800" t="n">
        <v>0.000109770270651313</v>
      </c>
      <c r="SS172" s="800" t="n">
        <v>0.000509725365851976</v>
      </c>
      <c r="ST172" s="800" t="n">
        <v>0.00017617020523447</v>
      </c>
      <c r="SU172" s="800" t="n">
        <v>0.000221319304975295</v>
      </c>
      <c r="SV172" s="800" t="n">
        <v>0.000349110511957539</v>
      </c>
      <c r="SW172" s="800" t="n">
        <v>0.000188007238211346</v>
      </c>
      <c r="SX172" s="800" t="n">
        <v>3.04112721241486E-005</v>
      </c>
      <c r="SY172" s="800" t="n">
        <v>0.000171899116490018</v>
      </c>
      <c r="SZ172" s="800" t="n">
        <v>0.000195377839286653</v>
      </c>
      <c r="TA172" s="800" t="n">
        <v>0.000345898581641762</v>
      </c>
      <c r="TB172" s="800" t="n">
        <v>0.000140912681292972</v>
      </c>
      <c r="TC172" s="800" t="n">
        <v>0.000136879036542761</v>
      </c>
      <c r="TD172" s="800" t="n">
        <v>0.000372737413020711</v>
      </c>
      <c r="TE172" s="800" t="n">
        <v>0</v>
      </c>
    </row>
    <row r="173" customFormat="false" ht="14.4" hidden="false" customHeight="false" outlineLevel="0" collapsed="false">
      <c r="A173" s="800" t="n">
        <v>0.000855247202803929</v>
      </c>
      <c r="B173" s="800" t="n">
        <v>0.00254129672850785</v>
      </c>
      <c r="C173" s="800" t="n">
        <v>0.00040506575459696</v>
      </c>
      <c r="D173" s="800" t="n">
        <v>0.000512978178047296</v>
      </c>
      <c r="E173" s="800" t="n">
        <v>0.000335985041289547</v>
      </c>
      <c r="F173" s="800" t="n">
        <v>0.000558272754693249</v>
      </c>
      <c r="G173" s="800" t="n">
        <v>0.000584375664923786</v>
      </c>
      <c r="H173" s="800" t="n">
        <v>0.00066605708239314</v>
      </c>
      <c r="I173" s="800" t="n">
        <v>0.000623802463739082</v>
      </c>
      <c r="J173" s="800" t="n">
        <v>0.000916326717899064</v>
      </c>
      <c r="K173" s="800" t="n">
        <v>0.000853489606196631</v>
      </c>
      <c r="L173" s="800" t="n">
        <v>0.00135361853461504</v>
      </c>
      <c r="M173" s="800" t="n">
        <v>0.00746415963314687</v>
      </c>
      <c r="N173" s="800" t="n">
        <v>0.00186709099850656</v>
      </c>
      <c r="O173" s="800" t="n">
        <v>0.00212001853342329</v>
      </c>
      <c r="P173" s="800" t="n">
        <v>0.000918924172311677</v>
      </c>
      <c r="Q173" s="800" t="n">
        <v>0.000548259983481213</v>
      </c>
      <c r="R173" s="800" t="n">
        <v>0.00109431468627021</v>
      </c>
      <c r="S173" s="800" t="n">
        <v>0.000578466542843434</v>
      </c>
      <c r="T173" s="800" t="n">
        <v>0.000320418870115596</v>
      </c>
      <c r="U173" s="800" t="n">
        <v>0.000214191289730549</v>
      </c>
      <c r="V173" s="800" t="n">
        <v>0.000138609401376839</v>
      </c>
      <c r="W173" s="800" t="n">
        <v>0.000296845132179286</v>
      </c>
      <c r="X173" s="800" t="n">
        <v>0.000246784420024695</v>
      </c>
      <c r="Y173" s="800" t="n">
        <v>0.000214202884800323</v>
      </c>
      <c r="Z173" s="800" t="n">
        <v>0.000224800492966096</v>
      </c>
      <c r="AA173" s="800" t="n">
        <v>0.000348951896416092</v>
      </c>
      <c r="AB173" s="800" t="n">
        <v>6.05436159569731E-005</v>
      </c>
      <c r="AC173" s="800" t="n">
        <v>7.09625616113141E-005</v>
      </c>
      <c r="AD173" s="800" t="n">
        <v>0.000191113441806238</v>
      </c>
      <c r="AE173" s="800" t="n">
        <v>0.000999366427110335</v>
      </c>
      <c r="AF173" s="800" t="n">
        <v>7.70939940854212E-005</v>
      </c>
      <c r="AG173" s="800" t="n">
        <v>0.000172817268683207</v>
      </c>
      <c r="AH173" s="800" t="n">
        <v>0.00026225356820555</v>
      </c>
      <c r="AI173" s="800" t="n">
        <v>0</v>
      </c>
      <c r="AJ173" s="252" t="n">
        <v>0.000811836917113213</v>
      </c>
      <c r="AK173" s="252" t="n">
        <v>0.00257552248925246</v>
      </c>
      <c r="AL173" s="252" t="n">
        <v>0.000417016669091347</v>
      </c>
      <c r="AM173" s="252" t="n">
        <v>0.000544803067727768</v>
      </c>
      <c r="AN173" s="252" t="n">
        <v>0.000334187726143242</v>
      </c>
      <c r="AO173" s="252" t="n">
        <v>0.000569512206970553</v>
      </c>
      <c r="AP173" s="252" t="n">
        <v>0.000637456856699193</v>
      </c>
      <c r="AQ173" s="252" t="n">
        <v>0.00050285712234116</v>
      </c>
      <c r="AR173" s="252" t="n">
        <v>0.000656179010155709</v>
      </c>
      <c r="AS173" s="252" t="n">
        <v>0.000944065033174755</v>
      </c>
      <c r="AT173" s="252" t="n">
        <v>0.000899110394202138</v>
      </c>
      <c r="AU173" s="252" t="n">
        <v>0.00142818402894372</v>
      </c>
      <c r="AV173" s="252" t="n">
        <v>0.00781876324316243</v>
      </c>
      <c r="AW173" s="252" t="n">
        <v>0.00192817995892178</v>
      </c>
      <c r="AX173" s="252" t="n">
        <v>0.00217793700693811</v>
      </c>
      <c r="AY173" s="252" t="n">
        <v>0.000945167768078602</v>
      </c>
      <c r="AZ173" s="252" t="n">
        <v>0.000544622922114752</v>
      </c>
      <c r="BA173" s="252" t="n">
        <v>0.00116493427786361</v>
      </c>
      <c r="BB173" s="252" t="n">
        <v>0.000600626280770153</v>
      </c>
      <c r="BC173" s="252" t="n">
        <v>0.000339400284729969</v>
      </c>
      <c r="BD173" s="252" t="n">
        <v>0.000228595277510813</v>
      </c>
      <c r="BE173" s="252" t="n">
        <v>0.000155912658790761</v>
      </c>
      <c r="BF173" s="252" t="n">
        <v>0.000310881727035998</v>
      </c>
      <c r="BG173" s="252" t="n">
        <v>0.000271437481022307</v>
      </c>
      <c r="BH173" s="252" t="n">
        <v>0.000281103741483402</v>
      </c>
      <c r="BI173" s="252" t="n">
        <v>0.000215031370098476</v>
      </c>
      <c r="BJ173" s="252" t="n">
        <v>0.000375988461345455</v>
      </c>
      <c r="BK173" s="252" t="n">
        <v>6.04304134421011E-005</v>
      </c>
      <c r="BL173" s="252" t="n">
        <v>7.61525222343918E-005</v>
      </c>
      <c r="BM173" s="252" t="n">
        <v>0.000199068094237884</v>
      </c>
      <c r="BN173" s="252" t="n">
        <v>0.00106768866071072</v>
      </c>
      <c r="BO173" s="252" t="n">
        <v>8.20240831710976E-005</v>
      </c>
      <c r="BP173" s="252" t="n">
        <v>0.00017833489786384</v>
      </c>
      <c r="BQ173" s="252" t="n">
        <v>0.000271347097106942</v>
      </c>
      <c r="BR173" s="252" t="n">
        <v>0</v>
      </c>
      <c r="BS173" s="800" t="n">
        <v>0.000786614933599081</v>
      </c>
      <c r="BT173" s="800" t="n">
        <v>0.00231592767108836</v>
      </c>
      <c r="BU173" s="800" t="n">
        <v>0.000402913429341744</v>
      </c>
      <c r="BV173" s="800" t="n">
        <v>0.000519597456961771</v>
      </c>
      <c r="BW173" s="800" t="n">
        <v>0.000277002660877666</v>
      </c>
      <c r="BX173" s="800" t="n">
        <v>0.000534015476680425</v>
      </c>
      <c r="BY173" s="800" t="n">
        <v>0.000619501640233508</v>
      </c>
      <c r="BZ173" s="800" t="n">
        <v>0.000476504798167315</v>
      </c>
      <c r="CA173" s="800" t="n">
        <v>0.0006264141273994</v>
      </c>
      <c r="CB173" s="800" t="n">
        <v>0.000898736966995149</v>
      </c>
      <c r="CC173" s="800" t="n">
        <v>0.000824502987867554</v>
      </c>
      <c r="CD173" s="800" t="n">
        <v>0.00137313240995071</v>
      </c>
      <c r="CE173" s="800" t="n">
        <v>0.0078645210536157</v>
      </c>
      <c r="CF173" s="800" t="n">
        <v>0.00189018482788921</v>
      </c>
      <c r="CG173" s="800" t="n">
        <v>0.00202735666789005</v>
      </c>
      <c r="CH173" s="800" t="n">
        <v>0.00092165638901874</v>
      </c>
      <c r="CI173" s="800" t="n">
        <v>0.000551038011465726</v>
      </c>
      <c r="CJ173" s="800" t="n">
        <v>0.00118695800017295</v>
      </c>
      <c r="CK173" s="800" t="n">
        <v>0.000609924459328427</v>
      </c>
      <c r="CL173" s="800" t="n">
        <v>0.0003245990673471</v>
      </c>
      <c r="CM173" s="800" t="n">
        <v>0.000227882751789956</v>
      </c>
      <c r="CN173" s="800" t="n">
        <v>0.000144966784745792</v>
      </c>
      <c r="CO173" s="800" t="n">
        <v>0.000303711358145107</v>
      </c>
      <c r="CP173" s="800" t="n">
        <v>0.000372793503370752</v>
      </c>
      <c r="CQ173" s="800" t="n">
        <v>0.000325959648732358</v>
      </c>
      <c r="CR173" s="800" t="n">
        <v>0.000210660847126654</v>
      </c>
      <c r="CS173" s="800" t="n">
        <v>0.00034423454174067</v>
      </c>
      <c r="CT173" s="800" t="n">
        <v>6.26211898037297E-005</v>
      </c>
      <c r="CU173" s="800" t="n">
        <v>7.50204998929605E-005</v>
      </c>
      <c r="CV173" s="800" t="n">
        <v>0.00019350982729974</v>
      </c>
      <c r="CW173" s="800" t="n">
        <v>0.00100524422207703</v>
      </c>
      <c r="CX173" s="800" t="n">
        <v>7.99643335669619E-005</v>
      </c>
      <c r="CY173" s="800" t="n">
        <v>0.000168055857609321</v>
      </c>
      <c r="CZ173" s="800" t="n">
        <v>0.000265262675346694</v>
      </c>
      <c r="DA173" s="800" t="n">
        <v>0</v>
      </c>
      <c r="DB173" s="252" t="n">
        <v>0.000928161712410161</v>
      </c>
      <c r="DC173" s="252" t="n">
        <v>0.00251476625563216</v>
      </c>
      <c r="DD173" s="252" t="n">
        <v>0.000452982089854606</v>
      </c>
      <c r="DE173" s="252" t="n">
        <v>0.000584919990822766</v>
      </c>
      <c r="DF173" s="252" t="n">
        <v>0.000332661366009255</v>
      </c>
      <c r="DG173" s="252" t="n">
        <v>0.000604715216176771</v>
      </c>
      <c r="DH173" s="252" t="n">
        <v>0.000699853202586518</v>
      </c>
      <c r="DI173" s="252" t="n">
        <v>0.000665405137642489</v>
      </c>
      <c r="DJ173" s="252" t="n">
        <v>0.000744390321637812</v>
      </c>
      <c r="DK173" s="252" t="n">
        <v>0.00107160639461448</v>
      </c>
      <c r="DL173" s="252" t="n">
        <v>0.000985554894594422</v>
      </c>
      <c r="DM173" s="252" t="n">
        <v>0.00153109991845056</v>
      </c>
      <c r="DN173" s="252" t="n">
        <v>0.00866533970349381</v>
      </c>
      <c r="DO173" s="252" t="n">
        <v>0.00189354262214884</v>
      </c>
      <c r="DP173" s="252" t="n">
        <v>0.00232338342924186</v>
      </c>
      <c r="DQ173" s="252" t="n">
        <v>0.00103134648856614</v>
      </c>
      <c r="DR173" s="252" t="n">
        <v>0.000650704668586509</v>
      </c>
      <c r="DS173" s="252" t="n">
        <v>0.00126745069011878</v>
      </c>
      <c r="DT173" s="252" t="n">
        <v>0.000635611327700274</v>
      </c>
      <c r="DU173" s="252" t="n">
        <v>0.000367551040954783</v>
      </c>
      <c r="DV173" s="252" t="n">
        <v>0.00024527277546669</v>
      </c>
      <c r="DW173" s="252" t="n">
        <v>0.000163027710011565</v>
      </c>
      <c r="DX173" s="252" t="n">
        <v>0.000334681262523976</v>
      </c>
      <c r="DY173" s="252" t="n">
        <v>0.000252349692935573</v>
      </c>
      <c r="DZ173" s="252" t="n">
        <v>0.000290692227821446</v>
      </c>
      <c r="EA173" s="252" t="n">
        <v>0.000233312734862447</v>
      </c>
      <c r="EB173" s="252" t="n">
        <v>0.000342067662260223</v>
      </c>
      <c r="EC173" s="252" t="n">
        <v>5.71561623111948E-005</v>
      </c>
      <c r="ED173" s="252" t="n">
        <v>9.17168318249696E-005</v>
      </c>
      <c r="EE173" s="252" t="n">
        <v>0.000212502235762721</v>
      </c>
      <c r="EF173" s="252" t="n">
        <v>0.00116574233896063</v>
      </c>
      <c r="EG173" s="252" t="n">
        <v>8.45616301361475E-005</v>
      </c>
      <c r="EH173" s="252" t="n">
        <v>0.00018752046822197</v>
      </c>
      <c r="EI173" s="252" t="n">
        <v>0.000283358114275068</v>
      </c>
      <c r="EJ173" s="252" t="n">
        <v>0</v>
      </c>
      <c r="EK173" s="800" t="n">
        <v>0.00104998676323048</v>
      </c>
      <c r="EL173" s="800" t="n">
        <v>0.0025364139923509</v>
      </c>
      <c r="EM173" s="800" t="n">
        <v>0.000484057123161615</v>
      </c>
      <c r="EN173" s="800" t="n">
        <v>0.000682877086029652</v>
      </c>
      <c r="EO173" s="800" t="n">
        <v>0.000371798706929983</v>
      </c>
      <c r="EP173" s="800" t="n">
        <v>0.000710123650379326</v>
      </c>
      <c r="EQ173" s="800" t="n">
        <v>0.000708624499911353</v>
      </c>
      <c r="ER173" s="800" t="n">
        <v>0.000552302248477112</v>
      </c>
      <c r="ES173" s="800" t="n">
        <v>0.000844307004490522</v>
      </c>
      <c r="ET173" s="800" t="n">
        <v>0.00117052013854603</v>
      </c>
      <c r="EU173" s="800" t="n">
        <v>0.00111556334107361</v>
      </c>
      <c r="EV173" s="800" t="n">
        <v>0.00164925028936966</v>
      </c>
      <c r="EW173" s="800" t="n">
        <v>0.0095514471046289</v>
      </c>
      <c r="EX173" s="800" t="n">
        <v>0.00196120909813156</v>
      </c>
      <c r="EY173" s="800" t="n">
        <v>0.00253846879167996</v>
      </c>
      <c r="EZ173" s="800" t="n">
        <v>0.00109128732177267</v>
      </c>
      <c r="FA173" s="800" t="n">
        <v>0.000773869173120937</v>
      </c>
      <c r="FB173" s="800" t="n">
        <v>0.00136416111910145</v>
      </c>
      <c r="FC173" s="800" t="n">
        <v>0.000665361149907261</v>
      </c>
      <c r="FD173" s="800" t="n">
        <v>0.000383233113218549</v>
      </c>
      <c r="FE173" s="800" t="n">
        <v>0.000243859967075711</v>
      </c>
      <c r="FF173" s="800" t="n">
        <v>0.0001741590033696</v>
      </c>
      <c r="FG173" s="800" t="n">
        <v>0.000350981322255725</v>
      </c>
      <c r="FH173" s="800" t="n">
        <v>0.000240012182509248</v>
      </c>
      <c r="FI173" s="800" t="n">
        <v>0.000308671719328154</v>
      </c>
      <c r="FJ173" s="800" t="n">
        <v>0.00023578238599388</v>
      </c>
      <c r="FK173" s="800" t="n">
        <v>0.000349833657997726</v>
      </c>
      <c r="FL173" s="800" t="n">
        <v>5.44836785020525E-005</v>
      </c>
      <c r="FM173" s="800" t="n">
        <v>9.32134529841433E-005</v>
      </c>
      <c r="FN173" s="800" t="n">
        <v>0.000215598969857207</v>
      </c>
      <c r="FO173" s="800" t="n">
        <v>0.00140100215912414</v>
      </c>
      <c r="FP173" s="800" t="n">
        <v>7.83412795821301E-005</v>
      </c>
      <c r="FQ173" s="800" t="n">
        <v>0.000213110333720281</v>
      </c>
      <c r="FR173" s="800" t="n">
        <v>0.000295480356608623</v>
      </c>
      <c r="FS173" s="800" t="n">
        <v>0</v>
      </c>
      <c r="FT173" s="252" t="n">
        <v>0.00132146453056087</v>
      </c>
      <c r="FU173" s="252" t="n">
        <v>0.00330483279532883</v>
      </c>
      <c r="FV173" s="252" t="n">
        <v>0.000615052985452337</v>
      </c>
      <c r="FW173" s="252" t="n">
        <v>0.000740099852487099</v>
      </c>
      <c r="FX173" s="252" t="n">
        <v>0.000450318050255933</v>
      </c>
      <c r="FY173" s="252" t="n">
        <v>0.00094093292518937</v>
      </c>
      <c r="FZ173" s="252" t="n">
        <v>0.00092384210882479</v>
      </c>
      <c r="GA173" s="252" t="n">
        <v>0.000404985812493931</v>
      </c>
      <c r="GB173" s="252" t="n">
        <v>0.000884233134553033</v>
      </c>
      <c r="GC173" s="252" t="n">
        <v>0.0014355471700411</v>
      </c>
      <c r="GD173" s="252" t="n">
        <v>0.00151743625847491</v>
      </c>
      <c r="GE173" s="252" t="n">
        <v>0.00196516605925558</v>
      </c>
      <c r="GF173" s="252" t="n">
        <v>0.0117291552839558</v>
      </c>
      <c r="GG173" s="252" t="n">
        <v>0.00217308383613022</v>
      </c>
      <c r="GH173" s="252" t="n">
        <v>0.00315036617013764</v>
      </c>
      <c r="GI173" s="252" t="n">
        <v>0.00145548922000573</v>
      </c>
      <c r="GJ173" s="252" t="n">
        <v>0.00104681210696237</v>
      </c>
      <c r="GK173" s="252" t="n">
        <v>0.00162162712327901</v>
      </c>
      <c r="GL173" s="252" t="n">
        <v>0.000794293809339448</v>
      </c>
      <c r="GM173" s="252" t="n">
        <v>0.000533257592569665</v>
      </c>
      <c r="GN173" s="252" t="n">
        <v>0.000309058448329374</v>
      </c>
      <c r="GO173" s="252" t="n">
        <v>0.000238199751220155</v>
      </c>
      <c r="GP173" s="252" t="n">
        <v>0.000428794347186694</v>
      </c>
      <c r="GQ173" s="252" t="n">
        <v>0.00035261574168532</v>
      </c>
      <c r="GR173" s="252" t="n">
        <v>0.000404884371679668</v>
      </c>
      <c r="GS173" s="252" t="n">
        <v>0.000327104208178922</v>
      </c>
      <c r="GT173" s="252" t="n">
        <v>0.000482546962545792</v>
      </c>
      <c r="GU173" s="252" t="n">
        <v>6.68162987467929E-005</v>
      </c>
      <c r="GV173" s="252" t="n">
        <v>0.000118933577590898</v>
      </c>
      <c r="GW173" s="252" t="n">
        <v>0.000257674226633084</v>
      </c>
      <c r="GX173" s="252" t="n">
        <v>0.0019630873713044</v>
      </c>
      <c r="GY173" s="252" t="n">
        <v>8.95805108671648E-005</v>
      </c>
      <c r="GZ173" s="252" t="n">
        <v>0.000271651043481193</v>
      </c>
      <c r="HA173" s="252" t="n">
        <v>0.000379656141681041</v>
      </c>
      <c r="HB173" s="252" t="n">
        <v>0</v>
      </c>
      <c r="HC173" s="800" t="n">
        <v>0.00128620905408838</v>
      </c>
      <c r="HD173" s="800" t="n">
        <v>0.00332995127469733</v>
      </c>
      <c r="HE173" s="800" t="n">
        <v>0.000584013370031806</v>
      </c>
      <c r="HF173" s="800" t="n">
        <v>0.000720720818418604</v>
      </c>
      <c r="HG173" s="800" t="n">
        <v>0.000398632214560568</v>
      </c>
      <c r="HH173" s="800" t="n">
        <v>0.000853831591573072</v>
      </c>
      <c r="HI173" s="800" t="n">
        <v>0.000792242320762744</v>
      </c>
      <c r="HJ173" s="800" t="n">
        <v>0.000455435264872532</v>
      </c>
      <c r="HK173" s="800" t="n">
        <v>0.000800347152549412</v>
      </c>
      <c r="HL173" s="800" t="n">
        <v>0.00141132411175546</v>
      </c>
      <c r="HM173" s="800" t="n">
        <v>0.00142676597709032</v>
      </c>
      <c r="HN173" s="800" t="n">
        <v>0.00188037472579971</v>
      </c>
      <c r="HO173" s="800" t="n">
        <v>0.0115573538753995</v>
      </c>
      <c r="HP173" s="800" t="n">
        <v>0.0021709069964395</v>
      </c>
      <c r="HQ173" s="800" t="n">
        <v>0.00310433874527619</v>
      </c>
      <c r="HR173" s="800" t="n">
        <v>0.0014815154680455</v>
      </c>
      <c r="HS173" s="800" t="n">
        <v>0.000985740986542533</v>
      </c>
      <c r="HT173" s="800" t="n">
        <v>0.00148175971084002</v>
      </c>
      <c r="HU173" s="800" t="n">
        <v>0.000778473611826467</v>
      </c>
      <c r="HV173" s="800" t="n">
        <v>0.000426184659165761</v>
      </c>
      <c r="HW173" s="800" t="n">
        <v>0.000309470398494037</v>
      </c>
      <c r="HX173" s="800" t="n">
        <v>0.000231425570237741</v>
      </c>
      <c r="HY173" s="800" t="n">
        <v>0.000437172565487257</v>
      </c>
      <c r="HZ173" s="800" t="n">
        <v>0.00032268242404884</v>
      </c>
      <c r="IA173" s="800" t="n">
        <v>0.000436451326614553</v>
      </c>
      <c r="IB173" s="800" t="n">
        <v>0.000391385142344117</v>
      </c>
      <c r="IC173" s="800" t="n">
        <v>0.000426316340920828</v>
      </c>
      <c r="ID173" s="800" t="n">
        <v>6.58505877459076E-005</v>
      </c>
      <c r="IE173" s="800" t="n">
        <v>0.000106174809454705</v>
      </c>
      <c r="IF173" s="800" t="n">
        <v>0.000276625555532446</v>
      </c>
      <c r="IG173" s="800" t="n">
        <v>0.00194140744788296</v>
      </c>
      <c r="IH173" s="800" t="n">
        <v>9.25263487309577E-005</v>
      </c>
      <c r="II173" s="800" t="n">
        <v>0.000252901419343511</v>
      </c>
      <c r="IJ173" s="800" t="n">
        <v>0.000367322923539319</v>
      </c>
      <c r="IK173" s="800" t="n">
        <v>0</v>
      </c>
      <c r="IL173" s="252" t="n">
        <v>0.00130973146354491</v>
      </c>
      <c r="IM173" s="252" t="n">
        <v>0.00325190572477655</v>
      </c>
      <c r="IN173" s="252" t="n">
        <v>0.000607955685738812</v>
      </c>
      <c r="IO173" s="252" t="n">
        <v>0.000704343489087954</v>
      </c>
      <c r="IP173" s="252" t="n">
        <v>0.000384436503187695</v>
      </c>
      <c r="IQ173" s="252" t="n">
        <v>0.000860801915497715</v>
      </c>
      <c r="IR173" s="252" t="n">
        <v>0.00085480229848763</v>
      </c>
      <c r="IS173" s="252" t="n">
        <v>0.000454805625387192</v>
      </c>
      <c r="IT173" s="252" t="n">
        <v>0.00076614237646659</v>
      </c>
      <c r="IU173" s="252" t="n">
        <v>0.00134729450852258</v>
      </c>
      <c r="IV173" s="252" t="n">
        <v>0.00128196259232544</v>
      </c>
      <c r="IW173" s="252" t="n">
        <v>0.00179915962219856</v>
      </c>
      <c r="IX173" s="252" t="n">
        <v>0.0116527536772449</v>
      </c>
      <c r="IY173" s="252" t="n">
        <v>0.00209716111047985</v>
      </c>
      <c r="IZ173" s="252" t="n">
        <v>0.00312901626625711</v>
      </c>
      <c r="JA173" s="252" t="n">
        <v>0.00157394876802446</v>
      </c>
      <c r="JB173" s="252" t="n">
        <v>0.00102711612342525</v>
      </c>
      <c r="JC173" s="252" t="n">
        <v>0.00148140748549945</v>
      </c>
      <c r="JD173" s="252" t="n">
        <v>0.000759472569190395</v>
      </c>
      <c r="JE173" s="252" t="n">
        <v>0.000420346247713957</v>
      </c>
      <c r="JF173" s="252" t="n">
        <v>0.000317835763178079</v>
      </c>
      <c r="JG173" s="252" t="n">
        <v>0.000221621648517121</v>
      </c>
      <c r="JH173" s="252" t="n">
        <v>0.000437126307829278</v>
      </c>
      <c r="JI173" s="252" t="n">
        <v>0.000310719428852091</v>
      </c>
      <c r="JJ173" s="252" t="n">
        <v>0.00040950414300564</v>
      </c>
      <c r="JK173" s="252" t="n">
        <v>0.000393020451390168</v>
      </c>
      <c r="JL173" s="252" t="n">
        <v>0.00036877423210228</v>
      </c>
      <c r="JM173" s="252" t="n">
        <v>6.05580795525477E-005</v>
      </c>
      <c r="JN173" s="252" t="n">
        <v>0.000108491781092022</v>
      </c>
      <c r="JO173" s="252" t="n">
        <v>0.000260642414365554</v>
      </c>
      <c r="JP173" s="252" t="n">
        <v>0.00213498492475524</v>
      </c>
      <c r="JQ173" s="252" t="n">
        <v>8.74950275061253E-005</v>
      </c>
      <c r="JR173" s="252" t="n">
        <v>0.000197259861710684</v>
      </c>
      <c r="JS173" s="252" t="n">
        <v>0.000359963568665909</v>
      </c>
      <c r="JT173" s="252" t="n">
        <v>0</v>
      </c>
      <c r="JU173" s="800" t="n">
        <v>0.00140648615226002</v>
      </c>
      <c r="JV173" s="800" t="n">
        <v>0.00382795919142183</v>
      </c>
      <c r="JW173" s="800" t="n">
        <v>0.000605537976694321</v>
      </c>
      <c r="JX173" s="800" t="n">
        <v>0.00075909633605307</v>
      </c>
      <c r="JY173" s="800" t="n">
        <v>0.000430959185810326</v>
      </c>
      <c r="JZ173" s="800" t="n">
        <v>0.000914985073406102</v>
      </c>
      <c r="KA173" s="800" t="n">
        <v>0.000845486469153025</v>
      </c>
      <c r="KB173" s="800" t="n">
        <v>0.000480638095025973</v>
      </c>
      <c r="KC173" s="800" t="n">
        <v>0.000790540791318935</v>
      </c>
      <c r="KD173" s="800" t="n">
        <v>0.00149301271227826</v>
      </c>
      <c r="KE173" s="800" t="n">
        <v>0.00138989366567583</v>
      </c>
      <c r="KF173" s="800" t="n">
        <v>0.00193344703341304</v>
      </c>
      <c r="KG173" s="800" t="n">
        <v>0.0124815207533847</v>
      </c>
      <c r="KH173" s="800" t="n">
        <v>0.00219958811419352</v>
      </c>
      <c r="KI173" s="800" t="n">
        <v>0.00333822948650419</v>
      </c>
      <c r="KJ173" s="800" t="n">
        <v>0.00163430392450496</v>
      </c>
      <c r="KK173" s="800" t="n">
        <v>0.00106926454864719</v>
      </c>
      <c r="KL173" s="800" t="n">
        <v>0.00154792446571268</v>
      </c>
      <c r="KM173" s="800" t="n">
        <v>0.00080696104297821</v>
      </c>
      <c r="KN173" s="800" t="n">
        <v>0.000444956754793726</v>
      </c>
      <c r="KO173" s="800" t="n">
        <v>0.000335030574970791</v>
      </c>
      <c r="KP173" s="800" t="n">
        <v>0.000235161231798778</v>
      </c>
      <c r="KQ173" s="800" t="n">
        <v>0.000495272230657551</v>
      </c>
      <c r="KR173" s="800" t="n">
        <v>0.000353486026924935</v>
      </c>
      <c r="KS173" s="800" t="n">
        <v>0.000398638247401513</v>
      </c>
      <c r="KT173" s="800" t="n">
        <v>0.000425700560728316</v>
      </c>
      <c r="KU173" s="800" t="n">
        <v>0.0003874549607381</v>
      </c>
      <c r="KV173" s="800" t="n">
        <v>6.1228558054144E-005</v>
      </c>
      <c r="KW173" s="800" t="n">
        <v>0.00011465010921427</v>
      </c>
      <c r="KX173" s="800" t="n">
        <v>0.00027046144366028</v>
      </c>
      <c r="KY173" s="800" t="n">
        <v>0.00195338231263891</v>
      </c>
      <c r="KZ173" s="800" t="n">
        <v>9.33237380438017E-005</v>
      </c>
      <c r="LA173" s="800" t="n">
        <v>0.000225875072389548</v>
      </c>
      <c r="LB173" s="800" t="n">
        <v>0.000391576717538195</v>
      </c>
      <c r="LC173" s="800" t="n">
        <v>0</v>
      </c>
      <c r="LD173" s="252" t="n">
        <v>0.00159283231021607</v>
      </c>
      <c r="LE173" s="252" t="n">
        <v>0.00443269117122076</v>
      </c>
      <c r="LF173" s="252" t="n">
        <v>0.000596099020763615</v>
      </c>
      <c r="LG173" s="252" t="n">
        <v>0.00084324153747541</v>
      </c>
      <c r="LH173" s="252" t="n">
        <v>0.000507008427178708</v>
      </c>
      <c r="LI173" s="252" t="n">
        <v>0.0010457218410154</v>
      </c>
      <c r="LJ173" s="252" t="n">
        <v>0.000875638390233484</v>
      </c>
      <c r="LK173" s="252" t="n">
        <v>0.000546396683654703</v>
      </c>
      <c r="LL173" s="252" t="n">
        <v>0.000862143005264135</v>
      </c>
      <c r="LM173" s="252" t="n">
        <v>0.00159302786079769</v>
      </c>
      <c r="LN173" s="252" t="n">
        <v>0.00156150254672681</v>
      </c>
      <c r="LO173" s="252" t="n">
        <v>0.00217976830925165</v>
      </c>
      <c r="LP173" s="252" t="n">
        <v>0.0143088485588117</v>
      </c>
      <c r="LQ173" s="252" t="n">
        <v>0.00242357444621423</v>
      </c>
      <c r="LR173" s="252" t="n">
        <v>0.0037402175036439</v>
      </c>
      <c r="LS173" s="252" t="n">
        <v>0.00215887843539663</v>
      </c>
      <c r="LT173" s="252" t="n">
        <v>0.00115607683834444</v>
      </c>
      <c r="LU173" s="252" t="n">
        <v>0.00179936156258509</v>
      </c>
      <c r="LV173" s="252" t="n">
        <v>0.000899804616666897</v>
      </c>
      <c r="LW173" s="252" t="n">
        <v>0.000524803263322113</v>
      </c>
      <c r="LX173" s="252" t="n">
        <v>0.000372653923391781</v>
      </c>
      <c r="LY173" s="252" t="n">
        <v>0.00026837372526415</v>
      </c>
      <c r="LZ173" s="252" t="n">
        <v>0.000561432076447954</v>
      </c>
      <c r="MA173" s="252" t="n">
        <v>0.000366440942564558</v>
      </c>
      <c r="MB173" s="252" t="n">
        <v>0.000415809677744632</v>
      </c>
      <c r="MC173" s="252" t="n">
        <v>0.000469374960059046</v>
      </c>
      <c r="MD173" s="252" t="n">
        <v>0.000473333492034854</v>
      </c>
      <c r="ME173" s="252" t="n">
        <v>6.3890278004796E-005</v>
      </c>
      <c r="MF173" s="252" t="n">
        <v>0.000147642332114602</v>
      </c>
      <c r="MG173" s="252" t="n">
        <v>0.000301253335455422</v>
      </c>
      <c r="MH173" s="252" t="n">
        <v>0.00208915385780906</v>
      </c>
      <c r="MI173" s="252" t="n">
        <v>0.00010310112331834</v>
      </c>
      <c r="MJ173" s="252" t="n">
        <v>0.000261379293874109</v>
      </c>
      <c r="MK173" s="252" t="n">
        <v>0.000459711341539605</v>
      </c>
      <c r="ML173" s="252" t="n">
        <v>0</v>
      </c>
      <c r="MM173" s="800" t="n">
        <v>0.00165350732680969</v>
      </c>
      <c r="MN173" s="800" t="n">
        <v>0.00443088431948158</v>
      </c>
      <c r="MO173" s="800" t="n">
        <v>0.000666302445131862</v>
      </c>
      <c r="MP173" s="800" t="n">
        <v>0.000923746601417846</v>
      </c>
      <c r="MQ173" s="800" t="n">
        <v>0.000554715714639508</v>
      </c>
      <c r="MR173" s="800" t="n">
        <v>0.00115374777088451</v>
      </c>
      <c r="MS173" s="800" t="n">
        <v>0.000955742325885478</v>
      </c>
      <c r="MT173" s="800" t="n">
        <v>0.000590715878108813</v>
      </c>
      <c r="MU173" s="800" t="n">
        <v>0.000988722743644443</v>
      </c>
      <c r="MV173" s="800" t="n">
        <v>0.00160552009501315</v>
      </c>
      <c r="MW173" s="800" t="n">
        <v>0.0017321525489331</v>
      </c>
      <c r="MX173" s="800" t="n">
        <v>0.00226940482503591</v>
      </c>
      <c r="MY173" s="800" t="n">
        <v>0.0153488759202251</v>
      </c>
      <c r="MZ173" s="800" t="n">
        <v>0.00251977794105795</v>
      </c>
      <c r="NA173" s="800" t="n">
        <v>0.00382602952848677</v>
      </c>
      <c r="NB173" s="800" t="n">
        <v>0.00229466484713964</v>
      </c>
      <c r="NC173" s="800" t="n">
        <v>0.00120195455742591</v>
      </c>
      <c r="ND173" s="800" t="n">
        <v>0.00191473380377155</v>
      </c>
      <c r="NE173" s="800" t="n">
        <v>0.00116083659152805</v>
      </c>
      <c r="NF173" s="800" t="n">
        <v>0.000491566346449129</v>
      </c>
      <c r="NG173" s="800" t="n">
        <v>0.000423861147458203</v>
      </c>
      <c r="NH173" s="800" t="n">
        <v>0.00027875352620725</v>
      </c>
      <c r="NI173" s="800" t="n">
        <v>0.00054801102919356</v>
      </c>
      <c r="NJ173" s="800" t="n">
        <v>0.000354766173124749</v>
      </c>
      <c r="NK173" s="800" t="n">
        <v>0.000394867736258672</v>
      </c>
      <c r="NL173" s="800" t="n">
        <v>0.000491717166993076</v>
      </c>
      <c r="NM173" s="800" t="n">
        <v>0.00048333902231816</v>
      </c>
      <c r="NN173" s="800" t="n">
        <v>6.95291265124319E-005</v>
      </c>
      <c r="NO173" s="800" t="n">
        <v>0.000140487663216401</v>
      </c>
      <c r="NP173" s="800" t="n">
        <v>0.000330293433393978</v>
      </c>
      <c r="NQ173" s="800" t="n">
        <v>0.00197338705986828</v>
      </c>
      <c r="NR173" s="800" t="n">
        <v>0.000106923070111747</v>
      </c>
      <c r="NS173" s="800" t="n">
        <v>0.000290742973923751</v>
      </c>
      <c r="NT173" s="800" t="n">
        <v>0.00049458012602238</v>
      </c>
      <c r="NU173" s="800" t="n">
        <v>0</v>
      </c>
      <c r="NV173" s="252" t="n">
        <v>0.00164573201002506</v>
      </c>
      <c r="NW173" s="252" t="n">
        <v>0.00421056069573557</v>
      </c>
      <c r="NX173" s="252" t="n">
        <v>0.000674984504315871</v>
      </c>
      <c r="NY173" s="252" t="n">
        <v>0.00101003603301619</v>
      </c>
      <c r="NZ173" s="252" t="n">
        <v>0.000537128868237811</v>
      </c>
      <c r="OA173" s="252" t="n">
        <v>0.00113103026448688</v>
      </c>
      <c r="OB173" s="252" t="n">
        <v>0.000903975974130809</v>
      </c>
      <c r="OC173" s="252" t="n">
        <v>0.000654891946570518</v>
      </c>
      <c r="OD173" s="252" t="n">
        <v>0.000976250513669413</v>
      </c>
      <c r="OE173" s="252" t="n">
        <v>0.00152112815523495</v>
      </c>
      <c r="OF173" s="252" t="n">
        <v>0.00164206505708171</v>
      </c>
      <c r="OG173" s="252" t="n">
        <v>0.00215312778365295</v>
      </c>
      <c r="OH173" s="252" t="n">
        <v>0.0155698915512409</v>
      </c>
      <c r="OI173" s="252" t="n">
        <v>0.00237672449973954</v>
      </c>
      <c r="OJ173" s="252" t="n">
        <v>0.00371169912084671</v>
      </c>
      <c r="OK173" s="252" t="n">
        <v>0.00241816798077772</v>
      </c>
      <c r="OL173" s="252" t="n">
        <v>0.00116750105075534</v>
      </c>
      <c r="OM173" s="252" t="n">
        <v>0.00182125984773174</v>
      </c>
      <c r="ON173" s="252" t="n">
        <v>0.00112869927540717</v>
      </c>
      <c r="OO173" s="252" t="n">
        <v>0.00047563526312374</v>
      </c>
      <c r="OP173" s="252" t="n">
        <v>0.000410940150516586</v>
      </c>
      <c r="OQ173" s="252" t="n">
        <v>0.000297136262572001</v>
      </c>
      <c r="OR173" s="252" t="n">
        <v>0.000516070002149401</v>
      </c>
      <c r="OS173" s="252" t="n">
        <v>0.000354880147462756</v>
      </c>
      <c r="OT173" s="252" t="n">
        <v>0.00040657001531462</v>
      </c>
      <c r="OU173" s="252" t="n">
        <v>0.000460928526755581</v>
      </c>
      <c r="OV173" s="252" t="n">
        <v>0.000443192191474537</v>
      </c>
      <c r="OW173" s="252" t="n">
        <v>6.60599716178897E-005</v>
      </c>
      <c r="OX173" s="252" t="n">
        <v>0.000133554391703092</v>
      </c>
      <c r="OY173" s="252" t="n">
        <v>0.00032871605012573</v>
      </c>
      <c r="OZ173" s="252" t="n">
        <v>0.00202731113355728</v>
      </c>
      <c r="PA173" s="252" t="n">
        <v>0.00010930049886675</v>
      </c>
      <c r="PB173" s="252" t="n">
        <v>0.000285100578897698</v>
      </c>
      <c r="PC173" s="252" t="n">
        <v>0.000466852280780412</v>
      </c>
      <c r="PD173" s="252" t="n">
        <v>0</v>
      </c>
      <c r="PE173" s="800" t="n">
        <v>0.00203229402966124</v>
      </c>
      <c r="PF173" s="800" t="n">
        <v>0.00536007600011761</v>
      </c>
      <c r="PG173" s="800" t="n">
        <v>0.000797070542231755</v>
      </c>
      <c r="PH173" s="800" t="n">
        <v>0.00117205128663027</v>
      </c>
      <c r="PI173" s="800" t="n">
        <v>0.000629369638220474</v>
      </c>
      <c r="PJ173" s="800" t="n">
        <v>0.00135892132753762</v>
      </c>
      <c r="PK173" s="800" t="n">
        <v>0.00104909454958979</v>
      </c>
      <c r="PL173" s="800" t="n">
        <v>0.000893517602717401</v>
      </c>
      <c r="PM173" s="800" t="n">
        <v>0.0011797597759351</v>
      </c>
      <c r="PN173" s="800" t="n">
        <v>0.00197485055654142</v>
      </c>
      <c r="PO173" s="800" t="n">
        <v>0.00204812996394072</v>
      </c>
      <c r="PP173" s="800" t="n">
        <v>0.00267699406949234</v>
      </c>
      <c r="PQ173" s="800" t="n">
        <v>0.0209492249106999</v>
      </c>
      <c r="PR173" s="800" t="n">
        <v>0.00296540279007132</v>
      </c>
      <c r="PS173" s="800" t="n">
        <v>0.00471186422233207</v>
      </c>
      <c r="PT173" s="800" t="n">
        <v>0.00285915160501616</v>
      </c>
      <c r="PU173" s="800" t="n">
        <v>0.00147602296738977</v>
      </c>
      <c r="PV173" s="800" t="n">
        <v>0.00220063012506279</v>
      </c>
      <c r="PW173" s="800" t="n">
        <v>0.00124745325077025</v>
      </c>
      <c r="PX173" s="800" t="n">
        <v>0.000537531759673494</v>
      </c>
      <c r="PY173" s="800" t="n">
        <v>0.000511878251345543</v>
      </c>
      <c r="PZ173" s="800" t="n">
        <v>0.000346555387923126</v>
      </c>
      <c r="QA173" s="800" t="n">
        <v>0.000571631173772134</v>
      </c>
      <c r="QB173" s="800" t="n">
        <v>0.00037741020487538</v>
      </c>
      <c r="QC173" s="800" t="n">
        <v>0.000435726947893375</v>
      </c>
      <c r="QD173" s="800" t="n">
        <v>0.000561393827819589</v>
      </c>
      <c r="QE173" s="800" t="n">
        <v>0.00050336145614477</v>
      </c>
      <c r="QF173" s="800" t="n">
        <v>7.54020264380678E-005</v>
      </c>
      <c r="QG173" s="800" t="n">
        <v>0.000189021182264824</v>
      </c>
      <c r="QH173" s="800" t="n">
        <v>0.000379807611403009</v>
      </c>
      <c r="QI173" s="800" t="n">
        <v>0.00262512061316019</v>
      </c>
      <c r="QJ173" s="800" t="n">
        <v>0.000131542894972589</v>
      </c>
      <c r="QK173" s="800" t="n">
        <v>0.000314711022270922</v>
      </c>
      <c r="QL173" s="800" t="n">
        <v>0.00058947038641246</v>
      </c>
      <c r="QM173" s="800" t="n">
        <v>0</v>
      </c>
      <c r="QN173" s="252" t="n">
        <v>0.00211862945844034</v>
      </c>
      <c r="QO173" s="252" t="n">
        <v>0.00553716824925998</v>
      </c>
      <c r="QP173" s="252" t="n">
        <v>0.000876651636144776</v>
      </c>
      <c r="QQ173" s="252" t="n">
        <v>0.0012388323318632</v>
      </c>
      <c r="QR173" s="252" t="n">
        <v>0.00066850209072264</v>
      </c>
      <c r="QS173" s="252" t="n">
        <v>0.00141633838551233</v>
      </c>
      <c r="QT173" s="252" t="n">
        <v>0.00109439325358245</v>
      </c>
      <c r="QU173" s="252" t="n">
        <v>0.000875338647645602</v>
      </c>
      <c r="QV173" s="252" t="n">
        <v>0.00120850370141588</v>
      </c>
      <c r="QW173" s="252" t="n">
        <v>0.00204909295965083</v>
      </c>
      <c r="QX173" s="252" t="n">
        <v>0.00212931904011514</v>
      </c>
      <c r="QY173" s="252" t="n">
        <v>0.00281437151546721</v>
      </c>
      <c r="QZ173" s="252" t="n">
        <v>0.0219894720822083</v>
      </c>
      <c r="RA173" s="252" t="n">
        <v>0.00290770455898441</v>
      </c>
      <c r="RB173" s="252" t="n">
        <v>0.00501730207540544</v>
      </c>
      <c r="RC173" s="252" t="n">
        <v>0.00319363480173254</v>
      </c>
      <c r="RD173" s="252" t="n">
        <v>0.00148635688387681</v>
      </c>
      <c r="RE173" s="252" t="n">
        <v>0.00236885874932855</v>
      </c>
      <c r="RF173" s="252" t="n">
        <v>0.0014493777377305</v>
      </c>
      <c r="RG173" s="252" t="n">
        <v>0.000576890894682281</v>
      </c>
      <c r="RH173" s="252" t="n">
        <v>0.000556673573030853</v>
      </c>
      <c r="RI173" s="252" t="n">
        <v>0.000360429619107655</v>
      </c>
      <c r="RJ173" s="252" t="n">
        <v>0.000625035216618326</v>
      </c>
      <c r="RK173" s="252" t="n">
        <v>0.000393529293913095</v>
      </c>
      <c r="RL173" s="252" t="n">
        <v>0.000509086043227679</v>
      </c>
      <c r="RM173" s="252" t="n">
        <v>0.000588990331943498</v>
      </c>
      <c r="RN173" s="252" t="n">
        <v>0.000515120581669178</v>
      </c>
      <c r="RO173" s="252" t="n">
        <v>8.77039588265646E-005</v>
      </c>
      <c r="RP173" s="252" t="n">
        <v>0.000197596924530831</v>
      </c>
      <c r="RQ173" s="252" t="n">
        <v>0.000405992364200611</v>
      </c>
      <c r="RR173" s="252" t="n">
        <v>0.00300199121411002</v>
      </c>
      <c r="RS173" s="252" t="n">
        <v>0.000138362929005164</v>
      </c>
      <c r="RT173" s="252" t="n">
        <v>0.000323781192009271</v>
      </c>
      <c r="RU173" s="252" t="n">
        <v>0.000624937657605145</v>
      </c>
      <c r="RV173" s="252" t="n">
        <v>0</v>
      </c>
      <c r="RW173" s="800" t="n">
        <v>0.00180925611234862</v>
      </c>
      <c r="RX173" s="800" t="n">
        <v>0.00461130614101057</v>
      </c>
      <c r="RY173" s="800" t="n">
        <v>0.000709218972146591</v>
      </c>
      <c r="RZ173" s="800" t="n">
        <v>0.00104762680449009</v>
      </c>
      <c r="SA173" s="800" t="n">
        <v>0.000585147941391692</v>
      </c>
      <c r="SB173" s="800" t="n">
        <v>0.00116938326040367</v>
      </c>
      <c r="SC173" s="800" t="n">
        <v>0.000929223043716839</v>
      </c>
      <c r="SD173" s="800" t="n">
        <v>0.00123457606959254</v>
      </c>
      <c r="SE173" s="800" t="n">
        <v>0.00102039725880252</v>
      </c>
      <c r="SF173" s="800" t="n">
        <v>0.00173741054439317</v>
      </c>
      <c r="SG173" s="800" t="n">
        <v>0.00182300272997058</v>
      </c>
      <c r="SH173" s="800" t="n">
        <v>0.00240172115155025</v>
      </c>
      <c r="SI173" s="800" t="n">
        <v>0.0186278510487121</v>
      </c>
      <c r="SJ173" s="800" t="n">
        <v>0.0024205793961889</v>
      </c>
      <c r="SK173" s="800" t="n">
        <v>0.004236654880118</v>
      </c>
      <c r="SL173" s="800" t="n">
        <v>0.00255132572072537</v>
      </c>
      <c r="SM173" s="800" t="n">
        <v>0.0013861523167278</v>
      </c>
      <c r="SN173" s="800" t="n">
        <v>0.00190956093882954</v>
      </c>
      <c r="SO173" s="800" t="n">
        <v>0.00114833380048622</v>
      </c>
      <c r="SP173" s="800" t="n">
        <v>0.000475944453521834</v>
      </c>
      <c r="SQ173" s="800" t="n">
        <v>0.000460001491811258</v>
      </c>
      <c r="SR173" s="800" t="n">
        <v>0.000297929019648475</v>
      </c>
      <c r="SS173" s="800" t="n">
        <v>0.00051421699623632</v>
      </c>
      <c r="ST173" s="800" t="n">
        <v>0.000335766288902224</v>
      </c>
      <c r="SU173" s="800" t="n">
        <v>0.000425967245992485</v>
      </c>
      <c r="SV173" s="800" t="n">
        <v>0.000475912901374</v>
      </c>
      <c r="SW173" s="800" t="n">
        <v>0.000410836603376902</v>
      </c>
      <c r="SX173" s="800" t="n">
        <v>6.72999108691237E-005</v>
      </c>
      <c r="SY173" s="800" t="n">
        <v>0.000162650452063189</v>
      </c>
      <c r="SZ173" s="800" t="n">
        <v>0.00032794720014219</v>
      </c>
      <c r="TA173" s="800" t="n">
        <v>0.00254431343449062</v>
      </c>
      <c r="TB173" s="800" t="n">
        <v>0.000106995276732732</v>
      </c>
      <c r="TC173" s="800" t="n">
        <v>0.00026355808705102</v>
      </c>
      <c r="TD173" s="800" t="n">
        <v>0.000509178400685916</v>
      </c>
      <c r="TE173" s="800" t="n">
        <v>0</v>
      </c>
    </row>
    <row r="174" customFormat="false" ht="14.4" hidden="false" customHeight="false" outlineLevel="0" collapsed="false">
      <c r="A174" s="800" t="n">
        <v>0.000205687655515531</v>
      </c>
      <c r="B174" s="800" t="n">
        <v>0.00101202354175447</v>
      </c>
      <c r="C174" s="800" t="n">
        <v>0.000375669824715489</v>
      </c>
      <c r="D174" s="800" t="n">
        <v>0.000388220062519874</v>
      </c>
      <c r="E174" s="800" t="n">
        <v>0.000326743152289661</v>
      </c>
      <c r="F174" s="800" t="n">
        <v>0.00050937696457363</v>
      </c>
      <c r="G174" s="800" t="n">
        <v>0.000683265946503079</v>
      </c>
      <c r="H174" s="800" t="n">
        <v>0.000625458167504078</v>
      </c>
      <c r="I174" s="800" t="n">
        <v>0.00120585012488743</v>
      </c>
      <c r="J174" s="800" t="n">
        <v>0.00110856309444378</v>
      </c>
      <c r="K174" s="800" t="n">
        <v>0.00098350885982488</v>
      </c>
      <c r="L174" s="800" t="n">
        <v>0.00154072564346262</v>
      </c>
      <c r="M174" s="800" t="n">
        <v>0.00809886808065081</v>
      </c>
      <c r="N174" s="800" t="n">
        <v>0.0514029117108313</v>
      </c>
      <c r="O174" s="800" t="n">
        <v>0.00618502525592417</v>
      </c>
      <c r="P174" s="800" t="n">
        <v>0.00171255865979961</v>
      </c>
      <c r="Q174" s="800" t="n">
        <v>0.00183607966849475</v>
      </c>
      <c r="R174" s="800" t="n">
        <v>0.00277178783882766</v>
      </c>
      <c r="S174" s="800" t="n">
        <v>0.00140292822126557</v>
      </c>
      <c r="T174" s="800" t="n">
        <v>0.00117553623915055</v>
      </c>
      <c r="U174" s="800" t="n">
        <v>0.00111051016263503</v>
      </c>
      <c r="V174" s="800" t="n">
        <v>0.00038254912617661</v>
      </c>
      <c r="W174" s="800" t="n">
        <v>0.00108045349576059</v>
      </c>
      <c r="X174" s="800" t="n">
        <v>0.000376501847170161</v>
      </c>
      <c r="Y174" s="800" t="n">
        <v>0.000834690090567572</v>
      </c>
      <c r="Z174" s="800" t="n">
        <v>0.00102288038888281</v>
      </c>
      <c r="AA174" s="800" t="n">
        <v>0.0101720137945112</v>
      </c>
      <c r="AB174" s="800" t="n">
        <v>0.000594333634157637</v>
      </c>
      <c r="AC174" s="800" t="n">
        <v>0.00023244147936108</v>
      </c>
      <c r="AD174" s="800" t="n">
        <v>0.00233641967357349</v>
      </c>
      <c r="AE174" s="800" t="n">
        <v>0.00316952534603163</v>
      </c>
      <c r="AF174" s="800" t="n">
        <v>0.00125932066577543</v>
      </c>
      <c r="AG174" s="800" t="n">
        <v>0.00432292671530372</v>
      </c>
      <c r="AH174" s="800" t="n">
        <v>0.00192570450572349</v>
      </c>
      <c r="AI174" s="800" t="n">
        <v>0</v>
      </c>
      <c r="AJ174" s="252" t="n">
        <v>0.000217817105545718</v>
      </c>
      <c r="AK174" s="252" t="n">
        <v>0.00124273761129721</v>
      </c>
      <c r="AL174" s="252" t="n">
        <v>0.000413174751129643</v>
      </c>
      <c r="AM174" s="252" t="n">
        <v>0.000432864451657617</v>
      </c>
      <c r="AN174" s="252" t="n">
        <v>0.000310563660099423</v>
      </c>
      <c r="AO174" s="252" t="n">
        <v>0.000570080556561662</v>
      </c>
      <c r="AP174" s="252" t="n">
        <v>0.000776824660998065</v>
      </c>
      <c r="AQ174" s="252" t="n">
        <v>0.000639897687535267</v>
      </c>
      <c r="AR174" s="252" t="n">
        <v>0.00133346359458773</v>
      </c>
      <c r="AS174" s="252" t="n">
        <v>0.00118859486376246</v>
      </c>
      <c r="AT174" s="252" t="n">
        <v>0.0010364013257831</v>
      </c>
      <c r="AU174" s="252" t="n">
        <v>0.00171003330979647</v>
      </c>
      <c r="AV174" s="252" t="n">
        <v>0.00899511801371461</v>
      </c>
      <c r="AW174" s="252" t="n">
        <v>0.0560447107385299</v>
      </c>
      <c r="AX174" s="252" t="n">
        <v>0.00667354508457463</v>
      </c>
      <c r="AY174" s="252" t="n">
        <v>0.00195933304573046</v>
      </c>
      <c r="AZ174" s="252" t="n">
        <v>0.00200911555329455</v>
      </c>
      <c r="BA174" s="252" t="n">
        <v>0.00302604063111901</v>
      </c>
      <c r="BB174" s="252" t="n">
        <v>0.00147655365901861</v>
      </c>
      <c r="BC174" s="252" t="n">
        <v>0.00124899479184472</v>
      </c>
      <c r="BD174" s="252" t="n">
        <v>0.00118880573796536</v>
      </c>
      <c r="BE174" s="252" t="n">
        <v>0.000401471830754912</v>
      </c>
      <c r="BF174" s="252" t="n">
        <v>0.00120425560381725</v>
      </c>
      <c r="BG174" s="252" t="n">
        <v>0.000406022210659379</v>
      </c>
      <c r="BH174" s="252" t="n">
        <v>0.000979339756888506</v>
      </c>
      <c r="BI174" s="252" t="n">
        <v>0.00117130129261147</v>
      </c>
      <c r="BJ174" s="252" t="n">
        <v>0.0118151292321181</v>
      </c>
      <c r="BK174" s="252" t="n">
        <v>0.000615892555831911</v>
      </c>
      <c r="BL174" s="252" t="n">
        <v>0.000261241007128197</v>
      </c>
      <c r="BM174" s="252" t="n">
        <v>0.0024570961841041</v>
      </c>
      <c r="BN174" s="252" t="n">
        <v>0.00348750375198381</v>
      </c>
      <c r="BO174" s="252" t="n">
        <v>0.00140600862210142</v>
      </c>
      <c r="BP174" s="252" t="n">
        <v>0.0045275378043498</v>
      </c>
      <c r="BQ174" s="252" t="n">
        <v>0.00209208399660244</v>
      </c>
      <c r="BR174" s="252" t="n">
        <v>0</v>
      </c>
      <c r="BS174" s="800" t="n">
        <v>0.000226350744026371</v>
      </c>
      <c r="BT174" s="800" t="n">
        <v>0.00114738071676021</v>
      </c>
      <c r="BU174" s="800" t="n">
        <v>0.000409606471986857</v>
      </c>
      <c r="BV174" s="800" t="n">
        <v>0.00043093521244139</v>
      </c>
      <c r="BW174" s="800" t="n">
        <v>0.000260838330395134</v>
      </c>
      <c r="BX174" s="800" t="n">
        <v>0.000529381236161594</v>
      </c>
      <c r="BY174" s="800" t="n">
        <v>0.000751336825568431</v>
      </c>
      <c r="BZ174" s="800" t="n">
        <v>0.000652765459810983</v>
      </c>
      <c r="CA174" s="800" t="n">
        <v>0.00127285994430702</v>
      </c>
      <c r="CB174" s="800" t="n">
        <v>0.00114933345662077</v>
      </c>
      <c r="CC174" s="800" t="n">
        <v>0.000997177368287806</v>
      </c>
      <c r="CD174" s="800" t="n">
        <v>0.00173308977060692</v>
      </c>
      <c r="CE174" s="800" t="n">
        <v>0.00919630893096469</v>
      </c>
      <c r="CF174" s="800" t="n">
        <v>0.0553835615620377</v>
      </c>
      <c r="CG174" s="800" t="n">
        <v>0.00642737950128941</v>
      </c>
      <c r="CH174" s="800" t="n">
        <v>0.00185670751781572</v>
      </c>
      <c r="CI174" s="800" t="n">
        <v>0.00212692561082099</v>
      </c>
      <c r="CJ174" s="800" t="n">
        <v>0.00296363026433465</v>
      </c>
      <c r="CK174" s="800" t="n">
        <v>0.00152682962905335</v>
      </c>
      <c r="CL174" s="800" t="n">
        <v>0.00122981720985288</v>
      </c>
      <c r="CM174" s="800" t="n">
        <v>0.00120147640988357</v>
      </c>
      <c r="CN174" s="800" t="n">
        <v>0.000366838973921772</v>
      </c>
      <c r="CO174" s="800" t="n">
        <v>0.00109269856401244</v>
      </c>
      <c r="CP174" s="800" t="n">
        <v>0.00041589918626646</v>
      </c>
      <c r="CQ174" s="800" t="n">
        <v>0.00101771685636327</v>
      </c>
      <c r="CR174" s="800" t="n">
        <v>0.00110173709028824</v>
      </c>
      <c r="CS174" s="800" t="n">
        <v>0.0113342590087886</v>
      </c>
      <c r="CT174" s="800" t="n">
        <v>0.000571038468187243</v>
      </c>
      <c r="CU174" s="800" t="n">
        <v>0.000256136078552947</v>
      </c>
      <c r="CV174" s="800" t="n">
        <v>0.00241278734196044</v>
      </c>
      <c r="CW174" s="800" t="n">
        <v>0.00348646703535013</v>
      </c>
      <c r="CX174" s="800" t="n">
        <v>0.00141149278764411</v>
      </c>
      <c r="CY174" s="800" t="n">
        <v>0.00461058051035254</v>
      </c>
      <c r="CZ174" s="800" t="n">
        <v>0.00209406933201334</v>
      </c>
      <c r="DA174" s="800" t="n">
        <v>0</v>
      </c>
      <c r="DB174" s="252" t="n">
        <v>0.000249219027671667</v>
      </c>
      <c r="DC174" s="252" t="n">
        <v>0.00119113123362088</v>
      </c>
      <c r="DD174" s="252" t="n">
        <v>0.000475658915911562</v>
      </c>
      <c r="DE174" s="252" t="n">
        <v>0.000443439840566537</v>
      </c>
      <c r="DF174" s="252" t="n">
        <v>0.000278918956005583</v>
      </c>
      <c r="DG174" s="252" t="n">
        <v>0.000585689228285865</v>
      </c>
      <c r="DH174" s="252" t="n">
        <v>0.000840486148565305</v>
      </c>
      <c r="DI174" s="252" t="n">
        <v>0.000997015052710151</v>
      </c>
      <c r="DJ174" s="252" t="n">
        <v>0.00141927338866759</v>
      </c>
      <c r="DK174" s="252" t="n">
        <v>0.00131291678658496</v>
      </c>
      <c r="DL174" s="252" t="n">
        <v>0.00106940042533709</v>
      </c>
      <c r="DM174" s="252" t="n">
        <v>0.00183394517977441</v>
      </c>
      <c r="DN174" s="252" t="n">
        <v>0.00890956421147622</v>
      </c>
      <c r="DO174" s="252" t="n">
        <v>0.0533063797288132</v>
      </c>
      <c r="DP174" s="252" t="n">
        <v>0.00675110745967956</v>
      </c>
      <c r="DQ174" s="252" t="n">
        <v>0.00187791145280226</v>
      </c>
      <c r="DR174" s="252" t="n">
        <v>0.00221569818898072</v>
      </c>
      <c r="DS174" s="252" t="n">
        <v>0.00322590410063148</v>
      </c>
      <c r="DT174" s="252" t="n">
        <v>0.0015005884878609</v>
      </c>
      <c r="DU174" s="252" t="n">
        <v>0.00130937317607282</v>
      </c>
      <c r="DV174" s="252" t="n">
        <v>0.00120753607754848</v>
      </c>
      <c r="DW174" s="252" t="n">
        <v>0.000390828145370386</v>
      </c>
      <c r="DX174" s="252" t="n">
        <v>0.00110284311618363</v>
      </c>
      <c r="DY174" s="252" t="n">
        <v>0.000457651544827091</v>
      </c>
      <c r="DZ174" s="252" t="n">
        <v>0.000975343656823437</v>
      </c>
      <c r="EA174" s="252" t="n">
        <v>0.00113897491342819</v>
      </c>
      <c r="EB174" s="252" t="n">
        <v>0.0101134106324408</v>
      </c>
      <c r="EC174" s="252" t="n">
        <v>0.000606133498408454</v>
      </c>
      <c r="ED174" s="252" t="n">
        <v>0.000289767206139691</v>
      </c>
      <c r="EE174" s="252" t="n">
        <v>0.00259709651766971</v>
      </c>
      <c r="EF174" s="252" t="n">
        <v>0.00390153787647473</v>
      </c>
      <c r="EG174" s="252" t="n">
        <v>0.00147918009070753</v>
      </c>
      <c r="EH174" s="252" t="n">
        <v>0.00521126233275453</v>
      </c>
      <c r="EI174" s="252" t="n">
        <v>0.00205404877686471</v>
      </c>
      <c r="EJ174" s="252" t="n">
        <v>0</v>
      </c>
      <c r="EK174" s="800" t="n">
        <v>0.000270855221739663</v>
      </c>
      <c r="EL174" s="800" t="n">
        <v>0.0012666277383056</v>
      </c>
      <c r="EM174" s="800" t="n">
        <v>0.000508661679689462</v>
      </c>
      <c r="EN174" s="800" t="n">
        <v>0.000527432474106071</v>
      </c>
      <c r="EO174" s="800" t="n">
        <v>0.000307921117393248</v>
      </c>
      <c r="EP174" s="800" t="n">
        <v>0.000651731475171576</v>
      </c>
      <c r="EQ174" s="800" t="n">
        <v>0.000891050684017761</v>
      </c>
      <c r="ER174" s="800" t="n">
        <v>0.000708518333494031</v>
      </c>
      <c r="ES174" s="800" t="n">
        <v>0.0015454344609117</v>
      </c>
      <c r="ET174" s="800" t="n">
        <v>0.00144408021512983</v>
      </c>
      <c r="EU174" s="800" t="n">
        <v>0.00121755220993021</v>
      </c>
      <c r="EV174" s="800" t="n">
        <v>0.00199336767883074</v>
      </c>
      <c r="EW174" s="800" t="n">
        <v>0.0106260033644653</v>
      </c>
      <c r="EX174" s="800" t="n">
        <v>0.060546160001726</v>
      </c>
      <c r="EY174" s="800" t="n">
        <v>0.00722455702583627</v>
      </c>
      <c r="EZ174" s="800" t="n">
        <v>0.00215379995901045</v>
      </c>
      <c r="FA174" s="800" t="n">
        <v>0.00246286544660526</v>
      </c>
      <c r="FB174" s="800" t="n">
        <v>0.00352983098402285</v>
      </c>
      <c r="FC174" s="800" t="n">
        <v>0.00153103973565065</v>
      </c>
      <c r="FD174" s="800" t="n">
        <v>0.00137062659334105</v>
      </c>
      <c r="FE174" s="800" t="n">
        <v>0.00122958093278222</v>
      </c>
      <c r="FF174" s="800" t="n">
        <v>0.000399835110149414</v>
      </c>
      <c r="FG174" s="800" t="n">
        <v>0.00119530039228339</v>
      </c>
      <c r="FH174" s="800" t="n">
        <v>0.000446199357058641</v>
      </c>
      <c r="FI174" s="800" t="n">
        <v>0.000999357286275493</v>
      </c>
      <c r="FJ174" s="800" t="n">
        <v>0.00111400587065202</v>
      </c>
      <c r="FK174" s="800" t="n">
        <v>0.0128044234811617</v>
      </c>
      <c r="FL174" s="800" t="n">
        <v>0.000630403203490524</v>
      </c>
      <c r="FM174" s="800" t="n">
        <v>0.000335449040265375</v>
      </c>
      <c r="FN174" s="800" t="n">
        <v>0.00267420079887985</v>
      </c>
      <c r="FO174" s="800" t="n">
        <v>0.00426894898145905</v>
      </c>
      <c r="FP174" s="800" t="n">
        <v>0.00152178197364685</v>
      </c>
      <c r="FQ174" s="800" t="n">
        <v>0.00551663443479235</v>
      </c>
      <c r="FR174" s="800" t="n">
        <v>0.00213346923119314</v>
      </c>
      <c r="FS174" s="800" t="n">
        <v>0</v>
      </c>
      <c r="FT174" s="252" t="n">
        <v>0.000323021384177089</v>
      </c>
      <c r="FU174" s="252" t="n">
        <v>0.00144561024253133</v>
      </c>
      <c r="FV174" s="252" t="n">
        <v>0.000528522855918667</v>
      </c>
      <c r="FW174" s="252" t="n">
        <v>0.000646088116324172</v>
      </c>
      <c r="FX174" s="252" t="n">
        <v>0.000325501597032043</v>
      </c>
      <c r="FY174" s="252" t="n">
        <v>0.000791548488948485</v>
      </c>
      <c r="FZ174" s="252" t="n">
        <v>0.0010806342385206</v>
      </c>
      <c r="GA174" s="252" t="n">
        <v>0.000610631797547439</v>
      </c>
      <c r="GB174" s="252" t="n">
        <v>0.00158635248958767</v>
      </c>
      <c r="GC174" s="252" t="n">
        <v>0.00183513469889113</v>
      </c>
      <c r="GD174" s="252" t="n">
        <v>0.001380959947037</v>
      </c>
      <c r="GE174" s="252" t="n">
        <v>0.00232903097594778</v>
      </c>
      <c r="GF174" s="252" t="n">
        <v>0.0124188358340218</v>
      </c>
      <c r="GG174" s="252" t="n">
        <v>0.0754143988462129</v>
      </c>
      <c r="GH174" s="252" t="n">
        <v>0.00884174813928423</v>
      </c>
      <c r="GI174" s="252" t="n">
        <v>0.00269486257161647</v>
      </c>
      <c r="GJ174" s="252" t="n">
        <v>0.00300107511177537</v>
      </c>
      <c r="GK174" s="252" t="n">
        <v>0.00444578901665903</v>
      </c>
      <c r="GL174" s="252" t="n">
        <v>0.00186787519087386</v>
      </c>
      <c r="GM174" s="252" t="n">
        <v>0.00178604481299325</v>
      </c>
      <c r="GN174" s="252" t="n">
        <v>0.00127268864378125</v>
      </c>
      <c r="GO174" s="252" t="n">
        <v>0.000619766949499619</v>
      </c>
      <c r="GP174" s="252" t="n">
        <v>0.00124405302379633</v>
      </c>
      <c r="GQ174" s="252" t="n">
        <v>0.000546392591539713</v>
      </c>
      <c r="GR174" s="252" t="n">
        <v>0.00119756835068282</v>
      </c>
      <c r="GS174" s="252" t="n">
        <v>0.00129087889532886</v>
      </c>
      <c r="GT174" s="252" t="n">
        <v>0.0181259337773973</v>
      </c>
      <c r="GU174" s="252" t="n">
        <v>0.000797989105799</v>
      </c>
      <c r="GV174" s="252" t="n">
        <v>0.000395931738783575</v>
      </c>
      <c r="GW174" s="252" t="n">
        <v>0.00291231513023373</v>
      </c>
      <c r="GX174" s="252" t="n">
        <v>0.0050749620356226</v>
      </c>
      <c r="GY174" s="252" t="n">
        <v>0.00147476018815554</v>
      </c>
      <c r="GZ174" s="252" t="n">
        <v>0.0058792586685123</v>
      </c>
      <c r="HA174" s="252" t="n">
        <v>0.00259015748440249</v>
      </c>
      <c r="HB174" s="252" t="n">
        <v>0</v>
      </c>
      <c r="HC174" s="800" t="n">
        <v>0.000332346313120329</v>
      </c>
      <c r="HD174" s="800" t="n">
        <v>0.00142627508995051</v>
      </c>
      <c r="HE174" s="800" t="n">
        <v>0.000479903889112324</v>
      </c>
      <c r="HF174" s="800" t="n">
        <v>0.000651308697761735</v>
      </c>
      <c r="HG174" s="800" t="n">
        <v>0.000319121601205421</v>
      </c>
      <c r="HH174" s="800" t="n">
        <v>0.000721643665853971</v>
      </c>
      <c r="HI174" s="800" t="n">
        <v>0.000871178979662075</v>
      </c>
      <c r="HJ174" s="800" t="n">
        <v>0.000746499408711179</v>
      </c>
      <c r="HK174" s="800" t="n">
        <v>0.00153992378041297</v>
      </c>
      <c r="HL174" s="800" t="n">
        <v>0.00189109965539391</v>
      </c>
      <c r="HM174" s="800" t="n">
        <v>0.00126587147236096</v>
      </c>
      <c r="HN174" s="800" t="n">
        <v>0.00221949960057768</v>
      </c>
      <c r="HO174" s="800" t="n">
        <v>0.0116677000356107</v>
      </c>
      <c r="HP174" s="800" t="n">
        <v>0.0700031647256894</v>
      </c>
      <c r="HQ174" s="800" t="n">
        <v>0.00819827901202152</v>
      </c>
      <c r="HR174" s="800" t="n">
        <v>0.00250197180792876</v>
      </c>
      <c r="HS174" s="800" t="n">
        <v>0.00294177991235953</v>
      </c>
      <c r="HT174" s="800" t="n">
        <v>0.00423956193456231</v>
      </c>
      <c r="HU174" s="800" t="n">
        <v>0.00189124495018169</v>
      </c>
      <c r="HV174" s="800" t="n">
        <v>0.00157135113555415</v>
      </c>
      <c r="HW174" s="800" t="n">
        <v>0.0012548049071672</v>
      </c>
      <c r="HX174" s="800" t="n">
        <v>0.000574451126381926</v>
      </c>
      <c r="HY174" s="800" t="n">
        <v>0.00119504427727609</v>
      </c>
      <c r="HZ174" s="800" t="n">
        <v>0.0004571514319293</v>
      </c>
      <c r="IA174" s="800" t="n">
        <v>0.00103472714081568</v>
      </c>
      <c r="IB174" s="800" t="n">
        <v>0.00120009411766773</v>
      </c>
      <c r="IC174" s="800" t="n">
        <v>0.0153461819937519</v>
      </c>
      <c r="ID174" s="800" t="n">
        <v>0.000756204840023317</v>
      </c>
      <c r="IE174" s="800" t="n">
        <v>0.000327808127729514</v>
      </c>
      <c r="IF174" s="800" t="n">
        <v>0.00278022513648814</v>
      </c>
      <c r="IG174" s="800" t="n">
        <v>0.00486263840909995</v>
      </c>
      <c r="IH174" s="800" t="n">
        <v>0.0014764608378235</v>
      </c>
      <c r="II174" s="800" t="n">
        <v>0.00663089923873796</v>
      </c>
      <c r="IJ174" s="800" t="n">
        <v>0.00243975894417199</v>
      </c>
      <c r="IK174" s="800" t="n">
        <v>0</v>
      </c>
      <c r="IL174" s="252" t="n">
        <v>0.000337220294945437</v>
      </c>
      <c r="IM174" s="252" t="n">
        <v>0.00135342339902149</v>
      </c>
      <c r="IN174" s="252" t="n">
        <v>0.000473331870461177</v>
      </c>
      <c r="IO174" s="252" t="n">
        <v>0.000597408815312651</v>
      </c>
      <c r="IP174" s="252" t="n">
        <v>0.000288361108871278</v>
      </c>
      <c r="IQ174" s="252" t="n">
        <v>0.000724422761834476</v>
      </c>
      <c r="IR174" s="252" t="n">
        <v>0.000864338487011211</v>
      </c>
      <c r="IS174" s="252" t="n">
        <v>0.000767664451278686</v>
      </c>
      <c r="IT174" s="252" t="n">
        <v>0.00142008784211713</v>
      </c>
      <c r="IU174" s="252" t="n">
        <v>0.00180364622844332</v>
      </c>
      <c r="IV174" s="252" t="n">
        <v>0.00119848428454426</v>
      </c>
      <c r="IW174" s="252" t="n">
        <v>0.00217454153116348</v>
      </c>
      <c r="IX174" s="252" t="n">
        <v>0.0122040336086631</v>
      </c>
      <c r="IY174" s="252" t="n">
        <v>0.0713206722775004</v>
      </c>
      <c r="IZ174" s="252" t="n">
        <v>0.00861500375526027</v>
      </c>
      <c r="JA174" s="252" t="n">
        <v>0.0025476814483131</v>
      </c>
      <c r="JB174" s="252" t="n">
        <v>0.00292691177740571</v>
      </c>
      <c r="JC174" s="252" t="n">
        <v>0.00403745855879291</v>
      </c>
      <c r="JD174" s="252" t="n">
        <v>0.00190556404558992</v>
      </c>
      <c r="JE174" s="252" t="n">
        <v>0.00153940836085543</v>
      </c>
      <c r="JF174" s="252" t="n">
        <v>0.00128314300501192</v>
      </c>
      <c r="JG174" s="252" t="n">
        <v>0.000584542511809878</v>
      </c>
      <c r="JH174" s="252" t="n">
        <v>0.00114959481549368</v>
      </c>
      <c r="JI174" s="252" t="n">
        <v>0.000436877938887813</v>
      </c>
      <c r="JJ174" s="252" t="n">
        <v>0.00101752612884859</v>
      </c>
      <c r="JK174" s="252" t="n">
        <v>0.00118839402212033</v>
      </c>
      <c r="JL174" s="252" t="n">
        <v>0.014788461378105</v>
      </c>
      <c r="JM174" s="252" t="n">
        <v>0.000770712859676158</v>
      </c>
      <c r="JN174" s="252" t="n">
        <v>0.000345661188108334</v>
      </c>
      <c r="JO174" s="252" t="n">
        <v>0.00259621909726779</v>
      </c>
      <c r="JP174" s="252" t="n">
        <v>0.00514913953455219</v>
      </c>
      <c r="JQ174" s="252" t="n">
        <v>0.00154832967458257</v>
      </c>
      <c r="JR174" s="252" t="n">
        <v>0.00642224574677014</v>
      </c>
      <c r="JS174" s="252" t="n">
        <v>0.0026079539924027</v>
      </c>
      <c r="JT174" s="252" t="n">
        <v>0</v>
      </c>
      <c r="JU174" s="800" t="n">
        <v>0.000392532640667325</v>
      </c>
      <c r="JV174" s="800" t="n">
        <v>0.00154745034699152</v>
      </c>
      <c r="JW174" s="800" t="n">
        <v>0.000493092672139687</v>
      </c>
      <c r="JX174" s="800" t="n">
        <v>0.000626898602005181</v>
      </c>
      <c r="JY174" s="800" t="n">
        <v>0.000308837535592998</v>
      </c>
      <c r="JZ174" s="800" t="n">
        <v>0.000805518418351211</v>
      </c>
      <c r="KA174" s="800" t="n">
        <v>0.000939008104159484</v>
      </c>
      <c r="KB174" s="800" t="n">
        <v>0.000811846081594022</v>
      </c>
      <c r="KC174" s="800" t="n">
        <v>0.00154648943379744</v>
      </c>
      <c r="KD174" s="800" t="n">
        <v>0.00176477929464323</v>
      </c>
      <c r="KE174" s="800" t="n">
        <v>0.00132494033431014</v>
      </c>
      <c r="KF174" s="800" t="n">
        <v>0.00244626237642851</v>
      </c>
      <c r="KG174" s="800" t="n">
        <v>0.0140924984429256</v>
      </c>
      <c r="KH174" s="800" t="n">
        <v>0.0801414684743013</v>
      </c>
      <c r="KI174" s="800" t="n">
        <v>0.0103140755937464</v>
      </c>
      <c r="KJ174" s="800" t="n">
        <v>0.0028061395301368</v>
      </c>
      <c r="KK174" s="800" t="n">
        <v>0.0033178995493695</v>
      </c>
      <c r="KL174" s="800" t="n">
        <v>0.00468756963033637</v>
      </c>
      <c r="KM174" s="800" t="n">
        <v>0.00206070770553556</v>
      </c>
      <c r="KN174" s="800" t="n">
        <v>0.00171903598400908</v>
      </c>
      <c r="KO174" s="800" t="n">
        <v>0.00138100587878176</v>
      </c>
      <c r="KP174" s="800" t="n">
        <v>0.000563396356731713</v>
      </c>
      <c r="KQ174" s="800" t="n">
        <v>0.00142241777621665</v>
      </c>
      <c r="KR174" s="800" t="n">
        <v>0.000498247894073984</v>
      </c>
      <c r="KS174" s="800" t="n">
        <v>0.00110722358495644</v>
      </c>
      <c r="KT174" s="800" t="n">
        <v>0.00144822556008369</v>
      </c>
      <c r="KU174" s="800" t="n">
        <v>0.0158513265461706</v>
      </c>
      <c r="KV174" s="800" t="n">
        <v>0.000845141349951982</v>
      </c>
      <c r="KW174" s="800" t="n">
        <v>0.000363814711752283</v>
      </c>
      <c r="KX174" s="800" t="n">
        <v>0.00290449746741672</v>
      </c>
      <c r="KY174" s="800" t="n">
        <v>0.00558450306209249</v>
      </c>
      <c r="KZ174" s="800" t="n">
        <v>0.00170403269484306</v>
      </c>
      <c r="LA174" s="800" t="n">
        <v>0.00684277810217241</v>
      </c>
      <c r="LB174" s="800" t="n">
        <v>0.00319180156669336</v>
      </c>
      <c r="LC174" s="800" t="n">
        <v>0</v>
      </c>
      <c r="LD174" s="252" t="n">
        <v>0.000447218728922133</v>
      </c>
      <c r="LE174" s="252" t="n">
        <v>0.00228117228612482</v>
      </c>
      <c r="LF174" s="252" t="n">
        <v>0.000554395446603197</v>
      </c>
      <c r="LG174" s="252" t="n">
        <v>0.000754418099467472</v>
      </c>
      <c r="LH174" s="252" t="n">
        <v>0.000425329188873949</v>
      </c>
      <c r="LI174" s="252" t="n">
        <v>0.00084997644624236</v>
      </c>
      <c r="LJ174" s="252" t="n">
        <v>0.00116419343797453</v>
      </c>
      <c r="LK174" s="252" t="n">
        <v>0.00091557279540459</v>
      </c>
      <c r="LL174" s="252" t="n">
        <v>0.00185573599975109</v>
      </c>
      <c r="LM174" s="252" t="n">
        <v>0.00208736242676042</v>
      </c>
      <c r="LN174" s="252" t="n">
        <v>0.00154142248518432</v>
      </c>
      <c r="LO174" s="252" t="n">
        <v>0.00302485557634143</v>
      </c>
      <c r="LP174" s="252" t="n">
        <v>0.0189866916416661</v>
      </c>
      <c r="LQ174" s="252" t="n">
        <v>0.0893450110439551</v>
      </c>
      <c r="LR174" s="252" t="n">
        <v>0.0137665309154719</v>
      </c>
      <c r="LS174" s="252" t="n">
        <v>0.00335525393118149</v>
      </c>
      <c r="LT174" s="252" t="n">
        <v>0.00444324672814705</v>
      </c>
      <c r="LU174" s="252" t="n">
        <v>0.00663509176145485</v>
      </c>
      <c r="LV174" s="252" t="n">
        <v>0.00262448305073928</v>
      </c>
      <c r="LW174" s="252" t="n">
        <v>0.00187484010359076</v>
      </c>
      <c r="LX174" s="252" t="n">
        <v>0.00167158356244062</v>
      </c>
      <c r="LY174" s="252" t="n">
        <v>0.000831266626177287</v>
      </c>
      <c r="LZ174" s="252" t="n">
        <v>0.00163757749340681</v>
      </c>
      <c r="MA174" s="252" t="n">
        <v>0.000586768350029402</v>
      </c>
      <c r="MB174" s="252" t="n">
        <v>0.0012995525948137</v>
      </c>
      <c r="MC174" s="252" t="n">
        <v>0.00188521191994497</v>
      </c>
      <c r="MD174" s="252" t="n">
        <v>0.0196987734438055</v>
      </c>
      <c r="ME174" s="252" t="n">
        <v>0.000910693731502543</v>
      </c>
      <c r="MF174" s="252" t="n">
        <v>0.000391508823216707</v>
      </c>
      <c r="MG174" s="252" t="n">
        <v>0.00342583484430367</v>
      </c>
      <c r="MH174" s="252" t="n">
        <v>0.00622725513593686</v>
      </c>
      <c r="MI174" s="252" t="n">
        <v>0.00206963243078088</v>
      </c>
      <c r="MJ174" s="252" t="n">
        <v>0.00728194367245621</v>
      </c>
      <c r="MK174" s="252" t="n">
        <v>0.00394463356166608</v>
      </c>
      <c r="ML174" s="252" t="n">
        <v>0</v>
      </c>
      <c r="MM174" s="800" t="n">
        <v>0.000509050564547879</v>
      </c>
      <c r="MN174" s="800" t="n">
        <v>0.0024055260315881</v>
      </c>
      <c r="MO174" s="800" t="n">
        <v>0.000565879743266403</v>
      </c>
      <c r="MP174" s="800" t="n">
        <v>0.000700344032282498</v>
      </c>
      <c r="MQ174" s="800" t="n">
        <v>0.000459591044993983</v>
      </c>
      <c r="MR174" s="800" t="n">
        <v>0.000929894391080035</v>
      </c>
      <c r="MS174" s="800" t="n">
        <v>0.0012013572638049</v>
      </c>
      <c r="MT174" s="800" t="n">
        <v>0.00102442748332033</v>
      </c>
      <c r="MU174" s="800" t="n">
        <v>0.0018914780955527</v>
      </c>
      <c r="MV174" s="800" t="n">
        <v>0.00222464925931339</v>
      </c>
      <c r="MW174" s="800" t="n">
        <v>0.00163065865629643</v>
      </c>
      <c r="MX174" s="800" t="n">
        <v>0.00325757905634228</v>
      </c>
      <c r="MY174" s="800" t="n">
        <v>0.0190561107422897</v>
      </c>
      <c r="MZ174" s="800" t="n">
        <v>0.0938436228658884</v>
      </c>
      <c r="NA174" s="800" t="n">
        <v>0.0134385824210698</v>
      </c>
      <c r="NB174" s="800" t="n">
        <v>0.00345751433289566</v>
      </c>
      <c r="NC174" s="800" t="n">
        <v>0.00426678071366594</v>
      </c>
      <c r="ND174" s="800" t="n">
        <v>0.00696715092093359</v>
      </c>
      <c r="NE174" s="800" t="n">
        <v>0.00277666794732887</v>
      </c>
      <c r="NF174" s="800" t="n">
        <v>0.00236318601964522</v>
      </c>
      <c r="NG174" s="800" t="n">
        <v>0.00178189530468647</v>
      </c>
      <c r="NH174" s="800" t="n">
        <v>0.000859381884789249</v>
      </c>
      <c r="NI174" s="800" t="n">
        <v>0.00173405708429186</v>
      </c>
      <c r="NJ174" s="800" t="n">
        <v>0.000492390267742911</v>
      </c>
      <c r="NK174" s="800" t="n">
        <v>0.00113049685201684</v>
      </c>
      <c r="NL174" s="800" t="n">
        <v>0.00190116087525953</v>
      </c>
      <c r="NM174" s="800" t="n">
        <v>0.0197064214698861</v>
      </c>
      <c r="NN174" s="800" t="n">
        <v>0.000813553728307254</v>
      </c>
      <c r="NO174" s="800" t="n">
        <v>0.000384277832064319</v>
      </c>
      <c r="NP174" s="800" t="n">
        <v>0.00343408986225541</v>
      </c>
      <c r="NQ174" s="800" t="n">
        <v>0.00583406924269071</v>
      </c>
      <c r="NR174" s="800" t="n">
        <v>0.00214641840380151</v>
      </c>
      <c r="NS174" s="800" t="n">
        <v>0.00782408054378826</v>
      </c>
      <c r="NT174" s="800" t="n">
        <v>0.00385464587523542</v>
      </c>
      <c r="NU174" s="800" t="n">
        <v>0</v>
      </c>
      <c r="NV174" s="252" t="n">
        <v>0.000497388427856154</v>
      </c>
      <c r="NW174" s="252" t="n">
        <v>0.00227005847893972</v>
      </c>
      <c r="NX174" s="252" t="n">
        <v>0.000551286259732439</v>
      </c>
      <c r="NY174" s="252" t="n">
        <v>0.000721305104339452</v>
      </c>
      <c r="NZ174" s="252" t="n">
        <v>0.00044951601308391</v>
      </c>
      <c r="OA174" s="252" t="n">
        <v>0.000927978345947509</v>
      </c>
      <c r="OB174" s="252" t="n">
        <v>0.00126233064199721</v>
      </c>
      <c r="OC174" s="252" t="n">
        <v>0.00113695533291566</v>
      </c>
      <c r="OD174" s="252" t="n">
        <v>0.00187424388673126</v>
      </c>
      <c r="OE174" s="252" t="n">
        <v>0.00211991511452112</v>
      </c>
      <c r="OF174" s="252" t="n">
        <v>0.00149668516902955</v>
      </c>
      <c r="OG174" s="252" t="n">
        <v>0.0030063793123754</v>
      </c>
      <c r="OH174" s="252" t="n">
        <v>0.018227485712585</v>
      </c>
      <c r="OI174" s="252" t="n">
        <v>0.0974333050987851</v>
      </c>
      <c r="OJ174" s="252" t="n">
        <v>0.0126534150653556</v>
      </c>
      <c r="OK174" s="252" t="n">
        <v>0.00351940506468361</v>
      </c>
      <c r="OL174" s="252" t="n">
        <v>0.0034523815621818</v>
      </c>
      <c r="OM174" s="252" t="n">
        <v>0.00585565349139804</v>
      </c>
      <c r="ON174" s="252" t="n">
        <v>0.00241292777651702</v>
      </c>
      <c r="OO174" s="252" t="n">
        <v>0.00228921263213907</v>
      </c>
      <c r="OP174" s="252" t="n">
        <v>0.00184249733121156</v>
      </c>
      <c r="OQ174" s="252" t="n">
        <v>0.000787571407057611</v>
      </c>
      <c r="OR174" s="252" t="n">
        <v>0.00174337596522346</v>
      </c>
      <c r="OS174" s="252" t="n">
        <v>0.000602515063481259</v>
      </c>
      <c r="OT174" s="252" t="n">
        <v>0.00119403179084452</v>
      </c>
      <c r="OU174" s="252" t="n">
        <v>0.00160104827956329</v>
      </c>
      <c r="OV174" s="252" t="n">
        <v>0.0179356498564379</v>
      </c>
      <c r="OW174" s="252" t="n">
        <v>0.000787291716636906</v>
      </c>
      <c r="OX174" s="252" t="n">
        <v>0.000368529104283819</v>
      </c>
      <c r="OY174" s="252" t="n">
        <v>0.00331755905840163</v>
      </c>
      <c r="OZ174" s="252" t="n">
        <v>0.00610261786873324</v>
      </c>
      <c r="PA174" s="252" t="n">
        <v>0.00230690291060904</v>
      </c>
      <c r="PB174" s="252" t="n">
        <v>0.00846014070592049</v>
      </c>
      <c r="PC174" s="252" t="n">
        <v>0.00387717730499169</v>
      </c>
      <c r="PD174" s="252" t="n">
        <v>0</v>
      </c>
      <c r="PE174" s="800" t="n">
        <v>0.000499024268347765</v>
      </c>
      <c r="PF174" s="800" t="n">
        <v>0.00252238837703547</v>
      </c>
      <c r="PG174" s="800" t="n">
        <v>0.000594454816339206</v>
      </c>
      <c r="PH174" s="800" t="n">
        <v>0.000782520229932011</v>
      </c>
      <c r="PI174" s="800" t="n">
        <v>0.000440723283836962</v>
      </c>
      <c r="PJ174" s="800" t="n">
        <v>0.000943848107826872</v>
      </c>
      <c r="PK174" s="800" t="n">
        <v>0.00107713072586228</v>
      </c>
      <c r="PL174" s="800" t="n">
        <v>0.00135298681560274</v>
      </c>
      <c r="PM174" s="800" t="n">
        <v>0.00195759826795707</v>
      </c>
      <c r="PN174" s="800" t="n">
        <v>0.00229166857641232</v>
      </c>
      <c r="PO174" s="800" t="n">
        <v>0.00161326902150446</v>
      </c>
      <c r="PP174" s="800" t="n">
        <v>0.00327899312871578</v>
      </c>
      <c r="PQ174" s="800" t="n">
        <v>0.0191750258201589</v>
      </c>
      <c r="PR174" s="800" t="n">
        <v>0.115152276068242</v>
      </c>
      <c r="PS174" s="800" t="n">
        <v>0.0138886046398098</v>
      </c>
      <c r="PT174" s="800" t="n">
        <v>0.00415227463460226</v>
      </c>
      <c r="PU174" s="800" t="n">
        <v>0.00395316314730863</v>
      </c>
      <c r="PV174" s="800" t="n">
        <v>0.00655086133098208</v>
      </c>
      <c r="PW174" s="800" t="n">
        <v>0.00255180398824659</v>
      </c>
      <c r="PX174" s="800" t="n">
        <v>0.00236779543017917</v>
      </c>
      <c r="PY174" s="800" t="n">
        <v>0.00202297155522607</v>
      </c>
      <c r="PZ174" s="800" t="n">
        <v>0.000827170339080957</v>
      </c>
      <c r="QA174" s="800" t="n">
        <v>0.00178308998629112</v>
      </c>
      <c r="QB174" s="800" t="n">
        <v>0.000537288736945125</v>
      </c>
      <c r="QC174" s="800" t="n">
        <v>0.00121963996006023</v>
      </c>
      <c r="QD174" s="800" t="n">
        <v>0.00173876706663638</v>
      </c>
      <c r="QE174" s="800" t="n">
        <v>0.0194192392715748</v>
      </c>
      <c r="QF174" s="800" t="n">
        <v>0.000823618378308289</v>
      </c>
      <c r="QG174" s="800" t="n">
        <v>0.000420913977508541</v>
      </c>
      <c r="QH174" s="800" t="n">
        <v>0.00335570216936184</v>
      </c>
      <c r="QI174" s="800" t="n">
        <v>0.00634193782779883</v>
      </c>
      <c r="QJ174" s="800" t="n">
        <v>0.00235747909866099</v>
      </c>
      <c r="QK174" s="800" t="n">
        <v>0.00865205812255802</v>
      </c>
      <c r="QL174" s="800" t="n">
        <v>0.00437692823590009</v>
      </c>
      <c r="QM174" s="800" t="n">
        <v>0</v>
      </c>
      <c r="QN174" s="252" t="n">
        <v>0.000547032029631572</v>
      </c>
      <c r="QO174" s="252" t="n">
        <v>0.00279829890043989</v>
      </c>
      <c r="QP174" s="252" t="n">
        <v>0.000665745008526236</v>
      </c>
      <c r="QQ174" s="252" t="n">
        <v>0.000837192734665918</v>
      </c>
      <c r="QR174" s="252" t="n">
        <v>0.000501263818177128</v>
      </c>
      <c r="QS174" s="252" t="n">
        <v>0.000993299968794849</v>
      </c>
      <c r="QT174" s="252" t="n">
        <v>0.00113114973145046</v>
      </c>
      <c r="QU174" s="252" t="n">
        <v>0.0013770056118723</v>
      </c>
      <c r="QV174" s="252" t="n">
        <v>0.00203375665536116</v>
      </c>
      <c r="QW174" s="252" t="n">
        <v>0.00237425585724929</v>
      </c>
      <c r="QX174" s="252" t="n">
        <v>0.00175144923375474</v>
      </c>
      <c r="QY174" s="252" t="n">
        <v>0.00359931666657774</v>
      </c>
      <c r="QZ174" s="252" t="n">
        <v>0.0205675077652275</v>
      </c>
      <c r="RA174" s="252" t="n">
        <v>0.115729614657789</v>
      </c>
      <c r="RB174" s="252" t="n">
        <v>0.0151760137781312</v>
      </c>
      <c r="RC174" s="252" t="n">
        <v>0.00462794178921647</v>
      </c>
      <c r="RD174" s="252" t="n">
        <v>0.00413017814082217</v>
      </c>
      <c r="RE174" s="252" t="n">
        <v>0.00715357939115064</v>
      </c>
      <c r="RF174" s="252" t="n">
        <v>0.00278273258977774</v>
      </c>
      <c r="RG174" s="252" t="n">
        <v>0.00246662014812088</v>
      </c>
      <c r="RH174" s="252" t="n">
        <v>0.00221995517075394</v>
      </c>
      <c r="RI174" s="252" t="n">
        <v>0.000965267505326198</v>
      </c>
      <c r="RJ174" s="252" t="n">
        <v>0.00197858604267855</v>
      </c>
      <c r="RK174" s="252" t="n">
        <v>0.000536165247230396</v>
      </c>
      <c r="RL174" s="252" t="n">
        <v>0.00124686370221622</v>
      </c>
      <c r="RM174" s="252" t="n">
        <v>0.00190252130460717</v>
      </c>
      <c r="RN174" s="252" t="n">
        <v>0.0205303826050347</v>
      </c>
      <c r="RO174" s="252" t="n">
        <v>0.000877674806799265</v>
      </c>
      <c r="RP174" s="252" t="n">
        <v>0.000436467144674585</v>
      </c>
      <c r="RQ174" s="252" t="n">
        <v>0.00353806911976113</v>
      </c>
      <c r="RR174" s="252" t="n">
        <v>0.00665266541564885</v>
      </c>
      <c r="RS174" s="252" t="n">
        <v>0.00256532808968914</v>
      </c>
      <c r="RT174" s="252" t="n">
        <v>0.00894036807791644</v>
      </c>
      <c r="RU174" s="252" t="n">
        <v>0.0047486846828109</v>
      </c>
      <c r="RV174" s="252" t="n">
        <v>0</v>
      </c>
      <c r="RW174" s="800" t="n">
        <v>0.000539491339698052</v>
      </c>
      <c r="RX174" s="800" t="n">
        <v>0.00276994774787454</v>
      </c>
      <c r="RY174" s="800" t="n">
        <v>0.000601444678463055</v>
      </c>
      <c r="RZ174" s="800" t="n">
        <v>0.000805941555117472</v>
      </c>
      <c r="SA174" s="800" t="n">
        <v>0.000497763738588146</v>
      </c>
      <c r="SB174" s="800" t="n">
        <v>0.00095304233797022</v>
      </c>
      <c r="SC174" s="800" t="n">
        <v>0.0010738766504007</v>
      </c>
      <c r="SD174" s="800" t="n">
        <v>0.00301032202991007</v>
      </c>
      <c r="SE174" s="800" t="n">
        <v>0.0018885001879619</v>
      </c>
      <c r="SF174" s="800" t="n">
        <v>0.00224132382880655</v>
      </c>
      <c r="SG174" s="800" t="n">
        <v>0.00175337119186428</v>
      </c>
      <c r="SH174" s="800" t="n">
        <v>0.00362580484646653</v>
      </c>
      <c r="SI174" s="800" t="n">
        <v>0.0203002744477854</v>
      </c>
      <c r="SJ174" s="800" t="n">
        <v>0.105194428940293</v>
      </c>
      <c r="SK174" s="800" t="n">
        <v>0.0149034337992184</v>
      </c>
      <c r="SL174" s="800" t="n">
        <v>0.00422165680700836</v>
      </c>
      <c r="SM174" s="800" t="n">
        <v>0.00466376548338595</v>
      </c>
      <c r="SN174" s="800" t="n">
        <v>0.00664803363756768</v>
      </c>
      <c r="SO174" s="800" t="n">
        <v>0.00268297308826062</v>
      </c>
      <c r="SP174" s="800" t="n">
        <v>0.0024141492897818</v>
      </c>
      <c r="SQ174" s="800" t="n">
        <v>0.00206807464304072</v>
      </c>
      <c r="SR174" s="800" t="n">
        <v>0.000880048847080464</v>
      </c>
      <c r="SS174" s="800" t="n">
        <v>0.00193227676308385</v>
      </c>
      <c r="ST174" s="800" t="n">
        <v>0.000574324377070572</v>
      </c>
      <c r="SU174" s="800" t="n">
        <v>0.0012788010706476</v>
      </c>
      <c r="SV174" s="800" t="n">
        <v>0.00169330400243188</v>
      </c>
      <c r="SW174" s="800" t="n">
        <v>0.0185222687482491</v>
      </c>
      <c r="SX174" s="800" t="n">
        <v>0.000749948683272794</v>
      </c>
      <c r="SY174" s="800" t="n">
        <v>0.000404488448791439</v>
      </c>
      <c r="SZ174" s="800" t="n">
        <v>0.00322475381411325</v>
      </c>
      <c r="TA174" s="800" t="n">
        <v>0.00620041369240957</v>
      </c>
      <c r="TB174" s="800" t="n">
        <v>0.00239249129845637</v>
      </c>
      <c r="TC174" s="800" t="n">
        <v>0.00823225711374724</v>
      </c>
      <c r="TD174" s="800" t="n">
        <v>0.00429140717467397</v>
      </c>
      <c r="TE174" s="800" t="n">
        <v>0</v>
      </c>
    </row>
    <row r="175" customFormat="false" ht="14.4" hidden="false" customHeight="false" outlineLevel="0" collapsed="false">
      <c r="A175" s="800" t="n">
        <v>0.00021222644509052</v>
      </c>
      <c r="B175" s="800" t="n">
        <v>0.00031694318873062</v>
      </c>
      <c r="C175" s="800" t="n">
        <v>0.000115533508865243</v>
      </c>
      <c r="D175" s="800" t="n">
        <v>0.000933313570000666</v>
      </c>
      <c r="E175" s="800" t="n">
        <v>0.000127220146554224</v>
      </c>
      <c r="F175" s="800" t="n">
        <v>0.000158839776448353</v>
      </c>
      <c r="G175" s="800" t="n">
        <v>0.000102705814840958</v>
      </c>
      <c r="H175" s="800" t="n">
        <v>6.40019602805567E-005</v>
      </c>
      <c r="I175" s="800" t="n">
        <v>0.000297298500055539</v>
      </c>
      <c r="J175" s="800" t="n">
        <v>0.000253431184780627</v>
      </c>
      <c r="K175" s="800" t="n">
        <v>0.000148437539587907</v>
      </c>
      <c r="L175" s="800" t="n">
        <v>0.000556899979579898</v>
      </c>
      <c r="M175" s="800" t="n">
        <v>0.00103099122887757</v>
      </c>
      <c r="N175" s="800" t="n">
        <v>0.000905328732835865</v>
      </c>
      <c r="O175" s="800" t="n">
        <v>0.0149090794323551</v>
      </c>
      <c r="P175" s="800" t="n">
        <v>0.000465909652886682</v>
      </c>
      <c r="Q175" s="800" t="n">
        <v>6.179089404856E-005</v>
      </c>
      <c r="R175" s="800" t="n">
        <v>0.000122744532010297</v>
      </c>
      <c r="S175" s="800" t="n">
        <v>0.00451825732974121</v>
      </c>
      <c r="T175" s="800" t="n">
        <v>0.000283506250909233</v>
      </c>
      <c r="U175" s="800" t="n">
        <v>0.000138779673571859</v>
      </c>
      <c r="V175" s="800" t="n">
        <v>4.58582723405909E-005</v>
      </c>
      <c r="W175" s="800" t="n">
        <v>0.00169358544438522</v>
      </c>
      <c r="X175" s="800" t="n">
        <v>0.00624864181171334</v>
      </c>
      <c r="Y175" s="800" t="n">
        <v>0.0107206882853622</v>
      </c>
      <c r="Z175" s="800" t="n">
        <v>0.000352064716387572</v>
      </c>
      <c r="AA175" s="800" t="n">
        <v>0.000200701154659286</v>
      </c>
      <c r="AB175" s="800" t="n">
        <v>7.20770564436468E-005</v>
      </c>
      <c r="AC175" s="800" t="n">
        <v>2.82295475877538E-005</v>
      </c>
      <c r="AD175" s="800" t="n">
        <v>0.000161812766833754</v>
      </c>
      <c r="AE175" s="800" t="n">
        <v>0.00298780402429421</v>
      </c>
      <c r="AF175" s="800" t="n">
        <v>4.1012203718181E-005</v>
      </c>
      <c r="AG175" s="800" t="n">
        <v>0.000117964477086491</v>
      </c>
      <c r="AH175" s="800" t="n">
        <v>0.000140268732465643</v>
      </c>
      <c r="AI175" s="800" t="n">
        <v>0</v>
      </c>
      <c r="AJ175" s="252" t="n">
        <v>0.000266680620323721</v>
      </c>
      <c r="AK175" s="252" t="n">
        <v>0.000396544598599217</v>
      </c>
      <c r="AL175" s="252" t="n">
        <v>0.000120010065068839</v>
      </c>
      <c r="AM175" s="252" t="n">
        <v>0.000842635269408637</v>
      </c>
      <c r="AN175" s="252" t="n">
        <v>0.00018440336370545</v>
      </c>
      <c r="AO175" s="252" t="n">
        <v>0.00016685359503715</v>
      </c>
      <c r="AP175" s="252" t="n">
        <v>0.00010154356368359</v>
      </c>
      <c r="AQ175" s="252" t="n">
        <v>5.24218256396689E-005</v>
      </c>
      <c r="AR175" s="252" t="n">
        <v>0.000315306414564946</v>
      </c>
      <c r="AS175" s="252" t="n">
        <v>0.000260788930968723</v>
      </c>
      <c r="AT175" s="252" t="n">
        <v>0.000177623834855016</v>
      </c>
      <c r="AU175" s="252" t="n">
        <v>0.000513959185823062</v>
      </c>
      <c r="AV175" s="252" t="n">
        <v>0.00103438332446283</v>
      </c>
      <c r="AW175" s="252" t="n">
        <v>0.0011046561658116</v>
      </c>
      <c r="AX175" s="252" t="n">
        <v>0.0177220745711466</v>
      </c>
      <c r="AY175" s="252" t="n">
        <v>0.000436801996862477</v>
      </c>
      <c r="AZ175" s="252" t="n">
        <v>8.11765736394357E-005</v>
      </c>
      <c r="BA175" s="252" t="n">
        <v>0.000140378857818099</v>
      </c>
      <c r="BB175" s="252" t="n">
        <v>0.00470312170842611</v>
      </c>
      <c r="BC175" s="252" t="n">
        <v>0.00029823560204645</v>
      </c>
      <c r="BD175" s="252" t="n">
        <v>0.000171041926841835</v>
      </c>
      <c r="BE175" s="252" t="n">
        <v>5.33727129618475E-005</v>
      </c>
      <c r="BF175" s="252" t="n">
        <v>0.00185953422057417</v>
      </c>
      <c r="BG175" s="252" t="n">
        <v>0.00647087439166129</v>
      </c>
      <c r="BH175" s="252" t="n">
        <v>0.0126181781204406</v>
      </c>
      <c r="BI175" s="252" t="n">
        <v>0.000426915611775672</v>
      </c>
      <c r="BJ175" s="252" t="n">
        <v>0.000220285516820766</v>
      </c>
      <c r="BK175" s="252" t="n">
        <v>7.40784487313788E-005</v>
      </c>
      <c r="BL175" s="252" t="n">
        <v>3.27463913756842E-005</v>
      </c>
      <c r="BM175" s="252" t="n">
        <v>0.000176015251088803</v>
      </c>
      <c r="BN175" s="252" t="n">
        <v>0.00391732389376001</v>
      </c>
      <c r="BO175" s="252" t="n">
        <v>4.43439668255426E-005</v>
      </c>
      <c r="BP175" s="252" t="n">
        <v>0.000143695662012103</v>
      </c>
      <c r="BQ175" s="252" t="n">
        <v>0.000173656607045305</v>
      </c>
      <c r="BR175" s="252" t="n">
        <v>0</v>
      </c>
      <c r="BS175" s="800" t="n">
        <v>0.000281644500615854</v>
      </c>
      <c r="BT175" s="800" t="n">
        <v>0.000341308398315441</v>
      </c>
      <c r="BU175" s="800" t="n">
        <v>0.00013027313032528</v>
      </c>
      <c r="BV175" s="800" t="n">
        <v>0.000904039977778909</v>
      </c>
      <c r="BW175" s="800" t="n">
        <v>0.000151561244478836</v>
      </c>
      <c r="BX175" s="800" t="n">
        <v>0.000158423310987996</v>
      </c>
      <c r="BY175" s="800" t="n">
        <v>0.00012746253972893</v>
      </c>
      <c r="BZ175" s="800" t="n">
        <v>5.45180822122358E-005</v>
      </c>
      <c r="CA175" s="800" t="n">
        <v>0.000366888998902966</v>
      </c>
      <c r="CB175" s="800" t="n">
        <v>0.000288145129164233</v>
      </c>
      <c r="CC175" s="800" t="n">
        <v>0.000176803613526485</v>
      </c>
      <c r="CD175" s="800" t="n">
        <v>0.000574030770090598</v>
      </c>
      <c r="CE175" s="800" t="n">
        <v>0.00118110647092461</v>
      </c>
      <c r="CF175" s="800" t="n">
        <v>0.00143495239518307</v>
      </c>
      <c r="CG175" s="800" t="n">
        <v>0.0193554835982472</v>
      </c>
      <c r="CH175" s="800" t="n">
        <v>0.000504459972242034</v>
      </c>
      <c r="CI175" s="800" t="n">
        <v>7.91068309834668E-005</v>
      </c>
      <c r="CJ175" s="800" t="n">
        <v>0.000150522579826842</v>
      </c>
      <c r="CK175" s="800" t="n">
        <v>0.00518446492150539</v>
      </c>
      <c r="CL175" s="800" t="n">
        <v>0.000315695769685402</v>
      </c>
      <c r="CM175" s="800" t="n">
        <v>0.000138624296476541</v>
      </c>
      <c r="CN175" s="800" t="n">
        <v>5.30463938643466E-005</v>
      </c>
      <c r="CO175" s="800" t="n">
        <v>0.00206115664199863</v>
      </c>
      <c r="CP175" s="800" t="n">
        <v>0.00669778065788031</v>
      </c>
      <c r="CQ175" s="800" t="n">
        <v>0.0133667112747977</v>
      </c>
      <c r="CR175" s="800" t="n">
        <v>0.000430194854416633</v>
      </c>
      <c r="CS175" s="800" t="n">
        <v>0.000202972944755492</v>
      </c>
      <c r="CT175" s="800" t="n">
        <v>6.31705380001565E-005</v>
      </c>
      <c r="CU175" s="800" t="n">
        <v>3.24135088331913E-005</v>
      </c>
      <c r="CV175" s="800" t="n">
        <v>0.000172782144162088</v>
      </c>
      <c r="CW175" s="800" t="n">
        <v>0.00459643946558175</v>
      </c>
      <c r="CX175" s="800" t="n">
        <v>4.60549609280316E-005</v>
      </c>
      <c r="CY175" s="800" t="n">
        <v>0.000134069129698463</v>
      </c>
      <c r="CZ175" s="800" t="n">
        <v>0.000164242456196406</v>
      </c>
      <c r="DA175" s="800" t="n">
        <v>0</v>
      </c>
      <c r="DB175" s="252" t="n">
        <v>0.000360638948976595</v>
      </c>
      <c r="DC175" s="252" t="n">
        <v>0.000358900814588453</v>
      </c>
      <c r="DD175" s="252" t="n">
        <v>0.000149454337738757</v>
      </c>
      <c r="DE175" s="252" t="n">
        <v>0.000991640063635383</v>
      </c>
      <c r="DF175" s="252" t="n">
        <v>0.000185987236918158</v>
      </c>
      <c r="DG175" s="252" t="n">
        <v>0.00017241411509048</v>
      </c>
      <c r="DH175" s="252" t="n">
        <v>0.000138929985974804</v>
      </c>
      <c r="DI175" s="252" t="n">
        <v>7.33326076459661E-005</v>
      </c>
      <c r="DJ175" s="252" t="n">
        <v>0.00041466008601021</v>
      </c>
      <c r="DK175" s="252" t="n">
        <v>0.000313464645319247</v>
      </c>
      <c r="DL175" s="252" t="n">
        <v>0.000188660393051729</v>
      </c>
      <c r="DM175" s="252" t="n">
        <v>0.000638320989425146</v>
      </c>
      <c r="DN175" s="252" t="n">
        <v>0.00121702893063742</v>
      </c>
      <c r="DO175" s="252" t="n">
        <v>0.00150367197999876</v>
      </c>
      <c r="DP175" s="252" t="n">
        <v>0.0211573608346125</v>
      </c>
      <c r="DQ175" s="252" t="n">
        <v>0.000534696281622627</v>
      </c>
      <c r="DR175" s="252" t="n">
        <v>8.42378164789264E-005</v>
      </c>
      <c r="DS175" s="252" t="n">
        <v>0.000168275869001613</v>
      </c>
      <c r="DT175" s="252" t="n">
        <v>0.00540838597271231</v>
      </c>
      <c r="DU175" s="252" t="n">
        <v>0.000354296593359</v>
      </c>
      <c r="DV175" s="252" t="n">
        <v>0.000148024558548395</v>
      </c>
      <c r="DW175" s="252" t="n">
        <v>6.58523226759237E-005</v>
      </c>
      <c r="DX175" s="252" t="n">
        <v>0.00227805913159164</v>
      </c>
      <c r="DY175" s="252" t="n">
        <v>0.00924183432021092</v>
      </c>
      <c r="DZ175" s="252" t="n">
        <v>0.0173308769141134</v>
      </c>
      <c r="EA175" s="252" t="n">
        <v>0.000574328957982494</v>
      </c>
      <c r="EB175" s="252" t="n">
        <v>0.000208178117450629</v>
      </c>
      <c r="EC175" s="252" t="n">
        <v>7.60332570661757E-005</v>
      </c>
      <c r="ED175" s="252" t="n">
        <v>3.61750382995193E-005</v>
      </c>
      <c r="EE175" s="252" t="n">
        <v>0.00023731691717178</v>
      </c>
      <c r="EF175" s="252" t="n">
        <v>0.00521547855484204</v>
      </c>
      <c r="EG175" s="252" t="n">
        <v>4.84822956972555E-005</v>
      </c>
      <c r="EH175" s="252" t="n">
        <v>0.000153664190868133</v>
      </c>
      <c r="EI175" s="252" t="n">
        <v>0.000203108445097255</v>
      </c>
      <c r="EJ175" s="252" t="n">
        <v>0</v>
      </c>
      <c r="EK175" s="800" t="n">
        <v>0.000329989253092894</v>
      </c>
      <c r="EL175" s="800" t="n">
        <v>0.000363098942574345</v>
      </c>
      <c r="EM175" s="800" t="n">
        <v>0.000128153280061211</v>
      </c>
      <c r="EN175" s="800" t="n">
        <v>0.000937463445203325</v>
      </c>
      <c r="EO175" s="800" t="n">
        <v>0.000206815724103397</v>
      </c>
      <c r="EP175" s="800" t="n">
        <v>0.000156236761081692</v>
      </c>
      <c r="EQ175" s="800" t="n">
        <v>0.000112155582823696</v>
      </c>
      <c r="ER175" s="800" t="n">
        <v>5.23800665573751E-005</v>
      </c>
      <c r="ES175" s="800" t="n">
        <v>0.000414058462344007</v>
      </c>
      <c r="ET175" s="800" t="n">
        <v>0.000317711005342651</v>
      </c>
      <c r="EU175" s="800" t="n">
        <v>0.000178579296611271</v>
      </c>
      <c r="EV175" s="800" t="n">
        <v>0.000585644744664259</v>
      </c>
      <c r="EW175" s="800" t="n">
        <v>0.00116029541124473</v>
      </c>
      <c r="EX175" s="800" t="n">
        <v>0.00140264685993236</v>
      </c>
      <c r="EY175" s="800" t="n">
        <v>0.0218439910423437</v>
      </c>
      <c r="EZ175" s="800" t="n">
        <v>0.000504700373271557</v>
      </c>
      <c r="FA175" s="800" t="n">
        <v>7.9075985971779E-005</v>
      </c>
      <c r="FB175" s="800" t="n">
        <v>0.000170966549053977</v>
      </c>
      <c r="FC175" s="800" t="n">
        <v>0.00518903512581431</v>
      </c>
      <c r="FD175" s="800" t="n">
        <v>0.000340406472703667</v>
      </c>
      <c r="FE175" s="800" t="n">
        <v>0.000132952255179794</v>
      </c>
      <c r="FF175" s="800" t="n">
        <v>5.45582221395735E-005</v>
      </c>
      <c r="FG175" s="800" t="n">
        <v>0.00253423774256076</v>
      </c>
      <c r="FH175" s="800" t="n">
        <v>0.00910808002257539</v>
      </c>
      <c r="FI175" s="800" t="n">
        <v>0.0188244699295249</v>
      </c>
      <c r="FJ175" s="800" t="n">
        <v>0.000608170474242949</v>
      </c>
      <c r="FK175" s="800" t="n">
        <v>0.000193518498092441</v>
      </c>
      <c r="FL175" s="800" t="n">
        <v>6.74875448762709E-005</v>
      </c>
      <c r="FM175" s="800" t="n">
        <v>3.35458239396811E-005</v>
      </c>
      <c r="FN175" s="800" t="n">
        <v>0.000262053470093361</v>
      </c>
      <c r="FO175" s="800" t="n">
        <v>0.0045689484454316</v>
      </c>
      <c r="FP175" s="800" t="n">
        <v>3.23762699320949E-005</v>
      </c>
      <c r="FQ175" s="800" t="n">
        <v>0.000136614948073992</v>
      </c>
      <c r="FR175" s="800" t="n">
        <v>0.000190179486270496</v>
      </c>
      <c r="FS175" s="800" t="n">
        <v>0</v>
      </c>
      <c r="FT175" s="252" t="n">
        <v>0.000388094957184233</v>
      </c>
      <c r="FU175" s="252" t="n">
        <v>0.000455033644266587</v>
      </c>
      <c r="FV175" s="252" t="n">
        <v>0.000175262495115119</v>
      </c>
      <c r="FW175" s="252" t="n">
        <v>0.00114158100130829</v>
      </c>
      <c r="FX175" s="252" t="n">
        <v>0.000263231129001442</v>
      </c>
      <c r="FY175" s="252" t="n">
        <v>0.000211971262245462</v>
      </c>
      <c r="FZ175" s="252" t="n">
        <v>0.000151764965036692</v>
      </c>
      <c r="GA175" s="252" t="n">
        <v>4.88918722919324E-005</v>
      </c>
      <c r="GB175" s="252" t="n">
        <v>0.000509950792783902</v>
      </c>
      <c r="GC175" s="252" t="n">
        <v>0.000416129752168</v>
      </c>
      <c r="GD175" s="252" t="n">
        <v>0.000213059174449036</v>
      </c>
      <c r="GE175" s="252" t="n">
        <v>0.000689349387721064</v>
      </c>
      <c r="GF175" s="252" t="n">
        <v>0.00128391854982583</v>
      </c>
      <c r="GG175" s="252" t="n">
        <v>0.00117669642255877</v>
      </c>
      <c r="GH175" s="252" t="n">
        <v>0.0211952591104539</v>
      </c>
      <c r="GI175" s="252" t="n">
        <v>0.000514683457089221</v>
      </c>
      <c r="GJ175" s="252" t="n">
        <v>8.41278677627425E-005</v>
      </c>
      <c r="GK175" s="252" t="n">
        <v>0.000188559232205952</v>
      </c>
      <c r="GL175" s="252" t="n">
        <v>0.00497676110876041</v>
      </c>
      <c r="GM175" s="252" t="n">
        <v>0.000361996444446283</v>
      </c>
      <c r="GN175" s="252" t="n">
        <v>0.000137911358889989</v>
      </c>
      <c r="GO175" s="252" t="n">
        <v>7.48799893181694E-005</v>
      </c>
      <c r="GP175" s="252" t="n">
        <v>0.0023507313322955</v>
      </c>
      <c r="GQ175" s="252" t="n">
        <v>0.0101415585681372</v>
      </c>
      <c r="GR175" s="252" t="n">
        <v>0.0211075852493435</v>
      </c>
      <c r="GS175" s="252" t="n">
        <v>0.000828314463745141</v>
      </c>
      <c r="GT175" s="252" t="n">
        <v>0.000195667205976452</v>
      </c>
      <c r="GU175" s="252" t="n">
        <v>8.86935498779022E-005</v>
      </c>
      <c r="GV175" s="252" t="n">
        <v>3.46955880576465E-005</v>
      </c>
      <c r="GW175" s="252" t="n">
        <v>0.000280549064171675</v>
      </c>
      <c r="GX175" s="252" t="n">
        <v>0.00675738384886763</v>
      </c>
      <c r="GY175" s="252" t="n">
        <v>3.44724901647208E-005</v>
      </c>
      <c r="GZ175" s="252" t="n">
        <v>0.000189298822652998</v>
      </c>
      <c r="HA175" s="252" t="n">
        <v>0.000226265771075502</v>
      </c>
      <c r="HB175" s="252" t="n">
        <v>0</v>
      </c>
      <c r="HC175" s="800" t="n">
        <v>0.000337639800138193</v>
      </c>
      <c r="HD175" s="800" t="n">
        <v>0.000494385551982318</v>
      </c>
      <c r="HE175" s="800" t="n">
        <v>0.000161998813326324</v>
      </c>
      <c r="HF175" s="800" t="n">
        <v>0.000759614947284606</v>
      </c>
      <c r="HG175" s="800" t="n">
        <v>0.000243025218654556</v>
      </c>
      <c r="HH175" s="800" t="n">
        <v>0.000194816688405777</v>
      </c>
      <c r="HI175" s="800" t="n">
        <v>0.000143843626234736</v>
      </c>
      <c r="HJ175" s="800" t="n">
        <v>6.20671460830261E-005</v>
      </c>
      <c r="HK175" s="800" t="n">
        <v>0.000405329354282272</v>
      </c>
      <c r="HL175" s="800" t="n">
        <v>0.000442982920721707</v>
      </c>
      <c r="HM175" s="800" t="n">
        <v>0.000220377266082442</v>
      </c>
      <c r="HN175" s="800" t="n">
        <v>0.000537710686815962</v>
      </c>
      <c r="HO175" s="800" t="n">
        <v>0.00125002436146203</v>
      </c>
      <c r="HP175" s="800" t="n">
        <v>0.00116601979948327</v>
      </c>
      <c r="HQ175" s="800" t="n">
        <v>0.0207755787544778</v>
      </c>
      <c r="HR175" s="800" t="n">
        <v>0.00049648668931527</v>
      </c>
      <c r="HS175" s="800" t="n">
        <v>8.25062569023994E-005</v>
      </c>
      <c r="HT175" s="800" t="n">
        <v>0.000176574189186912</v>
      </c>
      <c r="HU175" s="800" t="n">
        <v>0.00504051440071345</v>
      </c>
      <c r="HV175" s="800" t="n">
        <v>0.000325226949584318</v>
      </c>
      <c r="HW175" s="800" t="n">
        <v>0.000124352200768628</v>
      </c>
      <c r="HX175" s="800" t="n">
        <v>8.12757326316387E-005</v>
      </c>
      <c r="HY175" s="800" t="n">
        <v>0.002245130897124</v>
      </c>
      <c r="HZ175" s="800" t="n">
        <v>0.0074750464807739</v>
      </c>
      <c r="IA175" s="800" t="n">
        <v>0.0192816838611977</v>
      </c>
      <c r="IB175" s="800" t="n">
        <v>0.000792136233929568</v>
      </c>
      <c r="IC175" s="800" t="n">
        <v>0.000201825017933095</v>
      </c>
      <c r="ID175" s="800" t="n">
        <v>7.76574683102291E-005</v>
      </c>
      <c r="IE175" s="800" t="n">
        <v>3.45576714793337E-005</v>
      </c>
      <c r="IF175" s="800" t="n">
        <v>0.000292811890472932</v>
      </c>
      <c r="IG175" s="800" t="n">
        <v>0.00557145501326242</v>
      </c>
      <c r="IH175" s="800" t="n">
        <v>3.83635313113146E-005</v>
      </c>
      <c r="II175" s="800" t="n">
        <v>0.000175852554310904</v>
      </c>
      <c r="IJ175" s="800" t="n">
        <v>0.000236644965194882</v>
      </c>
      <c r="IK175" s="800" t="n">
        <v>0</v>
      </c>
      <c r="IL175" s="252" t="n">
        <v>0.000331723396039062</v>
      </c>
      <c r="IM175" s="252" t="n">
        <v>0.000424960128185095</v>
      </c>
      <c r="IN175" s="252" t="n">
        <v>0.000160354610045581</v>
      </c>
      <c r="IO175" s="252" t="n">
        <v>0.000713499202993829</v>
      </c>
      <c r="IP175" s="252" t="n">
        <v>0.000264434559356478</v>
      </c>
      <c r="IQ175" s="252" t="n">
        <v>0.000175712536808234</v>
      </c>
      <c r="IR175" s="252" t="n">
        <v>0.000152117511400126</v>
      </c>
      <c r="IS175" s="252" t="n">
        <v>6.81870248636715E-005</v>
      </c>
      <c r="IT175" s="252" t="n">
        <v>0.000381852523422018</v>
      </c>
      <c r="IU175" s="252" t="n">
        <v>0.000481664625116406</v>
      </c>
      <c r="IV175" s="252" t="n">
        <v>0.000211211550804422</v>
      </c>
      <c r="IW175" s="252" t="n">
        <v>0.00054557232391976</v>
      </c>
      <c r="IX175" s="252" t="n">
        <v>0.00136799909486826</v>
      </c>
      <c r="IY175" s="252" t="n">
        <v>0.00118131073340251</v>
      </c>
      <c r="IZ175" s="252" t="n">
        <v>0.0216490657638245</v>
      </c>
      <c r="JA175" s="252" t="n">
        <v>0.00053397680762326</v>
      </c>
      <c r="JB175" s="252" t="n">
        <v>8.52608690766214E-005</v>
      </c>
      <c r="JC175" s="252" t="n">
        <v>0.000182323024181405</v>
      </c>
      <c r="JD175" s="252" t="n">
        <v>0.00558895485907638</v>
      </c>
      <c r="JE175" s="252" t="n">
        <v>0.000327232963746104</v>
      </c>
      <c r="JF175" s="252" t="n">
        <v>0.000134106661032094</v>
      </c>
      <c r="JG175" s="252" t="n">
        <v>8.8321923818865E-005</v>
      </c>
      <c r="JH175" s="252" t="n">
        <v>0.00234014626983043</v>
      </c>
      <c r="JI175" s="252" t="n">
        <v>0.00716166017215395</v>
      </c>
      <c r="JJ175" s="252" t="n">
        <v>0.0207219390290541</v>
      </c>
      <c r="JK175" s="252" t="n">
        <v>0.000814983933686527</v>
      </c>
      <c r="JL175" s="252" t="n">
        <v>0.00020585222900564</v>
      </c>
      <c r="JM175" s="252" t="n">
        <v>6.51468976198536E-005</v>
      </c>
      <c r="JN175" s="252" t="n">
        <v>3.4132796553111E-005</v>
      </c>
      <c r="JO175" s="252" t="n">
        <v>0.000361954637232248</v>
      </c>
      <c r="JP175" s="252" t="n">
        <v>0.00590831592607587</v>
      </c>
      <c r="JQ175" s="252" t="n">
        <v>3.66947038740928E-005</v>
      </c>
      <c r="JR175" s="252" t="n">
        <v>0.000179677558501319</v>
      </c>
      <c r="JS175" s="252" t="n">
        <v>0.000255945942417094</v>
      </c>
      <c r="JT175" s="252" t="n">
        <v>0</v>
      </c>
      <c r="JU175" s="800" t="n">
        <v>0.000335846550430785</v>
      </c>
      <c r="JV175" s="800" t="n">
        <v>0.000460271368722133</v>
      </c>
      <c r="JW175" s="800" t="n">
        <v>0.000151028898987729</v>
      </c>
      <c r="JX175" s="800" t="n">
        <v>0.000697374743088166</v>
      </c>
      <c r="JY175" s="800" t="n">
        <v>0.000231074477617628</v>
      </c>
      <c r="JZ175" s="800" t="n">
        <v>0.000168302149535294</v>
      </c>
      <c r="KA175" s="800" t="n">
        <v>0.000146574938999566</v>
      </c>
      <c r="KB175" s="800" t="n">
        <v>5.85717408357267E-005</v>
      </c>
      <c r="KC175" s="800" t="n">
        <v>0.00041998905284055</v>
      </c>
      <c r="KD175" s="800" t="n">
        <v>0.00051696302380416</v>
      </c>
      <c r="KE175" s="800" t="n">
        <v>0.000211691613445874</v>
      </c>
      <c r="KF175" s="800" t="n">
        <v>0.000575120647054571</v>
      </c>
      <c r="KG175" s="800" t="n">
        <v>0.00140396258267759</v>
      </c>
      <c r="KH175" s="800" t="n">
        <v>0.00125380712822002</v>
      </c>
      <c r="KI175" s="800" t="n">
        <v>0.020722421066775</v>
      </c>
      <c r="KJ175" s="800" t="n">
        <v>0.000573498470177043</v>
      </c>
      <c r="KK175" s="800" t="n">
        <v>9.97594646914528E-005</v>
      </c>
      <c r="KL175" s="800" t="n">
        <v>0.000267151330616946</v>
      </c>
      <c r="KM175" s="800" t="n">
        <v>0.00565428797816989</v>
      </c>
      <c r="KN175" s="800" t="n">
        <v>0.000321195051800464</v>
      </c>
      <c r="KO175" s="800" t="n">
        <v>0.000135644340917412</v>
      </c>
      <c r="KP175" s="800" t="n">
        <v>8.03124050626483E-005</v>
      </c>
      <c r="KQ175" s="800" t="n">
        <v>0.00262551441355685</v>
      </c>
      <c r="KR175" s="800" t="n">
        <v>0.00693223202296481</v>
      </c>
      <c r="KS175" s="800" t="n">
        <v>0.0158711014999553</v>
      </c>
      <c r="KT175" s="800" t="n">
        <v>0.000690246566312051</v>
      </c>
      <c r="KU175" s="800" t="n">
        <v>0.000194372727903545</v>
      </c>
      <c r="KV175" s="800" t="n">
        <v>5.7159406380401E-005</v>
      </c>
      <c r="KW175" s="800" t="n">
        <v>3.10441936794521E-005</v>
      </c>
      <c r="KX175" s="800" t="n">
        <v>0.000285666962988086</v>
      </c>
      <c r="KY175" s="800" t="n">
        <v>0.00565851729529956</v>
      </c>
      <c r="KZ175" s="800" t="n">
        <v>4.20945322668333E-005</v>
      </c>
      <c r="LA175" s="800" t="n">
        <v>0.000203060627094703</v>
      </c>
      <c r="LB175" s="800" t="n">
        <v>0.000270713783136839</v>
      </c>
      <c r="LC175" s="800" t="n">
        <v>0</v>
      </c>
      <c r="LD175" s="252" t="n">
        <v>0.000373881778957149</v>
      </c>
      <c r="LE175" s="252" t="n">
        <v>0.00147195306195844</v>
      </c>
      <c r="LF175" s="252" t="n">
        <v>0.000150749604593104</v>
      </c>
      <c r="LG175" s="252" t="n">
        <v>0.000683605830019375</v>
      </c>
      <c r="LH175" s="252" t="n">
        <v>0.000252116182415309</v>
      </c>
      <c r="LI175" s="252" t="n">
        <v>0.000165719366681202</v>
      </c>
      <c r="LJ175" s="252" t="n">
        <v>0.000154163963896414</v>
      </c>
      <c r="LK175" s="252" t="n">
        <v>6.4629827395134E-005</v>
      </c>
      <c r="LL175" s="252" t="n">
        <v>0.000395581856647942</v>
      </c>
      <c r="LM175" s="252" t="n">
        <v>0.000567233589084609</v>
      </c>
      <c r="LN175" s="252" t="n">
        <v>0.000229325821351348</v>
      </c>
      <c r="LO175" s="252" t="n">
        <v>0.000723950556200818</v>
      </c>
      <c r="LP175" s="252" t="n">
        <v>0.00157324187503806</v>
      </c>
      <c r="LQ175" s="252" t="n">
        <v>0.00115034884010395</v>
      </c>
      <c r="LR175" s="252" t="n">
        <v>0.0241000187991293</v>
      </c>
      <c r="LS175" s="252" t="n">
        <v>0.000735301171412927</v>
      </c>
      <c r="LT175" s="252" t="n">
        <v>9.88485344458239E-005</v>
      </c>
      <c r="LU175" s="252" t="n">
        <v>0.000229166724943678</v>
      </c>
      <c r="LV175" s="252" t="n">
        <v>0.00614894138165067</v>
      </c>
      <c r="LW175" s="252" t="n">
        <v>0.000317114491720358</v>
      </c>
      <c r="LX175" s="252" t="n">
        <v>0.000145900664530208</v>
      </c>
      <c r="LY175" s="252" t="n">
        <v>8.66213154049929E-005</v>
      </c>
      <c r="LZ175" s="252" t="n">
        <v>0.00286081611299351</v>
      </c>
      <c r="MA175" s="252" t="n">
        <v>0.00586139510207724</v>
      </c>
      <c r="MB175" s="252" t="n">
        <v>0.0169693869035363</v>
      </c>
      <c r="MC175" s="252" t="n">
        <v>0.000842016514074995</v>
      </c>
      <c r="MD175" s="252" t="n">
        <v>0.000202482464707321</v>
      </c>
      <c r="ME175" s="252" t="n">
        <v>6.9379744847801E-005</v>
      </c>
      <c r="MF175" s="252" t="n">
        <v>3.43887725534875E-005</v>
      </c>
      <c r="MG175" s="252" t="n">
        <v>0.000276040203325183</v>
      </c>
      <c r="MH175" s="252" t="n">
        <v>0.00706625685203409</v>
      </c>
      <c r="MI175" s="252" t="n">
        <v>4.06749780358382E-005</v>
      </c>
      <c r="MJ175" s="252" t="n">
        <v>0.000252828947682504</v>
      </c>
      <c r="MK175" s="252" t="n">
        <v>0.000324561170659705</v>
      </c>
      <c r="ML175" s="252" t="n">
        <v>0</v>
      </c>
      <c r="MM175" s="800" t="n">
        <v>0.000370336831355057</v>
      </c>
      <c r="MN175" s="800" t="n">
        <v>0.00168559837852218</v>
      </c>
      <c r="MO175" s="800" t="n">
        <v>0.000140224873705197</v>
      </c>
      <c r="MP175" s="800" t="n">
        <v>0.000644235900195587</v>
      </c>
      <c r="MQ175" s="800" t="n">
        <v>0.000226667648038816</v>
      </c>
      <c r="MR175" s="800" t="n">
        <v>0.00016718643916927</v>
      </c>
      <c r="MS175" s="800" t="n">
        <v>0.00014404660468043</v>
      </c>
      <c r="MT175" s="800" t="n">
        <v>6.87756898242768E-005</v>
      </c>
      <c r="MU175" s="800" t="n">
        <v>0.000354395322734702</v>
      </c>
      <c r="MV175" s="800" t="n">
        <v>0.000500108549653271</v>
      </c>
      <c r="MW175" s="800" t="n">
        <v>0.000245273186278017</v>
      </c>
      <c r="MX175" s="800" t="n">
        <v>0.00066362176597534</v>
      </c>
      <c r="MY175" s="800" t="n">
        <v>0.00151098002191038</v>
      </c>
      <c r="MZ175" s="800" t="n">
        <v>0.00111060715820846</v>
      </c>
      <c r="NA175" s="800" t="n">
        <v>0.0263286840535645</v>
      </c>
      <c r="NB175" s="800" t="n">
        <v>0.000769195221970827</v>
      </c>
      <c r="NC175" s="800" t="n">
        <v>0.000105383205001024</v>
      </c>
      <c r="ND175" s="800" t="n">
        <v>0.000203300325386768</v>
      </c>
      <c r="NE175" s="800" t="n">
        <v>0.00630708395788225</v>
      </c>
      <c r="NF175" s="800" t="n">
        <v>0.00030697546091743</v>
      </c>
      <c r="NG175" s="800" t="n">
        <v>0.000157491678637548</v>
      </c>
      <c r="NH175" s="800" t="n">
        <v>9.47471927346626E-005</v>
      </c>
      <c r="NI175" s="800" t="n">
        <v>0.00308400107046787</v>
      </c>
      <c r="NJ175" s="800" t="n">
        <v>0.00529152759759634</v>
      </c>
      <c r="NK175" s="800" t="n">
        <v>0.0197933123126937</v>
      </c>
      <c r="NL175" s="800" t="n">
        <v>0.000834141265534243</v>
      </c>
      <c r="NM175" s="800" t="n">
        <v>0.00021719080142967</v>
      </c>
      <c r="NN175" s="800" t="n">
        <v>7.97551528492465E-005</v>
      </c>
      <c r="NO175" s="800" t="n">
        <v>3.26414710898498E-005</v>
      </c>
      <c r="NP175" s="800" t="n">
        <v>0.000259452855110357</v>
      </c>
      <c r="NQ175" s="800" t="n">
        <v>0.00753830661999003</v>
      </c>
      <c r="NR175" s="800" t="n">
        <v>4.04099819487129E-005</v>
      </c>
      <c r="NS175" s="800" t="n">
        <v>0.00036527858143662</v>
      </c>
      <c r="NT175" s="800" t="n">
        <v>0.000343890928506359</v>
      </c>
      <c r="NU175" s="800" t="n">
        <v>0</v>
      </c>
      <c r="NV175" s="252" t="n">
        <v>0.000400279955249548</v>
      </c>
      <c r="NW175" s="252" t="n">
        <v>0.00169140814052081</v>
      </c>
      <c r="NX175" s="252" t="n">
        <v>0.000156293847196775</v>
      </c>
      <c r="NY175" s="252" t="n">
        <v>0.000961934051776788</v>
      </c>
      <c r="NZ175" s="252" t="n">
        <v>0.000286789655497888</v>
      </c>
      <c r="OA175" s="252" t="n">
        <v>0.0001750169296685</v>
      </c>
      <c r="OB175" s="252" t="n">
        <v>0.000170207042622095</v>
      </c>
      <c r="OC175" s="252" t="n">
        <v>8.87074575894039E-005</v>
      </c>
      <c r="OD175" s="252" t="n">
        <v>0.000485537412148113</v>
      </c>
      <c r="OE175" s="252" t="n">
        <v>0.000575950098475967</v>
      </c>
      <c r="OF175" s="252" t="n">
        <v>0.000249531023877211</v>
      </c>
      <c r="OG175" s="252" t="n">
        <v>0.000822977205989369</v>
      </c>
      <c r="OH175" s="252" t="n">
        <v>0.0017141781073718</v>
      </c>
      <c r="OI175" s="252" t="n">
        <v>0.00137144336062404</v>
      </c>
      <c r="OJ175" s="252" t="n">
        <v>0.0280841379288591</v>
      </c>
      <c r="OK175" s="252" t="n">
        <v>0.000918596440045503</v>
      </c>
      <c r="OL175" s="252" t="n">
        <v>0.000102467633738227</v>
      </c>
      <c r="OM175" s="252" t="n">
        <v>0.00019174178946343</v>
      </c>
      <c r="ON175" s="252" t="n">
        <v>0.00679864966395628</v>
      </c>
      <c r="OO175" s="252" t="n">
        <v>0.000358386647588743</v>
      </c>
      <c r="OP175" s="252" t="n">
        <v>0.000153435744819315</v>
      </c>
      <c r="OQ175" s="252" t="n">
        <v>9.08370417133244E-005</v>
      </c>
      <c r="OR175" s="252" t="n">
        <v>0.00339397468456992</v>
      </c>
      <c r="OS175" s="252" t="n">
        <v>0.00634702694469792</v>
      </c>
      <c r="OT175" s="252" t="n">
        <v>0.0226453680056264</v>
      </c>
      <c r="OU175" s="252" t="n">
        <v>0.000807174310800471</v>
      </c>
      <c r="OV175" s="252" t="n">
        <v>0.000183517101636941</v>
      </c>
      <c r="OW175" s="252" t="n">
        <v>6.90394296866324E-005</v>
      </c>
      <c r="OX175" s="252" t="n">
        <v>2.94096193847704E-005</v>
      </c>
      <c r="OY175" s="252" t="n">
        <v>0.000228233709736805</v>
      </c>
      <c r="OZ175" s="252" t="n">
        <v>0.00689186087731529</v>
      </c>
      <c r="PA175" s="252" t="n">
        <v>4.13878112936857E-005</v>
      </c>
      <c r="PB175" s="252" t="n">
        <v>0.000333480622544917</v>
      </c>
      <c r="PC175" s="252" t="n">
        <v>0.000336517065875566</v>
      </c>
      <c r="PD175" s="252" t="n">
        <v>0</v>
      </c>
      <c r="PE175" s="800" t="n">
        <v>0.00046219922398792</v>
      </c>
      <c r="PF175" s="800" t="n">
        <v>0.00187312507031507</v>
      </c>
      <c r="PG175" s="800" t="n">
        <v>0.000173333319885877</v>
      </c>
      <c r="PH175" s="800" t="n">
        <v>0.00102208518173648</v>
      </c>
      <c r="PI175" s="800" t="n">
        <v>0.000325264079793516</v>
      </c>
      <c r="PJ175" s="800" t="n">
        <v>0.0002066991064732</v>
      </c>
      <c r="PK175" s="800" t="n">
        <v>0.000168899258272149</v>
      </c>
      <c r="PL175" s="800" t="n">
        <v>0.00011958049033962</v>
      </c>
      <c r="PM175" s="800" t="n">
        <v>0.000485677282226547</v>
      </c>
      <c r="PN175" s="800" t="n">
        <v>0.000647202486230184</v>
      </c>
      <c r="PO175" s="800" t="n">
        <v>0.000348328798086557</v>
      </c>
      <c r="PP175" s="800" t="n">
        <v>0.000923343627931584</v>
      </c>
      <c r="PQ175" s="800" t="n">
        <v>0.00201934275930118</v>
      </c>
      <c r="PR175" s="800" t="n">
        <v>0.00132850080279594</v>
      </c>
      <c r="PS175" s="800" t="n">
        <v>0.0336907566843991</v>
      </c>
      <c r="PT175" s="800" t="n">
        <v>0.00118336167273465</v>
      </c>
      <c r="PU175" s="800" t="n">
        <v>0.000125370430696967</v>
      </c>
      <c r="PV175" s="800" t="n">
        <v>0.000232345471983995</v>
      </c>
      <c r="PW175" s="800" t="n">
        <v>0.00869656365737657</v>
      </c>
      <c r="PX175" s="800" t="n">
        <v>0.000497861681847217</v>
      </c>
      <c r="PY175" s="800" t="n">
        <v>0.000176956064556112</v>
      </c>
      <c r="PZ175" s="800" t="n">
        <v>0.000109175824523086</v>
      </c>
      <c r="QA175" s="800" t="n">
        <v>0.00373174396737691</v>
      </c>
      <c r="QB175" s="800" t="n">
        <v>0.00603883667206217</v>
      </c>
      <c r="QC175" s="800" t="n">
        <v>0.0209532275622758</v>
      </c>
      <c r="QD175" s="800" t="n">
        <v>0.000909746832836868</v>
      </c>
      <c r="QE175" s="800" t="n">
        <v>0.000196766653146868</v>
      </c>
      <c r="QF175" s="800" t="n">
        <v>8.17320507924403E-005</v>
      </c>
      <c r="QG175" s="800" t="n">
        <v>4.39726428291573E-005</v>
      </c>
      <c r="QH175" s="800" t="n">
        <v>0.000290085550941654</v>
      </c>
      <c r="QI175" s="800" t="n">
        <v>0.00652816103260278</v>
      </c>
      <c r="QJ175" s="800" t="n">
        <v>4.65617123127257E-005</v>
      </c>
      <c r="QK175" s="800" t="n">
        <v>0.000326223385425821</v>
      </c>
      <c r="QL175" s="800" t="n">
        <v>0.000399803780076091</v>
      </c>
      <c r="QM175" s="800" t="n">
        <v>0</v>
      </c>
      <c r="QN175" s="252" t="n">
        <v>0.000513295179943813</v>
      </c>
      <c r="QO175" s="252" t="n">
        <v>0.00225374332275211</v>
      </c>
      <c r="QP175" s="252" t="n">
        <v>0.000208441162497563</v>
      </c>
      <c r="QQ175" s="252" t="n">
        <v>0.00123058800473626</v>
      </c>
      <c r="QR175" s="252" t="n">
        <v>0.000413113706606525</v>
      </c>
      <c r="QS175" s="252" t="n">
        <v>0.000246476608760456</v>
      </c>
      <c r="QT175" s="252" t="n">
        <v>0.000216764486359721</v>
      </c>
      <c r="QU175" s="252" t="n">
        <v>0.000134378543939523</v>
      </c>
      <c r="QV175" s="252" t="n">
        <v>0.00056296443725779</v>
      </c>
      <c r="QW175" s="252" t="n">
        <v>0.000704240591804516</v>
      </c>
      <c r="QX175" s="252" t="n">
        <v>0.000391710716764262</v>
      </c>
      <c r="QY175" s="252" t="n">
        <v>0.0010532540702547</v>
      </c>
      <c r="QZ175" s="252" t="n">
        <v>0.0022727100012996</v>
      </c>
      <c r="RA175" s="252" t="n">
        <v>0.00147736062889655</v>
      </c>
      <c r="RB175" s="252" t="n">
        <v>0.0406850428733297</v>
      </c>
      <c r="RC175" s="252" t="n">
        <v>0.00126777272138351</v>
      </c>
      <c r="RD175" s="252" t="n">
        <v>0.000133340711598815</v>
      </c>
      <c r="RE175" s="252" t="n">
        <v>0.000257793219301825</v>
      </c>
      <c r="RF175" s="252" t="n">
        <v>0.00936465438968372</v>
      </c>
      <c r="RG175" s="252" t="n">
        <v>0.000565054124942404</v>
      </c>
      <c r="RH175" s="252" t="n">
        <v>0.000204217165525362</v>
      </c>
      <c r="RI175" s="252" t="n">
        <v>0.000126565726140711</v>
      </c>
      <c r="RJ175" s="252" t="n">
        <v>0.00445109485665143</v>
      </c>
      <c r="RK175" s="252" t="n">
        <v>0.00807807654302483</v>
      </c>
      <c r="RL175" s="252" t="n">
        <v>0.0310717646489873</v>
      </c>
      <c r="RM175" s="252" t="n">
        <v>0.00109397410398226</v>
      </c>
      <c r="RN175" s="252" t="n">
        <v>0.000210744836872639</v>
      </c>
      <c r="RO175" s="252" t="n">
        <v>8.52911086100539E-005</v>
      </c>
      <c r="RP175" s="252" t="n">
        <v>4.02262255137549E-005</v>
      </c>
      <c r="RQ175" s="252" t="n">
        <v>0.000317536142255374</v>
      </c>
      <c r="RR175" s="252" t="n">
        <v>0.00795673383249375</v>
      </c>
      <c r="RS175" s="252" t="n">
        <v>5.10077569474196E-005</v>
      </c>
      <c r="RT175" s="252" t="n">
        <v>0.00036193410191458</v>
      </c>
      <c r="RU175" s="252" t="n">
        <v>0.000433026436641244</v>
      </c>
      <c r="RV175" s="252" t="n">
        <v>0</v>
      </c>
      <c r="RW175" s="800" t="n">
        <v>0.000484846172809165</v>
      </c>
      <c r="RX175" s="800" t="n">
        <v>0.00227994768626079</v>
      </c>
      <c r="RY175" s="800" t="n">
        <v>0.000178363796278126</v>
      </c>
      <c r="RZ175" s="800" t="n">
        <v>0.00123378455798727</v>
      </c>
      <c r="SA175" s="800" t="n">
        <v>0.000344497309705077</v>
      </c>
      <c r="SB175" s="800" t="n">
        <v>0.000187166492792734</v>
      </c>
      <c r="SC175" s="800" t="n">
        <v>0.000180550373747316</v>
      </c>
      <c r="SD175" s="800" t="n">
        <v>0.00019079000683688</v>
      </c>
      <c r="SE175" s="800" t="n">
        <v>0.000578063412991235</v>
      </c>
      <c r="SF175" s="800" t="n">
        <v>0.000580752425141559</v>
      </c>
      <c r="SG175" s="800" t="n">
        <v>0.000297210910571788</v>
      </c>
      <c r="SH175" s="800" t="n">
        <v>0.000846289697281928</v>
      </c>
      <c r="SI175" s="800" t="n">
        <v>0.00194527862933349</v>
      </c>
      <c r="SJ175" s="800" t="n">
        <v>0.00136622083619531</v>
      </c>
      <c r="SK175" s="800" t="n">
        <v>0.0356966313102022</v>
      </c>
      <c r="SL175" s="800" t="n">
        <v>0.000973899930075973</v>
      </c>
      <c r="SM175" s="800" t="n">
        <v>0.000121086742748512</v>
      </c>
      <c r="SN175" s="800" t="n">
        <v>0.000224744926418135</v>
      </c>
      <c r="SO175" s="800" t="n">
        <v>0.00654703667763846</v>
      </c>
      <c r="SP175" s="800" t="n">
        <v>0.000484846498420584</v>
      </c>
      <c r="SQ175" s="800" t="n">
        <v>0.000163063674060697</v>
      </c>
      <c r="SR175" s="800" t="n">
        <v>0.000114953714814752</v>
      </c>
      <c r="SS175" s="800" t="n">
        <v>0.00376522353590971</v>
      </c>
      <c r="ST175" s="800" t="n">
        <v>0.00807958637619514</v>
      </c>
      <c r="SU175" s="800" t="n">
        <v>0.0293121348836396</v>
      </c>
      <c r="SV175" s="800" t="n">
        <v>0.00094090966429857</v>
      </c>
      <c r="SW175" s="800" t="n">
        <v>0.000182711049334862</v>
      </c>
      <c r="SX175" s="800" t="n">
        <v>7.0377390541281E-005</v>
      </c>
      <c r="SY175" s="800" t="n">
        <v>2.79744363487972E-005</v>
      </c>
      <c r="SZ175" s="800" t="n">
        <v>0.000261682824270364</v>
      </c>
      <c r="TA175" s="800" t="n">
        <v>0.00748539679002731</v>
      </c>
      <c r="TB175" s="800" t="n">
        <v>4.11518839757683E-005</v>
      </c>
      <c r="TC175" s="800" t="n">
        <v>0.000322483741106106</v>
      </c>
      <c r="TD175" s="800" t="n">
        <v>0.000394329198899593</v>
      </c>
      <c r="TE175" s="800" t="n">
        <v>0</v>
      </c>
    </row>
    <row r="176" customFormat="false" ht="14.4" hidden="false" customHeight="false" outlineLevel="0" collapsed="false">
      <c r="A176" s="800" t="n">
        <v>4.46193790604569E-005</v>
      </c>
      <c r="B176" s="800" t="n">
        <v>7.53713592220601E-005</v>
      </c>
      <c r="C176" s="800" t="n">
        <v>5.5543939642493E-005</v>
      </c>
      <c r="D176" s="800" t="n">
        <v>0.000260674990672559</v>
      </c>
      <c r="E176" s="800" t="n">
        <v>0.000104669595559052</v>
      </c>
      <c r="F176" s="800" t="n">
        <v>0.000223005598216809</v>
      </c>
      <c r="G176" s="800" t="n">
        <v>8.27572443055732E-005</v>
      </c>
      <c r="H176" s="800" t="n">
        <v>6.55717342711087E-005</v>
      </c>
      <c r="I176" s="800" t="n">
        <v>0.000153141465685763</v>
      </c>
      <c r="J176" s="800" t="n">
        <v>0.000145514625337584</v>
      </c>
      <c r="K176" s="800" t="n">
        <v>0.000100613509869163</v>
      </c>
      <c r="L176" s="800" t="n">
        <v>0.000448365807106507</v>
      </c>
      <c r="M176" s="800" t="n">
        <v>0.000261941856327847</v>
      </c>
      <c r="N176" s="800" t="n">
        <v>0.000489918573286689</v>
      </c>
      <c r="O176" s="800" t="n">
        <v>0.00104900265527899</v>
      </c>
      <c r="P176" s="800" t="n">
        <v>0.00395137825548763</v>
      </c>
      <c r="Q176" s="800" t="n">
        <v>6.66488299631487E-005</v>
      </c>
      <c r="R176" s="800" t="n">
        <v>0.000176509458921978</v>
      </c>
      <c r="S176" s="800" t="n">
        <v>0.000107521507009414</v>
      </c>
      <c r="T176" s="800" t="n">
        <v>0.000134263734183758</v>
      </c>
      <c r="U176" s="800" t="n">
        <v>0.000231772472687545</v>
      </c>
      <c r="V176" s="800" t="n">
        <v>0.000121842559926539</v>
      </c>
      <c r="W176" s="800" t="n">
        <v>8.18270121378468E-005</v>
      </c>
      <c r="X176" s="800" t="n">
        <v>6.79084329259858E-005</v>
      </c>
      <c r="Y176" s="800" t="n">
        <v>0.000124318431121478</v>
      </c>
      <c r="Z176" s="800" t="n">
        <v>5.29280876415555E-005</v>
      </c>
      <c r="AA176" s="800" t="n">
        <v>0.000124785967767246</v>
      </c>
      <c r="AB176" s="800" t="n">
        <v>6.33406455676309E-005</v>
      </c>
      <c r="AC176" s="800" t="n">
        <v>3.69053257744128E-005</v>
      </c>
      <c r="AD176" s="800" t="n">
        <v>0.000205111446211338</v>
      </c>
      <c r="AE176" s="800" t="n">
        <v>0.000204481112426583</v>
      </c>
      <c r="AF176" s="800" t="n">
        <v>0.000170442066770671</v>
      </c>
      <c r="AG176" s="800" t="n">
        <v>0.000480272897315309</v>
      </c>
      <c r="AH176" s="800" t="n">
        <v>0.000241688468363927</v>
      </c>
      <c r="AI176" s="800" t="n">
        <v>0</v>
      </c>
      <c r="AJ176" s="252" t="n">
        <v>4.29723517784574E-005</v>
      </c>
      <c r="AK176" s="252" t="n">
        <v>8.6930210321485E-005</v>
      </c>
      <c r="AL176" s="252" t="n">
        <v>5.55609853161696E-005</v>
      </c>
      <c r="AM176" s="252" t="n">
        <v>0.000279078343664817</v>
      </c>
      <c r="AN176" s="252" t="n">
        <v>0.000113267449114523</v>
      </c>
      <c r="AO176" s="252" t="n">
        <v>0.000216908134495667</v>
      </c>
      <c r="AP176" s="252" t="n">
        <v>7.98776496190364E-005</v>
      </c>
      <c r="AQ176" s="252" t="n">
        <v>6.47778980339404E-005</v>
      </c>
      <c r="AR176" s="252" t="n">
        <v>0.000157613046962109</v>
      </c>
      <c r="AS176" s="252" t="n">
        <v>0.000143870591895733</v>
      </c>
      <c r="AT176" s="252" t="n">
        <v>9.85682963210781E-005</v>
      </c>
      <c r="AU176" s="252" t="n">
        <v>0.000402151215765321</v>
      </c>
      <c r="AV176" s="252" t="n">
        <v>0.000276543341116413</v>
      </c>
      <c r="AW176" s="252" t="n">
        <v>0.000530276234019974</v>
      </c>
      <c r="AX176" s="252" t="n">
        <v>0.00104921595060825</v>
      </c>
      <c r="AY176" s="252" t="n">
        <v>0.00374681075248938</v>
      </c>
      <c r="AZ176" s="252" t="n">
        <v>6.68550564951454E-005</v>
      </c>
      <c r="BA176" s="252" t="n">
        <v>0.00017817530159963</v>
      </c>
      <c r="BB176" s="252" t="n">
        <v>0.0001106854961107</v>
      </c>
      <c r="BC176" s="252" t="n">
        <v>0.000145550538862787</v>
      </c>
      <c r="BD176" s="252" t="n">
        <v>0.000221752703979942</v>
      </c>
      <c r="BE176" s="252" t="n">
        <v>0.000122418757187733</v>
      </c>
      <c r="BF176" s="252" t="n">
        <v>7.8701079398697E-005</v>
      </c>
      <c r="BG176" s="252" t="n">
        <v>6.56838956968894E-005</v>
      </c>
      <c r="BH176" s="252" t="n">
        <v>0.000113814322691316</v>
      </c>
      <c r="BI176" s="252" t="n">
        <v>5.96668904941757E-005</v>
      </c>
      <c r="BJ176" s="252" t="n">
        <v>0.000140375755054344</v>
      </c>
      <c r="BK176" s="252" t="n">
        <v>6.20961115487803E-005</v>
      </c>
      <c r="BL176" s="252" t="n">
        <v>3.67624307896105E-005</v>
      </c>
      <c r="BM176" s="252" t="n">
        <v>0.000214751768908427</v>
      </c>
      <c r="BN176" s="252" t="n">
        <v>0.000209981621986225</v>
      </c>
      <c r="BO176" s="252" t="n">
        <v>0.000179638522111919</v>
      </c>
      <c r="BP176" s="252" t="n">
        <v>0.000484246732185894</v>
      </c>
      <c r="BQ176" s="252" t="n">
        <v>0.000246828084591336</v>
      </c>
      <c r="BR176" s="252" t="n">
        <v>0</v>
      </c>
      <c r="BS176" s="800" t="n">
        <v>4.35482887326158E-005</v>
      </c>
      <c r="BT176" s="800" t="n">
        <v>7.45154624565038E-005</v>
      </c>
      <c r="BU176" s="800" t="n">
        <v>5.3710004293195E-005</v>
      </c>
      <c r="BV176" s="800" t="n">
        <v>0.000240729738009895</v>
      </c>
      <c r="BW176" s="800" t="n">
        <v>0.000102582179269122</v>
      </c>
      <c r="BX176" s="800" t="n">
        <v>0.000193469760630776</v>
      </c>
      <c r="BY176" s="800" t="n">
        <v>7.2658484695752E-005</v>
      </c>
      <c r="BZ176" s="800" t="n">
        <v>5.76641767497899E-005</v>
      </c>
      <c r="CA176" s="800" t="n">
        <v>0.000158302237331698</v>
      </c>
      <c r="CB176" s="800" t="n">
        <v>0.000127398295556635</v>
      </c>
      <c r="CC176" s="800" t="n">
        <v>0.000100357316163806</v>
      </c>
      <c r="CD176" s="800" t="n">
        <v>0.000415312781085786</v>
      </c>
      <c r="CE176" s="800" t="n">
        <v>0.000268493027514328</v>
      </c>
      <c r="CF176" s="800" t="n">
        <v>0.000530860329458692</v>
      </c>
      <c r="CG176" s="800" t="n">
        <v>0.000902413902690689</v>
      </c>
      <c r="CH176" s="800" t="n">
        <v>0.00332125711622435</v>
      </c>
      <c r="CI176" s="800" t="n">
        <v>7.62398390369835E-005</v>
      </c>
      <c r="CJ176" s="800" t="n">
        <v>0.000193672879211584</v>
      </c>
      <c r="CK176" s="800" t="n">
        <v>0.0001062349077942</v>
      </c>
      <c r="CL176" s="800" t="n">
        <v>0.000135998947805839</v>
      </c>
      <c r="CM176" s="800" t="n">
        <v>0.000226605202767015</v>
      </c>
      <c r="CN176" s="800" t="n">
        <v>0.000116941516432993</v>
      </c>
      <c r="CO176" s="800" t="n">
        <v>8.5959372353564E-005</v>
      </c>
      <c r="CP176" s="800" t="n">
        <v>6.71643997881266E-005</v>
      </c>
      <c r="CQ176" s="800" t="n">
        <v>0.000122878342681638</v>
      </c>
      <c r="CR176" s="800" t="n">
        <v>5.91699432223165E-005</v>
      </c>
      <c r="CS176" s="800" t="n">
        <v>0.000128559035390273</v>
      </c>
      <c r="CT176" s="800" t="n">
        <v>6.17997711600466E-005</v>
      </c>
      <c r="CU176" s="800" t="n">
        <v>5.5376325449696E-005</v>
      </c>
      <c r="CV176" s="800" t="n">
        <v>0.000212518247930363</v>
      </c>
      <c r="CW176" s="800" t="n">
        <v>0.000211348524061407</v>
      </c>
      <c r="CX176" s="800" t="n">
        <v>0.000184901513200442</v>
      </c>
      <c r="CY176" s="800" t="n">
        <v>0.000510046650739317</v>
      </c>
      <c r="CZ176" s="800" t="n">
        <v>0.000246514644192065</v>
      </c>
      <c r="DA176" s="800" t="n">
        <v>0</v>
      </c>
      <c r="DB176" s="252" t="n">
        <v>5.09088020489202E-005</v>
      </c>
      <c r="DC176" s="252" t="n">
        <v>7.12086581503361E-005</v>
      </c>
      <c r="DD176" s="252" t="n">
        <v>6.21962857142402E-005</v>
      </c>
      <c r="DE176" s="252" t="n">
        <v>0.000233905541921319</v>
      </c>
      <c r="DF176" s="252" t="n">
        <v>0.000108155502530596</v>
      </c>
      <c r="DG176" s="252" t="n">
        <v>0.000226999060003426</v>
      </c>
      <c r="DH176" s="252" t="n">
        <v>8.09652980306592E-005</v>
      </c>
      <c r="DI176" s="252" t="n">
        <v>7.89888108903707E-005</v>
      </c>
      <c r="DJ176" s="252" t="n">
        <v>0.000174226701864168</v>
      </c>
      <c r="DK176" s="252" t="n">
        <v>0.000141516451765937</v>
      </c>
      <c r="DL176" s="252" t="n">
        <v>0.00010988807989386</v>
      </c>
      <c r="DM176" s="252" t="n">
        <v>0.000381283017941756</v>
      </c>
      <c r="DN176" s="252" t="n">
        <v>0.000297593628040144</v>
      </c>
      <c r="DO176" s="252" t="n">
        <v>0.000581384986070793</v>
      </c>
      <c r="DP176" s="252" t="n">
        <v>0.00098168585044811</v>
      </c>
      <c r="DQ176" s="252" t="n">
        <v>0.00392992297276376</v>
      </c>
      <c r="DR176" s="252" t="n">
        <v>8.13153247423578E-005</v>
      </c>
      <c r="DS176" s="252" t="n">
        <v>0.000201941128230706</v>
      </c>
      <c r="DT176" s="252" t="n">
        <v>0.000119189859776032</v>
      </c>
      <c r="DU176" s="252" t="n">
        <v>0.000171685411068372</v>
      </c>
      <c r="DV176" s="252" t="n">
        <v>0.000229076159616983</v>
      </c>
      <c r="DW176" s="252" t="n">
        <v>0.000124518316846053</v>
      </c>
      <c r="DX176" s="252" t="n">
        <v>0.000103820236285557</v>
      </c>
      <c r="DY176" s="252" t="n">
        <v>8.01748856951948E-005</v>
      </c>
      <c r="DZ176" s="252" t="n">
        <v>0.000147554026954815</v>
      </c>
      <c r="EA176" s="252" t="n">
        <v>6.54617590663222E-005</v>
      </c>
      <c r="EB176" s="252" t="n">
        <v>0.00012771793469837</v>
      </c>
      <c r="EC176" s="252" t="n">
        <v>6.3313051254149E-005</v>
      </c>
      <c r="ED176" s="252" t="n">
        <v>4.6099763032189E-005</v>
      </c>
      <c r="EE176" s="252" t="n">
        <v>0.000229276330833231</v>
      </c>
      <c r="EF176" s="252" t="n">
        <v>0.000261550551341339</v>
      </c>
      <c r="EG176" s="252" t="n">
        <v>0.000206795402880349</v>
      </c>
      <c r="EH176" s="252" t="n">
        <v>0.000579761818522599</v>
      </c>
      <c r="EI176" s="252" t="n">
        <v>0.00025980400379623</v>
      </c>
      <c r="EJ176" s="252" t="n">
        <v>0</v>
      </c>
      <c r="EK176" s="800" t="n">
        <v>5.38792940959888E-005</v>
      </c>
      <c r="EL176" s="800" t="n">
        <v>6.74189073772608E-005</v>
      </c>
      <c r="EM176" s="800" t="n">
        <v>6.36551164007053E-005</v>
      </c>
      <c r="EN176" s="800" t="n">
        <v>0.000263807795118125</v>
      </c>
      <c r="EO176" s="800" t="n">
        <v>0.000114200676686715</v>
      </c>
      <c r="EP176" s="800" t="n">
        <v>0.000241164636978267</v>
      </c>
      <c r="EQ176" s="800" t="n">
        <v>8.91831594942941E-005</v>
      </c>
      <c r="ER176" s="800" t="n">
        <v>5.13362320073763E-005</v>
      </c>
      <c r="ES176" s="800" t="n">
        <v>0.000173751709906247</v>
      </c>
      <c r="ET176" s="800" t="n">
        <v>0.000150699558335363</v>
      </c>
      <c r="EU176" s="800" t="n">
        <v>0.00011704611303612</v>
      </c>
      <c r="EV176" s="800" t="n">
        <v>0.000213046540749076</v>
      </c>
      <c r="EW176" s="800" t="n">
        <v>0.000352738888423523</v>
      </c>
      <c r="EX176" s="800" t="n">
        <v>0.000582544023089759</v>
      </c>
      <c r="EY176" s="800" t="n">
        <v>0.00105450219156201</v>
      </c>
      <c r="EZ176" s="800" t="n">
        <v>0.00450792709357021</v>
      </c>
      <c r="FA176" s="800" t="n">
        <v>9.08725940415507E-005</v>
      </c>
      <c r="FB176" s="800" t="n">
        <v>0.0002375617482194</v>
      </c>
      <c r="FC176" s="800" t="n">
        <v>0.000128644365442483</v>
      </c>
      <c r="FD176" s="800" t="n">
        <v>0.000187683375110132</v>
      </c>
      <c r="FE176" s="800" t="n">
        <v>0.000247633482924895</v>
      </c>
      <c r="FF176" s="800" t="n">
        <v>0.00014328694958084</v>
      </c>
      <c r="FG176" s="800" t="n">
        <v>0.000116127489672208</v>
      </c>
      <c r="FH176" s="800" t="n">
        <v>7.48560087566311E-005</v>
      </c>
      <c r="FI176" s="800" t="n">
        <v>0.000136804811454635</v>
      </c>
      <c r="FJ176" s="800" t="n">
        <v>7.02484503674674E-005</v>
      </c>
      <c r="FK176" s="800" t="n">
        <v>0.000127015398223044</v>
      </c>
      <c r="FL176" s="800" t="n">
        <v>7.61398381073088E-005</v>
      </c>
      <c r="FM176" s="800" t="n">
        <v>5.21178312999976E-005</v>
      </c>
      <c r="FN176" s="800" t="n">
        <v>0.00023991874145894</v>
      </c>
      <c r="FO176" s="800" t="n">
        <v>0.000299932177319002</v>
      </c>
      <c r="FP176" s="800" t="n">
        <v>0.000249144303319101</v>
      </c>
      <c r="FQ176" s="800" t="n">
        <v>0.000599477209649542</v>
      </c>
      <c r="FR176" s="800" t="n">
        <v>0.000275107818753443</v>
      </c>
      <c r="FS176" s="800" t="n">
        <v>0</v>
      </c>
      <c r="FT176" s="252" t="n">
        <v>5.89852388111892E-005</v>
      </c>
      <c r="FU176" s="252" t="n">
        <v>9.07952348954729E-005</v>
      </c>
      <c r="FV176" s="252" t="n">
        <v>8.73615486991978E-005</v>
      </c>
      <c r="FW176" s="252" t="n">
        <v>0.000845971034308172</v>
      </c>
      <c r="FX176" s="252" t="n">
        <v>0.000164236793614401</v>
      </c>
      <c r="FY176" s="252" t="n">
        <v>0.000286537017873273</v>
      </c>
      <c r="FZ176" s="252" t="n">
        <v>0.000123460867913184</v>
      </c>
      <c r="GA176" s="252" t="n">
        <v>0.000118271495179006</v>
      </c>
      <c r="GB176" s="252" t="n">
        <v>0.000231469383188473</v>
      </c>
      <c r="GC176" s="252" t="n">
        <v>0.000184640489214266</v>
      </c>
      <c r="GD176" s="252" t="n">
        <v>0.000232368531611524</v>
      </c>
      <c r="GE176" s="252" t="n">
        <v>0.000701791101646789</v>
      </c>
      <c r="GF176" s="252" t="n">
        <v>0.000431675223164382</v>
      </c>
      <c r="GG176" s="252" t="n">
        <v>0.000662274240654779</v>
      </c>
      <c r="GH176" s="252" t="n">
        <v>0.00102438643701284</v>
      </c>
      <c r="GI176" s="252" t="n">
        <v>0.0055577057421845</v>
      </c>
      <c r="GJ176" s="252" t="n">
        <v>0.000120913504559611</v>
      </c>
      <c r="GK176" s="252" t="n">
        <v>0.000302915044393699</v>
      </c>
      <c r="GL176" s="252" t="n">
        <v>0.000168494349034916</v>
      </c>
      <c r="GM176" s="252" t="n">
        <v>0.000239890060191571</v>
      </c>
      <c r="GN176" s="252" t="n">
        <v>0.000226869455655879</v>
      </c>
      <c r="GO176" s="252" t="n">
        <v>0.000211031378748269</v>
      </c>
      <c r="GP176" s="252" t="n">
        <v>0.000138856042552051</v>
      </c>
      <c r="GQ176" s="252" t="n">
        <v>8.40911008430113E-005</v>
      </c>
      <c r="GR176" s="252" t="n">
        <v>0.000173401710811246</v>
      </c>
      <c r="GS176" s="252" t="n">
        <v>0.000107755441838367</v>
      </c>
      <c r="GT176" s="252" t="n">
        <v>0.00016131176123727</v>
      </c>
      <c r="GU176" s="252" t="n">
        <v>8.53323369552759E-005</v>
      </c>
      <c r="GV176" s="252" t="n">
        <v>0.000104573724888215</v>
      </c>
      <c r="GW176" s="252" t="n">
        <v>0.000184124903665091</v>
      </c>
      <c r="GX176" s="252" t="n">
        <v>0.000369466802586089</v>
      </c>
      <c r="GY176" s="252" t="n">
        <v>0.000267294280131654</v>
      </c>
      <c r="GZ176" s="252" t="n">
        <v>0.000665819530581476</v>
      </c>
      <c r="HA176" s="252" t="n">
        <v>0.000382116704709424</v>
      </c>
      <c r="HB176" s="252" t="n">
        <v>0</v>
      </c>
      <c r="HC176" s="800" t="n">
        <v>4.73894488370617E-005</v>
      </c>
      <c r="HD176" s="800" t="n">
        <v>9.22603746949383E-005</v>
      </c>
      <c r="HE176" s="800" t="n">
        <v>8.46452711062695E-005</v>
      </c>
      <c r="HF176" s="800" t="n">
        <v>0.000826812437119994</v>
      </c>
      <c r="HG176" s="800" t="n">
        <v>0.000202111622291554</v>
      </c>
      <c r="HH176" s="800" t="n">
        <v>0.000272991706542098</v>
      </c>
      <c r="HI176" s="800" t="n">
        <v>0.000120768487767297</v>
      </c>
      <c r="HJ176" s="800" t="n">
        <v>5.88698737451077E-005</v>
      </c>
      <c r="HK176" s="800" t="n">
        <v>0.000204238334968385</v>
      </c>
      <c r="HL176" s="800" t="n">
        <v>0.000174617314977976</v>
      </c>
      <c r="HM176" s="800" t="n">
        <v>0.000209128806708875</v>
      </c>
      <c r="HN176" s="800" t="n">
        <v>0.00030056435221959</v>
      </c>
      <c r="HO176" s="800" t="n">
        <v>0.000401446378435667</v>
      </c>
      <c r="HP176" s="800" t="n">
        <v>0.000710725809039576</v>
      </c>
      <c r="HQ176" s="800" t="n">
        <v>0.00101338824519931</v>
      </c>
      <c r="HR176" s="800" t="n">
        <v>0.00482851489514591</v>
      </c>
      <c r="HS176" s="800" t="n">
        <v>0.000111656962435036</v>
      </c>
      <c r="HT176" s="800" t="n">
        <v>0.000243492045939998</v>
      </c>
      <c r="HU176" s="800" t="n">
        <v>0.000154547031248541</v>
      </c>
      <c r="HV176" s="800" t="n">
        <v>0.000211407204583877</v>
      </c>
      <c r="HW176" s="800" t="n">
        <v>0.00019709948478843</v>
      </c>
      <c r="HX176" s="800" t="n">
        <v>0.000184407139861194</v>
      </c>
      <c r="HY176" s="800" t="n">
        <v>9.58431875591178E-005</v>
      </c>
      <c r="HZ176" s="800" t="n">
        <v>7.72662155018382E-005</v>
      </c>
      <c r="IA176" s="800" t="n">
        <v>0.000158652292950831</v>
      </c>
      <c r="IB176" s="800" t="n">
        <v>0.000103885025727381</v>
      </c>
      <c r="IC176" s="800" t="n">
        <v>0.000146070881639899</v>
      </c>
      <c r="ID176" s="800" t="n">
        <v>7.05350563733723E-005</v>
      </c>
      <c r="IE176" s="800" t="n">
        <v>3.38317023858925E-005</v>
      </c>
      <c r="IF176" s="800" t="n">
        <v>0.00017469353890987</v>
      </c>
      <c r="IG176" s="800" t="n">
        <v>0.000361085157359444</v>
      </c>
      <c r="IH176" s="800" t="n">
        <v>0.000198788258237003</v>
      </c>
      <c r="II176" s="800" t="n">
        <v>0.000709048530960032</v>
      </c>
      <c r="IJ176" s="800" t="n">
        <v>0.000340478904178884</v>
      </c>
      <c r="IK176" s="800" t="n">
        <v>0</v>
      </c>
      <c r="IL176" s="252" t="n">
        <v>5.88033804691611E-005</v>
      </c>
      <c r="IM176" s="252" t="n">
        <v>8.94211016422043E-005</v>
      </c>
      <c r="IN176" s="252" t="n">
        <v>9.45606522142434E-005</v>
      </c>
      <c r="IO176" s="252" t="n">
        <v>0.000950555911472596</v>
      </c>
      <c r="IP176" s="252" t="n">
        <v>0.000218878266116516</v>
      </c>
      <c r="IQ176" s="252" t="n">
        <v>0.000291939051383677</v>
      </c>
      <c r="IR176" s="252" t="n">
        <v>0.000116379015416699</v>
      </c>
      <c r="IS176" s="252" t="n">
        <v>5.9392650719372E-005</v>
      </c>
      <c r="IT176" s="252" t="n">
        <v>0.000199804047300347</v>
      </c>
      <c r="IU176" s="252" t="n">
        <v>0.000172402568399898</v>
      </c>
      <c r="IV176" s="252" t="n">
        <v>0.000235771443929606</v>
      </c>
      <c r="IW176" s="252" t="n">
        <v>0.000304968929916425</v>
      </c>
      <c r="IX176" s="252" t="n">
        <v>0.000499486590769208</v>
      </c>
      <c r="IY176" s="252" t="n">
        <v>0.000842509991249866</v>
      </c>
      <c r="IZ176" s="252" t="n">
        <v>0.00119028908364236</v>
      </c>
      <c r="JA176" s="252" t="n">
        <v>0.00554018312719118</v>
      </c>
      <c r="JB176" s="252" t="n">
        <v>0.000127578197242637</v>
      </c>
      <c r="JC176" s="252" t="n">
        <v>0.000288348445424528</v>
      </c>
      <c r="JD176" s="252" t="n">
        <v>0.000183609211898721</v>
      </c>
      <c r="JE176" s="252" t="n">
        <v>0.000232858202897879</v>
      </c>
      <c r="JF176" s="252" t="n">
        <v>0.000221482919957231</v>
      </c>
      <c r="JG176" s="252" t="n">
        <v>0.00023157308290848</v>
      </c>
      <c r="JH176" s="252" t="n">
        <v>0.000117750458969342</v>
      </c>
      <c r="JI176" s="252" t="n">
        <v>8.14801865941827E-005</v>
      </c>
      <c r="JJ176" s="252" t="n">
        <v>0.000171534531693015</v>
      </c>
      <c r="JK176" s="252" t="n">
        <v>0.000117145011013958</v>
      </c>
      <c r="JL176" s="252" t="n">
        <v>0.000156447269358578</v>
      </c>
      <c r="JM176" s="252" t="n">
        <v>8.31064061720494E-005</v>
      </c>
      <c r="JN176" s="252" t="n">
        <v>3.92286404507196E-005</v>
      </c>
      <c r="JO176" s="252" t="n">
        <v>0.000187261956597814</v>
      </c>
      <c r="JP176" s="252" t="n">
        <v>0.000442505939076445</v>
      </c>
      <c r="JQ176" s="252" t="n">
        <v>0.000280717037258429</v>
      </c>
      <c r="JR176" s="252" t="n">
        <v>0.000796136469024988</v>
      </c>
      <c r="JS176" s="252" t="n">
        <v>0.000375867960164989</v>
      </c>
      <c r="JT176" s="252" t="n">
        <v>0</v>
      </c>
      <c r="JU176" s="800" t="n">
        <v>6.43779846375819E-005</v>
      </c>
      <c r="JV176" s="800" t="n">
        <v>0.000100764673510397</v>
      </c>
      <c r="JW176" s="800" t="n">
        <v>9.20423429030044E-005</v>
      </c>
      <c r="JX176" s="800" t="n">
        <v>0.000939515399422275</v>
      </c>
      <c r="JY176" s="800" t="n">
        <v>0.000206001265084817</v>
      </c>
      <c r="JZ176" s="800" t="n">
        <v>0.000308550339001882</v>
      </c>
      <c r="KA176" s="800" t="n">
        <v>0.0001251433151877</v>
      </c>
      <c r="KB176" s="800" t="n">
        <v>9.32446157093366E-005</v>
      </c>
      <c r="KC176" s="800" t="n">
        <v>0.000223601564036541</v>
      </c>
      <c r="KD176" s="800" t="n">
        <v>0.0001885710516934</v>
      </c>
      <c r="KE176" s="800" t="n">
        <v>0.000238863833253614</v>
      </c>
      <c r="KF176" s="800" t="n">
        <v>0.00041703767479433</v>
      </c>
      <c r="KG176" s="800" t="n">
        <v>0.000493405136521364</v>
      </c>
      <c r="KH176" s="800" t="n">
        <v>0.000833752975731967</v>
      </c>
      <c r="KI176" s="800" t="n">
        <v>0.00119877555816659</v>
      </c>
      <c r="KJ176" s="800" t="n">
        <v>0.00560865985508231</v>
      </c>
      <c r="KK176" s="800" t="n">
        <v>0.000124970768628526</v>
      </c>
      <c r="KL176" s="800" t="n">
        <v>0.000284178679487438</v>
      </c>
      <c r="KM176" s="800" t="n">
        <v>0.000174216113191453</v>
      </c>
      <c r="KN176" s="800" t="n">
        <v>0.00020179981954591</v>
      </c>
      <c r="KO176" s="800" t="n">
        <v>0.000209250636359671</v>
      </c>
      <c r="KP176" s="800" t="n">
        <v>0.000224338490803242</v>
      </c>
      <c r="KQ176" s="800" t="n">
        <v>0.000122419113803197</v>
      </c>
      <c r="KR176" s="800" t="n">
        <v>8.99161866253006E-005</v>
      </c>
      <c r="KS176" s="800" t="n">
        <v>0.00017140189767038</v>
      </c>
      <c r="KT176" s="800" t="n">
        <v>0.000117432859386812</v>
      </c>
      <c r="KU176" s="800" t="n">
        <v>0.000143376784644216</v>
      </c>
      <c r="KV176" s="800" t="n">
        <v>7.91320816563376E-005</v>
      </c>
      <c r="KW176" s="800" t="n">
        <v>3.7494442731969E-005</v>
      </c>
      <c r="KX176" s="800" t="n">
        <v>0.000180568237224093</v>
      </c>
      <c r="KY176" s="800" t="n">
        <v>0.000434614971785382</v>
      </c>
      <c r="KZ176" s="800" t="n">
        <v>0.000278837706313754</v>
      </c>
      <c r="LA176" s="800" t="n">
        <v>0.000793203307940009</v>
      </c>
      <c r="LB176" s="800" t="n">
        <v>0.00037745314507051</v>
      </c>
      <c r="LC176" s="800" t="n">
        <v>0</v>
      </c>
      <c r="LD176" s="252" t="n">
        <v>6.3677912735774E-005</v>
      </c>
      <c r="LE176" s="252" t="n">
        <v>0.000121578578224597</v>
      </c>
      <c r="LF176" s="252" t="n">
        <v>9.06057403769991E-005</v>
      </c>
      <c r="LG176" s="252" t="n">
        <v>0.000985403478315076</v>
      </c>
      <c r="LH176" s="252" t="n">
        <v>0.000247698145890933</v>
      </c>
      <c r="LI176" s="252" t="n">
        <v>0.000313536595922492</v>
      </c>
      <c r="LJ176" s="252" t="n">
        <v>0.000132101564287911</v>
      </c>
      <c r="LK176" s="252" t="n">
        <v>9.90404397651497E-005</v>
      </c>
      <c r="LL176" s="252" t="n">
        <v>0.000228412009886432</v>
      </c>
      <c r="LM176" s="252" t="n">
        <v>0.000212630937324412</v>
      </c>
      <c r="LN176" s="252" t="n">
        <v>0.000229873987759498</v>
      </c>
      <c r="LO176" s="252" t="n">
        <v>0.00066269763171638</v>
      </c>
      <c r="LP176" s="252" t="n">
        <v>0.000494786015117997</v>
      </c>
      <c r="LQ176" s="252" t="n">
        <v>0.000841086987057573</v>
      </c>
      <c r="LR176" s="252" t="n">
        <v>0.00118628222805457</v>
      </c>
      <c r="LS176" s="252" t="n">
        <v>0.00560959766135405</v>
      </c>
      <c r="LT176" s="252" t="n">
        <v>0.000122217019953313</v>
      </c>
      <c r="LU176" s="252" t="n">
        <v>0.000288245326642061</v>
      </c>
      <c r="LV176" s="252" t="n">
        <v>0.000167748712555954</v>
      </c>
      <c r="LW176" s="252" t="n">
        <v>0.000209751172969229</v>
      </c>
      <c r="LX176" s="252" t="n">
        <v>0.00020984142864471</v>
      </c>
      <c r="LY176" s="252" t="n">
        <v>0.000218799967211225</v>
      </c>
      <c r="LZ176" s="252" t="n">
        <v>0.000127545256871621</v>
      </c>
      <c r="MA176" s="252" t="n">
        <v>0.000102682482200588</v>
      </c>
      <c r="MB176" s="252" t="n">
        <v>0.000262652090110902</v>
      </c>
      <c r="MC176" s="252" t="n">
        <v>0.000116489401447167</v>
      </c>
      <c r="MD176" s="252" t="n">
        <v>0.000125185373572455</v>
      </c>
      <c r="ME176" s="252" t="n">
        <v>6.3928656255754E-005</v>
      </c>
      <c r="MF176" s="252" t="n">
        <v>4.03112132918042E-005</v>
      </c>
      <c r="MG176" s="252" t="n">
        <v>0.000174296212461138</v>
      </c>
      <c r="MH176" s="252" t="n">
        <v>0.000384156543736064</v>
      </c>
      <c r="MI176" s="252" t="n">
        <v>0.000241586039291292</v>
      </c>
      <c r="MJ176" s="252" t="n">
        <v>0.000752427793673696</v>
      </c>
      <c r="MK176" s="252" t="n">
        <v>0.000446113972700321</v>
      </c>
      <c r="ML176" s="252" t="n">
        <v>0</v>
      </c>
      <c r="MM176" s="800" t="n">
        <v>5.45744963356141E-005</v>
      </c>
      <c r="MN176" s="800" t="n">
        <v>0.000115492578608238</v>
      </c>
      <c r="MO176" s="800" t="n">
        <v>6.88682003544351E-005</v>
      </c>
      <c r="MP176" s="800" t="n">
        <v>0.000299305760557816</v>
      </c>
      <c r="MQ176" s="800" t="n">
        <v>0.000250480945696894</v>
      </c>
      <c r="MR176" s="800" t="n">
        <v>0.00033958653421422</v>
      </c>
      <c r="MS176" s="800" t="n">
        <v>0.000120669173926274</v>
      </c>
      <c r="MT176" s="800" t="n">
        <v>9.8700116277308E-005</v>
      </c>
      <c r="MU176" s="800" t="n">
        <v>0.000218711634241184</v>
      </c>
      <c r="MV176" s="800" t="n">
        <v>0.000241765404639948</v>
      </c>
      <c r="MW176" s="800" t="n">
        <v>0.000147442265213056</v>
      </c>
      <c r="MX176" s="800" t="n">
        <v>0.000621437699368857</v>
      </c>
      <c r="MY176" s="800" t="n">
        <v>0.000468563261910931</v>
      </c>
      <c r="MZ176" s="800" t="n">
        <v>0.00087738559981191</v>
      </c>
      <c r="NA176" s="800" t="n">
        <v>0.00119963446684219</v>
      </c>
      <c r="NB176" s="800" t="n">
        <v>0.00517394068360608</v>
      </c>
      <c r="NC176" s="800" t="n">
        <v>0.00011539198067928</v>
      </c>
      <c r="ND176" s="800" t="n">
        <v>0.00026660942497106</v>
      </c>
      <c r="NE176" s="800" t="n">
        <v>0.000184484865645396</v>
      </c>
      <c r="NF176" s="800" t="n">
        <v>0.000151630309964532</v>
      </c>
      <c r="NG176" s="800" t="n">
        <v>0.000265163398238224</v>
      </c>
      <c r="NH176" s="800" t="n">
        <v>0.000189145706620952</v>
      </c>
      <c r="NI176" s="800" t="n">
        <v>0.000100163850023057</v>
      </c>
      <c r="NJ176" s="800" t="n">
        <v>9.73268251619294E-005</v>
      </c>
      <c r="NK176" s="800" t="n">
        <v>0.00020444948774274</v>
      </c>
      <c r="NL176" s="800" t="n">
        <v>0.000104205365448814</v>
      </c>
      <c r="NM176" s="800" t="n">
        <v>0.000126190640271229</v>
      </c>
      <c r="NN176" s="800" t="n">
        <v>6.59557888170244E-005</v>
      </c>
      <c r="NO176" s="800" t="n">
        <v>3.89500779903042E-005</v>
      </c>
      <c r="NP176" s="800" t="n">
        <v>0.000153319557376974</v>
      </c>
      <c r="NQ176" s="800" t="n">
        <v>0.000343844296283019</v>
      </c>
      <c r="NR176" s="800" t="n">
        <v>0.000245762494860163</v>
      </c>
      <c r="NS176" s="800" t="n">
        <v>0.000824565871153615</v>
      </c>
      <c r="NT176" s="800" t="n">
        <v>0.000412218299352383</v>
      </c>
      <c r="NU176" s="800" t="n">
        <v>0</v>
      </c>
      <c r="NV176" s="252" t="n">
        <v>6.49185404508473E-005</v>
      </c>
      <c r="NW176" s="252" t="n">
        <v>0.000115402814946843</v>
      </c>
      <c r="NX176" s="252" t="n">
        <v>7.13308257634551E-005</v>
      </c>
      <c r="NY176" s="252" t="n">
        <v>0.000332615710859361</v>
      </c>
      <c r="NZ176" s="252" t="n">
        <v>0.00024672929739094</v>
      </c>
      <c r="OA176" s="252" t="n">
        <v>0.000333205443311922</v>
      </c>
      <c r="OB176" s="252" t="n">
        <v>0.000121365958854229</v>
      </c>
      <c r="OC176" s="252" t="n">
        <v>0.000180366582832568</v>
      </c>
      <c r="OD176" s="252" t="n">
        <v>0.000238441732858669</v>
      </c>
      <c r="OE176" s="252" t="n">
        <v>0.000257531795411288</v>
      </c>
      <c r="OF176" s="252" t="n">
        <v>0.00015431189478306</v>
      </c>
      <c r="OG176" s="252" t="n">
        <v>0.000742451027542387</v>
      </c>
      <c r="OH176" s="252" t="n">
        <v>0.000462309856867318</v>
      </c>
      <c r="OI176" s="252" t="n">
        <v>0.000797861667792659</v>
      </c>
      <c r="OJ176" s="252" t="n">
        <v>0.00124880643094742</v>
      </c>
      <c r="OK176" s="252" t="n">
        <v>0.0058135460972458</v>
      </c>
      <c r="OL176" s="252" t="n">
        <v>0.000127564354430531</v>
      </c>
      <c r="OM176" s="252" t="n">
        <v>0.000277929096405913</v>
      </c>
      <c r="ON176" s="252" t="n">
        <v>0.000184959738011491</v>
      </c>
      <c r="OO176" s="252" t="n">
        <v>0.000153538419462238</v>
      </c>
      <c r="OP176" s="252" t="n">
        <v>0.000269282546552967</v>
      </c>
      <c r="OQ176" s="252" t="n">
        <v>0.000210217347408869</v>
      </c>
      <c r="OR176" s="252" t="n">
        <v>0.000104450191063602</v>
      </c>
      <c r="OS176" s="252" t="n">
        <v>0.00011153592565327</v>
      </c>
      <c r="OT176" s="252" t="n">
        <v>0.000215157164134967</v>
      </c>
      <c r="OU176" s="252" t="n">
        <v>0.000109107407781143</v>
      </c>
      <c r="OV176" s="252" t="n">
        <v>0.000121280362325293</v>
      </c>
      <c r="OW176" s="252" t="n">
        <v>6.50442548472137E-005</v>
      </c>
      <c r="OX176" s="252" t="n">
        <v>4.07138696562231E-005</v>
      </c>
      <c r="OY176" s="252" t="n">
        <v>0.000161022342447137</v>
      </c>
      <c r="OZ176" s="252" t="n">
        <v>0.000361370188917892</v>
      </c>
      <c r="PA176" s="252" t="n">
        <v>0.000290636462091693</v>
      </c>
      <c r="PB176" s="252" t="n">
        <v>0.00086185348876454</v>
      </c>
      <c r="PC176" s="252" t="n">
        <v>0.000452737304158425</v>
      </c>
      <c r="PD176" s="252" t="n">
        <v>0</v>
      </c>
      <c r="PE176" s="800" t="n">
        <v>6.12294933625593E-005</v>
      </c>
      <c r="PF176" s="800" t="n">
        <v>0.000113439719825904</v>
      </c>
      <c r="PG176" s="800" t="n">
        <v>7.30902697518898E-005</v>
      </c>
      <c r="PH176" s="800" t="n">
        <v>0.000325230404532713</v>
      </c>
      <c r="PI176" s="800" t="n">
        <v>0.000262402243768925</v>
      </c>
      <c r="PJ176" s="800" t="n">
        <v>0.000350245980862521</v>
      </c>
      <c r="PK176" s="800" t="n">
        <v>0.000136487787705034</v>
      </c>
      <c r="PL176" s="800" t="n">
        <v>0.000158774571467864</v>
      </c>
      <c r="PM176" s="800" t="n">
        <v>0.000230826936592695</v>
      </c>
      <c r="PN176" s="800" t="n">
        <v>0.000268601472905953</v>
      </c>
      <c r="PO176" s="800" t="n">
        <v>0.000154923008582974</v>
      </c>
      <c r="PP176" s="800" t="n">
        <v>0.000771692415830329</v>
      </c>
      <c r="PQ176" s="800" t="n">
        <v>0.000462071120185286</v>
      </c>
      <c r="PR176" s="800" t="n">
        <v>0.000706284433466313</v>
      </c>
      <c r="PS176" s="800" t="n">
        <v>0.00121462737604524</v>
      </c>
      <c r="PT176" s="800" t="n">
        <v>0.00636384685831434</v>
      </c>
      <c r="PU176" s="800" t="n">
        <v>0.000114976598803608</v>
      </c>
      <c r="PV176" s="800" t="n">
        <v>0.000296600031255642</v>
      </c>
      <c r="PW176" s="800" t="n">
        <v>0.000184686185808893</v>
      </c>
      <c r="PX176" s="800" t="n">
        <v>0.000159467163874253</v>
      </c>
      <c r="PY176" s="800" t="n">
        <v>0.000261343602509949</v>
      </c>
      <c r="PZ176" s="800" t="n">
        <v>0.000218643843974853</v>
      </c>
      <c r="QA176" s="800" t="n">
        <v>0.000107457767296625</v>
      </c>
      <c r="QB176" s="800" t="n">
        <v>9.49713524203997E-005</v>
      </c>
      <c r="QC176" s="800" t="n">
        <v>0.000256956987657119</v>
      </c>
      <c r="QD176" s="800" t="n">
        <v>0.000106225677391096</v>
      </c>
      <c r="QE176" s="800" t="n">
        <v>0.000116489536789128</v>
      </c>
      <c r="QF176" s="800" t="n">
        <v>6.96914033873494E-005</v>
      </c>
      <c r="QG176" s="800" t="n">
        <v>4.70529826596397E-005</v>
      </c>
      <c r="QH176" s="800" t="n">
        <v>0.000156035335045105</v>
      </c>
      <c r="QI176" s="800" t="n">
        <v>0.00034891246526097</v>
      </c>
      <c r="QJ176" s="800" t="n">
        <v>0.000311357165942682</v>
      </c>
      <c r="QK176" s="800" t="n">
        <v>0.000807568656372978</v>
      </c>
      <c r="QL176" s="800" t="n">
        <v>0.000487006091497994</v>
      </c>
      <c r="QM176" s="800" t="n">
        <v>0</v>
      </c>
      <c r="QN176" s="252" t="n">
        <v>5.97240203252507E-005</v>
      </c>
      <c r="QO176" s="252" t="n">
        <v>0.000121308117916015</v>
      </c>
      <c r="QP176" s="252" t="n">
        <v>8.0528879631393E-005</v>
      </c>
      <c r="QQ176" s="252" t="n">
        <v>0.000342300903606276</v>
      </c>
      <c r="QR176" s="252" t="n">
        <v>0.000293391992272806</v>
      </c>
      <c r="QS176" s="252" t="n">
        <v>0.000327625691277688</v>
      </c>
      <c r="QT176" s="252" t="n">
        <v>0.000135565874898752</v>
      </c>
      <c r="QU176" s="252" t="n">
        <v>0.000159643190387149</v>
      </c>
      <c r="QV176" s="252" t="n">
        <v>0.000221771612201988</v>
      </c>
      <c r="QW176" s="252" t="n">
        <v>0.000259377438219215</v>
      </c>
      <c r="QX176" s="252" t="n">
        <v>0.000169098092416871</v>
      </c>
      <c r="QY176" s="252" t="n">
        <v>0.000854635265533409</v>
      </c>
      <c r="QZ176" s="252" t="n">
        <v>0.000486492422938175</v>
      </c>
      <c r="RA176" s="252" t="n">
        <v>0.000690750365443343</v>
      </c>
      <c r="RB176" s="252" t="n">
        <v>0.00133346278508723</v>
      </c>
      <c r="RC176" s="252" t="n">
        <v>0.00680008789726569</v>
      </c>
      <c r="RD176" s="252" t="n">
        <v>0.000115766077034891</v>
      </c>
      <c r="RE176" s="252" t="n">
        <v>0.000323942844274555</v>
      </c>
      <c r="RF176" s="252" t="n">
        <v>0.000212236938259528</v>
      </c>
      <c r="RG176" s="252" t="n">
        <v>0.000169403008368557</v>
      </c>
      <c r="RH176" s="252" t="n">
        <v>0.0002905986024632</v>
      </c>
      <c r="RI176" s="252" t="n">
        <v>0.000231709694120334</v>
      </c>
      <c r="RJ176" s="252" t="n">
        <v>0.000115555834032678</v>
      </c>
      <c r="RK176" s="252" t="n">
        <v>0.000105033136216299</v>
      </c>
      <c r="RL176" s="252" t="n">
        <v>0.000245196828983783</v>
      </c>
      <c r="RM176" s="252" t="n">
        <v>0.000113115846530441</v>
      </c>
      <c r="RN176" s="252" t="n">
        <v>0.000121859106985976</v>
      </c>
      <c r="RO176" s="252" t="n">
        <v>7.27972788457763E-005</v>
      </c>
      <c r="RP176" s="252" t="n">
        <v>5.65071321405655E-005</v>
      </c>
      <c r="RQ176" s="252" t="n">
        <v>0.000160253797730036</v>
      </c>
      <c r="RR176" s="252" t="n">
        <v>0.000366671916429797</v>
      </c>
      <c r="RS176" s="252" t="n">
        <v>0.00033599077412702</v>
      </c>
      <c r="RT176" s="252" t="n">
        <v>0.000804211066818896</v>
      </c>
      <c r="RU176" s="252" t="n">
        <v>0.000529551276894027</v>
      </c>
      <c r="RV176" s="252" t="n">
        <v>0</v>
      </c>
      <c r="RW176" s="800" t="n">
        <v>5.58734799407382E-005</v>
      </c>
      <c r="RX176" s="800" t="n">
        <v>0.000105006726271071</v>
      </c>
      <c r="RY176" s="800" t="n">
        <v>6.88932255637102E-005</v>
      </c>
      <c r="RZ176" s="800" t="n">
        <v>0.000304790235742616</v>
      </c>
      <c r="SA176" s="800" t="n">
        <v>0.000254403325041531</v>
      </c>
      <c r="SB176" s="800" t="n">
        <v>0.000265373525345401</v>
      </c>
      <c r="SC176" s="800" t="n">
        <v>0.000118430153719009</v>
      </c>
      <c r="SD176" s="800" t="n">
        <v>0.000140761825213586</v>
      </c>
      <c r="SE176" s="800" t="n">
        <v>0.000201948452255351</v>
      </c>
      <c r="SF176" s="800" t="n">
        <v>0.000236685982564089</v>
      </c>
      <c r="SG176" s="800" t="n">
        <v>0.000145749835184504</v>
      </c>
      <c r="SH176" s="800" t="n">
        <v>0.00063029844004542</v>
      </c>
      <c r="SI176" s="800" t="n">
        <v>0.000433829485096481</v>
      </c>
      <c r="SJ176" s="800" t="n">
        <v>0.000686847806471579</v>
      </c>
      <c r="SK176" s="800" t="n">
        <v>0.00125773347672309</v>
      </c>
      <c r="SL176" s="800" t="n">
        <v>0.00584614867305981</v>
      </c>
      <c r="SM176" s="800" t="n">
        <v>0.000106747625900674</v>
      </c>
      <c r="SN176" s="800" t="n">
        <v>0.000266393969418442</v>
      </c>
      <c r="SO176" s="800" t="n">
        <v>0.000195240503421175</v>
      </c>
      <c r="SP176" s="800" t="n">
        <v>0.000146626174686377</v>
      </c>
      <c r="SQ176" s="800" t="n">
        <v>0.000249685492365452</v>
      </c>
      <c r="SR176" s="800" t="n">
        <v>0.000193606437289027</v>
      </c>
      <c r="SS176" s="800" t="n">
        <v>0.000111907995710411</v>
      </c>
      <c r="ST176" s="800" t="n">
        <v>9.83409880512686E-005</v>
      </c>
      <c r="SU176" s="800" t="n">
        <v>0.000316369014191025</v>
      </c>
      <c r="SV176" s="800" t="n">
        <v>9.59202803596723E-005</v>
      </c>
      <c r="SW176" s="800" t="n">
        <v>0.000111248857928337</v>
      </c>
      <c r="SX176" s="800" t="n">
        <v>5.85939217109314E-005</v>
      </c>
      <c r="SY176" s="800" t="n">
        <v>4.31939689976817E-005</v>
      </c>
      <c r="SZ176" s="800" t="n">
        <v>0.000137779319883928</v>
      </c>
      <c r="TA176" s="800" t="n">
        <v>0.00031361762917999</v>
      </c>
      <c r="TB176" s="800" t="n">
        <v>0.000286697342264612</v>
      </c>
      <c r="TC176" s="800" t="n">
        <v>0.00068724359884766</v>
      </c>
      <c r="TD176" s="800" t="n">
        <v>0.000435030756623327</v>
      </c>
      <c r="TE176" s="800" t="n">
        <v>0</v>
      </c>
    </row>
    <row r="177" customFormat="false" ht="14.4" hidden="false" customHeight="false" outlineLevel="0" collapsed="false">
      <c r="A177" s="800" t="n">
        <v>9.81396684918959E-005</v>
      </c>
      <c r="B177" s="800" t="n">
        <v>0.000158656050963554</v>
      </c>
      <c r="C177" s="800" t="n">
        <v>8.72136336912307E-005</v>
      </c>
      <c r="D177" s="800" t="n">
        <v>0.000167195258532745</v>
      </c>
      <c r="E177" s="800" t="n">
        <v>7.4453748605846E-005</v>
      </c>
      <c r="F177" s="800" t="n">
        <v>0.000132178601290813</v>
      </c>
      <c r="G177" s="800" t="n">
        <v>0.000178301544944205</v>
      </c>
      <c r="H177" s="800" t="n">
        <v>0.00100644435424856</v>
      </c>
      <c r="I177" s="800" t="n">
        <v>0.000180685445991727</v>
      </c>
      <c r="J177" s="800" t="n">
        <v>0.000164668635999106</v>
      </c>
      <c r="K177" s="800" t="n">
        <v>0.000318890259947453</v>
      </c>
      <c r="L177" s="800" t="n">
        <v>0.000205824443915184</v>
      </c>
      <c r="M177" s="800" t="n">
        <v>7.91875791045188E-005</v>
      </c>
      <c r="N177" s="800" t="n">
        <v>6.67436565922599E-005</v>
      </c>
      <c r="O177" s="800" t="n">
        <v>5.9513530082368E-005</v>
      </c>
      <c r="P177" s="800" t="n">
        <v>7.10592743879046E-005</v>
      </c>
      <c r="Q177" s="800" t="n">
        <v>0.000894161997421995</v>
      </c>
      <c r="R177" s="800" t="n">
        <v>2.86448114997334E-005</v>
      </c>
      <c r="S177" s="800" t="n">
        <v>6.21316366739179E-005</v>
      </c>
      <c r="T177" s="800" t="n">
        <v>5.18967243422466E-005</v>
      </c>
      <c r="U177" s="800" t="n">
        <v>9.73745164347723E-005</v>
      </c>
      <c r="V177" s="800" t="n">
        <v>0.000113620243240876</v>
      </c>
      <c r="W177" s="800" t="n">
        <v>8.85104110381034E-005</v>
      </c>
      <c r="X177" s="800" t="n">
        <v>1.83267497913551E-005</v>
      </c>
      <c r="Y177" s="800" t="n">
        <v>2.11393907603159E-005</v>
      </c>
      <c r="Z177" s="800" t="n">
        <v>6.08182212438969E-005</v>
      </c>
      <c r="AA177" s="800" t="n">
        <v>6.05083231214383E-005</v>
      </c>
      <c r="AB177" s="800" t="n">
        <v>4.06447925675285E-005</v>
      </c>
      <c r="AC177" s="800" t="n">
        <v>3.86380858337106E-005</v>
      </c>
      <c r="AD177" s="800" t="n">
        <v>3.93393981940827E-005</v>
      </c>
      <c r="AE177" s="800" t="n">
        <v>8.33397126085241E-005</v>
      </c>
      <c r="AF177" s="800" t="n">
        <v>7.02517581131993E-005</v>
      </c>
      <c r="AG177" s="800" t="n">
        <v>7.99942930041067E-005</v>
      </c>
      <c r="AH177" s="800" t="n">
        <v>8.46650786371885E-005</v>
      </c>
      <c r="AI177" s="800" t="n">
        <v>0</v>
      </c>
      <c r="AJ177" s="252" t="n">
        <v>9.67259346000446E-005</v>
      </c>
      <c r="AK177" s="252" t="n">
        <v>0.000169378496074537</v>
      </c>
      <c r="AL177" s="252" t="n">
        <v>8.48596342257536E-005</v>
      </c>
      <c r="AM177" s="252" t="n">
        <v>0.000145706133063431</v>
      </c>
      <c r="AN177" s="252" t="n">
        <v>6.34047651252386E-005</v>
      </c>
      <c r="AO177" s="252" t="n">
        <v>0.000141762529662195</v>
      </c>
      <c r="AP177" s="252" t="n">
        <v>0.000212044199031999</v>
      </c>
      <c r="AQ177" s="252" t="n">
        <v>0.00102544117093891</v>
      </c>
      <c r="AR177" s="252" t="n">
        <v>0.0001810342044323</v>
      </c>
      <c r="AS177" s="252" t="n">
        <v>0.000149962795138932</v>
      </c>
      <c r="AT177" s="252" t="n">
        <v>0.00029434192168348</v>
      </c>
      <c r="AU177" s="252" t="n">
        <v>0.000208983177674043</v>
      </c>
      <c r="AV177" s="252" t="n">
        <v>7.60446469429002E-005</v>
      </c>
      <c r="AW177" s="252" t="n">
        <v>6.35301455649976E-005</v>
      </c>
      <c r="AX177" s="252" t="n">
        <v>5.77504044527896E-005</v>
      </c>
      <c r="AY177" s="252" t="n">
        <v>6.94038172386088E-005</v>
      </c>
      <c r="AZ177" s="252" t="n">
        <v>0.000859569038276239</v>
      </c>
      <c r="BA177" s="252" t="n">
        <v>2.97971648787793E-005</v>
      </c>
      <c r="BB177" s="252" t="n">
        <v>6.4789318989617E-005</v>
      </c>
      <c r="BC177" s="252" t="n">
        <v>5.86942234553937E-005</v>
      </c>
      <c r="BD177" s="252" t="n">
        <v>8.9389263618004E-005</v>
      </c>
      <c r="BE177" s="252" t="n">
        <v>0.000112910511911944</v>
      </c>
      <c r="BF177" s="252" t="n">
        <v>9.03830995038883E-005</v>
      </c>
      <c r="BG177" s="252" t="n">
        <v>1.67221972807797E-005</v>
      </c>
      <c r="BH177" s="252" t="n">
        <v>2.14389592785777E-005</v>
      </c>
      <c r="BI177" s="252" t="n">
        <v>9.28857614368928E-005</v>
      </c>
      <c r="BJ177" s="252" t="n">
        <v>5.86442016923435E-005</v>
      </c>
      <c r="BK177" s="252" t="n">
        <v>4.18291996944089E-005</v>
      </c>
      <c r="BL177" s="252" t="n">
        <v>4.63493763279329E-005</v>
      </c>
      <c r="BM177" s="252" t="n">
        <v>4.0108226614185E-005</v>
      </c>
      <c r="BN177" s="252" t="n">
        <v>8.54431309882503E-005</v>
      </c>
      <c r="BO177" s="252" t="n">
        <v>7.31712258839902E-005</v>
      </c>
      <c r="BP177" s="252" t="n">
        <v>8.4578661270932E-005</v>
      </c>
      <c r="BQ177" s="252" t="n">
        <v>9.96426431317316E-005</v>
      </c>
      <c r="BR177" s="252" t="n">
        <v>0</v>
      </c>
      <c r="BS177" s="800" t="n">
        <v>0.000100038654411664</v>
      </c>
      <c r="BT177" s="800" t="n">
        <v>0.000171200995912047</v>
      </c>
      <c r="BU177" s="800" t="n">
        <v>8.88217282513233E-005</v>
      </c>
      <c r="BV177" s="800" t="n">
        <v>0.000151442564854286</v>
      </c>
      <c r="BW177" s="800" t="n">
        <v>6.049974193621E-005</v>
      </c>
      <c r="BX177" s="800" t="n">
        <v>0.000136066575296169</v>
      </c>
      <c r="BY177" s="800" t="n">
        <v>0.000217233586357452</v>
      </c>
      <c r="BZ177" s="800" t="n">
        <v>0.000710758082510439</v>
      </c>
      <c r="CA177" s="800" t="n">
        <v>0.000194450676037387</v>
      </c>
      <c r="CB177" s="800" t="n">
        <v>0.000156971334095073</v>
      </c>
      <c r="CC177" s="800" t="n">
        <v>0.000302896087988768</v>
      </c>
      <c r="CD177" s="800" t="n">
        <v>0.000219413837441525</v>
      </c>
      <c r="CE177" s="800" t="n">
        <v>7.59147882293001E-005</v>
      </c>
      <c r="CF177" s="800" t="n">
        <v>6.32970179578461E-005</v>
      </c>
      <c r="CG177" s="800" t="n">
        <v>5.64652426896808E-005</v>
      </c>
      <c r="CH177" s="800" t="n">
        <v>7.07237289774751E-005</v>
      </c>
      <c r="CI177" s="800" t="n">
        <v>0.000938734124176383</v>
      </c>
      <c r="CJ177" s="800" t="n">
        <v>3.16562146354112E-005</v>
      </c>
      <c r="CK177" s="800" t="n">
        <v>6.48535020175372E-005</v>
      </c>
      <c r="CL177" s="800" t="n">
        <v>5.4963230274603E-005</v>
      </c>
      <c r="CM177" s="800" t="n">
        <v>9.35138267175881E-005</v>
      </c>
      <c r="CN177" s="800" t="n">
        <v>0.000116675687477045</v>
      </c>
      <c r="CO177" s="800" t="n">
        <v>9.3007921380696E-005</v>
      </c>
      <c r="CP177" s="800" t="n">
        <v>1.60120187303987E-005</v>
      </c>
      <c r="CQ177" s="800" t="n">
        <v>2.12511224610975E-005</v>
      </c>
      <c r="CR177" s="800" t="n">
        <v>8.35324446455439E-005</v>
      </c>
      <c r="CS177" s="800" t="n">
        <v>5.96146589270214E-005</v>
      </c>
      <c r="CT177" s="800" t="n">
        <v>4.22993683940873E-005</v>
      </c>
      <c r="CU177" s="800" t="n">
        <v>4.32533033239612E-005</v>
      </c>
      <c r="CV177" s="800" t="n">
        <v>3.94776298299777E-005</v>
      </c>
      <c r="CW177" s="800" t="n">
        <v>8.31432414619506E-005</v>
      </c>
      <c r="CX177" s="800" t="n">
        <v>7.5279270072932E-005</v>
      </c>
      <c r="CY177" s="800" t="n">
        <v>8.5639291608862E-005</v>
      </c>
      <c r="CZ177" s="800" t="n">
        <v>9.96595103198692E-005</v>
      </c>
      <c r="DA177" s="800" t="n">
        <v>0</v>
      </c>
      <c r="DB177" s="252" t="n">
        <v>9.48930353667029E-005</v>
      </c>
      <c r="DC177" s="252" t="n">
        <v>0.000176183733508543</v>
      </c>
      <c r="DD177" s="252" t="n">
        <v>9.49182902421964E-005</v>
      </c>
      <c r="DE177" s="252" t="n">
        <v>0.000167640897094515</v>
      </c>
      <c r="DF177" s="252" t="n">
        <v>6.94261918518847E-005</v>
      </c>
      <c r="DG177" s="252" t="n">
        <v>0.000143342523533451</v>
      </c>
      <c r="DH177" s="252" t="n">
        <v>0.000230030420753179</v>
      </c>
      <c r="DI177" s="252" t="n">
        <v>0.000653922195139195</v>
      </c>
      <c r="DJ177" s="252" t="n">
        <v>0.000193165997125423</v>
      </c>
      <c r="DK177" s="252" t="n">
        <v>0.000169824114877262</v>
      </c>
      <c r="DL177" s="252" t="n">
        <v>0.000316862719143718</v>
      </c>
      <c r="DM177" s="252" t="n">
        <v>0.000219707597899097</v>
      </c>
      <c r="DN177" s="252" t="n">
        <v>8.50520531279807E-005</v>
      </c>
      <c r="DO177" s="252" t="n">
        <v>6.96973546674844E-005</v>
      </c>
      <c r="DP177" s="252" t="n">
        <v>5.94478540970974E-005</v>
      </c>
      <c r="DQ177" s="252" t="n">
        <v>7.32238365577541E-005</v>
      </c>
      <c r="DR177" s="252" t="n">
        <v>0.000907651755871471</v>
      </c>
      <c r="DS177" s="252" t="n">
        <v>3.11703544443238E-005</v>
      </c>
      <c r="DT177" s="252" t="n">
        <v>7.06088318265436E-005</v>
      </c>
      <c r="DU177" s="252" t="n">
        <v>5.76713350119393E-005</v>
      </c>
      <c r="DV177" s="252" t="n">
        <v>9.72527240372989E-005</v>
      </c>
      <c r="DW177" s="252" t="n">
        <v>0.000118276317259003</v>
      </c>
      <c r="DX177" s="252" t="n">
        <v>9.63939606814032E-005</v>
      </c>
      <c r="DY177" s="252" t="n">
        <v>1.56626148604974E-005</v>
      </c>
      <c r="DZ177" s="252" t="n">
        <v>1.95253642536906E-005</v>
      </c>
      <c r="EA177" s="252" t="n">
        <v>8.04253939691443E-005</v>
      </c>
      <c r="EB177" s="252" t="n">
        <v>6.34145671355699E-005</v>
      </c>
      <c r="EC177" s="252" t="n">
        <v>4.24282878509623E-005</v>
      </c>
      <c r="ED177" s="252" t="n">
        <v>4.85717717848462E-005</v>
      </c>
      <c r="EE177" s="252" t="n">
        <v>4.09641003854588E-005</v>
      </c>
      <c r="EF177" s="252" t="n">
        <v>9.2650284619729E-005</v>
      </c>
      <c r="EG177" s="252" t="n">
        <v>7.99540026073958E-005</v>
      </c>
      <c r="EH177" s="252" t="n">
        <v>8.59213720139021E-005</v>
      </c>
      <c r="EI177" s="252" t="n">
        <v>9.9566449287243E-005</v>
      </c>
      <c r="EJ177" s="252" t="n">
        <v>0</v>
      </c>
      <c r="EK177" s="800" t="n">
        <v>0.000136700621918125</v>
      </c>
      <c r="EL177" s="800" t="n">
        <v>0.000231868959804668</v>
      </c>
      <c r="EM177" s="800" t="n">
        <v>0.000121326500680724</v>
      </c>
      <c r="EN177" s="800" t="n">
        <v>0.000200160025351362</v>
      </c>
      <c r="EO177" s="800" t="n">
        <v>8.85443021464089E-005</v>
      </c>
      <c r="EP177" s="800" t="n">
        <v>0.000158481271319257</v>
      </c>
      <c r="EQ177" s="800" t="n">
        <v>0.00027735822275191</v>
      </c>
      <c r="ER177" s="800" t="n">
        <v>0.000925280133100455</v>
      </c>
      <c r="ES177" s="800" t="n">
        <v>0.000235012879244614</v>
      </c>
      <c r="ET177" s="800" t="n">
        <v>0.000207078960633398</v>
      </c>
      <c r="EU177" s="800" t="n">
        <v>0.000366804209072736</v>
      </c>
      <c r="EV177" s="800" t="n">
        <v>0.000281490551176943</v>
      </c>
      <c r="EW177" s="800" t="n">
        <v>0.000105952445990831</v>
      </c>
      <c r="EX177" s="800" t="n">
        <v>9.11651437119644E-005</v>
      </c>
      <c r="EY177" s="800" t="n">
        <v>6.72791663301509E-005</v>
      </c>
      <c r="EZ177" s="800" t="n">
        <v>9.10431874204355E-005</v>
      </c>
      <c r="FA177" s="800" t="n">
        <v>0.00139054152804029</v>
      </c>
      <c r="FB177" s="800" t="n">
        <v>4.12374647007898E-005</v>
      </c>
      <c r="FC177" s="800" t="n">
        <v>9.27285446497872E-005</v>
      </c>
      <c r="FD177" s="800" t="n">
        <v>7.58967553909555E-005</v>
      </c>
      <c r="FE177" s="800" t="n">
        <v>0.000129532098612318</v>
      </c>
      <c r="FF177" s="800" t="n">
        <v>0.000157837104851541</v>
      </c>
      <c r="FG177" s="800" t="n">
        <v>0.000113282375137338</v>
      </c>
      <c r="FH177" s="800" t="n">
        <v>1.96582261614155E-005</v>
      </c>
      <c r="FI177" s="800" t="n">
        <v>2.77369128524621E-005</v>
      </c>
      <c r="FJ177" s="800" t="n">
        <v>8.59216430524758E-005</v>
      </c>
      <c r="FK177" s="800" t="n">
        <v>7.99055610611752E-005</v>
      </c>
      <c r="FL177" s="800" t="n">
        <v>5.43152499423193E-005</v>
      </c>
      <c r="FM177" s="800" t="n">
        <v>6.03904279305782E-005</v>
      </c>
      <c r="FN177" s="800" t="n">
        <v>5.35414718277143E-005</v>
      </c>
      <c r="FO177" s="800" t="n">
        <v>0.000124105403351432</v>
      </c>
      <c r="FP177" s="800" t="n">
        <v>0.000105253369524003</v>
      </c>
      <c r="FQ177" s="800" t="n">
        <v>0.000110443091102117</v>
      </c>
      <c r="FR177" s="800" t="n">
        <v>0.000127036502685187</v>
      </c>
      <c r="FS177" s="800" t="n">
        <v>0</v>
      </c>
      <c r="FT177" s="252" t="n">
        <v>0.000180987126427345</v>
      </c>
      <c r="FU177" s="252" t="n">
        <v>0.000295628677549015</v>
      </c>
      <c r="FV177" s="252" t="n">
        <v>0.000166179021992534</v>
      </c>
      <c r="FW177" s="252" t="n">
        <v>0.000277420585648251</v>
      </c>
      <c r="FX177" s="252" t="n">
        <v>0.000111326533962178</v>
      </c>
      <c r="FY177" s="252" t="n">
        <v>0.000200470468877959</v>
      </c>
      <c r="FZ177" s="252" t="n">
        <v>0.00027242839604736</v>
      </c>
      <c r="GA177" s="252" t="n">
        <v>0.000700444939368506</v>
      </c>
      <c r="GB177" s="252" t="n">
        <v>0.000321252496968576</v>
      </c>
      <c r="GC177" s="252" t="n">
        <v>0.000245712299345499</v>
      </c>
      <c r="GD177" s="252" t="n">
        <v>0.000478928124155837</v>
      </c>
      <c r="GE177" s="252" t="n">
        <v>0.000332557201965701</v>
      </c>
      <c r="GF177" s="252" t="n">
        <v>0.000131162443311192</v>
      </c>
      <c r="GG177" s="252" t="n">
        <v>0.000103546874839447</v>
      </c>
      <c r="GH177" s="252" t="n">
        <v>8.99588663529258E-005</v>
      </c>
      <c r="GI177" s="252" t="n">
        <v>0.000121902249606592</v>
      </c>
      <c r="GJ177" s="252" t="n">
        <v>0.00178114731238152</v>
      </c>
      <c r="GK177" s="252" t="n">
        <v>4.536366025832E-005</v>
      </c>
      <c r="GL177" s="252" t="n">
        <v>0.0001157264871129</v>
      </c>
      <c r="GM177" s="252" t="n">
        <v>8.56866650151934E-005</v>
      </c>
      <c r="GN177" s="252" t="n">
        <v>0.000181793721363874</v>
      </c>
      <c r="GO177" s="252" t="n">
        <v>0.000193923028331611</v>
      </c>
      <c r="GP177" s="252" t="n">
        <v>0.000148776167538872</v>
      </c>
      <c r="GQ177" s="252" t="n">
        <v>2.22686564599824E-005</v>
      </c>
      <c r="GR177" s="252" t="n">
        <v>3.86896787490245E-005</v>
      </c>
      <c r="GS177" s="252" t="n">
        <v>9.58574640095882E-005</v>
      </c>
      <c r="GT177" s="252" t="n">
        <v>7.92370147298989E-005</v>
      </c>
      <c r="GU177" s="252" t="n">
        <v>5.63016003242501E-005</v>
      </c>
      <c r="GV177" s="252" t="n">
        <v>5.79627074946624E-005</v>
      </c>
      <c r="GW177" s="252" t="n">
        <v>6.81387276784143E-005</v>
      </c>
      <c r="GX177" s="252" t="n">
        <v>0.000133670735063294</v>
      </c>
      <c r="GY177" s="252" t="n">
        <v>0.000122264666316552</v>
      </c>
      <c r="GZ177" s="252" t="n">
        <v>0.000137307096820066</v>
      </c>
      <c r="HA177" s="252" t="n">
        <v>0.000170015464830077</v>
      </c>
      <c r="HB177" s="252" t="n">
        <v>0</v>
      </c>
      <c r="HC177" s="800" t="n">
        <v>0.000176935518841665</v>
      </c>
      <c r="HD177" s="800" t="n">
        <v>0.000399096606811004</v>
      </c>
      <c r="HE177" s="800" t="n">
        <v>0.000193493752284311</v>
      </c>
      <c r="HF177" s="800" t="n">
        <v>0.000282570933288677</v>
      </c>
      <c r="HG177" s="800" t="n">
        <v>0.000123482355790579</v>
      </c>
      <c r="HH177" s="800" t="n">
        <v>0.00026043035623332</v>
      </c>
      <c r="HI177" s="800" t="n">
        <v>0.000350137722395252</v>
      </c>
      <c r="HJ177" s="800" t="n">
        <v>0.000777772373819065</v>
      </c>
      <c r="HK177" s="800" t="n">
        <v>0.000336634500413386</v>
      </c>
      <c r="HL177" s="800" t="n">
        <v>0.000287549119874287</v>
      </c>
      <c r="HM177" s="800" t="n">
        <v>0.000536321103858376</v>
      </c>
      <c r="HN177" s="800" t="n">
        <v>0.000402208108608962</v>
      </c>
      <c r="HO177" s="800" t="n">
        <v>0.000160692634880723</v>
      </c>
      <c r="HP177" s="800" t="n">
        <v>0.000125148327626076</v>
      </c>
      <c r="HQ177" s="800" t="n">
        <v>0.000125713650712909</v>
      </c>
      <c r="HR177" s="800" t="n">
        <v>0.00014709926603197</v>
      </c>
      <c r="HS177" s="800" t="n">
        <v>0.00169053812078693</v>
      </c>
      <c r="HT177" s="800" t="n">
        <v>5.26605319456885E-005</v>
      </c>
      <c r="HU177" s="800" t="n">
        <v>0.000131738340817932</v>
      </c>
      <c r="HV177" s="800" t="n">
        <v>9.64340651262128E-005</v>
      </c>
      <c r="HW177" s="800" t="n">
        <v>0.000189519770196321</v>
      </c>
      <c r="HX177" s="800" t="n">
        <v>0.000223301200464886</v>
      </c>
      <c r="HY177" s="800" t="n">
        <v>0.000203723491629059</v>
      </c>
      <c r="HZ177" s="800" t="n">
        <v>2.2677514166124E-005</v>
      </c>
      <c r="IA177" s="800" t="n">
        <v>4.30695211112294E-005</v>
      </c>
      <c r="IB177" s="800" t="n">
        <v>0.00011038490207193</v>
      </c>
      <c r="IC177" s="800" t="n">
        <v>9.41993221204792E-005</v>
      </c>
      <c r="ID177" s="800" t="n">
        <v>6.49977800298948E-005</v>
      </c>
      <c r="IE177" s="800" t="n">
        <v>8.43067228150449E-005</v>
      </c>
      <c r="IF177" s="800" t="n">
        <v>7.4084596167452E-005</v>
      </c>
      <c r="IG177" s="800" t="n">
        <v>0.000159562830412502</v>
      </c>
      <c r="IH177" s="800" t="n">
        <v>0.000160245821082066</v>
      </c>
      <c r="II177" s="800" t="n">
        <v>0.000168408912214029</v>
      </c>
      <c r="IJ177" s="800" t="n">
        <v>0.000185225143382566</v>
      </c>
      <c r="IK177" s="800" t="n">
        <v>0</v>
      </c>
      <c r="IL177" s="252" t="n">
        <v>0.000141038091360735</v>
      </c>
      <c r="IM177" s="252" t="n">
        <v>0.000345566912512913</v>
      </c>
      <c r="IN177" s="252" t="n">
        <v>0.000174759321535677</v>
      </c>
      <c r="IO177" s="252" t="n">
        <v>0.000237603005077799</v>
      </c>
      <c r="IP177" s="252" t="n">
        <v>9.04525450263863E-005</v>
      </c>
      <c r="IQ177" s="252" t="n">
        <v>0.000244807490384893</v>
      </c>
      <c r="IR177" s="252" t="n">
        <v>0.000323282745258883</v>
      </c>
      <c r="IS177" s="252" t="n">
        <v>0.000737642224595732</v>
      </c>
      <c r="IT177" s="252" t="n">
        <v>0.000329759172138323</v>
      </c>
      <c r="IU177" s="252" t="n">
        <v>0.000245207309481374</v>
      </c>
      <c r="IV177" s="252" t="n">
        <v>0.000451404674663997</v>
      </c>
      <c r="IW177" s="252" t="n">
        <v>0.000381954632355678</v>
      </c>
      <c r="IX177" s="252" t="n">
        <v>0.000151119993776395</v>
      </c>
      <c r="IY177" s="252" t="n">
        <v>0.000125686062010199</v>
      </c>
      <c r="IZ177" s="252" t="n">
        <v>0.000129469109409902</v>
      </c>
      <c r="JA177" s="252" t="n">
        <v>0.000138275310754277</v>
      </c>
      <c r="JB177" s="252" t="n">
        <v>0.00143317789777052</v>
      </c>
      <c r="JC177" s="252" t="n">
        <v>5.03936209896779E-005</v>
      </c>
      <c r="JD177" s="252" t="n">
        <v>0.000124288977004791</v>
      </c>
      <c r="JE177" s="252" t="n">
        <v>9.4665944944997E-005</v>
      </c>
      <c r="JF177" s="252" t="n">
        <v>0.000173234312247281</v>
      </c>
      <c r="JG177" s="252" t="n">
        <v>0.000189303244553426</v>
      </c>
      <c r="JH177" s="252" t="n">
        <v>0.000168091300655165</v>
      </c>
      <c r="JI177" s="252" t="n">
        <v>1.97302577579642E-005</v>
      </c>
      <c r="JJ177" s="252" t="n">
        <v>3.17585522785718E-005</v>
      </c>
      <c r="JK177" s="252" t="n">
        <v>0.000125178597357547</v>
      </c>
      <c r="JL177" s="252" t="n">
        <v>8.23117852460098E-005</v>
      </c>
      <c r="JM177" s="252" t="n">
        <v>5.16466132574092E-005</v>
      </c>
      <c r="JN177" s="252" t="n">
        <v>6.55945524611704E-005</v>
      </c>
      <c r="JO177" s="252" t="n">
        <v>6.88446265120192E-005</v>
      </c>
      <c r="JP177" s="252" t="n">
        <v>0.000151364265842905</v>
      </c>
      <c r="JQ177" s="252" t="n">
        <v>0.000142159585246241</v>
      </c>
      <c r="JR177" s="252" t="n">
        <v>0.000151349291619767</v>
      </c>
      <c r="JS177" s="252" t="n">
        <v>0.000176161167911084</v>
      </c>
      <c r="JT177" s="252" t="n">
        <v>0</v>
      </c>
      <c r="JU177" s="800" t="n">
        <v>0.000157817598882192</v>
      </c>
      <c r="JV177" s="800" t="n">
        <v>0.000404794539938766</v>
      </c>
      <c r="JW177" s="800" t="n">
        <v>0.00019155735019133</v>
      </c>
      <c r="JX177" s="800" t="n">
        <v>0.000266183863447072</v>
      </c>
      <c r="JY177" s="800" t="n">
        <v>9.15408375574964E-005</v>
      </c>
      <c r="JZ177" s="800" t="n">
        <v>0.000264378661718065</v>
      </c>
      <c r="KA177" s="800" t="n">
        <v>0.000356679085627406</v>
      </c>
      <c r="KB177" s="800" t="n">
        <v>0.000942172994233724</v>
      </c>
      <c r="KC177" s="800" t="n">
        <v>0.00038775854368494</v>
      </c>
      <c r="KD177" s="800" t="n">
        <v>0.000254911678208251</v>
      </c>
      <c r="KE177" s="800" t="n">
        <v>0.000496031055548774</v>
      </c>
      <c r="KF177" s="800" t="n">
        <v>0.000421129209885491</v>
      </c>
      <c r="KG177" s="800" t="n">
        <v>0.000150872182718175</v>
      </c>
      <c r="KH177" s="800" t="n">
        <v>0.00013046512725189</v>
      </c>
      <c r="KI177" s="800" t="n">
        <v>0.000130972606155547</v>
      </c>
      <c r="KJ177" s="800" t="n">
        <v>0.000150404695451214</v>
      </c>
      <c r="KK177" s="800" t="n">
        <v>0.00149131591570537</v>
      </c>
      <c r="KL177" s="800" t="n">
        <v>5.50498295153002E-005</v>
      </c>
      <c r="KM177" s="800" t="n">
        <v>0.000132373898760697</v>
      </c>
      <c r="KN177" s="800" t="n">
        <v>0.000107370984377623</v>
      </c>
      <c r="KO177" s="800" t="n">
        <v>0.000181954525800471</v>
      </c>
      <c r="KP177" s="800" t="n">
        <v>0.00020251134375029</v>
      </c>
      <c r="KQ177" s="800" t="n">
        <v>0.000190313888017356</v>
      </c>
      <c r="KR177" s="800" t="n">
        <v>2.57585436831692E-005</v>
      </c>
      <c r="KS177" s="800" t="n">
        <v>3.42193346221759E-005</v>
      </c>
      <c r="KT177" s="800" t="n">
        <v>0.000148929747760464</v>
      </c>
      <c r="KU177" s="800" t="n">
        <v>8.53249845523877E-005</v>
      </c>
      <c r="KV177" s="800" t="n">
        <v>6.00316343191997E-005</v>
      </c>
      <c r="KW177" s="800" t="n">
        <v>7.21945793932288E-005</v>
      </c>
      <c r="KX177" s="800" t="n">
        <v>7.74769335872586E-005</v>
      </c>
      <c r="KY177" s="800" t="n">
        <v>0.000154812644392439</v>
      </c>
      <c r="KZ177" s="800" t="n">
        <v>0.000160182361155906</v>
      </c>
      <c r="LA177" s="800" t="n">
        <v>0.000158788558875521</v>
      </c>
      <c r="LB177" s="800" t="n">
        <v>0.000195586935724301</v>
      </c>
      <c r="LC177" s="800" t="n">
        <v>0</v>
      </c>
      <c r="LD177" s="252" t="n">
        <v>0.000145172962091271</v>
      </c>
      <c r="LE177" s="252" t="n">
        <v>0.00045916853572194</v>
      </c>
      <c r="LF177" s="252" t="n">
        <v>0.000190832783859418</v>
      </c>
      <c r="LG177" s="252" t="n">
        <v>0.000268750082138646</v>
      </c>
      <c r="LH177" s="252" t="n">
        <v>8.70330173790656E-005</v>
      </c>
      <c r="LI177" s="252" t="n">
        <v>0.000225101687700186</v>
      </c>
      <c r="LJ177" s="252" t="n">
        <v>0.000311510137665032</v>
      </c>
      <c r="LK177" s="252" t="n">
        <v>0.0010885130204896</v>
      </c>
      <c r="LL177" s="252" t="n">
        <v>0.000380314166364758</v>
      </c>
      <c r="LM177" s="252" t="n">
        <v>0.000243903796613223</v>
      </c>
      <c r="LN177" s="252" t="n">
        <v>0.000467788155754887</v>
      </c>
      <c r="LO177" s="252" t="n">
        <v>0.0004095725611416</v>
      </c>
      <c r="LP177" s="252" t="n">
        <v>0.000150070860528732</v>
      </c>
      <c r="LQ177" s="252" t="n">
        <v>0.000125646146243122</v>
      </c>
      <c r="LR177" s="252" t="n">
        <v>0.000132818553026463</v>
      </c>
      <c r="LS177" s="252" t="n">
        <v>0.00015584166077141</v>
      </c>
      <c r="LT177" s="252" t="n">
        <v>0.00135915405197544</v>
      </c>
      <c r="LU177" s="252" t="n">
        <v>5.51942081305868E-005</v>
      </c>
      <c r="LV177" s="252" t="n">
        <v>0.000123706153277408</v>
      </c>
      <c r="LW177" s="252" t="n">
        <v>0.000101662883051306</v>
      </c>
      <c r="LX177" s="252" t="n">
        <v>0.000184349687767902</v>
      </c>
      <c r="LY177" s="252" t="n">
        <v>0.000192809182714199</v>
      </c>
      <c r="LZ177" s="252" t="n">
        <v>0.000172583655380529</v>
      </c>
      <c r="MA177" s="252" t="n">
        <v>2.508688810488E-005</v>
      </c>
      <c r="MB177" s="252" t="n">
        <v>3.45469859082007E-005</v>
      </c>
      <c r="MC177" s="252" t="n">
        <v>0.000139844913502076</v>
      </c>
      <c r="MD177" s="252" t="n">
        <v>7.99061910113214E-005</v>
      </c>
      <c r="ME177" s="252" t="n">
        <v>5.41654948004541E-005</v>
      </c>
      <c r="MF177" s="252" t="n">
        <v>5.40598042813138E-005</v>
      </c>
      <c r="MG177" s="252" t="n">
        <v>7.75561958492488E-005</v>
      </c>
      <c r="MH177" s="252" t="n">
        <v>0.000143499850747303</v>
      </c>
      <c r="MI177" s="252" t="n">
        <v>0.000144705607041932</v>
      </c>
      <c r="MJ177" s="252" t="n">
        <v>0.000143345738112053</v>
      </c>
      <c r="MK177" s="252" t="n">
        <v>0.000181137487093036</v>
      </c>
      <c r="ML177" s="252" t="n">
        <v>0</v>
      </c>
      <c r="MM177" s="800" t="n">
        <v>0.000230404363137008</v>
      </c>
      <c r="MN177" s="800" t="n">
        <v>0.000728748872384329</v>
      </c>
      <c r="MO177" s="800" t="n">
        <v>0.000262572228962836</v>
      </c>
      <c r="MP177" s="800" t="n">
        <v>0.000321146245078264</v>
      </c>
      <c r="MQ177" s="800" t="n">
        <v>0.000120881046464338</v>
      </c>
      <c r="MR177" s="800" t="n">
        <v>0.000303343179576739</v>
      </c>
      <c r="MS177" s="800" t="n">
        <v>0.000382940484111807</v>
      </c>
      <c r="MT177" s="800" t="n">
        <v>0.00165219294412943</v>
      </c>
      <c r="MU177" s="800" t="n">
        <v>0.000644435406375348</v>
      </c>
      <c r="MV177" s="800" t="n">
        <v>0.000331937548075956</v>
      </c>
      <c r="MW177" s="800" t="n">
        <v>0.000716054239518227</v>
      </c>
      <c r="MX177" s="800" t="n">
        <v>0.000612468490932434</v>
      </c>
      <c r="MY177" s="800" t="n">
        <v>0.000197475622284452</v>
      </c>
      <c r="MZ177" s="800" t="n">
        <v>0.000155852023242452</v>
      </c>
      <c r="NA177" s="800" t="n">
        <v>0.000158725012008465</v>
      </c>
      <c r="NB177" s="800" t="n">
        <v>0.000201063635032046</v>
      </c>
      <c r="NC177" s="800" t="n">
        <v>0.00200762517806374</v>
      </c>
      <c r="ND177" s="800" t="n">
        <v>6.66025456390284E-005</v>
      </c>
      <c r="NE177" s="800" t="n">
        <v>0.00016557071493469</v>
      </c>
      <c r="NF177" s="800" t="n">
        <v>0.000124735885245866</v>
      </c>
      <c r="NG177" s="800" t="n">
        <v>0.000274059626682449</v>
      </c>
      <c r="NH177" s="800" t="n">
        <v>0.000241215029937563</v>
      </c>
      <c r="NI177" s="800" t="n">
        <v>0.000204873391028778</v>
      </c>
      <c r="NJ177" s="800" t="n">
        <v>3.52831034113317E-005</v>
      </c>
      <c r="NK177" s="800" t="n">
        <v>4.39440411452536E-005</v>
      </c>
      <c r="NL177" s="800" t="n">
        <v>0.000301632700435084</v>
      </c>
      <c r="NM177" s="800" t="n">
        <v>0.000119540121443833</v>
      </c>
      <c r="NN177" s="800" t="n">
        <v>8.09963859895335E-005</v>
      </c>
      <c r="NO177" s="800" t="n">
        <v>7.17110912793878E-005</v>
      </c>
      <c r="NP177" s="800" t="n">
        <v>0.000109426083165284</v>
      </c>
      <c r="NQ177" s="800" t="n">
        <v>0.000193413892111644</v>
      </c>
      <c r="NR177" s="800" t="n">
        <v>0.00022387970327452</v>
      </c>
      <c r="NS177" s="800" t="n">
        <v>0.000192856201994723</v>
      </c>
      <c r="NT177" s="800" t="n">
        <v>0.000218891623150049</v>
      </c>
      <c r="NU177" s="800" t="n">
        <v>0</v>
      </c>
      <c r="NV177" s="252" t="n">
        <v>0.000209674142296838</v>
      </c>
      <c r="NW177" s="252" t="n">
        <v>0.000700442340160267</v>
      </c>
      <c r="NX177" s="252" t="n">
        <v>0.000236431284000053</v>
      </c>
      <c r="NY177" s="252" t="n">
        <v>0.000304016704204488</v>
      </c>
      <c r="NZ177" s="252" t="n">
        <v>0.000102964376760238</v>
      </c>
      <c r="OA177" s="252" t="n">
        <v>0.000284646294741553</v>
      </c>
      <c r="OB177" s="252" t="n">
        <v>0.000368176608103208</v>
      </c>
      <c r="OC177" s="252" t="n">
        <v>0.00181280376206415</v>
      </c>
      <c r="OD177" s="252" t="n">
        <v>0.000589103057090421</v>
      </c>
      <c r="OE177" s="252" t="n">
        <v>0.000292569665378708</v>
      </c>
      <c r="OF177" s="252" t="n">
        <v>0.000654041466537393</v>
      </c>
      <c r="OG177" s="252" t="n">
        <v>0.000531183543227719</v>
      </c>
      <c r="OH177" s="252" t="n">
        <v>0.000173837200070511</v>
      </c>
      <c r="OI177" s="252" t="n">
        <v>0.000148266731162348</v>
      </c>
      <c r="OJ177" s="252" t="n">
        <v>0.000145675268407428</v>
      </c>
      <c r="OK177" s="252" t="n">
        <v>0.000179281848560548</v>
      </c>
      <c r="OL177" s="252" t="n">
        <v>0.00211087182364756</v>
      </c>
      <c r="OM177" s="252" t="n">
        <v>6.20546835209018E-005</v>
      </c>
      <c r="ON177" s="252" t="n">
        <v>0.000146168858231999</v>
      </c>
      <c r="OO177" s="252" t="n">
        <v>0.000100919256233199</v>
      </c>
      <c r="OP177" s="252" t="n">
        <v>0.000235188067379644</v>
      </c>
      <c r="OQ177" s="252" t="n">
        <v>0.000213660526101687</v>
      </c>
      <c r="OR177" s="252" t="n">
        <v>0.000188741143394368</v>
      </c>
      <c r="OS177" s="252" t="n">
        <v>3.41380740670777E-005</v>
      </c>
      <c r="OT177" s="252" t="n">
        <v>4.08518909976544E-005</v>
      </c>
      <c r="OU177" s="252" t="n">
        <v>0.0002665100312342</v>
      </c>
      <c r="OV177" s="252" t="n">
        <v>0.000102697908523357</v>
      </c>
      <c r="OW177" s="252" t="n">
        <v>6.4880266417294E-005</v>
      </c>
      <c r="OX177" s="252" t="n">
        <v>7.20372293365202E-005</v>
      </c>
      <c r="OY177" s="252" t="n">
        <v>9.31447038664826E-005</v>
      </c>
      <c r="OZ177" s="252" t="n">
        <v>0.000163989785275488</v>
      </c>
      <c r="PA177" s="252" t="n">
        <v>0.000201483933849234</v>
      </c>
      <c r="PB177" s="252" t="n">
        <v>0.000169970653468363</v>
      </c>
      <c r="PC177" s="252" t="n">
        <v>0.00019432280911237</v>
      </c>
      <c r="PD177" s="252" t="n">
        <v>0</v>
      </c>
      <c r="PE177" s="800" t="n">
        <v>0.000201836188697087</v>
      </c>
      <c r="PF177" s="800" t="n">
        <v>0.000777816003481479</v>
      </c>
      <c r="PG177" s="800" t="n">
        <v>0.000211327783174577</v>
      </c>
      <c r="PH177" s="800" t="n">
        <v>0.000289543760490708</v>
      </c>
      <c r="PI177" s="800" t="n">
        <v>0.000115504907966049</v>
      </c>
      <c r="PJ177" s="800" t="n">
        <v>0.000282448745500502</v>
      </c>
      <c r="PK177" s="800" t="n">
        <v>0.00034048326706904</v>
      </c>
      <c r="PL177" s="800" t="n">
        <v>0.00169822317566519</v>
      </c>
      <c r="PM177" s="800" t="n">
        <v>0.000442478958703102</v>
      </c>
      <c r="PN177" s="800" t="n">
        <v>0.000300534275083732</v>
      </c>
      <c r="PO177" s="800" t="n">
        <v>0.000622490821460438</v>
      </c>
      <c r="PP177" s="800" t="n">
        <v>0.00050670239831488</v>
      </c>
      <c r="PQ177" s="800" t="n">
        <v>0.000188277505220276</v>
      </c>
      <c r="PR177" s="800" t="n">
        <v>0.000168148579488393</v>
      </c>
      <c r="PS177" s="800" t="n">
        <v>0.000150306643551238</v>
      </c>
      <c r="PT177" s="800" t="n">
        <v>0.000184298119683803</v>
      </c>
      <c r="PU177" s="800" t="n">
        <v>0.00260933468739058</v>
      </c>
      <c r="PV177" s="800" t="n">
        <v>6.64272749313093E-005</v>
      </c>
      <c r="PW177" s="800" t="n">
        <v>0.000136170478218873</v>
      </c>
      <c r="PX177" s="800" t="n">
        <v>9.18127494810335E-005</v>
      </c>
      <c r="PY177" s="800" t="n">
        <v>0.000226180545740215</v>
      </c>
      <c r="PZ177" s="800" t="n">
        <v>0.000198462761845564</v>
      </c>
      <c r="QA177" s="800" t="n">
        <v>0.000187518322461501</v>
      </c>
      <c r="QB177" s="800" t="n">
        <v>3.00046499949292E-005</v>
      </c>
      <c r="QC177" s="800" t="n">
        <v>4.98844237144335E-005</v>
      </c>
      <c r="QD177" s="800" t="n">
        <v>0.000206843417387307</v>
      </c>
      <c r="QE177" s="800" t="n">
        <v>9.8495641453849E-005</v>
      </c>
      <c r="QF177" s="800" t="n">
        <v>5.99846330860472E-005</v>
      </c>
      <c r="QG177" s="800" t="n">
        <v>7.11518892706063E-005</v>
      </c>
      <c r="QH177" s="800" t="n">
        <v>8.15597482060961E-005</v>
      </c>
      <c r="QI177" s="800" t="n">
        <v>0.000165161892995258</v>
      </c>
      <c r="QJ177" s="800" t="n">
        <v>0.000199778871266273</v>
      </c>
      <c r="QK177" s="800" t="n">
        <v>0.000151489071670064</v>
      </c>
      <c r="QL177" s="800" t="n">
        <v>0.000184845171352501</v>
      </c>
      <c r="QM177" s="800" t="n">
        <v>0</v>
      </c>
      <c r="QN177" s="252" t="n">
        <v>0.000186606498920329</v>
      </c>
      <c r="QO177" s="252" t="n">
        <v>0.000853680230671247</v>
      </c>
      <c r="QP177" s="252" t="n">
        <v>0.000228171742363637</v>
      </c>
      <c r="QQ177" s="252" t="n">
        <v>0.00029131923451425</v>
      </c>
      <c r="QR177" s="252" t="n">
        <v>0.000108461181014645</v>
      </c>
      <c r="QS177" s="252" t="n">
        <v>0.000284787183260242</v>
      </c>
      <c r="QT177" s="252" t="n">
        <v>0.000352239900974642</v>
      </c>
      <c r="QU177" s="252" t="n">
        <v>0.00202815471953588</v>
      </c>
      <c r="QV177" s="252" t="n">
        <v>0.000440580385222911</v>
      </c>
      <c r="QW177" s="252" t="n">
        <v>0.000300603685896339</v>
      </c>
      <c r="QX177" s="252" t="n">
        <v>0.000615773051780632</v>
      </c>
      <c r="QY177" s="252" t="n">
        <v>0.000534268661789221</v>
      </c>
      <c r="QZ177" s="252" t="n">
        <v>0.000204819181020582</v>
      </c>
      <c r="RA177" s="252" t="n">
        <v>0.000165862500226162</v>
      </c>
      <c r="RB177" s="252" t="n">
        <v>0.000163021188319408</v>
      </c>
      <c r="RC177" s="252" t="n">
        <v>0.000207219000160803</v>
      </c>
      <c r="RD177" s="252" t="n">
        <v>0.00277898452947779</v>
      </c>
      <c r="RE177" s="252" t="n">
        <v>6.86204891715878E-005</v>
      </c>
      <c r="RF177" s="252" t="n">
        <v>0.000141441733147829</v>
      </c>
      <c r="RG177" s="252" t="n">
        <v>9.31662820390528E-005</v>
      </c>
      <c r="RH177" s="252" t="n">
        <v>0.00023401174356124</v>
      </c>
      <c r="RI177" s="252" t="n">
        <v>0.000204636642919729</v>
      </c>
      <c r="RJ177" s="252" t="n">
        <v>0.000194492512459551</v>
      </c>
      <c r="RK177" s="252" t="n">
        <v>3.63231612069843E-005</v>
      </c>
      <c r="RL177" s="252" t="n">
        <v>5.29012542681022E-005</v>
      </c>
      <c r="RM177" s="252" t="n">
        <v>0.000202656140261511</v>
      </c>
      <c r="RN177" s="252" t="n">
        <v>9.49941735702659E-005</v>
      </c>
      <c r="RO177" s="252" t="n">
        <v>6.40436656412516E-005</v>
      </c>
      <c r="RP177" s="252" t="n">
        <v>7.02093259111629E-005</v>
      </c>
      <c r="RQ177" s="252" t="n">
        <v>8.54564782912827E-005</v>
      </c>
      <c r="RR177" s="252" t="n">
        <v>0.000168554923008665</v>
      </c>
      <c r="RS177" s="252" t="n">
        <v>0.000208160036753521</v>
      </c>
      <c r="RT177" s="252" t="n">
        <v>0.000159750939279803</v>
      </c>
      <c r="RU177" s="252" t="n">
        <v>0.000188018839724333</v>
      </c>
      <c r="RV177" s="252" t="n">
        <v>0</v>
      </c>
      <c r="RW177" s="800" t="n">
        <v>0.000186985853670859</v>
      </c>
      <c r="RX177" s="800" t="n">
        <v>0.000907832089844563</v>
      </c>
      <c r="RY177" s="800" t="n">
        <v>0.000239646046184596</v>
      </c>
      <c r="RZ177" s="800" t="n">
        <v>0.000315787930977007</v>
      </c>
      <c r="SA177" s="800" t="n">
        <v>0.000111398952082374</v>
      </c>
      <c r="SB177" s="800" t="n">
        <v>0.000288418483310068</v>
      </c>
      <c r="SC177" s="800" t="n">
        <v>0.00037653066537536</v>
      </c>
      <c r="SD177" s="800" t="n">
        <v>0.00179406308305563</v>
      </c>
      <c r="SE177" s="800" t="n">
        <v>0.000493309424467102</v>
      </c>
      <c r="SF177" s="800" t="n">
        <v>0.000298864643779783</v>
      </c>
      <c r="SG177" s="800" t="n">
        <v>0.000683028766015833</v>
      </c>
      <c r="SH177" s="800" t="n">
        <v>0.000553056374568449</v>
      </c>
      <c r="SI177" s="800" t="n">
        <v>0.000209733229036064</v>
      </c>
      <c r="SJ177" s="800" t="n">
        <v>0.000172591505217131</v>
      </c>
      <c r="SK177" s="800" t="n">
        <v>0.000175966312318465</v>
      </c>
      <c r="SL177" s="800" t="n">
        <v>0.000204947136601998</v>
      </c>
      <c r="SM177" s="800" t="n">
        <v>0.00312086625671287</v>
      </c>
      <c r="SN177" s="800" t="n">
        <v>6.97718907660325E-005</v>
      </c>
      <c r="SO177" s="800" t="n">
        <v>0.000152751997832136</v>
      </c>
      <c r="SP177" s="800" t="n">
        <v>9.86541188392452E-005</v>
      </c>
      <c r="SQ177" s="800" t="n">
        <v>0.000250058787805969</v>
      </c>
      <c r="SR177" s="800" t="n">
        <v>0.000222940900226224</v>
      </c>
      <c r="SS177" s="800" t="n">
        <v>0.000206606674540712</v>
      </c>
      <c r="ST177" s="800" t="n">
        <v>3.6239497014942E-005</v>
      </c>
      <c r="SU177" s="800" t="n">
        <v>5.45271089012348E-005</v>
      </c>
      <c r="SV177" s="800" t="n">
        <v>0.000232864762917328</v>
      </c>
      <c r="SW177" s="800" t="n">
        <v>0.000100404403398398</v>
      </c>
      <c r="SX177" s="800" t="n">
        <v>6.91183930573927E-005</v>
      </c>
      <c r="SY177" s="800" t="n">
        <v>7.14871738931167E-005</v>
      </c>
      <c r="SZ177" s="800" t="n">
        <v>9.08528583859573E-005</v>
      </c>
      <c r="TA177" s="800" t="n">
        <v>0.000185491086336148</v>
      </c>
      <c r="TB177" s="800" t="n">
        <v>0.000234163636185745</v>
      </c>
      <c r="TC177" s="800" t="n">
        <v>0.000177811274256823</v>
      </c>
      <c r="TD177" s="800" t="n">
        <v>0.000203555684559571</v>
      </c>
      <c r="TE177" s="800" t="n">
        <v>0</v>
      </c>
    </row>
    <row r="178" customFormat="false" ht="14.4" hidden="false" customHeight="false" outlineLevel="0" collapsed="false">
      <c r="A178" s="800" t="n">
        <v>2.57083997473071E-005</v>
      </c>
      <c r="B178" s="800" t="n">
        <v>0.000135436841983837</v>
      </c>
      <c r="C178" s="800" t="n">
        <v>3.55216612402287E-005</v>
      </c>
      <c r="D178" s="800" t="n">
        <v>3.69622471102577E-005</v>
      </c>
      <c r="E178" s="800" t="n">
        <v>2.21753092978846E-005</v>
      </c>
      <c r="F178" s="800" t="n">
        <v>5.90936343011272E-005</v>
      </c>
      <c r="G178" s="800" t="n">
        <v>4.0205433427034E-005</v>
      </c>
      <c r="H178" s="800" t="n">
        <v>5.13123023031723E-005</v>
      </c>
      <c r="I178" s="800" t="n">
        <v>5.05833310911744E-005</v>
      </c>
      <c r="J178" s="800" t="n">
        <v>3.56370624737665E-005</v>
      </c>
      <c r="K178" s="800" t="n">
        <v>0.000106409043628247</v>
      </c>
      <c r="L178" s="800" t="n">
        <v>4.81921141741145E-005</v>
      </c>
      <c r="M178" s="800" t="n">
        <v>3.9621904329831E-005</v>
      </c>
      <c r="N178" s="800" t="n">
        <v>4.61728678023998E-005</v>
      </c>
      <c r="O178" s="800" t="n">
        <v>2.74654937512179E-005</v>
      </c>
      <c r="P178" s="800" t="n">
        <v>4.42003827937659E-005</v>
      </c>
      <c r="Q178" s="800" t="n">
        <v>0.000104198568803631</v>
      </c>
      <c r="R178" s="800" t="n">
        <v>0.000324081452171792</v>
      </c>
      <c r="S178" s="800" t="n">
        <v>5.35027227189706E-005</v>
      </c>
      <c r="T178" s="800" t="n">
        <v>4.93199034236921E-005</v>
      </c>
      <c r="U178" s="800" t="n">
        <v>5.42519778164948E-005</v>
      </c>
      <c r="V178" s="800" t="n">
        <v>5.93725673580625E-005</v>
      </c>
      <c r="W178" s="800" t="n">
        <v>5.74233608390411E-005</v>
      </c>
      <c r="X178" s="800" t="n">
        <v>2.079976199074E-005</v>
      </c>
      <c r="Y178" s="800" t="n">
        <v>1.63996765668857E-005</v>
      </c>
      <c r="Z178" s="800" t="n">
        <v>0.000162425767056012</v>
      </c>
      <c r="AA178" s="800" t="n">
        <v>0.000111109979658806</v>
      </c>
      <c r="AB178" s="800" t="n">
        <v>4.74467157507199E-005</v>
      </c>
      <c r="AC178" s="800" t="n">
        <v>0.000425753833143476</v>
      </c>
      <c r="AD178" s="800" t="n">
        <v>6.78714783486861E-005</v>
      </c>
      <c r="AE178" s="800" t="n">
        <v>0.000115567213379676</v>
      </c>
      <c r="AF178" s="800" t="n">
        <v>6.29840893724313E-005</v>
      </c>
      <c r="AG178" s="800" t="n">
        <v>8.03635285096024E-005</v>
      </c>
      <c r="AH178" s="800" t="n">
        <v>0.000102806198134106</v>
      </c>
      <c r="AI178" s="800" t="n">
        <v>0</v>
      </c>
      <c r="AJ178" s="252" t="n">
        <v>1.60215662977158E-005</v>
      </c>
      <c r="AK178" s="252" t="n">
        <v>7.56022728594718E-005</v>
      </c>
      <c r="AL178" s="252" t="n">
        <v>2.35555736356448E-005</v>
      </c>
      <c r="AM178" s="252" t="n">
        <v>2.45132001436594E-005</v>
      </c>
      <c r="AN178" s="252" t="n">
        <v>1.53051644014868E-005</v>
      </c>
      <c r="AO178" s="252" t="n">
        <v>4.33199803697E-005</v>
      </c>
      <c r="AP178" s="252" t="n">
        <v>2.74733933255073E-005</v>
      </c>
      <c r="AQ178" s="252" t="n">
        <v>3.68678434795112E-005</v>
      </c>
      <c r="AR178" s="252" t="n">
        <v>3.37151547884694E-005</v>
      </c>
      <c r="AS178" s="252" t="n">
        <v>2.30649696346091E-005</v>
      </c>
      <c r="AT178" s="252" t="n">
        <v>6.82228662478668E-005</v>
      </c>
      <c r="AU178" s="252" t="n">
        <v>3.18454221773807E-005</v>
      </c>
      <c r="AV178" s="252" t="n">
        <v>2.83381756462075E-005</v>
      </c>
      <c r="AW178" s="252" t="n">
        <v>3.33203871211887E-005</v>
      </c>
      <c r="AX178" s="252" t="n">
        <v>1.93668506280255E-005</v>
      </c>
      <c r="AY178" s="252" t="n">
        <v>3.36102284858799E-005</v>
      </c>
      <c r="AZ178" s="252" t="n">
        <v>6.70282930021224E-005</v>
      </c>
      <c r="BA178" s="252" t="n">
        <v>0.000233674971840891</v>
      </c>
      <c r="BB178" s="252" t="n">
        <v>3.42103552038368E-005</v>
      </c>
      <c r="BC178" s="252" t="n">
        <v>3.25792954467488E-005</v>
      </c>
      <c r="BD178" s="252" t="n">
        <v>3.5208184004489E-005</v>
      </c>
      <c r="BE178" s="252" t="n">
        <v>3.64885282455278E-005</v>
      </c>
      <c r="BF178" s="252" t="n">
        <v>3.6886752785605E-005</v>
      </c>
      <c r="BG178" s="252" t="n">
        <v>1.65187146558688E-005</v>
      </c>
      <c r="BH178" s="252" t="n">
        <v>1.30494213160692E-005</v>
      </c>
      <c r="BI178" s="252" t="n">
        <v>0.000112720460048919</v>
      </c>
      <c r="BJ178" s="252" t="n">
        <v>7.24424062468759E-005</v>
      </c>
      <c r="BK178" s="252" t="n">
        <v>3.12715320563939E-005</v>
      </c>
      <c r="BL178" s="252" t="n">
        <v>0.000242370083014675</v>
      </c>
      <c r="BM178" s="252" t="n">
        <v>4.73974323038635E-005</v>
      </c>
      <c r="BN178" s="252" t="n">
        <v>7.43983612397324E-005</v>
      </c>
      <c r="BO178" s="252" t="n">
        <v>3.83419861438878E-005</v>
      </c>
      <c r="BP178" s="252" t="n">
        <v>4.70069921548367E-005</v>
      </c>
      <c r="BQ178" s="252" t="n">
        <v>6.39510929784773E-005</v>
      </c>
      <c r="BR178" s="252" t="n">
        <v>0</v>
      </c>
      <c r="BS178" s="800" t="n">
        <v>1.7079484650725E-005</v>
      </c>
      <c r="BT178" s="800" t="n">
        <v>8.05804866414398E-005</v>
      </c>
      <c r="BU178" s="800" t="n">
        <v>2.27060614472809E-005</v>
      </c>
      <c r="BV178" s="800" t="n">
        <v>2.17041662725729E-005</v>
      </c>
      <c r="BW178" s="800" t="n">
        <v>1.27492080991443E-005</v>
      </c>
      <c r="BX178" s="800" t="n">
        <v>3.33716656214288E-005</v>
      </c>
      <c r="BY178" s="800" t="n">
        <v>2.62804837755709E-005</v>
      </c>
      <c r="BZ178" s="800" t="n">
        <v>3.63186289893917E-005</v>
      </c>
      <c r="CA178" s="800" t="n">
        <v>3.33625294252259E-005</v>
      </c>
      <c r="CB178" s="800" t="n">
        <v>2.16305939364359E-005</v>
      </c>
      <c r="CC178" s="800" t="n">
        <v>6.44676657815903E-005</v>
      </c>
      <c r="CD178" s="800" t="n">
        <v>3.06676440330515E-005</v>
      </c>
      <c r="CE178" s="800" t="n">
        <v>2.21014776812999E-005</v>
      </c>
      <c r="CF178" s="800" t="n">
        <v>2.45269813699171E-005</v>
      </c>
      <c r="CG178" s="800" t="n">
        <v>1.59002651291867E-005</v>
      </c>
      <c r="CH178" s="800" t="n">
        <v>2.66656045592153E-005</v>
      </c>
      <c r="CI178" s="800" t="n">
        <v>6.61741367765675E-005</v>
      </c>
      <c r="CJ178" s="800" t="n">
        <v>0.000251250384306686</v>
      </c>
      <c r="CK178" s="800" t="n">
        <v>3.01093200459853E-005</v>
      </c>
      <c r="CL178" s="800" t="n">
        <v>3.05551316617423E-005</v>
      </c>
      <c r="CM178" s="800" t="n">
        <v>3.42196768548615E-005</v>
      </c>
      <c r="CN178" s="800" t="n">
        <v>3.72664911848812E-005</v>
      </c>
      <c r="CO178" s="800" t="n">
        <v>3.80513669339419E-005</v>
      </c>
      <c r="CP178" s="800" t="n">
        <v>1.68736255943839E-005</v>
      </c>
      <c r="CQ178" s="800" t="n">
        <v>1.22769370336875E-005</v>
      </c>
      <c r="CR178" s="800" t="n">
        <v>0.000115576132049619</v>
      </c>
      <c r="CS178" s="800" t="n">
        <v>6.15017277205109E-005</v>
      </c>
      <c r="CT178" s="800" t="n">
        <v>3.29650513809931E-005</v>
      </c>
      <c r="CU178" s="800" t="n">
        <v>0.000264298484119469</v>
      </c>
      <c r="CV178" s="800" t="n">
        <v>4.63271575681157E-005</v>
      </c>
      <c r="CW178" s="800" t="n">
        <v>7.93474385563669E-005</v>
      </c>
      <c r="CX178" s="800" t="n">
        <v>4.32806245903302E-005</v>
      </c>
      <c r="CY178" s="800" t="n">
        <v>4.98842678468811E-005</v>
      </c>
      <c r="CZ178" s="800" t="n">
        <v>7.08689796827245E-005</v>
      </c>
      <c r="DA178" s="800" t="n">
        <v>0</v>
      </c>
      <c r="DB178" s="252" t="n">
        <v>1.58955273257868E-005</v>
      </c>
      <c r="DC178" s="252" t="n">
        <v>7.66535801274427E-005</v>
      </c>
      <c r="DD178" s="252" t="n">
        <v>2.18747418702837E-005</v>
      </c>
      <c r="DE178" s="252" t="n">
        <v>1.97556449356241E-005</v>
      </c>
      <c r="DF178" s="252" t="n">
        <v>1.25410927882305E-005</v>
      </c>
      <c r="DG178" s="252" t="n">
        <v>3.11138682914419E-005</v>
      </c>
      <c r="DH178" s="252" t="n">
        <v>2.55245008655821E-005</v>
      </c>
      <c r="DI178" s="252" t="n">
        <v>3.34142453072473E-005</v>
      </c>
      <c r="DJ178" s="252" t="n">
        <v>3.34492577428117E-005</v>
      </c>
      <c r="DK178" s="252" t="n">
        <v>2.12272026382275E-005</v>
      </c>
      <c r="DL178" s="252" t="n">
        <v>6.653545211359E-005</v>
      </c>
      <c r="DM178" s="252" t="n">
        <v>3.14414431117732E-005</v>
      </c>
      <c r="DN178" s="252" t="n">
        <v>2.42895859138967E-005</v>
      </c>
      <c r="DO178" s="252" t="n">
        <v>2.70189820707863E-005</v>
      </c>
      <c r="DP178" s="252" t="n">
        <v>1.86293306817545E-005</v>
      </c>
      <c r="DQ178" s="252" t="n">
        <v>2.41465841677944E-005</v>
      </c>
      <c r="DR178" s="252" t="n">
        <v>6.37350422071624E-005</v>
      </c>
      <c r="DS178" s="252" t="n">
        <v>0.000200777622255556</v>
      </c>
      <c r="DT178" s="252" t="n">
        <v>2.90945536398414E-005</v>
      </c>
      <c r="DU178" s="252" t="n">
        <v>2.98044843849788E-005</v>
      </c>
      <c r="DV178" s="252" t="n">
        <v>3.2851017885875E-005</v>
      </c>
      <c r="DW178" s="252" t="n">
        <v>3.34460213863856E-005</v>
      </c>
      <c r="DX178" s="252" t="n">
        <v>3.45680083076515E-005</v>
      </c>
      <c r="DY178" s="252" t="n">
        <v>1.57689946151422E-005</v>
      </c>
      <c r="DZ178" s="252" t="n">
        <v>1.13913326805605E-005</v>
      </c>
      <c r="EA178" s="252" t="n">
        <v>0.000104162473449016</v>
      </c>
      <c r="EB178" s="252" t="n">
        <v>5.42495968910262E-005</v>
      </c>
      <c r="EC178" s="252" t="n">
        <v>3.38042437523495E-005</v>
      </c>
      <c r="ED178" s="252" t="n">
        <v>0.000244289808597016</v>
      </c>
      <c r="EE178" s="252" t="n">
        <v>4.48313696992568E-005</v>
      </c>
      <c r="EF178" s="252" t="n">
        <v>6.94431570244405E-005</v>
      </c>
      <c r="EG178" s="252" t="n">
        <v>4.11476651947554E-005</v>
      </c>
      <c r="EH178" s="252" t="n">
        <v>4.89824362473485E-005</v>
      </c>
      <c r="EI178" s="252" t="n">
        <v>6.57731189228164E-005</v>
      </c>
      <c r="EJ178" s="252" t="n">
        <v>0</v>
      </c>
      <c r="EK178" s="800" t="n">
        <v>2.98266499338698E-005</v>
      </c>
      <c r="EL178" s="800" t="n">
        <v>0.000161230046514083</v>
      </c>
      <c r="EM178" s="800" t="n">
        <v>4.0592787659745E-005</v>
      </c>
      <c r="EN178" s="800" t="n">
        <v>3.57199452122942E-005</v>
      </c>
      <c r="EO178" s="800" t="n">
        <v>2.11979027988316E-005</v>
      </c>
      <c r="EP178" s="800" t="n">
        <v>4.77442988462596E-005</v>
      </c>
      <c r="EQ178" s="800" t="n">
        <v>3.98533049723844E-005</v>
      </c>
      <c r="ER178" s="800" t="n">
        <v>6.43693727746658E-005</v>
      </c>
      <c r="ES178" s="800" t="n">
        <v>6.03579165511384E-005</v>
      </c>
      <c r="ET178" s="800" t="n">
        <v>3.97057550396632E-005</v>
      </c>
      <c r="EU178" s="800" t="n">
        <v>0.000126575593023608</v>
      </c>
      <c r="EV178" s="800" t="n">
        <v>5.93356058303907E-005</v>
      </c>
      <c r="EW178" s="800" t="n">
        <v>4.57857394920272E-005</v>
      </c>
      <c r="EX178" s="800" t="n">
        <v>4.72638829238053E-005</v>
      </c>
      <c r="EY178" s="800" t="n">
        <v>3.45597105306943E-005</v>
      </c>
      <c r="EZ178" s="800" t="n">
        <v>4.12897886919676E-005</v>
      </c>
      <c r="FA178" s="800" t="n">
        <v>0.000123096550789135</v>
      </c>
      <c r="FB178" s="800" t="n">
        <v>0.000339559443139333</v>
      </c>
      <c r="FC178" s="800" t="n">
        <v>4.61237555894726E-005</v>
      </c>
      <c r="FD178" s="800" t="n">
        <v>4.75398180568394E-005</v>
      </c>
      <c r="FE178" s="800" t="n">
        <v>5.439389507446E-005</v>
      </c>
      <c r="FF178" s="800" t="n">
        <v>6.23863323378581E-005</v>
      </c>
      <c r="FG178" s="800" t="n">
        <v>5.76586275190224E-005</v>
      </c>
      <c r="FH178" s="800" t="n">
        <v>2.41886547982777E-005</v>
      </c>
      <c r="FI178" s="800" t="n">
        <v>1.80416993944107E-005</v>
      </c>
      <c r="FJ178" s="800" t="n">
        <v>0.000139472124997107</v>
      </c>
      <c r="FK178" s="800" t="n">
        <v>8.32372804350688E-005</v>
      </c>
      <c r="FL178" s="800" t="n">
        <v>5.82948165119376E-005</v>
      </c>
      <c r="FM178" s="800" t="n">
        <v>0.000469249360104065</v>
      </c>
      <c r="FN178" s="800" t="n">
        <v>7.09198133202502E-005</v>
      </c>
      <c r="FO178" s="800" t="n">
        <v>0.000122834289876855</v>
      </c>
      <c r="FP178" s="800" t="n">
        <v>7.35923658535355E-005</v>
      </c>
      <c r="FQ178" s="800" t="n">
        <v>8.7296986124844E-005</v>
      </c>
      <c r="FR178" s="800" t="n">
        <v>0.000123955541180642</v>
      </c>
      <c r="FS178" s="800" t="n">
        <v>0</v>
      </c>
      <c r="FT178" s="252" t="n">
        <v>3.04543532214162E-005</v>
      </c>
      <c r="FU178" s="252" t="n">
        <v>0.000147390326393659</v>
      </c>
      <c r="FV178" s="252" t="n">
        <v>5.47874587661012E-005</v>
      </c>
      <c r="FW178" s="252" t="n">
        <v>4.54161434299065E-005</v>
      </c>
      <c r="FX178" s="252" t="n">
        <v>2.63988536709303E-005</v>
      </c>
      <c r="FY178" s="252" t="n">
        <v>6.19748117590939E-005</v>
      </c>
      <c r="FZ178" s="252" t="n">
        <v>4.69230916923789E-005</v>
      </c>
      <c r="GA178" s="252" t="n">
        <v>6.94627926562855E-005</v>
      </c>
      <c r="GB178" s="252" t="n">
        <v>5.4178115630267E-005</v>
      </c>
      <c r="GC178" s="252" t="n">
        <v>4.44871193978792E-005</v>
      </c>
      <c r="GD178" s="252" t="n">
        <v>0.000113716515650732</v>
      </c>
      <c r="GE178" s="252" t="n">
        <v>7.13924232167278E-005</v>
      </c>
      <c r="GF178" s="252" t="n">
        <v>4.7482181279332E-005</v>
      </c>
      <c r="GG178" s="252" t="n">
        <v>4.80967401080828E-005</v>
      </c>
      <c r="GH178" s="252" t="n">
        <v>3.5288571033647E-005</v>
      </c>
      <c r="GI178" s="252" t="n">
        <v>4.99471310790261E-005</v>
      </c>
      <c r="GJ178" s="252" t="n">
        <v>0.000161590701868191</v>
      </c>
      <c r="GK178" s="252" t="n">
        <v>0.000492063653757697</v>
      </c>
      <c r="GL178" s="252" t="n">
        <v>5.66296122455345E-005</v>
      </c>
      <c r="GM178" s="252" t="n">
        <v>5.34931826056222E-005</v>
      </c>
      <c r="GN178" s="252" t="n">
        <v>6.01463212196647E-005</v>
      </c>
      <c r="GO178" s="252" t="n">
        <v>7.6273816187882E-005</v>
      </c>
      <c r="GP178" s="252" t="n">
        <v>5.05010888713011E-005</v>
      </c>
      <c r="GQ178" s="252" t="n">
        <v>2.85133858906009E-005</v>
      </c>
      <c r="GR178" s="252" t="n">
        <v>1.88913725449951E-005</v>
      </c>
      <c r="GS178" s="252" t="n">
        <v>0.000123166452900441</v>
      </c>
      <c r="GT178" s="252" t="n">
        <v>8.64438018299762E-005</v>
      </c>
      <c r="GU178" s="252" t="n">
        <v>5.60355552993016E-005</v>
      </c>
      <c r="GV178" s="252" t="n">
        <v>0.000630065447872339</v>
      </c>
      <c r="GW178" s="252" t="n">
        <v>7.53123481842501E-005</v>
      </c>
      <c r="GX178" s="252" t="n">
        <v>0.000173121958111123</v>
      </c>
      <c r="GY178" s="252" t="n">
        <v>7.96174546315868E-005</v>
      </c>
      <c r="GZ178" s="252" t="n">
        <v>0.000108738124778236</v>
      </c>
      <c r="HA178" s="252" t="n">
        <v>0.000123233487550666</v>
      </c>
      <c r="HB178" s="252" t="n">
        <v>0</v>
      </c>
      <c r="HC178" s="800" t="n">
        <v>4.32287642487319E-005</v>
      </c>
      <c r="HD178" s="800" t="n">
        <v>0.000135056932755934</v>
      </c>
      <c r="HE178" s="800" t="n">
        <v>4.79411641075096E-005</v>
      </c>
      <c r="HF178" s="800" t="n">
        <v>4.13816748510406E-005</v>
      </c>
      <c r="HG178" s="800" t="n">
        <v>3.01610009658188E-005</v>
      </c>
      <c r="HH178" s="800" t="n">
        <v>5.68472875369683E-005</v>
      </c>
      <c r="HI178" s="800" t="n">
        <v>5.5366258824551E-005</v>
      </c>
      <c r="HJ178" s="800" t="n">
        <v>3.21637695116089E-005</v>
      </c>
      <c r="HK178" s="800" t="n">
        <v>6.31104945402876E-005</v>
      </c>
      <c r="HL178" s="800" t="n">
        <v>4.72413479903792E-005</v>
      </c>
      <c r="HM178" s="800" t="n">
        <v>0.000119599246418673</v>
      </c>
      <c r="HN178" s="800" t="n">
        <v>8.41345416189312E-005</v>
      </c>
      <c r="HO178" s="800" t="n">
        <v>5.51965307659702E-005</v>
      </c>
      <c r="HP178" s="800" t="n">
        <v>6.2509145948484E-005</v>
      </c>
      <c r="HQ178" s="800" t="n">
        <v>4.43900522093071E-005</v>
      </c>
      <c r="HR178" s="800" t="n">
        <v>5.36814642365776E-005</v>
      </c>
      <c r="HS178" s="800" t="n">
        <v>0.000152616076404641</v>
      </c>
      <c r="HT178" s="800" t="n">
        <v>0.000700602321102302</v>
      </c>
      <c r="HU178" s="800" t="n">
        <v>6.38909036000388E-005</v>
      </c>
      <c r="HV178" s="800" t="n">
        <v>5.26923780958351E-005</v>
      </c>
      <c r="HW178" s="800" t="n">
        <v>6.09250010911754E-005</v>
      </c>
      <c r="HX178" s="800" t="n">
        <v>8.23466978827023E-005</v>
      </c>
      <c r="HY178" s="800" t="n">
        <v>6.75471928969151E-005</v>
      </c>
      <c r="HZ178" s="800" t="n">
        <v>2.57774326020336E-005</v>
      </c>
      <c r="IA178" s="800" t="n">
        <v>2.39007157920456E-005</v>
      </c>
      <c r="IB178" s="800" t="n">
        <v>0.000168249011549941</v>
      </c>
      <c r="IC178" s="800" t="n">
        <v>0.000117842019089408</v>
      </c>
      <c r="ID178" s="800" t="n">
        <v>6.91552556605791E-005</v>
      </c>
      <c r="IE178" s="800" t="n">
        <v>0.000706041559615658</v>
      </c>
      <c r="IF178" s="800" t="n">
        <v>9.54398347369437E-005</v>
      </c>
      <c r="IG178" s="800" t="n">
        <v>0.000231794789344448</v>
      </c>
      <c r="IH178" s="800" t="n">
        <v>0.000104811967686225</v>
      </c>
      <c r="II178" s="800" t="n">
        <v>0.000144302588991779</v>
      </c>
      <c r="IJ178" s="800" t="n">
        <v>0.000146063668229811</v>
      </c>
      <c r="IK178" s="800" t="n">
        <v>0</v>
      </c>
      <c r="IL178" s="252" t="n">
        <v>3.52490107916365E-005</v>
      </c>
      <c r="IM178" s="252" t="n">
        <v>0.000118931409481895</v>
      </c>
      <c r="IN178" s="252" t="n">
        <v>3.58568895586203E-005</v>
      </c>
      <c r="IO178" s="252" t="n">
        <v>3.69700859749862E-005</v>
      </c>
      <c r="IP178" s="252" t="n">
        <v>2.16335543111974E-005</v>
      </c>
      <c r="IQ178" s="252" t="n">
        <v>4.73218733412044E-005</v>
      </c>
      <c r="IR178" s="252" t="n">
        <v>4.90173031259932E-005</v>
      </c>
      <c r="IS178" s="252" t="n">
        <v>2.62920832518266E-005</v>
      </c>
      <c r="IT178" s="252" t="n">
        <v>5.54755043291818E-005</v>
      </c>
      <c r="IU178" s="252" t="n">
        <v>3.74788374069102E-005</v>
      </c>
      <c r="IV178" s="252" t="n">
        <v>0.000103906787076911</v>
      </c>
      <c r="IW178" s="252" t="n">
        <v>7.22172399254692E-005</v>
      </c>
      <c r="IX178" s="252" t="n">
        <v>5.09238159517079E-005</v>
      </c>
      <c r="IY178" s="252" t="n">
        <v>4.8206375719127E-005</v>
      </c>
      <c r="IZ178" s="252" t="n">
        <v>3.97313007722807E-005</v>
      </c>
      <c r="JA178" s="252" t="n">
        <v>4.64861729092519E-005</v>
      </c>
      <c r="JB178" s="252" t="n">
        <v>0.000140384155786203</v>
      </c>
      <c r="JC178" s="252" t="n">
        <v>0.000598181702558139</v>
      </c>
      <c r="JD178" s="252" t="n">
        <v>6.66774944221585E-005</v>
      </c>
      <c r="JE178" s="252" t="n">
        <v>5.72753137323997E-005</v>
      </c>
      <c r="JF178" s="252" t="n">
        <v>7.13632334214592E-005</v>
      </c>
      <c r="JG178" s="252" t="n">
        <v>6.95575628832943E-005</v>
      </c>
      <c r="JH178" s="252" t="n">
        <v>6.03134409511142E-005</v>
      </c>
      <c r="JI178" s="252" t="n">
        <v>2.21594325890487E-005</v>
      </c>
      <c r="JJ178" s="252" t="n">
        <v>2.04302583505224E-005</v>
      </c>
      <c r="JK178" s="252" t="n">
        <v>0.000176782741933439</v>
      </c>
      <c r="JL178" s="252" t="n">
        <v>0.000110709226111126</v>
      </c>
      <c r="JM178" s="252" t="n">
        <v>5.36221621973746E-005</v>
      </c>
      <c r="JN178" s="252" t="n">
        <v>0.000516544090563975</v>
      </c>
      <c r="JO178" s="252" t="n">
        <v>8.20794299508079E-005</v>
      </c>
      <c r="JP178" s="252" t="n">
        <v>0.000188778007738916</v>
      </c>
      <c r="JQ178" s="252" t="n">
        <v>8.58300427189563E-005</v>
      </c>
      <c r="JR178" s="252" t="n">
        <v>0.000107523675764711</v>
      </c>
      <c r="JS178" s="252" t="n">
        <v>0.000114891203037979</v>
      </c>
      <c r="JT178" s="252" t="n">
        <v>0</v>
      </c>
      <c r="JU178" s="800" t="n">
        <v>4.63360043083164E-005</v>
      </c>
      <c r="JV178" s="800" t="n">
        <v>0.00020598219877341</v>
      </c>
      <c r="JW178" s="800" t="n">
        <v>4.82696524548937E-005</v>
      </c>
      <c r="JX178" s="800" t="n">
        <v>4.82039906295973E-005</v>
      </c>
      <c r="JY178" s="800" t="n">
        <v>3.07671825791161E-005</v>
      </c>
      <c r="JZ178" s="800" t="n">
        <v>6.05657712931252E-005</v>
      </c>
      <c r="KA178" s="800" t="n">
        <v>6.18595787692349E-005</v>
      </c>
      <c r="KB178" s="800" t="n">
        <v>3.63038819097059E-005</v>
      </c>
      <c r="KC178" s="800" t="n">
        <v>6.87486344557898E-005</v>
      </c>
      <c r="KD178" s="800" t="n">
        <v>4.53411096929982E-005</v>
      </c>
      <c r="KE178" s="800" t="n">
        <v>0.000124115642598829</v>
      </c>
      <c r="KF178" s="800" t="n">
        <v>8.80762793200109E-005</v>
      </c>
      <c r="KG178" s="800" t="n">
        <v>5.47341755461214E-005</v>
      </c>
      <c r="KH178" s="800" t="n">
        <v>5.33065896161803E-005</v>
      </c>
      <c r="KI178" s="800" t="n">
        <v>4.52509046942719E-005</v>
      </c>
      <c r="KJ178" s="800" t="n">
        <v>5.50145074703427E-005</v>
      </c>
      <c r="KK178" s="800" t="n">
        <v>0.000153555019716221</v>
      </c>
      <c r="KL178" s="800" t="n">
        <v>0.000618980425330897</v>
      </c>
      <c r="KM178" s="800" t="n">
        <v>7.32998323820371E-005</v>
      </c>
      <c r="KN178" s="800" t="n">
        <v>7.18716118548778E-005</v>
      </c>
      <c r="KO178" s="800" t="n">
        <v>9.61449524489137E-005</v>
      </c>
      <c r="KP178" s="800" t="n">
        <v>0.000100247942256542</v>
      </c>
      <c r="KQ178" s="800" t="n">
        <v>7.25710799171311E-005</v>
      </c>
      <c r="KR178" s="800" t="n">
        <v>4.59861735585899E-005</v>
      </c>
      <c r="KS178" s="800" t="n">
        <v>2.23217730682791E-005</v>
      </c>
      <c r="KT178" s="800" t="n">
        <v>0.000204074245103567</v>
      </c>
      <c r="KU178" s="800" t="n">
        <v>0.000104842201436384</v>
      </c>
      <c r="KV178" s="800" t="n">
        <v>6.81881177707141E-005</v>
      </c>
      <c r="KW178" s="800" t="n">
        <v>0.000572509972611717</v>
      </c>
      <c r="KX178" s="800" t="n">
        <v>8.87702481366953E-005</v>
      </c>
      <c r="KY178" s="800" t="n">
        <v>0.000242662967154909</v>
      </c>
      <c r="KZ178" s="800" t="n">
        <v>9.99624973275832E-005</v>
      </c>
      <c r="LA178" s="800" t="n">
        <v>0.000127368006869648</v>
      </c>
      <c r="LB178" s="800" t="n">
        <v>0.00015358794215252</v>
      </c>
      <c r="LC178" s="800" t="n">
        <v>0</v>
      </c>
      <c r="LD178" s="252" t="n">
        <v>3.79056916042919E-005</v>
      </c>
      <c r="LE178" s="252" t="n">
        <v>0.000150928779934564</v>
      </c>
      <c r="LF178" s="252" t="n">
        <v>4.06059513144486E-005</v>
      </c>
      <c r="LG178" s="252" t="n">
        <v>4.12554977691638E-005</v>
      </c>
      <c r="LH178" s="252" t="n">
        <v>2.82878993602952E-005</v>
      </c>
      <c r="LI178" s="252" t="n">
        <v>5.51266878918947E-005</v>
      </c>
      <c r="LJ178" s="252" t="n">
        <v>5.85137488000184E-005</v>
      </c>
      <c r="LK178" s="252" t="n">
        <v>2.76225680876856E-005</v>
      </c>
      <c r="LL178" s="252" t="n">
        <v>6.83966746138485E-005</v>
      </c>
      <c r="LM178" s="252" t="n">
        <v>4.03751488886254E-005</v>
      </c>
      <c r="LN178" s="252" t="n">
        <v>0.000103940001770334</v>
      </c>
      <c r="LO178" s="252" t="n">
        <v>7.88239442814398E-005</v>
      </c>
      <c r="LP178" s="252" t="n">
        <v>5.51000661901037E-005</v>
      </c>
      <c r="LQ178" s="252" t="n">
        <v>5.42613085286521E-005</v>
      </c>
      <c r="LR178" s="252" t="n">
        <v>4.55116183543977E-005</v>
      </c>
      <c r="LS178" s="252" t="n">
        <v>5.34625172417264E-005</v>
      </c>
      <c r="LT178" s="252" t="n">
        <v>0.000143113840704382</v>
      </c>
      <c r="LU178" s="252" t="n">
        <v>0.000629170502209169</v>
      </c>
      <c r="LV178" s="252" t="n">
        <v>6.51499572809288E-005</v>
      </c>
      <c r="LW178" s="252" t="n">
        <v>6.05722996667788E-005</v>
      </c>
      <c r="LX178" s="252" t="n">
        <v>8.94608169712139E-005</v>
      </c>
      <c r="LY178" s="252" t="n">
        <v>7.67460186269869E-005</v>
      </c>
      <c r="LZ178" s="252" t="n">
        <v>6.43658266745375E-005</v>
      </c>
      <c r="MA178" s="252" t="n">
        <v>2.05255953699914E-005</v>
      </c>
      <c r="MB178" s="252" t="n">
        <v>2.20865536657935E-005</v>
      </c>
      <c r="MC178" s="252" t="n">
        <v>0.000190681753276756</v>
      </c>
      <c r="MD178" s="252" t="n">
        <v>0.000105280034090138</v>
      </c>
      <c r="ME178" s="252" t="n">
        <v>6.02209210755569E-005</v>
      </c>
      <c r="MF178" s="252" t="n">
        <v>0.000562663922712595</v>
      </c>
      <c r="MG178" s="252" t="n">
        <v>8.91245125336955E-005</v>
      </c>
      <c r="MH178" s="252" t="n">
        <v>0.000223126988548019</v>
      </c>
      <c r="MI178" s="252" t="n">
        <v>9.11275314753166E-005</v>
      </c>
      <c r="MJ178" s="252" t="n">
        <v>0.000121025544238789</v>
      </c>
      <c r="MK178" s="252" t="n">
        <v>0.000124728376207604</v>
      </c>
      <c r="ML178" s="252" t="n">
        <v>0</v>
      </c>
      <c r="MM178" s="800" t="n">
        <v>5.01512153003036E-005</v>
      </c>
      <c r="MN178" s="800" t="n">
        <v>0.000180086060209861</v>
      </c>
      <c r="MO178" s="800" t="n">
        <v>4.3048307928096E-005</v>
      </c>
      <c r="MP178" s="800" t="n">
        <v>4.23889041663726E-005</v>
      </c>
      <c r="MQ178" s="800" t="n">
        <v>4.00419463414049E-005</v>
      </c>
      <c r="MR178" s="800" t="n">
        <v>7.10000973987748E-005</v>
      </c>
      <c r="MS178" s="800" t="n">
        <v>5.84222165363129E-005</v>
      </c>
      <c r="MT178" s="800" t="n">
        <v>3.24921268476482E-005</v>
      </c>
      <c r="MU178" s="800" t="n">
        <v>6.21041843688617E-005</v>
      </c>
      <c r="MV178" s="800" t="n">
        <v>4.39934241154502E-005</v>
      </c>
      <c r="MW178" s="800" t="n">
        <v>0.000109807979811978</v>
      </c>
      <c r="MX178" s="800" t="n">
        <v>8.17672970422347E-005</v>
      </c>
      <c r="MY178" s="800" t="n">
        <v>6.03637165541094E-005</v>
      </c>
      <c r="MZ178" s="800" t="n">
        <v>4.79962526661222E-005</v>
      </c>
      <c r="NA178" s="800" t="n">
        <v>4.2446839654682E-005</v>
      </c>
      <c r="NB178" s="800" t="n">
        <v>5.74850169822204E-005</v>
      </c>
      <c r="NC178" s="800" t="n">
        <v>0.000141320450616955</v>
      </c>
      <c r="ND178" s="800" t="n">
        <v>0.000627711216822133</v>
      </c>
      <c r="NE178" s="800" t="n">
        <v>5.90767937802018E-005</v>
      </c>
      <c r="NF178" s="800" t="n">
        <v>5.11611938336849E-005</v>
      </c>
      <c r="NG178" s="800" t="n">
        <v>7.75418134052269E-005</v>
      </c>
      <c r="NH178" s="800" t="n">
        <v>7.95180136661617E-005</v>
      </c>
      <c r="NI178" s="800" t="n">
        <v>6.25278585339107E-005</v>
      </c>
      <c r="NJ178" s="800" t="n">
        <v>2.88468226563693E-005</v>
      </c>
      <c r="NK178" s="800" t="n">
        <v>2.17970545490791E-005</v>
      </c>
      <c r="NL178" s="800" t="n">
        <v>0.000171316374064054</v>
      </c>
      <c r="NM178" s="800" t="n">
        <v>0.000106277555969615</v>
      </c>
      <c r="NN178" s="800" t="n">
        <v>6.80191456006529E-005</v>
      </c>
      <c r="NO178" s="800" t="n">
        <v>0.000634806354735428</v>
      </c>
      <c r="NP178" s="800" t="n">
        <v>9.26414921520926E-005</v>
      </c>
      <c r="NQ178" s="800" t="n">
        <v>0.000260806077166444</v>
      </c>
      <c r="NR178" s="800" t="n">
        <v>0.000103941614633857</v>
      </c>
      <c r="NS178" s="800" t="n">
        <v>0.000115497328176741</v>
      </c>
      <c r="NT178" s="800" t="n">
        <v>0.000140004618853583</v>
      </c>
      <c r="NU178" s="800" t="n">
        <v>0</v>
      </c>
      <c r="NV178" s="252" t="n">
        <v>4.70441437987831E-005</v>
      </c>
      <c r="NW178" s="252" t="n">
        <v>0.00018599890489317</v>
      </c>
      <c r="NX178" s="252" t="n">
        <v>4.27380033039027E-005</v>
      </c>
      <c r="NY178" s="252" t="n">
        <v>4.48084991870325E-005</v>
      </c>
      <c r="NZ178" s="252" t="n">
        <v>3.05057921895051E-005</v>
      </c>
      <c r="OA178" s="252" t="n">
        <v>6.98398688413058E-005</v>
      </c>
      <c r="OB178" s="252" t="n">
        <v>6.19332727059103E-005</v>
      </c>
      <c r="OC178" s="252" t="n">
        <v>3.59065968428643E-005</v>
      </c>
      <c r="OD178" s="252" t="n">
        <v>6.35655926430958E-005</v>
      </c>
      <c r="OE178" s="252" t="n">
        <v>4.30974590842756E-005</v>
      </c>
      <c r="OF178" s="252" t="n">
        <v>0.000103406468597834</v>
      </c>
      <c r="OG178" s="252" t="n">
        <v>7.79443483215479E-005</v>
      </c>
      <c r="OH178" s="252" t="n">
        <v>5.72559533733535E-005</v>
      </c>
      <c r="OI178" s="252" t="n">
        <v>4.63846820258241E-005</v>
      </c>
      <c r="OJ178" s="252" t="n">
        <v>4.50876899206933E-005</v>
      </c>
      <c r="OK178" s="252" t="n">
        <v>5.66588689071603E-005</v>
      </c>
      <c r="OL178" s="252" t="n">
        <v>0.000157745633554623</v>
      </c>
      <c r="OM178" s="252" t="n">
        <v>0.000706818798319281</v>
      </c>
      <c r="ON178" s="252" t="n">
        <v>6.01697365792067E-005</v>
      </c>
      <c r="OO178" s="252" t="n">
        <v>4.55519667458729E-005</v>
      </c>
      <c r="OP178" s="252" t="n">
        <v>7.25910589081432E-005</v>
      </c>
      <c r="OQ178" s="252" t="n">
        <v>8.07758023647345E-005</v>
      </c>
      <c r="OR178" s="252" t="n">
        <v>6.72390327136296E-005</v>
      </c>
      <c r="OS178" s="252" t="n">
        <v>7.58014549427401E-005</v>
      </c>
      <c r="OT178" s="252" t="n">
        <v>1.94905955755655E-005</v>
      </c>
      <c r="OU178" s="252" t="n">
        <v>0.000179189847575264</v>
      </c>
      <c r="OV178" s="252" t="n">
        <v>0.000111459405094572</v>
      </c>
      <c r="OW178" s="252" t="n">
        <v>6.50937816120275E-005</v>
      </c>
      <c r="OX178" s="252" t="n">
        <v>0.000680031223832327</v>
      </c>
      <c r="OY178" s="252" t="n">
        <v>8.39893552198135E-005</v>
      </c>
      <c r="OZ178" s="252" t="n">
        <v>0.000261902829805123</v>
      </c>
      <c r="PA178" s="252" t="n">
        <v>9.95490817894647E-005</v>
      </c>
      <c r="PB178" s="252" t="n">
        <v>0.000120204647353141</v>
      </c>
      <c r="PC178" s="252" t="n">
        <v>0.000144105960338771</v>
      </c>
      <c r="PD178" s="252" t="n">
        <v>0</v>
      </c>
      <c r="PE178" s="800" t="n">
        <v>4.79455106996836E-005</v>
      </c>
      <c r="PF178" s="800" t="n">
        <v>0.000183036945372939</v>
      </c>
      <c r="PG178" s="800" t="n">
        <v>4.14924594357087E-005</v>
      </c>
      <c r="PH178" s="800" t="n">
        <v>5.08387067494885E-005</v>
      </c>
      <c r="PI178" s="800" t="n">
        <v>3.32142264743793E-005</v>
      </c>
      <c r="PJ178" s="800" t="n">
        <v>7.37572204600355E-005</v>
      </c>
      <c r="PK178" s="800" t="n">
        <v>6.2293866804768E-005</v>
      </c>
      <c r="PL178" s="800" t="n">
        <v>4.09438364208845E-005</v>
      </c>
      <c r="PM178" s="800" t="n">
        <v>5.69154783191784E-005</v>
      </c>
      <c r="PN178" s="800" t="n">
        <v>4.73786251430048E-005</v>
      </c>
      <c r="PO178" s="800" t="n">
        <v>0.000117206327370972</v>
      </c>
      <c r="PP178" s="800" t="n">
        <v>8.0055119485689E-005</v>
      </c>
      <c r="PQ178" s="800" t="n">
        <v>6.50975712105068E-005</v>
      </c>
      <c r="PR178" s="800" t="n">
        <v>4.71087351907885E-005</v>
      </c>
      <c r="PS178" s="800" t="n">
        <v>4.68353715659473E-005</v>
      </c>
      <c r="PT178" s="800" t="n">
        <v>6.17929536636993E-005</v>
      </c>
      <c r="PU178" s="800" t="n">
        <v>0.000187859213548801</v>
      </c>
      <c r="PV178" s="800" t="n">
        <v>0.000819190122205822</v>
      </c>
      <c r="PW178" s="800" t="n">
        <v>6.17465678655794E-005</v>
      </c>
      <c r="PX178" s="800" t="n">
        <v>4.86844869341858E-005</v>
      </c>
      <c r="PY178" s="800" t="n">
        <v>7.83675598920207E-005</v>
      </c>
      <c r="PZ178" s="800" t="n">
        <v>7.73613970747852E-005</v>
      </c>
      <c r="QA178" s="800" t="n">
        <v>7.20187972170092E-005</v>
      </c>
      <c r="QB178" s="800" t="n">
        <v>1.65416626169286E-005</v>
      </c>
      <c r="QC178" s="800" t="n">
        <v>2.05530385119589E-005</v>
      </c>
      <c r="QD178" s="800" t="n">
        <v>0.000179339396958869</v>
      </c>
      <c r="QE178" s="800" t="n">
        <v>0.000124030301029869</v>
      </c>
      <c r="QF178" s="800" t="n">
        <v>5.84209561492417E-005</v>
      </c>
      <c r="QG178" s="800" t="n">
        <v>0.000739155066646147</v>
      </c>
      <c r="QH178" s="800" t="n">
        <v>8.76024862462683E-005</v>
      </c>
      <c r="QI178" s="800" t="n">
        <v>0.000273297793625445</v>
      </c>
      <c r="QJ178" s="800" t="n">
        <v>0.000102763205798093</v>
      </c>
      <c r="QK178" s="800" t="n">
        <v>0.000115585164289781</v>
      </c>
      <c r="QL178" s="800" t="n">
        <v>0.000144163257037275</v>
      </c>
      <c r="QM178" s="800" t="n">
        <v>0</v>
      </c>
      <c r="QN178" s="252" t="n">
        <v>5.91243072654485E-005</v>
      </c>
      <c r="QO178" s="252" t="n">
        <v>0.000199902000607064</v>
      </c>
      <c r="QP178" s="252" t="n">
        <v>5.3225644506388E-005</v>
      </c>
      <c r="QQ178" s="252" t="n">
        <v>6.0991341079707E-005</v>
      </c>
      <c r="QR178" s="252" t="n">
        <v>3.56000866760449E-005</v>
      </c>
      <c r="QS178" s="252" t="n">
        <v>9.27014836806321E-005</v>
      </c>
      <c r="QT178" s="252" t="n">
        <v>7.66105268631469E-005</v>
      </c>
      <c r="QU178" s="252" t="n">
        <v>4.10061183689852E-005</v>
      </c>
      <c r="QV178" s="252" t="n">
        <v>6.85450658617724E-005</v>
      </c>
      <c r="QW178" s="252" t="n">
        <v>4.90474006437994E-005</v>
      </c>
      <c r="QX178" s="252" t="n">
        <v>0.000149017829046799</v>
      </c>
      <c r="QY178" s="252" t="n">
        <v>9.55022362035728E-005</v>
      </c>
      <c r="QZ178" s="252" t="n">
        <v>6.97872039184281E-005</v>
      </c>
      <c r="RA178" s="252" t="n">
        <v>5.19180532447409E-005</v>
      </c>
      <c r="RB178" s="252" t="n">
        <v>5.15953693447481E-005</v>
      </c>
      <c r="RC178" s="252" t="n">
        <v>7.53891868751349E-005</v>
      </c>
      <c r="RD178" s="252" t="n">
        <v>0.000167574039568674</v>
      </c>
      <c r="RE178" s="252" t="n">
        <v>0.00112385811218242</v>
      </c>
      <c r="RF178" s="252" t="n">
        <v>7.16453325899378E-005</v>
      </c>
      <c r="RG178" s="252" t="n">
        <v>5.7557060913299E-005</v>
      </c>
      <c r="RH178" s="252" t="n">
        <v>8.51598377810279E-005</v>
      </c>
      <c r="RI178" s="252" t="n">
        <v>0.000100717950327959</v>
      </c>
      <c r="RJ178" s="252" t="n">
        <v>9.06214495304888E-005</v>
      </c>
      <c r="RK178" s="252" t="n">
        <v>2.3718519443108E-005</v>
      </c>
      <c r="RL178" s="252" t="n">
        <v>2.75587927181054E-005</v>
      </c>
      <c r="RM178" s="252" t="n">
        <v>0.000254315881478436</v>
      </c>
      <c r="RN178" s="252" t="n">
        <v>0.000147949112473792</v>
      </c>
      <c r="RO178" s="252" t="n">
        <v>6.69815902371182E-005</v>
      </c>
      <c r="RP178" s="252" t="n">
        <v>0.000757662324977653</v>
      </c>
      <c r="RQ178" s="252" t="n">
        <v>0.000104927925805006</v>
      </c>
      <c r="RR178" s="252" t="n">
        <v>0.000348563799949719</v>
      </c>
      <c r="RS178" s="252" t="n">
        <v>0.000128108314609215</v>
      </c>
      <c r="RT178" s="252" t="n">
        <v>0.000132242501012513</v>
      </c>
      <c r="RU178" s="252" t="n">
        <v>0.000173357285985005</v>
      </c>
      <c r="RV178" s="252" t="n">
        <v>0</v>
      </c>
      <c r="RW178" s="800" t="n">
        <v>5.17443119307057E-005</v>
      </c>
      <c r="RX178" s="800" t="n">
        <v>0.000190118158141676</v>
      </c>
      <c r="RY178" s="800" t="n">
        <v>4.64252249509469E-005</v>
      </c>
      <c r="RZ178" s="800" t="n">
        <v>5.9462402655515E-005</v>
      </c>
      <c r="SA178" s="800" t="n">
        <v>3.38078192599212E-005</v>
      </c>
      <c r="SB178" s="800" t="n">
        <v>8.60909581074642E-005</v>
      </c>
      <c r="SC178" s="800" t="n">
        <v>7.45421306834249E-005</v>
      </c>
      <c r="SD178" s="800" t="n">
        <v>3.88250711288664E-005</v>
      </c>
      <c r="SE178" s="800" t="n">
        <v>6.63001999958794E-005</v>
      </c>
      <c r="SF178" s="800" t="n">
        <v>4.54677060601228E-005</v>
      </c>
      <c r="SG178" s="800" t="n">
        <v>0.000142738319069705</v>
      </c>
      <c r="SH178" s="800" t="n">
        <v>9.03607873436692E-005</v>
      </c>
      <c r="SI178" s="800" t="n">
        <v>7.04234146395161E-005</v>
      </c>
      <c r="SJ178" s="800" t="n">
        <v>5.01877347673473E-005</v>
      </c>
      <c r="SK178" s="800" t="n">
        <v>5.08731631008305E-005</v>
      </c>
      <c r="SL178" s="800" t="n">
        <v>6.85849184706252E-005</v>
      </c>
      <c r="SM178" s="800" t="n">
        <v>0.000182690890861539</v>
      </c>
      <c r="SN178" s="800" t="n">
        <v>0.000951266594279456</v>
      </c>
      <c r="SO178" s="800" t="n">
        <v>7.0399146412266E-005</v>
      </c>
      <c r="SP178" s="800" t="n">
        <v>5.51054230987438E-005</v>
      </c>
      <c r="SQ178" s="800" t="n">
        <v>8.58409953243103E-005</v>
      </c>
      <c r="SR178" s="800" t="n">
        <v>0.00010217606896953</v>
      </c>
      <c r="SS178" s="800" t="n">
        <v>8.65340906056679E-005</v>
      </c>
      <c r="ST178" s="800" t="n">
        <v>2.33693083659536E-005</v>
      </c>
      <c r="SU178" s="800" t="n">
        <v>2.6125401568508E-005</v>
      </c>
      <c r="SV178" s="800" t="n">
        <v>0.000231952763722823</v>
      </c>
      <c r="SW178" s="800" t="n">
        <v>0.000131280852515681</v>
      </c>
      <c r="SX178" s="800" t="n">
        <v>6.53665679030449E-005</v>
      </c>
      <c r="SY178" s="800" t="n">
        <v>0.000588388080465038</v>
      </c>
      <c r="SZ178" s="800" t="n">
        <v>9.50405383880899E-005</v>
      </c>
      <c r="TA178" s="800" t="n">
        <v>0.000322865482554605</v>
      </c>
      <c r="TB178" s="800" t="n">
        <v>0.000124567550650425</v>
      </c>
      <c r="TC178" s="800" t="n">
        <v>0.000131303061981274</v>
      </c>
      <c r="TD178" s="800" t="n">
        <v>0.000165039028160685</v>
      </c>
      <c r="TE178" s="800" t="n">
        <v>0</v>
      </c>
    </row>
    <row r="179" customFormat="false" ht="14.4" hidden="false" customHeight="false" outlineLevel="0" collapsed="false">
      <c r="A179" s="800" t="n">
        <v>1.57131822114116E-005</v>
      </c>
      <c r="B179" s="800" t="n">
        <v>9.79873650502831E-006</v>
      </c>
      <c r="C179" s="800" t="n">
        <v>2.39861049300454E-005</v>
      </c>
      <c r="D179" s="800" t="n">
        <v>1.85333679307044E-005</v>
      </c>
      <c r="E179" s="800" t="n">
        <v>1.9096531614894E-005</v>
      </c>
      <c r="F179" s="800" t="n">
        <v>2.37457558167141E-005</v>
      </c>
      <c r="G179" s="800" t="n">
        <v>3.13053684226702E-005</v>
      </c>
      <c r="H179" s="800" t="n">
        <v>1.06808081737392E-005</v>
      </c>
      <c r="I179" s="800" t="n">
        <v>2.00827616912919E-005</v>
      </c>
      <c r="J179" s="800" t="n">
        <v>1.98051138163639E-005</v>
      </c>
      <c r="K179" s="800" t="n">
        <v>1.60745785325434E-005</v>
      </c>
      <c r="L179" s="800" t="n">
        <v>2.5793307394125E-005</v>
      </c>
      <c r="M179" s="800" t="n">
        <v>2.81347043810007E-005</v>
      </c>
      <c r="N179" s="800" t="n">
        <v>2.74730479651496E-005</v>
      </c>
      <c r="O179" s="800" t="n">
        <v>3.1436969615269E-005</v>
      </c>
      <c r="P179" s="800" t="n">
        <v>2.35048187538327E-005</v>
      </c>
      <c r="Q179" s="800" t="n">
        <v>6.24859354381636E-006</v>
      </c>
      <c r="R179" s="800" t="n">
        <v>1.68656387910745E-005</v>
      </c>
      <c r="S179" s="800" t="n">
        <v>1.5257101058238E-005</v>
      </c>
      <c r="T179" s="800" t="n">
        <v>1.56682668706975E-005</v>
      </c>
      <c r="U179" s="800" t="n">
        <v>8.80903486466945E-006</v>
      </c>
      <c r="V179" s="800" t="n">
        <v>1.52349477187252E-005</v>
      </c>
      <c r="W179" s="800" t="n">
        <v>2.63961684123088E-005</v>
      </c>
      <c r="X179" s="800" t="n">
        <v>2.25181795575481E-005</v>
      </c>
      <c r="Y179" s="800" t="n">
        <v>1.18516215827255E-005</v>
      </c>
      <c r="Z179" s="800" t="n">
        <v>1.88609380067454E-005</v>
      </c>
      <c r="AA179" s="800" t="n">
        <v>1.00641134491997E-005</v>
      </c>
      <c r="AB179" s="800" t="n">
        <v>4.94320522448159E-006</v>
      </c>
      <c r="AC179" s="800" t="n">
        <v>3.54962214912384E-006</v>
      </c>
      <c r="AD179" s="800" t="n">
        <v>1.10086268973083E-005</v>
      </c>
      <c r="AE179" s="800" t="n">
        <v>1.04858697962304E-005</v>
      </c>
      <c r="AF179" s="800" t="n">
        <v>5.47206317478703E-006</v>
      </c>
      <c r="AG179" s="800" t="n">
        <v>8.07878364699005E-006</v>
      </c>
      <c r="AH179" s="800" t="n">
        <v>1.27386871433671E-005</v>
      </c>
      <c r="AI179" s="800" t="n">
        <v>0</v>
      </c>
      <c r="AJ179" s="252" t="n">
        <v>9.37854993971881E-006</v>
      </c>
      <c r="AK179" s="252" t="n">
        <v>8.31807002711969E-006</v>
      </c>
      <c r="AL179" s="252" t="n">
        <v>1.40909158004633E-005</v>
      </c>
      <c r="AM179" s="252" t="n">
        <v>1.08434769125739E-005</v>
      </c>
      <c r="AN179" s="252" t="n">
        <v>9.89902508057132E-006</v>
      </c>
      <c r="AO179" s="252" t="n">
        <v>1.37898778616809E-005</v>
      </c>
      <c r="AP179" s="252" t="n">
        <v>1.75235562650487E-005</v>
      </c>
      <c r="AQ179" s="252" t="n">
        <v>8.46250039750534E-006</v>
      </c>
      <c r="AR179" s="252" t="n">
        <v>1.33998244756183E-005</v>
      </c>
      <c r="AS179" s="252" t="n">
        <v>1.22330051634348E-005</v>
      </c>
      <c r="AT179" s="252" t="n">
        <v>1.02369165186381E-005</v>
      </c>
      <c r="AU179" s="252" t="n">
        <v>1.4753959093476E-005</v>
      </c>
      <c r="AV179" s="252" t="n">
        <v>1.59719958033682E-005</v>
      </c>
      <c r="AW179" s="252" t="n">
        <v>1.81823995048154E-005</v>
      </c>
      <c r="AX179" s="252" t="n">
        <v>1.72067914961019E-005</v>
      </c>
      <c r="AY179" s="252" t="n">
        <v>1.31030714298681E-005</v>
      </c>
      <c r="AZ179" s="252" t="n">
        <v>5.05297336481168E-006</v>
      </c>
      <c r="BA179" s="252" t="n">
        <v>1.0980581187103E-005</v>
      </c>
      <c r="BB179" s="252" t="n">
        <v>1.17673739517256E-005</v>
      </c>
      <c r="BC179" s="252" t="n">
        <v>1.21821929284332E-005</v>
      </c>
      <c r="BD179" s="252" t="n">
        <v>6.79536685481206E-006</v>
      </c>
      <c r="BE179" s="252" t="n">
        <v>9.57705680943221E-006</v>
      </c>
      <c r="BF179" s="252" t="n">
        <v>1.52358501856357E-005</v>
      </c>
      <c r="BG179" s="252" t="n">
        <v>1.50232165129438E-005</v>
      </c>
      <c r="BH179" s="252" t="n">
        <v>1.11571578004952E-005</v>
      </c>
      <c r="BI179" s="252" t="n">
        <v>1.2858751105574E-005</v>
      </c>
      <c r="BJ179" s="252" t="n">
        <v>8.13326682829345E-006</v>
      </c>
      <c r="BK179" s="252" t="n">
        <v>5.39491519281092E-006</v>
      </c>
      <c r="BL179" s="252" t="n">
        <v>2.43841857144907E-006</v>
      </c>
      <c r="BM179" s="252" t="n">
        <v>1.00736230328133E-005</v>
      </c>
      <c r="BN179" s="252" t="n">
        <v>7.45613895768599E-006</v>
      </c>
      <c r="BO179" s="252" t="n">
        <v>4.15308878409557E-006</v>
      </c>
      <c r="BP179" s="252" t="n">
        <v>6.03999728284334E-006</v>
      </c>
      <c r="BQ179" s="252" t="n">
        <v>9.25737670064557E-006</v>
      </c>
      <c r="BR179" s="252" t="n">
        <v>0</v>
      </c>
      <c r="BS179" s="800" t="n">
        <v>1.12479717604605E-005</v>
      </c>
      <c r="BT179" s="800" t="n">
        <v>1.02847327995449E-005</v>
      </c>
      <c r="BU179" s="800" t="n">
        <v>1.5945860932642E-005</v>
      </c>
      <c r="BV179" s="800" t="n">
        <v>1.11860100363065E-005</v>
      </c>
      <c r="BW179" s="800" t="n">
        <v>1.02841937009802E-005</v>
      </c>
      <c r="BX179" s="800" t="n">
        <v>1.47303760800503E-005</v>
      </c>
      <c r="BY179" s="800" t="n">
        <v>1.99151539623742E-005</v>
      </c>
      <c r="BZ179" s="800" t="n">
        <v>8.5560069122859E-006</v>
      </c>
      <c r="CA179" s="800" t="n">
        <v>1.48875431985319E-005</v>
      </c>
      <c r="CB179" s="800" t="n">
        <v>1.33209935232735E-005</v>
      </c>
      <c r="CC179" s="800" t="n">
        <v>1.12849310527885E-005</v>
      </c>
      <c r="CD179" s="800" t="n">
        <v>1.69012062531598E-005</v>
      </c>
      <c r="CE179" s="800" t="n">
        <v>1.82369075069371E-005</v>
      </c>
      <c r="CF179" s="800" t="n">
        <v>2.04341576689344E-005</v>
      </c>
      <c r="CG179" s="800" t="n">
        <v>1.96838446543527E-005</v>
      </c>
      <c r="CH179" s="800" t="n">
        <v>1.46072671827492E-005</v>
      </c>
      <c r="CI179" s="800" t="n">
        <v>5.29258191597411E-006</v>
      </c>
      <c r="CJ179" s="800" t="n">
        <v>1.21825471904025E-005</v>
      </c>
      <c r="CK179" s="800" t="n">
        <v>1.41780685243118E-005</v>
      </c>
      <c r="CL179" s="800" t="n">
        <v>1.26171996649675E-005</v>
      </c>
      <c r="CM179" s="800" t="n">
        <v>7.40723097454821E-006</v>
      </c>
      <c r="CN179" s="800" t="n">
        <v>1.09513416045641E-005</v>
      </c>
      <c r="CO179" s="800" t="n">
        <v>1.72666796328948E-005</v>
      </c>
      <c r="CP179" s="800" t="n">
        <v>1.84477396582067E-005</v>
      </c>
      <c r="CQ179" s="800" t="n">
        <v>1.19573534280435E-005</v>
      </c>
      <c r="CR179" s="800" t="n">
        <v>1.35100609407952E-005</v>
      </c>
      <c r="CS179" s="800" t="n">
        <v>8.65935452117524E-006</v>
      </c>
      <c r="CT179" s="800" t="n">
        <v>4.99161795164033E-006</v>
      </c>
      <c r="CU179" s="800" t="n">
        <v>2.65400481257924E-006</v>
      </c>
      <c r="CV179" s="800" t="n">
        <v>1.11306121853319E-005</v>
      </c>
      <c r="CW179" s="800" t="n">
        <v>7.93972906225576E-006</v>
      </c>
      <c r="CX179" s="800" t="n">
        <v>4.4440315497705E-006</v>
      </c>
      <c r="CY179" s="800" t="n">
        <v>6.33067686937914E-006</v>
      </c>
      <c r="CZ179" s="800" t="n">
        <v>1.05166834880578E-005</v>
      </c>
      <c r="DA179" s="800" t="n">
        <v>0</v>
      </c>
      <c r="DB179" s="252" t="n">
        <v>1.1940583944053E-005</v>
      </c>
      <c r="DC179" s="252" t="n">
        <v>8.54806666375005E-006</v>
      </c>
      <c r="DD179" s="252" t="n">
        <v>1.66569642969266E-005</v>
      </c>
      <c r="DE179" s="252" t="n">
        <v>1.36366564104552E-005</v>
      </c>
      <c r="DF179" s="252" t="n">
        <v>1.45478684834861E-005</v>
      </c>
      <c r="DG179" s="252" t="n">
        <v>1.54006208195313E-005</v>
      </c>
      <c r="DH179" s="252" t="n">
        <v>1.97899597964704E-005</v>
      </c>
      <c r="DI179" s="252" t="n">
        <v>1.02309992459681E-005</v>
      </c>
      <c r="DJ179" s="252" t="n">
        <v>1.58260040836582E-005</v>
      </c>
      <c r="DK179" s="252" t="n">
        <v>1.43707066155474E-005</v>
      </c>
      <c r="DL179" s="252" t="n">
        <v>1.22922021510983E-005</v>
      </c>
      <c r="DM179" s="252" t="n">
        <v>1.70225746902239E-005</v>
      </c>
      <c r="DN179" s="252" t="n">
        <v>1.89214032477601E-005</v>
      </c>
      <c r="DO179" s="252" t="n">
        <v>2.09274867888527E-005</v>
      </c>
      <c r="DP179" s="252" t="n">
        <v>1.88167953155101E-005</v>
      </c>
      <c r="DQ179" s="252" t="n">
        <v>1.67041783871259E-005</v>
      </c>
      <c r="DR179" s="252" t="n">
        <v>5.21009505610212E-006</v>
      </c>
      <c r="DS179" s="252" t="n">
        <v>1.19846846494985E-005</v>
      </c>
      <c r="DT179" s="252" t="n">
        <v>1.60092474138282E-005</v>
      </c>
      <c r="DU179" s="252" t="n">
        <v>1.41159890595748E-005</v>
      </c>
      <c r="DV179" s="252" t="n">
        <v>7.78480722198264E-006</v>
      </c>
      <c r="DW179" s="252" t="n">
        <v>1.20169463157334E-005</v>
      </c>
      <c r="DX179" s="252" t="n">
        <v>1.73780022935417E-005</v>
      </c>
      <c r="DY179" s="252" t="n">
        <v>1.81330827919675E-005</v>
      </c>
      <c r="DZ179" s="252" t="n">
        <v>1.22004233674759E-005</v>
      </c>
      <c r="EA179" s="252" t="n">
        <v>1.25379537759335E-005</v>
      </c>
      <c r="EB179" s="252" t="n">
        <v>8.8901340310433E-006</v>
      </c>
      <c r="EC179" s="252" t="n">
        <v>5.18460688170993E-006</v>
      </c>
      <c r="ED179" s="252" t="n">
        <v>2.71113994111786E-006</v>
      </c>
      <c r="EE179" s="252" t="n">
        <v>1.11331388749777E-005</v>
      </c>
      <c r="EF179" s="252" t="n">
        <v>8.12969390234422E-006</v>
      </c>
      <c r="EG179" s="252" t="n">
        <v>4.6175628002557E-006</v>
      </c>
      <c r="EH179" s="252" t="n">
        <v>6.31447687203955E-006</v>
      </c>
      <c r="EI179" s="252" t="n">
        <v>1.00559691041744E-005</v>
      </c>
      <c r="EJ179" s="252" t="n">
        <v>0</v>
      </c>
      <c r="EK179" s="800" t="n">
        <v>1.27255809523892E-005</v>
      </c>
      <c r="EL179" s="800" t="n">
        <v>1.02116439426927E-005</v>
      </c>
      <c r="EM179" s="800" t="n">
        <v>1.86344436542289E-005</v>
      </c>
      <c r="EN179" s="800" t="n">
        <v>1.53430496325916E-005</v>
      </c>
      <c r="EO179" s="800" t="n">
        <v>1.76438723719883E-005</v>
      </c>
      <c r="EP179" s="800" t="n">
        <v>1.70748707710325E-005</v>
      </c>
      <c r="EQ179" s="800" t="n">
        <v>2.1144144403116E-005</v>
      </c>
      <c r="ER179" s="800" t="n">
        <v>6.8304142365016E-006</v>
      </c>
      <c r="ES179" s="800" t="n">
        <v>1.75305488810702E-005</v>
      </c>
      <c r="ET179" s="800" t="n">
        <v>1.59815372564287E-005</v>
      </c>
      <c r="EU179" s="800" t="n">
        <v>1.30635044236316E-005</v>
      </c>
      <c r="EV179" s="800" t="n">
        <v>1.85471547156832E-005</v>
      </c>
      <c r="EW179" s="800" t="n">
        <v>2.2579686600673E-005</v>
      </c>
      <c r="EX179" s="800" t="n">
        <v>2.31391519722907E-005</v>
      </c>
      <c r="EY179" s="800" t="n">
        <v>2.04793165589277E-005</v>
      </c>
      <c r="EZ179" s="800" t="n">
        <v>1.86404368188944E-005</v>
      </c>
      <c r="FA179" s="800" t="n">
        <v>6.43899965298044E-006</v>
      </c>
      <c r="FB179" s="800" t="n">
        <v>1.35796185785288E-005</v>
      </c>
      <c r="FC179" s="800" t="n">
        <v>1.79668475390109E-005</v>
      </c>
      <c r="FD179" s="800" t="n">
        <v>1.55987802704221E-005</v>
      </c>
      <c r="FE179" s="800" t="n">
        <v>8.85171048199852E-006</v>
      </c>
      <c r="FF179" s="800" t="n">
        <v>1.33926288457064E-005</v>
      </c>
      <c r="FG179" s="800" t="n">
        <v>1.9528925446742E-005</v>
      </c>
      <c r="FH179" s="800" t="n">
        <v>1.87718095201006E-005</v>
      </c>
      <c r="FI179" s="800" t="n">
        <v>1.32298620076953E-005</v>
      </c>
      <c r="FJ179" s="800" t="n">
        <v>1.44660304768753E-005</v>
      </c>
      <c r="FK179" s="800" t="n">
        <v>9.37210721644437E-006</v>
      </c>
      <c r="FL179" s="800" t="n">
        <v>5.60924230684218E-006</v>
      </c>
      <c r="FM179" s="800" t="n">
        <v>3.10120298680872E-006</v>
      </c>
      <c r="FN179" s="800" t="n">
        <v>1.27297601576123E-005</v>
      </c>
      <c r="FO179" s="800" t="n">
        <v>9.08112223213441E-006</v>
      </c>
      <c r="FP179" s="800" t="n">
        <v>4.9724096960545E-006</v>
      </c>
      <c r="FQ179" s="800" t="n">
        <v>6.89263060785032E-006</v>
      </c>
      <c r="FR179" s="800" t="n">
        <v>1.09600105791947E-005</v>
      </c>
      <c r="FS179" s="800" t="n">
        <v>0</v>
      </c>
      <c r="FT179" s="252" t="n">
        <v>1.16240539856635E-005</v>
      </c>
      <c r="FU179" s="252" t="n">
        <v>1.08857001822701E-005</v>
      </c>
      <c r="FV179" s="252" t="n">
        <v>1.81250507663974E-005</v>
      </c>
      <c r="FW179" s="252" t="n">
        <v>1.42705506268956E-005</v>
      </c>
      <c r="FX179" s="252" t="n">
        <v>1.72864665868489E-005</v>
      </c>
      <c r="FY179" s="252" t="n">
        <v>1.63805739203791E-005</v>
      </c>
      <c r="FZ179" s="252" t="n">
        <v>1.86275897048341E-005</v>
      </c>
      <c r="GA179" s="252" t="n">
        <v>5.0258247174621E-006</v>
      </c>
      <c r="GB179" s="252" t="n">
        <v>1.6502244205289E-005</v>
      </c>
      <c r="GC179" s="252" t="n">
        <v>1.51746162752388E-005</v>
      </c>
      <c r="GD179" s="252" t="n">
        <v>1.24349809925568E-005</v>
      </c>
      <c r="GE179" s="252" t="n">
        <v>1.60532081372699E-005</v>
      </c>
      <c r="GF179" s="252" t="n">
        <v>2.02175981413391E-005</v>
      </c>
      <c r="GG179" s="252" t="n">
        <v>1.8945644244568E-005</v>
      </c>
      <c r="GH179" s="252" t="n">
        <v>1.75876991380275E-005</v>
      </c>
      <c r="GI179" s="252" t="n">
        <v>1.83614007377885E-005</v>
      </c>
      <c r="GJ179" s="252" t="n">
        <v>5.59990629187302E-006</v>
      </c>
      <c r="GK179" s="252" t="n">
        <v>1.38369932635424E-005</v>
      </c>
      <c r="GL179" s="252" t="n">
        <v>1.95492137756209E-005</v>
      </c>
      <c r="GM179" s="252" t="n">
        <v>1.51385010516257E-005</v>
      </c>
      <c r="GN179" s="252" t="n">
        <v>8.99990355784417E-006</v>
      </c>
      <c r="GO179" s="252" t="n">
        <v>1.30708083107261E-005</v>
      </c>
      <c r="GP179" s="252" t="n">
        <v>2.1504567855902E-005</v>
      </c>
      <c r="GQ179" s="252" t="n">
        <v>2.16634922769894E-005</v>
      </c>
      <c r="GR179" s="252" t="n">
        <v>1.89907795219733E-005</v>
      </c>
      <c r="GS179" s="252" t="n">
        <v>1.12160705159529E-005</v>
      </c>
      <c r="GT179" s="252" t="n">
        <v>1.04136009744626E-005</v>
      </c>
      <c r="GU179" s="252" t="n">
        <v>7.84243355831076E-006</v>
      </c>
      <c r="GV179" s="252" t="n">
        <v>3.34051035541339E-006</v>
      </c>
      <c r="GW179" s="252" t="n">
        <v>1.46906322128947E-005</v>
      </c>
      <c r="GX179" s="252" t="n">
        <v>8.95550699926691E-006</v>
      </c>
      <c r="GY179" s="252" t="n">
        <v>4.78042063252564E-006</v>
      </c>
      <c r="GZ179" s="252" t="n">
        <v>7.21252063132356E-006</v>
      </c>
      <c r="HA179" s="252" t="n">
        <v>1.11690881269464E-005</v>
      </c>
      <c r="HB179" s="252" t="n">
        <v>0</v>
      </c>
      <c r="HC179" s="800" t="n">
        <v>1.32065996569023E-005</v>
      </c>
      <c r="HD179" s="800" t="n">
        <v>1.10895945080953E-005</v>
      </c>
      <c r="HE179" s="800" t="n">
        <v>2.01147288442121E-005</v>
      </c>
      <c r="HF179" s="800" t="n">
        <v>1.6918485286283E-005</v>
      </c>
      <c r="HG179" s="800" t="n">
        <v>2.02931512131708E-005</v>
      </c>
      <c r="HH179" s="800" t="n">
        <v>1.77554373763563E-005</v>
      </c>
      <c r="HI179" s="800" t="n">
        <v>1.85648959638806E-005</v>
      </c>
      <c r="HJ179" s="800" t="n">
        <v>6.30269024766729E-006</v>
      </c>
      <c r="HK179" s="800" t="n">
        <v>1.72043204843062E-005</v>
      </c>
      <c r="HL179" s="800" t="n">
        <v>1.62958758319892E-005</v>
      </c>
      <c r="HM179" s="800" t="n">
        <v>1.35847498854133E-005</v>
      </c>
      <c r="HN179" s="800" t="n">
        <v>1.61437498532372E-005</v>
      </c>
      <c r="HO179" s="800" t="n">
        <v>2.03576892689141E-005</v>
      </c>
      <c r="HP179" s="800" t="n">
        <v>1.81854266718747E-005</v>
      </c>
      <c r="HQ179" s="800" t="n">
        <v>1.76137465324713E-005</v>
      </c>
      <c r="HR179" s="800" t="n">
        <v>1.98477389329559E-005</v>
      </c>
      <c r="HS179" s="800" t="n">
        <v>6.87054559895301E-006</v>
      </c>
      <c r="HT179" s="800" t="n">
        <v>1.38886696681736E-005</v>
      </c>
      <c r="HU179" s="800" t="n">
        <v>2.69453658273853E-005</v>
      </c>
      <c r="HV179" s="800" t="n">
        <v>1.48111097584015E-005</v>
      </c>
      <c r="HW179" s="800" t="n">
        <v>1.01220141950007E-005</v>
      </c>
      <c r="HX179" s="800" t="n">
        <v>1.3809832276206E-005</v>
      </c>
      <c r="HY179" s="800" t="n">
        <v>2.50327968513275E-005</v>
      </c>
      <c r="HZ179" s="800" t="n">
        <v>1.97992168903965E-005</v>
      </c>
      <c r="IA179" s="800" t="n">
        <v>1.71791481029132E-005</v>
      </c>
      <c r="IB179" s="800" t="n">
        <v>1.09337633856413E-005</v>
      </c>
      <c r="IC179" s="800" t="n">
        <v>8.68946913434352E-006</v>
      </c>
      <c r="ID179" s="800" t="n">
        <v>6.2657101935096E-006</v>
      </c>
      <c r="IE179" s="800" t="n">
        <v>3.02341732210678E-006</v>
      </c>
      <c r="IF179" s="800" t="n">
        <v>1.36036884727662E-005</v>
      </c>
      <c r="IG179" s="800" t="n">
        <v>9.32668068713145E-006</v>
      </c>
      <c r="IH179" s="800" t="n">
        <v>4.92272409572529E-006</v>
      </c>
      <c r="II179" s="800" t="n">
        <v>7.79176538346821E-006</v>
      </c>
      <c r="IJ179" s="800" t="n">
        <v>1.07232244314399E-005</v>
      </c>
      <c r="IK179" s="800" t="n">
        <v>0</v>
      </c>
      <c r="IL179" s="252" t="n">
        <v>1.14696425955707E-005</v>
      </c>
      <c r="IM179" s="252" t="n">
        <v>1.02838971474359E-005</v>
      </c>
      <c r="IN179" s="252" t="n">
        <v>1.81318435377964E-005</v>
      </c>
      <c r="IO179" s="252" t="n">
        <v>1.7125246938475E-005</v>
      </c>
      <c r="IP179" s="252" t="n">
        <v>1.89897994177585E-005</v>
      </c>
      <c r="IQ179" s="252" t="n">
        <v>1.56496689739252E-005</v>
      </c>
      <c r="IR179" s="252" t="n">
        <v>1.67096217549861E-005</v>
      </c>
      <c r="IS179" s="252" t="n">
        <v>7.41643886439876E-006</v>
      </c>
      <c r="IT179" s="252" t="n">
        <v>1.58792450623056E-005</v>
      </c>
      <c r="IU179" s="252" t="n">
        <v>1.52932086789457E-005</v>
      </c>
      <c r="IV179" s="252" t="n">
        <v>1.24261936791262E-005</v>
      </c>
      <c r="IW179" s="252" t="n">
        <v>1.5355359205111E-005</v>
      </c>
      <c r="IX179" s="252" t="n">
        <v>2.09032991957275E-005</v>
      </c>
      <c r="IY179" s="252" t="n">
        <v>1.70378504950216E-005</v>
      </c>
      <c r="IZ179" s="252" t="n">
        <v>1.69811007813274E-005</v>
      </c>
      <c r="JA179" s="252" t="n">
        <v>1.86495570710232E-005</v>
      </c>
      <c r="JB179" s="252" t="n">
        <v>6.27232430473039E-006</v>
      </c>
      <c r="JC179" s="252" t="n">
        <v>1.27204206154399E-005</v>
      </c>
      <c r="JD179" s="252" t="n">
        <v>2.30939719441327E-005</v>
      </c>
      <c r="JE179" s="252" t="n">
        <v>1.50510102133521E-005</v>
      </c>
      <c r="JF179" s="252" t="n">
        <v>9.61656130298594E-006</v>
      </c>
      <c r="JG179" s="252" t="n">
        <v>1.24483085789276E-005</v>
      </c>
      <c r="JH179" s="252" t="n">
        <v>2.23542201771644E-005</v>
      </c>
      <c r="JI179" s="252" t="n">
        <v>1.43466214260663E-005</v>
      </c>
      <c r="JJ179" s="252" t="n">
        <v>1.29253455893575E-005</v>
      </c>
      <c r="JK179" s="252" t="n">
        <v>9.92443513786879E-006</v>
      </c>
      <c r="JL179" s="252" t="n">
        <v>8.44250812008658E-006</v>
      </c>
      <c r="JM179" s="252" t="n">
        <v>6.57859812667589E-006</v>
      </c>
      <c r="JN179" s="252" t="n">
        <v>2.90829769651964E-006</v>
      </c>
      <c r="JO179" s="252" t="n">
        <v>1.38091618233394E-005</v>
      </c>
      <c r="JP179" s="252" t="n">
        <v>8.69655974759673E-006</v>
      </c>
      <c r="JQ179" s="252" t="n">
        <v>4.84888894859484E-006</v>
      </c>
      <c r="JR179" s="252" t="n">
        <v>7.3747975828724E-006</v>
      </c>
      <c r="JS179" s="252" t="n">
        <v>1.00069640427354E-005</v>
      </c>
      <c r="JT179" s="252" t="n">
        <v>0</v>
      </c>
      <c r="JU179" s="800" t="n">
        <v>1.25161710500903E-005</v>
      </c>
      <c r="JV179" s="800" t="n">
        <v>1.19103151242264E-005</v>
      </c>
      <c r="JW179" s="800" t="n">
        <v>1.80932452833389E-005</v>
      </c>
      <c r="JX179" s="800" t="n">
        <v>1.45537502905635E-005</v>
      </c>
      <c r="JY179" s="800" t="n">
        <v>1.57673454537283E-005</v>
      </c>
      <c r="JZ179" s="800" t="n">
        <v>1.53978689576871E-005</v>
      </c>
      <c r="KA179" s="800" t="n">
        <v>1.77729060383503E-005</v>
      </c>
      <c r="KB179" s="800" t="n">
        <v>5.79546087526684E-006</v>
      </c>
      <c r="KC179" s="800" t="n">
        <v>1.54665752628482E-005</v>
      </c>
      <c r="KD179" s="800" t="n">
        <v>1.45499386609172E-005</v>
      </c>
      <c r="KE179" s="800" t="n">
        <v>1.16638677886792E-005</v>
      </c>
      <c r="KF179" s="800" t="n">
        <v>1.50345798740451E-005</v>
      </c>
      <c r="KG179" s="800" t="n">
        <v>2.11993413070277E-005</v>
      </c>
      <c r="KH179" s="800" t="n">
        <v>1.56232851407715E-005</v>
      </c>
      <c r="KI179" s="800" t="n">
        <v>1.63247166341834E-005</v>
      </c>
      <c r="KJ179" s="800" t="n">
        <v>1.84543073884889E-005</v>
      </c>
      <c r="KK179" s="800" t="n">
        <v>6.41444772566171E-006</v>
      </c>
      <c r="KL179" s="800" t="n">
        <v>1.33042235497887E-005</v>
      </c>
      <c r="KM179" s="800" t="n">
        <v>2.43077388814961E-005</v>
      </c>
      <c r="KN179" s="800" t="n">
        <v>1.39627352249828E-005</v>
      </c>
      <c r="KO179" s="800" t="n">
        <v>9.72181101411105E-006</v>
      </c>
      <c r="KP179" s="800" t="n">
        <v>1.23511277533797E-005</v>
      </c>
      <c r="KQ179" s="800" t="n">
        <v>2.51881541846592E-005</v>
      </c>
      <c r="KR179" s="800" t="n">
        <v>1.72704638548343E-005</v>
      </c>
      <c r="KS179" s="800" t="n">
        <v>1.41293658005591E-005</v>
      </c>
      <c r="KT179" s="800" t="n">
        <v>1.08936890558833E-005</v>
      </c>
      <c r="KU179" s="800" t="n">
        <v>9.05405363403468E-006</v>
      </c>
      <c r="KV179" s="800" t="n">
        <v>7.47963984493249E-006</v>
      </c>
      <c r="KW179" s="800" t="n">
        <v>3.10390917506708E-006</v>
      </c>
      <c r="KX179" s="800" t="n">
        <v>1.49439815468596E-005</v>
      </c>
      <c r="KY179" s="800" t="n">
        <v>9.2617210601311E-006</v>
      </c>
      <c r="KZ179" s="800" t="n">
        <v>5.20395265590669E-006</v>
      </c>
      <c r="LA179" s="800" t="n">
        <v>7.91809842590079E-006</v>
      </c>
      <c r="LB179" s="800" t="n">
        <v>1.11117848362237E-005</v>
      </c>
      <c r="LC179" s="800" t="n">
        <v>0</v>
      </c>
      <c r="LD179" s="252" t="n">
        <v>1.60272949932157E-005</v>
      </c>
      <c r="LE179" s="252" t="n">
        <v>1.50406789930776E-005</v>
      </c>
      <c r="LF179" s="252" t="n">
        <v>1.71125837294427E-005</v>
      </c>
      <c r="LG179" s="252" t="n">
        <v>1.31915399480718E-005</v>
      </c>
      <c r="LH179" s="252" t="n">
        <v>9.53153909393737E-006</v>
      </c>
      <c r="LI179" s="252" t="n">
        <v>1.25013058605006E-005</v>
      </c>
      <c r="LJ179" s="252" t="n">
        <v>1.86269006316093E-005</v>
      </c>
      <c r="LK179" s="252" t="n">
        <v>6.96881917098428E-006</v>
      </c>
      <c r="LL179" s="252" t="n">
        <v>1.93603621830785E-005</v>
      </c>
      <c r="LM179" s="252" t="n">
        <v>1.49303359126894E-005</v>
      </c>
      <c r="LN179" s="252" t="n">
        <v>1.06972242280216E-005</v>
      </c>
      <c r="LO179" s="252" t="n">
        <v>1.4876612823847E-005</v>
      </c>
      <c r="LP179" s="252" t="n">
        <v>2.1643154092094E-005</v>
      </c>
      <c r="LQ179" s="252" t="n">
        <v>1.64502244604823E-005</v>
      </c>
      <c r="LR179" s="252" t="n">
        <v>1.67459130691575E-005</v>
      </c>
      <c r="LS179" s="252" t="n">
        <v>1.77928933725274E-005</v>
      </c>
      <c r="LT179" s="252" t="n">
        <v>6.9838451133916E-006</v>
      </c>
      <c r="LU179" s="252" t="n">
        <v>1.63799965712759E-005</v>
      </c>
      <c r="LV179" s="252" t="n">
        <v>3.04994837328617E-005</v>
      </c>
      <c r="LW179" s="252" t="n">
        <v>1.6158922099972E-005</v>
      </c>
      <c r="LX179" s="252" t="n">
        <v>1.45363239648822E-005</v>
      </c>
      <c r="LY179" s="252" t="n">
        <v>1.75044865407329E-005</v>
      </c>
      <c r="LZ179" s="252" t="n">
        <v>3.33958222668669E-005</v>
      </c>
      <c r="MA179" s="252" t="n">
        <v>1.6825564568371E-005</v>
      </c>
      <c r="MB179" s="252" t="n">
        <v>1.70937815407048E-005</v>
      </c>
      <c r="MC179" s="252" t="n">
        <v>1.21364041087099E-005</v>
      </c>
      <c r="MD179" s="252" t="n">
        <v>1.30350204087339E-005</v>
      </c>
      <c r="ME179" s="252" t="n">
        <v>1.20816269677861E-005</v>
      </c>
      <c r="MF179" s="252" t="n">
        <v>4.11444845267007E-006</v>
      </c>
      <c r="MG179" s="252" t="n">
        <v>1.7987912245092E-005</v>
      </c>
      <c r="MH179" s="252" t="n">
        <v>1.14188859925477E-005</v>
      </c>
      <c r="MI179" s="252" t="n">
        <v>9.12261206002987E-006</v>
      </c>
      <c r="MJ179" s="252" t="n">
        <v>1.05644595000052E-005</v>
      </c>
      <c r="MK179" s="252" t="n">
        <v>1.36077462251614E-005</v>
      </c>
      <c r="ML179" s="252" t="n">
        <v>0</v>
      </c>
      <c r="MM179" s="800" t="n">
        <v>1.85416197715089E-005</v>
      </c>
      <c r="MN179" s="800" t="n">
        <v>1.88853226226905E-005</v>
      </c>
      <c r="MO179" s="800" t="n">
        <v>2.57816444181998E-005</v>
      </c>
      <c r="MP179" s="800" t="n">
        <v>1.99641928039595E-005</v>
      </c>
      <c r="MQ179" s="800" t="n">
        <v>2.12416291696794E-005</v>
      </c>
      <c r="MR179" s="800" t="n">
        <v>1.75852387471593E-005</v>
      </c>
      <c r="MS179" s="800" t="n">
        <v>1.92251197846336E-005</v>
      </c>
      <c r="MT179" s="800" t="n">
        <v>6.75128947587955E-006</v>
      </c>
      <c r="MU179" s="800" t="n">
        <v>2.20898720754243E-005</v>
      </c>
      <c r="MV179" s="800" t="n">
        <v>1.85228521670597E-005</v>
      </c>
      <c r="MW179" s="800" t="n">
        <v>2.22349964894359E-005</v>
      </c>
      <c r="MX179" s="800" t="n">
        <v>1.81976685013313E-005</v>
      </c>
      <c r="MY179" s="800" t="n">
        <v>2.41122443115819E-005</v>
      </c>
      <c r="MZ179" s="800" t="n">
        <v>1.78820466227148E-005</v>
      </c>
      <c r="NA179" s="800" t="n">
        <v>2.43265760506341E-005</v>
      </c>
      <c r="NB179" s="800" t="n">
        <v>2.45385889929935E-005</v>
      </c>
      <c r="NC179" s="800" t="n">
        <v>1.27452919223235E-005</v>
      </c>
      <c r="ND179" s="800" t="n">
        <v>2.67083912079477E-005</v>
      </c>
      <c r="NE179" s="800" t="n">
        <v>4.53774716289106E-005</v>
      </c>
      <c r="NF179" s="800" t="n">
        <v>1.79788317411603E-005</v>
      </c>
      <c r="NG179" s="800" t="n">
        <v>1.41584582684339E-005</v>
      </c>
      <c r="NH179" s="800" t="n">
        <v>2.43671966468398E-005</v>
      </c>
      <c r="NI179" s="800" t="n">
        <v>5.80503118840657E-005</v>
      </c>
      <c r="NJ179" s="800" t="n">
        <v>1.49214800658024E-005</v>
      </c>
      <c r="NK179" s="800" t="n">
        <v>1.42904124203956E-005</v>
      </c>
      <c r="NL179" s="800" t="n">
        <v>1.18795912786855E-005</v>
      </c>
      <c r="NM179" s="800" t="n">
        <v>1.19035830054551E-005</v>
      </c>
      <c r="NN179" s="800" t="n">
        <v>1.11766905558603E-005</v>
      </c>
      <c r="NO179" s="800" t="n">
        <v>3.97024440519113E-006</v>
      </c>
      <c r="NP179" s="800" t="n">
        <v>1.87551843785253E-005</v>
      </c>
      <c r="NQ179" s="800" t="n">
        <v>1.21262570150213E-005</v>
      </c>
      <c r="NR179" s="800" t="n">
        <v>7.92326186855016E-006</v>
      </c>
      <c r="NS179" s="800" t="n">
        <v>1.31545962734368E-005</v>
      </c>
      <c r="NT179" s="800" t="n">
        <v>1.69764037371418E-005</v>
      </c>
      <c r="NU179" s="800" t="n">
        <v>0</v>
      </c>
      <c r="NV179" s="252" t="n">
        <v>1.68109398089859E-005</v>
      </c>
      <c r="NW179" s="252" t="n">
        <v>1.71779812558417E-005</v>
      </c>
      <c r="NX179" s="252" t="n">
        <v>2.07540707652546E-005</v>
      </c>
      <c r="NY179" s="252" t="n">
        <v>1.84430345351923E-005</v>
      </c>
      <c r="NZ179" s="252" t="n">
        <v>1.97036743162745E-005</v>
      </c>
      <c r="OA179" s="252" t="n">
        <v>1.43296132893809E-005</v>
      </c>
      <c r="OB179" s="252" t="n">
        <v>1.65785947684551E-005</v>
      </c>
      <c r="OC179" s="252" t="n">
        <v>6.59405278955489E-006</v>
      </c>
      <c r="OD179" s="252" t="n">
        <v>1.90940622937084E-005</v>
      </c>
      <c r="OE179" s="252" t="n">
        <v>1.50153250811689E-005</v>
      </c>
      <c r="OF179" s="252" t="n">
        <v>1.96088539837145E-005</v>
      </c>
      <c r="OG179" s="252" t="n">
        <v>1.55137570827493E-005</v>
      </c>
      <c r="OH179" s="252" t="n">
        <v>2.1485636434469E-005</v>
      </c>
      <c r="OI179" s="252" t="n">
        <v>1.45834399403485E-005</v>
      </c>
      <c r="OJ179" s="252" t="n">
        <v>2.26794798158844E-005</v>
      </c>
      <c r="OK179" s="252" t="n">
        <v>2.02858091502127E-005</v>
      </c>
      <c r="OL179" s="252" t="n">
        <v>1.20131594566503E-005</v>
      </c>
      <c r="OM179" s="252" t="n">
        <v>2.31377362128949E-005</v>
      </c>
      <c r="ON179" s="252" t="n">
        <v>4.0738287688475E-005</v>
      </c>
      <c r="OO179" s="252" t="n">
        <v>1.42874747234808E-005</v>
      </c>
      <c r="OP179" s="252" t="n">
        <v>1.22419910039794E-005</v>
      </c>
      <c r="OQ179" s="252" t="n">
        <v>2.18593180326473E-005</v>
      </c>
      <c r="OR179" s="252" t="n">
        <v>4.42939530338902E-005</v>
      </c>
      <c r="OS179" s="252" t="n">
        <v>1.21900848133876E-005</v>
      </c>
      <c r="OT179" s="252" t="n">
        <v>1.38322059407119E-005</v>
      </c>
      <c r="OU179" s="252" t="n">
        <v>9.95317484332476E-006</v>
      </c>
      <c r="OV179" s="252" t="n">
        <v>9.61880911561985E-006</v>
      </c>
      <c r="OW179" s="252" t="n">
        <v>8.34105335349897E-006</v>
      </c>
      <c r="OX179" s="252" t="n">
        <v>3.27537410992381E-006</v>
      </c>
      <c r="OY179" s="252" t="n">
        <v>1.40301515139492E-005</v>
      </c>
      <c r="OZ179" s="252" t="n">
        <v>1.05096534429185E-005</v>
      </c>
      <c r="PA179" s="252" t="n">
        <v>6.80383789928145E-006</v>
      </c>
      <c r="PB179" s="252" t="n">
        <v>1.18291015209593E-005</v>
      </c>
      <c r="PC179" s="252" t="n">
        <v>1.46108758519816E-005</v>
      </c>
      <c r="PD179" s="252" t="n">
        <v>0</v>
      </c>
      <c r="PE179" s="800" t="n">
        <v>1.90820416583132E-005</v>
      </c>
      <c r="PF179" s="800" t="n">
        <v>1.90401322285402E-005</v>
      </c>
      <c r="PG179" s="800" t="n">
        <v>2.20311100106855E-005</v>
      </c>
      <c r="PH179" s="800" t="n">
        <v>1.92506714092491E-005</v>
      </c>
      <c r="PI179" s="800" t="n">
        <v>2.11496608008107E-005</v>
      </c>
      <c r="PJ179" s="800" t="n">
        <v>1.50305804827478E-005</v>
      </c>
      <c r="PK179" s="800" t="n">
        <v>1.64725429415826E-005</v>
      </c>
      <c r="PL179" s="800" t="n">
        <v>9.87121185583715E-006</v>
      </c>
      <c r="PM179" s="800" t="n">
        <v>1.95883032437642E-005</v>
      </c>
      <c r="PN179" s="800" t="n">
        <v>1.59689965707585E-005</v>
      </c>
      <c r="PO179" s="800" t="n">
        <v>2.1658711582322E-005</v>
      </c>
      <c r="PP179" s="800" t="n">
        <v>1.65821646210951E-005</v>
      </c>
      <c r="PQ179" s="800" t="n">
        <v>2.33264929355969E-005</v>
      </c>
      <c r="PR179" s="800" t="n">
        <v>1.54733255153947E-005</v>
      </c>
      <c r="PS179" s="800" t="n">
        <v>2.32389815241072E-005</v>
      </c>
      <c r="PT179" s="800" t="n">
        <v>2.22963610786348E-005</v>
      </c>
      <c r="PU179" s="800" t="n">
        <v>1.40243189303406E-005</v>
      </c>
      <c r="PV179" s="800" t="n">
        <v>2.58826019680542E-005</v>
      </c>
      <c r="PW179" s="800" t="n">
        <v>4.29540484099775E-005</v>
      </c>
      <c r="PX179" s="800" t="n">
        <v>1.49546772141968E-005</v>
      </c>
      <c r="PY179" s="800" t="n">
        <v>1.34168313355616E-005</v>
      </c>
      <c r="PZ179" s="800" t="n">
        <v>2.38744878973617E-005</v>
      </c>
      <c r="QA179" s="800" t="n">
        <v>5.05962667812987E-005</v>
      </c>
      <c r="QB179" s="800" t="n">
        <v>1.54965717271227E-005</v>
      </c>
      <c r="QC179" s="800" t="n">
        <v>1.59235471011732E-005</v>
      </c>
      <c r="QD179" s="800" t="n">
        <v>1.1360018468342E-005</v>
      </c>
      <c r="QE179" s="800" t="n">
        <v>1.08031570882718E-005</v>
      </c>
      <c r="QF179" s="800" t="n">
        <v>9.3210013712174E-006</v>
      </c>
      <c r="QG179" s="800" t="n">
        <v>3.84758495869763E-006</v>
      </c>
      <c r="QH179" s="800" t="n">
        <v>1.54330862961459E-005</v>
      </c>
      <c r="QI179" s="800" t="n">
        <v>1.16872393520435E-005</v>
      </c>
      <c r="QJ179" s="800" t="n">
        <v>7.23697192429943E-006</v>
      </c>
      <c r="QK179" s="800" t="n">
        <v>1.26767593770766E-005</v>
      </c>
      <c r="QL179" s="800" t="n">
        <v>1.62626319734174E-005</v>
      </c>
      <c r="QM179" s="800" t="n">
        <v>0</v>
      </c>
      <c r="QN179" s="252" t="n">
        <v>1.83344428001914E-005</v>
      </c>
      <c r="QO179" s="252" t="n">
        <v>2.0615962485146E-005</v>
      </c>
      <c r="QP179" s="252" t="n">
        <v>2.25724591176621E-005</v>
      </c>
      <c r="QQ179" s="252" t="n">
        <v>1.98734834657714E-005</v>
      </c>
      <c r="QR179" s="252" t="n">
        <v>2.24022765103558E-005</v>
      </c>
      <c r="QS179" s="252" t="n">
        <v>1.60266579243535E-005</v>
      </c>
      <c r="QT179" s="252" t="n">
        <v>1.66107125244243E-005</v>
      </c>
      <c r="QU179" s="252" t="n">
        <v>8.5207959095286E-006</v>
      </c>
      <c r="QV179" s="252" t="n">
        <v>2.05359310412318E-005</v>
      </c>
      <c r="QW179" s="252" t="n">
        <v>1.61649456145626E-005</v>
      </c>
      <c r="QX179" s="252" t="n">
        <v>2.17636234332006E-005</v>
      </c>
      <c r="QY179" s="252" t="n">
        <v>1.71764862092593E-005</v>
      </c>
      <c r="QZ179" s="252" t="n">
        <v>2.57507181825685E-005</v>
      </c>
      <c r="RA179" s="252" t="n">
        <v>1.54599823123618E-005</v>
      </c>
      <c r="RB179" s="252" t="n">
        <v>2.53130743096097E-005</v>
      </c>
      <c r="RC179" s="252" t="n">
        <v>2.31741643156353E-005</v>
      </c>
      <c r="RD179" s="252" t="n">
        <v>1.33131026999579E-005</v>
      </c>
      <c r="RE179" s="252" t="n">
        <v>2.69479635898269E-005</v>
      </c>
      <c r="RF179" s="252" t="n">
        <v>4.59014773846467E-005</v>
      </c>
      <c r="RG179" s="252" t="n">
        <v>1.60525378841821E-005</v>
      </c>
      <c r="RH179" s="252" t="n">
        <v>1.35509329564493E-005</v>
      </c>
      <c r="RI179" s="252" t="n">
        <v>2.41494017757356E-005</v>
      </c>
      <c r="RJ179" s="252" t="n">
        <v>5.49014598407686E-005</v>
      </c>
      <c r="RK179" s="252" t="n">
        <v>2.00402894206537E-005</v>
      </c>
      <c r="RL179" s="252" t="n">
        <v>1.78225896561807E-005</v>
      </c>
      <c r="RM179" s="252" t="n">
        <v>1.20300491370974E-005</v>
      </c>
      <c r="RN179" s="252" t="n">
        <v>1.00771875016303E-005</v>
      </c>
      <c r="RO179" s="252" t="n">
        <v>9.02034783487233E-006</v>
      </c>
      <c r="RP179" s="252" t="n">
        <v>3.68067820312215E-006</v>
      </c>
      <c r="RQ179" s="252" t="n">
        <v>1.56075809851988E-005</v>
      </c>
      <c r="RR179" s="252" t="n">
        <v>1.20009725214311E-005</v>
      </c>
      <c r="RS179" s="252" t="n">
        <v>7.28358224684282E-006</v>
      </c>
      <c r="RT179" s="252" t="n">
        <v>1.294774928709E-005</v>
      </c>
      <c r="RU179" s="252" t="n">
        <v>1.66969746234392E-005</v>
      </c>
      <c r="RV179" s="252" t="n">
        <v>0</v>
      </c>
      <c r="RW179" s="800" t="n">
        <v>1.47135131406584E-005</v>
      </c>
      <c r="RX179" s="800" t="n">
        <v>1.56212895044342E-005</v>
      </c>
      <c r="RY179" s="800" t="n">
        <v>1.84424700835381E-005</v>
      </c>
      <c r="RZ179" s="800" t="n">
        <v>1.643523318003E-005</v>
      </c>
      <c r="SA179" s="800" t="n">
        <v>1.87739044196286E-005</v>
      </c>
      <c r="SB179" s="800" t="n">
        <v>1.33377188935654E-005</v>
      </c>
      <c r="SC179" s="800" t="n">
        <v>1.42270147871457E-005</v>
      </c>
      <c r="SD179" s="800" t="n">
        <v>1.10797491689481E-005</v>
      </c>
      <c r="SE179" s="800" t="n">
        <v>1.92507922237329E-005</v>
      </c>
      <c r="SF179" s="800" t="n">
        <v>1.35809500710091E-005</v>
      </c>
      <c r="SG179" s="800" t="n">
        <v>1.85783304713494E-005</v>
      </c>
      <c r="SH179" s="800" t="n">
        <v>1.46067525582542E-005</v>
      </c>
      <c r="SI179" s="800" t="n">
        <v>2.3457384152451E-005</v>
      </c>
      <c r="SJ179" s="800" t="n">
        <v>1.51351480132776E-005</v>
      </c>
      <c r="SK179" s="800" t="n">
        <v>2.29560090273287E-005</v>
      </c>
      <c r="SL179" s="800" t="n">
        <v>2.03753155510004E-005</v>
      </c>
      <c r="SM179" s="800" t="n">
        <v>1.31996301701062E-005</v>
      </c>
      <c r="SN179" s="800" t="n">
        <v>2.09444976243879E-005</v>
      </c>
      <c r="SO179" s="800" t="n">
        <v>4.0982215895218E-005</v>
      </c>
      <c r="SP179" s="800" t="n">
        <v>1.31825200586935E-005</v>
      </c>
      <c r="SQ179" s="800" t="n">
        <v>1.11494655845283E-005</v>
      </c>
      <c r="SR179" s="800" t="n">
        <v>1.96216049039658E-005</v>
      </c>
      <c r="SS179" s="800" t="n">
        <v>4.69734932881519E-005</v>
      </c>
      <c r="ST179" s="800" t="n">
        <v>1.63697848740731E-005</v>
      </c>
      <c r="SU179" s="800" t="n">
        <v>1.41364730632772E-005</v>
      </c>
      <c r="SV179" s="800" t="n">
        <v>9.71992881253816E-006</v>
      </c>
      <c r="SW179" s="800" t="n">
        <v>8.52078042407205E-006</v>
      </c>
      <c r="SX179" s="800" t="n">
        <v>7.48598625256652E-006</v>
      </c>
      <c r="SY179" s="800" t="n">
        <v>2.93613226045611E-006</v>
      </c>
      <c r="SZ179" s="800" t="n">
        <v>1.27327262153915E-005</v>
      </c>
      <c r="TA179" s="800" t="n">
        <v>1.05835276403313E-005</v>
      </c>
      <c r="TB179" s="800" t="n">
        <v>6.16633037516386E-006</v>
      </c>
      <c r="TC179" s="800" t="n">
        <v>1.07685858172295E-005</v>
      </c>
      <c r="TD179" s="800" t="n">
        <v>1.36115369363911E-005</v>
      </c>
      <c r="TE179" s="800" t="n">
        <v>0</v>
      </c>
    </row>
    <row r="180" customFormat="false" ht="14.4" hidden="false" customHeight="false" outlineLevel="0" collapsed="false">
      <c r="A180" s="800" t="n">
        <v>0.000841440359745786</v>
      </c>
      <c r="B180" s="800" t="n">
        <v>0.00119382604908351</v>
      </c>
      <c r="C180" s="800" t="n">
        <v>0.00154780328246948</v>
      </c>
      <c r="D180" s="800" t="n">
        <v>0.0016798182365556</v>
      </c>
      <c r="E180" s="800" t="n">
        <v>0.00191456759662161</v>
      </c>
      <c r="F180" s="800" t="n">
        <v>0.00116640016471005</v>
      </c>
      <c r="G180" s="800" t="n">
        <v>0.00234884370296163</v>
      </c>
      <c r="H180" s="800" t="n">
        <v>0.0257738356572086</v>
      </c>
      <c r="I180" s="800" t="n">
        <v>0.00208989314203926</v>
      </c>
      <c r="J180" s="800" t="n">
        <v>0.00134732150844888</v>
      </c>
      <c r="K180" s="800" t="n">
        <v>0.00136082892126817</v>
      </c>
      <c r="L180" s="800" t="n">
        <v>0.00117324412294962</v>
      </c>
      <c r="M180" s="800" t="n">
        <v>0.00102490377345814</v>
      </c>
      <c r="N180" s="800" t="n">
        <v>0.00147170787945373</v>
      </c>
      <c r="O180" s="800" t="n">
        <v>0.00107998440924612</v>
      </c>
      <c r="P180" s="800" t="n">
        <v>0.00127309580943687</v>
      </c>
      <c r="Q180" s="800" t="n">
        <v>0.00402674074767732</v>
      </c>
      <c r="R180" s="800" t="n">
        <v>0.000649333917761773</v>
      </c>
      <c r="S180" s="800" t="n">
        <v>0.000680516224517453</v>
      </c>
      <c r="T180" s="800" t="n">
        <v>0.00152005023378127</v>
      </c>
      <c r="U180" s="800" t="n">
        <v>0.000570239720502311</v>
      </c>
      <c r="V180" s="800" t="n">
        <v>0.000921994753563796</v>
      </c>
      <c r="W180" s="800" t="n">
        <v>0.000368173183490598</v>
      </c>
      <c r="X180" s="800" t="n">
        <v>0.00035264016540857</v>
      </c>
      <c r="Y180" s="800" t="n">
        <v>0.000613834073356469</v>
      </c>
      <c r="Z180" s="800" t="n">
        <v>0.000224138665092618</v>
      </c>
      <c r="AA180" s="800" t="n">
        <v>0.000238282415919668</v>
      </c>
      <c r="AB180" s="800" t="n">
        <v>9.78021170642735E-005</v>
      </c>
      <c r="AC180" s="800" t="n">
        <v>6.50220926455913E-005</v>
      </c>
      <c r="AD180" s="800" t="n">
        <v>0.000317857693313389</v>
      </c>
      <c r="AE180" s="800" t="n">
        <v>0.000212023866862264</v>
      </c>
      <c r="AF180" s="800" t="n">
        <v>0.000140193293827385</v>
      </c>
      <c r="AG180" s="800" t="n">
        <v>0.000399821805593751</v>
      </c>
      <c r="AH180" s="800" t="n">
        <v>0.000257355194427344</v>
      </c>
      <c r="AI180" s="800" t="n">
        <v>0</v>
      </c>
      <c r="AJ180" s="252" t="n">
        <v>0.000854137166289917</v>
      </c>
      <c r="AK180" s="252" t="n">
        <v>0.00120760943311149</v>
      </c>
      <c r="AL180" s="252" t="n">
        <v>0.00149860604580931</v>
      </c>
      <c r="AM180" s="252" t="n">
        <v>0.0016640605664847</v>
      </c>
      <c r="AN180" s="252" t="n">
        <v>0.00193551222601076</v>
      </c>
      <c r="AO180" s="252" t="n">
        <v>0.00113552762105803</v>
      </c>
      <c r="AP180" s="252" t="n">
        <v>0.00258839946834505</v>
      </c>
      <c r="AQ180" s="252" t="n">
        <v>0.0221855109970188</v>
      </c>
      <c r="AR180" s="252" t="n">
        <v>0.00215320310825096</v>
      </c>
      <c r="AS180" s="252" t="n">
        <v>0.00134726625156126</v>
      </c>
      <c r="AT180" s="252" t="n">
        <v>0.00127209050358191</v>
      </c>
      <c r="AU180" s="252" t="n">
        <v>0.00114180356782741</v>
      </c>
      <c r="AV180" s="252" t="n">
        <v>0.0010348340592276</v>
      </c>
      <c r="AW180" s="252" t="n">
        <v>0.00153849889696197</v>
      </c>
      <c r="AX180" s="252" t="n">
        <v>0.00107492002128535</v>
      </c>
      <c r="AY180" s="252" t="n">
        <v>0.00125221077489677</v>
      </c>
      <c r="AZ180" s="252" t="n">
        <v>0.00356082680073479</v>
      </c>
      <c r="BA180" s="252" t="n">
        <v>0.0006724157996692</v>
      </c>
      <c r="BB180" s="252" t="n">
        <v>0.000656545207369142</v>
      </c>
      <c r="BC180" s="252" t="n">
        <v>0.00145314991866378</v>
      </c>
      <c r="BD180" s="252" t="n">
        <v>0.000480721126864222</v>
      </c>
      <c r="BE180" s="252" t="n">
        <v>0.000923167292569064</v>
      </c>
      <c r="BF180" s="252" t="n">
        <v>0.000361108421952383</v>
      </c>
      <c r="BG180" s="252" t="n">
        <v>0.000304804495191279</v>
      </c>
      <c r="BH180" s="252" t="n">
        <v>0.000579786678153997</v>
      </c>
      <c r="BI180" s="252" t="n">
        <v>0.000215438488394934</v>
      </c>
      <c r="BJ180" s="252" t="n">
        <v>0.000250818265558382</v>
      </c>
      <c r="BK180" s="252" t="n">
        <v>9.21309792732118E-005</v>
      </c>
      <c r="BL180" s="252" t="n">
        <v>6.76367970102241E-005</v>
      </c>
      <c r="BM180" s="252" t="n">
        <v>0.000329312555058527</v>
      </c>
      <c r="BN180" s="252" t="n">
        <v>0.000207095112418309</v>
      </c>
      <c r="BO180" s="252" t="n">
        <v>0.000134513501159557</v>
      </c>
      <c r="BP180" s="252" t="n">
        <v>0.000387846402753373</v>
      </c>
      <c r="BQ180" s="252" t="n">
        <v>0.000255918637641595</v>
      </c>
      <c r="BR180" s="252" t="n">
        <v>0</v>
      </c>
      <c r="BS180" s="800" t="n">
        <v>0.000856946553473851</v>
      </c>
      <c r="BT180" s="800" t="n">
        <v>0.00121258186392215</v>
      </c>
      <c r="BU180" s="800" t="n">
        <v>0.00153378379626264</v>
      </c>
      <c r="BV180" s="800" t="n">
        <v>0.00178207754396313</v>
      </c>
      <c r="BW180" s="800" t="n">
        <v>0.00204550009635769</v>
      </c>
      <c r="BX180" s="800" t="n">
        <v>0.00115782349129331</v>
      </c>
      <c r="BY180" s="800" t="n">
        <v>0.0026569419690993</v>
      </c>
      <c r="BZ180" s="800" t="n">
        <v>0.0258261269914444</v>
      </c>
      <c r="CA180" s="800" t="n">
        <v>0.00251854420010728</v>
      </c>
      <c r="CB180" s="800" t="n">
        <v>0.00138945878792363</v>
      </c>
      <c r="CC180" s="800" t="n">
        <v>0.00137222834956847</v>
      </c>
      <c r="CD180" s="800" t="n">
        <v>0.00116512389313151</v>
      </c>
      <c r="CE180" s="800" t="n">
        <v>0.00105928291817901</v>
      </c>
      <c r="CF180" s="800" t="n">
        <v>0.0017320976256942</v>
      </c>
      <c r="CG180" s="800" t="n">
        <v>0.00106155492479155</v>
      </c>
      <c r="CH180" s="800" t="n">
        <v>0.00128888908222995</v>
      </c>
      <c r="CI180" s="800" t="n">
        <v>0.00398562865663319</v>
      </c>
      <c r="CJ180" s="800" t="n">
        <v>0.000680488032893264</v>
      </c>
      <c r="CK180" s="800" t="n">
        <v>0.000708183855042576</v>
      </c>
      <c r="CL180" s="800" t="n">
        <v>0.00146669641526602</v>
      </c>
      <c r="CM180" s="800" t="n">
        <v>0.000535676200612202</v>
      </c>
      <c r="CN180" s="800" t="n">
        <v>0.000929396191175022</v>
      </c>
      <c r="CO180" s="800" t="n">
        <v>0.000395959974167165</v>
      </c>
      <c r="CP180" s="800" t="n">
        <v>0.000318052419738782</v>
      </c>
      <c r="CQ180" s="800" t="n">
        <v>0.000669771358130299</v>
      </c>
      <c r="CR180" s="800" t="n">
        <v>0.000222133766845948</v>
      </c>
      <c r="CS180" s="800" t="n">
        <v>0.000274154915396329</v>
      </c>
      <c r="CT180" s="800" t="n">
        <v>9.32406421024055E-005</v>
      </c>
      <c r="CU180" s="800" t="n">
        <v>7.30240406708863E-005</v>
      </c>
      <c r="CV180" s="800" t="n">
        <v>0.000370910721368198</v>
      </c>
      <c r="CW180" s="800" t="n">
        <v>0.000209535467309587</v>
      </c>
      <c r="CX180" s="800" t="n">
        <v>0.000136955375093378</v>
      </c>
      <c r="CY180" s="800" t="n">
        <v>0.000389095747436317</v>
      </c>
      <c r="CZ180" s="800" t="n">
        <v>0.000263173784255693</v>
      </c>
      <c r="DA180" s="800" t="n">
        <v>0</v>
      </c>
      <c r="DB180" s="252" t="n">
        <v>0.00095183575345338</v>
      </c>
      <c r="DC180" s="252" t="n">
        <v>0.00107176012700721</v>
      </c>
      <c r="DD180" s="252" t="n">
        <v>0.00165469484383815</v>
      </c>
      <c r="DE180" s="252" t="n">
        <v>0.00181417196700733</v>
      </c>
      <c r="DF180" s="252" t="n">
        <v>0.00204466100288926</v>
      </c>
      <c r="DG180" s="252" t="n">
        <v>0.00118891858044004</v>
      </c>
      <c r="DH180" s="252" t="n">
        <v>0.0037914016324045</v>
      </c>
      <c r="DI180" s="252" t="n">
        <v>0.0226088544845904</v>
      </c>
      <c r="DJ180" s="252" t="n">
        <v>0.00317827335011249</v>
      </c>
      <c r="DK180" s="252" t="n">
        <v>0.00143647658987332</v>
      </c>
      <c r="DL180" s="252" t="n">
        <v>0.00134893271141213</v>
      </c>
      <c r="DM180" s="252" t="n">
        <v>0.00115817667213536</v>
      </c>
      <c r="DN180" s="252" t="n">
        <v>0.00106373995297675</v>
      </c>
      <c r="DO180" s="252" t="n">
        <v>0.00207398614452847</v>
      </c>
      <c r="DP180" s="252" t="n">
        <v>0.00111482435453831</v>
      </c>
      <c r="DQ180" s="252" t="n">
        <v>0.00132371712649864</v>
      </c>
      <c r="DR180" s="252" t="n">
        <v>0.00316707597839917</v>
      </c>
      <c r="DS180" s="252" t="n">
        <v>0.000706916219425006</v>
      </c>
      <c r="DT180" s="252" t="n">
        <v>0.000714488496720152</v>
      </c>
      <c r="DU180" s="252" t="n">
        <v>0.00143015760593538</v>
      </c>
      <c r="DV180" s="252" t="n">
        <v>0.000542827632373626</v>
      </c>
      <c r="DW180" s="252" t="n">
        <v>0.000994649118445751</v>
      </c>
      <c r="DX180" s="252" t="n">
        <v>0.000410224367557167</v>
      </c>
      <c r="DY180" s="252" t="n">
        <v>0.000322667573729085</v>
      </c>
      <c r="DZ180" s="252" t="n">
        <v>0.00107654037250429</v>
      </c>
      <c r="EA180" s="252" t="n">
        <v>0.000251055114246936</v>
      </c>
      <c r="EB180" s="252" t="n">
        <v>0.000302305416240641</v>
      </c>
      <c r="EC180" s="252" t="n">
        <v>9.36222049666863E-005</v>
      </c>
      <c r="ED180" s="252" t="n">
        <v>7.85494128681092E-005</v>
      </c>
      <c r="EE180" s="252" t="n">
        <v>0.000486582030414558</v>
      </c>
      <c r="EF180" s="252" t="n">
        <v>0.00022724402552399</v>
      </c>
      <c r="EG180" s="252" t="n">
        <v>0.000142302490589406</v>
      </c>
      <c r="EH180" s="252" t="n">
        <v>0.000418645679022929</v>
      </c>
      <c r="EI180" s="252" t="n">
        <v>0.000274699562730402</v>
      </c>
      <c r="EJ180" s="252" t="n">
        <v>0</v>
      </c>
      <c r="EK180" s="800" t="n">
        <v>0.000892743105887574</v>
      </c>
      <c r="EL180" s="800" t="n">
        <v>0.00123828702338031</v>
      </c>
      <c r="EM180" s="800" t="n">
        <v>0.00156439892024348</v>
      </c>
      <c r="EN180" s="800" t="n">
        <v>0.00178543661450178</v>
      </c>
      <c r="EO180" s="800" t="n">
        <v>0.00222879295050942</v>
      </c>
      <c r="EP180" s="800" t="n">
        <v>0.00113856361080506</v>
      </c>
      <c r="EQ180" s="800" t="n">
        <v>0.00328896776685964</v>
      </c>
      <c r="ER180" s="800" t="n">
        <v>0.0234088434902533</v>
      </c>
      <c r="ES180" s="800" t="n">
        <v>0.00337123493439053</v>
      </c>
      <c r="ET180" s="800" t="n">
        <v>0.00138203477585292</v>
      </c>
      <c r="EU180" s="800" t="n">
        <v>0.00146634273283012</v>
      </c>
      <c r="EV180" s="800" t="n">
        <v>0.00116266212214118</v>
      </c>
      <c r="EW180" s="800" t="n">
        <v>0.00105732736386224</v>
      </c>
      <c r="EX180" s="800" t="n">
        <v>0.00189657314096101</v>
      </c>
      <c r="EY180" s="800" t="n">
        <v>0.000990195430259615</v>
      </c>
      <c r="EZ180" s="800" t="n">
        <v>0.00129555180873963</v>
      </c>
      <c r="FA180" s="800" t="n">
        <v>0.00378019258380484</v>
      </c>
      <c r="FB180" s="800" t="n">
        <v>0.000686509966992825</v>
      </c>
      <c r="FC180" s="800" t="n">
        <v>0.000743631817297106</v>
      </c>
      <c r="FD180" s="800" t="n">
        <v>0.00138580471914176</v>
      </c>
      <c r="FE180" s="800" t="n">
        <v>0.00048628848904646</v>
      </c>
      <c r="FF180" s="800" t="n">
        <v>0.000982989275836987</v>
      </c>
      <c r="FG180" s="800" t="n">
        <v>0.000503348426239554</v>
      </c>
      <c r="FH180" s="800" t="n">
        <v>0.0003010381050541</v>
      </c>
      <c r="FI180" s="800" t="n">
        <v>0.00087951899022627</v>
      </c>
      <c r="FJ180" s="800" t="n">
        <v>0.000227107264287599</v>
      </c>
      <c r="FK180" s="800" t="n">
        <v>0.000280518157639743</v>
      </c>
      <c r="FL180" s="800" t="n">
        <v>8.65022048124089E-005</v>
      </c>
      <c r="FM180" s="800" t="n">
        <v>7.22071038894376E-005</v>
      </c>
      <c r="FN180" s="800" t="n">
        <v>0.000402550910554378</v>
      </c>
      <c r="FO180" s="800" t="n">
        <v>0.00023077897160242</v>
      </c>
      <c r="FP180" s="800" t="n">
        <v>0.000143211422038141</v>
      </c>
      <c r="FQ180" s="800" t="n">
        <v>0.000393924958476223</v>
      </c>
      <c r="FR180" s="800" t="n">
        <v>0.000270945107984453</v>
      </c>
      <c r="FS180" s="800" t="n">
        <v>0</v>
      </c>
      <c r="FT180" s="252" t="n">
        <v>0.000880411625327754</v>
      </c>
      <c r="FU180" s="252" t="n">
        <v>0.00105387330131271</v>
      </c>
      <c r="FV180" s="252" t="n">
        <v>0.00160227184124932</v>
      </c>
      <c r="FW180" s="252" t="n">
        <v>0.0017337672789468</v>
      </c>
      <c r="FX180" s="252" t="n">
        <v>0.00231415178364141</v>
      </c>
      <c r="FY180" s="252" t="n">
        <v>0.00112598431399751</v>
      </c>
      <c r="FZ180" s="252" t="n">
        <v>0.00383320713990407</v>
      </c>
      <c r="GA180" s="252" t="n">
        <v>0.0243972935886081</v>
      </c>
      <c r="GB180" s="252" t="n">
        <v>0.0038663659578467</v>
      </c>
      <c r="GC180" s="252" t="n">
        <v>0.00125480560108182</v>
      </c>
      <c r="GD180" s="252" t="n">
        <v>0.00152125806327255</v>
      </c>
      <c r="GE180" s="252" t="n">
        <v>0.00114623146005594</v>
      </c>
      <c r="GF180" s="252" t="n">
        <v>0.000985734935470585</v>
      </c>
      <c r="GG180" s="252" t="n">
        <v>0.00194813127083369</v>
      </c>
      <c r="GH180" s="252" t="n">
        <v>0.000890005741755927</v>
      </c>
      <c r="GI180" s="252" t="n">
        <v>0.00138105598034738</v>
      </c>
      <c r="GJ180" s="252" t="n">
        <v>0.00443967240511193</v>
      </c>
      <c r="GK180" s="252" t="n">
        <v>0.000663449224621571</v>
      </c>
      <c r="GL180" s="252" t="n">
        <v>0.000794846434422433</v>
      </c>
      <c r="GM180" s="252" t="n">
        <v>0.00116186804340145</v>
      </c>
      <c r="GN180" s="252" t="n">
        <v>0.000450249593979155</v>
      </c>
      <c r="GO180" s="252" t="n">
        <v>0.000979656404362681</v>
      </c>
      <c r="GP180" s="252" t="n">
        <v>0.000776780605662363</v>
      </c>
      <c r="GQ180" s="252" t="n">
        <v>0.000407171116776099</v>
      </c>
      <c r="GR180" s="252" t="n">
        <v>0.000928115507261144</v>
      </c>
      <c r="GS180" s="252" t="n">
        <v>0.000204369052907028</v>
      </c>
      <c r="GT180" s="252" t="n">
        <v>0.000249484553297461</v>
      </c>
      <c r="GU180" s="252" t="n">
        <v>8.00180663282728E-005</v>
      </c>
      <c r="GV180" s="252" t="n">
        <v>5.06306143772523E-005</v>
      </c>
      <c r="GW180" s="252" t="n">
        <v>0.000443283827000436</v>
      </c>
      <c r="GX180" s="252" t="n">
        <v>0.000213716881531781</v>
      </c>
      <c r="GY180" s="252" t="n">
        <v>0.000130579607631629</v>
      </c>
      <c r="GZ180" s="252" t="n">
        <v>0.000372799781579397</v>
      </c>
      <c r="HA180" s="252" t="n">
        <v>0.000255022054300283</v>
      </c>
      <c r="HB180" s="252" t="n">
        <v>0</v>
      </c>
      <c r="HC180" s="800" t="n">
        <v>0.000985542248650275</v>
      </c>
      <c r="HD180" s="800" t="n">
        <v>0.00136179557717055</v>
      </c>
      <c r="HE180" s="800" t="n">
        <v>0.00176254698658576</v>
      </c>
      <c r="HF180" s="800" t="n">
        <v>0.0017551795328915</v>
      </c>
      <c r="HG180" s="800" t="n">
        <v>0.00219321674396233</v>
      </c>
      <c r="HH180" s="800" t="n">
        <v>0.00108860204736423</v>
      </c>
      <c r="HI180" s="800" t="n">
        <v>0.00402235382612854</v>
      </c>
      <c r="HJ180" s="800" t="n">
        <v>0.0246102090127453</v>
      </c>
      <c r="HK180" s="800" t="n">
        <v>0.00505119329688795</v>
      </c>
      <c r="HL180" s="800" t="n">
        <v>0.00128827518907112</v>
      </c>
      <c r="HM180" s="800" t="n">
        <v>0.00148426751338336</v>
      </c>
      <c r="HN180" s="800" t="n">
        <v>0.00111004984820667</v>
      </c>
      <c r="HO180" s="800" t="n">
        <v>0.000985224090610537</v>
      </c>
      <c r="HP180" s="800" t="n">
        <v>0.0026306615428798</v>
      </c>
      <c r="HQ180" s="800" t="n">
        <v>0.000931166469409338</v>
      </c>
      <c r="HR180" s="800" t="n">
        <v>0.00135041858541773</v>
      </c>
      <c r="HS180" s="800" t="n">
        <v>0.00474325961078926</v>
      </c>
      <c r="HT180" s="800" t="n">
        <v>0.000697691118416541</v>
      </c>
      <c r="HU180" s="800" t="n">
        <v>0.000782877324670792</v>
      </c>
      <c r="HV180" s="800" t="n">
        <v>0.00119449708327387</v>
      </c>
      <c r="HW180" s="800" t="n">
        <v>0.000463885508109479</v>
      </c>
      <c r="HX180" s="800" t="n">
        <v>0.00107127908641688</v>
      </c>
      <c r="HY180" s="800" t="n">
        <v>0.000788899098407043</v>
      </c>
      <c r="HZ180" s="800" t="n">
        <v>0.000428936377563581</v>
      </c>
      <c r="IA180" s="800" t="n">
        <v>0.00117965107632779</v>
      </c>
      <c r="IB180" s="800" t="n">
        <v>0.000231251157036082</v>
      </c>
      <c r="IC180" s="800" t="n">
        <v>0.000248130503745177</v>
      </c>
      <c r="ID180" s="800" t="n">
        <v>9.3582732163366E-005</v>
      </c>
      <c r="IE180" s="800" t="n">
        <v>6.41600464169683E-005</v>
      </c>
      <c r="IF180" s="800" t="n">
        <v>0.000592604737579946</v>
      </c>
      <c r="IG180" s="800" t="n">
        <v>0.000234350357850348</v>
      </c>
      <c r="IH180" s="800" t="n">
        <v>0.000142155370135225</v>
      </c>
      <c r="II180" s="800" t="n">
        <v>0.000417609215906331</v>
      </c>
      <c r="IJ180" s="800" t="n">
        <v>0.000276993134041722</v>
      </c>
      <c r="IK180" s="800" t="n">
        <v>0</v>
      </c>
      <c r="IL180" s="252" t="n">
        <v>0.00116518191954277</v>
      </c>
      <c r="IM180" s="252" t="n">
        <v>0.00138531486602587</v>
      </c>
      <c r="IN180" s="252" t="n">
        <v>0.001868225448718</v>
      </c>
      <c r="IO180" s="252" t="n">
        <v>0.00166625472523349</v>
      </c>
      <c r="IP180" s="252" t="n">
        <v>0.00192871052321665</v>
      </c>
      <c r="IQ180" s="252" t="n">
        <v>0.00111572729274585</v>
      </c>
      <c r="IR180" s="252" t="n">
        <v>0.00524934381495837</v>
      </c>
      <c r="IS180" s="252" t="n">
        <v>0.0262047464124189</v>
      </c>
      <c r="IT180" s="252" t="n">
        <v>0.00531681253638032</v>
      </c>
      <c r="IU180" s="252" t="n">
        <v>0.00136144640327053</v>
      </c>
      <c r="IV180" s="252" t="n">
        <v>0.0015458821728046</v>
      </c>
      <c r="IW180" s="252" t="n">
        <v>0.00114025015026776</v>
      </c>
      <c r="IX180" s="252" t="n">
        <v>0.00101464809584091</v>
      </c>
      <c r="IY180" s="252" t="n">
        <v>0.00267059623172248</v>
      </c>
      <c r="IZ180" s="252" t="n">
        <v>0.00103295623944419</v>
      </c>
      <c r="JA180" s="252" t="n">
        <v>0.00136277139351543</v>
      </c>
      <c r="JB180" s="252" t="n">
        <v>0.00456258887883878</v>
      </c>
      <c r="JC180" s="252" t="n">
        <v>0.000747397057932911</v>
      </c>
      <c r="JD180" s="252" t="n">
        <v>0.000740887925254056</v>
      </c>
      <c r="JE180" s="252" t="n">
        <v>0.00116133756453471</v>
      </c>
      <c r="JF180" s="252" t="n">
        <v>0.000434438908534761</v>
      </c>
      <c r="JG180" s="252" t="n">
        <v>0.00116239779470923</v>
      </c>
      <c r="JH180" s="252" t="n">
        <v>0.000740065609052414</v>
      </c>
      <c r="JI180" s="252" t="n">
        <v>0.000339228327209177</v>
      </c>
      <c r="JJ180" s="252" t="n">
        <v>0.00116456732211346</v>
      </c>
      <c r="JK180" s="252" t="n">
        <v>0.00024137485411457</v>
      </c>
      <c r="JL180" s="252" t="n">
        <v>0.000836257743978876</v>
      </c>
      <c r="JM180" s="252" t="n">
        <v>9.45977009088134E-005</v>
      </c>
      <c r="JN180" s="252" t="n">
        <v>8.63850064423524E-005</v>
      </c>
      <c r="JO180" s="252" t="n">
        <v>0.000611720742853989</v>
      </c>
      <c r="JP180" s="252" t="n">
        <v>0.000257457514966089</v>
      </c>
      <c r="JQ180" s="252" t="n">
        <v>0.000164011299459251</v>
      </c>
      <c r="JR180" s="252" t="n">
        <v>0.000491796741112197</v>
      </c>
      <c r="JS180" s="252" t="n">
        <v>0.000301723849855622</v>
      </c>
      <c r="JT180" s="252" t="n">
        <v>0</v>
      </c>
      <c r="JU180" s="800" t="n">
        <v>0.00118815780870986</v>
      </c>
      <c r="JV180" s="800" t="n">
        <v>0.00197466999972964</v>
      </c>
      <c r="JW180" s="800" t="n">
        <v>0.00202175962866049</v>
      </c>
      <c r="JX180" s="800" t="n">
        <v>0.0017193560344096</v>
      </c>
      <c r="JY180" s="800" t="n">
        <v>0.00200738388106232</v>
      </c>
      <c r="JZ180" s="800" t="n">
        <v>0.00120194188013456</v>
      </c>
      <c r="KA180" s="800" t="n">
        <v>0.0056599112598269</v>
      </c>
      <c r="KB180" s="800" t="n">
        <v>0.0286980278549586</v>
      </c>
      <c r="KC180" s="800" t="n">
        <v>0.00463611089388281</v>
      </c>
      <c r="KD180" s="800" t="n">
        <v>0.00136173602760015</v>
      </c>
      <c r="KE180" s="800" t="n">
        <v>0.00165346402712139</v>
      </c>
      <c r="KF180" s="800" t="n">
        <v>0.00121275951754531</v>
      </c>
      <c r="KG180" s="800" t="n">
        <v>0.00102932758514699</v>
      </c>
      <c r="KH180" s="800" t="n">
        <v>0.00275314791992166</v>
      </c>
      <c r="KI180" s="800" t="n">
        <v>0.00106612931914171</v>
      </c>
      <c r="KJ180" s="800" t="n">
        <v>0.00141771549329383</v>
      </c>
      <c r="KK180" s="800" t="n">
        <v>0.00522426595825489</v>
      </c>
      <c r="KL180" s="800" t="n">
        <v>0.000794817436924788</v>
      </c>
      <c r="KM180" s="800" t="n">
        <v>0.000728352108730419</v>
      </c>
      <c r="KN180" s="800" t="n">
        <v>0.00121298285820493</v>
      </c>
      <c r="KO180" s="800" t="n">
        <v>0.00046435525671976</v>
      </c>
      <c r="KP180" s="800" t="n">
        <v>0.00125268854354397</v>
      </c>
      <c r="KQ180" s="800" t="n">
        <v>0.000746532938783958</v>
      </c>
      <c r="KR180" s="800" t="n">
        <v>0.000365628029136449</v>
      </c>
      <c r="KS180" s="800" t="n">
        <v>0.00109550441431777</v>
      </c>
      <c r="KT180" s="800" t="n">
        <v>0.000276053600116507</v>
      </c>
      <c r="KU180" s="800" t="n">
        <v>0.000706723490995625</v>
      </c>
      <c r="KV180" s="800" t="n">
        <v>9.49579045127661E-005</v>
      </c>
      <c r="KW180" s="800" t="n">
        <v>9.56380152527982E-005</v>
      </c>
      <c r="KX180" s="800" t="n">
        <v>0.000517947360962754</v>
      </c>
      <c r="KY180" s="800" t="n">
        <v>0.000271655693593596</v>
      </c>
      <c r="KZ180" s="800" t="n">
        <v>0.000183654405541973</v>
      </c>
      <c r="LA180" s="800" t="n">
        <v>0.000493645705695044</v>
      </c>
      <c r="LB180" s="800" t="n">
        <v>0.000318893677199052</v>
      </c>
      <c r="LC180" s="800" t="n">
        <v>0</v>
      </c>
      <c r="LD180" s="252" t="n">
        <v>0.00117055693079103</v>
      </c>
      <c r="LE180" s="252" t="n">
        <v>0.00216782887989104</v>
      </c>
      <c r="LF180" s="252" t="n">
        <v>0.00186759487314431</v>
      </c>
      <c r="LG180" s="252" t="n">
        <v>0.00154643475871315</v>
      </c>
      <c r="LH180" s="252" t="n">
        <v>0.00182843469993455</v>
      </c>
      <c r="LI180" s="252" t="n">
        <v>0.00109325316726639</v>
      </c>
      <c r="LJ180" s="252" t="n">
        <v>0.00494447312570861</v>
      </c>
      <c r="LK180" s="252" t="n">
        <v>0.0306238235220998</v>
      </c>
      <c r="LL180" s="252" t="n">
        <v>0.00315801404294935</v>
      </c>
      <c r="LM180" s="252" t="n">
        <v>0.0012671802481396</v>
      </c>
      <c r="LN180" s="252" t="n">
        <v>0.00159827354733135</v>
      </c>
      <c r="LO180" s="252" t="n">
        <v>0.0011517694638772</v>
      </c>
      <c r="LP180" s="252" t="n">
        <v>0.000957945840215204</v>
      </c>
      <c r="LQ180" s="252" t="n">
        <v>0.0022556975045988</v>
      </c>
      <c r="LR180" s="252" t="n">
        <v>0.000962401183563359</v>
      </c>
      <c r="LS180" s="252" t="n">
        <v>0.00126929771857297</v>
      </c>
      <c r="LT180" s="252" t="n">
        <v>0.00563756876704959</v>
      </c>
      <c r="LU180" s="252" t="n">
        <v>0.000824529806262529</v>
      </c>
      <c r="LV180" s="252" t="n">
        <v>0.00064735772242123</v>
      </c>
      <c r="LW180" s="252" t="n">
        <v>0.00122879188715138</v>
      </c>
      <c r="LX180" s="252" t="n">
        <v>0.000424317198611791</v>
      </c>
      <c r="LY180" s="252" t="n">
        <v>0.00128565073444908</v>
      </c>
      <c r="LZ180" s="252" t="n">
        <v>0.000593413341145254</v>
      </c>
      <c r="MA180" s="252" t="n">
        <v>0.000347787833787884</v>
      </c>
      <c r="MB180" s="252" t="n">
        <v>0.00122658819547955</v>
      </c>
      <c r="MC180" s="252" t="n">
        <v>0.000253412058949807</v>
      </c>
      <c r="MD180" s="252" t="n">
        <v>0.000462967137638891</v>
      </c>
      <c r="ME180" s="252" t="n">
        <v>9.44253667364231E-005</v>
      </c>
      <c r="MF180" s="252" t="n">
        <v>0.000119002487824924</v>
      </c>
      <c r="MG180" s="252" t="n">
        <v>0.00044630446503047</v>
      </c>
      <c r="MH180" s="252" t="n">
        <v>0.00027930421883063</v>
      </c>
      <c r="MI180" s="252" t="n">
        <v>0.000181824794834045</v>
      </c>
      <c r="MJ180" s="252" t="n">
        <v>0.000495873669598663</v>
      </c>
      <c r="MK180" s="252" t="n">
        <v>0.000317916647490392</v>
      </c>
      <c r="ML180" s="252" t="n">
        <v>0</v>
      </c>
      <c r="MM180" s="800" t="n">
        <v>0.00093598692747269</v>
      </c>
      <c r="MN180" s="800" t="n">
        <v>0.00245939409899475</v>
      </c>
      <c r="MO180" s="800" t="n">
        <v>0.00155734275604136</v>
      </c>
      <c r="MP180" s="800" t="n">
        <v>0.00131351257599443</v>
      </c>
      <c r="MQ180" s="800" t="n">
        <v>0.00167854437692271</v>
      </c>
      <c r="MR180" s="800" t="n">
        <v>0.000956300789773702</v>
      </c>
      <c r="MS180" s="800" t="n">
        <v>0.00454960742296516</v>
      </c>
      <c r="MT180" s="800" t="n">
        <v>0.029515654039679</v>
      </c>
      <c r="MU180" s="800" t="n">
        <v>0.00190715491215256</v>
      </c>
      <c r="MV180" s="800" t="n">
        <v>0.00104743543069964</v>
      </c>
      <c r="MW180" s="800" t="n">
        <v>0.00139556357274179</v>
      </c>
      <c r="MX180" s="800" t="n">
        <v>0.00102798134397115</v>
      </c>
      <c r="MY180" s="800" t="n">
        <v>0.000810919871522808</v>
      </c>
      <c r="MZ180" s="800" t="n">
        <v>0.00183355402502458</v>
      </c>
      <c r="NA180" s="800" t="n">
        <v>0.000758638010983233</v>
      </c>
      <c r="NB180" s="800" t="n">
        <v>0.00106374448545247</v>
      </c>
      <c r="NC180" s="800" t="n">
        <v>0.00583666895054179</v>
      </c>
      <c r="ND180" s="800" t="n">
        <v>0.000656386221554567</v>
      </c>
      <c r="NE180" s="800" t="n">
        <v>0.000563587419510545</v>
      </c>
      <c r="NF180" s="800" t="n">
        <v>0.00103948265754861</v>
      </c>
      <c r="NG180" s="800" t="n">
        <v>0.000379766203050814</v>
      </c>
      <c r="NH180" s="800" t="n">
        <v>0.0011192564020682</v>
      </c>
      <c r="NI180" s="800" t="n">
        <v>0.000502205511414136</v>
      </c>
      <c r="NJ180" s="800" t="n">
        <v>0.000315302273843835</v>
      </c>
      <c r="NK180" s="800" t="n">
        <v>0.000998295989739758</v>
      </c>
      <c r="NL180" s="800" t="n">
        <v>0.000205256398474116</v>
      </c>
      <c r="NM180" s="800" t="n">
        <v>0.000355675843388383</v>
      </c>
      <c r="NN180" s="800" t="n">
        <v>8.4928175787684E-005</v>
      </c>
      <c r="NO180" s="800" t="n">
        <v>9.53583816733349E-005</v>
      </c>
      <c r="NP180" s="800" t="n">
        <v>0.000364319427957309</v>
      </c>
      <c r="NQ180" s="800" t="n">
        <v>0.000188075280847451</v>
      </c>
      <c r="NR180" s="800" t="n">
        <v>0.000152283385828134</v>
      </c>
      <c r="NS180" s="800" t="n">
        <v>0.0003963994257319</v>
      </c>
      <c r="NT180" s="800" t="n">
        <v>0.000259088743191666</v>
      </c>
      <c r="NU180" s="800" t="n">
        <v>0</v>
      </c>
      <c r="NV180" s="252" t="n">
        <v>0.000875208166594895</v>
      </c>
      <c r="NW180" s="252" t="n">
        <v>0.00264014063127434</v>
      </c>
      <c r="NX180" s="252" t="n">
        <v>0.00154462627783843</v>
      </c>
      <c r="NY180" s="252" t="n">
        <v>0.00138834065413689</v>
      </c>
      <c r="NZ180" s="252" t="n">
        <v>0.00178679892663244</v>
      </c>
      <c r="OA180" s="252" t="n">
        <v>0.000913990318183783</v>
      </c>
      <c r="OB180" s="252" t="n">
        <v>0.00533284870207911</v>
      </c>
      <c r="OC180" s="252" t="n">
        <v>0.0307973038052318</v>
      </c>
      <c r="OD180" s="252" t="n">
        <v>0.00191587619584539</v>
      </c>
      <c r="OE180" s="252" t="n">
        <v>0.0010543104232659</v>
      </c>
      <c r="OF180" s="252" t="n">
        <v>0.00143757359331875</v>
      </c>
      <c r="OG180" s="252" t="n">
        <v>0.000999174122161355</v>
      </c>
      <c r="OH180" s="252" t="n">
        <v>0.000825066274811947</v>
      </c>
      <c r="OI180" s="252" t="n">
        <v>0.00173636589535773</v>
      </c>
      <c r="OJ180" s="252" t="n">
        <v>0.00074921653286467</v>
      </c>
      <c r="OK180" s="252" t="n">
        <v>0.00111652662974228</v>
      </c>
      <c r="OL180" s="252" t="n">
        <v>0.0062759886765913</v>
      </c>
      <c r="OM180" s="252" t="n">
        <v>0.000604604647052764</v>
      </c>
      <c r="ON180" s="252" t="n">
        <v>0.000566286547173066</v>
      </c>
      <c r="OO180" s="252" t="n">
        <v>0.00109554042859432</v>
      </c>
      <c r="OP180" s="252" t="n">
        <v>0.000351526573635835</v>
      </c>
      <c r="OQ180" s="252" t="n">
        <v>0.000939969355967279</v>
      </c>
      <c r="OR180" s="252" t="n">
        <v>0.000382468051965879</v>
      </c>
      <c r="OS180" s="252" t="n">
        <v>0.000301278880849878</v>
      </c>
      <c r="OT180" s="252" t="n">
        <v>0.000708913480244866</v>
      </c>
      <c r="OU180" s="252" t="n">
        <v>0.000182504512546103</v>
      </c>
      <c r="OV180" s="252" t="n">
        <v>0.000223092286959229</v>
      </c>
      <c r="OW180" s="252" t="n">
        <v>6.64425345021688E-005</v>
      </c>
      <c r="OX180" s="252" t="n">
        <v>7.09733287014122E-005</v>
      </c>
      <c r="OY180" s="252" t="n">
        <v>0.000420677875785551</v>
      </c>
      <c r="OZ180" s="252" t="n">
        <v>0.000180133984740407</v>
      </c>
      <c r="PA180" s="252" t="n">
        <v>0.000131563104579177</v>
      </c>
      <c r="PB180" s="252" t="n">
        <v>0.000413761699289446</v>
      </c>
      <c r="PC180" s="252" t="n">
        <v>0.000230821510542795</v>
      </c>
      <c r="PD180" s="252" t="n">
        <v>0</v>
      </c>
      <c r="PE180" s="800" t="n">
        <v>0.000964036225767534</v>
      </c>
      <c r="PF180" s="800" t="n">
        <v>0.00312086316734716</v>
      </c>
      <c r="PG180" s="800" t="n">
        <v>0.00174376961372006</v>
      </c>
      <c r="PH180" s="800" t="n">
        <v>0.00132341964378469</v>
      </c>
      <c r="PI180" s="800" t="n">
        <v>0.00176799056699804</v>
      </c>
      <c r="PJ180" s="800" t="n">
        <v>0.000943424226418227</v>
      </c>
      <c r="PK180" s="800" t="n">
        <v>0.00519280263729425</v>
      </c>
      <c r="PL180" s="800" t="n">
        <v>0.0393375889111313</v>
      </c>
      <c r="PM180" s="800" t="n">
        <v>0.00214479372285667</v>
      </c>
      <c r="PN180" s="800" t="n">
        <v>0.00109233554949998</v>
      </c>
      <c r="PO180" s="800" t="n">
        <v>0.00158379574923107</v>
      </c>
      <c r="PP180" s="800" t="n">
        <v>0.00104284198290826</v>
      </c>
      <c r="PQ180" s="800" t="n">
        <v>0.000848748376756423</v>
      </c>
      <c r="PR180" s="800" t="n">
        <v>0.00213149994174263</v>
      </c>
      <c r="PS180" s="800" t="n">
        <v>0.000751068937691693</v>
      </c>
      <c r="PT180" s="800" t="n">
        <v>0.00113833034760865</v>
      </c>
      <c r="PU180" s="800" t="n">
        <v>0.00677786137200725</v>
      </c>
      <c r="PV180" s="800" t="n">
        <v>0.000667177157430488</v>
      </c>
      <c r="PW180" s="800" t="n">
        <v>0.000568951113663054</v>
      </c>
      <c r="PX180" s="800" t="n">
        <v>0.00101231711791283</v>
      </c>
      <c r="PY180" s="800" t="n">
        <v>0.000365011538154784</v>
      </c>
      <c r="PZ180" s="800" t="n">
        <v>0.000957253209095822</v>
      </c>
      <c r="QA180" s="800" t="n">
        <v>0.00041016167117899</v>
      </c>
      <c r="QB180" s="800" t="n">
        <v>0.000323954107042997</v>
      </c>
      <c r="QC180" s="800" t="n">
        <v>0.0011087619267956</v>
      </c>
      <c r="QD180" s="800" t="n">
        <v>0.000192638490090968</v>
      </c>
      <c r="QE180" s="800" t="n">
        <v>0.000215774419367959</v>
      </c>
      <c r="QF180" s="800" t="n">
        <v>7.23183532438166E-005</v>
      </c>
      <c r="QG180" s="800" t="n">
        <v>0.000100667038596346</v>
      </c>
      <c r="QH180" s="800" t="n">
        <v>0.000567629210154016</v>
      </c>
      <c r="QI180" s="800" t="n">
        <v>0.000198581205037129</v>
      </c>
      <c r="QJ180" s="800" t="n">
        <v>0.000143197261323179</v>
      </c>
      <c r="QK180" s="800" t="n">
        <v>0.000408218790391857</v>
      </c>
      <c r="QL180" s="800" t="n">
        <v>0.000234042084490918</v>
      </c>
      <c r="QM180" s="800" t="n">
        <v>0</v>
      </c>
      <c r="QN180" s="252" t="n">
        <v>0.00100720968990652</v>
      </c>
      <c r="QO180" s="252" t="n">
        <v>0.00427035461765609</v>
      </c>
      <c r="QP180" s="252" t="n">
        <v>0.0018521483015913</v>
      </c>
      <c r="QQ180" s="252" t="n">
        <v>0.00147309730535019</v>
      </c>
      <c r="QR180" s="252" t="n">
        <v>0.00190216844335478</v>
      </c>
      <c r="QS180" s="252" t="n">
        <v>0.000987054713146825</v>
      </c>
      <c r="QT180" s="252" t="n">
        <v>0.00589710709366022</v>
      </c>
      <c r="QU180" s="252" t="n">
        <v>0.0444248619547859</v>
      </c>
      <c r="QV180" s="252" t="n">
        <v>0.00234799771158306</v>
      </c>
      <c r="QW180" s="252" t="n">
        <v>0.00114356419847691</v>
      </c>
      <c r="QX180" s="252" t="n">
        <v>0.00172080735767427</v>
      </c>
      <c r="QY180" s="252" t="n">
        <v>0.00116778100101667</v>
      </c>
      <c r="QZ180" s="252" t="n">
        <v>0.000886201298107945</v>
      </c>
      <c r="RA180" s="252" t="n">
        <v>0.00227205610764787</v>
      </c>
      <c r="RB180" s="252" t="n">
        <v>0.000811508588808343</v>
      </c>
      <c r="RC180" s="252" t="n">
        <v>0.00116676467713481</v>
      </c>
      <c r="RD180" s="252" t="n">
        <v>0.00800868125849506</v>
      </c>
      <c r="RE180" s="252" t="n">
        <v>0.000722318866154097</v>
      </c>
      <c r="RF180" s="252" t="n">
        <v>0.000647214954537677</v>
      </c>
      <c r="RG180" s="252" t="n">
        <v>0.00107338138503897</v>
      </c>
      <c r="RH180" s="252" t="n">
        <v>0.000390007596297947</v>
      </c>
      <c r="RI180" s="252" t="n">
        <v>0.00101752424816562</v>
      </c>
      <c r="RJ180" s="252" t="n">
        <v>0.000431998179150937</v>
      </c>
      <c r="RK180" s="252" t="n">
        <v>0.000380823968957824</v>
      </c>
      <c r="RL180" s="252" t="n">
        <v>0.0012022946530802</v>
      </c>
      <c r="RM180" s="252" t="n">
        <v>0.000217093784489466</v>
      </c>
      <c r="RN180" s="252" t="n">
        <v>0.000230362258148348</v>
      </c>
      <c r="RO180" s="252" t="n">
        <v>7.59799327287064E-005</v>
      </c>
      <c r="RP180" s="252" t="n">
        <v>0.00011412828938135</v>
      </c>
      <c r="RQ180" s="252" t="n">
        <v>0.000629316964416472</v>
      </c>
      <c r="RR180" s="252" t="n">
        <v>0.000207461428535026</v>
      </c>
      <c r="RS180" s="252" t="n">
        <v>0.00015094448526684</v>
      </c>
      <c r="RT180" s="252" t="n">
        <v>0.000436132734349742</v>
      </c>
      <c r="RU180" s="252" t="n">
        <v>0.00024639362716719</v>
      </c>
      <c r="RV180" s="252" t="n">
        <v>0</v>
      </c>
      <c r="RW180" s="800" t="n">
        <v>0.000688521554016589</v>
      </c>
      <c r="RX180" s="800" t="n">
        <v>0.00262929901550754</v>
      </c>
      <c r="RY180" s="800" t="n">
        <v>0.00126047867367767</v>
      </c>
      <c r="RZ180" s="800" t="n">
        <v>0.00089789585889295</v>
      </c>
      <c r="SA180" s="800" t="n">
        <v>0.00116194760173177</v>
      </c>
      <c r="SB180" s="800" t="n">
        <v>0.000651616173597627</v>
      </c>
      <c r="SC180" s="800" t="n">
        <v>0.00490201548168658</v>
      </c>
      <c r="SD180" s="800" t="n">
        <v>0.0275503776970518</v>
      </c>
      <c r="SE180" s="800" t="n">
        <v>0.00158385751525777</v>
      </c>
      <c r="SF180" s="800" t="n">
        <v>0.000752770171658056</v>
      </c>
      <c r="SG180" s="800" t="n">
        <v>0.00113831101935662</v>
      </c>
      <c r="SH180" s="800" t="n">
        <v>0.000729627174916048</v>
      </c>
      <c r="SI180" s="800" t="n">
        <v>0.000605989545064929</v>
      </c>
      <c r="SJ180" s="800" t="n">
        <v>0.0018536581317893</v>
      </c>
      <c r="SK180" s="800" t="n">
        <v>0.000533286271273243</v>
      </c>
      <c r="SL180" s="800" t="n">
        <v>0.000776620623663528</v>
      </c>
      <c r="SM180" s="800" t="n">
        <v>0.00544113549975638</v>
      </c>
      <c r="SN180" s="800" t="n">
        <v>0.000477562763625575</v>
      </c>
      <c r="SO180" s="800" t="n">
        <v>0.000441700595002928</v>
      </c>
      <c r="SP180" s="800" t="n">
        <v>0.000669562653064492</v>
      </c>
      <c r="SQ180" s="800" t="n">
        <v>0.00023509176217477</v>
      </c>
      <c r="SR180" s="800" t="n">
        <v>0.000647284827147985</v>
      </c>
      <c r="SS180" s="800" t="n">
        <v>0.000356057201529937</v>
      </c>
      <c r="ST180" s="800" t="n">
        <v>0.000284131515739627</v>
      </c>
      <c r="SU180" s="800" t="n">
        <v>0.00114257982114697</v>
      </c>
      <c r="SV180" s="800" t="n">
        <v>0.000152075105307446</v>
      </c>
      <c r="SW180" s="800" t="n">
        <v>0.000167011764993905</v>
      </c>
      <c r="SX180" s="800" t="n">
        <v>5.77082793546667E-005</v>
      </c>
      <c r="SY180" s="800" t="n">
        <v>8.54101769126263E-005</v>
      </c>
      <c r="SZ180" s="800" t="n">
        <v>0.00049521153549753</v>
      </c>
      <c r="TA180" s="800" t="n">
        <v>0.000136030954705033</v>
      </c>
      <c r="TB180" s="800" t="n">
        <v>9.24746979484943E-005</v>
      </c>
      <c r="TC180" s="800" t="n">
        <v>0.000298329257801817</v>
      </c>
      <c r="TD180" s="800" t="n">
        <v>0.000157190417007082</v>
      </c>
      <c r="TE180" s="800" t="n">
        <v>0</v>
      </c>
    </row>
    <row r="181" customFormat="false" ht="14.4" hidden="false" customHeight="false" outlineLevel="0" collapsed="false">
      <c r="A181" s="800" t="n">
        <v>0.000193631016588893</v>
      </c>
      <c r="B181" s="800" t="n">
        <v>9.67390116429013E-005</v>
      </c>
      <c r="C181" s="800" t="n">
        <v>0.000316373735500757</v>
      </c>
      <c r="D181" s="800" t="n">
        <v>0.000299167843827362</v>
      </c>
      <c r="E181" s="800" t="n">
        <v>0.000406330932449415</v>
      </c>
      <c r="F181" s="800" t="n">
        <v>0.000262237134697301</v>
      </c>
      <c r="G181" s="800" t="n">
        <v>0.000217129429986457</v>
      </c>
      <c r="H181" s="800" t="n">
        <v>0.000184545624846698</v>
      </c>
      <c r="I181" s="800" t="n">
        <v>0.000254819552874726</v>
      </c>
      <c r="J181" s="800" t="n">
        <v>0.000245679454085371</v>
      </c>
      <c r="K181" s="800" t="n">
        <v>0.000202804369892016</v>
      </c>
      <c r="L181" s="800" t="n">
        <v>0.000183878253262355</v>
      </c>
      <c r="M181" s="800" t="n">
        <v>0.000189039433917376</v>
      </c>
      <c r="N181" s="800" t="n">
        <v>0.000247044028110626</v>
      </c>
      <c r="O181" s="800" t="n">
        <v>0.000259479747497887</v>
      </c>
      <c r="P181" s="800" t="n">
        <v>0.00025932593013558</v>
      </c>
      <c r="Q181" s="800" t="n">
        <v>8.21067326577842E-005</v>
      </c>
      <c r="R181" s="800" t="n">
        <v>0.00015632013064579</v>
      </c>
      <c r="S181" s="800" t="n">
        <v>0.000111130545989456</v>
      </c>
      <c r="T181" s="800" t="n">
        <v>0.000272956381708406</v>
      </c>
      <c r="U181" s="800" t="n">
        <v>7.55140068471869E-005</v>
      </c>
      <c r="V181" s="800" t="n">
        <v>0.000241905377233169</v>
      </c>
      <c r="W181" s="800" t="n">
        <v>8.41483981965026E-005</v>
      </c>
      <c r="X181" s="800" t="n">
        <v>8.41573422439566E-005</v>
      </c>
      <c r="Y181" s="800" t="n">
        <v>8.67860350240348E-005</v>
      </c>
      <c r="Z181" s="800" t="n">
        <v>7.8651800671371E-005</v>
      </c>
      <c r="AA181" s="800" t="n">
        <v>5.46759224665036E-005</v>
      </c>
      <c r="AB181" s="800" t="n">
        <v>2.6925510500853E-005</v>
      </c>
      <c r="AC181" s="800" t="n">
        <v>2.04563167659511E-005</v>
      </c>
      <c r="AD181" s="800" t="n">
        <v>7.19728974966937E-005</v>
      </c>
      <c r="AE181" s="800" t="n">
        <v>4.88985433904121E-005</v>
      </c>
      <c r="AF181" s="800" t="n">
        <v>3.57403963149958E-005</v>
      </c>
      <c r="AG181" s="800" t="n">
        <v>9.2741836896744E-005</v>
      </c>
      <c r="AH181" s="800" t="n">
        <v>6.91200621487349E-005</v>
      </c>
      <c r="AI181" s="800" t="n">
        <v>0</v>
      </c>
      <c r="AJ181" s="252" t="n">
        <v>0.000183333416889512</v>
      </c>
      <c r="AK181" s="252" t="n">
        <v>8.96392081015449E-005</v>
      </c>
      <c r="AL181" s="252" t="n">
        <v>0.000290267416920886</v>
      </c>
      <c r="AM181" s="252" t="n">
        <v>0.000271469345524897</v>
      </c>
      <c r="AN181" s="252" t="n">
        <v>0.000391152257480551</v>
      </c>
      <c r="AO181" s="252" t="n">
        <v>0.000233465418432692</v>
      </c>
      <c r="AP181" s="252" t="n">
        <v>0.000208409844977527</v>
      </c>
      <c r="AQ181" s="252" t="n">
        <v>0.000137661032221631</v>
      </c>
      <c r="AR181" s="252" t="n">
        <v>0.000240457610385952</v>
      </c>
      <c r="AS181" s="252" t="n">
        <v>0.000225379129493927</v>
      </c>
      <c r="AT181" s="252" t="n">
        <v>0.000182502519822376</v>
      </c>
      <c r="AU181" s="252" t="n">
        <v>0.00016896629284182</v>
      </c>
      <c r="AV181" s="252" t="n">
        <v>0.000176063533349423</v>
      </c>
      <c r="AW181" s="252" t="n">
        <v>0.000235381485438747</v>
      </c>
      <c r="AX181" s="252" t="n">
        <v>0.000236396060065299</v>
      </c>
      <c r="AY181" s="252" t="n">
        <v>0.000234476468238136</v>
      </c>
      <c r="AZ181" s="252" t="n">
        <v>6.61401335677031E-005</v>
      </c>
      <c r="BA181" s="252" t="n">
        <v>0.000144676044393623</v>
      </c>
      <c r="BB181" s="252" t="n">
        <v>9.74395650237999E-005</v>
      </c>
      <c r="BC181" s="252" t="n">
        <v>0.000241654639185368</v>
      </c>
      <c r="BD181" s="252" t="n">
        <v>6.33935743436759E-005</v>
      </c>
      <c r="BE181" s="252" t="n">
        <v>0.000226811195771543</v>
      </c>
      <c r="BF181" s="252" t="n">
        <v>6.94147695514185E-005</v>
      </c>
      <c r="BG181" s="252" t="n">
        <v>6.88445350685516E-005</v>
      </c>
      <c r="BH181" s="252" t="n">
        <v>7.15196204796949E-005</v>
      </c>
      <c r="BI181" s="252" t="n">
        <v>6.81268114852974E-005</v>
      </c>
      <c r="BJ181" s="252" t="n">
        <v>5.26314307896817E-005</v>
      </c>
      <c r="BK181" s="252" t="n">
        <v>2.43811647397864E-005</v>
      </c>
      <c r="BL181" s="252" t="n">
        <v>1.85699465804854E-005</v>
      </c>
      <c r="BM181" s="252" t="n">
        <v>6.53852680587235E-005</v>
      </c>
      <c r="BN181" s="252" t="n">
        <v>4.53267080993077E-005</v>
      </c>
      <c r="BO181" s="252" t="n">
        <v>3.25342886193558E-005</v>
      </c>
      <c r="BP181" s="252" t="n">
        <v>8.33188051842147E-005</v>
      </c>
      <c r="BQ181" s="252" t="n">
        <v>6.13501271753513E-005</v>
      </c>
      <c r="BR181" s="252" t="n">
        <v>0</v>
      </c>
      <c r="BS181" s="800" t="n">
        <v>0.000145219423634971</v>
      </c>
      <c r="BT181" s="800" t="n">
        <v>7.53571499813309E-005</v>
      </c>
      <c r="BU181" s="800" t="n">
        <v>0.000229956820209264</v>
      </c>
      <c r="BV181" s="800" t="n">
        <v>0.00022779423181196</v>
      </c>
      <c r="BW181" s="800" t="n">
        <v>0.000337968926462527</v>
      </c>
      <c r="BX181" s="800" t="n">
        <v>0.00017746350278447</v>
      </c>
      <c r="BY181" s="800" t="n">
        <v>0.000164840214494159</v>
      </c>
      <c r="BZ181" s="800" t="n">
        <v>0.000105852564867875</v>
      </c>
      <c r="CA181" s="800" t="n">
        <v>0.00019940467549538</v>
      </c>
      <c r="CB181" s="800" t="n">
        <v>0.0001802807849199</v>
      </c>
      <c r="CC181" s="800" t="n">
        <v>0.000146346495888878</v>
      </c>
      <c r="CD181" s="800" t="n">
        <v>0.000136885356230542</v>
      </c>
      <c r="CE181" s="800" t="n">
        <v>0.000139522206594489</v>
      </c>
      <c r="CF181" s="800" t="n">
        <v>0.000191772300884216</v>
      </c>
      <c r="CG181" s="800" t="n">
        <v>0.000184930858294451</v>
      </c>
      <c r="CH181" s="800" t="n">
        <v>0.00018947091962239</v>
      </c>
      <c r="CI181" s="800" t="n">
        <v>5.4617399962095E-005</v>
      </c>
      <c r="CJ181" s="800" t="n">
        <v>0.000114749515617752</v>
      </c>
      <c r="CK181" s="800" t="n">
        <v>8.56905214590412E-005</v>
      </c>
      <c r="CL181" s="800" t="n">
        <v>0.000183231909887389</v>
      </c>
      <c r="CM181" s="800" t="n">
        <v>5.58373328681175E-005</v>
      </c>
      <c r="CN181" s="800" t="n">
        <v>0.000179098938880805</v>
      </c>
      <c r="CO181" s="800" t="n">
        <v>6.2094391804608E-005</v>
      </c>
      <c r="CP181" s="800" t="n">
        <v>6.55100685476998E-005</v>
      </c>
      <c r="CQ181" s="800" t="n">
        <v>6.53190669749064E-005</v>
      </c>
      <c r="CR181" s="800" t="n">
        <v>6.07126960108766E-005</v>
      </c>
      <c r="CS181" s="800" t="n">
        <v>4.66857571962579E-005</v>
      </c>
      <c r="CT181" s="800" t="n">
        <v>2.16619302554789E-005</v>
      </c>
      <c r="CU181" s="800" t="n">
        <v>1.55027831714534E-005</v>
      </c>
      <c r="CV181" s="800" t="n">
        <v>5.58693951054667E-005</v>
      </c>
      <c r="CW181" s="800" t="n">
        <v>3.86695757082758E-005</v>
      </c>
      <c r="CX181" s="800" t="n">
        <v>2.81805867476834E-005</v>
      </c>
      <c r="CY181" s="800" t="n">
        <v>6.5109661021619E-005</v>
      </c>
      <c r="CZ181" s="800" t="n">
        <v>5.18272944776415E-005</v>
      </c>
      <c r="DA181" s="800" t="n">
        <v>0</v>
      </c>
      <c r="DB181" s="252" t="n">
        <v>0.000218732839685757</v>
      </c>
      <c r="DC181" s="252" t="n">
        <v>0.000110988175910845</v>
      </c>
      <c r="DD181" s="252" t="n">
        <v>0.00036892745118697</v>
      </c>
      <c r="DE181" s="252" t="n">
        <v>0.000399342302137313</v>
      </c>
      <c r="DF181" s="252" t="n">
        <v>0.000601207682300332</v>
      </c>
      <c r="DG181" s="252" t="n">
        <v>0.000272023874042207</v>
      </c>
      <c r="DH181" s="252" t="n">
        <v>0.000253575556291558</v>
      </c>
      <c r="DI181" s="252" t="n">
        <v>0.00021983222733759</v>
      </c>
      <c r="DJ181" s="252" t="n">
        <v>0.000320076711647696</v>
      </c>
      <c r="DK181" s="252" t="n">
        <v>0.000295190358674309</v>
      </c>
      <c r="DL181" s="252" t="n">
        <v>0.000248546078285554</v>
      </c>
      <c r="DM181" s="252" t="n">
        <v>0.000229754988563676</v>
      </c>
      <c r="DN181" s="252" t="n">
        <v>0.000229503546234648</v>
      </c>
      <c r="DO181" s="252" t="n">
        <v>0.000278734585193387</v>
      </c>
      <c r="DP181" s="252" t="n">
        <v>0.000275832295780097</v>
      </c>
      <c r="DQ181" s="252" t="n">
        <v>0.000322586223411128</v>
      </c>
      <c r="DR181" s="252" t="n">
        <v>8.72744150086869E-005</v>
      </c>
      <c r="DS181" s="252" t="n">
        <v>0.000164523261054763</v>
      </c>
      <c r="DT181" s="252" t="n">
        <v>0.000184696993960915</v>
      </c>
      <c r="DU181" s="252" t="n">
        <v>0.000317388931984125</v>
      </c>
      <c r="DV181" s="252" t="n">
        <v>9.64883619488578E-005</v>
      </c>
      <c r="DW181" s="252" t="n">
        <v>0.000274798992496044</v>
      </c>
      <c r="DX181" s="252" t="n">
        <v>0.000102786525013299</v>
      </c>
      <c r="DY181" s="252" t="n">
        <v>0.000107289712206256</v>
      </c>
      <c r="DZ181" s="252" t="n">
        <v>0.000106747653885084</v>
      </c>
      <c r="EA181" s="252" t="n">
        <v>8.67002092249225E-005</v>
      </c>
      <c r="EB181" s="252" t="n">
        <v>6.45785500518668E-005</v>
      </c>
      <c r="EC181" s="252" t="n">
        <v>2.92631432950326E-005</v>
      </c>
      <c r="ED181" s="252" t="n">
        <v>2.30938958043691E-005</v>
      </c>
      <c r="EE181" s="252" t="n">
        <v>8.00041855403518E-005</v>
      </c>
      <c r="EF181" s="252" t="n">
        <v>5.67580560427954E-005</v>
      </c>
      <c r="EG181" s="252" t="n">
        <v>3.82168391693671E-005</v>
      </c>
      <c r="EH181" s="252" t="n">
        <v>9.59833769816389E-005</v>
      </c>
      <c r="EI181" s="252" t="n">
        <v>7.46577887267072E-005</v>
      </c>
      <c r="EJ181" s="252" t="n">
        <v>0</v>
      </c>
      <c r="EK181" s="800" t="n">
        <v>0.000174706535506555</v>
      </c>
      <c r="EL181" s="800" t="n">
        <v>8.84883668925215E-005</v>
      </c>
      <c r="EM181" s="800" t="n">
        <v>0.000302890068202243</v>
      </c>
      <c r="EN181" s="800" t="n">
        <v>0.000336019060347293</v>
      </c>
      <c r="EO181" s="800" t="n">
        <v>0.00050877914264399</v>
      </c>
      <c r="EP181" s="800" t="n">
        <v>0.000238599750061578</v>
      </c>
      <c r="EQ181" s="800" t="n">
        <v>0.000219614948150503</v>
      </c>
      <c r="ER181" s="800" t="n">
        <v>0.000129801665752407</v>
      </c>
      <c r="ES181" s="800" t="n">
        <v>0.00027634780781184</v>
      </c>
      <c r="ET181" s="800" t="n">
        <v>0.000248941450879576</v>
      </c>
      <c r="EU181" s="800" t="n">
        <v>0.000211150257961089</v>
      </c>
      <c r="EV181" s="800" t="n">
        <v>0.000196155924825147</v>
      </c>
      <c r="EW181" s="800" t="n">
        <v>0.000196065725060415</v>
      </c>
      <c r="EX181" s="800" t="n">
        <v>0.000239241421166655</v>
      </c>
      <c r="EY181" s="800" t="n">
        <v>0.000223900900877131</v>
      </c>
      <c r="EZ181" s="800" t="n">
        <v>0.00027736445169332</v>
      </c>
      <c r="FA181" s="800" t="n">
        <v>6.20890112170066E-005</v>
      </c>
      <c r="FB181" s="800" t="n">
        <v>0.00013993892365394</v>
      </c>
      <c r="FC181" s="800" t="n">
        <v>0.000147087598953761</v>
      </c>
      <c r="FD181" s="800" t="n">
        <v>0.000249331004974767</v>
      </c>
      <c r="FE181" s="800" t="n">
        <v>8.29444243496485E-005</v>
      </c>
      <c r="FF181" s="800" t="n">
        <v>0.000226323239806441</v>
      </c>
      <c r="FG181" s="800" t="n">
        <v>9.09459468270943E-005</v>
      </c>
      <c r="FH181" s="800" t="n">
        <v>9.13609127374581E-005</v>
      </c>
      <c r="FI181" s="800" t="n">
        <v>0.000103368679145875</v>
      </c>
      <c r="FJ181" s="800" t="n">
        <v>8.71505266027413E-005</v>
      </c>
      <c r="FK181" s="800" t="n">
        <v>5.96445335514026E-005</v>
      </c>
      <c r="FL181" s="800" t="n">
        <v>2.83701731239398E-005</v>
      </c>
      <c r="FM181" s="800" t="n">
        <v>1.92481086052269E-005</v>
      </c>
      <c r="FN181" s="800" t="n">
        <v>6.91540274373758E-005</v>
      </c>
      <c r="FO181" s="800" t="n">
        <v>5.35304214393246E-005</v>
      </c>
      <c r="FP181" s="800" t="n">
        <v>3.65477118849172E-005</v>
      </c>
      <c r="FQ181" s="800" t="n">
        <v>8.63556336304364E-005</v>
      </c>
      <c r="FR181" s="800" t="n">
        <v>6.89426503985268E-005</v>
      </c>
      <c r="FS181" s="800" t="n">
        <v>0</v>
      </c>
      <c r="FT181" s="252" t="n">
        <v>0.000275824889747506</v>
      </c>
      <c r="FU181" s="252" t="n">
        <v>0.000126360664518233</v>
      </c>
      <c r="FV181" s="252" t="n">
        <v>0.000497306697254247</v>
      </c>
      <c r="FW181" s="252" t="n">
        <v>0.000586914666959931</v>
      </c>
      <c r="FX181" s="252" t="n">
        <v>0.000843927258828429</v>
      </c>
      <c r="FY181" s="252" t="n">
        <v>0.000414108570197633</v>
      </c>
      <c r="FZ181" s="252" t="n">
        <v>0.000368119856355047</v>
      </c>
      <c r="GA181" s="252" t="n">
        <v>0.000161864491126172</v>
      </c>
      <c r="GB181" s="252" t="n">
        <v>0.000454295193865713</v>
      </c>
      <c r="GC181" s="252" t="n">
        <v>0.000412553257422367</v>
      </c>
      <c r="GD181" s="252" t="n">
        <v>0.000352491799398846</v>
      </c>
      <c r="GE181" s="252" t="n">
        <v>0.000326420668044016</v>
      </c>
      <c r="GF181" s="252" t="n">
        <v>0.000342040472065077</v>
      </c>
      <c r="GG181" s="252" t="n">
        <v>0.000361828429156596</v>
      </c>
      <c r="GH181" s="252" t="n">
        <v>0.000327641527167993</v>
      </c>
      <c r="GI181" s="252" t="n">
        <v>0.000504766851159909</v>
      </c>
      <c r="GJ181" s="252" t="n">
        <v>0.000104234668216296</v>
      </c>
      <c r="GK181" s="252" t="n">
        <v>0.000229777306656884</v>
      </c>
      <c r="GL181" s="252" t="n">
        <v>0.000267609058440619</v>
      </c>
      <c r="GM181" s="252" t="n">
        <v>0.000406227474471813</v>
      </c>
      <c r="GN181" s="252" t="n">
        <v>0.000137762237080209</v>
      </c>
      <c r="GO181" s="252" t="n">
        <v>0.000343866568098685</v>
      </c>
      <c r="GP181" s="252" t="n">
        <v>0.000137284489377258</v>
      </c>
      <c r="GQ181" s="252" t="n">
        <v>0.000159597998421607</v>
      </c>
      <c r="GR181" s="252" t="n">
        <v>0.000183596072444838</v>
      </c>
      <c r="GS181" s="252" t="n">
        <v>0.00011118161267527</v>
      </c>
      <c r="GT181" s="252" t="n">
        <v>9.47520922009788E-005</v>
      </c>
      <c r="GU181" s="252" t="n">
        <v>4.08988607856601E-005</v>
      </c>
      <c r="GV181" s="252" t="n">
        <v>2.20985223298345E-005</v>
      </c>
      <c r="GW181" s="252" t="n">
        <v>0.000106897373447579</v>
      </c>
      <c r="GX181" s="252" t="n">
        <v>7.98736821297043E-005</v>
      </c>
      <c r="GY181" s="252" t="n">
        <v>4.97055916003406E-005</v>
      </c>
      <c r="GZ181" s="252" t="n">
        <v>0.000127475822815839</v>
      </c>
      <c r="HA181" s="252" t="n">
        <v>0.000105484821503449</v>
      </c>
      <c r="HB181" s="252" t="n">
        <v>0</v>
      </c>
      <c r="HC181" s="800" t="n">
        <v>0.000224689417721513</v>
      </c>
      <c r="HD181" s="800" t="n">
        <v>0.000118073708584085</v>
      </c>
      <c r="HE181" s="800" t="n">
        <v>0.000419624029755723</v>
      </c>
      <c r="HF181" s="800" t="n">
        <v>0.000477783886231735</v>
      </c>
      <c r="HG181" s="800" t="n">
        <v>0.000836898424802722</v>
      </c>
      <c r="HH181" s="800" t="n">
        <v>0.000336450395746507</v>
      </c>
      <c r="HI181" s="800" t="n">
        <v>0.000300966689156615</v>
      </c>
      <c r="HJ181" s="800" t="n">
        <v>0.000159182203217759</v>
      </c>
      <c r="HK181" s="800" t="n">
        <v>0.000373465879444578</v>
      </c>
      <c r="HL181" s="800" t="n">
        <v>0.00034187027282717</v>
      </c>
      <c r="HM181" s="800" t="n">
        <v>0.000299893488104363</v>
      </c>
      <c r="HN181" s="800" t="n">
        <v>0.000274071443336222</v>
      </c>
      <c r="HO181" s="800" t="n">
        <v>0.000286035697083986</v>
      </c>
      <c r="HP181" s="800" t="n">
        <v>0.000323222836882498</v>
      </c>
      <c r="HQ181" s="800" t="n">
        <v>0.000273776935096691</v>
      </c>
      <c r="HR181" s="800" t="n">
        <v>0.000423520342353914</v>
      </c>
      <c r="HS181" s="800" t="n">
        <v>9.27445765505809E-005</v>
      </c>
      <c r="HT181" s="800" t="n">
        <v>0.000193345450878141</v>
      </c>
      <c r="HU181" s="800" t="n">
        <v>0.000212099301912616</v>
      </c>
      <c r="HV181" s="800" t="n">
        <v>0.000328236691482953</v>
      </c>
      <c r="HW181" s="800" t="n">
        <v>0.000122911953075741</v>
      </c>
      <c r="HX181" s="800" t="n">
        <v>0.000292537012926816</v>
      </c>
      <c r="HY181" s="800" t="n">
        <v>0.000122653756564667</v>
      </c>
      <c r="HZ181" s="800" t="n">
        <v>0.000139326022522567</v>
      </c>
      <c r="IA181" s="800" t="n">
        <v>0.000172248728284952</v>
      </c>
      <c r="IB181" s="800" t="n">
        <v>0.000103723809850559</v>
      </c>
      <c r="IC181" s="800" t="n">
        <v>8.62404084671848E-005</v>
      </c>
      <c r="ID181" s="800" t="n">
        <v>4.30434585229636E-005</v>
      </c>
      <c r="IE181" s="800" t="n">
        <v>2.23286799870828E-005</v>
      </c>
      <c r="IF181" s="800" t="n">
        <v>9.74949421651912E-005</v>
      </c>
      <c r="IG181" s="800" t="n">
        <v>7.93154444365289E-005</v>
      </c>
      <c r="IH181" s="800" t="n">
        <v>4.59358013956591E-005</v>
      </c>
      <c r="II181" s="800" t="n">
        <v>0.000114024704134577</v>
      </c>
      <c r="IJ181" s="800" t="n">
        <v>9.4999562247393E-005</v>
      </c>
      <c r="IK181" s="800" t="n">
        <v>0</v>
      </c>
      <c r="IL181" s="252" t="n">
        <v>0.000200640125848091</v>
      </c>
      <c r="IM181" s="252" t="n">
        <v>9.88775677288374E-005</v>
      </c>
      <c r="IN181" s="252" t="n">
        <v>0.000384197529906742</v>
      </c>
      <c r="IO181" s="252" t="n">
        <v>0.000426021450326117</v>
      </c>
      <c r="IP181" s="252" t="n">
        <v>0.000799879727404327</v>
      </c>
      <c r="IQ181" s="252" t="n">
        <v>0.00030113705170285</v>
      </c>
      <c r="IR181" s="252" t="n">
        <v>0.000273154876794781</v>
      </c>
      <c r="IS181" s="252" t="n">
        <v>0.000141770439844039</v>
      </c>
      <c r="IT181" s="252" t="n">
        <v>0.000333897907797034</v>
      </c>
      <c r="IU181" s="252" t="n">
        <v>0.000308724462826631</v>
      </c>
      <c r="IV181" s="252" t="n">
        <v>0.000272263082647848</v>
      </c>
      <c r="IW181" s="252" t="n">
        <v>0.000250509201854398</v>
      </c>
      <c r="IX181" s="252" t="n">
        <v>0.000271871332486609</v>
      </c>
      <c r="IY181" s="252" t="n">
        <v>0.000288451551923491</v>
      </c>
      <c r="IZ181" s="252" t="n">
        <v>0.000256847472821807</v>
      </c>
      <c r="JA181" s="252" t="n">
        <v>0.000398786988210199</v>
      </c>
      <c r="JB181" s="252" t="n">
        <v>8.22223608293388E-005</v>
      </c>
      <c r="JC181" s="252" t="n">
        <v>0.000171432411567997</v>
      </c>
      <c r="JD181" s="252" t="n">
        <v>0.00018794802428805</v>
      </c>
      <c r="JE181" s="252" t="n">
        <v>0.00028307890687052</v>
      </c>
      <c r="JF181" s="252" t="n">
        <v>0.000107563349239872</v>
      </c>
      <c r="JG181" s="252" t="n">
        <v>0.000258251907226077</v>
      </c>
      <c r="JH181" s="252" t="n">
        <v>0.000102844489046356</v>
      </c>
      <c r="JI181" s="252" t="n">
        <v>0.000108468019488978</v>
      </c>
      <c r="JJ181" s="252" t="n">
        <v>0.000145096781802395</v>
      </c>
      <c r="JK181" s="252" t="n">
        <v>8.99991687081967E-005</v>
      </c>
      <c r="JL181" s="252" t="n">
        <v>7.40037607436232E-005</v>
      </c>
      <c r="JM181" s="252" t="n">
        <v>3.38905136990344E-005</v>
      </c>
      <c r="JN181" s="252" t="n">
        <v>1.85273616361408E-005</v>
      </c>
      <c r="JO181" s="252" t="n">
        <v>8.81662797230662E-005</v>
      </c>
      <c r="JP181" s="252" t="n">
        <v>7.61879980279909E-005</v>
      </c>
      <c r="JQ181" s="252" t="n">
        <v>3.98229664968457E-005</v>
      </c>
      <c r="JR181" s="252" t="n">
        <v>0.000105416920345936</v>
      </c>
      <c r="JS181" s="252" t="n">
        <v>8.55446459971034E-005</v>
      </c>
      <c r="JT181" s="252" t="n">
        <v>0</v>
      </c>
      <c r="JU181" s="800" t="n">
        <v>0.000210962922225158</v>
      </c>
      <c r="JV181" s="800" t="n">
        <v>0.000108885127163832</v>
      </c>
      <c r="JW181" s="800" t="n">
        <v>0.000391872439149473</v>
      </c>
      <c r="JX181" s="800" t="n">
        <v>0.000425565432611312</v>
      </c>
      <c r="JY181" s="800" t="n">
        <v>0.00077946296532982</v>
      </c>
      <c r="JZ181" s="800" t="n">
        <v>0.000295045480727631</v>
      </c>
      <c r="KA181" s="800" t="n">
        <v>0.000297521921246407</v>
      </c>
      <c r="KB181" s="800" t="n">
        <v>0.000134442414359952</v>
      </c>
      <c r="KC181" s="800" t="n">
        <v>0.000340921267206493</v>
      </c>
      <c r="KD181" s="800" t="n">
        <v>0.000299989212916897</v>
      </c>
      <c r="KE181" s="800" t="n">
        <v>0.00027360858074688</v>
      </c>
      <c r="KF181" s="800" t="n">
        <v>0.00024673560066982</v>
      </c>
      <c r="KG181" s="800" t="n">
        <v>0.000259803600818615</v>
      </c>
      <c r="KH181" s="800" t="n">
        <v>0.000284974811193754</v>
      </c>
      <c r="KI181" s="800" t="n">
        <v>0.000243355012024878</v>
      </c>
      <c r="KJ181" s="800" t="n">
        <v>0.000381852584610198</v>
      </c>
      <c r="KK181" s="800" t="n">
        <v>7.93600719587382E-005</v>
      </c>
      <c r="KL181" s="800" t="n">
        <v>0.000169944348252907</v>
      </c>
      <c r="KM181" s="800" t="n">
        <v>0.000189293710705173</v>
      </c>
      <c r="KN181" s="800" t="n">
        <v>0.000306922472612754</v>
      </c>
      <c r="KO181" s="800" t="n">
        <v>0.000106298140482892</v>
      </c>
      <c r="KP181" s="800" t="n">
        <v>0.000260979268228407</v>
      </c>
      <c r="KQ181" s="800" t="n">
        <v>0.000118829289230503</v>
      </c>
      <c r="KR181" s="800" t="n">
        <v>0.000114060962515448</v>
      </c>
      <c r="KS181" s="800" t="n">
        <v>0.000151182333948008</v>
      </c>
      <c r="KT181" s="800" t="n">
        <v>9.47495837281739E-005</v>
      </c>
      <c r="KU181" s="800" t="n">
        <v>7.36623662199211E-005</v>
      </c>
      <c r="KV181" s="800" t="n">
        <v>3.53066513600763E-005</v>
      </c>
      <c r="KW181" s="800" t="n">
        <v>2.12515178673308E-005</v>
      </c>
      <c r="KX181" s="800" t="n">
        <v>9.11452417123538E-005</v>
      </c>
      <c r="KY181" s="800" t="n">
        <v>7.49603703681457E-005</v>
      </c>
      <c r="KZ181" s="800" t="n">
        <v>4.04064971390018E-005</v>
      </c>
      <c r="LA181" s="800" t="n">
        <v>0.000103355685879937</v>
      </c>
      <c r="LB181" s="800" t="n">
        <v>8.90121591212565E-005</v>
      </c>
      <c r="LC181" s="800" t="n">
        <v>0</v>
      </c>
      <c r="LD181" s="252" t="n">
        <v>0.000195550856621627</v>
      </c>
      <c r="LE181" s="252" t="n">
        <v>0.000107788998402293</v>
      </c>
      <c r="LF181" s="252" t="n">
        <v>0.000342748322206433</v>
      </c>
      <c r="LG181" s="252" t="n">
        <v>0.000361160635506949</v>
      </c>
      <c r="LH181" s="252" t="n">
        <v>0.000646423587418023</v>
      </c>
      <c r="LI181" s="252" t="n">
        <v>0.000259310843965118</v>
      </c>
      <c r="LJ181" s="252" t="n">
        <v>0.000274011953899322</v>
      </c>
      <c r="LK181" s="252" t="n">
        <v>0.000126091748548639</v>
      </c>
      <c r="LL181" s="252" t="n">
        <v>0.000300420840188008</v>
      </c>
      <c r="LM181" s="252" t="n">
        <v>0.000265499256278756</v>
      </c>
      <c r="LN181" s="252" t="n">
        <v>0.0002385276851502</v>
      </c>
      <c r="LO181" s="252" t="n">
        <v>0.000214347412067678</v>
      </c>
      <c r="LP181" s="252" t="n">
        <v>0.000233217962979134</v>
      </c>
      <c r="LQ181" s="252" t="n">
        <v>0.000245866254185104</v>
      </c>
      <c r="LR181" s="252" t="n">
        <v>0.000214024125556246</v>
      </c>
      <c r="LS181" s="252" t="n">
        <v>0.000326908838047172</v>
      </c>
      <c r="LT181" s="252" t="n">
        <v>7.26645249358576E-005</v>
      </c>
      <c r="LU181" s="252" t="n">
        <v>0.00016274505629817</v>
      </c>
      <c r="LV181" s="252" t="n">
        <v>0.000148786088068164</v>
      </c>
      <c r="LW181" s="252" t="n">
        <v>0.000257894168141344</v>
      </c>
      <c r="LX181" s="252" t="n">
        <v>0.000116259656695098</v>
      </c>
      <c r="LY181" s="252" t="n">
        <v>0.000233713275460526</v>
      </c>
      <c r="LZ181" s="252" t="n">
        <v>0.000112263685599162</v>
      </c>
      <c r="MA181" s="252" t="n">
        <v>9.76853726197867E-005</v>
      </c>
      <c r="MB181" s="252" t="n">
        <v>0.000155617570094333</v>
      </c>
      <c r="MC181" s="252" t="n">
        <v>9.25638762551962E-005</v>
      </c>
      <c r="MD181" s="252" t="n">
        <v>7.06385551971005E-005</v>
      </c>
      <c r="ME181" s="252" t="n">
        <v>4.0049940203361E-005</v>
      </c>
      <c r="MF181" s="252" t="n">
        <v>2.16802602318547E-005</v>
      </c>
      <c r="MG181" s="252" t="n">
        <v>8.73050322848831E-005</v>
      </c>
      <c r="MH181" s="252" t="n">
        <v>8.24220593738436E-005</v>
      </c>
      <c r="MI181" s="252" t="n">
        <v>4.88393197939107E-005</v>
      </c>
      <c r="MJ181" s="252" t="n">
        <v>0.000103691451272963</v>
      </c>
      <c r="MK181" s="252" t="n">
        <v>8.84248657111151E-005</v>
      </c>
      <c r="ML181" s="252" t="n">
        <v>0</v>
      </c>
      <c r="MM181" s="800" t="n">
        <v>0.000211470894751678</v>
      </c>
      <c r="MN181" s="800" t="n">
        <v>0.000122540900444026</v>
      </c>
      <c r="MO181" s="800" t="n">
        <v>0.000369741807225576</v>
      </c>
      <c r="MP181" s="800" t="n">
        <v>0.000425529892409939</v>
      </c>
      <c r="MQ181" s="800" t="n">
        <v>0.000707132452851459</v>
      </c>
      <c r="MR181" s="800" t="n">
        <v>0.000298054387679297</v>
      </c>
      <c r="MS181" s="800" t="n">
        <v>0.000292477226230556</v>
      </c>
      <c r="MT181" s="800" t="n">
        <v>0.000164138027259154</v>
      </c>
      <c r="MU181" s="800" t="n">
        <v>0.000331891635414239</v>
      </c>
      <c r="MV181" s="800" t="n">
        <v>0.000314925020290942</v>
      </c>
      <c r="MW181" s="800" t="n">
        <v>0.000271833146783693</v>
      </c>
      <c r="MX181" s="800" t="n">
        <v>0.000250664075454351</v>
      </c>
      <c r="MY181" s="800" t="n">
        <v>0.000263937034307254</v>
      </c>
      <c r="MZ181" s="800" t="n">
        <v>0.000272167774190155</v>
      </c>
      <c r="NA181" s="800" t="n">
        <v>0.000256487861662808</v>
      </c>
      <c r="NB181" s="800" t="n">
        <v>0.000352994975506639</v>
      </c>
      <c r="NC181" s="800" t="n">
        <v>8.09182291128856E-005</v>
      </c>
      <c r="ND181" s="800" t="n">
        <v>0.000168090054898357</v>
      </c>
      <c r="NE181" s="800" t="n">
        <v>0.000173129601012445</v>
      </c>
      <c r="NF181" s="800" t="n">
        <v>0.000308397225727045</v>
      </c>
      <c r="NG181" s="800" t="n">
        <v>0.000123663886500213</v>
      </c>
      <c r="NH181" s="800" t="n">
        <v>0.000245723987760061</v>
      </c>
      <c r="NI181" s="800" t="n">
        <v>0.000124299877003243</v>
      </c>
      <c r="NJ181" s="800" t="n">
        <v>0.000103197560201608</v>
      </c>
      <c r="NK181" s="800" t="n">
        <v>0.000179048539306781</v>
      </c>
      <c r="NL181" s="800" t="n">
        <v>9.56808485071744E-005</v>
      </c>
      <c r="NM181" s="800" t="n">
        <v>7.49509904890717E-005</v>
      </c>
      <c r="NN181" s="800" t="n">
        <v>4.22273698218212E-005</v>
      </c>
      <c r="NO181" s="800" t="n">
        <v>2.60783614675101E-005</v>
      </c>
      <c r="NP181" s="800" t="n">
        <v>9.44505968206417E-005</v>
      </c>
      <c r="NQ181" s="800" t="n">
        <v>7.70125960594167E-005</v>
      </c>
      <c r="NR181" s="800" t="n">
        <v>4.69346935336436E-005</v>
      </c>
      <c r="NS181" s="800" t="n">
        <v>0.000108987750462313</v>
      </c>
      <c r="NT181" s="800" t="n">
        <v>9.52938264943181E-005</v>
      </c>
      <c r="NU181" s="800" t="n">
        <v>0</v>
      </c>
      <c r="NV181" s="252" t="n">
        <v>0.000178835800466686</v>
      </c>
      <c r="NW181" s="252" t="n">
        <v>0.000101783604410353</v>
      </c>
      <c r="NX181" s="252" t="n">
        <v>0.00031573164818046</v>
      </c>
      <c r="NY181" s="252" t="n">
        <v>0.000367700893974668</v>
      </c>
      <c r="NZ181" s="252" t="n">
        <v>0.000595970446125843</v>
      </c>
      <c r="OA181" s="252" t="n">
        <v>0.000250929775680136</v>
      </c>
      <c r="OB181" s="252" t="n">
        <v>0.000255993058075973</v>
      </c>
      <c r="OC181" s="252" t="n">
        <v>0.000149288161212139</v>
      </c>
      <c r="OD181" s="252" t="n">
        <v>0.000284882773455626</v>
      </c>
      <c r="OE181" s="252" t="n">
        <v>0.000265200525810878</v>
      </c>
      <c r="OF181" s="252" t="n">
        <v>0.000235509521155278</v>
      </c>
      <c r="OG181" s="252" t="n">
        <v>0.000212301325161503</v>
      </c>
      <c r="OH181" s="252" t="n">
        <v>0.00022701640355687</v>
      </c>
      <c r="OI181" s="252" t="n">
        <v>0.000213217621030658</v>
      </c>
      <c r="OJ181" s="252" t="n">
        <v>0.0002183717785325</v>
      </c>
      <c r="OK181" s="252" t="n">
        <v>0.000310097677866237</v>
      </c>
      <c r="OL181" s="252" t="n">
        <v>7.140677491158E-005</v>
      </c>
      <c r="OM181" s="252" t="n">
        <v>0.000143740494328904</v>
      </c>
      <c r="ON181" s="252" t="n">
        <v>0.000139584446322519</v>
      </c>
      <c r="OO181" s="252" t="n">
        <v>0.000257041039049514</v>
      </c>
      <c r="OP181" s="252" t="n">
        <v>0.00010119979707897</v>
      </c>
      <c r="OQ181" s="252" t="n">
        <v>0.000211483317126017</v>
      </c>
      <c r="OR181" s="252" t="n">
        <v>0.000105122624775383</v>
      </c>
      <c r="OS181" s="252" t="n">
        <v>0.000101725764728569</v>
      </c>
      <c r="OT181" s="252" t="n">
        <v>0.000152839956938287</v>
      </c>
      <c r="OU181" s="252" t="n">
        <v>8.11816317533989E-005</v>
      </c>
      <c r="OV181" s="252" t="n">
        <v>5.87454262387935E-005</v>
      </c>
      <c r="OW181" s="252" t="n">
        <v>3.62409381467349E-005</v>
      </c>
      <c r="OX181" s="252" t="n">
        <v>2.15041730677044E-005</v>
      </c>
      <c r="OY181" s="252" t="n">
        <v>7.96000317807405E-005</v>
      </c>
      <c r="OZ181" s="252" t="n">
        <v>6.36790803433803E-005</v>
      </c>
      <c r="PA181" s="252" t="n">
        <v>4.03426778568302E-005</v>
      </c>
      <c r="PB181" s="252" t="n">
        <v>9.62490367837748E-005</v>
      </c>
      <c r="PC181" s="252" t="n">
        <v>8.05761267941961E-005</v>
      </c>
      <c r="PD181" s="252" t="n">
        <v>0</v>
      </c>
      <c r="PE181" s="800" t="n">
        <v>0.000186558463534352</v>
      </c>
      <c r="PF181" s="800" t="n">
        <v>0.000110431262242777</v>
      </c>
      <c r="PG181" s="800" t="n">
        <v>0.00032190652355977</v>
      </c>
      <c r="PH181" s="800" t="n">
        <v>0.000364350124633166</v>
      </c>
      <c r="PI181" s="800" t="n">
        <v>0.000558386485102594</v>
      </c>
      <c r="PJ181" s="800" t="n">
        <v>0.00025124305318283</v>
      </c>
      <c r="PK181" s="800" t="n">
        <v>0.000243761884207742</v>
      </c>
      <c r="PL181" s="800" t="n">
        <v>0.000174696421628715</v>
      </c>
      <c r="PM181" s="800" t="n">
        <v>0.00028592612949546</v>
      </c>
      <c r="PN181" s="800" t="n">
        <v>0.00027178874584225</v>
      </c>
      <c r="PO181" s="800" t="n">
        <v>0.000236336188682306</v>
      </c>
      <c r="PP181" s="800" t="n">
        <v>0.000221492946361929</v>
      </c>
      <c r="PQ181" s="800" t="n">
        <v>0.00023732764047439</v>
      </c>
      <c r="PR181" s="800" t="n">
        <v>0.000222265628998144</v>
      </c>
      <c r="PS181" s="800" t="n">
        <v>0.000231751797273505</v>
      </c>
      <c r="PT181" s="800" t="n">
        <v>0.000309992132160515</v>
      </c>
      <c r="PU181" s="800" t="n">
        <v>7.54957538545449E-005</v>
      </c>
      <c r="PV181" s="800" t="n">
        <v>0.000147312228307623</v>
      </c>
      <c r="PW181" s="800" t="n">
        <v>0.000131428207724256</v>
      </c>
      <c r="PX181" s="800" t="n">
        <v>0.000249707127494635</v>
      </c>
      <c r="PY181" s="800" t="n">
        <v>9.86455082634902E-005</v>
      </c>
      <c r="PZ181" s="800" t="n">
        <v>0.000211545163740162</v>
      </c>
      <c r="QA181" s="800" t="n">
        <v>0.000106674081103844</v>
      </c>
      <c r="QB181" s="800" t="n">
        <v>9.55895145548958E-005</v>
      </c>
      <c r="QC181" s="800" t="n">
        <v>0.000165569843264288</v>
      </c>
      <c r="QD181" s="800" t="n">
        <v>8.33381406347766E-005</v>
      </c>
      <c r="QE181" s="800" t="n">
        <v>5.85379581744276E-005</v>
      </c>
      <c r="QF181" s="800" t="n">
        <v>3.45815392826958E-005</v>
      </c>
      <c r="QG181" s="800" t="n">
        <v>2.12664631195421E-005</v>
      </c>
      <c r="QH181" s="800" t="n">
        <v>7.94980583829362E-005</v>
      </c>
      <c r="QI181" s="800" t="n">
        <v>6.68392092912849E-005</v>
      </c>
      <c r="QJ181" s="800" t="n">
        <v>4.1415291685352E-005</v>
      </c>
      <c r="QK181" s="800" t="n">
        <v>9.73513154411771E-005</v>
      </c>
      <c r="QL181" s="800" t="n">
        <v>8.31230309393313E-005</v>
      </c>
      <c r="QM181" s="800" t="n">
        <v>0</v>
      </c>
      <c r="QN181" s="252" t="n">
        <v>0.000172162151451173</v>
      </c>
      <c r="QO181" s="252" t="n">
        <v>9.18811892949565E-005</v>
      </c>
      <c r="QP181" s="252" t="n">
        <v>0.000290883136405112</v>
      </c>
      <c r="QQ181" s="252" t="n">
        <v>0.000308079188194857</v>
      </c>
      <c r="QR181" s="252" t="n">
        <v>0.000421825540473751</v>
      </c>
      <c r="QS181" s="252" t="n">
        <v>0.000221373021312452</v>
      </c>
      <c r="QT181" s="252" t="n">
        <v>0.000210172131521451</v>
      </c>
      <c r="QU181" s="252" t="n">
        <v>0.000131953767320588</v>
      </c>
      <c r="QV181" s="252" t="n">
        <v>0.000269100403870972</v>
      </c>
      <c r="QW181" s="252" t="n">
        <v>0.000246722090506861</v>
      </c>
      <c r="QX181" s="252" t="n">
        <v>0.00019565827285495</v>
      </c>
      <c r="QY181" s="252" t="n">
        <v>0.000193111818784578</v>
      </c>
      <c r="QZ181" s="252" t="n">
        <v>0.000217978177337214</v>
      </c>
      <c r="RA181" s="252" t="n">
        <v>0.000204259918297905</v>
      </c>
      <c r="RB181" s="252" t="n">
        <v>0.000225719333447521</v>
      </c>
      <c r="RC181" s="252" t="n">
        <v>0.000267024437755993</v>
      </c>
      <c r="RD181" s="252" t="n">
        <v>5.86685491631874E-005</v>
      </c>
      <c r="RE181" s="252" t="n">
        <v>0.000132283166595616</v>
      </c>
      <c r="RF181" s="252" t="n">
        <v>0.000106511536338783</v>
      </c>
      <c r="RG181" s="252" t="n">
        <v>0.000209266538904786</v>
      </c>
      <c r="RH181" s="252" t="n">
        <v>8.33122372448365E-005</v>
      </c>
      <c r="RI181" s="252" t="n">
        <v>0.000193497808591305</v>
      </c>
      <c r="RJ181" s="252" t="n">
        <v>9.14291530358407E-005</v>
      </c>
      <c r="RK181" s="252" t="n">
        <v>9.11901874351548E-005</v>
      </c>
      <c r="RL181" s="252" t="n">
        <v>0.000139420227361839</v>
      </c>
      <c r="RM181" s="252" t="n">
        <v>7.60713249276314E-005</v>
      </c>
      <c r="RN181" s="252" t="n">
        <v>5.0481768814406E-005</v>
      </c>
      <c r="RO181" s="252" t="n">
        <v>3.06040303080237E-005</v>
      </c>
      <c r="RP181" s="252" t="n">
        <v>2.0457270185266E-005</v>
      </c>
      <c r="RQ181" s="252" t="n">
        <v>7.41923515417466E-005</v>
      </c>
      <c r="RR181" s="252" t="n">
        <v>6.52182380575202E-005</v>
      </c>
      <c r="RS181" s="252" t="n">
        <v>4.04187375029226E-005</v>
      </c>
      <c r="RT181" s="252" t="n">
        <v>9.02840489215562E-005</v>
      </c>
      <c r="RU181" s="252" t="n">
        <v>7.77889154379677E-005</v>
      </c>
      <c r="RV181" s="252" t="n">
        <v>0</v>
      </c>
      <c r="RW181" s="800" t="n">
        <v>0.000151767450956449</v>
      </c>
      <c r="RX181" s="800" t="n">
        <v>8.95620015107548E-005</v>
      </c>
      <c r="RY181" s="800" t="n">
        <v>0.000243568669801332</v>
      </c>
      <c r="RZ181" s="800" t="n">
        <v>0.000262137828710045</v>
      </c>
      <c r="SA181" s="800" t="n">
        <v>0.00035435768546043</v>
      </c>
      <c r="SB181" s="800" t="n">
        <v>0.000201821319972075</v>
      </c>
      <c r="SC181" s="800" t="n">
        <v>0.000198157116519766</v>
      </c>
      <c r="SD181" s="800" t="n">
        <v>0.000293863204655859</v>
      </c>
      <c r="SE181" s="800" t="n">
        <v>0.000239566425843903</v>
      </c>
      <c r="SF181" s="800" t="n">
        <v>0.000221660036468205</v>
      </c>
      <c r="SG181" s="800" t="n">
        <v>0.000186130830692776</v>
      </c>
      <c r="SH181" s="800" t="n">
        <v>0.000180993308018432</v>
      </c>
      <c r="SI181" s="800" t="n">
        <v>0.000204991546276502</v>
      </c>
      <c r="SJ181" s="800" t="n">
        <v>0.000198743035616598</v>
      </c>
      <c r="SK181" s="800" t="n">
        <v>0.000207261118616187</v>
      </c>
      <c r="SL181" s="800" t="n">
        <v>0.000226759998148378</v>
      </c>
      <c r="SM181" s="800" t="n">
        <v>7.18327445812269E-005</v>
      </c>
      <c r="SN181" s="800" t="n">
        <v>0.000124690134522764</v>
      </c>
      <c r="SO181" s="800" t="n">
        <v>9.8575947904804E-005</v>
      </c>
      <c r="SP181" s="800" t="n">
        <v>0.000181503654668664</v>
      </c>
      <c r="SQ181" s="800" t="n">
        <v>7.98066459645771E-005</v>
      </c>
      <c r="SR181" s="800" t="n">
        <v>0.00016532299532681</v>
      </c>
      <c r="SS181" s="800" t="n">
        <v>9.26943569951085E-005</v>
      </c>
      <c r="ST181" s="800" t="n">
        <v>9.80930051062687E-005</v>
      </c>
      <c r="SU181" s="800" t="n">
        <v>0.000133677696018439</v>
      </c>
      <c r="SV181" s="800" t="n">
        <v>7.34244366849184E-005</v>
      </c>
      <c r="SW181" s="800" t="n">
        <v>4.76585969734359E-005</v>
      </c>
      <c r="SX181" s="800" t="n">
        <v>3.47583512108801E-005</v>
      </c>
      <c r="SY181" s="800" t="n">
        <v>1.78259115911913E-005</v>
      </c>
      <c r="SZ181" s="800" t="n">
        <v>7.02701330243544E-005</v>
      </c>
      <c r="TA181" s="800" t="n">
        <v>6.3541815130985E-005</v>
      </c>
      <c r="TB181" s="800" t="n">
        <v>3.60971383218415E-005</v>
      </c>
      <c r="TC181" s="800" t="n">
        <v>8.15557311799022E-005</v>
      </c>
      <c r="TD181" s="800" t="n">
        <v>7.19103850366715E-005</v>
      </c>
      <c r="TE181" s="800" t="n">
        <v>0</v>
      </c>
    </row>
    <row r="182" customFormat="false" ht="14.4" hidden="false" customHeight="false" outlineLevel="0" collapsed="false">
      <c r="A182" s="800" t="n">
        <v>9.05660205321562E-005</v>
      </c>
      <c r="B182" s="800" t="n">
        <v>0.000206977211249056</v>
      </c>
      <c r="C182" s="800" t="n">
        <v>0.000178562139986941</v>
      </c>
      <c r="D182" s="800" t="n">
        <v>0.000244755077366325</v>
      </c>
      <c r="E182" s="800" t="n">
        <v>0.000245378242963366</v>
      </c>
      <c r="F182" s="800" t="n">
        <v>0.000261359759816484</v>
      </c>
      <c r="G182" s="800" t="n">
        <v>0.000231999751937354</v>
      </c>
      <c r="H182" s="800" t="n">
        <v>0.000134151691878256</v>
      </c>
      <c r="I182" s="800" t="n">
        <v>0.000221646132589934</v>
      </c>
      <c r="J182" s="800" t="n">
        <v>0.000255140482070861</v>
      </c>
      <c r="K182" s="800" t="n">
        <v>0.000271351837663803</v>
      </c>
      <c r="L182" s="800" t="n">
        <v>0.000268820508843627</v>
      </c>
      <c r="M182" s="800" t="n">
        <v>0.000380039732141609</v>
      </c>
      <c r="N182" s="800" t="n">
        <v>0.000343352198094284</v>
      </c>
      <c r="O182" s="800" t="n">
        <v>0.000155609844180612</v>
      </c>
      <c r="P182" s="800" t="n">
        <v>0.000249917587650781</v>
      </c>
      <c r="Q182" s="800" t="n">
        <v>0.000140605223707975</v>
      </c>
      <c r="R182" s="800" t="n">
        <v>0.000318535500797729</v>
      </c>
      <c r="S182" s="800" t="n">
        <v>0.000460382353920051</v>
      </c>
      <c r="T182" s="800" t="n">
        <v>0.000894473118103565</v>
      </c>
      <c r="U182" s="800" t="n">
        <v>0.000957597026500672</v>
      </c>
      <c r="V182" s="800" t="n">
        <v>0.000659003908218226</v>
      </c>
      <c r="W182" s="800" t="n">
        <v>0.000566881730217381</v>
      </c>
      <c r="X182" s="800" t="n">
        <v>0.00082526892224412</v>
      </c>
      <c r="Y182" s="800" t="n">
        <v>0.00144383166802422</v>
      </c>
      <c r="Z182" s="800" t="n">
        <v>0.00348165796272016</v>
      </c>
      <c r="AA182" s="800" t="n">
        <v>0.000297180302213063</v>
      </c>
      <c r="AB182" s="800" t="n">
        <v>0.000506062048529986</v>
      </c>
      <c r="AC182" s="800" t="n">
        <v>5.79080083473706E-005</v>
      </c>
      <c r="AD182" s="800" t="n">
        <v>0.000434536176762486</v>
      </c>
      <c r="AE182" s="800" t="n">
        <v>0.000502061837631316</v>
      </c>
      <c r="AF182" s="800" t="n">
        <v>0.000373052578494678</v>
      </c>
      <c r="AG182" s="800" t="n">
        <v>0.000427881944773981</v>
      </c>
      <c r="AH182" s="800" t="n">
        <v>0.000482862185933417</v>
      </c>
      <c r="AI182" s="800" t="n">
        <v>0</v>
      </c>
      <c r="AJ182" s="252" t="n">
        <v>8.84577454497709E-005</v>
      </c>
      <c r="AK182" s="252" t="n">
        <v>0.000216943476243682</v>
      </c>
      <c r="AL182" s="252" t="n">
        <v>0.000167353860628889</v>
      </c>
      <c r="AM182" s="252" t="n">
        <v>0.000253764857049604</v>
      </c>
      <c r="AN182" s="252" t="n">
        <v>0.000247003804427855</v>
      </c>
      <c r="AO182" s="252" t="n">
        <v>0.000261304412513734</v>
      </c>
      <c r="AP182" s="252" t="n">
        <v>0.000225167574997097</v>
      </c>
      <c r="AQ182" s="252" t="n">
        <v>0.000107161798188697</v>
      </c>
      <c r="AR182" s="252" t="n">
        <v>0.000215301565158247</v>
      </c>
      <c r="AS182" s="252" t="n">
        <v>0.000252610103267857</v>
      </c>
      <c r="AT182" s="252" t="n">
        <v>0.00026156232746655</v>
      </c>
      <c r="AU182" s="252" t="n">
        <v>0.000265125223372777</v>
      </c>
      <c r="AV182" s="252" t="n">
        <v>0.000379759484749374</v>
      </c>
      <c r="AW182" s="252" t="n">
        <v>0.000337256855877242</v>
      </c>
      <c r="AX182" s="252" t="n">
        <v>0.000153322871218739</v>
      </c>
      <c r="AY182" s="252" t="n">
        <v>0.000239632220024816</v>
      </c>
      <c r="AZ182" s="252" t="n">
        <v>0.000128375238631664</v>
      </c>
      <c r="BA182" s="252" t="n">
        <v>0.000303558093313856</v>
      </c>
      <c r="BB182" s="252" t="n">
        <v>0.000440663141955634</v>
      </c>
      <c r="BC182" s="252" t="n">
        <v>0.000803241711602666</v>
      </c>
      <c r="BD182" s="252" t="n">
        <v>0.000893896447202383</v>
      </c>
      <c r="BE182" s="252" t="n">
        <v>0.000634024529122853</v>
      </c>
      <c r="BF182" s="252" t="n">
        <v>0.000567569376823058</v>
      </c>
      <c r="BG182" s="252" t="n">
        <v>0.000823097899659037</v>
      </c>
      <c r="BH182" s="252" t="n">
        <v>0.00136436692657331</v>
      </c>
      <c r="BI182" s="252" t="n">
        <v>0.00292886408851658</v>
      </c>
      <c r="BJ182" s="252" t="n">
        <v>0.000292295919338012</v>
      </c>
      <c r="BK182" s="252" t="n">
        <v>0.000454937033074068</v>
      </c>
      <c r="BL182" s="252" t="n">
        <v>5.9722196205418E-005</v>
      </c>
      <c r="BM182" s="252" t="n">
        <v>0.000417584371548573</v>
      </c>
      <c r="BN182" s="252" t="n">
        <v>0.000443387294472715</v>
      </c>
      <c r="BO182" s="252" t="n">
        <v>0.000351144679845121</v>
      </c>
      <c r="BP182" s="252" t="n">
        <v>0.000421305243495293</v>
      </c>
      <c r="BQ182" s="252" t="n">
        <v>0.000462099276297947</v>
      </c>
      <c r="BR182" s="252" t="n">
        <v>0</v>
      </c>
      <c r="BS182" s="800" t="n">
        <v>7.26206531886264E-005</v>
      </c>
      <c r="BT182" s="800" t="n">
        <v>0.000197156807534419</v>
      </c>
      <c r="BU182" s="800" t="n">
        <v>0.0001464296361756</v>
      </c>
      <c r="BV182" s="800" t="n">
        <v>0.000228681358553296</v>
      </c>
      <c r="BW182" s="800" t="n">
        <v>0.000219157288364246</v>
      </c>
      <c r="BX182" s="800" t="n">
        <v>0.000231673298587024</v>
      </c>
      <c r="BY182" s="800" t="n">
        <v>0.000211373113390466</v>
      </c>
      <c r="BZ182" s="800" t="n">
        <v>9.17770401387869E-005</v>
      </c>
      <c r="CA182" s="800" t="n">
        <v>0.000196868732562434</v>
      </c>
      <c r="CB182" s="800" t="n">
        <v>0.00023679962164033</v>
      </c>
      <c r="CC182" s="800" t="n">
        <v>0.000231638583885761</v>
      </c>
      <c r="CD182" s="800" t="n">
        <v>0.000239669988311532</v>
      </c>
      <c r="CE182" s="800" t="n">
        <v>0.000352941843793218</v>
      </c>
      <c r="CF182" s="800" t="n">
        <v>0.000312785454155251</v>
      </c>
      <c r="CG182" s="800" t="n">
        <v>0.000133627442098513</v>
      </c>
      <c r="CH182" s="800" t="n">
        <v>0.000208746899677852</v>
      </c>
      <c r="CI182" s="800" t="n">
        <v>0.000113836718936737</v>
      </c>
      <c r="CJ182" s="800" t="n">
        <v>0.000288495600073883</v>
      </c>
      <c r="CK182" s="800" t="n">
        <v>0.000403616228802832</v>
      </c>
      <c r="CL182" s="800" t="n">
        <v>0.00073642863756496</v>
      </c>
      <c r="CM182" s="800" t="n">
        <v>0.000819034526340676</v>
      </c>
      <c r="CN182" s="800" t="n">
        <v>0.000598342700296973</v>
      </c>
      <c r="CO182" s="800" t="n">
        <v>0.000498532002003219</v>
      </c>
      <c r="CP182" s="800" t="n">
        <v>0.000676866040273105</v>
      </c>
      <c r="CQ182" s="800" t="n">
        <v>0.0013199173766252</v>
      </c>
      <c r="CR182" s="800" t="n">
        <v>0.00249245527718555</v>
      </c>
      <c r="CS182" s="800" t="n">
        <v>0.000288868899943274</v>
      </c>
      <c r="CT182" s="800" t="n">
        <v>0.000424761405932388</v>
      </c>
      <c r="CU182" s="800" t="n">
        <v>6.68466984404193E-005</v>
      </c>
      <c r="CV182" s="800" t="n">
        <v>0.000405043118151037</v>
      </c>
      <c r="CW182" s="800" t="n">
        <v>0.000423186269278073</v>
      </c>
      <c r="CX182" s="800" t="n">
        <v>0.000310267565037252</v>
      </c>
      <c r="CY182" s="800" t="n">
        <v>0.000351761472354506</v>
      </c>
      <c r="CZ182" s="800" t="n">
        <v>0.000446034398975003</v>
      </c>
      <c r="DA182" s="800" t="n">
        <v>0</v>
      </c>
      <c r="DB182" s="252" t="n">
        <v>8.17645040156962E-005</v>
      </c>
      <c r="DC182" s="252" t="n">
        <v>0.000200901543990063</v>
      </c>
      <c r="DD182" s="252" t="n">
        <v>0.00016086496449801</v>
      </c>
      <c r="DE182" s="252" t="n">
        <v>0.000249936483203643</v>
      </c>
      <c r="DF182" s="252" t="n">
        <v>0.00025004525801892</v>
      </c>
      <c r="DG182" s="252" t="n">
        <v>0.000245618051604249</v>
      </c>
      <c r="DH182" s="252" t="n">
        <v>0.000232866866539314</v>
      </c>
      <c r="DI182" s="252" t="n">
        <v>0.000188818530609511</v>
      </c>
      <c r="DJ182" s="252" t="n">
        <v>0.000217681700448462</v>
      </c>
      <c r="DK182" s="252" t="n">
        <v>0.000260464766577727</v>
      </c>
      <c r="DL182" s="252" t="n">
        <v>0.00024571404042493</v>
      </c>
      <c r="DM182" s="252" t="n">
        <v>0.000256227720885393</v>
      </c>
      <c r="DN182" s="252" t="n">
        <v>0.000378806173920531</v>
      </c>
      <c r="DO182" s="252" t="n">
        <v>0.000335732992607415</v>
      </c>
      <c r="DP182" s="252" t="n">
        <v>0.000143509450252572</v>
      </c>
      <c r="DQ182" s="252" t="n">
        <v>0.000223470965210535</v>
      </c>
      <c r="DR182" s="252" t="n">
        <v>0.000122499994961384</v>
      </c>
      <c r="DS182" s="252" t="n">
        <v>0.000312896050243288</v>
      </c>
      <c r="DT182" s="252" t="n">
        <v>0.000471282612895098</v>
      </c>
      <c r="DU182" s="252" t="n">
        <v>0.000813324589314187</v>
      </c>
      <c r="DV182" s="252" t="n">
        <v>0.000925237688210702</v>
      </c>
      <c r="DW182" s="252" t="n">
        <v>0.000676551712161806</v>
      </c>
      <c r="DX182" s="252" t="n">
        <v>0.000539468996793562</v>
      </c>
      <c r="DY182" s="252" t="n">
        <v>0.000768764809348732</v>
      </c>
      <c r="DZ182" s="252" t="n">
        <v>0.00149997679440855</v>
      </c>
      <c r="EA182" s="252" t="n">
        <v>0.00282963841162009</v>
      </c>
      <c r="EB182" s="252" t="n">
        <v>0.000329478559842476</v>
      </c>
      <c r="EC182" s="252" t="n">
        <v>0.000468893463767073</v>
      </c>
      <c r="ED182" s="252" t="n">
        <v>8.12660039340953E-005</v>
      </c>
      <c r="EE182" s="252" t="n">
        <v>0.000447439146498411</v>
      </c>
      <c r="EF182" s="252" t="n">
        <v>0.000480406735574041</v>
      </c>
      <c r="EG182" s="252" t="n">
        <v>0.00033079551082868</v>
      </c>
      <c r="EH182" s="252" t="n">
        <v>0.000392689465162595</v>
      </c>
      <c r="EI182" s="252" t="n">
        <v>0.000486538597871837</v>
      </c>
      <c r="EJ182" s="252" t="n">
        <v>0</v>
      </c>
      <c r="EK182" s="800" t="n">
        <v>7.58459009525189E-005</v>
      </c>
      <c r="EL182" s="800" t="n">
        <v>0.000220270360046033</v>
      </c>
      <c r="EM182" s="800" t="n">
        <v>0.000159317061705731</v>
      </c>
      <c r="EN182" s="800" t="n">
        <v>0.000265896181780469</v>
      </c>
      <c r="EO182" s="800" t="n">
        <v>0.000295720463981338</v>
      </c>
      <c r="EP182" s="800" t="n">
        <v>0.000244748210698211</v>
      </c>
      <c r="EQ182" s="800" t="n">
        <v>0.000233908827618961</v>
      </c>
      <c r="ER182" s="800" t="n">
        <v>0.000140669053198214</v>
      </c>
      <c r="ES182" s="800" t="n">
        <v>0.00023665449962282</v>
      </c>
      <c r="ET182" s="800" t="n">
        <v>0.000264008198405655</v>
      </c>
      <c r="EU182" s="800" t="n">
        <v>0.000244909573267971</v>
      </c>
      <c r="EV182" s="800" t="n">
        <v>0.000261673828339168</v>
      </c>
      <c r="EW182" s="800" t="n">
        <v>0.00040002264971446</v>
      </c>
      <c r="EX182" s="800" t="n">
        <v>0.000326053209417637</v>
      </c>
      <c r="EY182" s="800" t="n">
        <v>0.000139794991784739</v>
      </c>
      <c r="EZ182" s="800" t="n">
        <v>0.000225947553220182</v>
      </c>
      <c r="FA182" s="800" t="n">
        <v>0.000142752953328423</v>
      </c>
      <c r="FB182" s="800" t="n">
        <v>0.000321872221384066</v>
      </c>
      <c r="FC182" s="800" t="n">
        <v>0.000482631406535818</v>
      </c>
      <c r="FD182" s="800" t="n">
        <v>0.000877677096453963</v>
      </c>
      <c r="FE182" s="800" t="n">
        <v>0.000888942020736894</v>
      </c>
      <c r="FF182" s="800" t="n">
        <v>0.000754345505135051</v>
      </c>
      <c r="FG182" s="800" t="n">
        <v>0.000549453379788245</v>
      </c>
      <c r="FH182" s="800" t="n">
        <v>0.000756144228664106</v>
      </c>
      <c r="FI182" s="800" t="n">
        <v>0.00153391017204403</v>
      </c>
      <c r="FJ182" s="800" t="n">
        <v>0.00300928460891707</v>
      </c>
      <c r="FK182" s="800" t="n">
        <v>0.000333382198783475</v>
      </c>
      <c r="FL182" s="800" t="n">
        <v>0.000500695938796649</v>
      </c>
      <c r="FM182" s="800" t="n">
        <v>9.09658487813612E-005</v>
      </c>
      <c r="FN182" s="800" t="n">
        <v>0.000481207641926252</v>
      </c>
      <c r="FO182" s="800" t="n">
        <v>0.000506545931453501</v>
      </c>
      <c r="FP182" s="800" t="n">
        <v>0.000331757607225669</v>
      </c>
      <c r="FQ182" s="800" t="n">
        <v>0.000391351187550156</v>
      </c>
      <c r="FR182" s="800" t="n">
        <v>0.0005163676285528</v>
      </c>
      <c r="FS182" s="800" t="n">
        <v>0</v>
      </c>
      <c r="FT182" s="252" t="n">
        <v>9.62180660306555E-005</v>
      </c>
      <c r="FU182" s="252" t="n">
        <v>0.000320077968497881</v>
      </c>
      <c r="FV182" s="252" t="n">
        <v>0.000215636637814438</v>
      </c>
      <c r="FW182" s="252" t="n">
        <v>0.000329809999915178</v>
      </c>
      <c r="FX182" s="252" t="n">
        <v>0.000323284300194447</v>
      </c>
      <c r="FY182" s="252" t="n">
        <v>0.000279505920707874</v>
      </c>
      <c r="FZ182" s="252" t="n">
        <v>0.000356262849126629</v>
      </c>
      <c r="GA182" s="252" t="n">
        <v>0.000116648359848871</v>
      </c>
      <c r="GB182" s="252" t="n">
        <v>0.000332332797085459</v>
      </c>
      <c r="GC182" s="252" t="n">
        <v>0.000416250371091941</v>
      </c>
      <c r="GD182" s="252" t="n">
        <v>0.000332112964415016</v>
      </c>
      <c r="GE182" s="252" t="n">
        <v>0.000339973823456924</v>
      </c>
      <c r="GF182" s="252" t="n">
        <v>0.000471999530182714</v>
      </c>
      <c r="GG182" s="252" t="n">
        <v>0.000464806148616014</v>
      </c>
      <c r="GH182" s="252" t="n">
        <v>0.000301560282313359</v>
      </c>
      <c r="GI182" s="252" t="n">
        <v>0.000274461449140739</v>
      </c>
      <c r="GJ182" s="252" t="n">
        <v>0.000163200285638602</v>
      </c>
      <c r="GK182" s="252" t="n">
        <v>0.000380662496480727</v>
      </c>
      <c r="GL182" s="252" t="n">
        <v>0.000504136960461359</v>
      </c>
      <c r="GM182" s="252" t="n">
        <v>0.000891687059144414</v>
      </c>
      <c r="GN182" s="252" t="n">
        <v>0.00101615616422632</v>
      </c>
      <c r="GO182" s="252" t="n">
        <v>0.000754730316771292</v>
      </c>
      <c r="GP182" s="252" t="n">
        <v>0.000768133294798452</v>
      </c>
      <c r="GQ182" s="252" t="n">
        <v>0.000300362673939148</v>
      </c>
      <c r="GR182" s="252" t="n">
        <v>0.00323699344328342</v>
      </c>
      <c r="GS182" s="252" t="n">
        <v>0.00321384880719891</v>
      </c>
      <c r="GT182" s="252" t="n">
        <v>0.000414139882858785</v>
      </c>
      <c r="GU182" s="252" t="n">
        <v>0.000950302374504304</v>
      </c>
      <c r="GV182" s="252" t="n">
        <v>9.37320422043797E-005</v>
      </c>
      <c r="GW182" s="252" t="n">
        <v>0.000624285526165849</v>
      </c>
      <c r="GX182" s="252" t="n">
        <v>0.000864600607965546</v>
      </c>
      <c r="GY182" s="252" t="n">
        <v>0.000403439551259565</v>
      </c>
      <c r="GZ182" s="252" t="n">
        <v>0.000530166670836117</v>
      </c>
      <c r="HA182" s="252" t="n">
        <v>0.000837607022769943</v>
      </c>
      <c r="HB182" s="252" t="n">
        <v>0</v>
      </c>
      <c r="HC182" s="800" t="n">
        <v>9.32450768885949E-005</v>
      </c>
      <c r="HD182" s="800" t="n">
        <v>0.000312740935048031</v>
      </c>
      <c r="HE182" s="800" t="n">
        <v>0.00022412991361608</v>
      </c>
      <c r="HF182" s="800" t="n">
        <v>0.000367584066818384</v>
      </c>
      <c r="HG182" s="800" t="n">
        <v>0.000338341087264339</v>
      </c>
      <c r="HH182" s="800" t="n">
        <v>0.000275833243320182</v>
      </c>
      <c r="HI182" s="800" t="n">
        <v>0.000351591998019497</v>
      </c>
      <c r="HJ182" s="800" t="n">
        <v>0.000125636745121011</v>
      </c>
      <c r="HK182" s="800" t="n">
        <v>0.000323559073122212</v>
      </c>
      <c r="HL182" s="800" t="n">
        <v>0.000405561944293495</v>
      </c>
      <c r="HM182" s="800" t="n">
        <v>0.000337793440624673</v>
      </c>
      <c r="HN182" s="800" t="n">
        <v>0.000342137093165367</v>
      </c>
      <c r="HO182" s="800" t="n">
        <v>0.000470446449832864</v>
      </c>
      <c r="HP182" s="800" t="n">
        <v>0.00045810526722329</v>
      </c>
      <c r="HQ182" s="800" t="n">
        <v>0.000270398743395986</v>
      </c>
      <c r="HR182" s="800" t="n">
        <v>0.000272267236540669</v>
      </c>
      <c r="HS182" s="800" t="n">
        <v>0.000185122773204553</v>
      </c>
      <c r="HT182" s="800" t="n">
        <v>0.000364754042356377</v>
      </c>
      <c r="HU182" s="800" t="n">
        <v>0.000516696658879125</v>
      </c>
      <c r="HV182" s="800" t="n">
        <v>0.000836392794695047</v>
      </c>
      <c r="HW182" s="800" t="n">
        <v>0.000957139024630336</v>
      </c>
      <c r="HX182" s="800" t="n">
        <v>0.000704799120657079</v>
      </c>
      <c r="HY182" s="800" t="n">
        <v>0.000765258340230753</v>
      </c>
      <c r="HZ182" s="800" t="n">
        <v>0.000297629834809706</v>
      </c>
      <c r="IA182" s="800" t="n">
        <v>0.0035018612730002</v>
      </c>
      <c r="IB182" s="800" t="n">
        <v>0.00303580487265775</v>
      </c>
      <c r="IC182" s="800" t="n">
        <v>0.000377954108422247</v>
      </c>
      <c r="ID182" s="800" t="n">
        <v>0.000970696743231192</v>
      </c>
      <c r="IE182" s="800" t="n">
        <v>9.4829242313041E-005</v>
      </c>
      <c r="IF182" s="800" t="n">
        <v>0.000645740366587243</v>
      </c>
      <c r="IG182" s="800" t="n">
        <v>0.000870477824366785</v>
      </c>
      <c r="IH182" s="800" t="n">
        <v>0.000284065273559465</v>
      </c>
      <c r="II182" s="800" t="n">
        <v>0.000512613723648463</v>
      </c>
      <c r="IJ182" s="800" t="n">
        <v>0.000821327946986376</v>
      </c>
      <c r="IK182" s="800" t="n">
        <v>0</v>
      </c>
      <c r="IL182" s="252" t="n">
        <v>0.000105953189614678</v>
      </c>
      <c r="IM182" s="252" t="n">
        <v>0.000313204460989758</v>
      </c>
      <c r="IN182" s="252" t="n">
        <v>0.000239407298655889</v>
      </c>
      <c r="IO182" s="252" t="n">
        <v>0.000362928270611513</v>
      </c>
      <c r="IP182" s="252" t="n">
        <v>0.000359058116680188</v>
      </c>
      <c r="IQ182" s="252" t="n">
        <v>0.00028321525955823</v>
      </c>
      <c r="IR182" s="252" t="n">
        <v>0.000366034383171811</v>
      </c>
      <c r="IS182" s="252" t="n">
        <v>0.000140555208761729</v>
      </c>
      <c r="IT182" s="252" t="n">
        <v>0.000327333819893072</v>
      </c>
      <c r="IU182" s="252" t="n">
        <v>0.000397616448145264</v>
      </c>
      <c r="IV182" s="252" t="n">
        <v>0.000358411146522162</v>
      </c>
      <c r="IW182" s="252" t="n">
        <v>0.000343093141715752</v>
      </c>
      <c r="IX182" s="252" t="n">
        <v>0.000495481219140038</v>
      </c>
      <c r="IY182" s="252" t="n">
        <v>0.0004808063900027</v>
      </c>
      <c r="IZ182" s="252" t="n">
        <v>0.000256864359626727</v>
      </c>
      <c r="JA182" s="252" t="n">
        <v>0.00028275090801056</v>
      </c>
      <c r="JB182" s="252" t="n">
        <v>0.000170868544103527</v>
      </c>
      <c r="JC182" s="252" t="n">
        <v>0.00037652530314248</v>
      </c>
      <c r="JD182" s="252" t="n">
        <v>0.000544069633069249</v>
      </c>
      <c r="JE182" s="252" t="n">
        <v>0.000801216477075151</v>
      </c>
      <c r="JF182" s="252" t="n">
        <v>0.000972044561063698</v>
      </c>
      <c r="JG182" s="252" t="n">
        <v>0.000711529572542573</v>
      </c>
      <c r="JH182" s="252" t="n">
        <v>0.000722132905177802</v>
      </c>
      <c r="JI182" s="252" t="n">
        <v>0.000296696071233029</v>
      </c>
      <c r="JJ182" s="252" t="n">
        <v>0.00347843329749226</v>
      </c>
      <c r="JK182" s="252" t="n">
        <v>0.00283390041915344</v>
      </c>
      <c r="JL182" s="252" t="n">
        <v>0.000382814919439822</v>
      </c>
      <c r="JM182" s="252" t="n">
        <v>0.000817411802309139</v>
      </c>
      <c r="JN182" s="252" t="n">
        <v>0.00010008855461452</v>
      </c>
      <c r="JO182" s="252" t="n">
        <v>0.000662704083486781</v>
      </c>
      <c r="JP182" s="252" t="n">
        <v>0.00089149752101782</v>
      </c>
      <c r="JQ182" s="252" t="n">
        <v>0.000245469183234834</v>
      </c>
      <c r="JR182" s="252" t="n">
        <v>0.00050654025685425</v>
      </c>
      <c r="JS182" s="252" t="n">
        <v>0.000813605732513338</v>
      </c>
      <c r="JT182" s="252" t="n">
        <v>0</v>
      </c>
      <c r="JU182" s="800" t="n">
        <v>0.000104379484345179</v>
      </c>
      <c r="JV182" s="800" t="n">
        <v>0.000713386422996013</v>
      </c>
      <c r="JW182" s="800" t="n">
        <v>0.000240374479843736</v>
      </c>
      <c r="JX182" s="800" t="n">
        <v>0.000376255110014274</v>
      </c>
      <c r="JY182" s="800" t="n">
        <v>0.00037709453461266</v>
      </c>
      <c r="JZ182" s="800" t="n">
        <v>0.000293173762753942</v>
      </c>
      <c r="KA182" s="800" t="n">
        <v>0.000374468481745624</v>
      </c>
      <c r="KB182" s="800" t="n">
        <v>0.000127741844322937</v>
      </c>
      <c r="KC182" s="800" t="n">
        <v>0.000331223196263943</v>
      </c>
      <c r="KD182" s="800" t="n">
        <v>0.000391267276468747</v>
      </c>
      <c r="KE182" s="800" t="n">
        <v>0.000368005626926026</v>
      </c>
      <c r="KF182" s="800" t="n">
        <v>0.000356570512190831</v>
      </c>
      <c r="KG182" s="800" t="n">
        <v>0.000488781069807573</v>
      </c>
      <c r="KH182" s="800" t="n">
        <v>0.000497061202325764</v>
      </c>
      <c r="KI182" s="800" t="n">
        <v>0.000262357360968835</v>
      </c>
      <c r="KJ182" s="800" t="n">
        <v>0.000289853756439554</v>
      </c>
      <c r="KK182" s="800" t="n">
        <v>0.000160799273779775</v>
      </c>
      <c r="KL182" s="800" t="n">
        <v>0.000392148101055819</v>
      </c>
      <c r="KM182" s="800" t="n">
        <v>0.000547053203157891</v>
      </c>
      <c r="KN182" s="800" t="n">
        <v>0.000845199206114305</v>
      </c>
      <c r="KO182" s="800" t="n">
        <v>0.000956831596800144</v>
      </c>
      <c r="KP182" s="800" t="n">
        <v>0.000691327971185841</v>
      </c>
      <c r="KQ182" s="800" t="n">
        <v>0.000817890354354631</v>
      </c>
      <c r="KR182" s="800" t="n">
        <v>0.000267167003212555</v>
      </c>
      <c r="KS182" s="800" t="n">
        <v>0.00402902282049074</v>
      </c>
      <c r="KT182" s="800" t="n">
        <v>0.00297801413505224</v>
      </c>
      <c r="KU182" s="800" t="n">
        <v>0.000372428518843598</v>
      </c>
      <c r="KV182" s="800" t="n">
        <v>0.000712873692771784</v>
      </c>
      <c r="KW182" s="800" t="n">
        <v>0.000100860820776036</v>
      </c>
      <c r="KX182" s="800" t="n">
        <v>0.00066393835834033</v>
      </c>
      <c r="KY182" s="800" t="n">
        <v>0.000863557452827995</v>
      </c>
      <c r="KZ182" s="800" t="n">
        <v>0.000248721539459725</v>
      </c>
      <c r="LA182" s="800" t="n">
        <v>0.000522528129495297</v>
      </c>
      <c r="LB182" s="800" t="n">
        <v>0.000808032701136557</v>
      </c>
      <c r="LC182" s="800" t="n">
        <v>0</v>
      </c>
      <c r="LD182" s="252" t="n">
        <v>0.000151706452333584</v>
      </c>
      <c r="LE182" s="252" t="n">
        <v>0.00073025740469395</v>
      </c>
      <c r="LF182" s="252" t="n">
        <v>0.000325424200835836</v>
      </c>
      <c r="LG182" s="252" t="n">
        <v>0.000393036890978388</v>
      </c>
      <c r="LH182" s="252" t="n">
        <v>0.000335397921259435</v>
      </c>
      <c r="LI182" s="252" t="n">
        <v>0.000300845286226921</v>
      </c>
      <c r="LJ182" s="252" t="n">
        <v>0.000473259491611225</v>
      </c>
      <c r="LK182" s="252" t="n">
        <v>0.000287832515952922</v>
      </c>
      <c r="LL182" s="252" t="n">
        <v>0.000353568923302532</v>
      </c>
      <c r="LM182" s="252" t="n">
        <v>0.000437062139388434</v>
      </c>
      <c r="LN182" s="252" t="n">
        <v>0.00037053836718009</v>
      </c>
      <c r="LO182" s="252" t="n">
        <v>0.00036883793516719</v>
      </c>
      <c r="LP182" s="252" t="n">
        <v>0.000473895165357903</v>
      </c>
      <c r="LQ182" s="252" t="n">
        <v>0.000441335989959211</v>
      </c>
      <c r="LR182" s="252" t="n">
        <v>0.000325000755287408</v>
      </c>
      <c r="LS182" s="252" t="n">
        <v>0.000396846195095582</v>
      </c>
      <c r="LT182" s="252" t="n">
        <v>0.000271643595775966</v>
      </c>
      <c r="LU182" s="252" t="n">
        <v>0.000489229753374448</v>
      </c>
      <c r="LV182" s="252" t="n">
        <v>0.000633747194057279</v>
      </c>
      <c r="LW182" s="252" t="n">
        <v>0.000878584467570503</v>
      </c>
      <c r="LX182" s="252" t="n">
        <v>0.00428129762373022</v>
      </c>
      <c r="LY182" s="252" t="n">
        <v>0.00114180039479362</v>
      </c>
      <c r="LZ182" s="252" t="n">
        <v>0.00093041927351593</v>
      </c>
      <c r="MA182" s="252" t="n">
        <v>0.000486618914329168</v>
      </c>
      <c r="MB182" s="252" t="n">
        <v>0.00375454121146048</v>
      </c>
      <c r="MC182" s="252" t="n">
        <v>0.00342810097108086</v>
      </c>
      <c r="MD182" s="252" t="n">
        <v>0.000661777039897139</v>
      </c>
      <c r="ME182" s="252" t="n">
        <v>0.00115812264410067</v>
      </c>
      <c r="MF182" s="252" t="n">
        <v>0.000199473885719047</v>
      </c>
      <c r="MG182" s="252" t="n">
        <v>0.000836722118675654</v>
      </c>
      <c r="MH182" s="252" t="n">
        <v>0.00184629956755538</v>
      </c>
      <c r="MI182" s="252" t="n">
        <v>0.0011261623198731</v>
      </c>
      <c r="MJ182" s="252" t="n">
        <v>0.000966020992681519</v>
      </c>
      <c r="MK182" s="252" t="n">
        <v>0.00104716993541219</v>
      </c>
      <c r="ML182" s="252" t="n">
        <v>0</v>
      </c>
      <c r="MM182" s="800" t="n">
        <v>0.000106222931799069</v>
      </c>
      <c r="MN182" s="800" t="n">
        <v>0.000823899577044696</v>
      </c>
      <c r="MO182" s="800" t="n">
        <v>0.000296418001703663</v>
      </c>
      <c r="MP182" s="800" t="n">
        <v>0.000341672579585114</v>
      </c>
      <c r="MQ182" s="800" t="n">
        <v>0.000328094190209559</v>
      </c>
      <c r="MR182" s="800" t="n">
        <v>0.000284996584160709</v>
      </c>
      <c r="MS182" s="800" t="n">
        <v>0.0004317776325288</v>
      </c>
      <c r="MT182" s="800" t="n">
        <v>0.000316435925912369</v>
      </c>
      <c r="MU182" s="800" t="n">
        <v>0.000295327254917079</v>
      </c>
      <c r="MV182" s="800" t="n">
        <v>0.000378534139268714</v>
      </c>
      <c r="MW182" s="800" t="n">
        <v>0.000314867824388665</v>
      </c>
      <c r="MX182" s="800" t="n">
        <v>0.000354725200737695</v>
      </c>
      <c r="MY182" s="800" t="n">
        <v>0.000432085282806426</v>
      </c>
      <c r="MZ182" s="800" t="n">
        <v>0.000399752683803195</v>
      </c>
      <c r="NA182" s="800" t="n">
        <v>0.000284472163288668</v>
      </c>
      <c r="NB182" s="800" t="n">
        <v>0.00035790491680026</v>
      </c>
      <c r="NC182" s="800" t="n">
        <v>0.000266017104840054</v>
      </c>
      <c r="ND182" s="800" t="n">
        <v>0.000455528319355035</v>
      </c>
      <c r="NE182" s="800" t="n">
        <v>0.000668059979788091</v>
      </c>
      <c r="NF182" s="800" t="n">
        <v>0.000879798912230702</v>
      </c>
      <c r="NG182" s="800" t="n">
        <v>0.00410603480291242</v>
      </c>
      <c r="NH182" s="800" t="n">
        <v>0.00120432471993408</v>
      </c>
      <c r="NI182" s="800" t="n">
        <v>0.000856082070189445</v>
      </c>
      <c r="NJ182" s="800" t="n">
        <v>0.000401972984774024</v>
      </c>
      <c r="NK182" s="800" t="n">
        <v>0.00438126832199086</v>
      </c>
      <c r="NL182" s="800" t="n">
        <v>0.00335046969862957</v>
      </c>
      <c r="NM182" s="800" t="n">
        <v>0.000584026280256768</v>
      </c>
      <c r="NN182" s="800" t="n">
        <v>0.00122666083505696</v>
      </c>
      <c r="NO182" s="800" t="n">
        <v>0.000174038533172753</v>
      </c>
      <c r="NP182" s="800" t="n">
        <v>0.000767258663593635</v>
      </c>
      <c r="NQ182" s="800" t="n">
        <v>0.0017112287622588</v>
      </c>
      <c r="NR182" s="800" t="n">
        <v>0.00104724969088238</v>
      </c>
      <c r="NS182" s="800" t="n">
        <v>0.00113821489598213</v>
      </c>
      <c r="NT182" s="800" t="n">
        <v>0.00105136627029551</v>
      </c>
      <c r="NU182" s="800" t="n">
        <v>0</v>
      </c>
      <c r="NV182" s="252" t="n">
        <v>0.000104235439605867</v>
      </c>
      <c r="NW182" s="252" t="n">
        <v>0.00078088486791228</v>
      </c>
      <c r="NX182" s="252" t="n">
        <v>0.000293367960142363</v>
      </c>
      <c r="NY182" s="252" t="n">
        <v>0.000327518646493739</v>
      </c>
      <c r="NZ182" s="252" t="n">
        <v>0.000310684838242332</v>
      </c>
      <c r="OA182" s="252" t="n">
        <v>0.00025456516827283</v>
      </c>
      <c r="OB182" s="252" t="n">
        <v>0.000405948974401823</v>
      </c>
      <c r="OC182" s="252" t="n">
        <v>0.000221118983314927</v>
      </c>
      <c r="OD182" s="252" t="n">
        <v>0.000280595474085436</v>
      </c>
      <c r="OE182" s="252" t="n">
        <v>0.00031685603448323</v>
      </c>
      <c r="OF182" s="252" t="n">
        <v>0.000298806440266077</v>
      </c>
      <c r="OG182" s="252" t="n">
        <v>0.000321796249517987</v>
      </c>
      <c r="OH182" s="252" t="n">
        <v>0.000415648325176347</v>
      </c>
      <c r="OI182" s="252" t="n">
        <v>0.000344461357160855</v>
      </c>
      <c r="OJ182" s="252" t="n">
        <v>0.000239552403397258</v>
      </c>
      <c r="OK182" s="252" t="n">
        <v>0.000320979305361471</v>
      </c>
      <c r="OL182" s="252" t="n">
        <v>0.000270276946623212</v>
      </c>
      <c r="OM182" s="252" t="n">
        <v>0.000437060727725252</v>
      </c>
      <c r="ON182" s="252" t="n">
        <v>0.000639302607940489</v>
      </c>
      <c r="OO182" s="252" t="n">
        <v>0.000838145477800351</v>
      </c>
      <c r="OP182" s="252" t="n">
        <v>0.00396322732601365</v>
      </c>
      <c r="OQ182" s="252" t="n">
        <v>0.00118733614074044</v>
      </c>
      <c r="OR182" s="252" t="n">
        <v>0.000865682229804064</v>
      </c>
      <c r="OS182" s="252" t="n">
        <v>0.000380441486255565</v>
      </c>
      <c r="OT182" s="252" t="n">
        <v>0.0033073698578395</v>
      </c>
      <c r="OU182" s="252" t="n">
        <v>0.00334966206200193</v>
      </c>
      <c r="OV182" s="252" t="n">
        <v>0.000525278522844281</v>
      </c>
      <c r="OW182" s="252" t="n">
        <v>0.00118615530975392</v>
      </c>
      <c r="OX182" s="252" t="n">
        <v>0.000165622993417954</v>
      </c>
      <c r="OY182" s="252" t="n">
        <v>0.000745550454748825</v>
      </c>
      <c r="OZ182" s="252" t="n">
        <v>0.00165561753580282</v>
      </c>
      <c r="PA182" s="252" t="n">
        <v>0.0010763466576392</v>
      </c>
      <c r="PB182" s="252" t="n">
        <v>0.0012713016325875</v>
      </c>
      <c r="PC182" s="252" t="n">
        <v>0.00106405224069169</v>
      </c>
      <c r="PD182" s="252" t="n">
        <v>0</v>
      </c>
      <c r="PE182" s="800" t="n">
        <v>0.000118427475607976</v>
      </c>
      <c r="PF182" s="800" t="n">
        <v>0.000977444759418903</v>
      </c>
      <c r="PG182" s="800" t="n">
        <v>0.000294834258496608</v>
      </c>
      <c r="PH182" s="800" t="n">
        <v>0.000343168148758977</v>
      </c>
      <c r="PI182" s="800" t="n">
        <v>0.000346911838528612</v>
      </c>
      <c r="PJ182" s="800" t="n">
        <v>0.000264684971020157</v>
      </c>
      <c r="PK182" s="800" t="n">
        <v>0.000396502011501437</v>
      </c>
      <c r="PL182" s="800" t="n">
        <v>0.000276977045783166</v>
      </c>
      <c r="PM182" s="800" t="n">
        <v>0.000275889350068372</v>
      </c>
      <c r="PN182" s="800" t="n">
        <v>0.000338331780434478</v>
      </c>
      <c r="PO182" s="800" t="n">
        <v>0.000310376949237861</v>
      </c>
      <c r="PP182" s="800" t="n">
        <v>0.000335359177514848</v>
      </c>
      <c r="PQ182" s="800" t="n">
        <v>0.000411932530648175</v>
      </c>
      <c r="PR182" s="800" t="n">
        <v>0.000351563114649474</v>
      </c>
      <c r="PS182" s="800" t="n">
        <v>0.000239634492580608</v>
      </c>
      <c r="PT182" s="800" t="n">
        <v>0.000346353249494047</v>
      </c>
      <c r="PU182" s="800" t="n">
        <v>0.000310192310772528</v>
      </c>
      <c r="PV182" s="800" t="n">
        <v>0.000462379366363238</v>
      </c>
      <c r="PW182" s="800" t="n">
        <v>0.000665154095062821</v>
      </c>
      <c r="PX182" s="800" t="n">
        <v>0.00086013726327973</v>
      </c>
      <c r="PY182" s="800" t="n">
        <v>0.00402613733017346</v>
      </c>
      <c r="PZ182" s="800" t="n">
        <v>0.00127347864164001</v>
      </c>
      <c r="QA182" s="800" t="n">
        <v>0.000867836842115899</v>
      </c>
      <c r="QB182" s="800" t="n">
        <v>0.000379118279838224</v>
      </c>
      <c r="QC182" s="800" t="n">
        <v>0.00365056060030374</v>
      </c>
      <c r="QD182" s="800" t="n">
        <v>0.00333811342258762</v>
      </c>
      <c r="QE182" s="800" t="n">
        <v>0.00055045566496341</v>
      </c>
      <c r="QF182" s="800" t="n">
        <v>0.000988478561518311</v>
      </c>
      <c r="QG182" s="800" t="n">
        <v>0.000152925363579971</v>
      </c>
      <c r="QH182" s="800" t="n">
        <v>0.000783731722178562</v>
      </c>
      <c r="QI182" s="800" t="n">
        <v>0.0018075123609323</v>
      </c>
      <c r="QJ182" s="800" t="n">
        <v>0.00117743610043398</v>
      </c>
      <c r="QK182" s="800" t="n">
        <v>0.00135579997778239</v>
      </c>
      <c r="QL182" s="800" t="n">
        <v>0.00115065642082416</v>
      </c>
      <c r="QM182" s="800" t="n">
        <v>0</v>
      </c>
      <c r="QN182" s="252" t="n">
        <v>0.000105316000366877</v>
      </c>
      <c r="QO182" s="252" t="n">
        <v>0.00091563737174782</v>
      </c>
      <c r="QP182" s="252" t="n">
        <v>0.000279454829818731</v>
      </c>
      <c r="QQ182" s="252" t="n">
        <v>0.000341722079505064</v>
      </c>
      <c r="QR182" s="252" t="n">
        <v>0.000341998453473555</v>
      </c>
      <c r="QS182" s="252" t="n">
        <v>0.00026112355337746</v>
      </c>
      <c r="QT182" s="252" t="n">
        <v>0.000373356841984218</v>
      </c>
      <c r="QU182" s="252" t="n">
        <v>0.000157480775225198</v>
      </c>
      <c r="QV182" s="252" t="n">
        <v>0.000257647244755153</v>
      </c>
      <c r="QW182" s="252" t="n">
        <v>0.000310019530021665</v>
      </c>
      <c r="QX182" s="252" t="n">
        <v>0.000301826722134548</v>
      </c>
      <c r="QY182" s="252" t="n">
        <v>0.000327446894195284</v>
      </c>
      <c r="QZ182" s="252" t="n">
        <v>0.000400423158561447</v>
      </c>
      <c r="RA182" s="252" t="n">
        <v>0.000332262838437024</v>
      </c>
      <c r="RB182" s="252" t="n">
        <v>0.000232128020585188</v>
      </c>
      <c r="RC182" s="252" t="n">
        <v>0.000331106245564763</v>
      </c>
      <c r="RD182" s="252" t="n">
        <v>0.000254961100421241</v>
      </c>
      <c r="RE182" s="252" t="n">
        <v>0.000453029252544507</v>
      </c>
      <c r="RF182" s="252" t="n">
        <v>0.000673895191970331</v>
      </c>
      <c r="RG182" s="252" t="n">
        <v>0.000834769709794271</v>
      </c>
      <c r="RH182" s="252" t="n">
        <v>0.00363393429092887</v>
      </c>
      <c r="RI182" s="252" t="n">
        <v>0.00115571653785068</v>
      </c>
      <c r="RJ182" s="252" t="n">
        <v>0.000829218818450094</v>
      </c>
      <c r="RK182" s="252" t="n">
        <v>0.00033541518975686</v>
      </c>
      <c r="RL182" s="252" t="n">
        <v>0.00383528717096773</v>
      </c>
      <c r="RM182" s="252" t="n">
        <v>0.00335027532506902</v>
      </c>
      <c r="RN182" s="252" t="n">
        <v>0.000490505513766659</v>
      </c>
      <c r="RO182" s="252" t="n">
        <v>0.000905985084616922</v>
      </c>
      <c r="RP182" s="252" t="n">
        <v>0.000146169780069599</v>
      </c>
      <c r="RQ182" s="252" t="n">
        <v>0.000743780734681206</v>
      </c>
      <c r="RR182" s="252" t="n">
        <v>0.00163441326445726</v>
      </c>
      <c r="RS182" s="252" t="n">
        <v>0.00108630791186168</v>
      </c>
      <c r="RT182" s="252" t="n">
        <v>0.00132401281566733</v>
      </c>
      <c r="RU182" s="252" t="n">
        <v>0.0011084789380326</v>
      </c>
      <c r="RV182" s="252" t="n">
        <v>0</v>
      </c>
      <c r="RW182" s="800" t="n">
        <v>9.37259600696457E-005</v>
      </c>
      <c r="RX182" s="800" t="n">
        <v>0.000755956453509089</v>
      </c>
      <c r="RY182" s="800" t="n">
        <v>0.000253694990158891</v>
      </c>
      <c r="RZ182" s="800" t="n">
        <v>0.000318497810591918</v>
      </c>
      <c r="SA182" s="800" t="n">
        <v>0.000325275400001026</v>
      </c>
      <c r="SB182" s="800" t="n">
        <v>0.000238231373815162</v>
      </c>
      <c r="SC182" s="800" t="n">
        <v>0.000349835102879973</v>
      </c>
      <c r="SD182" s="800" t="n">
        <v>0.000132974969258731</v>
      </c>
      <c r="SE182" s="800" t="n">
        <v>0.000237291264930095</v>
      </c>
      <c r="SF182" s="800" t="n">
        <v>0.000270476972286526</v>
      </c>
      <c r="SG182" s="800" t="n">
        <v>0.000297745058168708</v>
      </c>
      <c r="SH182" s="800" t="n">
        <v>0.000304697477872501</v>
      </c>
      <c r="SI182" s="800" t="n">
        <v>0.000370313082705159</v>
      </c>
      <c r="SJ182" s="800" t="n">
        <v>0.000301444883347698</v>
      </c>
      <c r="SK182" s="800" t="n">
        <v>0.000231059973630981</v>
      </c>
      <c r="SL182" s="800" t="n">
        <v>0.000315069551407194</v>
      </c>
      <c r="SM182" s="800" t="n">
        <v>0.000234136101463936</v>
      </c>
      <c r="SN182" s="800" t="n">
        <v>0.000411359650684558</v>
      </c>
      <c r="SO182" s="800" t="n">
        <v>0.000611973528597753</v>
      </c>
      <c r="SP182" s="800" t="n">
        <v>0.000806276386410366</v>
      </c>
      <c r="SQ182" s="800" t="n">
        <v>0.00312229730273506</v>
      </c>
      <c r="SR182" s="800" t="n">
        <v>0.00105470861481488</v>
      </c>
      <c r="SS182" s="800" t="n">
        <v>0.000770303972323884</v>
      </c>
      <c r="ST182" s="800" t="n">
        <v>0.000309288799160899</v>
      </c>
      <c r="SU182" s="800" t="n">
        <v>0.00365440390193293</v>
      </c>
      <c r="SV182" s="800" t="n">
        <v>0.00323763366112869</v>
      </c>
      <c r="SW182" s="800" t="n">
        <v>0.000427786403293833</v>
      </c>
      <c r="SX182" s="800" t="n">
        <v>0.000791007717980928</v>
      </c>
      <c r="SY182" s="800" t="n">
        <v>0.000139083654947471</v>
      </c>
      <c r="SZ182" s="800" t="n">
        <v>0.000676322023494087</v>
      </c>
      <c r="TA182" s="800" t="n">
        <v>0.00149810351037419</v>
      </c>
      <c r="TB182" s="800" t="n">
        <v>0.000971546040099398</v>
      </c>
      <c r="TC182" s="800" t="n">
        <v>0.00118201174890236</v>
      </c>
      <c r="TD182" s="800" t="n">
        <v>0.00104807340414412</v>
      </c>
      <c r="TE182" s="800" t="n">
        <v>0</v>
      </c>
    </row>
    <row r="183" customFormat="false" ht="14.4" hidden="false" customHeight="false" outlineLevel="0" collapsed="false">
      <c r="A183" s="800" t="n">
        <v>0.000227758976234848</v>
      </c>
      <c r="B183" s="800" t="n">
        <v>0.00187483690355158</v>
      </c>
      <c r="C183" s="800" t="n">
        <v>0.00046291252547312</v>
      </c>
      <c r="D183" s="800" t="n">
        <v>0.000422738270800083</v>
      </c>
      <c r="E183" s="800" t="n">
        <v>0.000326630819127693</v>
      </c>
      <c r="F183" s="800" t="n">
        <v>0.000402486570627195</v>
      </c>
      <c r="G183" s="800" t="n">
        <v>0.000497004088634666</v>
      </c>
      <c r="H183" s="800" t="n">
        <v>0.0476738147713867</v>
      </c>
      <c r="I183" s="800" t="n">
        <v>0.00141913246107164</v>
      </c>
      <c r="J183" s="800" t="n">
        <v>0.000538927024408412</v>
      </c>
      <c r="K183" s="800" t="n">
        <v>0.00098130716441659</v>
      </c>
      <c r="L183" s="800" t="n">
        <v>0.000639482150342008</v>
      </c>
      <c r="M183" s="800" t="n">
        <v>0.000365653442404065</v>
      </c>
      <c r="N183" s="800" t="n">
        <v>0.000376822205137575</v>
      </c>
      <c r="O183" s="800" t="n">
        <v>0.000496201840906864</v>
      </c>
      <c r="P183" s="800" t="n">
        <v>0.000344700945033269</v>
      </c>
      <c r="Q183" s="800" t="n">
        <v>0.00724791127217507</v>
      </c>
      <c r="R183" s="800" t="n">
        <v>0.000284635682117595</v>
      </c>
      <c r="S183" s="800" t="n">
        <v>0.000247351228631794</v>
      </c>
      <c r="T183" s="800" t="n">
        <v>0.000532261940081929</v>
      </c>
      <c r="U183" s="800" t="n">
        <v>0.000269798016654131</v>
      </c>
      <c r="V183" s="800" t="n">
        <v>0.000265349243612143</v>
      </c>
      <c r="W183" s="800" t="n">
        <v>0.00121081397767836</v>
      </c>
      <c r="X183" s="800" t="n">
        <v>0.000873770008950249</v>
      </c>
      <c r="Y183" s="800" t="n">
        <v>0.000429566133318273</v>
      </c>
      <c r="Z183" s="800" t="n">
        <v>0.00053854264154038</v>
      </c>
      <c r="AA183" s="800" t="n">
        <v>0.000163240126681041</v>
      </c>
      <c r="AB183" s="800" t="n">
        <v>8.4329484216473E-005</v>
      </c>
      <c r="AC183" s="800" t="n">
        <v>1.57428937921184E-005</v>
      </c>
      <c r="AD183" s="800" t="n">
        <v>0.000171604931525646</v>
      </c>
      <c r="AE183" s="800" t="n">
        <v>0.000423501689160102</v>
      </c>
      <c r="AF183" s="800" t="n">
        <v>0.000478541630707704</v>
      </c>
      <c r="AG183" s="800" t="n">
        <v>0.000206316000501701</v>
      </c>
      <c r="AH183" s="800" t="n">
        <v>0.000221603462026026</v>
      </c>
      <c r="AI183" s="800" t="n">
        <v>0</v>
      </c>
      <c r="AJ183" s="252" t="n">
        <v>0.000233079039068153</v>
      </c>
      <c r="AK183" s="252" t="n">
        <v>0.00155944894842616</v>
      </c>
      <c r="AL183" s="252" t="n">
        <v>0.000442288013213814</v>
      </c>
      <c r="AM183" s="252" t="n">
        <v>0.000426908336378888</v>
      </c>
      <c r="AN183" s="252" t="n">
        <v>0.000298276703427761</v>
      </c>
      <c r="AO183" s="252" t="n">
        <v>0.000423165189865524</v>
      </c>
      <c r="AP183" s="252" t="n">
        <v>0.000420556838709063</v>
      </c>
      <c r="AQ183" s="252" t="n">
        <v>0.0306124597353322</v>
      </c>
      <c r="AR183" s="252" t="n">
        <v>0.00109809568076819</v>
      </c>
      <c r="AS183" s="252" t="n">
        <v>0.000533646604109677</v>
      </c>
      <c r="AT183" s="252" t="n">
        <v>0.000764687995221151</v>
      </c>
      <c r="AU183" s="252" t="n">
        <v>0.000540436461196891</v>
      </c>
      <c r="AV183" s="252" t="n">
        <v>0.000378412213069281</v>
      </c>
      <c r="AW183" s="252" t="n">
        <v>0.000386719338845496</v>
      </c>
      <c r="AX183" s="252" t="n">
        <v>0.00051007535668346</v>
      </c>
      <c r="AY183" s="252" t="n">
        <v>0.000368940205060893</v>
      </c>
      <c r="AZ183" s="252" t="n">
        <v>0.00479671193621357</v>
      </c>
      <c r="BA183" s="252" t="n">
        <v>0.000285133532789321</v>
      </c>
      <c r="BB183" s="252" t="n">
        <v>0.000262870093759127</v>
      </c>
      <c r="BC183" s="252" t="n">
        <v>0.000522092868301166</v>
      </c>
      <c r="BD183" s="252" t="n">
        <v>0.000273394245937908</v>
      </c>
      <c r="BE183" s="252" t="n">
        <v>0.000252128212521427</v>
      </c>
      <c r="BF183" s="252" t="n">
        <v>0.00129149306511077</v>
      </c>
      <c r="BG183" s="252" t="n">
        <v>0.000798648406409894</v>
      </c>
      <c r="BH183" s="252" t="n">
        <v>0.000389208090953018</v>
      </c>
      <c r="BI183" s="252" t="n">
        <v>0.000540731479415572</v>
      </c>
      <c r="BJ183" s="252" t="n">
        <v>0.000163484569074702</v>
      </c>
      <c r="BK183" s="252" t="n">
        <v>8.09406320607372E-005</v>
      </c>
      <c r="BL183" s="252" t="n">
        <v>1.61176036071247E-005</v>
      </c>
      <c r="BM183" s="252" t="n">
        <v>0.000164557140815686</v>
      </c>
      <c r="BN183" s="252" t="n">
        <v>0.000411658823986683</v>
      </c>
      <c r="BO183" s="252" t="n">
        <v>0.000492450419987074</v>
      </c>
      <c r="BP183" s="252" t="n">
        <v>0.000194796226737</v>
      </c>
      <c r="BQ183" s="252" t="n">
        <v>0.000220254664325024</v>
      </c>
      <c r="BR183" s="252" t="n">
        <v>0</v>
      </c>
      <c r="BS183" s="800" t="n">
        <v>0.000245083324580507</v>
      </c>
      <c r="BT183" s="800" t="n">
        <v>0.00151638423062793</v>
      </c>
      <c r="BU183" s="800" t="n">
        <v>0.000487772017531879</v>
      </c>
      <c r="BV183" s="800" t="n">
        <v>0.000464113782697149</v>
      </c>
      <c r="BW183" s="800" t="n">
        <v>0.000303808894112876</v>
      </c>
      <c r="BX183" s="800" t="n">
        <v>0.000458053359819192</v>
      </c>
      <c r="BY183" s="800" t="n">
        <v>0.000492911257590466</v>
      </c>
      <c r="BZ183" s="800" t="n">
        <v>0.0329824038386453</v>
      </c>
      <c r="CA183" s="800" t="n">
        <v>0.00118109234757783</v>
      </c>
      <c r="CB183" s="800" t="n">
        <v>0.00059956198146761</v>
      </c>
      <c r="CC183" s="800" t="n">
        <v>0.000867248678480456</v>
      </c>
      <c r="CD183" s="800" t="n">
        <v>0.000580289484723608</v>
      </c>
      <c r="CE183" s="800" t="n">
        <v>0.000410102618420197</v>
      </c>
      <c r="CF183" s="800" t="n">
        <v>0.000426492095821329</v>
      </c>
      <c r="CG183" s="800" t="n">
        <v>0.000553340052265116</v>
      </c>
      <c r="CH183" s="800" t="n">
        <v>0.000403390678219195</v>
      </c>
      <c r="CI183" s="800" t="n">
        <v>0.00497338975657099</v>
      </c>
      <c r="CJ183" s="800" t="n">
        <v>0.000298669308328246</v>
      </c>
      <c r="CK183" s="800" t="n">
        <v>0.000313572359291951</v>
      </c>
      <c r="CL183" s="800" t="n">
        <v>0.000610212089352062</v>
      </c>
      <c r="CM183" s="800" t="n">
        <v>0.000344931313434321</v>
      </c>
      <c r="CN183" s="800" t="n">
        <v>0.000264311307411817</v>
      </c>
      <c r="CO183" s="800" t="n">
        <v>0.00147436483149603</v>
      </c>
      <c r="CP183" s="800" t="n">
        <v>0.000829494715717108</v>
      </c>
      <c r="CQ183" s="800" t="n">
        <v>0.000429300187629566</v>
      </c>
      <c r="CR183" s="800" t="n">
        <v>0.000626845689962946</v>
      </c>
      <c r="CS183" s="800" t="n">
        <v>0.000189149264414008</v>
      </c>
      <c r="CT183" s="800" t="n">
        <v>9.05926306467822E-005</v>
      </c>
      <c r="CU183" s="800" t="n">
        <v>1.94787944680287E-005</v>
      </c>
      <c r="CV183" s="800" t="n">
        <v>0.000186404781619535</v>
      </c>
      <c r="CW183" s="800" t="n">
        <v>0.000413119232240501</v>
      </c>
      <c r="CX183" s="800" t="n">
        <v>0.000531729758902964</v>
      </c>
      <c r="CY183" s="800" t="n">
        <v>0.000214122109817722</v>
      </c>
      <c r="CZ183" s="800" t="n">
        <v>0.000236583504131513</v>
      </c>
      <c r="DA183" s="800" t="n">
        <v>0</v>
      </c>
      <c r="DB183" s="252" t="n">
        <v>0.000272641805104522</v>
      </c>
      <c r="DC183" s="252" t="n">
        <v>0.0014026425796298</v>
      </c>
      <c r="DD183" s="252" t="n">
        <v>0.000510417040959499</v>
      </c>
      <c r="DE183" s="252" t="n">
        <v>0.000463314339255137</v>
      </c>
      <c r="DF183" s="252" t="n">
        <v>0.000315630658639602</v>
      </c>
      <c r="DG183" s="252" t="n">
        <v>0.000463336046379726</v>
      </c>
      <c r="DH183" s="252" t="n">
        <v>0.000470239263893291</v>
      </c>
      <c r="DI183" s="252" t="n">
        <v>0.030171007827737</v>
      </c>
      <c r="DJ183" s="252" t="n">
        <v>0.00112794199510987</v>
      </c>
      <c r="DK183" s="252" t="n">
        <v>0.000599084470494928</v>
      </c>
      <c r="DL183" s="252" t="n">
        <v>0.000803969669613732</v>
      </c>
      <c r="DM183" s="252" t="n">
        <v>0.000546918579423569</v>
      </c>
      <c r="DN183" s="252" t="n">
        <v>0.000407994939726003</v>
      </c>
      <c r="DO183" s="252" t="n">
        <v>0.000434647477583788</v>
      </c>
      <c r="DP183" s="252" t="n">
        <v>0.000591242109263207</v>
      </c>
      <c r="DQ183" s="252" t="n">
        <v>0.000423932769022124</v>
      </c>
      <c r="DR183" s="252" t="n">
        <v>0.00411818514514472</v>
      </c>
      <c r="DS183" s="252" t="n">
        <v>0.000297181278331958</v>
      </c>
      <c r="DT183" s="252" t="n">
        <v>0.000362429244262861</v>
      </c>
      <c r="DU183" s="252" t="n">
        <v>0.000716606317925426</v>
      </c>
      <c r="DV183" s="252" t="n">
        <v>0.000358121361400233</v>
      </c>
      <c r="DW183" s="252" t="n">
        <v>0.000267369127056228</v>
      </c>
      <c r="DX183" s="252" t="n">
        <v>0.00161000963378002</v>
      </c>
      <c r="DY183" s="252" t="n">
        <v>0.000867831327046249</v>
      </c>
      <c r="DZ183" s="252" t="n">
        <v>0.000497162271575015</v>
      </c>
      <c r="EA183" s="252" t="n">
        <v>0.000665545151459154</v>
      </c>
      <c r="EB183" s="252" t="n">
        <v>0.000197294338360255</v>
      </c>
      <c r="EC183" s="252" t="n">
        <v>8.90548978272538E-005</v>
      </c>
      <c r="ED183" s="252" t="n">
        <v>2.16576299055643E-005</v>
      </c>
      <c r="EE183" s="252" t="n">
        <v>0.000189962057818766</v>
      </c>
      <c r="EF183" s="252" t="n">
        <v>0.000448920895263874</v>
      </c>
      <c r="EG183" s="252" t="n">
        <v>0.000576830231824092</v>
      </c>
      <c r="EH183" s="252" t="n">
        <v>0.000217842139654395</v>
      </c>
      <c r="EI183" s="252" t="n">
        <v>0.000246827226804282</v>
      </c>
      <c r="EJ183" s="252" t="n">
        <v>0</v>
      </c>
      <c r="EK183" s="800" t="n">
        <v>0.000330305944266573</v>
      </c>
      <c r="EL183" s="800" t="n">
        <v>0.00188676341768428</v>
      </c>
      <c r="EM183" s="800" t="n">
        <v>0.000626918201362158</v>
      </c>
      <c r="EN183" s="800" t="n">
        <v>0.000592131814807457</v>
      </c>
      <c r="EO183" s="800" t="n">
        <v>0.000424193460700778</v>
      </c>
      <c r="EP183" s="800" t="n">
        <v>0.000598206401155082</v>
      </c>
      <c r="EQ183" s="800" t="n">
        <v>0.000580990210497586</v>
      </c>
      <c r="ER183" s="800" t="n">
        <v>0.0343115013346515</v>
      </c>
      <c r="ES183" s="800" t="n">
        <v>0.00148690013754328</v>
      </c>
      <c r="ET183" s="800" t="n">
        <v>0.000738244433103491</v>
      </c>
      <c r="EU183" s="800" t="n">
        <v>0.00120363668704453</v>
      </c>
      <c r="EV183" s="800" t="n">
        <v>0.000720403891300899</v>
      </c>
      <c r="EW183" s="800" t="n">
        <v>0.000511431576784547</v>
      </c>
      <c r="EX183" s="800" t="n">
        <v>0.000473485383191578</v>
      </c>
      <c r="EY183" s="800" t="n">
        <v>0.000707270081616299</v>
      </c>
      <c r="EZ183" s="800" t="n">
        <v>0.000511131987788665</v>
      </c>
      <c r="FA183" s="800" t="n">
        <v>0.00542990771852077</v>
      </c>
      <c r="FB183" s="800" t="n">
        <v>0.000368492530431678</v>
      </c>
      <c r="FC183" s="800" t="n">
        <v>0.000396928168265066</v>
      </c>
      <c r="FD183" s="800" t="n">
        <v>0.000811169715026469</v>
      </c>
      <c r="FE183" s="800" t="n">
        <v>0.000419071549948624</v>
      </c>
      <c r="FF183" s="800" t="n">
        <v>0.000332168293014373</v>
      </c>
      <c r="FG183" s="800" t="n">
        <v>0.00195794039048671</v>
      </c>
      <c r="FH183" s="800" t="n">
        <v>0.000834015260255135</v>
      </c>
      <c r="FI183" s="800" t="n">
        <v>0.000524777957798445</v>
      </c>
      <c r="FJ183" s="800" t="n">
        <v>0.000779800435511025</v>
      </c>
      <c r="FK183" s="800" t="n">
        <v>0.00020584059776312</v>
      </c>
      <c r="FL183" s="800" t="n">
        <v>0.000102224168898205</v>
      </c>
      <c r="FM183" s="800" t="n">
        <v>2.99045505648117E-005</v>
      </c>
      <c r="FN183" s="800" t="n">
        <v>0.00021543698577356</v>
      </c>
      <c r="FO183" s="800" t="n">
        <v>0.000537334014785336</v>
      </c>
      <c r="FP183" s="800" t="n">
        <v>0.000766177897167073</v>
      </c>
      <c r="FQ183" s="800" t="n">
        <v>0.00025818378470342</v>
      </c>
      <c r="FR183" s="800" t="n">
        <v>0.000298136186724085</v>
      </c>
      <c r="FS183" s="800" t="n">
        <v>0</v>
      </c>
      <c r="FT183" s="252" t="n">
        <v>0.000278154491358142</v>
      </c>
      <c r="FU183" s="252" t="n">
        <v>0.00189875310982791</v>
      </c>
      <c r="FV183" s="252" t="n">
        <v>0.000716804079001989</v>
      </c>
      <c r="FW183" s="252" t="n">
        <v>0.000529621247640767</v>
      </c>
      <c r="FX183" s="252" t="n">
        <v>0.000419236851485439</v>
      </c>
      <c r="FY183" s="252" t="n">
        <v>0.000809114899052659</v>
      </c>
      <c r="FZ183" s="252" t="n">
        <v>0.000818710074419587</v>
      </c>
      <c r="GA183" s="252" t="n">
        <v>0.0336253677500031</v>
      </c>
      <c r="GB183" s="252" t="n">
        <v>0.00161447856818503</v>
      </c>
      <c r="GC183" s="252" t="n">
        <v>0.000776896210046073</v>
      </c>
      <c r="GD183" s="252" t="n">
        <v>0.00195798681752099</v>
      </c>
      <c r="GE183" s="252" t="n">
        <v>0.00080638794639082</v>
      </c>
      <c r="GF183" s="252" t="n">
        <v>0.000431616901618626</v>
      </c>
      <c r="GG183" s="252" t="n">
        <v>0.000414168265044412</v>
      </c>
      <c r="GH183" s="252" t="n">
        <v>0.000727970835059272</v>
      </c>
      <c r="GI183" s="252" t="n">
        <v>0.000670162089116161</v>
      </c>
      <c r="GJ183" s="252" t="n">
        <v>0.00601559358402123</v>
      </c>
      <c r="GK183" s="252" t="n">
        <v>0.000284978004077875</v>
      </c>
      <c r="GL183" s="252" t="n">
        <v>0.000518391454922921</v>
      </c>
      <c r="GM183" s="252" t="n">
        <v>0.00147283521446297</v>
      </c>
      <c r="GN183" s="252" t="n">
        <v>0.000648243814765214</v>
      </c>
      <c r="GO183" s="252" t="n">
        <v>0.000209844578615837</v>
      </c>
      <c r="GP183" s="252" t="n">
        <v>0.00239027260201015</v>
      </c>
      <c r="GQ183" s="252" t="n">
        <v>0.00103769296504108</v>
      </c>
      <c r="GR183" s="252" t="n">
        <v>0.000532044160384118</v>
      </c>
      <c r="GS183" s="252" t="n">
        <v>0.00380353080333884</v>
      </c>
      <c r="GT183" s="252" t="n">
        <v>0.000254409054520425</v>
      </c>
      <c r="GU183" s="252" t="n">
        <v>0.000107187397921483</v>
      </c>
      <c r="GV183" s="252" t="n">
        <v>2.9766771759436E-005</v>
      </c>
      <c r="GW183" s="252" t="n">
        <v>0.000243905814860247</v>
      </c>
      <c r="GX183" s="252" t="n">
        <v>0.000468139621979299</v>
      </c>
      <c r="GY183" s="252" t="n">
        <v>0.000480654244429411</v>
      </c>
      <c r="GZ183" s="252" t="n">
        <v>0.00020177194801784</v>
      </c>
      <c r="HA183" s="252" t="n">
        <v>0.00029998542704301</v>
      </c>
      <c r="HB183" s="252" t="n">
        <v>0</v>
      </c>
      <c r="HC183" s="800" t="n">
        <v>0.000251739143288517</v>
      </c>
      <c r="HD183" s="800" t="n">
        <v>0.00219875821993269</v>
      </c>
      <c r="HE183" s="800" t="n">
        <v>0.000692973058939995</v>
      </c>
      <c r="HF183" s="800" t="n">
        <v>0.000447997471767487</v>
      </c>
      <c r="HG183" s="800" t="n">
        <v>0.000311065220595155</v>
      </c>
      <c r="HH183" s="800" t="n">
        <v>0.000738193585793598</v>
      </c>
      <c r="HI183" s="800" t="n">
        <v>0.000764987895975186</v>
      </c>
      <c r="HJ183" s="800" t="n">
        <v>0.032930430683712</v>
      </c>
      <c r="HK183" s="800" t="n">
        <v>0.00144153029743524</v>
      </c>
      <c r="HL183" s="800" t="n">
        <v>0.000711984039706631</v>
      </c>
      <c r="HM183" s="800" t="n">
        <v>0.00161623907434184</v>
      </c>
      <c r="HN183" s="800" t="n">
        <v>0.000694786005415277</v>
      </c>
      <c r="HO183" s="800" t="n">
        <v>0.000395311279290588</v>
      </c>
      <c r="HP183" s="800" t="n">
        <v>0.000412197528031357</v>
      </c>
      <c r="HQ183" s="800" t="n">
        <v>0.000674796421129749</v>
      </c>
      <c r="HR183" s="800" t="n">
        <v>0.000620437530825862</v>
      </c>
      <c r="HS183" s="800" t="n">
        <v>0.00616352543480013</v>
      </c>
      <c r="HT183" s="800" t="n">
        <v>0.000263411504206693</v>
      </c>
      <c r="HU183" s="800" t="n">
        <v>0.000468760816806222</v>
      </c>
      <c r="HV183" s="800" t="n">
        <v>0.00131055637470212</v>
      </c>
      <c r="HW183" s="800" t="n">
        <v>0.000578331462447653</v>
      </c>
      <c r="HX183" s="800" t="n">
        <v>0.000181072104877551</v>
      </c>
      <c r="HY183" s="800" t="n">
        <v>0.00224912142886862</v>
      </c>
      <c r="HZ183" s="800" t="n">
        <v>0.000974391351230554</v>
      </c>
      <c r="IA183" s="800" t="n">
        <v>0.000521087665402733</v>
      </c>
      <c r="IB183" s="800" t="n">
        <v>0.00357858694527256</v>
      </c>
      <c r="IC183" s="800" t="n">
        <v>0.000258896799334754</v>
      </c>
      <c r="ID183" s="800" t="n">
        <v>0.000106403301252661</v>
      </c>
      <c r="IE183" s="800" t="n">
        <v>2.91800847177402E-005</v>
      </c>
      <c r="IF183" s="800" t="n">
        <v>0.000238604548743822</v>
      </c>
      <c r="IG183" s="800" t="n">
        <v>0.000482937846092603</v>
      </c>
      <c r="IH183" s="800" t="n">
        <v>0.000493741159521732</v>
      </c>
      <c r="II183" s="800" t="n">
        <v>0.000199100437704529</v>
      </c>
      <c r="IJ183" s="800" t="n">
        <v>0.000296269158188767</v>
      </c>
      <c r="IK183" s="800" t="n">
        <v>0</v>
      </c>
      <c r="IL183" s="252" t="n">
        <v>0.000259227922722409</v>
      </c>
      <c r="IM183" s="252" t="n">
        <v>0.00213958478470812</v>
      </c>
      <c r="IN183" s="252" t="n">
        <v>0.000694698089693333</v>
      </c>
      <c r="IO183" s="252" t="n">
        <v>0.000445076899259851</v>
      </c>
      <c r="IP183" s="252" t="n">
        <v>0.000308200812034921</v>
      </c>
      <c r="IQ183" s="252" t="n">
        <v>0.000706143027661042</v>
      </c>
      <c r="IR183" s="252" t="n">
        <v>0.000787813126401484</v>
      </c>
      <c r="IS183" s="252" t="n">
        <v>0.0338128916707672</v>
      </c>
      <c r="IT183" s="252" t="n">
        <v>0.00145765006019276</v>
      </c>
      <c r="IU183" s="252" t="n">
        <v>0.000725528276654672</v>
      </c>
      <c r="IV183" s="252" t="n">
        <v>0.00172440446165352</v>
      </c>
      <c r="IW183" s="252" t="n">
        <v>0.000716016133939071</v>
      </c>
      <c r="IX183" s="252" t="n">
        <v>0.000425170602731972</v>
      </c>
      <c r="IY183" s="252" t="n">
        <v>0.000413882360891554</v>
      </c>
      <c r="IZ183" s="252" t="n">
        <v>0.000688748180531969</v>
      </c>
      <c r="JA183" s="252" t="n">
        <v>0.000633684558719247</v>
      </c>
      <c r="JB183" s="252" t="n">
        <v>0.00566253262160783</v>
      </c>
      <c r="JC183" s="252" t="n">
        <v>0.000250281898395097</v>
      </c>
      <c r="JD183" s="252" t="n">
        <v>0.000433252917879685</v>
      </c>
      <c r="JE183" s="252" t="n">
        <v>0.00128946273582916</v>
      </c>
      <c r="JF183" s="252" t="n">
        <v>0.00057522587355971</v>
      </c>
      <c r="JG183" s="252" t="n">
        <v>0.000176950864315042</v>
      </c>
      <c r="JH183" s="252" t="n">
        <v>0.00216905023528826</v>
      </c>
      <c r="JI183" s="252" t="n">
        <v>0.000817537125130834</v>
      </c>
      <c r="JJ183" s="252" t="n">
        <v>0.000494388611385415</v>
      </c>
      <c r="JK183" s="252" t="n">
        <v>0.00345622070881207</v>
      </c>
      <c r="JL183" s="252" t="n">
        <v>0.000221581856167404</v>
      </c>
      <c r="JM183" s="252" t="n">
        <v>9.07506092832807E-005</v>
      </c>
      <c r="JN183" s="252" t="n">
        <v>3.37074931702447E-005</v>
      </c>
      <c r="JO183" s="252" t="n">
        <v>0.000209339481922198</v>
      </c>
      <c r="JP183" s="252" t="n">
        <v>0.000492066438844901</v>
      </c>
      <c r="JQ183" s="252" t="n">
        <v>0.000525100515773181</v>
      </c>
      <c r="JR183" s="252" t="n">
        <v>0.000193124029452741</v>
      </c>
      <c r="JS183" s="252" t="n">
        <v>0.000288485365145527</v>
      </c>
      <c r="JT183" s="252" t="n">
        <v>0</v>
      </c>
      <c r="JU183" s="800" t="n">
        <v>0.000257370754148008</v>
      </c>
      <c r="JV183" s="800" t="n">
        <v>0.00291877813139527</v>
      </c>
      <c r="JW183" s="800" t="n">
        <v>0.000690850749710562</v>
      </c>
      <c r="JX183" s="800" t="n">
        <v>0.000436189970897713</v>
      </c>
      <c r="JY183" s="800" t="n">
        <v>0.00031215018863419</v>
      </c>
      <c r="JZ183" s="800" t="n">
        <v>0.000694464676388104</v>
      </c>
      <c r="KA183" s="800" t="n">
        <v>0.000815666848579297</v>
      </c>
      <c r="KB183" s="800" t="n">
        <v>0.0387010943576241</v>
      </c>
      <c r="KC183" s="800" t="n">
        <v>0.00151950547557243</v>
      </c>
      <c r="KD183" s="800" t="n">
        <v>0.000683833689955104</v>
      </c>
      <c r="KE183" s="800" t="n">
        <v>0.00173966234693088</v>
      </c>
      <c r="KF183" s="800" t="n">
        <v>0.000768312776892414</v>
      </c>
      <c r="KG183" s="800" t="n">
        <v>0.000403669087965104</v>
      </c>
      <c r="KH183" s="800" t="n">
        <v>0.000437836357158776</v>
      </c>
      <c r="KI183" s="800" t="n">
        <v>0.000605476636475244</v>
      </c>
      <c r="KJ183" s="800" t="n">
        <v>0.000621956453899343</v>
      </c>
      <c r="KK183" s="800" t="n">
        <v>0.0067941225729108</v>
      </c>
      <c r="KL183" s="800" t="n">
        <v>0.000250534941051905</v>
      </c>
      <c r="KM183" s="800" t="n">
        <v>0.000420889143004336</v>
      </c>
      <c r="KN183" s="800" t="n">
        <v>0.0012519360543452</v>
      </c>
      <c r="KO183" s="800" t="n">
        <v>0.000559231841195214</v>
      </c>
      <c r="KP183" s="800" t="n">
        <v>0.0001753411478242</v>
      </c>
      <c r="KQ183" s="800" t="n">
        <v>0.00204793209239093</v>
      </c>
      <c r="KR183" s="800" t="n">
        <v>0.000898180613585446</v>
      </c>
      <c r="KS183" s="800" t="n">
        <v>0.000433971404557718</v>
      </c>
      <c r="KT183" s="800" t="n">
        <v>0.0031397095235169</v>
      </c>
      <c r="KU183" s="800" t="n">
        <v>0.000257854861644739</v>
      </c>
      <c r="KV183" s="800" t="n">
        <v>9.65802597854266E-005</v>
      </c>
      <c r="KW183" s="800" t="n">
        <v>3.61132514389075E-005</v>
      </c>
      <c r="KX183" s="800" t="n">
        <v>0.000204950681647275</v>
      </c>
      <c r="KY183" s="800" t="n">
        <v>0.00042946372199813</v>
      </c>
      <c r="KZ183" s="800" t="n">
        <v>0.000497616048836207</v>
      </c>
      <c r="LA183" s="800" t="n">
        <v>0.000195846712502844</v>
      </c>
      <c r="LB183" s="800" t="n">
        <v>0.000279161450947921</v>
      </c>
      <c r="LC183" s="800" t="n">
        <v>0</v>
      </c>
      <c r="LD183" s="252" t="n">
        <v>0.0003049323341174</v>
      </c>
      <c r="LE183" s="252" t="n">
        <v>0.0034652542587688</v>
      </c>
      <c r="LF183" s="252" t="n">
        <v>0.000850134939722273</v>
      </c>
      <c r="LG183" s="252" t="n">
        <v>0.000571019943181418</v>
      </c>
      <c r="LH183" s="252" t="n">
        <v>0.000433502817272433</v>
      </c>
      <c r="LI183" s="252" t="n">
        <v>0.000970676169710399</v>
      </c>
      <c r="LJ183" s="252" t="n">
        <v>0.00094104296791956</v>
      </c>
      <c r="LK183" s="252" t="n">
        <v>0.0390605165136126</v>
      </c>
      <c r="LL183" s="252" t="n">
        <v>0.00157837422723094</v>
      </c>
      <c r="LM183" s="252" t="n">
        <v>0.000795524643937514</v>
      </c>
      <c r="LN183" s="252" t="n">
        <v>0.0019358584854634</v>
      </c>
      <c r="LO183" s="252" t="n">
        <v>0.000910298226533366</v>
      </c>
      <c r="LP183" s="252" t="n">
        <v>0.000497296678466175</v>
      </c>
      <c r="LQ183" s="252" t="n">
        <v>0.000481406162236791</v>
      </c>
      <c r="LR183" s="252" t="n">
        <v>0.000707710079841753</v>
      </c>
      <c r="LS183" s="252" t="n">
        <v>0.00081154194458309</v>
      </c>
      <c r="LT183" s="252" t="n">
        <v>0.00704776059810479</v>
      </c>
      <c r="LU183" s="252" t="n">
        <v>0.000307511725511385</v>
      </c>
      <c r="LV183" s="252" t="n">
        <v>0.000532434996174597</v>
      </c>
      <c r="LW183" s="252" t="n">
        <v>0.00161492714342671</v>
      </c>
      <c r="LX183" s="252" t="n">
        <v>0.000666091540553934</v>
      </c>
      <c r="LY183" s="252" t="n">
        <v>0.000225368181367841</v>
      </c>
      <c r="LZ183" s="252" t="n">
        <v>0.00205687605342738</v>
      </c>
      <c r="MA183" s="252" t="n">
        <v>0.000833537092629408</v>
      </c>
      <c r="MB183" s="252" t="n">
        <v>0.000490981599599266</v>
      </c>
      <c r="MC183" s="252" t="n">
        <v>0.00356658698061576</v>
      </c>
      <c r="MD183" s="252" t="n">
        <v>0.000284317578355309</v>
      </c>
      <c r="ME183" s="252" t="n">
        <v>0.000106080486828323</v>
      </c>
      <c r="MF183" s="252" t="n">
        <v>4.05561980160476E-005</v>
      </c>
      <c r="MG183" s="252" t="n">
        <v>0.000230962290676379</v>
      </c>
      <c r="MH183" s="252" t="n">
        <v>0.000508604078343172</v>
      </c>
      <c r="MI183" s="252" t="n">
        <v>0.000552439590566371</v>
      </c>
      <c r="MJ183" s="252" t="n">
        <v>0.000269307198539473</v>
      </c>
      <c r="MK183" s="252" t="n">
        <v>0.00033125269410507</v>
      </c>
      <c r="ML183" s="252" t="n">
        <v>0</v>
      </c>
      <c r="MM183" s="800" t="n">
        <v>0.000289842139305345</v>
      </c>
      <c r="MN183" s="800" t="n">
        <v>0.00384082444412017</v>
      </c>
      <c r="MO183" s="800" t="n">
        <v>0.000862835164706809</v>
      </c>
      <c r="MP183" s="800" t="n">
        <v>0.000546869428300559</v>
      </c>
      <c r="MQ183" s="800" t="n">
        <v>0.000420791328639568</v>
      </c>
      <c r="MR183" s="800" t="n">
        <v>0.000992959639187481</v>
      </c>
      <c r="MS183" s="800" t="n">
        <v>0.000958100898318153</v>
      </c>
      <c r="MT183" s="800" t="n">
        <v>0.037426130961853</v>
      </c>
      <c r="MU183" s="800" t="n">
        <v>0.00171042173389214</v>
      </c>
      <c r="MV183" s="800" t="n">
        <v>0.000801064038061372</v>
      </c>
      <c r="MW183" s="800" t="n">
        <v>0.00189747122317894</v>
      </c>
      <c r="MX183" s="800" t="n">
        <v>0.000962917157017156</v>
      </c>
      <c r="MY183" s="800" t="n">
        <v>0.000501395041661606</v>
      </c>
      <c r="MZ183" s="800" t="n">
        <v>0.000471601330857446</v>
      </c>
      <c r="NA183" s="800" t="n">
        <v>0.000727922337127937</v>
      </c>
      <c r="NB183" s="800" t="n">
        <v>0.000733884746229911</v>
      </c>
      <c r="NC183" s="800" t="n">
        <v>0.00727139525715533</v>
      </c>
      <c r="ND183" s="800" t="n">
        <v>0.000286939358721162</v>
      </c>
      <c r="NE183" s="800" t="n">
        <v>0.000585673067525258</v>
      </c>
      <c r="NF183" s="800" t="n">
        <v>0.00165936502279178</v>
      </c>
      <c r="NG183" s="800" t="n">
        <v>0.000684250046284442</v>
      </c>
      <c r="NH183" s="800" t="n">
        <v>0.000216873884951663</v>
      </c>
      <c r="NI183" s="800" t="n">
        <v>0.00229086188160648</v>
      </c>
      <c r="NJ183" s="800" t="n">
        <v>0.000837650322074517</v>
      </c>
      <c r="NK183" s="800" t="n">
        <v>0.000484884800373033</v>
      </c>
      <c r="NL183" s="800" t="n">
        <v>0.00398643585854045</v>
      </c>
      <c r="NM183" s="800" t="n">
        <v>0.000249729111381792</v>
      </c>
      <c r="NN183" s="800" t="n">
        <v>0.000107391950740922</v>
      </c>
      <c r="NO183" s="800" t="n">
        <v>3.2468832712625E-005</v>
      </c>
      <c r="NP183" s="800" t="n">
        <v>0.000237648972223913</v>
      </c>
      <c r="NQ183" s="800" t="n">
        <v>0.000522309712064801</v>
      </c>
      <c r="NR183" s="800" t="n">
        <v>0.000593940546347392</v>
      </c>
      <c r="NS183" s="800" t="n">
        <v>0.000252021156975844</v>
      </c>
      <c r="NT183" s="800" t="n">
        <v>0.000322320046863181</v>
      </c>
      <c r="NU183" s="800" t="n">
        <v>0</v>
      </c>
      <c r="NV183" s="252" t="n">
        <v>0.000275176839933705</v>
      </c>
      <c r="NW183" s="252" t="n">
        <v>0.00392645424517133</v>
      </c>
      <c r="NX183" s="252" t="n">
        <v>0.000819658669312117</v>
      </c>
      <c r="NY183" s="252" t="n">
        <v>0.000509328025011335</v>
      </c>
      <c r="NZ183" s="252" t="n">
        <v>0.000376048774078313</v>
      </c>
      <c r="OA183" s="252" t="n">
        <v>0.000987729456620729</v>
      </c>
      <c r="OB183" s="252" t="n">
        <v>0.000930799404733142</v>
      </c>
      <c r="OC183" s="252" t="n">
        <v>0.0344359355178232</v>
      </c>
      <c r="OD183" s="252" t="n">
        <v>0.00165723499858108</v>
      </c>
      <c r="OE183" s="252" t="n">
        <v>0.000777331233638387</v>
      </c>
      <c r="OF183" s="252" t="n">
        <v>0.00188875142432891</v>
      </c>
      <c r="OG183" s="252" t="n">
        <v>0.000876126207757972</v>
      </c>
      <c r="OH183" s="252" t="n">
        <v>0.000508346955436321</v>
      </c>
      <c r="OI183" s="252" t="n">
        <v>0.000491375300154285</v>
      </c>
      <c r="OJ183" s="252" t="n">
        <v>0.000699068112728307</v>
      </c>
      <c r="OK183" s="252" t="n">
        <v>0.000727574504740711</v>
      </c>
      <c r="OL183" s="252" t="n">
        <v>0.00699197902203634</v>
      </c>
      <c r="OM183" s="252" t="n">
        <v>0.00027587840294592</v>
      </c>
      <c r="ON183" s="252" t="n">
        <v>0.000564346337221711</v>
      </c>
      <c r="OO183" s="252" t="n">
        <v>0.0016596671103134</v>
      </c>
      <c r="OP183" s="252" t="n">
        <v>0.000656055561506951</v>
      </c>
      <c r="OQ183" s="252" t="n">
        <v>0.000200401634946666</v>
      </c>
      <c r="OR183" s="252" t="n">
        <v>0.00217599868213806</v>
      </c>
      <c r="OS183" s="252" t="n">
        <v>0.000799783268494232</v>
      </c>
      <c r="OT183" s="252" t="n">
        <v>0.000471959715206642</v>
      </c>
      <c r="OU183" s="252" t="n">
        <v>0.00388250731927852</v>
      </c>
      <c r="OV183" s="252" t="n">
        <v>0.00024689092249977</v>
      </c>
      <c r="OW183" s="252" t="n">
        <v>9.69581624922682E-005</v>
      </c>
      <c r="OX183" s="252" t="n">
        <v>3.24044432709466E-005</v>
      </c>
      <c r="OY183" s="252" t="n">
        <v>0.000234672570870728</v>
      </c>
      <c r="OZ183" s="252" t="n">
        <v>0.000482768481476467</v>
      </c>
      <c r="PA183" s="252" t="n">
        <v>0.000564727910736754</v>
      </c>
      <c r="PB183" s="252" t="n">
        <v>0.000242841673273146</v>
      </c>
      <c r="PC183" s="252" t="n">
        <v>0.000297368972476544</v>
      </c>
      <c r="PD183" s="252" t="n">
        <v>0</v>
      </c>
      <c r="PE183" s="800" t="n">
        <v>0.000288709111981857</v>
      </c>
      <c r="PF183" s="800" t="n">
        <v>0.00410840020908763</v>
      </c>
      <c r="PG183" s="800" t="n">
        <v>0.000816011907459079</v>
      </c>
      <c r="PH183" s="800" t="n">
        <v>0.000548861485761369</v>
      </c>
      <c r="PI183" s="800" t="n">
        <v>0.000410039530468845</v>
      </c>
      <c r="PJ183" s="800" t="n">
        <v>0.000979279641089934</v>
      </c>
      <c r="PK183" s="800" t="n">
        <v>0.000938521428780923</v>
      </c>
      <c r="PL183" s="800" t="n">
        <v>0.040182707401576</v>
      </c>
      <c r="PM183" s="800" t="n">
        <v>0.00166766109148719</v>
      </c>
      <c r="PN183" s="800" t="n">
        <v>0.000771275923639838</v>
      </c>
      <c r="PO183" s="800" t="n">
        <v>0.00188332598508854</v>
      </c>
      <c r="PP183" s="800" t="n">
        <v>0.000853945272636816</v>
      </c>
      <c r="PQ183" s="800" t="n">
        <v>0.000491827510061472</v>
      </c>
      <c r="PR183" s="800" t="n">
        <v>0.000516229273475876</v>
      </c>
      <c r="PS183" s="800" t="n">
        <v>0.000655888525939112</v>
      </c>
      <c r="PT183" s="800" t="n">
        <v>0.000756740890824664</v>
      </c>
      <c r="PU183" s="800" t="n">
        <v>0.006939600111282</v>
      </c>
      <c r="PV183" s="800" t="n">
        <v>0.000294021289876404</v>
      </c>
      <c r="PW183" s="800" t="n">
        <v>0.000603722981746372</v>
      </c>
      <c r="PX183" s="800" t="n">
        <v>0.00166212087413668</v>
      </c>
      <c r="PY183" s="800" t="n">
        <v>0.000715156739353451</v>
      </c>
      <c r="PZ183" s="800" t="n">
        <v>0.000211790123394425</v>
      </c>
      <c r="QA183" s="800" t="n">
        <v>0.00230195416827673</v>
      </c>
      <c r="QB183" s="800" t="n">
        <v>0.000865753447767204</v>
      </c>
      <c r="QC183" s="800" t="n">
        <v>0.000505082616240014</v>
      </c>
      <c r="QD183" s="800" t="n">
        <v>0.00395994433500646</v>
      </c>
      <c r="QE183" s="800" t="n">
        <v>0.000256463779008678</v>
      </c>
      <c r="QF183" s="800" t="n">
        <v>0.000102402198673047</v>
      </c>
      <c r="QG183" s="800" t="n">
        <v>3.65704129036957E-005</v>
      </c>
      <c r="QH183" s="800" t="n">
        <v>0.00024165898410535</v>
      </c>
      <c r="QI183" s="800" t="n">
        <v>0.000481981707738488</v>
      </c>
      <c r="QJ183" s="800" t="n">
        <v>0.000573966601714023</v>
      </c>
      <c r="QK183" s="800" t="n">
        <v>0.000262860849905105</v>
      </c>
      <c r="QL183" s="800" t="n">
        <v>0.000314187071975953</v>
      </c>
      <c r="QM183" s="800" t="n">
        <v>0</v>
      </c>
      <c r="QN183" s="252" t="n">
        <v>0.000342366655018713</v>
      </c>
      <c r="QO183" s="252" t="n">
        <v>0.00554624106678828</v>
      </c>
      <c r="QP183" s="252" t="n">
        <v>0.000968422582399927</v>
      </c>
      <c r="QQ183" s="252" t="n">
        <v>0.000742917562291261</v>
      </c>
      <c r="QR183" s="252" t="n">
        <v>0.000599679022146379</v>
      </c>
      <c r="QS183" s="252" t="n">
        <v>0.00113289647167894</v>
      </c>
      <c r="QT183" s="252" t="n">
        <v>0.00102974887236568</v>
      </c>
      <c r="QU183" s="252" t="n">
        <v>0.0479521876758994</v>
      </c>
      <c r="QV183" s="252" t="n">
        <v>0.00185866293685653</v>
      </c>
      <c r="QW183" s="252" t="n">
        <v>0.000884150343675583</v>
      </c>
      <c r="QX183" s="252" t="n">
        <v>0.00215878943937124</v>
      </c>
      <c r="QY183" s="252" t="n">
        <v>0.00100148990224065</v>
      </c>
      <c r="QZ183" s="252" t="n">
        <v>0.000586581166928641</v>
      </c>
      <c r="RA183" s="252" t="n">
        <v>0.000549010171656456</v>
      </c>
      <c r="RB183" s="252" t="n">
        <v>0.000752359977724637</v>
      </c>
      <c r="RC183" s="252" t="n">
        <v>0.000942586636645293</v>
      </c>
      <c r="RD183" s="252" t="n">
        <v>0.00804691666341924</v>
      </c>
      <c r="RE183" s="252" t="n">
        <v>0.000354949314739942</v>
      </c>
      <c r="RF183" s="252" t="n">
        <v>0.000773202235401742</v>
      </c>
      <c r="RG183" s="252" t="n">
        <v>0.00188829136538995</v>
      </c>
      <c r="RH183" s="252" t="n">
        <v>0.000801453654488032</v>
      </c>
      <c r="RI183" s="252" t="n">
        <v>0.000275289032591826</v>
      </c>
      <c r="RJ183" s="252" t="n">
        <v>0.00268398527644345</v>
      </c>
      <c r="RK183" s="252" t="n">
        <v>0.00139432786451566</v>
      </c>
      <c r="RL183" s="252" t="n">
        <v>0.000810359387333601</v>
      </c>
      <c r="RM183" s="252" t="n">
        <v>0.00401487124658667</v>
      </c>
      <c r="RN183" s="252" t="n">
        <v>0.000302165478586323</v>
      </c>
      <c r="RO183" s="252" t="n">
        <v>0.000122690151533387</v>
      </c>
      <c r="RP183" s="252" t="n">
        <v>4.06073471124156E-005</v>
      </c>
      <c r="RQ183" s="252" t="n">
        <v>0.000284148666378533</v>
      </c>
      <c r="RR183" s="252" t="n">
        <v>0.000548402811070835</v>
      </c>
      <c r="RS183" s="252" t="n">
        <v>0.000622557027296328</v>
      </c>
      <c r="RT183" s="252" t="n">
        <v>0.000319913727577835</v>
      </c>
      <c r="RU183" s="252" t="n">
        <v>0.000363156771086704</v>
      </c>
      <c r="RV183" s="252" t="n">
        <v>0</v>
      </c>
      <c r="RW183" s="800" t="n">
        <v>0.000348333976777107</v>
      </c>
      <c r="RX183" s="800" t="n">
        <v>0.00395445391836636</v>
      </c>
      <c r="RY183" s="800" t="n">
        <v>0.000883174877901686</v>
      </c>
      <c r="RZ183" s="800" t="n">
        <v>0.000685729390875158</v>
      </c>
      <c r="SA183" s="800" t="n">
        <v>0.000555101079608086</v>
      </c>
      <c r="SB183" s="800" t="n">
        <v>0.00109380916631169</v>
      </c>
      <c r="SC183" s="800" t="n">
        <v>0.000926934871267038</v>
      </c>
      <c r="SD183" s="800" t="n">
        <v>0.0304398241401472</v>
      </c>
      <c r="SE183" s="800" t="n">
        <v>0.00142735233670849</v>
      </c>
      <c r="SF183" s="800" t="n">
        <v>0.000819454598070107</v>
      </c>
      <c r="SG183" s="800" t="n">
        <v>0.00188447871042815</v>
      </c>
      <c r="SH183" s="800" t="n">
        <v>0.000855683421385134</v>
      </c>
      <c r="SI183" s="800" t="n">
        <v>0.000580242340012096</v>
      </c>
      <c r="SJ183" s="800" t="n">
        <v>0.00073947910199513</v>
      </c>
      <c r="SK183" s="800" t="n">
        <v>0.000772122295739218</v>
      </c>
      <c r="SL183" s="800" t="n">
        <v>0.000886886872442946</v>
      </c>
      <c r="SM183" s="800" t="n">
        <v>0.00562036366249287</v>
      </c>
      <c r="SN183" s="800" t="n">
        <v>0.000336713083602166</v>
      </c>
      <c r="SO183" s="800" t="n">
        <v>0.000727242535076506</v>
      </c>
      <c r="SP183" s="800" t="n">
        <v>0.00186947336386112</v>
      </c>
      <c r="SQ183" s="800" t="n">
        <v>0.000781556919071007</v>
      </c>
      <c r="SR183" s="800" t="n">
        <v>0.000243914546103628</v>
      </c>
      <c r="SS183" s="800" t="n">
        <v>0.00265390533115965</v>
      </c>
      <c r="ST183" s="800" t="n">
        <v>0.00117249477959296</v>
      </c>
      <c r="SU183" s="800" t="n">
        <v>0.000772542311755007</v>
      </c>
      <c r="SV183" s="800" t="n">
        <v>0.0041356736723093</v>
      </c>
      <c r="SW183" s="800" t="n">
        <v>0.000278664204586604</v>
      </c>
      <c r="SX183" s="800" t="n">
        <v>0.000108666040576811</v>
      </c>
      <c r="SY183" s="800" t="n">
        <v>3.50596501434836E-005</v>
      </c>
      <c r="SZ183" s="800" t="n">
        <v>0.000247257785023456</v>
      </c>
      <c r="TA183" s="800" t="n">
        <v>0.000531988749446286</v>
      </c>
      <c r="TB183" s="800" t="n">
        <v>0.00060174017399552</v>
      </c>
      <c r="TC183" s="800" t="n">
        <v>0.000276146839931339</v>
      </c>
      <c r="TD183" s="800" t="n">
        <v>0.000328961216943513</v>
      </c>
      <c r="TE183" s="800" t="n">
        <v>0</v>
      </c>
    </row>
    <row r="184" customFormat="false" ht="14.4" hidden="false" customHeight="false" outlineLevel="0" collapsed="false">
      <c r="A184" s="800" t="n">
        <v>4.09435302041771E-005</v>
      </c>
      <c r="B184" s="800" t="n">
        <v>6.0549722070638E-005</v>
      </c>
      <c r="C184" s="800" t="n">
        <v>5.47453665077818E-005</v>
      </c>
      <c r="D184" s="800" t="n">
        <v>6.64860344481548E-005</v>
      </c>
      <c r="E184" s="800" t="n">
        <v>7.86174369471035E-005</v>
      </c>
      <c r="F184" s="800" t="n">
        <v>4.22350396365524E-005</v>
      </c>
      <c r="G184" s="800" t="n">
        <v>6.86311411971653E-005</v>
      </c>
      <c r="H184" s="800" t="n">
        <v>8.56134378701167E-005</v>
      </c>
      <c r="I184" s="800" t="n">
        <v>9.42605292679801E-005</v>
      </c>
      <c r="J184" s="800" t="n">
        <v>5.53381522773529E-005</v>
      </c>
      <c r="K184" s="800" t="n">
        <v>6.3261879488168E-005</v>
      </c>
      <c r="L184" s="800" t="n">
        <v>7.20070594847347E-005</v>
      </c>
      <c r="M184" s="800" t="n">
        <v>7.32278924836179E-005</v>
      </c>
      <c r="N184" s="800" t="n">
        <v>5.36577019096046E-005</v>
      </c>
      <c r="O184" s="800" t="n">
        <v>7.11558668479704E-005</v>
      </c>
      <c r="P184" s="800" t="n">
        <v>5.14367010184912E-005</v>
      </c>
      <c r="Q184" s="800" t="n">
        <v>1.28770351318309E-005</v>
      </c>
      <c r="R184" s="800" t="n">
        <v>2.57197675477696E-005</v>
      </c>
      <c r="S184" s="800" t="n">
        <v>5.64452806460552E-005</v>
      </c>
      <c r="T184" s="800" t="n">
        <v>0.000102863490711808</v>
      </c>
      <c r="U184" s="800" t="n">
        <v>2.69414828768007E-005</v>
      </c>
      <c r="V184" s="800" t="n">
        <v>4.32099662170703E-005</v>
      </c>
      <c r="W184" s="800" t="n">
        <v>7.08677900159472E-005</v>
      </c>
      <c r="X184" s="800" t="n">
        <v>0.0067986872586066</v>
      </c>
      <c r="Y184" s="800" t="n">
        <v>0.000231808092949473</v>
      </c>
      <c r="Z184" s="800" t="n">
        <v>0.000564251483976458</v>
      </c>
      <c r="AA184" s="800" t="n">
        <v>6.59157336042639E-005</v>
      </c>
      <c r="AB184" s="800" t="n">
        <v>2.29845191325795E-005</v>
      </c>
      <c r="AC184" s="800" t="n">
        <v>1.8204855880261E-006</v>
      </c>
      <c r="AD184" s="800" t="n">
        <v>1.70628231489695E-005</v>
      </c>
      <c r="AE184" s="800" t="n">
        <v>4.46706254448097E-005</v>
      </c>
      <c r="AF184" s="800" t="n">
        <v>2.54105995755008E-005</v>
      </c>
      <c r="AG184" s="800" t="n">
        <v>1.73665201372211E-005</v>
      </c>
      <c r="AH184" s="800" t="n">
        <v>3.2073331448522E-005</v>
      </c>
      <c r="AI184" s="800" t="n">
        <v>0</v>
      </c>
      <c r="AJ184" s="252" t="n">
        <v>4.8045653340373E-005</v>
      </c>
      <c r="AK184" s="252" t="n">
        <v>6.35791383172453E-005</v>
      </c>
      <c r="AL184" s="252" t="n">
        <v>6.72740452192785E-005</v>
      </c>
      <c r="AM184" s="252" t="n">
        <v>8.08189977985635E-005</v>
      </c>
      <c r="AN184" s="252" t="n">
        <v>8.97599326779095E-005</v>
      </c>
      <c r="AO184" s="252" t="n">
        <v>5.42819231938712E-005</v>
      </c>
      <c r="AP184" s="252" t="n">
        <v>8.89923605574579E-005</v>
      </c>
      <c r="AQ184" s="252" t="n">
        <v>8.22597036622998E-005</v>
      </c>
      <c r="AR184" s="252" t="n">
        <v>0.000112743470232814</v>
      </c>
      <c r="AS184" s="252" t="n">
        <v>6.83554387582114E-005</v>
      </c>
      <c r="AT184" s="252" t="n">
        <v>8.01385970253602E-005</v>
      </c>
      <c r="AU184" s="252" t="n">
        <v>8.0280592616565E-005</v>
      </c>
      <c r="AV184" s="252" t="n">
        <v>8.51871923552075E-005</v>
      </c>
      <c r="AW184" s="252" t="n">
        <v>6.24712456349321E-005</v>
      </c>
      <c r="AX184" s="252" t="n">
        <v>8.50605196328751E-005</v>
      </c>
      <c r="AY184" s="252" t="n">
        <v>6.75334442310367E-005</v>
      </c>
      <c r="AZ184" s="252" t="n">
        <v>1.30697915073214E-005</v>
      </c>
      <c r="BA184" s="252" t="n">
        <v>3.28528604821156E-005</v>
      </c>
      <c r="BB184" s="252" t="n">
        <v>8.49041456809889E-005</v>
      </c>
      <c r="BC184" s="252" t="n">
        <v>0.000140559267373633</v>
      </c>
      <c r="BD184" s="252" t="n">
        <v>3.44280692717415E-005</v>
      </c>
      <c r="BE184" s="252" t="n">
        <v>5.64415572476394E-005</v>
      </c>
      <c r="BF184" s="252" t="n">
        <v>9.26643029431999E-005</v>
      </c>
      <c r="BG184" s="252" t="n">
        <v>0.00843818416694087</v>
      </c>
      <c r="BH184" s="252" t="n">
        <v>0.000314943937708987</v>
      </c>
      <c r="BI184" s="252" t="n">
        <v>0.000732534198541765</v>
      </c>
      <c r="BJ184" s="252" t="n">
        <v>9.78427489996778E-005</v>
      </c>
      <c r="BK184" s="252" t="n">
        <v>3.52561154835545E-005</v>
      </c>
      <c r="BL184" s="252" t="n">
        <v>2.57375499498292E-006</v>
      </c>
      <c r="BM184" s="252" t="n">
        <v>2.15321409885621E-005</v>
      </c>
      <c r="BN184" s="252" t="n">
        <v>5.28339665176178E-005</v>
      </c>
      <c r="BO184" s="252" t="n">
        <v>3.96823074707148E-005</v>
      </c>
      <c r="BP184" s="252" t="n">
        <v>2.08793437768875E-005</v>
      </c>
      <c r="BQ184" s="252" t="n">
        <v>4.69905958185945E-005</v>
      </c>
      <c r="BR184" s="252" t="n">
        <v>0</v>
      </c>
      <c r="BS184" s="800" t="n">
        <v>7.0602448451213E-005</v>
      </c>
      <c r="BT184" s="800" t="n">
        <v>9.23796124548456E-005</v>
      </c>
      <c r="BU184" s="800" t="n">
        <v>0.000107232453616023</v>
      </c>
      <c r="BV184" s="800" t="n">
        <v>0.000117620879386603</v>
      </c>
      <c r="BW184" s="800" t="n">
        <v>0.000119623109976681</v>
      </c>
      <c r="BX184" s="800" t="n">
        <v>7.29270454081389E-005</v>
      </c>
      <c r="BY184" s="800" t="n">
        <v>0.000148056222474027</v>
      </c>
      <c r="BZ184" s="800" t="n">
        <v>0.000124914897154517</v>
      </c>
      <c r="CA184" s="800" t="n">
        <v>0.000178377522313915</v>
      </c>
      <c r="CB184" s="800" t="n">
        <v>0.000117712536340063</v>
      </c>
      <c r="CC184" s="800" t="n">
        <v>0.000135400394683634</v>
      </c>
      <c r="CD184" s="800" t="n">
        <v>0.000106552395992286</v>
      </c>
      <c r="CE184" s="800" t="n">
        <v>0.000110793048785678</v>
      </c>
      <c r="CF184" s="800" t="n">
        <v>9.53871870184492E-005</v>
      </c>
      <c r="CG184" s="800" t="n">
        <v>0.000119191339778905</v>
      </c>
      <c r="CH184" s="800" t="n">
        <v>0.000101116037705369</v>
      </c>
      <c r="CI184" s="800" t="n">
        <v>2.16225249884011E-005</v>
      </c>
      <c r="CJ184" s="800" t="n">
        <v>5.22508038611016E-005</v>
      </c>
      <c r="CK184" s="800" t="n">
        <v>0.000169818002642099</v>
      </c>
      <c r="CL184" s="800" t="n">
        <v>0.000236539232306302</v>
      </c>
      <c r="CM184" s="800" t="n">
        <v>7.06483021737214E-005</v>
      </c>
      <c r="CN184" s="800" t="n">
        <v>8.94505818456753E-005</v>
      </c>
      <c r="CO184" s="800" t="n">
        <v>0.000152725364758321</v>
      </c>
      <c r="CP184" s="800" t="n">
        <v>0.0128510392535984</v>
      </c>
      <c r="CQ184" s="800" t="n">
        <v>0.000528705276650559</v>
      </c>
      <c r="CR184" s="800" t="n">
        <v>0.00118001026300668</v>
      </c>
      <c r="CS184" s="800" t="n">
        <v>0.000175524329093635</v>
      </c>
      <c r="CT184" s="800" t="n">
        <v>6.33000893039597E-005</v>
      </c>
      <c r="CU184" s="800" t="n">
        <v>5.05588854286669E-006</v>
      </c>
      <c r="CV184" s="800" t="n">
        <v>3.51960128045608E-005</v>
      </c>
      <c r="CW184" s="800" t="n">
        <v>5.80580371275244E-005</v>
      </c>
      <c r="CX184" s="800" t="n">
        <v>6.76362021636564E-005</v>
      </c>
      <c r="CY184" s="800" t="n">
        <v>2.96283085667869E-005</v>
      </c>
      <c r="CZ184" s="800" t="n">
        <v>7.49896673046884E-005</v>
      </c>
      <c r="DA184" s="800" t="n">
        <v>0</v>
      </c>
      <c r="DB184" s="252" t="n">
        <v>4.25371167877782E-005</v>
      </c>
      <c r="DC184" s="252" t="n">
        <v>6.95939523389421E-005</v>
      </c>
      <c r="DD184" s="252" t="n">
        <v>6.99019539051702E-005</v>
      </c>
      <c r="DE184" s="252" t="n">
        <v>8.51210699900259E-005</v>
      </c>
      <c r="DF184" s="252" t="n">
        <v>9.20075823991353E-005</v>
      </c>
      <c r="DG184" s="252" t="n">
        <v>5.51146168119867E-005</v>
      </c>
      <c r="DH184" s="252" t="n">
        <v>0.000133956744175454</v>
      </c>
      <c r="DI184" s="252" t="n">
        <v>0.000127684925698709</v>
      </c>
      <c r="DJ184" s="252" t="n">
        <v>0.00013577301567482</v>
      </c>
      <c r="DK184" s="252" t="n">
        <v>7.9884240622709E-005</v>
      </c>
      <c r="DL184" s="252" t="n">
        <v>9.21490310674065E-005</v>
      </c>
      <c r="DM184" s="252" t="n">
        <v>7.68040923633447E-005</v>
      </c>
      <c r="DN184" s="252" t="n">
        <v>8.28995621993541E-005</v>
      </c>
      <c r="DO184" s="252" t="n">
        <v>6.53458765430002E-005</v>
      </c>
      <c r="DP184" s="252" t="n">
        <v>8.39124368262528E-005</v>
      </c>
      <c r="DQ184" s="252" t="n">
        <v>7.45600011474176E-005</v>
      </c>
      <c r="DR184" s="252" t="n">
        <v>1.42528884411424E-005</v>
      </c>
      <c r="DS184" s="252" t="n">
        <v>3.37241674100462E-005</v>
      </c>
      <c r="DT184" s="252" t="n">
        <v>0.000131466170808935</v>
      </c>
      <c r="DU184" s="252" t="n">
        <v>0.000169675307626622</v>
      </c>
      <c r="DV184" s="252" t="n">
        <v>4.89664389214077E-005</v>
      </c>
      <c r="DW184" s="252" t="n">
        <v>5.98371527847711E-005</v>
      </c>
      <c r="DX184" s="252" t="n">
        <v>0.000119465959612978</v>
      </c>
      <c r="DY184" s="252" t="n">
        <v>0.00792326702013916</v>
      </c>
      <c r="DZ184" s="252" t="n">
        <v>0.000401452016117817</v>
      </c>
      <c r="EA184" s="252" t="n">
        <v>0.00053062234881246</v>
      </c>
      <c r="EB184" s="252" t="n">
        <v>0.000125503376476831</v>
      </c>
      <c r="EC184" s="252" t="n">
        <v>4.5200807075225E-005</v>
      </c>
      <c r="ED184" s="252" t="n">
        <v>3.76183301286351E-006</v>
      </c>
      <c r="EE184" s="252" t="n">
        <v>2.58347299699389E-005</v>
      </c>
      <c r="EF184" s="252" t="n">
        <v>4.40472176062166E-005</v>
      </c>
      <c r="EG184" s="252" t="n">
        <v>5.06868606309772E-005</v>
      </c>
      <c r="EH184" s="252" t="n">
        <v>1.95353827214724E-005</v>
      </c>
      <c r="EI184" s="252" t="n">
        <v>5.65094766390944E-005</v>
      </c>
      <c r="EJ184" s="252" t="n">
        <v>0</v>
      </c>
      <c r="EK184" s="800" t="n">
        <v>4.14820638827911E-005</v>
      </c>
      <c r="EL184" s="800" t="n">
        <v>8.80367364396726E-005</v>
      </c>
      <c r="EM184" s="800" t="n">
        <v>6.6598089488349E-005</v>
      </c>
      <c r="EN184" s="800" t="n">
        <v>9.27054159398272E-005</v>
      </c>
      <c r="EO184" s="800" t="n">
        <v>0.000110413894853526</v>
      </c>
      <c r="EP184" s="800" t="n">
        <v>6.50760371404485E-005</v>
      </c>
      <c r="EQ184" s="800" t="n">
        <v>0.000135951065007998</v>
      </c>
      <c r="ER184" s="800" t="n">
        <v>8.64882517173706E-005</v>
      </c>
      <c r="ES184" s="800" t="n">
        <v>0.000144748515304238</v>
      </c>
      <c r="ET184" s="800" t="n">
        <v>8.25772679519423E-005</v>
      </c>
      <c r="EU184" s="800" t="n">
        <v>9.84746863906641E-005</v>
      </c>
      <c r="EV184" s="800" t="n">
        <v>8.5469552037571E-005</v>
      </c>
      <c r="EW184" s="800" t="n">
        <v>0.000100280558342092</v>
      </c>
      <c r="EX184" s="800" t="n">
        <v>6.26552436795538E-005</v>
      </c>
      <c r="EY184" s="800" t="n">
        <v>9.03431996935554E-005</v>
      </c>
      <c r="EZ184" s="800" t="n">
        <v>7.83199830291527E-005</v>
      </c>
      <c r="FA184" s="800" t="n">
        <v>1.32350970376178E-005</v>
      </c>
      <c r="FB184" s="800" t="n">
        <v>3.0925136419863E-005</v>
      </c>
      <c r="FC184" s="800" t="n">
        <v>0.000109429857169449</v>
      </c>
      <c r="FD184" s="800" t="n">
        <v>0.000169608309133578</v>
      </c>
      <c r="FE184" s="800" t="n">
        <v>4.88791928520631E-005</v>
      </c>
      <c r="FF184" s="800" t="n">
        <v>5.18766256352015E-005</v>
      </c>
      <c r="FG184" s="800" t="n">
        <v>0.000114027183368052</v>
      </c>
      <c r="FH184" s="800" t="n">
        <v>0.00635214741517121</v>
      </c>
      <c r="FI184" s="800" t="n">
        <v>0.000360301476995911</v>
      </c>
      <c r="FJ184" s="800" t="n">
        <v>0.000457951570204905</v>
      </c>
      <c r="FK184" s="800" t="n">
        <v>8.99264730876095E-005</v>
      </c>
      <c r="FL184" s="800" t="n">
        <v>3.65321716375919E-005</v>
      </c>
      <c r="FM184" s="800" t="n">
        <v>3.5240366492846E-006</v>
      </c>
      <c r="FN184" s="800" t="n">
        <v>2.31444393671584E-005</v>
      </c>
      <c r="FO184" s="800" t="n">
        <v>4.56632254428131E-005</v>
      </c>
      <c r="FP184" s="800" t="n">
        <v>4.1388825433892E-005</v>
      </c>
      <c r="FQ184" s="800" t="n">
        <v>1.88549077907007E-005</v>
      </c>
      <c r="FR184" s="800" t="n">
        <v>4.67444903166805E-005</v>
      </c>
      <c r="FS184" s="800" t="n">
        <v>0</v>
      </c>
      <c r="FT184" s="252" t="n">
        <v>4.13278706481461E-005</v>
      </c>
      <c r="FU184" s="252" t="n">
        <v>0.000145085933457582</v>
      </c>
      <c r="FV184" s="252" t="n">
        <v>6.3510341565936E-005</v>
      </c>
      <c r="FW184" s="252" t="n">
        <v>9.56419452864613E-005</v>
      </c>
      <c r="FX184" s="252" t="n">
        <v>0.000108317156057799</v>
      </c>
      <c r="FY184" s="252" t="n">
        <v>6.29427521199834E-005</v>
      </c>
      <c r="FZ184" s="252" t="n">
        <v>0.000149476268664097</v>
      </c>
      <c r="GA184" s="252" t="n">
        <v>0.000110979630286335</v>
      </c>
      <c r="GB184" s="252" t="n">
        <v>0.000157569159084911</v>
      </c>
      <c r="GC184" s="252" t="n">
        <v>8.21047073608026E-005</v>
      </c>
      <c r="GD184" s="252" t="n">
        <v>0.000119816184125904</v>
      </c>
      <c r="GE184" s="252" t="n">
        <v>0.000134929520096918</v>
      </c>
      <c r="GF184" s="252" t="n">
        <v>6.34315575972962E-005</v>
      </c>
      <c r="GG184" s="252" t="n">
        <v>5.89606257044245E-005</v>
      </c>
      <c r="GH184" s="252" t="n">
        <v>9.80812557884367E-005</v>
      </c>
      <c r="GI184" s="252" t="n">
        <v>9.20208172827409E-005</v>
      </c>
      <c r="GJ184" s="252" t="n">
        <v>6.2375899211197E-005</v>
      </c>
      <c r="GK184" s="252" t="n">
        <v>2.40398771437006E-005</v>
      </c>
      <c r="GL184" s="252" t="n">
        <v>0.00010831033175595</v>
      </c>
      <c r="GM184" s="252" t="n">
        <v>0.000175841182648457</v>
      </c>
      <c r="GN184" s="252" t="n">
        <v>3.75687350866374E-005</v>
      </c>
      <c r="GO184" s="252" t="n">
        <v>4.7906737515052E-005</v>
      </c>
      <c r="GP184" s="252" t="n">
        <v>0.000132972052203761</v>
      </c>
      <c r="GQ184" s="252" t="n">
        <v>0.00672209768649068</v>
      </c>
      <c r="GR184" s="252" t="n">
        <v>0.000383050068423402</v>
      </c>
      <c r="GS184" s="252" t="n">
        <v>0.000611033988029876</v>
      </c>
      <c r="GT184" s="252" t="n">
        <v>6.74365589817924E-005</v>
      </c>
      <c r="GU184" s="252" t="n">
        <v>3.20896691753979E-005</v>
      </c>
      <c r="GV184" s="252" t="n">
        <v>3.44091811150252E-006</v>
      </c>
      <c r="GW184" s="252" t="n">
        <v>2.59782280664905E-005</v>
      </c>
      <c r="GX184" s="252" t="n">
        <v>4.73226616345137E-005</v>
      </c>
      <c r="GY184" s="252" t="n">
        <v>3.41685197757651E-005</v>
      </c>
      <c r="GZ184" s="252" t="n">
        <v>1.6749983116923E-005</v>
      </c>
      <c r="HA184" s="252" t="n">
        <v>4.15745161925143E-005</v>
      </c>
      <c r="HB184" s="252" t="n">
        <v>0</v>
      </c>
      <c r="HC184" s="800" t="n">
        <v>4.1725062901393E-005</v>
      </c>
      <c r="HD184" s="800" t="n">
        <v>0.000169001372471201</v>
      </c>
      <c r="HE184" s="800" t="n">
        <v>5.15605479175782E-005</v>
      </c>
      <c r="HF184" s="800" t="n">
        <v>7.14807010718064E-005</v>
      </c>
      <c r="HG184" s="800" t="n">
        <v>3.89231466990155E-005</v>
      </c>
      <c r="HH184" s="800" t="n">
        <v>0.000113307835257437</v>
      </c>
      <c r="HI184" s="800" t="n">
        <v>0.000181464898147456</v>
      </c>
      <c r="HJ184" s="800" t="n">
        <v>0.000125394646841435</v>
      </c>
      <c r="HK184" s="800" t="n">
        <v>0.000158744590431759</v>
      </c>
      <c r="HL184" s="800" t="n">
        <v>7.97381337133351E-005</v>
      </c>
      <c r="HM184" s="800" t="n">
        <v>0.000121053955299212</v>
      </c>
      <c r="HN184" s="800" t="n">
        <v>0.000153695099807881</v>
      </c>
      <c r="HO184" s="800" t="n">
        <v>6.02737248606977E-005</v>
      </c>
      <c r="HP184" s="800" t="n">
        <v>6.50306716953644E-005</v>
      </c>
      <c r="HQ184" s="800" t="n">
        <v>0.000101209030035135</v>
      </c>
      <c r="HR184" s="800" t="n">
        <v>9.97134711613129E-005</v>
      </c>
      <c r="HS184" s="800" t="n">
        <v>6.71938418432895E-005</v>
      </c>
      <c r="HT184" s="800" t="n">
        <v>1.97228256753554E-005</v>
      </c>
      <c r="HU184" s="800" t="n">
        <v>0.000110574867148025</v>
      </c>
      <c r="HV184" s="800" t="n">
        <v>0.000163036301085853</v>
      </c>
      <c r="HW184" s="800" t="n">
        <v>3.0324252021386E-005</v>
      </c>
      <c r="HX184" s="800" t="n">
        <v>3.70642161537175E-005</v>
      </c>
      <c r="HY184" s="800" t="n">
        <v>0.000102219242878066</v>
      </c>
      <c r="HZ184" s="800" t="n">
        <v>0.00708544651496075</v>
      </c>
      <c r="IA184" s="800" t="n">
        <v>0.000253309234358866</v>
      </c>
      <c r="IB184" s="800" t="n">
        <v>0.000805269885158421</v>
      </c>
      <c r="IC184" s="800" t="n">
        <v>6.68563445593229E-005</v>
      </c>
      <c r="ID184" s="800" t="n">
        <v>3.50483400257535E-005</v>
      </c>
      <c r="IE184" s="800" t="n">
        <v>2.98840896377399E-006</v>
      </c>
      <c r="IF184" s="800" t="n">
        <v>2.41730731392865E-005</v>
      </c>
      <c r="IG184" s="800" t="n">
        <v>7.23823939886231E-005</v>
      </c>
      <c r="IH184" s="800" t="n">
        <v>3.59637804648916E-005</v>
      </c>
      <c r="II184" s="800" t="n">
        <v>1.49868744593007E-005</v>
      </c>
      <c r="IJ184" s="800" t="n">
        <v>4.12166380508313E-005</v>
      </c>
      <c r="IK184" s="800" t="n">
        <v>0</v>
      </c>
      <c r="IL184" s="252" t="n">
        <v>5.38155063813225E-005</v>
      </c>
      <c r="IM184" s="252" t="n">
        <v>0.000250251062616868</v>
      </c>
      <c r="IN184" s="252" t="n">
        <v>7.1779304140275E-005</v>
      </c>
      <c r="IO184" s="252" t="n">
        <v>0.00010140275644344</v>
      </c>
      <c r="IP184" s="252" t="n">
        <v>6.83105724636929E-005</v>
      </c>
      <c r="IQ184" s="252" t="n">
        <v>0.000147805623355688</v>
      </c>
      <c r="IR184" s="252" t="n">
        <v>0.000239275309410037</v>
      </c>
      <c r="IS184" s="252" t="n">
        <v>0.000173372460922687</v>
      </c>
      <c r="IT184" s="252" t="n">
        <v>0.0002122016283837</v>
      </c>
      <c r="IU184" s="252" t="n">
        <v>0.000100380706631661</v>
      </c>
      <c r="IV184" s="252" t="n">
        <v>0.000160498148112048</v>
      </c>
      <c r="IW184" s="252" t="n">
        <v>0.000204963528340792</v>
      </c>
      <c r="IX184" s="252" t="n">
        <v>8.61124205752085E-005</v>
      </c>
      <c r="IY184" s="252" t="n">
        <v>7.32464287600461E-005</v>
      </c>
      <c r="IZ184" s="252" t="n">
        <v>0.000130874554881459</v>
      </c>
      <c r="JA184" s="252" t="n">
        <v>0.000151522833511971</v>
      </c>
      <c r="JB184" s="252" t="n">
        <v>0.000104981492852397</v>
      </c>
      <c r="JC184" s="252" t="n">
        <v>2.46986634518453E-005</v>
      </c>
      <c r="JD184" s="252" t="n">
        <v>0.000130962989715108</v>
      </c>
      <c r="JE184" s="252" t="n">
        <v>0.000226515146362832</v>
      </c>
      <c r="JF184" s="252" t="n">
        <v>6.1544778162466E-005</v>
      </c>
      <c r="JG184" s="252" t="n">
        <v>4.66251599419629E-005</v>
      </c>
      <c r="JH184" s="252" t="n">
        <v>0.000149115591420115</v>
      </c>
      <c r="JI184" s="252" t="n">
        <v>0.00950794867620812</v>
      </c>
      <c r="JJ184" s="252" t="n">
        <v>0.0003035732766105</v>
      </c>
      <c r="JK184" s="252" t="n">
        <v>0.00101261318857727</v>
      </c>
      <c r="JL184" s="252" t="n">
        <v>7.52800119661605E-005</v>
      </c>
      <c r="JM184" s="252" t="n">
        <v>3.23624488655689E-005</v>
      </c>
      <c r="JN184" s="252" t="n">
        <v>4.3083211350072E-006</v>
      </c>
      <c r="JO184" s="252" t="n">
        <v>2.5023600781903E-005</v>
      </c>
      <c r="JP184" s="252" t="n">
        <v>0.000174297036835336</v>
      </c>
      <c r="JQ184" s="252" t="n">
        <v>3.63325982133897E-005</v>
      </c>
      <c r="JR184" s="252" t="n">
        <v>1.88388280096979E-005</v>
      </c>
      <c r="JS184" s="252" t="n">
        <v>4.57725567234832E-005</v>
      </c>
      <c r="JT184" s="252" t="n">
        <v>0</v>
      </c>
      <c r="JU184" s="800" t="n">
        <v>5.79160395404879E-005</v>
      </c>
      <c r="JV184" s="800" t="n">
        <v>0.000248755364014093</v>
      </c>
      <c r="JW184" s="800" t="n">
        <v>6.81622983507914E-005</v>
      </c>
      <c r="JX184" s="800" t="n">
        <v>9.95048228984619E-005</v>
      </c>
      <c r="JY184" s="800" t="n">
        <v>6.23892403927538E-005</v>
      </c>
      <c r="JZ184" s="800" t="n">
        <v>0.000166187023254734</v>
      </c>
      <c r="KA184" s="800" t="n">
        <v>0.000220776253893393</v>
      </c>
      <c r="KB184" s="800" t="n">
        <v>0.000157588363989104</v>
      </c>
      <c r="KC184" s="800" t="n">
        <v>0.000200236807728029</v>
      </c>
      <c r="KD184" s="800" t="n">
        <v>9.25208259399803E-005</v>
      </c>
      <c r="KE184" s="800" t="n">
        <v>0.000160114971128602</v>
      </c>
      <c r="KF184" s="800" t="n">
        <v>0.000220547523924274</v>
      </c>
      <c r="KG184" s="800" t="n">
        <v>8.18698186417196E-005</v>
      </c>
      <c r="KH184" s="800" t="n">
        <v>7.33146855194747E-005</v>
      </c>
      <c r="KI184" s="800" t="n">
        <v>0.000117531417800217</v>
      </c>
      <c r="KJ184" s="800" t="n">
        <v>0.000153085607537192</v>
      </c>
      <c r="KK184" s="800" t="n">
        <v>0.00010174424565981</v>
      </c>
      <c r="KL184" s="800" t="n">
        <v>2.20086129982992E-005</v>
      </c>
      <c r="KM184" s="800" t="n">
        <v>0.000115748168246994</v>
      </c>
      <c r="KN184" s="800" t="n">
        <v>0.000221768771421501</v>
      </c>
      <c r="KO184" s="800" t="n">
        <v>6.36585185090038E-005</v>
      </c>
      <c r="KP184" s="800" t="n">
        <v>3.78315738353683E-005</v>
      </c>
      <c r="KQ184" s="800" t="n">
        <v>0.000135644015068901</v>
      </c>
      <c r="KR184" s="800" t="n">
        <v>0.00966460690883973</v>
      </c>
      <c r="KS184" s="800" t="n">
        <v>0.000287934552225448</v>
      </c>
      <c r="KT184" s="800" t="n">
        <v>0.00102903939062679</v>
      </c>
      <c r="KU184" s="800" t="n">
        <v>6.18151420888863E-005</v>
      </c>
      <c r="KV184" s="800" t="n">
        <v>2.22935510575597E-005</v>
      </c>
      <c r="KW184" s="800" t="n">
        <v>3.12348001282012E-006</v>
      </c>
      <c r="KX184" s="800" t="n">
        <v>2.1809445018648E-005</v>
      </c>
      <c r="KY184" s="800" t="n">
        <v>8.86446397379889E-005</v>
      </c>
      <c r="KZ184" s="800" t="n">
        <v>2.58437130184776E-005</v>
      </c>
      <c r="LA184" s="800" t="n">
        <v>1.59820634463564E-005</v>
      </c>
      <c r="LB184" s="800" t="n">
        <v>3.46211990979689E-005</v>
      </c>
      <c r="LC184" s="800" t="n">
        <v>0</v>
      </c>
      <c r="LD184" s="252" t="n">
        <v>5.31231688161494E-005</v>
      </c>
      <c r="LE184" s="252" t="n">
        <v>0.000818259306424019</v>
      </c>
      <c r="LF184" s="252" t="n">
        <v>6.27672712162085E-005</v>
      </c>
      <c r="LG184" s="252" t="n">
        <v>8.40446014235415E-005</v>
      </c>
      <c r="LH184" s="252" t="n">
        <v>3.61381111168611E-005</v>
      </c>
      <c r="LI184" s="252" t="n">
        <v>0.000126893515859995</v>
      </c>
      <c r="LJ184" s="252" t="n">
        <v>0.000199738098195633</v>
      </c>
      <c r="LK184" s="252" t="n">
        <v>0.000144546681112503</v>
      </c>
      <c r="LL184" s="252" t="n">
        <v>0.000195001792253238</v>
      </c>
      <c r="LM184" s="252" t="n">
        <v>7.98955924318039E-005</v>
      </c>
      <c r="LN184" s="252" t="n">
        <v>0.00013777955195237</v>
      </c>
      <c r="LO184" s="252" t="n">
        <v>0.000202837682402355</v>
      </c>
      <c r="LP184" s="252" t="n">
        <v>8.94218208767921E-005</v>
      </c>
      <c r="LQ184" s="252" t="n">
        <v>6.8023944675565E-005</v>
      </c>
      <c r="LR184" s="252" t="n">
        <v>0.000139798776110222</v>
      </c>
      <c r="LS184" s="252" t="n">
        <v>0.000131601140434471</v>
      </c>
      <c r="LT184" s="252" t="n">
        <v>0.000102948869313003</v>
      </c>
      <c r="LU184" s="252" t="n">
        <v>2.11184146957618E-005</v>
      </c>
      <c r="LV184" s="252" t="n">
        <v>0.000107316097995126</v>
      </c>
      <c r="LW184" s="252" t="n">
        <v>0.000245077303301509</v>
      </c>
      <c r="LX184" s="252" t="n">
        <v>5.5654026603239E-005</v>
      </c>
      <c r="LY184" s="252" t="n">
        <v>3.37480711505088E-005</v>
      </c>
      <c r="LZ184" s="252" t="n">
        <v>0.000128576970692852</v>
      </c>
      <c r="MA184" s="252" t="n">
        <v>0.0100867576980665</v>
      </c>
      <c r="MB184" s="252" t="n">
        <v>0.00021511788243399</v>
      </c>
      <c r="MC184" s="252" t="n">
        <v>0.00101594140206471</v>
      </c>
      <c r="MD184" s="252" t="n">
        <v>6.76720032393307E-005</v>
      </c>
      <c r="ME184" s="252" t="n">
        <v>2.16356282745373E-005</v>
      </c>
      <c r="MF184" s="252" t="n">
        <v>3.83455752495867E-006</v>
      </c>
      <c r="MG184" s="252" t="n">
        <v>2.13122760518414E-005</v>
      </c>
      <c r="MH184" s="252" t="n">
        <v>3.52033734285557E-005</v>
      </c>
      <c r="MI184" s="252" t="n">
        <v>3.09329275391938E-005</v>
      </c>
      <c r="MJ184" s="252" t="n">
        <v>1.63942326097224E-005</v>
      </c>
      <c r="MK184" s="252" t="n">
        <v>3.63844336702567E-005</v>
      </c>
      <c r="ML184" s="252" t="n">
        <v>0</v>
      </c>
      <c r="MM184" s="800" t="n">
        <v>4.98575080156854E-005</v>
      </c>
      <c r="MN184" s="800" t="n">
        <v>0.000931228242786117</v>
      </c>
      <c r="MO184" s="800" t="n">
        <v>8.97141136397949E-005</v>
      </c>
      <c r="MP184" s="800" t="n">
        <v>7.75539616921595E-005</v>
      </c>
      <c r="MQ184" s="800" t="n">
        <v>5.05981970539653E-005</v>
      </c>
      <c r="MR184" s="800" t="n">
        <v>0.000242359033850418</v>
      </c>
      <c r="MS184" s="800" t="n">
        <v>0.000223243431937962</v>
      </c>
      <c r="MT184" s="800" t="n">
        <v>0.000234094075800299</v>
      </c>
      <c r="MU184" s="800" t="n">
        <v>0.000222044808546013</v>
      </c>
      <c r="MV184" s="800" t="n">
        <v>6.784924068981E-005</v>
      </c>
      <c r="MW184" s="800" t="n">
        <v>0.000126447615409818</v>
      </c>
      <c r="MX184" s="800" t="n">
        <v>0.000207525970816362</v>
      </c>
      <c r="MY184" s="800" t="n">
        <v>0.000108440445685411</v>
      </c>
      <c r="MZ184" s="800" t="n">
        <v>8.18697301649015E-005</v>
      </c>
      <c r="NA184" s="800" t="n">
        <v>0.000160956937006406</v>
      </c>
      <c r="NB184" s="800" t="n">
        <v>9.68076880845082E-005</v>
      </c>
      <c r="NC184" s="800" t="n">
        <v>0.000106811071973065</v>
      </c>
      <c r="ND184" s="800" t="n">
        <v>2.8650848785039E-005</v>
      </c>
      <c r="NE184" s="800" t="n">
        <v>0.000126325778316088</v>
      </c>
      <c r="NF184" s="800" t="n">
        <v>0.000365446790861902</v>
      </c>
      <c r="NG184" s="800" t="n">
        <v>6.66335617951534E-005</v>
      </c>
      <c r="NH184" s="800" t="n">
        <v>3.54645651977606E-005</v>
      </c>
      <c r="NI184" s="800" t="n">
        <v>0.000342823987328674</v>
      </c>
      <c r="NJ184" s="800" t="n">
        <v>0.00999325798246463</v>
      </c>
      <c r="NK184" s="800" t="n">
        <v>0.0001964334290858</v>
      </c>
      <c r="NL184" s="800" t="n">
        <v>0.00118423919081125</v>
      </c>
      <c r="NM184" s="800" t="n">
        <v>8.68046776708581E-005</v>
      </c>
      <c r="NN184" s="800" t="n">
        <v>2.22265980117551E-005</v>
      </c>
      <c r="NO184" s="800" t="n">
        <v>3.11554223848447E-006</v>
      </c>
      <c r="NP184" s="800" t="n">
        <v>2.90308838819458E-005</v>
      </c>
      <c r="NQ184" s="800" t="n">
        <v>5.00631811061016E-005</v>
      </c>
      <c r="NR184" s="800" t="n">
        <v>3.56656105516034E-005</v>
      </c>
      <c r="NS184" s="800" t="n">
        <v>2.38977993580418E-005</v>
      </c>
      <c r="NT184" s="800" t="n">
        <v>3.73973308563124E-005</v>
      </c>
      <c r="NU184" s="800" t="n">
        <v>0</v>
      </c>
      <c r="NV184" s="252" t="n">
        <v>4.71653412147393E-005</v>
      </c>
      <c r="NW184" s="252" t="n">
        <v>0.000775233114438334</v>
      </c>
      <c r="NX184" s="252" t="n">
        <v>8.25086361028873E-005</v>
      </c>
      <c r="NY184" s="252" t="n">
        <v>6.49217854469917E-005</v>
      </c>
      <c r="NZ184" s="252" t="n">
        <v>3.54817696927349E-005</v>
      </c>
      <c r="OA184" s="252" t="n">
        <v>0.000194571426319727</v>
      </c>
      <c r="OB184" s="252" t="n">
        <v>0.000192028236575285</v>
      </c>
      <c r="OC184" s="252" t="n">
        <v>0.000155668147100676</v>
      </c>
      <c r="OD184" s="252" t="n">
        <v>0.000180537267107195</v>
      </c>
      <c r="OE184" s="252" t="n">
        <v>5.66241727741046E-005</v>
      </c>
      <c r="OF184" s="252" t="n">
        <v>0.0001068972727188</v>
      </c>
      <c r="OG184" s="252" t="n">
        <v>0.000155820502013431</v>
      </c>
      <c r="OH184" s="252" t="n">
        <v>8.50998548816592E-005</v>
      </c>
      <c r="OI184" s="252" t="n">
        <v>6.77977932178653E-005</v>
      </c>
      <c r="OJ184" s="252" t="n">
        <v>0.000121361865721046</v>
      </c>
      <c r="OK184" s="252" t="n">
        <v>7.82102218228597E-005</v>
      </c>
      <c r="OL184" s="252" t="n">
        <v>8.50609961294509E-005</v>
      </c>
      <c r="OM184" s="252" t="n">
        <v>2.26981068168603E-005</v>
      </c>
      <c r="ON184" s="252" t="n">
        <v>0.000129473925463162</v>
      </c>
      <c r="OO184" s="252" t="n">
        <v>0.000334476482950359</v>
      </c>
      <c r="OP184" s="252" t="n">
        <v>4.00376047582324E-005</v>
      </c>
      <c r="OQ184" s="252" t="n">
        <v>2.74601955435758E-005</v>
      </c>
      <c r="OR184" s="252" t="n">
        <v>0.000436090926126946</v>
      </c>
      <c r="OS184" s="252" t="n">
        <v>0.00698278044017848</v>
      </c>
      <c r="OT184" s="252" t="n">
        <v>0.000138054341696071</v>
      </c>
      <c r="OU184" s="252" t="n">
        <v>0.000902185052943771</v>
      </c>
      <c r="OV184" s="252" t="n">
        <v>8.16372812116955E-005</v>
      </c>
      <c r="OW184" s="252" t="n">
        <v>1.70787122098227E-005</v>
      </c>
      <c r="OX184" s="252" t="n">
        <v>3.13141387402297E-006</v>
      </c>
      <c r="OY184" s="252" t="n">
        <v>2.8542680210941E-005</v>
      </c>
      <c r="OZ184" s="252" t="n">
        <v>3.96906483547854E-005</v>
      </c>
      <c r="PA184" s="252" t="n">
        <v>3.40181057225646E-005</v>
      </c>
      <c r="PB184" s="252" t="n">
        <v>2.1669436982498E-005</v>
      </c>
      <c r="PC184" s="252" t="n">
        <v>3.72372321665509E-005</v>
      </c>
      <c r="PD184" s="252" t="n">
        <v>0</v>
      </c>
      <c r="PE184" s="800" t="n">
        <v>7.61181712670881E-005</v>
      </c>
      <c r="PF184" s="800" t="n">
        <v>0.00101679104276163</v>
      </c>
      <c r="PG184" s="800" t="n">
        <v>9.81253311037149E-005</v>
      </c>
      <c r="PH184" s="800" t="n">
        <v>0.000106207878471605</v>
      </c>
      <c r="PI184" s="800" t="n">
        <v>6.43891851004863E-005</v>
      </c>
      <c r="PJ184" s="800" t="n">
        <v>0.000222723314758578</v>
      </c>
      <c r="PK184" s="800" t="n">
        <v>0.000171640838658498</v>
      </c>
      <c r="PL184" s="800" t="n">
        <v>0.000246410702104379</v>
      </c>
      <c r="PM184" s="800" t="n">
        <v>0.000298851730136232</v>
      </c>
      <c r="PN184" s="800" t="n">
        <v>8.66309245073884E-005</v>
      </c>
      <c r="PO184" s="800" t="n">
        <v>0.000141705705656653</v>
      </c>
      <c r="PP184" s="800" t="n">
        <v>0.000307451084774694</v>
      </c>
      <c r="PQ184" s="800" t="n">
        <v>0.000174931336017546</v>
      </c>
      <c r="PR184" s="800" t="n">
        <v>0.000102050590238201</v>
      </c>
      <c r="PS184" s="800" t="n">
        <v>0.000293536897253697</v>
      </c>
      <c r="PT184" s="800" t="n">
        <v>0.00010149818738746</v>
      </c>
      <c r="PU184" s="800" t="n">
        <v>0.000167139103403965</v>
      </c>
      <c r="PV184" s="800" t="n">
        <v>2.80522744168176E-005</v>
      </c>
      <c r="PW184" s="800" t="n">
        <v>0.000137242584322128</v>
      </c>
      <c r="PX184" s="800" t="n">
        <v>0.000494669389582012</v>
      </c>
      <c r="PY184" s="800" t="n">
        <v>4.39839281682644E-005</v>
      </c>
      <c r="PZ184" s="800" t="n">
        <v>2.78427536025029E-005</v>
      </c>
      <c r="QA184" s="800" t="n">
        <v>0.000440101195701751</v>
      </c>
      <c r="QB184" s="800" t="n">
        <v>0.00724076148313131</v>
      </c>
      <c r="QC184" s="800" t="n">
        <v>0.000168576360763148</v>
      </c>
      <c r="QD184" s="800" t="n">
        <v>0.00145862245622136</v>
      </c>
      <c r="QE184" s="800" t="n">
        <v>7.22134707307216E-005</v>
      </c>
      <c r="QF184" s="800" t="n">
        <v>1.67951051460648E-005</v>
      </c>
      <c r="QG184" s="800" t="n">
        <v>3.40653066027003E-006</v>
      </c>
      <c r="QH184" s="800" t="n">
        <v>2.87247675735261E-005</v>
      </c>
      <c r="QI184" s="800" t="n">
        <v>5.45595772759587E-005</v>
      </c>
      <c r="QJ184" s="800" t="n">
        <v>3.15647910358929E-005</v>
      </c>
      <c r="QK184" s="800" t="n">
        <v>2.07959510988126E-005</v>
      </c>
      <c r="QL184" s="800" t="n">
        <v>3.39018798750218E-005</v>
      </c>
      <c r="QM184" s="800" t="n">
        <v>0</v>
      </c>
      <c r="QN184" s="252" t="n">
        <v>6.88879890152216E-005</v>
      </c>
      <c r="QO184" s="252" t="n">
        <v>0.00110397709721361</v>
      </c>
      <c r="QP184" s="252" t="n">
        <v>9.51167318159878E-005</v>
      </c>
      <c r="QQ184" s="252" t="n">
        <v>0.000101363450382421</v>
      </c>
      <c r="QR184" s="252" t="n">
        <v>5.89558914539089E-005</v>
      </c>
      <c r="QS184" s="252" t="n">
        <v>0.000177183844181137</v>
      </c>
      <c r="QT184" s="252" t="n">
        <v>0.00015607023167515</v>
      </c>
      <c r="QU184" s="252" t="n">
        <v>0.000426286059015176</v>
      </c>
      <c r="QV184" s="252" t="n">
        <v>0.000273304564409558</v>
      </c>
      <c r="QW184" s="252" t="n">
        <v>7.67837475440785E-005</v>
      </c>
      <c r="QX184" s="252" t="n">
        <v>0.000126166781867204</v>
      </c>
      <c r="QY184" s="252" t="n">
        <v>0.000324729998516897</v>
      </c>
      <c r="QZ184" s="252" t="n">
        <v>0.000168405014980221</v>
      </c>
      <c r="RA184" s="252" t="n">
        <v>9.66467214878893E-005</v>
      </c>
      <c r="RB184" s="252" t="n">
        <v>0.000274866417978899</v>
      </c>
      <c r="RC184" s="252" t="n">
        <v>0.000100201651489067</v>
      </c>
      <c r="RD184" s="252" t="n">
        <v>0.000144857132807782</v>
      </c>
      <c r="RE184" s="252" t="n">
        <v>2.7765304927171E-005</v>
      </c>
      <c r="RF184" s="252" t="n">
        <v>0.000172865631579331</v>
      </c>
      <c r="RG184" s="252" t="n">
        <v>0.000480153225208657</v>
      </c>
      <c r="RH184" s="252" t="n">
        <v>4.60636852698717E-005</v>
      </c>
      <c r="RI184" s="252" t="n">
        <v>2.63757147484849E-005</v>
      </c>
      <c r="RJ184" s="252" t="n">
        <v>0.000441177572470911</v>
      </c>
      <c r="RK184" s="252" t="n">
        <v>0.00642860645141403</v>
      </c>
      <c r="RL184" s="252" t="n">
        <v>0.000187210467554052</v>
      </c>
      <c r="RM184" s="252" t="n">
        <v>0.00119902525776151</v>
      </c>
      <c r="RN184" s="252" t="n">
        <v>7.45649394876517E-005</v>
      </c>
      <c r="RO184" s="252" t="n">
        <v>1.75073422741619E-005</v>
      </c>
      <c r="RP184" s="252" t="n">
        <v>3.20424003363878E-006</v>
      </c>
      <c r="RQ184" s="252" t="n">
        <v>2.8879020446693E-005</v>
      </c>
      <c r="RR184" s="252" t="n">
        <v>5.08407627428953E-005</v>
      </c>
      <c r="RS184" s="252" t="n">
        <v>3.19156143942362E-005</v>
      </c>
      <c r="RT184" s="252" t="n">
        <v>2.15722418971585E-005</v>
      </c>
      <c r="RU184" s="252" t="n">
        <v>3.23920130590331E-005</v>
      </c>
      <c r="RV184" s="252" t="n">
        <v>0</v>
      </c>
      <c r="RW184" s="800" t="n">
        <v>8.88274680850947E-005</v>
      </c>
      <c r="RX184" s="800" t="n">
        <v>0.00111602048967062</v>
      </c>
      <c r="RY184" s="800" t="n">
        <v>8.87048169516009E-005</v>
      </c>
      <c r="RZ184" s="800" t="n">
        <v>0.000130731298141252</v>
      </c>
      <c r="SA184" s="800" t="n">
        <v>6.97213182326671E-005</v>
      </c>
      <c r="SB184" s="800" t="n">
        <v>0.000248657999399291</v>
      </c>
      <c r="SC184" s="800" t="n">
        <v>0.000190852163363511</v>
      </c>
      <c r="SD184" s="800" t="n">
        <v>0.000818066145758524</v>
      </c>
      <c r="SE184" s="800" t="n">
        <v>0.000344895521379172</v>
      </c>
      <c r="SF184" s="800" t="n">
        <v>9.46219649974963E-005</v>
      </c>
      <c r="SG184" s="800" t="n">
        <v>0.000159767319257901</v>
      </c>
      <c r="SH184" s="800" t="n">
        <v>0.000467689088977579</v>
      </c>
      <c r="SI184" s="800" t="n">
        <v>0.000215765425968447</v>
      </c>
      <c r="SJ184" s="800" t="n">
        <v>0.000122382126232909</v>
      </c>
      <c r="SK184" s="800" t="n">
        <v>0.000396250969094491</v>
      </c>
      <c r="SL184" s="800" t="n">
        <v>0.000120926113903893</v>
      </c>
      <c r="SM184" s="800" t="n">
        <v>0.000229489812302872</v>
      </c>
      <c r="SN184" s="800" t="n">
        <v>3.47420437511964E-005</v>
      </c>
      <c r="SO184" s="800" t="n">
        <v>0.000186809384246188</v>
      </c>
      <c r="SP184" s="800" t="n">
        <v>0.000599552048889412</v>
      </c>
      <c r="SQ184" s="800" t="n">
        <v>5.38585164988792E-005</v>
      </c>
      <c r="SR184" s="800" t="n">
        <v>2.7658896317095E-005</v>
      </c>
      <c r="SS184" s="800" t="n">
        <v>0.000157269067263439</v>
      </c>
      <c r="ST184" s="800" t="n">
        <v>0.00894233238865288</v>
      </c>
      <c r="SU184" s="800" t="n">
        <v>0.000208754451743153</v>
      </c>
      <c r="SV184" s="800" t="n">
        <v>0.00157447393538828</v>
      </c>
      <c r="SW184" s="800" t="n">
        <v>5.58508112856645E-005</v>
      </c>
      <c r="SX184" s="800" t="n">
        <v>1.83892543535275E-005</v>
      </c>
      <c r="SY184" s="800" t="n">
        <v>2.61491442296815E-006</v>
      </c>
      <c r="SZ184" s="800" t="n">
        <v>2.09992997745098E-005</v>
      </c>
      <c r="TA184" s="800" t="n">
        <v>6.24857189742777E-005</v>
      </c>
      <c r="TB184" s="800" t="n">
        <v>2.32676783223853E-005</v>
      </c>
      <c r="TC184" s="800" t="n">
        <v>1.519252576684E-005</v>
      </c>
      <c r="TD184" s="800" t="n">
        <v>3.00901388279864E-005</v>
      </c>
      <c r="TE184" s="800" t="n">
        <v>0</v>
      </c>
    </row>
    <row r="185" customFormat="false" ht="14.4" hidden="false" customHeight="false" outlineLevel="0" collapsed="false">
      <c r="A185" s="800" t="n">
        <v>3.91481663181063E-005</v>
      </c>
      <c r="B185" s="800" t="n">
        <v>0.000592709514141624</v>
      </c>
      <c r="C185" s="800" t="n">
        <v>0.000128404944505345</v>
      </c>
      <c r="D185" s="800" t="n">
        <v>0.000189015282758539</v>
      </c>
      <c r="E185" s="800" t="n">
        <v>0.000535442562024757</v>
      </c>
      <c r="F185" s="800" t="n">
        <v>0.000155294637731065</v>
      </c>
      <c r="G185" s="800" t="n">
        <v>0.00022075025541455</v>
      </c>
      <c r="H185" s="800" t="n">
        <v>0.000231837901229396</v>
      </c>
      <c r="I185" s="800" t="n">
        <v>0.000244439680057697</v>
      </c>
      <c r="J185" s="800" t="n">
        <v>0.000233945846843247</v>
      </c>
      <c r="K185" s="800" t="n">
        <v>0.000253944183470711</v>
      </c>
      <c r="L185" s="800" t="n">
        <v>0.000219385499430348</v>
      </c>
      <c r="M185" s="800" t="n">
        <v>0.000197934867297818</v>
      </c>
      <c r="N185" s="800" t="n">
        <v>0.000275526551322488</v>
      </c>
      <c r="O185" s="800" t="n">
        <v>0.000237744465951708</v>
      </c>
      <c r="P185" s="800" t="n">
        <v>0.000140428302397066</v>
      </c>
      <c r="Q185" s="800" t="n">
        <v>7.19096832567516E-005</v>
      </c>
      <c r="R185" s="800" t="n">
        <v>0.000132848360818644</v>
      </c>
      <c r="S185" s="800" t="n">
        <v>0.000362862475628745</v>
      </c>
      <c r="T185" s="800" t="n">
        <v>0.000445686085911231</v>
      </c>
      <c r="U185" s="800" t="n">
        <v>0.00023488469413297</v>
      </c>
      <c r="V185" s="800" t="n">
        <v>0.000138574861304588</v>
      </c>
      <c r="W185" s="800" t="n">
        <v>0.000191048612975421</v>
      </c>
      <c r="X185" s="800" t="n">
        <v>0.00115938074144698</v>
      </c>
      <c r="Y185" s="800" t="n">
        <v>0.0061913599466728</v>
      </c>
      <c r="Z185" s="800" t="n">
        <v>0.0023274884650847</v>
      </c>
      <c r="AA185" s="800" t="n">
        <v>0.00109565378970233</v>
      </c>
      <c r="AB185" s="800" t="n">
        <v>0.000860315934615848</v>
      </c>
      <c r="AC185" s="800" t="n">
        <v>4.63659118352437E-005</v>
      </c>
      <c r="AD185" s="800" t="n">
        <v>0.00050922209938729</v>
      </c>
      <c r="AE185" s="800" t="n">
        <v>0.00036275914673857</v>
      </c>
      <c r="AF185" s="800" t="n">
        <v>0.000154627132236443</v>
      </c>
      <c r="AG185" s="800" t="n">
        <v>9.87040943627726E-005</v>
      </c>
      <c r="AH185" s="800" t="n">
        <v>0.000418186545518912</v>
      </c>
      <c r="AI185" s="800" t="n">
        <v>0</v>
      </c>
      <c r="AJ185" s="252" t="n">
        <v>4.16735341145138E-005</v>
      </c>
      <c r="AK185" s="252" t="n">
        <v>0.000493352524846431</v>
      </c>
      <c r="AL185" s="252" t="n">
        <v>0.000143361810499492</v>
      </c>
      <c r="AM185" s="252" t="n">
        <v>0.00023127335768035</v>
      </c>
      <c r="AN185" s="252" t="n">
        <v>0.000683555327548911</v>
      </c>
      <c r="AO185" s="252" t="n">
        <v>0.000117523472763334</v>
      </c>
      <c r="AP185" s="252" t="n">
        <v>0.000246384522013098</v>
      </c>
      <c r="AQ185" s="252" t="n">
        <v>0.000165429658465071</v>
      </c>
      <c r="AR185" s="252" t="n">
        <v>0.000282090519747188</v>
      </c>
      <c r="AS185" s="252" t="n">
        <v>0.000272217570893998</v>
      </c>
      <c r="AT185" s="252" t="n">
        <v>0.000275313028833952</v>
      </c>
      <c r="AU185" s="252" t="n">
        <v>0.000225262521503396</v>
      </c>
      <c r="AV185" s="252" t="n">
        <v>0.000260485892196169</v>
      </c>
      <c r="AW185" s="252" t="n">
        <v>0.000338875243396419</v>
      </c>
      <c r="AX185" s="252" t="n">
        <v>0.000275420175747021</v>
      </c>
      <c r="AY185" s="252" t="n">
        <v>0.000163498989119264</v>
      </c>
      <c r="AZ185" s="252" t="n">
        <v>7.63366089162626E-005</v>
      </c>
      <c r="BA185" s="252" t="n">
        <v>0.000162291094233601</v>
      </c>
      <c r="BB185" s="252" t="n">
        <v>0.000438488997200029</v>
      </c>
      <c r="BC185" s="252" t="n">
        <v>0.000528013964958532</v>
      </c>
      <c r="BD185" s="252" t="n">
        <v>0.000271417122265489</v>
      </c>
      <c r="BE185" s="252" t="n">
        <v>0.000160143632118387</v>
      </c>
      <c r="BF185" s="252" t="n">
        <v>0.000217130775510655</v>
      </c>
      <c r="BG185" s="252" t="n">
        <v>0.00111818420447097</v>
      </c>
      <c r="BH185" s="252" t="n">
        <v>0.00678652369680593</v>
      </c>
      <c r="BI185" s="252" t="n">
        <v>0.00285512706456127</v>
      </c>
      <c r="BJ185" s="252" t="n">
        <v>0.00123542772034997</v>
      </c>
      <c r="BK185" s="252" t="n">
        <v>0.000962906805517643</v>
      </c>
      <c r="BL185" s="252" t="n">
        <v>5.54746442385691E-005</v>
      </c>
      <c r="BM185" s="252" t="n">
        <v>0.000617942374463759</v>
      </c>
      <c r="BN185" s="252" t="n">
        <v>0.000415703810067542</v>
      </c>
      <c r="BO185" s="252" t="n">
        <v>0.000181450578360515</v>
      </c>
      <c r="BP185" s="252" t="n">
        <v>0.000107564629445765</v>
      </c>
      <c r="BQ185" s="252" t="n">
        <v>0.000462507953817578</v>
      </c>
      <c r="BR185" s="252" t="n">
        <v>0</v>
      </c>
      <c r="BS185" s="800" t="n">
        <v>4.14794431256258E-005</v>
      </c>
      <c r="BT185" s="800" t="n">
        <v>0.000514069101556704</v>
      </c>
      <c r="BU185" s="800" t="n">
        <v>0.000156863018898499</v>
      </c>
      <c r="BV185" s="800" t="n">
        <v>0.000242359543280918</v>
      </c>
      <c r="BW185" s="800" t="n">
        <v>0.000738100180580738</v>
      </c>
      <c r="BX185" s="800" t="n">
        <v>0.000114888945285253</v>
      </c>
      <c r="BY185" s="800" t="n">
        <v>0.000271497362347427</v>
      </c>
      <c r="BZ185" s="800" t="n">
        <v>0.000222939608865356</v>
      </c>
      <c r="CA185" s="800" t="n">
        <v>0.000306804754743735</v>
      </c>
      <c r="CB185" s="800" t="n">
        <v>0.000305457347270691</v>
      </c>
      <c r="CC185" s="800" t="n">
        <v>0.000290754692791941</v>
      </c>
      <c r="CD185" s="800" t="n">
        <v>0.000210787765557995</v>
      </c>
      <c r="CE185" s="800" t="n">
        <v>0.000287839696727775</v>
      </c>
      <c r="CF185" s="800" t="n">
        <v>0.000377901050132446</v>
      </c>
      <c r="CG185" s="800" t="n">
        <v>0.000206833818161078</v>
      </c>
      <c r="CH185" s="800" t="n">
        <v>0.000169085392444084</v>
      </c>
      <c r="CI185" s="800" t="n">
        <v>8.49387050065821E-005</v>
      </c>
      <c r="CJ185" s="800" t="n">
        <v>0.000178403619706773</v>
      </c>
      <c r="CK185" s="800" t="n">
        <v>0.000534189816363917</v>
      </c>
      <c r="CL185" s="800" t="n">
        <v>0.000593213893930613</v>
      </c>
      <c r="CM185" s="800" t="n">
        <v>0.000323362401865215</v>
      </c>
      <c r="CN185" s="800" t="n">
        <v>0.00017789568972645</v>
      </c>
      <c r="CO185" s="800" t="n">
        <v>0.000258136935262788</v>
      </c>
      <c r="CP185" s="800" t="n">
        <v>0.00104187185220858</v>
      </c>
      <c r="CQ185" s="800" t="n">
        <v>0.00765225838590199</v>
      </c>
      <c r="CR185" s="800" t="n">
        <v>0.00323191602837636</v>
      </c>
      <c r="CS185" s="800" t="n">
        <v>0.00140930378536346</v>
      </c>
      <c r="CT185" s="800" t="n">
        <v>0.00110138625599285</v>
      </c>
      <c r="CU185" s="800" t="n">
        <v>7.00905436574498E-005</v>
      </c>
      <c r="CV185" s="800" t="n">
        <v>0.00071507730743617</v>
      </c>
      <c r="CW185" s="800" t="n">
        <v>0.000448961035038151</v>
      </c>
      <c r="CX185" s="800" t="n">
        <v>0.000203560520491051</v>
      </c>
      <c r="CY185" s="800" t="n">
        <v>0.000115993684515516</v>
      </c>
      <c r="CZ185" s="800" t="n">
        <v>0.000490468864205502</v>
      </c>
      <c r="DA185" s="800" t="n">
        <v>0</v>
      </c>
      <c r="DB185" s="252" t="n">
        <v>4.11935367136785E-005</v>
      </c>
      <c r="DC185" s="252" t="n">
        <v>0.000525902606165729</v>
      </c>
      <c r="DD185" s="252" t="n">
        <v>0.000157322441988885</v>
      </c>
      <c r="DE185" s="252" t="n">
        <v>0.000231712099869778</v>
      </c>
      <c r="DF185" s="252" t="n">
        <v>0.000571150115079199</v>
      </c>
      <c r="DG185" s="252" t="n">
        <v>0.000113186050376443</v>
      </c>
      <c r="DH185" s="252" t="n">
        <v>0.000291208488471324</v>
      </c>
      <c r="DI185" s="252" t="n">
        <v>0.000308697917065218</v>
      </c>
      <c r="DJ185" s="252" t="n">
        <v>0.000314063518396136</v>
      </c>
      <c r="DK185" s="252" t="n">
        <v>0.000286041380784726</v>
      </c>
      <c r="DL185" s="252" t="n">
        <v>0.00027348196062336</v>
      </c>
      <c r="DM185" s="252" t="n">
        <v>0.000206594183564187</v>
      </c>
      <c r="DN185" s="252" t="n">
        <v>0.000248383882733635</v>
      </c>
      <c r="DO185" s="252" t="n">
        <v>0.000328405891253453</v>
      </c>
      <c r="DP185" s="252" t="n">
        <v>0.00022877874863072</v>
      </c>
      <c r="DQ185" s="252" t="n">
        <v>0.00017347000422109</v>
      </c>
      <c r="DR185" s="252" t="n">
        <v>8.28623092782459E-005</v>
      </c>
      <c r="DS185" s="252" t="n">
        <v>0.000154607958070408</v>
      </c>
      <c r="DT185" s="252" t="n">
        <v>0.000525045284656803</v>
      </c>
      <c r="DU185" s="252" t="n">
        <v>0.000607495431824292</v>
      </c>
      <c r="DV185" s="252" t="n">
        <v>0.000319208391074534</v>
      </c>
      <c r="DW185" s="252" t="n">
        <v>0.000197276738343767</v>
      </c>
      <c r="DX185" s="252" t="n">
        <v>0.000275743010329029</v>
      </c>
      <c r="DY185" s="252" t="n">
        <v>0.00102779840456891</v>
      </c>
      <c r="DZ185" s="252" t="n">
        <v>0.00795069459870095</v>
      </c>
      <c r="EA185" s="252" t="n">
        <v>0.00331416559726045</v>
      </c>
      <c r="EB185" s="252" t="n">
        <v>0.00130503627623684</v>
      </c>
      <c r="EC185" s="252" t="n">
        <v>0.00112458566030925</v>
      </c>
      <c r="ED185" s="252" t="n">
        <v>7.77740112941189E-005</v>
      </c>
      <c r="EE185" s="252" t="n">
        <v>0.000691471587079149</v>
      </c>
      <c r="EF185" s="252" t="n">
        <v>0.000468895679525537</v>
      </c>
      <c r="EG185" s="252" t="n">
        <v>0.000190100858986581</v>
      </c>
      <c r="EH185" s="252" t="n">
        <v>0.000118924904919202</v>
      </c>
      <c r="EI185" s="252" t="n">
        <v>0.000481293762798428</v>
      </c>
      <c r="EJ185" s="252" t="n">
        <v>0</v>
      </c>
      <c r="EK185" s="800" t="n">
        <v>4.1997645853922E-005</v>
      </c>
      <c r="EL185" s="800" t="n">
        <v>0.000547997136762055</v>
      </c>
      <c r="EM185" s="800" t="n">
        <v>0.000154503489375807</v>
      </c>
      <c r="EN185" s="800" t="n">
        <v>0.000235638490375046</v>
      </c>
      <c r="EO185" s="800" t="n">
        <v>0.000635512123738539</v>
      </c>
      <c r="EP185" s="800" t="n">
        <v>0.000124179653622855</v>
      </c>
      <c r="EQ185" s="800" t="n">
        <v>0.000291166660526397</v>
      </c>
      <c r="ER185" s="800" t="n">
        <v>0.000227028202878705</v>
      </c>
      <c r="ES185" s="800" t="n">
        <v>0.000325908697460132</v>
      </c>
      <c r="ET185" s="800" t="n">
        <v>0.000292772681534875</v>
      </c>
      <c r="EU185" s="800" t="n">
        <v>0.00028886766580798</v>
      </c>
      <c r="EV185" s="800" t="n">
        <v>0.000235730515869127</v>
      </c>
      <c r="EW185" s="800" t="n">
        <v>0.000289601566544282</v>
      </c>
      <c r="EX185" s="800" t="n">
        <v>0.000332777616155403</v>
      </c>
      <c r="EY185" s="800" t="n">
        <v>0.000211053210580987</v>
      </c>
      <c r="EZ185" s="800" t="n">
        <v>0.000173743399998872</v>
      </c>
      <c r="FA185" s="800" t="n">
        <v>7.22592612233966E-005</v>
      </c>
      <c r="FB185" s="800" t="n">
        <v>0.000159012807438981</v>
      </c>
      <c r="FC185" s="800" t="n">
        <v>0.000514556538834527</v>
      </c>
      <c r="FD185" s="800" t="n">
        <v>0.000643892896341025</v>
      </c>
      <c r="FE185" s="800" t="n">
        <v>0.000330268033360401</v>
      </c>
      <c r="FF185" s="800" t="n">
        <v>0.0002043933594952</v>
      </c>
      <c r="FG185" s="800" t="n">
        <v>0.000273612291292968</v>
      </c>
      <c r="FH185" s="800" t="n">
        <v>0.000988606025246838</v>
      </c>
      <c r="FI185" s="800" t="n">
        <v>0.00743423731516825</v>
      </c>
      <c r="FJ185" s="800" t="n">
        <v>0.00364825101364631</v>
      </c>
      <c r="FK185" s="800" t="n">
        <v>0.00120259909894578</v>
      </c>
      <c r="FL185" s="800" t="n">
        <v>0.00117134314864704</v>
      </c>
      <c r="FM185" s="800" t="n">
        <v>8.23670553607034E-005</v>
      </c>
      <c r="FN185" s="800" t="n">
        <v>0.000714565742714039</v>
      </c>
      <c r="FO185" s="800" t="n">
        <v>0.00050887461109642</v>
      </c>
      <c r="FP185" s="800" t="n">
        <v>0.000189258609900225</v>
      </c>
      <c r="FQ185" s="800" t="n">
        <v>0.000126481060202882</v>
      </c>
      <c r="FR185" s="800" t="n">
        <v>0.000492931319569758</v>
      </c>
      <c r="FS185" s="800" t="n">
        <v>0</v>
      </c>
      <c r="FT185" s="252" t="n">
        <v>4.88315391008433E-005</v>
      </c>
      <c r="FU185" s="252" t="n">
        <v>0.000700443718513544</v>
      </c>
      <c r="FV185" s="252" t="n">
        <v>0.000146034213123212</v>
      </c>
      <c r="FW185" s="252" t="n">
        <v>0.000224003351002033</v>
      </c>
      <c r="FX185" s="252" t="n">
        <v>0.000608314580823778</v>
      </c>
      <c r="FY185" s="252" t="n">
        <v>0.000125507862004031</v>
      </c>
      <c r="FZ185" s="252" t="n">
        <v>0.000335795098971264</v>
      </c>
      <c r="GA185" s="252" t="n">
        <v>0.000179509670298733</v>
      </c>
      <c r="GB185" s="252" t="n">
        <v>0.000329282575768889</v>
      </c>
      <c r="GC185" s="252" t="n">
        <v>0.000295608780257431</v>
      </c>
      <c r="GD185" s="252" t="n">
        <v>0.000283119996725065</v>
      </c>
      <c r="GE185" s="252" t="n">
        <v>0.00021897862531838</v>
      </c>
      <c r="GF185" s="252" t="n">
        <v>0.00031205917387121</v>
      </c>
      <c r="GG185" s="252" t="n">
        <v>0.000361414631501468</v>
      </c>
      <c r="GH185" s="252" t="n">
        <v>0.000265127048097742</v>
      </c>
      <c r="GI185" s="252" t="n">
        <v>0.000168948038865449</v>
      </c>
      <c r="GJ185" s="252" t="n">
        <v>7.59282285279193E-005</v>
      </c>
      <c r="GK185" s="252" t="n">
        <v>0.000153295602492672</v>
      </c>
      <c r="GL185" s="252" t="n">
        <v>0.000478343135926209</v>
      </c>
      <c r="GM185" s="252" t="n">
        <v>0.000565694408506637</v>
      </c>
      <c r="GN185" s="252" t="n">
        <v>0.000322778096497427</v>
      </c>
      <c r="GO185" s="252" t="n">
        <v>0.000221329392057344</v>
      </c>
      <c r="GP185" s="252" t="n">
        <v>0.000244770848270519</v>
      </c>
      <c r="GQ185" s="252" t="n">
        <v>0.00115148829633251</v>
      </c>
      <c r="GR185" s="252" t="n">
        <v>0.00749517858760955</v>
      </c>
      <c r="GS185" s="252" t="n">
        <v>0.00408289159492892</v>
      </c>
      <c r="GT185" s="252" t="n">
        <v>0.000943642328783956</v>
      </c>
      <c r="GU185" s="252" t="n">
        <v>0.00116199727633996</v>
      </c>
      <c r="GV185" s="252" t="n">
        <v>8.27062156216495E-005</v>
      </c>
      <c r="GW185" s="252" t="n">
        <v>0.000686545489508905</v>
      </c>
      <c r="GX185" s="252" t="n">
        <v>0.000522500626974145</v>
      </c>
      <c r="GY185" s="252" t="n">
        <v>0.000196317809657179</v>
      </c>
      <c r="GZ185" s="252" t="n">
        <v>0.000137968964315198</v>
      </c>
      <c r="HA185" s="252" t="n">
        <v>0.000535194880285505</v>
      </c>
      <c r="HB185" s="252" t="n">
        <v>0</v>
      </c>
      <c r="HC185" s="800" t="n">
        <v>4.97153018773582E-005</v>
      </c>
      <c r="HD185" s="800" t="n">
        <v>0.000452737844917963</v>
      </c>
      <c r="HE185" s="800" t="n">
        <v>0.000139554364337959</v>
      </c>
      <c r="HF185" s="800" t="n">
        <v>0.000212329800018281</v>
      </c>
      <c r="HG185" s="800" t="n">
        <v>0.00050692382894583</v>
      </c>
      <c r="HH185" s="800" t="n">
        <v>0.000136361316651758</v>
      </c>
      <c r="HI185" s="800" t="n">
        <v>0.000273509330138523</v>
      </c>
      <c r="HJ185" s="800" t="n">
        <v>0.000155948448668169</v>
      </c>
      <c r="HK185" s="800" t="n">
        <v>0.000319811037871225</v>
      </c>
      <c r="HL185" s="800" t="n">
        <v>0.000271800394574149</v>
      </c>
      <c r="HM185" s="800" t="n">
        <v>0.000249027530350911</v>
      </c>
      <c r="HN185" s="800" t="n">
        <v>0.000191022413266117</v>
      </c>
      <c r="HO185" s="800" t="n">
        <v>0.000300190235858906</v>
      </c>
      <c r="HP185" s="800" t="n">
        <v>0.000360140941448541</v>
      </c>
      <c r="HQ185" s="800" t="n">
        <v>0.000233323420318028</v>
      </c>
      <c r="HR185" s="800" t="n">
        <v>0.000168689208704902</v>
      </c>
      <c r="HS185" s="800" t="n">
        <v>7.73217939424624E-005</v>
      </c>
      <c r="HT185" s="800" t="n">
        <v>0.000138826553876493</v>
      </c>
      <c r="HU185" s="800" t="n">
        <v>0.000339644227111387</v>
      </c>
      <c r="HV185" s="800" t="n">
        <v>0.000444840915734585</v>
      </c>
      <c r="HW185" s="800" t="n">
        <v>0.000283333615830456</v>
      </c>
      <c r="HX185" s="800" t="n">
        <v>0.000170823504163973</v>
      </c>
      <c r="HY185" s="800" t="n">
        <v>0.000167368824093972</v>
      </c>
      <c r="HZ185" s="800" t="n">
        <v>0.000802399444560107</v>
      </c>
      <c r="IA185" s="800" t="n">
        <v>0.00733820502148042</v>
      </c>
      <c r="IB185" s="800" t="n">
        <v>0.00427297958257923</v>
      </c>
      <c r="IC185" s="800" t="n">
        <v>0.000589416453258409</v>
      </c>
      <c r="ID185" s="800" t="n">
        <v>0.000688778073810957</v>
      </c>
      <c r="IE185" s="800" t="n">
        <v>5.74862754155493E-005</v>
      </c>
      <c r="IF185" s="800" t="n">
        <v>0.000575951216853277</v>
      </c>
      <c r="IG185" s="800" t="n">
        <v>0.000559936834539662</v>
      </c>
      <c r="IH185" s="800" t="n">
        <v>0.000110038096467388</v>
      </c>
      <c r="II185" s="800" t="n">
        <v>0.000139219245201069</v>
      </c>
      <c r="IJ185" s="800" t="n">
        <v>0.000445794664332987</v>
      </c>
      <c r="IK185" s="800" t="n">
        <v>0</v>
      </c>
      <c r="IL185" s="252" t="n">
        <v>3.72386201387703E-005</v>
      </c>
      <c r="IM185" s="252" t="n">
        <v>0.000443954326337693</v>
      </c>
      <c r="IN185" s="252" t="n">
        <v>0.000133589190136007</v>
      </c>
      <c r="IO185" s="252" t="n">
        <v>0.000208613798405053</v>
      </c>
      <c r="IP185" s="252" t="n">
        <v>0.000500243314698652</v>
      </c>
      <c r="IQ185" s="252" t="n">
        <v>0.000117670502929383</v>
      </c>
      <c r="IR185" s="252" t="n">
        <v>0.000256776665960787</v>
      </c>
      <c r="IS185" s="252" t="n">
        <v>0.000143780616489625</v>
      </c>
      <c r="IT185" s="252" t="n">
        <v>0.000297229536954751</v>
      </c>
      <c r="IU185" s="252" t="n">
        <v>0.000253272840495125</v>
      </c>
      <c r="IV185" s="252" t="n">
        <v>0.00022941749445025</v>
      </c>
      <c r="IW185" s="252" t="n">
        <v>0.000174432714884248</v>
      </c>
      <c r="IX185" s="252" t="n">
        <v>0.000288313721563934</v>
      </c>
      <c r="IY185" s="252" t="n">
        <v>0.000309836937906338</v>
      </c>
      <c r="IZ185" s="252" t="n">
        <v>0.000229199005201259</v>
      </c>
      <c r="JA185" s="252" t="n">
        <v>0.000165572782539668</v>
      </c>
      <c r="JB185" s="252" t="n">
        <v>6.24542151386125E-005</v>
      </c>
      <c r="JC185" s="252" t="n">
        <v>0.000126114755357085</v>
      </c>
      <c r="JD185" s="252" t="n">
        <v>0.000305371875874352</v>
      </c>
      <c r="JE185" s="252" t="n">
        <v>0.000421262574088993</v>
      </c>
      <c r="JF185" s="252" t="n">
        <v>0.000246636064073347</v>
      </c>
      <c r="JG185" s="252" t="n">
        <v>0.000149725052720416</v>
      </c>
      <c r="JH185" s="252" t="n">
        <v>0.000167170354749341</v>
      </c>
      <c r="JI185" s="252" t="n">
        <v>0.000887522531679464</v>
      </c>
      <c r="JJ185" s="252" t="n">
        <v>0.00697267597647346</v>
      </c>
      <c r="JK185" s="252" t="n">
        <v>0.00382904041093811</v>
      </c>
      <c r="JL185" s="252" t="n">
        <v>0.000508719586553031</v>
      </c>
      <c r="JM185" s="252" t="n">
        <v>0.000593048537234031</v>
      </c>
      <c r="JN185" s="252" t="n">
        <v>4.74897264456968E-005</v>
      </c>
      <c r="JO185" s="252" t="n">
        <v>0.000527678682101486</v>
      </c>
      <c r="JP185" s="252" t="n">
        <v>0.000495984390922021</v>
      </c>
      <c r="JQ185" s="252" t="n">
        <v>8.97470834737603E-005</v>
      </c>
      <c r="JR185" s="252" t="n">
        <v>0.00011927745851822</v>
      </c>
      <c r="JS185" s="252" t="n">
        <v>0.000412749003974561</v>
      </c>
      <c r="JT185" s="252" t="n">
        <v>0</v>
      </c>
      <c r="JU185" s="800" t="n">
        <v>4.908170607789E-005</v>
      </c>
      <c r="JV185" s="800" t="n">
        <v>0.000694038373023484</v>
      </c>
      <c r="JW185" s="800" t="n">
        <v>0.000144873033717129</v>
      </c>
      <c r="JX185" s="800" t="n">
        <v>0.000220251715751684</v>
      </c>
      <c r="JY185" s="800" t="n">
        <v>0.000488909450122949</v>
      </c>
      <c r="JZ185" s="800" t="n">
        <v>0.000110559186252545</v>
      </c>
      <c r="KA185" s="800" t="n">
        <v>0.000372245402486524</v>
      </c>
      <c r="KB185" s="800" t="n">
        <v>0.000144375765244352</v>
      </c>
      <c r="KC185" s="800" t="n">
        <v>0.000318745906896022</v>
      </c>
      <c r="KD185" s="800" t="n">
        <v>0.000264253151557577</v>
      </c>
      <c r="KE185" s="800" t="n">
        <v>0.000258858113068418</v>
      </c>
      <c r="KF185" s="800" t="n">
        <v>0.000209651887501364</v>
      </c>
      <c r="KG185" s="800" t="n">
        <v>0.000272117863359864</v>
      </c>
      <c r="KH185" s="800" t="n">
        <v>0.000324906560447661</v>
      </c>
      <c r="KI185" s="800" t="n">
        <v>0.000219163746086819</v>
      </c>
      <c r="KJ185" s="800" t="n">
        <v>0.000199638026151123</v>
      </c>
      <c r="KK185" s="800" t="n">
        <v>6.38802442182784E-005</v>
      </c>
      <c r="KL185" s="800" t="n">
        <v>0.00013063989937352</v>
      </c>
      <c r="KM185" s="800" t="n">
        <v>0.000435751143059027</v>
      </c>
      <c r="KN185" s="800" t="n">
        <v>0.000464096299993089</v>
      </c>
      <c r="KO185" s="800" t="n">
        <v>0.000284414657485333</v>
      </c>
      <c r="KP185" s="800" t="n">
        <v>0.000238787922410831</v>
      </c>
      <c r="KQ185" s="800" t="n">
        <v>0.000214125585363458</v>
      </c>
      <c r="KR185" s="800" t="n">
        <v>0.000829303933099421</v>
      </c>
      <c r="KS185" s="800" t="n">
        <v>0.00811769927778962</v>
      </c>
      <c r="KT185" s="800" t="n">
        <v>0.00454664983919423</v>
      </c>
      <c r="KU185" s="800" t="n">
        <v>0.000774932547142086</v>
      </c>
      <c r="KV185" s="800" t="n">
        <v>0.000958371039173082</v>
      </c>
      <c r="KW185" s="800" t="n">
        <v>7.01540769239716E-005</v>
      </c>
      <c r="KX185" s="800" t="n">
        <v>0.000600111643495216</v>
      </c>
      <c r="KY185" s="800" t="n">
        <v>0.000562808903089552</v>
      </c>
      <c r="KZ185" s="800" t="n">
        <v>9.89437982522779E-005</v>
      </c>
      <c r="LA185" s="800" t="n">
        <v>0.000158134425978378</v>
      </c>
      <c r="LB185" s="800" t="n">
        <v>0.000526642694141968</v>
      </c>
      <c r="LC185" s="800" t="n">
        <v>0</v>
      </c>
      <c r="LD185" s="252" t="n">
        <v>5.040008005001E-005</v>
      </c>
      <c r="LE185" s="252" t="n">
        <v>0.000702104983861867</v>
      </c>
      <c r="LF185" s="252" t="n">
        <v>0.000173906519288588</v>
      </c>
      <c r="LG185" s="252" t="n">
        <v>0.000249016262911308</v>
      </c>
      <c r="LH185" s="252" t="n">
        <v>0.000503717357931454</v>
      </c>
      <c r="LI185" s="252" t="n">
        <v>0.000114556887311248</v>
      </c>
      <c r="LJ185" s="252" t="n">
        <v>0.000368751714291221</v>
      </c>
      <c r="LK185" s="252" t="n">
        <v>0.000182950671307348</v>
      </c>
      <c r="LL185" s="252" t="n">
        <v>0.00034977652589737</v>
      </c>
      <c r="LM185" s="252" t="n">
        <v>0.000270979015030373</v>
      </c>
      <c r="LN185" s="252" t="n">
        <v>0.000276174222830213</v>
      </c>
      <c r="LO185" s="252" t="n">
        <v>0.000216055702155179</v>
      </c>
      <c r="LP185" s="252" t="n">
        <v>0.000282533823073242</v>
      </c>
      <c r="LQ185" s="252" t="n">
        <v>0.000325585347825407</v>
      </c>
      <c r="LR185" s="252" t="n">
        <v>0.000265168263112387</v>
      </c>
      <c r="LS185" s="252" t="n">
        <v>0.000215018483646059</v>
      </c>
      <c r="LT185" s="252" t="n">
        <v>7.33156393535726E-005</v>
      </c>
      <c r="LU185" s="252" t="n">
        <v>0.000129650782300998</v>
      </c>
      <c r="LV185" s="252" t="n">
        <v>0.000477785933640835</v>
      </c>
      <c r="LW185" s="252" t="n">
        <v>0.000493786532738446</v>
      </c>
      <c r="LX185" s="252" t="n">
        <v>0.000340139322177382</v>
      </c>
      <c r="LY185" s="252" t="n">
        <v>0.000279941526119514</v>
      </c>
      <c r="LZ185" s="252" t="n">
        <v>0.000221914175230935</v>
      </c>
      <c r="MA185" s="252" t="n">
        <v>0.000617132227075083</v>
      </c>
      <c r="MB185" s="252" t="n">
        <v>0.00920074725372263</v>
      </c>
      <c r="MC185" s="252" t="n">
        <v>0.00477171589167848</v>
      </c>
      <c r="MD185" s="252" t="n">
        <v>0.000904057340187971</v>
      </c>
      <c r="ME185" s="252" t="n">
        <v>0.000993107310180699</v>
      </c>
      <c r="MF185" s="252" t="n">
        <v>7.61335017501209E-005</v>
      </c>
      <c r="MG185" s="252" t="n">
        <v>0.000670386326232736</v>
      </c>
      <c r="MH185" s="252" t="n">
        <v>0.000631309613166832</v>
      </c>
      <c r="MI185" s="252" t="n">
        <v>0.000116597857780694</v>
      </c>
      <c r="MJ185" s="252" t="n">
        <v>0.00017218143869944</v>
      </c>
      <c r="MK185" s="252" t="n">
        <v>0.000604514515183753</v>
      </c>
      <c r="ML185" s="252" t="n">
        <v>0</v>
      </c>
      <c r="MM185" s="800" t="n">
        <v>4.14567124916794E-005</v>
      </c>
      <c r="MN185" s="800" t="n">
        <v>0.00049036034000895</v>
      </c>
      <c r="MO185" s="800" t="n">
        <v>0.000158899346061794</v>
      </c>
      <c r="MP185" s="800" t="n">
        <v>0.00024699250497605</v>
      </c>
      <c r="MQ185" s="800" t="n">
        <v>0.000614250662410565</v>
      </c>
      <c r="MR185" s="800" t="n">
        <v>0.000119316843366033</v>
      </c>
      <c r="MS185" s="800" t="n">
        <v>0.000286743986372805</v>
      </c>
      <c r="MT185" s="800" t="n">
        <v>0.000200598072802491</v>
      </c>
      <c r="MU185" s="800" t="n">
        <v>0.000336226214122535</v>
      </c>
      <c r="MV185" s="800" t="n">
        <v>0.000261034622907732</v>
      </c>
      <c r="MW185" s="800" t="n">
        <v>0.000251911701376866</v>
      </c>
      <c r="MX185" s="800" t="n">
        <v>0.000184107228416138</v>
      </c>
      <c r="MY185" s="800" t="n">
        <v>0.000280026343055871</v>
      </c>
      <c r="MZ185" s="800" t="n">
        <v>0.000323965099775115</v>
      </c>
      <c r="NA185" s="800" t="n">
        <v>0.000214388621675545</v>
      </c>
      <c r="NB185" s="800" t="n">
        <v>0.000181105619450939</v>
      </c>
      <c r="NC185" s="800" t="n">
        <v>7.17595595286098E-005</v>
      </c>
      <c r="ND185" s="800" t="n">
        <v>0.000131631407095236</v>
      </c>
      <c r="NE185" s="800" t="n">
        <v>0.000388453080417116</v>
      </c>
      <c r="NF185" s="800" t="n">
        <v>0.000479600922563516</v>
      </c>
      <c r="NG185" s="800" t="n">
        <v>0.000301581204034701</v>
      </c>
      <c r="NH185" s="800" t="n">
        <v>0.000209494423563742</v>
      </c>
      <c r="NI185" s="800" t="n">
        <v>0.000178769908615475</v>
      </c>
      <c r="NJ185" s="800" t="n">
        <v>0.000446602663484453</v>
      </c>
      <c r="NK185" s="800" t="n">
        <v>0.00819803696774922</v>
      </c>
      <c r="NL185" s="800" t="n">
        <v>0.00458412913502084</v>
      </c>
      <c r="NM185" s="800" t="n">
        <v>0.000594665887299455</v>
      </c>
      <c r="NN185" s="800" t="n">
        <v>0.00071930164891389</v>
      </c>
      <c r="NO185" s="800" t="n">
        <v>6.60285307501072E-005</v>
      </c>
      <c r="NP185" s="800" t="n">
        <v>0.000604272098692712</v>
      </c>
      <c r="NQ185" s="800" t="n">
        <v>0.000583195872301402</v>
      </c>
      <c r="NR185" s="800" t="n">
        <v>0.000127069389108407</v>
      </c>
      <c r="NS185" s="800" t="n">
        <v>0.000155705389899259</v>
      </c>
      <c r="NT185" s="800" t="n">
        <v>0.000500001586478683</v>
      </c>
      <c r="NU185" s="800" t="n">
        <v>0</v>
      </c>
      <c r="NV185" s="252" t="n">
        <v>4.13550655989801E-005</v>
      </c>
      <c r="NW185" s="252" t="n">
        <v>0.000452839698955661</v>
      </c>
      <c r="NX185" s="252" t="n">
        <v>0.000155127442247259</v>
      </c>
      <c r="NY185" s="252" t="n">
        <v>0.000233019384072626</v>
      </c>
      <c r="NZ185" s="252" t="n">
        <v>0.000592933760298193</v>
      </c>
      <c r="OA185" s="252" t="n">
        <v>0.000123587713588132</v>
      </c>
      <c r="OB185" s="252" t="n">
        <v>0.000246459381422168</v>
      </c>
      <c r="OC185" s="252" t="n">
        <v>0.000168414812667168</v>
      </c>
      <c r="OD185" s="252" t="n">
        <v>0.000307157443104874</v>
      </c>
      <c r="OE185" s="252" t="n">
        <v>0.00023944005455156</v>
      </c>
      <c r="OF185" s="252" t="n">
        <v>0.000245662459705386</v>
      </c>
      <c r="OG185" s="252" t="n">
        <v>0.000161644016527214</v>
      </c>
      <c r="OH185" s="252" t="n">
        <v>0.000274771912866801</v>
      </c>
      <c r="OI185" s="252" t="n">
        <v>0.000308536507205714</v>
      </c>
      <c r="OJ185" s="252" t="n">
        <v>0.00021291561479211</v>
      </c>
      <c r="OK185" s="252" t="n">
        <v>0.000177449382243635</v>
      </c>
      <c r="OL185" s="252" t="n">
        <v>6.97749620655037E-005</v>
      </c>
      <c r="OM185" s="252" t="n">
        <v>0.000128303348989312</v>
      </c>
      <c r="ON185" s="252" t="n">
        <v>0.000366448330102198</v>
      </c>
      <c r="OO185" s="252" t="n">
        <v>0.000532594557598596</v>
      </c>
      <c r="OP185" s="252" t="n">
        <v>0.00029512418690282</v>
      </c>
      <c r="OQ185" s="252" t="n">
        <v>0.000187365071661422</v>
      </c>
      <c r="OR185" s="252" t="n">
        <v>0.000176002641003477</v>
      </c>
      <c r="OS185" s="252" t="n">
        <v>0.000362428150197201</v>
      </c>
      <c r="OT185" s="252" t="n">
        <v>0.00747582192958007</v>
      </c>
      <c r="OU185" s="252" t="n">
        <v>0.00433904671126446</v>
      </c>
      <c r="OV185" s="252" t="n">
        <v>0.000530190804434649</v>
      </c>
      <c r="OW185" s="252" t="n">
        <v>0.000629336974011173</v>
      </c>
      <c r="OX185" s="252" t="n">
        <v>6.58458666123747E-005</v>
      </c>
      <c r="OY185" s="252" t="n">
        <v>0.000578564834138529</v>
      </c>
      <c r="OZ185" s="252" t="n">
        <v>0.000607602984047823</v>
      </c>
      <c r="PA185" s="252" t="n">
        <v>0.000121348935952386</v>
      </c>
      <c r="PB185" s="252" t="n">
        <v>0.00014701900162305</v>
      </c>
      <c r="PC185" s="252" t="n">
        <v>0.000479448145047615</v>
      </c>
      <c r="PD185" s="252" t="n">
        <v>0</v>
      </c>
      <c r="PE185" s="800" t="n">
        <v>4.4620700891661E-005</v>
      </c>
      <c r="PF185" s="800" t="n">
        <v>0.000540802056343798</v>
      </c>
      <c r="PG185" s="800" t="n">
        <v>0.000154153450011799</v>
      </c>
      <c r="PH185" s="800" t="n">
        <v>0.000251859898792763</v>
      </c>
      <c r="PI185" s="800" t="n">
        <v>0.000662244848847963</v>
      </c>
      <c r="PJ185" s="800" t="n">
        <v>0.000133280241711866</v>
      </c>
      <c r="PK185" s="800" t="n">
        <v>0.00023948468103373</v>
      </c>
      <c r="PL185" s="800" t="n">
        <v>0.000177875386863751</v>
      </c>
      <c r="PM185" s="800" t="n">
        <v>0.000317727876949797</v>
      </c>
      <c r="PN185" s="800" t="n">
        <v>0.00024622953945887</v>
      </c>
      <c r="PO185" s="800" t="n">
        <v>0.000241474374140716</v>
      </c>
      <c r="PP185" s="800" t="n">
        <v>0.000161547222241193</v>
      </c>
      <c r="PQ185" s="800" t="n">
        <v>0.000249055831439856</v>
      </c>
      <c r="PR185" s="800" t="n">
        <v>0.000280832631019975</v>
      </c>
      <c r="PS185" s="800" t="n">
        <v>0.000194309811308143</v>
      </c>
      <c r="PT185" s="800" t="n">
        <v>0.000191361152625425</v>
      </c>
      <c r="PU185" s="800" t="n">
        <v>7.40195615705196E-005</v>
      </c>
      <c r="PV185" s="800" t="n">
        <v>0.00013430895614337</v>
      </c>
      <c r="PW185" s="800" t="n">
        <v>0.000353299091313936</v>
      </c>
      <c r="PX185" s="800" t="n">
        <v>0.000506114488853643</v>
      </c>
      <c r="PY185" s="800" t="n">
        <v>0.000294224717849889</v>
      </c>
      <c r="PZ185" s="800" t="n">
        <v>0.000172721400019316</v>
      </c>
      <c r="QA185" s="800" t="n">
        <v>0.00018280731391413</v>
      </c>
      <c r="QB185" s="800" t="n">
        <v>0.00036083286763547</v>
      </c>
      <c r="QC185" s="800" t="n">
        <v>0.00694142757528094</v>
      </c>
      <c r="QD185" s="800" t="n">
        <v>0.00428544761415409</v>
      </c>
      <c r="QE185" s="800" t="n">
        <v>0.000509830353974241</v>
      </c>
      <c r="QF185" s="800" t="n">
        <v>0.000618314711689449</v>
      </c>
      <c r="QG185" s="800" t="n">
        <v>6.71271621602125E-005</v>
      </c>
      <c r="QH185" s="800" t="n">
        <v>0.000592965625984541</v>
      </c>
      <c r="QI185" s="800" t="n">
        <v>0.000623078060992925</v>
      </c>
      <c r="QJ185" s="800" t="n">
        <v>0.000119177160840715</v>
      </c>
      <c r="QK185" s="800" t="n">
        <v>0.000144956829534608</v>
      </c>
      <c r="QL185" s="800" t="n">
        <v>0.00048626547190033</v>
      </c>
      <c r="QM185" s="800" t="n">
        <v>0</v>
      </c>
      <c r="QN185" s="252" t="n">
        <v>4.10057321864742E-005</v>
      </c>
      <c r="QO185" s="252" t="n">
        <v>0.000595049096023293</v>
      </c>
      <c r="QP185" s="252" t="n">
        <v>0.000157083074011047</v>
      </c>
      <c r="QQ185" s="252" t="n">
        <v>0.000276339413573821</v>
      </c>
      <c r="QR185" s="252" t="n">
        <v>0.000965124856261459</v>
      </c>
      <c r="QS185" s="252" t="n">
        <v>0.000143788540289275</v>
      </c>
      <c r="QT185" s="252" t="n">
        <v>0.000258469116257214</v>
      </c>
      <c r="QU185" s="252" t="n">
        <v>0.000158533204515149</v>
      </c>
      <c r="QV185" s="252" t="n">
        <v>0.000323873703500564</v>
      </c>
      <c r="QW185" s="252" t="n">
        <v>0.000272234849964616</v>
      </c>
      <c r="QX185" s="252" t="n">
        <v>0.000245332707339547</v>
      </c>
      <c r="QY185" s="252" t="n">
        <v>0.000182026494166028</v>
      </c>
      <c r="QZ185" s="252" t="n">
        <v>0.000295272460798391</v>
      </c>
      <c r="RA185" s="252" t="n">
        <v>0.000304694615101563</v>
      </c>
      <c r="RB185" s="252" t="n">
        <v>0.000216930997756685</v>
      </c>
      <c r="RC185" s="252" t="n">
        <v>0.000216461903451783</v>
      </c>
      <c r="RD185" s="252" t="n">
        <v>7.21012104632041E-005</v>
      </c>
      <c r="RE185" s="252" t="n">
        <v>0.000161036708107448</v>
      </c>
      <c r="RF185" s="252" t="n">
        <v>0.000425520052154869</v>
      </c>
      <c r="RG185" s="252" t="n">
        <v>0.000561853968392517</v>
      </c>
      <c r="RH185" s="252" t="n">
        <v>0.000291668601348482</v>
      </c>
      <c r="RI185" s="252" t="n">
        <v>0.000176883408361322</v>
      </c>
      <c r="RJ185" s="252" t="n">
        <v>0.000200909751993639</v>
      </c>
      <c r="RK185" s="252" t="n">
        <v>0.00043322215600274</v>
      </c>
      <c r="RL185" s="252" t="n">
        <v>0.00650381744837947</v>
      </c>
      <c r="RM185" s="252" t="n">
        <v>0.00458214825828607</v>
      </c>
      <c r="RN185" s="252" t="n">
        <v>0.000591097735479212</v>
      </c>
      <c r="RO185" s="252" t="n">
        <v>0.000671517298601544</v>
      </c>
      <c r="RP185" s="252" t="n">
        <v>6.74650262012699E-005</v>
      </c>
      <c r="RQ185" s="252" t="n">
        <v>0.000637246786753607</v>
      </c>
      <c r="RR185" s="252" t="n">
        <v>0.000718260571223829</v>
      </c>
      <c r="RS185" s="252" t="n">
        <v>0.000122364891440201</v>
      </c>
      <c r="RT185" s="252" t="n">
        <v>0.000148737896946882</v>
      </c>
      <c r="RU185" s="252" t="n">
        <v>0.000508194610887293</v>
      </c>
      <c r="RV185" s="252" t="n">
        <v>0</v>
      </c>
      <c r="RW185" s="800" t="n">
        <v>3.937830298593E-005</v>
      </c>
      <c r="RX185" s="800" t="n">
        <v>0.000541633532234089</v>
      </c>
      <c r="RY185" s="800" t="n">
        <v>0.000161804879158405</v>
      </c>
      <c r="RZ185" s="800" t="n">
        <v>0.000283729427077661</v>
      </c>
      <c r="SA185" s="800" t="n">
        <v>0.000842863590788716</v>
      </c>
      <c r="SB185" s="800" t="n">
        <v>0.000136214037548002</v>
      </c>
      <c r="SC185" s="800" t="n">
        <v>0.000253502882908599</v>
      </c>
      <c r="SD185" s="800" t="n">
        <v>0.000366558719524784</v>
      </c>
      <c r="SE185" s="800" t="n">
        <v>0.000316101366905425</v>
      </c>
      <c r="SF185" s="800" t="n">
        <v>0.000252791910759824</v>
      </c>
      <c r="SG185" s="800" t="n">
        <v>0.000248869192778809</v>
      </c>
      <c r="SH185" s="800" t="n">
        <v>0.000177354695707973</v>
      </c>
      <c r="SI185" s="800" t="n">
        <v>0.000275909793457368</v>
      </c>
      <c r="SJ185" s="800" t="n">
        <v>0.000309412464807522</v>
      </c>
      <c r="SK185" s="800" t="n">
        <v>0.000214245194853334</v>
      </c>
      <c r="SL185" s="800" t="n">
        <v>0.000211830983402105</v>
      </c>
      <c r="SM185" s="800" t="n">
        <v>8.55036584123113E-005</v>
      </c>
      <c r="SN185" s="800" t="n">
        <v>0.000146307269832265</v>
      </c>
      <c r="SO185" s="800" t="n">
        <v>0.000388812438881947</v>
      </c>
      <c r="SP185" s="800" t="n">
        <v>0.00054453117338457</v>
      </c>
      <c r="SQ185" s="800" t="n">
        <v>0.000291941539865719</v>
      </c>
      <c r="SR185" s="800" t="n">
        <v>0.000168331232877288</v>
      </c>
      <c r="SS185" s="800" t="n">
        <v>0.000186392144073309</v>
      </c>
      <c r="ST185" s="800" t="n">
        <v>0.000434883060957647</v>
      </c>
      <c r="SU185" s="800" t="n">
        <v>0.00628601805094474</v>
      </c>
      <c r="SV185" s="800" t="n">
        <v>0.00440003842633062</v>
      </c>
      <c r="SW185" s="800" t="n">
        <v>0.000535329763147351</v>
      </c>
      <c r="SX185" s="800" t="n">
        <v>0.000599037970890939</v>
      </c>
      <c r="SY185" s="800" t="n">
        <v>6.15441340216665E-005</v>
      </c>
      <c r="SZ185" s="800" t="n">
        <v>0.000605026409507271</v>
      </c>
      <c r="TA185" s="800" t="n">
        <v>0.000470067940356816</v>
      </c>
      <c r="TB185" s="800" t="n">
        <v>0.000111096088972943</v>
      </c>
      <c r="TC185" s="800" t="n">
        <v>0.000134655593917743</v>
      </c>
      <c r="TD185" s="800" t="n">
        <v>0.000485088408641729</v>
      </c>
      <c r="TE185" s="800" t="n">
        <v>0</v>
      </c>
    </row>
    <row r="186" customFormat="false" ht="14.4" hidden="false" customHeight="false" outlineLevel="0" collapsed="false">
      <c r="A186" s="800" t="n">
        <v>8.90337867460118E-005</v>
      </c>
      <c r="B186" s="800" t="n">
        <v>0.000155333249472174</v>
      </c>
      <c r="C186" s="800" t="n">
        <v>0.000206063057888346</v>
      </c>
      <c r="D186" s="800" t="n">
        <v>0.000153769946583141</v>
      </c>
      <c r="E186" s="800" t="n">
        <v>0.000196647535338236</v>
      </c>
      <c r="F186" s="800" t="n">
        <v>0.000205942134173673</v>
      </c>
      <c r="G186" s="800" t="n">
        <v>0.000207747018764445</v>
      </c>
      <c r="H186" s="800" t="n">
        <v>0.000189234275670598</v>
      </c>
      <c r="I186" s="800" t="n">
        <v>0.000290717317390998</v>
      </c>
      <c r="J186" s="800" t="n">
        <v>0.000198116668443814</v>
      </c>
      <c r="K186" s="800" t="n">
        <v>0.000248764367095009</v>
      </c>
      <c r="L186" s="800" t="n">
        <v>0.00014749417675093</v>
      </c>
      <c r="M186" s="800" t="n">
        <v>0.00018162857181407</v>
      </c>
      <c r="N186" s="800" t="n">
        <v>0.00013168100427194</v>
      </c>
      <c r="O186" s="800" t="n">
        <v>0.000167216672363353</v>
      </c>
      <c r="P186" s="800" t="n">
        <v>0.000162681951265446</v>
      </c>
      <c r="Q186" s="800" t="n">
        <v>8.72420133595878E-005</v>
      </c>
      <c r="R186" s="800" t="n">
        <v>8.56629209512482E-005</v>
      </c>
      <c r="S186" s="800" t="n">
        <v>0.000423575795905722</v>
      </c>
      <c r="T186" s="800" t="n">
        <v>0.00106338735704286</v>
      </c>
      <c r="U186" s="800" t="n">
        <v>0.000310235912239311</v>
      </c>
      <c r="V186" s="800" t="n">
        <v>0.000165438274865252</v>
      </c>
      <c r="W186" s="800" t="n">
        <v>0.00169846040547829</v>
      </c>
      <c r="X186" s="800" t="n">
        <v>0.0317618950152474</v>
      </c>
      <c r="Y186" s="800" t="n">
        <v>0.00897285766178898</v>
      </c>
      <c r="Z186" s="800" t="n">
        <v>0.00433567144405087</v>
      </c>
      <c r="AA186" s="800" t="n">
        <v>0.000192564636376098</v>
      </c>
      <c r="AB186" s="800" t="n">
        <v>9.38602553114085E-005</v>
      </c>
      <c r="AC186" s="800" t="n">
        <v>2.0096347556669E-005</v>
      </c>
      <c r="AD186" s="800" t="n">
        <v>0.000152451914437919</v>
      </c>
      <c r="AE186" s="800" t="n">
        <v>0.000130862812599315</v>
      </c>
      <c r="AF186" s="800" t="n">
        <v>8.06748627022949E-005</v>
      </c>
      <c r="AG186" s="800" t="n">
        <v>3.8237427386268E-005</v>
      </c>
      <c r="AH186" s="800" t="n">
        <v>0.000129358695400242</v>
      </c>
      <c r="AI186" s="800" t="n">
        <v>0</v>
      </c>
      <c r="AJ186" s="252" t="n">
        <v>8.67997805731711E-005</v>
      </c>
      <c r="AK186" s="252" t="n">
        <v>0.000152069761183807</v>
      </c>
      <c r="AL186" s="252" t="n">
        <v>0.000210357190879783</v>
      </c>
      <c r="AM186" s="252" t="n">
        <v>0.000153010997369696</v>
      </c>
      <c r="AN186" s="252" t="n">
        <v>0.000182873244760418</v>
      </c>
      <c r="AO186" s="252" t="n">
        <v>0.000201553369753655</v>
      </c>
      <c r="AP186" s="252" t="n">
        <v>0.000199133433820314</v>
      </c>
      <c r="AQ186" s="252" t="n">
        <v>0.000172110137037175</v>
      </c>
      <c r="AR186" s="252" t="n">
        <v>0.000293754113106429</v>
      </c>
      <c r="AS186" s="252" t="n">
        <v>0.000202657770731875</v>
      </c>
      <c r="AT186" s="252" t="n">
        <v>0.00024554060517753</v>
      </c>
      <c r="AU186" s="252" t="n">
        <v>0.000155157206802439</v>
      </c>
      <c r="AV186" s="252" t="n">
        <v>0.000189638017269827</v>
      </c>
      <c r="AW186" s="252" t="n">
        <v>0.000136414924378297</v>
      </c>
      <c r="AX186" s="252" t="n">
        <v>0.0001856245912753</v>
      </c>
      <c r="AY186" s="252" t="n">
        <v>0.000162775807691194</v>
      </c>
      <c r="AZ186" s="252" t="n">
        <v>8.53408729635143E-005</v>
      </c>
      <c r="BA186" s="252" t="n">
        <v>8.46988286516065E-005</v>
      </c>
      <c r="BB186" s="252" t="n">
        <v>0.00041128791150035</v>
      </c>
      <c r="BC186" s="252" t="n">
        <v>0.00103863466934847</v>
      </c>
      <c r="BD186" s="252" t="n">
        <v>0.000291237620111854</v>
      </c>
      <c r="BE186" s="252" t="n">
        <v>0.000166007139681515</v>
      </c>
      <c r="BF186" s="252" t="n">
        <v>0.00166179924427342</v>
      </c>
      <c r="BG186" s="252" t="n">
        <v>0.0310517150587467</v>
      </c>
      <c r="BH186" s="252" t="n">
        <v>0.00894965191664657</v>
      </c>
      <c r="BI186" s="252" t="n">
        <v>0.00449967882125753</v>
      </c>
      <c r="BJ186" s="252" t="n">
        <v>0.000202191956748026</v>
      </c>
      <c r="BK186" s="252" t="n">
        <v>9.56825642412576E-005</v>
      </c>
      <c r="BL186" s="252" t="n">
        <v>2.15415609262388E-005</v>
      </c>
      <c r="BM186" s="252" t="n">
        <v>0.000157354585732853</v>
      </c>
      <c r="BN186" s="252" t="n">
        <v>0.000132354940424019</v>
      </c>
      <c r="BO186" s="252" t="n">
        <v>8.40123036947015E-005</v>
      </c>
      <c r="BP186" s="252" t="n">
        <v>3.80283390217787E-005</v>
      </c>
      <c r="BQ186" s="252" t="n">
        <v>0.000130757195963983</v>
      </c>
      <c r="BR186" s="252" t="n">
        <v>0</v>
      </c>
      <c r="BS186" s="800" t="n">
        <v>8.96375122658587E-005</v>
      </c>
      <c r="BT186" s="800" t="n">
        <v>0.000172225757425524</v>
      </c>
      <c r="BU186" s="800" t="n">
        <v>0.000225028633610382</v>
      </c>
      <c r="BV186" s="800" t="n">
        <v>0.000166871218891486</v>
      </c>
      <c r="BW186" s="800" t="n">
        <v>0.000189828085035164</v>
      </c>
      <c r="BX186" s="800" t="n">
        <v>0.000241951829717556</v>
      </c>
      <c r="BY186" s="800" t="n">
        <v>0.000222411908928606</v>
      </c>
      <c r="BZ186" s="800" t="n">
        <v>0.000185345831006247</v>
      </c>
      <c r="CA186" s="800" t="n">
        <v>0.000331297129249086</v>
      </c>
      <c r="CB186" s="800" t="n">
        <v>0.000217178108168851</v>
      </c>
      <c r="CC186" s="800" t="n">
        <v>0.000273593284862512</v>
      </c>
      <c r="CD186" s="800" t="n">
        <v>0.000158935601752421</v>
      </c>
      <c r="CE186" s="800" t="n">
        <v>0.00020261985891577</v>
      </c>
      <c r="CF186" s="800" t="n">
        <v>0.00015585133811701</v>
      </c>
      <c r="CG186" s="800" t="n">
        <v>0.000192362603841918</v>
      </c>
      <c r="CH186" s="800" t="n">
        <v>0.000176862652203057</v>
      </c>
      <c r="CI186" s="800" t="n">
        <v>9.5390122037475E-005</v>
      </c>
      <c r="CJ186" s="800" t="n">
        <v>9.2765169707574E-005</v>
      </c>
      <c r="CK186" s="800" t="n">
        <v>0.000460701142886891</v>
      </c>
      <c r="CL186" s="800" t="n">
        <v>0.00110411814003706</v>
      </c>
      <c r="CM186" s="800" t="n">
        <v>0.000371283494589827</v>
      </c>
      <c r="CN186" s="800" t="n">
        <v>0.000184724027807652</v>
      </c>
      <c r="CO186" s="800" t="n">
        <v>0.00204329563643278</v>
      </c>
      <c r="CP186" s="800" t="n">
        <v>0.0320345851071349</v>
      </c>
      <c r="CQ186" s="800" t="n">
        <v>0.00985823236298413</v>
      </c>
      <c r="CR186" s="800" t="n">
        <v>0.0049464739710968</v>
      </c>
      <c r="CS186" s="800" t="n">
        <v>0.000277324687442181</v>
      </c>
      <c r="CT186" s="800" t="n">
        <v>0.00012130273504443</v>
      </c>
      <c r="CU186" s="800" t="n">
        <v>2.69308789576961E-005</v>
      </c>
      <c r="CV186" s="800" t="n">
        <v>0.00017947674212334</v>
      </c>
      <c r="CW186" s="800" t="n">
        <v>0.000142743881101752</v>
      </c>
      <c r="CX186" s="800" t="n">
        <v>9.30978021557819E-005</v>
      </c>
      <c r="CY186" s="800" t="n">
        <v>4.03268342364311E-005</v>
      </c>
      <c r="CZ186" s="800" t="n">
        <v>0.000145712257221562</v>
      </c>
      <c r="DA186" s="800" t="n">
        <v>0</v>
      </c>
      <c r="DB186" s="252" t="n">
        <v>8.27090042318842E-005</v>
      </c>
      <c r="DC186" s="252" t="n">
        <v>0.000186997996999581</v>
      </c>
      <c r="DD186" s="252" t="n">
        <v>0.000228899331109955</v>
      </c>
      <c r="DE186" s="252" t="n">
        <v>0.000171699372536663</v>
      </c>
      <c r="DF186" s="252" t="n">
        <v>0.000205950157186239</v>
      </c>
      <c r="DG186" s="252" t="n">
        <v>0.000233501551049462</v>
      </c>
      <c r="DH186" s="252" t="n">
        <v>0.000223424288744637</v>
      </c>
      <c r="DI186" s="252" t="n">
        <v>0.000247884479097444</v>
      </c>
      <c r="DJ186" s="252" t="n">
        <v>0.000346007949650613</v>
      </c>
      <c r="DK186" s="252" t="n">
        <v>0.000213120977548848</v>
      </c>
      <c r="DL186" s="252" t="n">
        <v>0.000268549428353793</v>
      </c>
      <c r="DM186" s="252" t="n">
        <v>0.000157381086279225</v>
      </c>
      <c r="DN186" s="252" t="n">
        <v>0.000193905020274498</v>
      </c>
      <c r="DO186" s="252" t="n">
        <v>0.000155781585288066</v>
      </c>
      <c r="DP186" s="252" t="n">
        <v>0.000199002523055996</v>
      </c>
      <c r="DQ186" s="252" t="n">
        <v>0.000173039426442388</v>
      </c>
      <c r="DR186" s="252" t="n">
        <v>0.000109698908134812</v>
      </c>
      <c r="DS186" s="252" t="n">
        <v>9.68744684525709E-005</v>
      </c>
      <c r="DT186" s="252" t="n">
        <v>0.000488745234910526</v>
      </c>
      <c r="DU186" s="252" t="n">
        <v>0.00107706910154385</v>
      </c>
      <c r="DV186" s="252" t="n">
        <v>0.000345507511984296</v>
      </c>
      <c r="DW186" s="252" t="n">
        <v>0.000202730101121777</v>
      </c>
      <c r="DX186" s="252" t="n">
        <v>0.00207200954839467</v>
      </c>
      <c r="DY186" s="252" t="n">
        <v>0.0326220660534584</v>
      </c>
      <c r="DZ186" s="252" t="n">
        <v>0.0100309099191161</v>
      </c>
      <c r="EA186" s="252" t="n">
        <v>0.00481491647935088</v>
      </c>
      <c r="EB186" s="252" t="n">
        <v>0.000274729439134145</v>
      </c>
      <c r="EC186" s="252" t="n">
        <v>0.000121913238821336</v>
      </c>
      <c r="ED186" s="252" t="n">
        <v>3.16729962112571E-005</v>
      </c>
      <c r="EE186" s="252" t="n">
        <v>0.000198991762749928</v>
      </c>
      <c r="EF186" s="252" t="n">
        <v>0.000151833348945769</v>
      </c>
      <c r="EG186" s="252" t="n">
        <v>8.92138994571866E-005</v>
      </c>
      <c r="EH186" s="252" t="n">
        <v>4.17574476223994E-005</v>
      </c>
      <c r="EI186" s="252" t="n">
        <v>0.000159423436868823</v>
      </c>
      <c r="EJ186" s="252" t="n">
        <v>0</v>
      </c>
      <c r="EK186" s="800" t="n">
        <v>9.58175065037046E-005</v>
      </c>
      <c r="EL186" s="800" t="n">
        <v>0.000212624950424101</v>
      </c>
      <c r="EM186" s="800" t="n">
        <v>0.0002761333088654</v>
      </c>
      <c r="EN186" s="800" t="n">
        <v>0.000209362852987704</v>
      </c>
      <c r="EO186" s="800" t="n">
        <v>0.000263439151515937</v>
      </c>
      <c r="EP186" s="800" t="n">
        <v>0.000301610241454743</v>
      </c>
      <c r="EQ186" s="800" t="n">
        <v>0.000291544248616103</v>
      </c>
      <c r="ER186" s="800" t="n">
        <v>0.00023611763920312</v>
      </c>
      <c r="ES186" s="800" t="n">
        <v>0.000408498462208804</v>
      </c>
      <c r="ET186" s="800" t="n">
        <v>0.000256418048014516</v>
      </c>
      <c r="EU186" s="800" t="n">
        <v>0.000338032980607296</v>
      </c>
      <c r="EV186" s="800" t="n">
        <v>0.000202536203495071</v>
      </c>
      <c r="EW186" s="800" t="n">
        <v>0.000236318983977253</v>
      </c>
      <c r="EX186" s="800" t="n">
        <v>0.000177651247923075</v>
      </c>
      <c r="EY186" s="800" t="n">
        <v>0.000223704911493149</v>
      </c>
      <c r="EZ186" s="800" t="n">
        <v>0.000198965612493632</v>
      </c>
      <c r="FA186" s="800" t="n">
        <v>0.000112554727268791</v>
      </c>
      <c r="FB186" s="800" t="n">
        <v>0.000112563631398945</v>
      </c>
      <c r="FC186" s="800" t="n">
        <v>0.000547235130681259</v>
      </c>
      <c r="FD186" s="800" t="n">
        <v>0.00130405798950835</v>
      </c>
      <c r="FE186" s="800" t="n">
        <v>0.000408878982282521</v>
      </c>
      <c r="FF186" s="800" t="n">
        <v>0.00023663629753972</v>
      </c>
      <c r="FG186" s="800" t="n">
        <v>0.00232717493290612</v>
      </c>
      <c r="FH186" s="800" t="n">
        <v>0.0371211896208795</v>
      </c>
      <c r="FI186" s="800" t="n">
        <v>0.0104434105151361</v>
      </c>
      <c r="FJ186" s="800" t="n">
        <v>0.00549617292019294</v>
      </c>
      <c r="FK186" s="800" t="n">
        <v>0.000285707786946926</v>
      </c>
      <c r="FL186" s="800" t="n">
        <v>0.000125360730249208</v>
      </c>
      <c r="FM186" s="800" t="n">
        <v>3.99283913437517E-005</v>
      </c>
      <c r="FN186" s="800" t="n">
        <v>0.000223774904813952</v>
      </c>
      <c r="FO186" s="800" t="n">
        <v>0.000170431147075453</v>
      </c>
      <c r="FP186" s="800" t="n">
        <v>0.000103729307089803</v>
      </c>
      <c r="FQ186" s="800" t="n">
        <v>5.2072606686865E-005</v>
      </c>
      <c r="FR186" s="800" t="n">
        <v>0.000185848013293348</v>
      </c>
      <c r="FS186" s="800" t="n">
        <v>0</v>
      </c>
      <c r="FT186" s="252" t="n">
        <v>0.000109129002518932</v>
      </c>
      <c r="FU186" s="252" t="n">
        <v>0.000261454390003512</v>
      </c>
      <c r="FV186" s="252" t="n">
        <v>0.000290702069629685</v>
      </c>
      <c r="FW186" s="252" t="n">
        <v>0.000206106469660399</v>
      </c>
      <c r="FX186" s="252" t="n">
        <v>0.000267263144654633</v>
      </c>
      <c r="FY186" s="252" t="n">
        <v>0.000395051055072542</v>
      </c>
      <c r="FZ186" s="252" t="n">
        <v>0.000417216855930408</v>
      </c>
      <c r="GA186" s="252" t="n">
        <v>0.000275287065458058</v>
      </c>
      <c r="GB186" s="252" t="n">
        <v>0.000397076453506575</v>
      </c>
      <c r="GC186" s="252" t="n">
        <v>0.000267644389598675</v>
      </c>
      <c r="GD186" s="252" t="n">
        <v>0.000355373150436485</v>
      </c>
      <c r="GE186" s="252" t="n">
        <v>0.000227650924069922</v>
      </c>
      <c r="GF186" s="252" t="n">
        <v>0.000241916804171816</v>
      </c>
      <c r="GG186" s="252" t="n">
        <v>0.000237476309715695</v>
      </c>
      <c r="GH186" s="252" t="n">
        <v>0.00026748659183857</v>
      </c>
      <c r="GI186" s="252" t="n">
        <v>0.000194116212718753</v>
      </c>
      <c r="GJ186" s="252" t="n">
        <v>0.000122799958804796</v>
      </c>
      <c r="GK186" s="252" t="n">
        <v>0.000114842738552853</v>
      </c>
      <c r="GL186" s="252" t="n">
        <v>0.000591313374163856</v>
      </c>
      <c r="GM186" s="252" t="n">
        <v>0.00155369320285551</v>
      </c>
      <c r="GN186" s="252" t="n">
        <v>0.000476565312888695</v>
      </c>
      <c r="GO186" s="252" t="n">
        <v>0.000254302591230677</v>
      </c>
      <c r="GP186" s="252" t="n">
        <v>0.00279613839653733</v>
      </c>
      <c r="GQ186" s="252" t="n">
        <v>0.0419708020684381</v>
      </c>
      <c r="GR186" s="252" t="n">
        <v>0.0098005615313173</v>
      </c>
      <c r="GS186" s="252" t="n">
        <v>0.00507967913401208</v>
      </c>
      <c r="GT186" s="252" t="n">
        <v>0.000396034352712397</v>
      </c>
      <c r="GU186" s="252" t="n">
        <v>0.000128639559499508</v>
      </c>
      <c r="GV186" s="252" t="n">
        <v>4.48276762504131E-005</v>
      </c>
      <c r="GW186" s="252" t="n">
        <v>0.000244139899289744</v>
      </c>
      <c r="GX186" s="252" t="n">
        <v>0.000160349088644848</v>
      </c>
      <c r="GY186" s="252" t="n">
        <v>9.55870970466016E-005</v>
      </c>
      <c r="GZ186" s="252" t="n">
        <v>6.00953790269637E-005</v>
      </c>
      <c r="HA186" s="252" t="n">
        <v>0.000199754366883339</v>
      </c>
      <c r="HB186" s="252" t="n">
        <v>0</v>
      </c>
      <c r="HC186" s="800" t="n">
        <v>0.000167791318746342</v>
      </c>
      <c r="HD186" s="800" t="n">
        <v>0.000224136466848028</v>
      </c>
      <c r="HE186" s="800" t="n">
        <v>0.000261295005086659</v>
      </c>
      <c r="HF186" s="800" t="n">
        <v>0.000189703683784152</v>
      </c>
      <c r="HG186" s="800" t="n">
        <v>0.000203356661164745</v>
      </c>
      <c r="HH186" s="800" t="n">
        <v>0.000343539315144433</v>
      </c>
      <c r="HI186" s="800" t="n">
        <v>0.000375844565068503</v>
      </c>
      <c r="HJ186" s="800" t="n">
        <v>0.000304448868654069</v>
      </c>
      <c r="HK186" s="800" t="n">
        <v>0.000377660020382626</v>
      </c>
      <c r="HL186" s="800" t="n">
        <v>0.000259856789110561</v>
      </c>
      <c r="HM186" s="800" t="n">
        <v>0.000343448757361954</v>
      </c>
      <c r="HN186" s="800" t="n">
        <v>0.000218755605149231</v>
      </c>
      <c r="HO186" s="800" t="n">
        <v>0.0002148137068546</v>
      </c>
      <c r="HP186" s="800" t="n">
        <v>0.000217772137568222</v>
      </c>
      <c r="HQ186" s="800" t="n">
        <v>0.00025428759360382</v>
      </c>
      <c r="HR186" s="800" t="n">
        <v>0.000189207050072021</v>
      </c>
      <c r="HS186" s="800" t="n">
        <v>0.000104509605136332</v>
      </c>
      <c r="HT186" s="800" t="n">
        <v>0.000103962363641589</v>
      </c>
      <c r="HU186" s="800" t="n">
        <v>0.000520163621978204</v>
      </c>
      <c r="HV186" s="800" t="n">
        <v>0.00147952024545059</v>
      </c>
      <c r="HW186" s="800" t="n">
        <v>0.000396920554622488</v>
      </c>
      <c r="HX186" s="800" t="n">
        <v>0.000215706964080218</v>
      </c>
      <c r="HY186" s="800" t="n">
        <v>0.00262229286348579</v>
      </c>
      <c r="HZ186" s="800" t="n">
        <v>0.0505661620920294</v>
      </c>
      <c r="IA186" s="800" t="n">
        <v>0.0086485093069924</v>
      </c>
      <c r="IB186" s="800" t="n">
        <v>0.00437791610737107</v>
      </c>
      <c r="IC186" s="800" t="n">
        <v>0.000318703157178824</v>
      </c>
      <c r="ID186" s="800" t="n">
        <v>0.000108981073717669</v>
      </c>
      <c r="IE186" s="800" t="n">
        <v>4.2572774891735E-005</v>
      </c>
      <c r="IF186" s="800" t="n">
        <v>0.000224562711728708</v>
      </c>
      <c r="IG186" s="800" t="n">
        <v>0.000173682183374795</v>
      </c>
      <c r="IH186" s="800" t="n">
        <v>9.28286275563163E-005</v>
      </c>
      <c r="II186" s="800" t="n">
        <v>5.90229497016656E-005</v>
      </c>
      <c r="IJ186" s="800" t="n">
        <v>0.000186395106682681</v>
      </c>
      <c r="IK186" s="800" t="n">
        <v>0</v>
      </c>
      <c r="IL186" s="252" t="n">
        <v>0.000134415147169908</v>
      </c>
      <c r="IM186" s="252" t="n">
        <v>0.000228569304305126</v>
      </c>
      <c r="IN186" s="252" t="n">
        <v>0.000282295278517171</v>
      </c>
      <c r="IO186" s="252" t="n">
        <v>0.000186886804935692</v>
      </c>
      <c r="IP186" s="252" t="n">
        <v>0.000200826270421094</v>
      </c>
      <c r="IQ186" s="252" t="n">
        <v>0.000307059169743725</v>
      </c>
      <c r="IR186" s="252" t="n">
        <v>0.000330675053671969</v>
      </c>
      <c r="IS186" s="252" t="n">
        <v>0.000319622157650499</v>
      </c>
      <c r="IT186" s="252" t="n">
        <v>0.000374034159509336</v>
      </c>
      <c r="IU186" s="252" t="n">
        <v>0.000261066316832649</v>
      </c>
      <c r="IV186" s="252" t="n">
        <v>0.000339315998092868</v>
      </c>
      <c r="IW186" s="252" t="n">
        <v>0.000223915753991576</v>
      </c>
      <c r="IX186" s="252" t="n">
        <v>0.000228264843874951</v>
      </c>
      <c r="IY186" s="252" t="n">
        <v>0.000201897408636859</v>
      </c>
      <c r="IZ186" s="252" t="n">
        <v>0.000292582990347837</v>
      </c>
      <c r="JA186" s="252" t="n">
        <v>0.000194489478823131</v>
      </c>
      <c r="JB186" s="252" t="n">
        <v>9.85008244752262E-005</v>
      </c>
      <c r="JC186" s="252" t="n">
        <v>9.79502380133227E-005</v>
      </c>
      <c r="JD186" s="252" t="n">
        <v>0.000499696820018297</v>
      </c>
      <c r="JE186" s="252" t="n">
        <v>0.00144803456251576</v>
      </c>
      <c r="JF186" s="252" t="n">
        <v>0.000360690737124747</v>
      </c>
      <c r="JG186" s="252" t="n">
        <v>0.000193880271990147</v>
      </c>
      <c r="JH186" s="252" t="n">
        <v>0.00262231864639792</v>
      </c>
      <c r="JI186" s="252" t="n">
        <v>0.0424015448781445</v>
      </c>
      <c r="JJ186" s="252" t="n">
        <v>0.00854126574373558</v>
      </c>
      <c r="JK186" s="252" t="n">
        <v>0.00429745898020024</v>
      </c>
      <c r="JL186" s="252" t="n">
        <v>0.000294382294712236</v>
      </c>
      <c r="JM186" s="252" t="n">
        <v>9.52178435157012E-005</v>
      </c>
      <c r="JN186" s="252" t="n">
        <v>3.94067018378699E-005</v>
      </c>
      <c r="JO186" s="252" t="n">
        <v>0.000203035510229053</v>
      </c>
      <c r="JP186" s="252" t="n">
        <v>0.000187919659597166</v>
      </c>
      <c r="JQ186" s="252" t="n">
        <v>8.59663627940607E-005</v>
      </c>
      <c r="JR186" s="252" t="n">
        <v>5.19900985326106E-005</v>
      </c>
      <c r="JS186" s="252" t="n">
        <v>0.000171583870889465</v>
      </c>
      <c r="JT186" s="252" t="n">
        <v>0</v>
      </c>
      <c r="JU186" s="800" t="n">
        <v>0.000119196600617088</v>
      </c>
      <c r="JV186" s="800" t="n">
        <v>0.000251412961523595</v>
      </c>
      <c r="JW186" s="800" t="n">
        <v>0.00031504483498334</v>
      </c>
      <c r="JX186" s="800" t="n">
        <v>0.000194706132125383</v>
      </c>
      <c r="JY186" s="800" t="n">
        <v>0.0001875164585346</v>
      </c>
      <c r="JZ186" s="800" t="n">
        <v>0.00033854023411963</v>
      </c>
      <c r="KA186" s="800" t="n">
        <v>0.000387928577218137</v>
      </c>
      <c r="KB186" s="800" t="n">
        <v>0.000299247115747843</v>
      </c>
      <c r="KC186" s="800" t="n">
        <v>0.000371711482417569</v>
      </c>
      <c r="KD186" s="800" t="n">
        <v>0.000249292900416838</v>
      </c>
      <c r="KE186" s="800" t="n">
        <v>0.000353116466113528</v>
      </c>
      <c r="KF186" s="800" t="n">
        <v>0.000234750222381534</v>
      </c>
      <c r="KG186" s="800" t="n">
        <v>0.000219108371168291</v>
      </c>
      <c r="KH186" s="800" t="n">
        <v>0.000226957556290811</v>
      </c>
      <c r="KI186" s="800" t="n">
        <v>0.000247559627421625</v>
      </c>
      <c r="KJ186" s="800" t="n">
        <v>0.000203062249492681</v>
      </c>
      <c r="KK186" s="800" t="n">
        <v>0.000118023520566836</v>
      </c>
      <c r="KL186" s="800" t="n">
        <v>0.000282515328629783</v>
      </c>
      <c r="KM186" s="800" t="n">
        <v>0.000517648351606319</v>
      </c>
      <c r="KN186" s="800" t="n">
        <v>0.00149623110127021</v>
      </c>
      <c r="KO186" s="800" t="n">
        <v>0.00037576172766917</v>
      </c>
      <c r="KP186" s="800" t="n">
        <v>0.000208203849882915</v>
      </c>
      <c r="KQ186" s="800" t="n">
        <v>0.00254753217884825</v>
      </c>
      <c r="KR186" s="800" t="n">
        <v>0.0414525527391477</v>
      </c>
      <c r="KS186" s="800" t="n">
        <v>0.0097580991203563</v>
      </c>
      <c r="KT186" s="800" t="n">
        <v>0.00459518413957131</v>
      </c>
      <c r="KU186" s="800" t="n">
        <v>0.000288005299820277</v>
      </c>
      <c r="KV186" s="800" t="n">
        <v>0.000112759585005581</v>
      </c>
      <c r="KW186" s="800" t="n">
        <v>4.63664314328065E-005</v>
      </c>
      <c r="KX186" s="800" t="n">
        <v>0.000241063078882461</v>
      </c>
      <c r="KY186" s="800" t="n">
        <v>0.000154400411917628</v>
      </c>
      <c r="KZ186" s="800" t="n">
        <v>7.77974696392169E-005</v>
      </c>
      <c r="LA186" s="800" t="n">
        <v>5.28245376840432E-005</v>
      </c>
      <c r="LB186" s="800" t="n">
        <v>0.000189944578110885</v>
      </c>
      <c r="LC186" s="800" t="n">
        <v>0</v>
      </c>
      <c r="LD186" s="252" t="n">
        <v>0.000106849737327305</v>
      </c>
      <c r="LE186" s="252" t="n">
        <v>0.0003258485113136</v>
      </c>
      <c r="LF186" s="252" t="n">
        <v>0.000369407555331937</v>
      </c>
      <c r="LG186" s="252" t="n">
        <v>0.000238075466315829</v>
      </c>
      <c r="LH186" s="252" t="n">
        <v>0.000222013617347323</v>
      </c>
      <c r="LI186" s="252" t="n">
        <v>0.00040552985843566</v>
      </c>
      <c r="LJ186" s="252" t="n">
        <v>0.0004646380945989</v>
      </c>
      <c r="LK186" s="252" t="n">
        <v>0.000391093699775068</v>
      </c>
      <c r="LL186" s="252" t="n">
        <v>0.000412910887432017</v>
      </c>
      <c r="LM186" s="252" t="n">
        <v>0.000291056089551306</v>
      </c>
      <c r="LN186" s="252" t="n">
        <v>0.000451821606997755</v>
      </c>
      <c r="LO186" s="252" t="n">
        <v>0.000267423875503764</v>
      </c>
      <c r="LP186" s="252" t="n">
        <v>0.000252262668735636</v>
      </c>
      <c r="LQ186" s="252" t="n">
        <v>0.000263356402932881</v>
      </c>
      <c r="LR186" s="252" t="n">
        <v>0.000286270430553243</v>
      </c>
      <c r="LS186" s="252" t="n">
        <v>0.000233124630806435</v>
      </c>
      <c r="LT186" s="252" t="n">
        <v>0.000177275101619427</v>
      </c>
      <c r="LU186" s="252" t="n">
        <v>0.000192378259050486</v>
      </c>
      <c r="LV186" s="252" t="n">
        <v>0.000557334852947184</v>
      </c>
      <c r="LW186" s="252" t="n">
        <v>0.00170703058273064</v>
      </c>
      <c r="LX186" s="252" t="n">
        <v>0.000453028177229336</v>
      </c>
      <c r="LY186" s="252" t="n">
        <v>0.000252812567814551</v>
      </c>
      <c r="LZ186" s="252" t="n">
        <v>0.00293241319164302</v>
      </c>
      <c r="MA186" s="252" t="n">
        <v>0.0450928743023328</v>
      </c>
      <c r="MB186" s="252" t="n">
        <v>0.00969414255885446</v>
      </c>
      <c r="MC186" s="252" t="n">
        <v>0.00551844113216625</v>
      </c>
      <c r="MD186" s="252" t="n">
        <v>0.00030711638616124</v>
      </c>
      <c r="ME186" s="252" t="n">
        <v>0.000105923300224894</v>
      </c>
      <c r="MF186" s="252" t="n">
        <v>5.84142580106005E-005</v>
      </c>
      <c r="MG186" s="252" t="n">
        <v>0.000268358670781128</v>
      </c>
      <c r="MH186" s="252" t="n">
        <v>0.000154616302352017</v>
      </c>
      <c r="MI186" s="252" t="n">
        <v>8.73219190183103E-005</v>
      </c>
      <c r="MJ186" s="252" t="n">
        <v>6.15500725891875E-005</v>
      </c>
      <c r="MK186" s="252" t="n">
        <v>0.000238255725404787</v>
      </c>
      <c r="ML186" s="252" t="n">
        <v>0</v>
      </c>
      <c r="MM186" s="800" t="n">
        <v>8.27574350992684E-005</v>
      </c>
      <c r="MN186" s="800" t="n">
        <v>0.000344440520088644</v>
      </c>
      <c r="MO186" s="800" t="n">
        <v>0.000398070928706856</v>
      </c>
      <c r="MP186" s="800" t="n">
        <v>0.000235267031356026</v>
      </c>
      <c r="MQ186" s="800" t="n">
        <v>0.000205640545011454</v>
      </c>
      <c r="MR186" s="800" t="n">
        <v>0.000416508931181709</v>
      </c>
      <c r="MS186" s="800" t="n">
        <v>0.000425067446485166</v>
      </c>
      <c r="MT186" s="800" t="n">
        <v>0.000390228861445067</v>
      </c>
      <c r="MU186" s="800" t="n">
        <v>0.000444041011378515</v>
      </c>
      <c r="MV186" s="800" t="n">
        <v>0.000303285492242982</v>
      </c>
      <c r="MW186" s="800" t="n">
        <v>0.000466042946294137</v>
      </c>
      <c r="MX186" s="800" t="n">
        <v>0.000251084185413943</v>
      </c>
      <c r="MY186" s="800" t="n">
        <v>0.000253920610691037</v>
      </c>
      <c r="MZ186" s="800" t="n">
        <v>0.000246699249245869</v>
      </c>
      <c r="NA186" s="800" t="n">
        <v>0.000267224874061411</v>
      </c>
      <c r="NB186" s="800" t="n">
        <v>0.000236704036815066</v>
      </c>
      <c r="NC186" s="800" t="n">
        <v>0.000161927830222715</v>
      </c>
      <c r="ND186" s="800" t="n">
        <v>0.000290861486624662</v>
      </c>
      <c r="NE186" s="800" t="n">
        <v>0.000585946175639233</v>
      </c>
      <c r="NF186" s="800" t="n">
        <v>0.00191845895960751</v>
      </c>
      <c r="NG186" s="800" t="n">
        <v>0.000514773734517523</v>
      </c>
      <c r="NH186" s="800" t="n">
        <v>0.000312391820513885</v>
      </c>
      <c r="NI186" s="800" t="n">
        <v>0.0033795012653296</v>
      </c>
      <c r="NJ186" s="800" t="n">
        <v>0.0397404214596201</v>
      </c>
      <c r="NK186" s="800" t="n">
        <v>0.0106470630375162</v>
      </c>
      <c r="NL186" s="800" t="n">
        <v>0.00587672674564814</v>
      </c>
      <c r="NM186" s="800" t="n">
        <v>0.000311507267335723</v>
      </c>
      <c r="NN186" s="800" t="n">
        <v>9.92795672432543E-005</v>
      </c>
      <c r="NO186" s="800" t="n">
        <v>5.56804736445943E-005</v>
      </c>
      <c r="NP186" s="800" t="n">
        <v>0.000284655948508378</v>
      </c>
      <c r="NQ186" s="800" t="n">
        <v>0.000152580677883991</v>
      </c>
      <c r="NR186" s="800" t="n">
        <v>9.35427202611978E-005</v>
      </c>
      <c r="NS186" s="800" t="n">
        <v>0.000106766755887493</v>
      </c>
      <c r="NT186" s="800" t="n">
        <v>0.000233786955397303</v>
      </c>
      <c r="NU186" s="800" t="n">
        <v>0</v>
      </c>
      <c r="NV186" s="252" t="n">
        <v>0.000113133101947009</v>
      </c>
      <c r="NW186" s="252" t="n">
        <v>0.000336609113537551</v>
      </c>
      <c r="NX186" s="252" t="n">
        <v>0.000387184515104132</v>
      </c>
      <c r="NY186" s="252" t="n">
        <v>0.00022016188179718</v>
      </c>
      <c r="NZ186" s="252" t="n">
        <v>0.000191079357822373</v>
      </c>
      <c r="OA186" s="252" t="n">
        <v>0.00037721500840136</v>
      </c>
      <c r="OB186" s="252" t="n">
        <v>0.000394603090533512</v>
      </c>
      <c r="OC186" s="252" t="n">
        <v>0.000481411932890527</v>
      </c>
      <c r="OD186" s="252" t="n">
        <v>0.000445039523091613</v>
      </c>
      <c r="OE186" s="252" t="n">
        <v>0.000298113430733437</v>
      </c>
      <c r="OF186" s="252" t="n">
        <v>0.000452362717977723</v>
      </c>
      <c r="OG186" s="252" t="n">
        <v>0.000236732029247194</v>
      </c>
      <c r="OH186" s="252" t="n">
        <v>0.000263943214165816</v>
      </c>
      <c r="OI186" s="252" t="n">
        <v>0.000262502257856719</v>
      </c>
      <c r="OJ186" s="252" t="n">
        <v>0.000277131602456483</v>
      </c>
      <c r="OK186" s="252" t="n">
        <v>0.000212380828010018</v>
      </c>
      <c r="OL186" s="252" t="n">
        <v>0.000164369171614491</v>
      </c>
      <c r="OM186" s="252" t="n">
        <v>0.000142442828670965</v>
      </c>
      <c r="ON186" s="252" t="n">
        <v>0.000579959992712202</v>
      </c>
      <c r="OO186" s="252" t="n">
        <v>0.00192215739936713</v>
      </c>
      <c r="OP186" s="252" t="n">
        <v>0.000524728382094686</v>
      </c>
      <c r="OQ186" s="252" t="n">
        <v>0.000235107762105021</v>
      </c>
      <c r="OR186" s="252" t="n">
        <v>0.00296701363248697</v>
      </c>
      <c r="OS186" s="252" t="n">
        <v>0.0407252099955127</v>
      </c>
      <c r="OT186" s="252" t="n">
        <v>0.0108336404997307</v>
      </c>
      <c r="OU186" s="252" t="n">
        <v>0.00578277633372402</v>
      </c>
      <c r="OV186" s="252" t="n">
        <v>0.000280313223026637</v>
      </c>
      <c r="OW186" s="252" t="n">
        <v>7.59674506413776E-005</v>
      </c>
      <c r="OX186" s="252" t="n">
        <v>5.19063866608375E-005</v>
      </c>
      <c r="OY186" s="252" t="n">
        <v>0.000268733589007364</v>
      </c>
      <c r="OZ186" s="252" t="n">
        <v>0.000144098138852254</v>
      </c>
      <c r="PA186" s="252" t="n">
        <v>8.17080703281565E-005</v>
      </c>
      <c r="PB186" s="252" t="n">
        <v>5.44701687181783E-005</v>
      </c>
      <c r="PC186" s="252" t="n">
        <v>0.000250831927065097</v>
      </c>
      <c r="PD186" s="252" t="n">
        <v>0</v>
      </c>
      <c r="PE186" s="800" t="n">
        <v>0.000164584332562376</v>
      </c>
      <c r="PF186" s="800" t="n">
        <v>0.000385823651537978</v>
      </c>
      <c r="PG186" s="800" t="n">
        <v>0.000405968324170771</v>
      </c>
      <c r="PH186" s="800" t="n">
        <v>0.000243193685292332</v>
      </c>
      <c r="PI186" s="800" t="n">
        <v>0.000226443145039328</v>
      </c>
      <c r="PJ186" s="800" t="n">
        <v>0.000372763187022192</v>
      </c>
      <c r="PK186" s="800" t="n">
        <v>0.000393265893622609</v>
      </c>
      <c r="PL186" s="800" t="n">
        <v>0.000527439185310134</v>
      </c>
      <c r="PM186" s="800" t="n">
        <v>0.000482181747922045</v>
      </c>
      <c r="PN186" s="800" t="n">
        <v>0.000318851691182291</v>
      </c>
      <c r="PO186" s="800" t="n">
        <v>0.000487438952084848</v>
      </c>
      <c r="PP186" s="800" t="n">
        <v>0.000254482636186639</v>
      </c>
      <c r="PQ186" s="800" t="n">
        <v>0.000284420569344236</v>
      </c>
      <c r="PR186" s="800" t="n">
        <v>0.000282211793539402</v>
      </c>
      <c r="PS186" s="800" t="n">
        <v>0.000293395888900408</v>
      </c>
      <c r="PT186" s="800" t="n">
        <v>0.000238611321991806</v>
      </c>
      <c r="PU186" s="800" t="n">
        <v>0.000165713601444487</v>
      </c>
      <c r="PV186" s="800" t="n">
        <v>0.000158271144728136</v>
      </c>
      <c r="PW186" s="800" t="n">
        <v>0.000626275103636138</v>
      </c>
      <c r="PX186" s="800" t="n">
        <v>0.00204179862877059</v>
      </c>
      <c r="PY186" s="800" t="n">
        <v>0.000562322392743256</v>
      </c>
      <c r="PZ186" s="800" t="n">
        <v>0.000234839680017396</v>
      </c>
      <c r="QA186" s="800" t="n">
        <v>0.0034007143783961</v>
      </c>
      <c r="QB186" s="800" t="n">
        <v>0.0432442563447369</v>
      </c>
      <c r="QC186" s="800" t="n">
        <v>0.0107438643119655</v>
      </c>
      <c r="QD186" s="800" t="n">
        <v>0.00638616582040814</v>
      </c>
      <c r="QE186" s="800" t="n">
        <v>0.000291610555621892</v>
      </c>
      <c r="QF186" s="800" t="n">
        <v>7.59363296863132E-005</v>
      </c>
      <c r="QG186" s="800" t="n">
        <v>5.45708057349269E-005</v>
      </c>
      <c r="QH186" s="800" t="n">
        <v>0.000281304216628646</v>
      </c>
      <c r="QI186" s="800" t="n">
        <v>0.000160635945062492</v>
      </c>
      <c r="QJ186" s="800" t="n">
        <v>8.46384034040049E-005</v>
      </c>
      <c r="QK186" s="800" t="n">
        <v>5.63476301758166E-005</v>
      </c>
      <c r="QL186" s="800" t="n">
        <v>0.000234708521887146</v>
      </c>
      <c r="QM186" s="800" t="n">
        <v>0</v>
      </c>
      <c r="QN186" s="252" t="n">
        <v>0.000176663274724648</v>
      </c>
      <c r="QO186" s="252" t="n">
        <v>0.000420913103366328</v>
      </c>
      <c r="QP186" s="252" t="n">
        <v>0.00045469512995008</v>
      </c>
      <c r="QQ186" s="252" t="n">
        <v>0.000263520591232084</v>
      </c>
      <c r="QR186" s="252" t="n">
        <v>0.000307391445743077</v>
      </c>
      <c r="QS186" s="252" t="n">
        <v>0.000356357981254892</v>
      </c>
      <c r="QT186" s="252" t="n">
        <v>0.00036742747576833</v>
      </c>
      <c r="QU186" s="252" t="n">
        <v>0.000482115807457808</v>
      </c>
      <c r="QV186" s="252" t="n">
        <v>0.000515948179530207</v>
      </c>
      <c r="QW186" s="252" t="n">
        <v>0.000332852594115423</v>
      </c>
      <c r="QX186" s="252" t="n">
        <v>0.000478450983850983</v>
      </c>
      <c r="QY186" s="252" t="n">
        <v>0.000254094348865692</v>
      </c>
      <c r="QZ186" s="252" t="n">
        <v>0.000327382731425983</v>
      </c>
      <c r="RA186" s="252" t="n">
        <v>0.000273641334189107</v>
      </c>
      <c r="RB186" s="252" t="n">
        <v>0.000318221989380234</v>
      </c>
      <c r="RC186" s="252" t="n">
        <v>0.000264616004521182</v>
      </c>
      <c r="RD186" s="252" t="n">
        <v>0.000147421335986616</v>
      </c>
      <c r="RE186" s="252" t="n">
        <v>0.000166253647806137</v>
      </c>
      <c r="RF186" s="252" t="n">
        <v>0.000733104167982459</v>
      </c>
      <c r="RG186" s="252" t="n">
        <v>0.00233891585928863</v>
      </c>
      <c r="RH186" s="252" t="n">
        <v>0.000547794503531175</v>
      </c>
      <c r="RI186" s="252" t="n">
        <v>0.000272472556599985</v>
      </c>
      <c r="RJ186" s="252" t="n">
        <v>0.0037592998237546</v>
      </c>
      <c r="RK186" s="252" t="n">
        <v>0.0516730668303086</v>
      </c>
      <c r="RL186" s="252" t="n">
        <v>0.0159919763766916</v>
      </c>
      <c r="RM186" s="252" t="n">
        <v>0.00682557158001292</v>
      </c>
      <c r="RN186" s="252" t="n">
        <v>0.000330092909079727</v>
      </c>
      <c r="RO186" s="252" t="n">
        <v>8.37687610147238E-005</v>
      </c>
      <c r="RP186" s="252" t="n">
        <v>4.93058066360126E-005</v>
      </c>
      <c r="RQ186" s="252" t="n">
        <v>0.000299337512742951</v>
      </c>
      <c r="RR186" s="252" t="n">
        <v>0.000179607550410597</v>
      </c>
      <c r="RS186" s="252" t="n">
        <v>9.99279467734238E-005</v>
      </c>
      <c r="RT186" s="252" t="n">
        <v>6.58910685385069E-005</v>
      </c>
      <c r="RU186" s="252" t="n">
        <v>0.000239234917690107</v>
      </c>
      <c r="RV186" s="252" t="n">
        <v>0</v>
      </c>
      <c r="RW186" s="800" t="n">
        <v>0.000162793368776858</v>
      </c>
      <c r="RX186" s="800" t="n">
        <v>0.000403169028292215</v>
      </c>
      <c r="RY186" s="800" t="n">
        <v>0.000462268241522729</v>
      </c>
      <c r="RZ186" s="800" t="n">
        <v>0.000239762406072744</v>
      </c>
      <c r="SA186" s="800" t="n">
        <v>0.000260715250587956</v>
      </c>
      <c r="SB186" s="800" t="n">
        <v>0.000321309024646539</v>
      </c>
      <c r="SC186" s="800" t="n">
        <v>0.000351884818015371</v>
      </c>
      <c r="SD186" s="800" t="n">
        <v>0.000991944870231739</v>
      </c>
      <c r="SE186" s="800" t="n">
        <v>0.00045588790878975</v>
      </c>
      <c r="SF186" s="800" t="n">
        <v>0.00030314488514838</v>
      </c>
      <c r="SG186" s="800" t="n">
        <v>0.000438939608501889</v>
      </c>
      <c r="SH186" s="800" t="n">
        <v>0.000247369833026022</v>
      </c>
      <c r="SI186" s="800" t="n">
        <v>0.000296102915624447</v>
      </c>
      <c r="SJ186" s="800" t="n">
        <v>0.000358113708518711</v>
      </c>
      <c r="SK186" s="800" t="n">
        <v>0.000287996845134906</v>
      </c>
      <c r="SL186" s="800" t="n">
        <v>0.000228515946800369</v>
      </c>
      <c r="SM186" s="800" t="n">
        <v>0.000176303309982637</v>
      </c>
      <c r="SN186" s="800" t="n">
        <v>0.000136903597765427</v>
      </c>
      <c r="SO186" s="800" t="n">
        <v>0.000649726212396943</v>
      </c>
      <c r="SP186" s="800" t="n">
        <v>0.0020478581699739</v>
      </c>
      <c r="SQ186" s="800" t="n">
        <v>0.000501305374483337</v>
      </c>
      <c r="SR186" s="800" t="n">
        <v>0.00021328026649708</v>
      </c>
      <c r="SS186" s="800" t="n">
        <v>0.00325997646061461</v>
      </c>
      <c r="ST186" s="800" t="n">
        <v>0.0494596995091755</v>
      </c>
      <c r="SU186" s="800" t="n">
        <v>0.0145131320943151</v>
      </c>
      <c r="SV186" s="800" t="n">
        <v>0.00608106640491126</v>
      </c>
      <c r="SW186" s="800" t="n">
        <v>0.000288826852086473</v>
      </c>
      <c r="SX186" s="800" t="n">
        <v>8.11406771340231E-005</v>
      </c>
      <c r="SY186" s="800" t="n">
        <v>3.88952238406593E-005</v>
      </c>
      <c r="SZ186" s="800" t="n">
        <v>0.00026454779705328</v>
      </c>
      <c r="TA186" s="800" t="n">
        <v>0.000169467347962416</v>
      </c>
      <c r="TB186" s="800" t="n">
        <v>9.02725629085839E-005</v>
      </c>
      <c r="TC186" s="800" t="n">
        <v>5.8623090246999E-005</v>
      </c>
      <c r="TD186" s="800" t="n">
        <v>0.00021105189910724</v>
      </c>
      <c r="TE186" s="800" t="n">
        <v>0</v>
      </c>
    </row>
    <row r="187" customFormat="false" ht="14.4" hidden="false" customHeight="false" outlineLevel="0" collapsed="false">
      <c r="A187" s="800" t="n">
        <v>9.17834723634227E-005</v>
      </c>
      <c r="B187" s="800" t="n">
        <v>0.00020752778141523</v>
      </c>
      <c r="C187" s="800" t="n">
        <v>0.00018520926932455</v>
      </c>
      <c r="D187" s="800" t="n">
        <v>0.0001522598252207</v>
      </c>
      <c r="E187" s="800" t="n">
        <v>0.00011397914882802</v>
      </c>
      <c r="F187" s="800" t="n">
        <v>0.000154327423527756</v>
      </c>
      <c r="G187" s="800" t="n">
        <v>0.00055929951243418</v>
      </c>
      <c r="H187" s="800" t="n">
        <v>0.000177963524583474</v>
      </c>
      <c r="I187" s="800" t="n">
        <v>0.000401646054366475</v>
      </c>
      <c r="J187" s="800" t="n">
        <v>0.000239802364310872</v>
      </c>
      <c r="K187" s="800" t="n">
        <v>0.000230467094106005</v>
      </c>
      <c r="L187" s="800" t="n">
        <v>0.000186023025339313</v>
      </c>
      <c r="M187" s="800" t="n">
        <v>0.000274233623804573</v>
      </c>
      <c r="N187" s="800" t="n">
        <v>0.00034610656359815</v>
      </c>
      <c r="O187" s="800" t="n">
        <v>0.000178670078744353</v>
      </c>
      <c r="P187" s="800" t="n">
        <v>0.000188482218160911</v>
      </c>
      <c r="Q187" s="800" t="n">
        <v>0.000166634761371257</v>
      </c>
      <c r="R187" s="800" t="n">
        <v>0.000167470181064146</v>
      </c>
      <c r="S187" s="800" t="n">
        <v>0.000379616556910179</v>
      </c>
      <c r="T187" s="800" t="n">
        <v>0.000648562807310807</v>
      </c>
      <c r="U187" s="800" t="n">
        <v>0.000655716422789218</v>
      </c>
      <c r="V187" s="800" t="n">
        <v>0.000344615615233488</v>
      </c>
      <c r="W187" s="800" t="n">
        <v>0.000531720096415696</v>
      </c>
      <c r="X187" s="800" t="n">
        <v>0.00304984149261162</v>
      </c>
      <c r="Y187" s="800" t="n">
        <v>0.0016137668156092</v>
      </c>
      <c r="Z187" s="800" t="n">
        <v>0.0011856179449898</v>
      </c>
      <c r="AA187" s="800" t="n">
        <v>0.00189524185863154</v>
      </c>
      <c r="AB187" s="800" t="n">
        <v>0.000958320938221701</v>
      </c>
      <c r="AC187" s="800" t="n">
        <v>0.000145517541592664</v>
      </c>
      <c r="AD187" s="800" t="n">
        <v>0.000600055022281086</v>
      </c>
      <c r="AE187" s="800" t="n">
        <v>0.000594724104461248</v>
      </c>
      <c r="AF187" s="800" t="n">
        <v>0.000169846944758701</v>
      </c>
      <c r="AG187" s="800" t="n">
        <v>0.000241578926734138</v>
      </c>
      <c r="AH187" s="800" t="n">
        <v>0.000925326879968905</v>
      </c>
      <c r="AI187" s="800" t="n">
        <v>0</v>
      </c>
      <c r="AJ187" s="252" t="n">
        <v>8.90349807988109E-005</v>
      </c>
      <c r="AK187" s="252" t="n">
        <v>0.000206790900839334</v>
      </c>
      <c r="AL187" s="252" t="n">
        <v>0.000189181452816823</v>
      </c>
      <c r="AM187" s="252" t="n">
        <v>0.000167643445424238</v>
      </c>
      <c r="AN187" s="252" t="n">
        <v>0.000120755767393762</v>
      </c>
      <c r="AO187" s="252" t="n">
        <v>0.000164679818537623</v>
      </c>
      <c r="AP187" s="252" t="n">
        <v>0.000611297974079173</v>
      </c>
      <c r="AQ187" s="252" t="n">
        <v>0.000161783864081755</v>
      </c>
      <c r="AR187" s="252" t="n">
        <v>0.000418449336737581</v>
      </c>
      <c r="AS187" s="252" t="n">
        <v>0.000255074369942854</v>
      </c>
      <c r="AT187" s="252" t="n">
        <v>0.000249760962248409</v>
      </c>
      <c r="AU187" s="252" t="n">
        <v>0.00019929506972686</v>
      </c>
      <c r="AV187" s="252" t="n">
        <v>0.000294771924419628</v>
      </c>
      <c r="AW187" s="252" t="n">
        <v>0.000370719805834505</v>
      </c>
      <c r="AX187" s="252" t="n">
        <v>0.000187703707601045</v>
      </c>
      <c r="AY187" s="252" t="n">
        <v>0.000198016316713092</v>
      </c>
      <c r="AZ187" s="252" t="n">
        <v>0.000176662242329255</v>
      </c>
      <c r="BA187" s="252" t="n">
        <v>0.000181826437840458</v>
      </c>
      <c r="BB187" s="252" t="n">
        <v>0.000421262167188064</v>
      </c>
      <c r="BC187" s="252" t="n">
        <v>0.000689767519900714</v>
      </c>
      <c r="BD187" s="252" t="n">
        <v>0.000671553599668904</v>
      </c>
      <c r="BE187" s="252" t="n">
        <v>0.00035337344936821</v>
      </c>
      <c r="BF187" s="252" t="n">
        <v>0.000632328992257674</v>
      </c>
      <c r="BG187" s="252" t="n">
        <v>0.00383139457370451</v>
      </c>
      <c r="BH187" s="252" t="n">
        <v>0.001982420528171</v>
      </c>
      <c r="BI187" s="252" t="n">
        <v>0.00140516029902458</v>
      </c>
      <c r="BJ187" s="252" t="n">
        <v>0.00204611296265624</v>
      </c>
      <c r="BK187" s="252" t="n">
        <v>0.000943779753849895</v>
      </c>
      <c r="BL187" s="252" t="n">
        <v>0.000156551544146518</v>
      </c>
      <c r="BM187" s="252" t="n">
        <v>0.000642975468656601</v>
      </c>
      <c r="BN187" s="252" t="n">
        <v>0.000590934079337686</v>
      </c>
      <c r="BO187" s="252" t="n">
        <v>0.000177707417374009</v>
      </c>
      <c r="BP187" s="252" t="n">
        <v>0.000245700010095899</v>
      </c>
      <c r="BQ187" s="252" t="n">
        <v>0.00104286544668103</v>
      </c>
      <c r="BR187" s="252" t="n">
        <v>0</v>
      </c>
      <c r="BS187" s="800" t="n">
        <v>9.69442827468994E-005</v>
      </c>
      <c r="BT187" s="800" t="n">
        <v>0.000217136507234455</v>
      </c>
      <c r="BU187" s="800" t="n">
        <v>0.000200773066598871</v>
      </c>
      <c r="BV187" s="800" t="n">
        <v>0.000180540711550893</v>
      </c>
      <c r="BW187" s="800" t="n">
        <v>0.000125964191879842</v>
      </c>
      <c r="BX187" s="800" t="n">
        <v>0.000180365276291427</v>
      </c>
      <c r="BY187" s="800" t="n">
        <v>0.000653741268942094</v>
      </c>
      <c r="BZ187" s="800" t="n">
        <v>0.000166834821739901</v>
      </c>
      <c r="CA187" s="800" t="n">
        <v>0.00043871033638624</v>
      </c>
      <c r="CB187" s="800" t="n">
        <v>0.000264799568848942</v>
      </c>
      <c r="CC187" s="800" t="n">
        <v>0.000266424951522518</v>
      </c>
      <c r="CD187" s="800" t="n">
        <v>0.000207233935238407</v>
      </c>
      <c r="CE187" s="800" t="n">
        <v>0.000302676346294817</v>
      </c>
      <c r="CF187" s="800" t="n">
        <v>0.000408116821152538</v>
      </c>
      <c r="CG187" s="800" t="n">
        <v>0.000188905694282254</v>
      </c>
      <c r="CH187" s="800" t="n">
        <v>0.000207741605383569</v>
      </c>
      <c r="CI187" s="800" t="n">
        <v>0.000204656353086208</v>
      </c>
      <c r="CJ187" s="800" t="n">
        <v>0.000197809596924906</v>
      </c>
      <c r="CK187" s="800" t="n">
        <v>0.000472620415554792</v>
      </c>
      <c r="CL187" s="800" t="n">
        <v>0.000782486246221761</v>
      </c>
      <c r="CM187" s="800" t="n">
        <v>0.00071665525128963</v>
      </c>
      <c r="CN187" s="800" t="n">
        <v>0.000367610113046215</v>
      </c>
      <c r="CO187" s="800" t="n">
        <v>0.000795612445023266</v>
      </c>
      <c r="CP187" s="800" t="n">
        <v>0.00506917898022456</v>
      </c>
      <c r="CQ187" s="800" t="n">
        <v>0.0024049377807719</v>
      </c>
      <c r="CR187" s="800" t="n">
        <v>0.00163863726440446</v>
      </c>
      <c r="CS187" s="800" t="n">
        <v>0.00243282937095713</v>
      </c>
      <c r="CT187" s="800" t="n">
        <v>0.00100743905524133</v>
      </c>
      <c r="CU187" s="800" t="n">
        <v>0.000173095739557823</v>
      </c>
      <c r="CV187" s="800" t="n">
        <v>0.000707850994597315</v>
      </c>
      <c r="CW187" s="800" t="n">
        <v>0.000617135445223218</v>
      </c>
      <c r="CX187" s="800" t="n">
        <v>0.00019529709742189</v>
      </c>
      <c r="CY187" s="800" t="n">
        <v>0.000256939650582312</v>
      </c>
      <c r="CZ187" s="800" t="n">
        <v>0.00113421746174176</v>
      </c>
      <c r="DA187" s="800" t="n">
        <v>0</v>
      </c>
      <c r="DB187" s="252" t="n">
        <v>0.00010646352487403</v>
      </c>
      <c r="DC187" s="252" t="n">
        <v>0.000219638918521485</v>
      </c>
      <c r="DD187" s="252" t="n">
        <v>0.000210411279631857</v>
      </c>
      <c r="DE187" s="252" t="n">
        <v>0.000187539184701632</v>
      </c>
      <c r="DF187" s="252" t="n">
        <v>0.000125641000097271</v>
      </c>
      <c r="DG187" s="252" t="n">
        <v>0.000194403428430331</v>
      </c>
      <c r="DH187" s="252" t="n">
        <v>0.000716683014081953</v>
      </c>
      <c r="DI187" s="252" t="n">
        <v>0.000261458086298453</v>
      </c>
      <c r="DJ187" s="252" t="n">
        <v>0.00048222504324882</v>
      </c>
      <c r="DK187" s="252" t="n">
        <v>0.000271779432400698</v>
      </c>
      <c r="DL187" s="252" t="n">
        <v>0.000271844776731087</v>
      </c>
      <c r="DM187" s="252" t="n">
        <v>0.000217196715062029</v>
      </c>
      <c r="DN187" s="252" t="n">
        <v>0.000312197776669213</v>
      </c>
      <c r="DO187" s="252" t="n">
        <v>0.000420604653802459</v>
      </c>
      <c r="DP187" s="252" t="n">
        <v>0.000196994950432488</v>
      </c>
      <c r="DQ187" s="252" t="n">
        <v>0.000214580088760134</v>
      </c>
      <c r="DR187" s="252" t="n">
        <v>0.000226051458740259</v>
      </c>
      <c r="DS187" s="252" t="n">
        <v>0.000204352091635972</v>
      </c>
      <c r="DT187" s="252" t="n">
        <v>0.000523642193804979</v>
      </c>
      <c r="DU187" s="252" t="n">
        <v>0.000860299760593166</v>
      </c>
      <c r="DV187" s="252" t="n">
        <v>0.000733206904162597</v>
      </c>
      <c r="DW187" s="252" t="n">
        <v>0.000381537907879699</v>
      </c>
      <c r="DX187" s="252" t="n">
        <v>0.000817209037102477</v>
      </c>
      <c r="DY187" s="252" t="n">
        <v>0.00560430365095033</v>
      </c>
      <c r="DZ187" s="252" t="n">
        <v>0.00258284671437065</v>
      </c>
      <c r="EA187" s="252" t="n">
        <v>0.00172046963655059</v>
      </c>
      <c r="EB187" s="252" t="n">
        <v>0.00303625519352375</v>
      </c>
      <c r="EC187" s="252" t="n">
        <v>0.00110501300536383</v>
      </c>
      <c r="ED187" s="252" t="n">
        <v>0.000191192732712284</v>
      </c>
      <c r="EE187" s="252" t="n">
        <v>0.00074788190044251</v>
      </c>
      <c r="EF187" s="252" t="n">
        <v>0.000675430198150466</v>
      </c>
      <c r="EG187" s="252" t="n">
        <v>0.000213644474960446</v>
      </c>
      <c r="EH187" s="252" t="n">
        <v>0.000273777294004346</v>
      </c>
      <c r="EI187" s="252" t="n">
        <v>0.00116587392184866</v>
      </c>
      <c r="EJ187" s="252" t="n">
        <v>0</v>
      </c>
      <c r="EK187" s="800" t="n">
        <v>0.000124403156279534</v>
      </c>
      <c r="EL187" s="800" t="n">
        <v>0.000242352420421262</v>
      </c>
      <c r="EM187" s="800" t="n">
        <v>0.000243352429432711</v>
      </c>
      <c r="EN187" s="800" t="n">
        <v>0.000217760142082454</v>
      </c>
      <c r="EO187" s="800" t="n">
        <v>0.000164801060108924</v>
      </c>
      <c r="EP187" s="800" t="n">
        <v>0.000218450242249695</v>
      </c>
      <c r="EQ187" s="800" t="n">
        <v>0.000783037076664495</v>
      </c>
      <c r="ER187" s="800" t="n">
        <v>0.000214697135667672</v>
      </c>
      <c r="ES187" s="800" t="n">
        <v>0.000576744980089772</v>
      </c>
      <c r="ET187" s="800" t="n">
        <v>0.00031089383302604</v>
      </c>
      <c r="EU187" s="800" t="n">
        <v>0.00031264908222806</v>
      </c>
      <c r="EV187" s="800" t="n">
        <v>0.00024925289151726</v>
      </c>
      <c r="EW187" s="800" t="n">
        <v>0.000362873090374967</v>
      </c>
      <c r="EX187" s="800" t="n">
        <v>0.000470882895701607</v>
      </c>
      <c r="EY187" s="800" t="n">
        <v>0.000214112167048642</v>
      </c>
      <c r="EZ187" s="800" t="n">
        <v>0.000239954493350888</v>
      </c>
      <c r="FA187" s="800" t="n">
        <v>0.000267406211153952</v>
      </c>
      <c r="FB187" s="800" t="n">
        <v>0.000234794215251245</v>
      </c>
      <c r="FC187" s="800" t="n">
        <v>0.000575184455110117</v>
      </c>
      <c r="FD187" s="800" t="n">
        <v>0.000990484980424851</v>
      </c>
      <c r="FE187" s="800" t="n">
        <v>0.000788097110708842</v>
      </c>
      <c r="FF187" s="800" t="n">
        <v>0.000419983478128988</v>
      </c>
      <c r="FG187" s="800" t="n">
        <v>0.000898660539763972</v>
      </c>
      <c r="FH187" s="800" t="n">
        <v>0.00738643544791762</v>
      </c>
      <c r="FI187" s="800" t="n">
        <v>0.00253266792908248</v>
      </c>
      <c r="FJ187" s="800" t="n">
        <v>0.00190919192727055</v>
      </c>
      <c r="FK187" s="800" t="n">
        <v>0.0037986346224098</v>
      </c>
      <c r="FL187" s="800" t="n">
        <v>0.00117858880688667</v>
      </c>
      <c r="FM187" s="800" t="n">
        <v>0.00022155870888298</v>
      </c>
      <c r="FN187" s="800" t="n">
        <v>0.00085400103888185</v>
      </c>
      <c r="FO187" s="800" t="n">
        <v>0.000725303916722765</v>
      </c>
      <c r="FP187" s="800" t="n">
        <v>0.000234842921188393</v>
      </c>
      <c r="FQ187" s="800" t="n">
        <v>0.000301932646753309</v>
      </c>
      <c r="FR187" s="800" t="n">
        <v>0.00125716135585371</v>
      </c>
      <c r="FS187" s="800" t="n">
        <v>0</v>
      </c>
      <c r="FT187" s="252" t="n">
        <v>0.000133569517455578</v>
      </c>
      <c r="FU187" s="252" t="n">
        <v>0.000258800243490136</v>
      </c>
      <c r="FV187" s="252" t="n">
        <v>0.000264018364394476</v>
      </c>
      <c r="FW187" s="252" t="n">
        <v>0.000212007349120604</v>
      </c>
      <c r="FX187" s="252" t="n">
        <v>0.000167866776483979</v>
      </c>
      <c r="FY187" s="252" t="n">
        <v>0.000229495984621851</v>
      </c>
      <c r="FZ187" s="252" t="n">
        <v>0.000763164957728456</v>
      </c>
      <c r="GA187" s="252" t="n">
        <v>0.000167747145374033</v>
      </c>
      <c r="GB187" s="252" t="n">
        <v>0.000617594863915096</v>
      </c>
      <c r="GC187" s="252" t="n">
        <v>0.000331272838519459</v>
      </c>
      <c r="GD187" s="252" t="n">
        <v>0.000314668176734085</v>
      </c>
      <c r="GE187" s="252" t="n">
        <v>0.000251709444289729</v>
      </c>
      <c r="GF187" s="252" t="n">
        <v>0.000366125510505047</v>
      </c>
      <c r="GG187" s="252" t="n">
        <v>0.000463373945765486</v>
      </c>
      <c r="GH187" s="252" t="n">
        <v>0.000283808243320899</v>
      </c>
      <c r="GI187" s="252" t="n">
        <v>0.000236892399067798</v>
      </c>
      <c r="GJ187" s="252" t="n">
        <v>0.000258057321217791</v>
      </c>
      <c r="GK187" s="252" t="n">
        <v>0.000244440535836732</v>
      </c>
      <c r="GL187" s="252" t="n">
        <v>0.000617632298158096</v>
      </c>
      <c r="GM187" s="252" t="n">
        <v>0.00101867671541133</v>
      </c>
      <c r="GN187" s="252" t="n">
        <v>0.000834665318515375</v>
      </c>
      <c r="GO187" s="252" t="n">
        <v>0.000422315806940035</v>
      </c>
      <c r="GP187" s="252" t="n">
        <v>0.00101754928726386</v>
      </c>
      <c r="GQ187" s="252" t="n">
        <v>0.00983166460131092</v>
      </c>
      <c r="GR187" s="252" t="n">
        <v>0.00228426663166018</v>
      </c>
      <c r="GS187" s="252" t="n">
        <v>0.00182256133567682</v>
      </c>
      <c r="GT187" s="252" t="n">
        <v>0.00368854654363817</v>
      </c>
      <c r="GU187" s="252" t="n">
        <v>0.00122276143697027</v>
      </c>
      <c r="GV187" s="252" t="n">
        <v>0.000217435070365451</v>
      </c>
      <c r="GW187" s="252" t="n">
        <v>0.000926871302085194</v>
      </c>
      <c r="GX187" s="252" t="n">
        <v>0.000720957767583987</v>
      </c>
      <c r="GY187" s="252" t="n">
        <v>0.00022607223308009</v>
      </c>
      <c r="GZ187" s="252" t="n">
        <v>0.000331846079136691</v>
      </c>
      <c r="HA187" s="252" t="n">
        <v>0.00122778004581427</v>
      </c>
      <c r="HB187" s="252" t="n">
        <v>0</v>
      </c>
      <c r="HC187" s="800" t="n">
        <v>0.000158458884075246</v>
      </c>
      <c r="HD187" s="800" t="n">
        <v>0.000268108974511323</v>
      </c>
      <c r="HE187" s="800" t="n">
        <v>0.000278469884576951</v>
      </c>
      <c r="HF187" s="800" t="n">
        <v>0.000234441950880092</v>
      </c>
      <c r="HG187" s="800" t="n">
        <v>0.000170023911200266</v>
      </c>
      <c r="HH187" s="800" t="n">
        <v>0.000235498321684122</v>
      </c>
      <c r="HI187" s="800" t="n">
        <v>0.000726107776895072</v>
      </c>
      <c r="HJ187" s="800" t="n">
        <v>0.000195210042415011</v>
      </c>
      <c r="HK187" s="800" t="n">
        <v>0.000675856288782054</v>
      </c>
      <c r="HL187" s="800" t="n">
        <v>0.000356247704922666</v>
      </c>
      <c r="HM187" s="800" t="n">
        <v>0.000330813620508474</v>
      </c>
      <c r="HN187" s="800" t="n">
        <v>0.000271017512896932</v>
      </c>
      <c r="HO187" s="800" t="n">
        <v>0.000393207290346947</v>
      </c>
      <c r="HP187" s="800" t="n">
        <v>0.000524199574160335</v>
      </c>
      <c r="HQ187" s="800" t="n">
        <v>0.000297682127679946</v>
      </c>
      <c r="HR187" s="800" t="n">
        <v>0.000249906930962474</v>
      </c>
      <c r="HS187" s="800" t="n">
        <v>0.000282339260114421</v>
      </c>
      <c r="HT187" s="800" t="n">
        <v>0.000257767816920542</v>
      </c>
      <c r="HU187" s="800" t="n">
        <v>0.000649387528646229</v>
      </c>
      <c r="HV187" s="800" t="n">
        <v>0.00098276600378372</v>
      </c>
      <c r="HW187" s="800" t="n">
        <v>0.000915134233731251</v>
      </c>
      <c r="HX187" s="800" t="n">
        <v>0.000435111868441618</v>
      </c>
      <c r="HY187" s="800" t="n">
        <v>0.00107791830697439</v>
      </c>
      <c r="HZ187" s="800" t="n">
        <v>0.0142975259365406</v>
      </c>
      <c r="IA187" s="800" t="n">
        <v>0.00225198999376572</v>
      </c>
      <c r="IB187" s="800" t="n">
        <v>0.00169873567228318</v>
      </c>
      <c r="IC187" s="800" t="n">
        <v>0.00403919046574877</v>
      </c>
      <c r="ID187" s="800" t="n">
        <v>0.00116978197422908</v>
      </c>
      <c r="IE187" s="800" t="n">
        <v>0.000193766815538496</v>
      </c>
      <c r="IF187" s="800" t="n">
        <v>0.000984329746858237</v>
      </c>
      <c r="IG187" s="800" t="n">
        <v>0.000768814927931688</v>
      </c>
      <c r="IH187" s="800" t="n">
        <v>0.000231266342136968</v>
      </c>
      <c r="II187" s="800" t="n">
        <v>0.000352452509028849</v>
      </c>
      <c r="IJ187" s="800" t="n">
        <v>0.00118270471406038</v>
      </c>
      <c r="IK187" s="800" t="n">
        <v>0</v>
      </c>
      <c r="IL187" s="252" t="n">
        <v>0.000143824629230606</v>
      </c>
      <c r="IM187" s="252" t="n">
        <v>0.00029274212633164</v>
      </c>
      <c r="IN187" s="252" t="n">
        <v>0.000292254712267818</v>
      </c>
      <c r="IO187" s="252" t="n">
        <v>0.000226992984205783</v>
      </c>
      <c r="IP187" s="252" t="n">
        <v>0.000159503663893361</v>
      </c>
      <c r="IQ187" s="252" t="n">
        <v>0.000245116717422805</v>
      </c>
      <c r="IR187" s="252" t="n">
        <v>0.000695715983593119</v>
      </c>
      <c r="IS187" s="252" t="n">
        <v>0.000216992464923759</v>
      </c>
      <c r="IT187" s="252" t="n">
        <v>0.000703678072821169</v>
      </c>
      <c r="IU187" s="252" t="n">
        <v>0.000354406977024252</v>
      </c>
      <c r="IV187" s="252" t="n">
        <v>0.0003351024026575</v>
      </c>
      <c r="IW187" s="252" t="n">
        <v>0.000266315611386516</v>
      </c>
      <c r="IX187" s="252" t="n">
        <v>0.000393333324590882</v>
      </c>
      <c r="IY187" s="252" t="n">
        <v>0.000540013230400212</v>
      </c>
      <c r="IZ187" s="252" t="n">
        <v>0.000292271424379517</v>
      </c>
      <c r="JA187" s="252" t="n">
        <v>0.000254921597609572</v>
      </c>
      <c r="JB187" s="252" t="n">
        <v>0.000268144242213637</v>
      </c>
      <c r="JC187" s="252" t="n">
        <v>0.000254465185338307</v>
      </c>
      <c r="JD187" s="252" t="n">
        <v>0.000656133555387094</v>
      </c>
      <c r="JE187" s="252" t="n">
        <v>0.001007009848198</v>
      </c>
      <c r="JF187" s="252" t="n">
        <v>0.000883328524158878</v>
      </c>
      <c r="JG187" s="252" t="n">
        <v>0.000415580407910699</v>
      </c>
      <c r="JH187" s="252" t="n">
        <v>0.00111918964882408</v>
      </c>
      <c r="JI187" s="252" t="n">
        <v>0.0118947031141008</v>
      </c>
      <c r="JJ187" s="252" t="n">
        <v>0.00215871834993782</v>
      </c>
      <c r="JK187" s="252" t="n">
        <v>0.00180259980742172</v>
      </c>
      <c r="JL187" s="252" t="n">
        <v>0.00344090293093611</v>
      </c>
      <c r="JM187" s="252" t="n">
        <v>0.00113158992234435</v>
      </c>
      <c r="JN187" s="252" t="n">
        <v>0.000201378765244</v>
      </c>
      <c r="JO187" s="252" t="n">
        <v>0.000986154014691634</v>
      </c>
      <c r="JP187" s="252" t="n">
        <v>0.000740043981803826</v>
      </c>
      <c r="JQ187" s="252" t="n">
        <v>0.000241696955825338</v>
      </c>
      <c r="JR187" s="252" t="n">
        <v>0.000332643238302909</v>
      </c>
      <c r="JS187" s="252" t="n">
        <v>0.00104347383494493</v>
      </c>
      <c r="JT187" s="252" t="n">
        <v>0</v>
      </c>
      <c r="JU187" s="800" t="n">
        <v>0.00013707735670507</v>
      </c>
      <c r="JV187" s="800" t="n">
        <v>0.000270551878001022</v>
      </c>
      <c r="JW187" s="800" t="n">
        <v>0.000294546185204471</v>
      </c>
      <c r="JX187" s="800" t="n">
        <v>0.000234324790295516</v>
      </c>
      <c r="JY187" s="800" t="n">
        <v>0.000166229060366541</v>
      </c>
      <c r="JZ187" s="800" t="n">
        <v>0.000222805761054674</v>
      </c>
      <c r="KA187" s="800" t="n">
        <v>0.000685580517615845</v>
      </c>
      <c r="KB187" s="800" t="n">
        <v>0.000189493995279336</v>
      </c>
      <c r="KC187" s="800" t="n">
        <v>0.000699484219487531</v>
      </c>
      <c r="KD187" s="800" t="n">
        <v>0.000309676648631316</v>
      </c>
      <c r="KE187" s="800" t="n">
        <v>0.000310782838014537</v>
      </c>
      <c r="KF187" s="800" t="n">
        <v>0.00025130469469451</v>
      </c>
      <c r="KG187" s="800" t="n">
        <v>0.000353478337390819</v>
      </c>
      <c r="KH187" s="800" t="n">
        <v>0.000537280758003505</v>
      </c>
      <c r="KI187" s="800" t="n">
        <v>0.000266871803754244</v>
      </c>
      <c r="KJ187" s="800" t="n">
        <v>0.00025557169869928</v>
      </c>
      <c r="KK187" s="800" t="n">
        <v>0.000260546640304256</v>
      </c>
      <c r="KL187" s="800" t="n">
        <v>0.000321358787774858</v>
      </c>
      <c r="KM187" s="800" t="n">
        <v>0.000636165339478259</v>
      </c>
      <c r="KN187" s="800" t="n">
        <v>0.00099050803683187</v>
      </c>
      <c r="KO187" s="800" t="n">
        <v>0.000821517425602451</v>
      </c>
      <c r="KP187" s="800" t="n">
        <v>0.000412312895592107</v>
      </c>
      <c r="KQ187" s="800" t="n">
        <v>0.00102408429611168</v>
      </c>
      <c r="KR187" s="800" t="n">
        <v>0.0104827367349771</v>
      </c>
      <c r="KS187" s="800" t="n">
        <v>0.00223780824326097</v>
      </c>
      <c r="KT187" s="800" t="n">
        <v>0.00171638308203796</v>
      </c>
      <c r="KU187" s="800" t="n">
        <v>0.00372623856915452</v>
      </c>
      <c r="KV187" s="800" t="n">
        <v>0.0010724670967078</v>
      </c>
      <c r="KW187" s="800" t="n">
        <v>0.000205336706528886</v>
      </c>
      <c r="KX187" s="800" t="n">
        <v>0.000986329475751946</v>
      </c>
      <c r="KY187" s="800" t="n">
        <v>0.000743771816025369</v>
      </c>
      <c r="KZ187" s="800" t="n">
        <v>0.000236261973004802</v>
      </c>
      <c r="LA187" s="800" t="n">
        <v>0.00032290822473215</v>
      </c>
      <c r="LB187" s="800" t="n">
        <v>0.000986195296610673</v>
      </c>
      <c r="LC187" s="800" t="n">
        <v>0</v>
      </c>
      <c r="LD187" s="252" t="n">
        <v>0.000138325001372893</v>
      </c>
      <c r="LE187" s="252" t="n">
        <v>0.000293013040154965</v>
      </c>
      <c r="LF187" s="252" t="n">
        <v>0.000310302317742054</v>
      </c>
      <c r="LG187" s="252" t="n">
        <v>0.000234691950249784</v>
      </c>
      <c r="LH187" s="252" t="n">
        <v>0.000174419653973886</v>
      </c>
      <c r="LI187" s="252" t="n">
        <v>0.000228486008889316</v>
      </c>
      <c r="LJ187" s="252" t="n">
        <v>0.000735844849880179</v>
      </c>
      <c r="LK187" s="252" t="n">
        <v>0.000209377858190799</v>
      </c>
      <c r="LL187" s="252" t="n">
        <v>0.0006854015391017</v>
      </c>
      <c r="LM187" s="252" t="n">
        <v>0.000319650236773285</v>
      </c>
      <c r="LN187" s="252" t="n">
        <v>0.00033026258999695</v>
      </c>
      <c r="LO187" s="252" t="n">
        <v>0.000258590607003176</v>
      </c>
      <c r="LP187" s="252" t="n">
        <v>0.000371102235743156</v>
      </c>
      <c r="LQ187" s="252" t="n">
        <v>0.000492379246054643</v>
      </c>
      <c r="LR187" s="252" t="n">
        <v>0.000294259559981008</v>
      </c>
      <c r="LS187" s="252" t="n">
        <v>0.000266860114835581</v>
      </c>
      <c r="LT187" s="252" t="n">
        <v>0.000268787639438671</v>
      </c>
      <c r="LU187" s="252" t="n">
        <v>0.000269010640612393</v>
      </c>
      <c r="LV187" s="252" t="n">
        <v>0.00060006512924884</v>
      </c>
      <c r="LW187" s="252" t="n">
        <v>0.00100885281243793</v>
      </c>
      <c r="LX187" s="252" t="n">
        <v>0.000861570736397532</v>
      </c>
      <c r="LY187" s="252" t="n">
        <v>0.000440048827488442</v>
      </c>
      <c r="LZ187" s="252" t="n">
        <v>0.000992083804706331</v>
      </c>
      <c r="MA187" s="252" t="n">
        <v>0.0123559315991954</v>
      </c>
      <c r="MB187" s="252" t="n">
        <v>0.00206056795090996</v>
      </c>
      <c r="MC187" s="252" t="n">
        <v>0.00176480998006473</v>
      </c>
      <c r="MD187" s="252" t="n">
        <v>0.0038958916272842</v>
      </c>
      <c r="ME187" s="252" t="n">
        <v>0.00114359553302197</v>
      </c>
      <c r="MF187" s="252" t="n">
        <v>0.000208681690082459</v>
      </c>
      <c r="MG187" s="252" t="n">
        <v>0.000942908616591313</v>
      </c>
      <c r="MH187" s="252" t="n">
        <v>0.000796673833625551</v>
      </c>
      <c r="MI187" s="252" t="n">
        <v>0.000273941817314482</v>
      </c>
      <c r="MJ187" s="252" t="n">
        <v>0.000352087085952567</v>
      </c>
      <c r="MK187" s="252" t="n">
        <v>0.00106404955214639</v>
      </c>
      <c r="ML187" s="252" t="n">
        <v>0</v>
      </c>
      <c r="MM187" s="800" t="n">
        <v>0.000122107327853105</v>
      </c>
      <c r="MN187" s="800" t="n">
        <v>0.00031699063776906</v>
      </c>
      <c r="MO187" s="800" t="n">
        <v>0.000319774386397082</v>
      </c>
      <c r="MP187" s="800" t="n">
        <v>0.000232182024244586</v>
      </c>
      <c r="MQ187" s="800" t="n">
        <v>0.000178526192088896</v>
      </c>
      <c r="MR187" s="800" t="n">
        <v>0.000250459657652035</v>
      </c>
      <c r="MS187" s="800" t="n">
        <v>0.000734318571298948</v>
      </c>
      <c r="MT187" s="800" t="n">
        <v>0.000194567853006339</v>
      </c>
      <c r="MU187" s="800" t="n">
        <v>0.000714400224340583</v>
      </c>
      <c r="MV187" s="800" t="n">
        <v>0.000313677083235834</v>
      </c>
      <c r="MW187" s="800" t="n">
        <v>0.000320010920267423</v>
      </c>
      <c r="MX187" s="800" t="n">
        <v>0.000244526502387111</v>
      </c>
      <c r="MY187" s="800" t="n">
        <v>0.000350800898982702</v>
      </c>
      <c r="MZ187" s="800" t="n">
        <v>0.000478133655570423</v>
      </c>
      <c r="NA187" s="800" t="n">
        <v>0.000271531714564545</v>
      </c>
      <c r="NB187" s="800" t="n">
        <v>0.000264166929068735</v>
      </c>
      <c r="NC187" s="800" t="n">
        <v>0.000263261039212432</v>
      </c>
      <c r="ND187" s="800" t="n">
        <v>0.000315058498332228</v>
      </c>
      <c r="NE187" s="800" t="n">
        <v>0.000617840223077342</v>
      </c>
      <c r="NF187" s="800" t="n">
        <v>0.00112073086609732</v>
      </c>
      <c r="NG187" s="800" t="n">
        <v>0.000905334104136376</v>
      </c>
      <c r="NH187" s="800" t="n">
        <v>0.000471959989958483</v>
      </c>
      <c r="NI187" s="800" t="n">
        <v>0.0011821585110388</v>
      </c>
      <c r="NJ187" s="800" t="n">
        <v>0.0120325569093337</v>
      </c>
      <c r="NK187" s="800" t="n">
        <v>0.00236470441892421</v>
      </c>
      <c r="NL187" s="800" t="n">
        <v>0.00177197117789524</v>
      </c>
      <c r="NM187" s="800" t="n">
        <v>0.00391413506091941</v>
      </c>
      <c r="NN187" s="800" t="n">
        <v>0.00119628026892772</v>
      </c>
      <c r="NO187" s="800" t="n">
        <v>0.000204081780854482</v>
      </c>
      <c r="NP187" s="800" t="n">
        <v>0.000943699585483148</v>
      </c>
      <c r="NQ187" s="800" t="n">
        <v>0.000792207200646494</v>
      </c>
      <c r="NR187" s="800" t="n">
        <v>0.000285905194442816</v>
      </c>
      <c r="NS187" s="800" t="n">
        <v>0.000411324045372936</v>
      </c>
      <c r="NT187" s="800" t="n">
        <v>0.00101742772269664</v>
      </c>
      <c r="NU187" s="800" t="n">
        <v>0</v>
      </c>
      <c r="NV187" s="252" t="n">
        <v>0.000155805979546014</v>
      </c>
      <c r="NW187" s="252" t="n">
        <v>0.000377779967759447</v>
      </c>
      <c r="NX187" s="252" t="n">
        <v>0.000353773317799931</v>
      </c>
      <c r="NY187" s="252" t="n">
        <v>0.000289064137028986</v>
      </c>
      <c r="NZ187" s="252" t="n">
        <v>0.000217811433751861</v>
      </c>
      <c r="OA187" s="252" t="n">
        <v>0.000275489529889748</v>
      </c>
      <c r="OB187" s="252" t="n">
        <v>0.000878786038442505</v>
      </c>
      <c r="OC187" s="252" t="n">
        <v>0.000229489888686606</v>
      </c>
      <c r="OD187" s="252" t="n">
        <v>0.000739941334645371</v>
      </c>
      <c r="OE187" s="252" t="n">
        <v>0.000350958290071912</v>
      </c>
      <c r="OF187" s="252" t="n">
        <v>0.000363596075116319</v>
      </c>
      <c r="OG187" s="252" t="n">
        <v>0.000273313007141491</v>
      </c>
      <c r="OH187" s="252" t="n">
        <v>0.000412985627309152</v>
      </c>
      <c r="OI187" s="252" t="n">
        <v>0.000503321039137945</v>
      </c>
      <c r="OJ187" s="252" t="n">
        <v>0.000308048972571548</v>
      </c>
      <c r="OK187" s="252" t="n">
        <v>0.000310323942621043</v>
      </c>
      <c r="OL187" s="252" t="n">
        <v>0.000327875481139354</v>
      </c>
      <c r="OM187" s="252" t="n">
        <v>0.000302282923012368</v>
      </c>
      <c r="ON187" s="252" t="n">
        <v>0.00078658162971719</v>
      </c>
      <c r="OO187" s="252" t="n">
        <v>0.00131100059376073</v>
      </c>
      <c r="OP187" s="252" t="n">
        <v>0.00118642465614423</v>
      </c>
      <c r="OQ187" s="252" t="n">
        <v>0.00054959527977039</v>
      </c>
      <c r="OR187" s="252" t="n">
        <v>0.00112218327204746</v>
      </c>
      <c r="OS187" s="252" t="n">
        <v>0.0126935300050975</v>
      </c>
      <c r="OT187" s="252" t="n">
        <v>0.00283835923311957</v>
      </c>
      <c r="OU187" s="252" t="n">
        <v>0.0018675485626465</v>
      </c>
      <c r="OV187" s="252" t="n">
        <v>0.00517018945414498</v>
      </c>
      <c r="OW187" s="252" t="n">
        <v>0.00140589247749152</v>
      </c>
      <c r="OX187" s="252" t="n">
        <v>0.000248603600411578</v>
      </c>
      <c r="OY187" s="252" t="n">
        <v>0.00112513129453925</v>
      </c>
      <c r="OZ187" s="252" t="n">
        <v>0.00100601929122574</v>
      </c>
      <c r="PA187" s="252" t="n">
        <v>0.000330891459242905</v>
      </c>
      <c r="PB187" s="252" t="n">
        <v>0.000493564331516741</v>
      </c>
      <c r="PC187" s="252" t="n">
        <v>0.00126375456106538</v>
      </c>
      <c r="PD187" s="252" t="n">
        <v>0</v>
      </c>
      <c r="PE187" s="800" t="n">
        <v>0.000185044554378743</v>
      </c>
      <c r="PF187" s="800" t="n">
        <v>0.000437935472114907</v>
      </c>
      <c r="PG187" s="800" t="n">
        <v>0.000360528444652512</v>
      </c>
      <c r="PH187" s="800" t="n">
        <v>0.000302087305840486</v>
      </c>
      <c r="PI187" s="800" t="n">
        <v>0.000248878766693906</v>
      </c>
      <c r="PJ187" s="800" t="n">
        <v>0.000287890180148612</v>
      </c>
      <c r="PK187" s="800" t="n">
        <v>0.000936628239358381</v>
      </c>
      <c r="PL187" s="800" t="n">
        <v>0.000245329008572212</v>
      </c>
      <c r="PM187" s="800" t="n">
        <v>0.000779105674374737</v>
      </c>
      <c r="PN187" s="800" t="n">
        <v>0.000362068299250729</v>
      </c>
      <c r="PO187" s="800" t="n">
        <v>0.000385694768837533</v>
      </c>
      <c r="PP187" s="800" t="n">
        <v>0.00028592435951216</v>
      </c>
      <c r="PQ187" s="800" t="n">
        <v>0.000431814628018682</v>
      </c>
      <c r="PR187" s="800" t="n">
        <v>0.000555809912852834</v>
      </c>
      <c r="PS187" s="800" t="n">
        <v>0.000306304711684213</v>
      </c>
      <c r="PT187" s="800" t="n">
        <v>0.00033184710889099</v>
      </c>
      <c r="PU187" s="800" t="n">
        <v>0.000338394484869301</v>
      </c>
      <c r="PV187" s="800" t="n">
        <v>0.00031562833686192</v>
      </c>
      <c r="PW187" s="800" t="n">
        <v>0.000808686928140634</v>
      </c>
      <c r="PX187" s="800" t="n">
        <v>0.00132440405027125</v>
      </c>
      <c r="PY187" s="800" t="n">
        <v>0.00129280461491296</v>
      </c>
      <c r="PZ187" s="800" t="n">
        <v>0.000557469327064317</v>
      </c>
      <c r="QA187" s="800" t="n">
        <v>0.00121898701571372</v>
      </c>
      <c r="QB187" s="800" t="n">
        <v>0.0122891934366898</v>
      </c>
      <c r="QC187" s="800" t="n">
        <v>0.00260977257482642</v>
      </c>
      <c r="QD187" s="800" t="n">
        <v>0.00194031123736152</v>
      </c>
      <c r="QE187" s="800" t="n">
        <v>0.00536202417548607</v>
      </c>
      <c r="QF187" s="800" t="n">
        <v>0.0014623827367228</v>
      </c>
      <c r="QG187" s="800" t="n">
        <v>0.000277917166053275</v>
      </c>
      <c r="QH187" s="800" t="n">
        <v>0.00113359792514587</v>
      </c>
      <c r="QI187" s="800" t="n">
        <v>0.00105603704855559</v>
      </c>
      <c r="QJ187" s="800" t="n">
        <v>0.000357577994802659</v>
      </c>
      <c r="QK187" s="800" t="n">
        <v>0.00051599902584215</v>
      </c>
      <c r="QL187" s="800" t="n">
        <v>0.00128823920283511</v>
      </c>
      <c r="QM187" s="800" t="n">
        <v>0</v>
      </c>
      <c r="QN187" s="252" t="n">
        <v>0.000186977618116125</v>
      </c>
      <c r="QO187" s="252" t="n">
        <v>0.000487566966567603</v>
      </c>
      <c r="QP187" s="252" t="n">
        <v>0.000423015512329479</v>
      </c>
      <c r="QQ187" s="252" t="n">
        <v>0.000368596643138681</v>
      </c>
      <c r="QR187" s="252" t="n">
        <v>0.000322206208201549</v>
      </c>
      <c r="QS187" s="252" t="n">
        <v>0.000316741284333522</v>
      </c>
      <c r="QT187" s="252" t="n">
        <v>0.00105798832687213</v>
      </c>
      <c r="QU187" s="252" t="n">
        <v>0.000235570763358418</v>
      </c>
      <c r="QV187" s="252" t="n">
        <v>0.000885958079772116</v>
      </c>
      <c r="QW187" s="252" t="n">
        <v>0.000392954489157985</v>
      </c>
      <c r="QX187" s="252" t="n">
        <v>0.000421044713153318</v>
      </c>
      <c r="QY187" s="252" t="n">
        <v>0.000328987634075508</v>
      </c>
      <c r="QZ187" s="252" t="n">
        <v>0.00049488991908557</v>
      </c>
      <c r="RA187" s="252" t="n">
        <v>0.000575527142800347</v>
      </c>
      <c r="RB187" s="252" t="n">
        <v>0.000334514093955474</v>
      </c>
      <c r="RC187" s="252" t="n">
        <v>0.000382493729167239</v>
      </c>
      <c r="RD187" s="252" t="n">
        <v>0.000373864756629855</v>
      </c>
      <c r="RE187" s="252" t="n">
        <v>0.000378751435475031</v>
      </c>
      <c r="RF187" s="252" t="n">
        <v>0.00104337361852384</v>
      </c>
      <c r="RG187" s="252" t="n">
        <v>0.00147643283795974</v>
      </c>
      <c r="RH187" s="252" t="n">
        <v>0.00146835621237398</v>
      </c>
      <c r="RI187" s="252" t="n">
        <v>0.000662604934748001</v>
      </c>
      <c r="RJ187" s="252" t="n">
        <v>0.00130976102737881</v>
      </c>
      <c r="RK187" s="252" t="n">
        <v>0.0127844978097072</v>
      </c>
      <c r="RL187" s="252" t="n">
        <v>0.00321237702652045</v>
      </c>
      <c r="RM187" s="252" t="n">
        <v>0.00204151407625532</v>
      </c>
      <c r="RN187" s="252" t="n">
        <v>0.0057386812115074</v>
      </c>
      <c r="RO187" s="252" t="n">
        <v>0.00164889524372452</v>
      </c>
      <c r="RP187" s="252" t="n">
        <v>0.00029063317784135</v>
      </c>
      <c r="RQ187" s="252" t="n">
        <v>0.00132800112465088</v>
      </c>
      <c r="RR187" s="252" t="n">
        <v>0.00125472657289977</v>
      </c>
      <c r="RS187" s="252" t="n">
        <v>0.000396253228879753</v>
      </c>
      <c r="RT187" s="252" t="n">
        <v>0.0005940153858431</v>
      </c>
      <c r="RU187" s="252" t="n">
        <v>0.00140576944506409</v>
      </c>
      <c r="RV187" s="252" t="n">
        <v>0</v>
      </c>
      <c r="RW187" s="800" t="n">
        <v>0.000192748337676976</v>
      </c>
      <c r="RX187" s="800" t="n">
        <v>0.000477800419851549</v>
      </c>
      <c r="RY187" s="800" t="n">
        <v>0.00044454053646785</v>
      </c>
      <c r="RZ187" s="800" t="n">
        <v>0.000384535964225248</v>
      </c>
      <c r="SA187" s="800" t="n">
        <v>0.000327102676183615</v>
      </c>
      <c r="SB187" s="800" t="n">
        <v>0.000311775127922886</v>
      </c>
      <c r="SC187" s="800" t="n">
        <v>0.00110156483657933</v>
      </c>
      <c r="SD187" s="800" t="n">
        <v>0.000373224415162041</v>
      </c>
      <c r="SE187" s="800" t="n">
        <v>0.000927265479272608</v>
      </c>
      <c r="SF187" s="800" t="n">
        <v>0.000382997924752787</v>
      </c>
      <c r="SG187" s="800" t="n">
        <v>0.000434437721944701</v>
      </c>
      <c r="SH187" s="800" t="n">
        <v>0.000328871750884039</v>
      </c>
      <c r="SI187" s="800" t="n">
        <v>0.000493889481659643</v>
      </c>
      <c r="SJ187" s="800" t="n">
        <v>0.000705059591313121</v>
      </c>
      <c r="SK187" s="800" t="n">
        <v>0.000327787881165546</v>
      </c>
      <c r="SL187" s="800" t="n">
        <v>0.000389815752372675</v>
      </c>
      <c r="SM187" s="800" t="n">
        <v>0.000400952291741549</v>
      </c>
      <c r="SN187" s="800" t="n">
        <v>0.000380573400221203</v>
      </c>
      <c r="SO187" s="800" t="n">
        <v>0.00105336177686355</v>
      </c>
      <c r="SP187" s="800" t="n">
        <v>0.00149485642082036</v>
      </c>
      <c r="SQ187" s="800" t="n">
        <v>0.00148558298057369</v>
      </c>
      <c r="SR187" s="800" t="n">
        <v>0.000677518684721842</v>
      </c>
      <c r="SS187" s="800" t="n">
        <v>0.00125177735915287</v>
      </c>
      <c r="ST187" s="800" t="n">
        <v>0.0119875686107558</v>
      </c>
      <c r="SU187" s="800" t="n">
        <v>0.00297805417974341</v>
      </c>
      <c r="SV187" s="800" t="n">
        <v>0.00194247714264041</v>
      </c>
      <c r="SW187" s="800" t="n">
        <v>0.00597493185953971</v>
      </c>
      <c r="SX187" s="800" t="n">
        <v>0.00170146401655491</v>
      </c>
      <c r="SY187" s="800" t="n">
        <v>0.00029315859859736</v>
      </c>
      <c r="SZ187" s="800" t="n">
        <v>0.00135603786493929</v>
      </c>
      <c r="TA187" s="800" t="n">
        <v>0.00136692865208741</v>
      </c>
      <c r="TB187" s="800" t="n">
        <v>0.000405864578308447</v>
      </c>
      <c r="TC187" s="800" t="n">
        <v>0.000621858584126591</v>
      </c>
      <c r="TD187" s="800" t="n">
        <v>0.00144314214963998</v>
      </c>
      <c r="TE187" s="800" t="n">
        <v>0</v>
      </c>
    </row>
    <row r="188" customFormat="false" ht="14.4" hidden="false" customHeight="false" outlineLevel="0" collapsed="false">
      <c r="A188" s="800" t="n">
        <v>0.000891287120714925</v>
      </c>
      <c r="B188" s="800" t="n">
        <v>0.000745632942835626</v>
      </c>
      <c r="C188" s="800" t="n">
        <v>0.000468049127022568</v>
      </c>
      <c r="D188" s="800" t="n">
        <v>0.000529880156203472</v>
      </c>
      <c r="E188" s="800" t="n">
        <v>0.00049008449204394</v>
      </c>
      <c r="F188" s="800" t="n">
        <v>0.000548231371748144</v>
      </c>
      <c r="G188" s="800" t="n">
        <v>0.000633825033171914</v>
      </c>
      <c r="H188" s="800" t="n">
        <v>0.000514992875564923</v>
      </c>
      <c r="I188" s="800" t="n">
        <v>0.000429569629069432</v>
      </c>
      <c r="J188" s="800" t="n">
        <v>0.000398824965660747</v>
      </c>
      <c r="K188" s="800" t="n">
        <v>0.000500254991914569</v>
      </c>
      <c r="L188" s="800" t="n">
        <v>0.000514395816657386</v>
      </c>
      <c r="M188" s="800" t="n">
        <v>0.000489836985541931</v>
      </c>
      <c r="N188" s="800" t="n">
        <v>0.00047473907560526</v>
      </c>
      <c r="O188" s="800" t="n">
        <v>0.000318920325936808</v>
      </c>
      <c r="P188" s="800" t="n">
        <v>0.000555015489058767</v>
      </c>
      <c r="Q188" s="800" t="n">
        <v>0.000698113794018791</v>
      </c>
      <c r="R188" s="800" t="n">
        <v>0.000752475082147443</v>
      </c>
      <c r="S188" s="800" t="n">
        <v>0.000977087420641236</v>
      </c>
      <c r="T188" s="800" t="n">
        <v>0.00147378534792397</v>
      </c>
      <c r="U188" s="800" t="n">
        <v>0.000999653546667187</v>
      </c>
      <c r="V188" s="800" t="n">
        <v>0.000591208407218443</v>
      </c>
      <c r="W188" s="800" t="n">
        <v>0.00128124966167086</v>
      </c>
      <c r="X188" s="800" t="n">
        <v>0.00117047862116183</v>
      </c>
      <c r="Y188" s="800" t="n">
        <v>0.00106743211970095</v>
      </c>
      <c r="Z188" s="800" t="n">
        <v>0.00132326822644296</v>
      </c>
      <c r="AA188" s="800" t="n">
        <v>0.000887676637887946</v>
      </c>
      <c r="AB188" s="800" t="n">
        <v>0.0053612854474564</v>
      </c>
      <c r="AC188" s="800" t="n">
        <v>0.00163498675607108</v>
      </c>
      <c r="AD188" s="800" t="n">
        <v>0.00102583696538889</v>
      </c>
      <c r="AE188" s="800" t="n">
        <v>0.000659887323212303</v>
      </c>
      <c r="AF188" s="800" t="n">
        <v>0.000408661765390617</v>
      </c>
      <c r="AG188" s="800" t="n">
        <v>0.000508515318987217</v>
      </c>
      <c r="AH188" s="800" t="n">
        <v>0.000862801692389709</v>
      </c>
      <c r="AI188" s="800" t="n">
        <v>0</v>
      </c>
      <c r="AJ188" s="252" t="n">
        <v>0.000735870100744769</v>
      </c>
      <c r="AK188" s="252" t="n">
        <v>0.000745035588987372</v>
      </c>
      <c r="AL188" s="252" t="n">
        <v>0.000414703108517224</v>
      </c>
      <c r="AM188" s="252" t="n">
        <v>0.000482659954413401</v>
      </c>
      <c r="AN188" s="252" t="n">
        <v>0.00043517789675402</v>
      </c>
      <c r="AO188" s="252" t="n">
        <v>0.000552843107014634</v>
      </c>
      <c r="AP188" s="252" t="n">
        <v>0.000627633370604498</v>
      </c>
      <c r="AQ188" s="252" t="n">
        <v>0.000459276340088332</v>
      </c>
      <c r="AR188" s="252" t="n">
        <v>0.000431813969179095</v>
      </c>
      <c r="AS188" s="252" t="n">
        <v>0.000410350153670684</v>
      </c>
      <c r="AT188" s="252" t="n">
        <v>0.000506328010035381</v>
      </c>
      <c r="AU188" s="252" t="n">
        <v>0.00050791771501801</v>
      </c>
      <c r="AV188" s="252" t="n">
        <v>0.000475483037995798</v>
      </c>
      <c r="AW188" s="252" t="n">
        <v>0.000459605181817716</v>
      </c>
      <c r="AX188" s="252" t="n">
        <v>0.000287226318235442</v>
      </c>
      <c r="AY188" s="252" t="n">
        <v>0.00054214216680734</v>
      </c>
      <c r="AZ188" s="252" t="n">
        <v>0.000550041431253104</v>
      </c>
      <c r="BA188" s="252" t="n">
        <v>0.000663776977375344</v>
      </c>
      <c r="BB188" s="252" t="n">
        <v>0.000858450657773516</v>
      </c>
      <c r="BC188" s="252" t="n">
        <v>0.00120644143194727</v>
      </c>
      <c r="BD188" s="252" t="n">
        <v>0.000847626842461372</v>
      </c>
      <c r="BE188" s="252" t="n">
        <v>0.000503900516953647</v>
      </c>
      <c r="BF188" s="252" t="n">
        <v>0.00115390896096652</v>
      </c>
      <c r="BG188" s="252" t="n">
        <v>0.0011557960282922</v>
      </c>
      <c r="BH188" s="252" t="n">
        <v>0.00102702573471266</v>
      </c>
      <c r="BI188" s="252" t="n">
        <v>0.00108570853941955</v>
      </c>
      <c r="BJ188" s="252" t="n">
        <v>0.000749617670225837</v>
      </c>
      <c r="BK188" s="252" t="n">
        <v>0.00465354725663444</v>
      </c>
      <c r="BL188" s="252" t="n">
        <v>0.00136763880389982</v>
      </c>
      <c r="BM188" s="252" t="n">
        <v>0.000865834004162763</v>
      </c>
      <c r="BN188" s="252" t="n">
        <v>0.000537733238510032</v>
      </c>
      <c r="BO188" s="252" t="n">
        <v>0.000356208887558078</v>
      </c>
      <c r="BP188" s="252" t="n">
        <v>0.000402898704491551</v>
      </c>
      <c r="BQ188" s="252" t="n">
        <v>0.000751375848873625</v>
      </c>
      <c r="BR188" s="252" t="n">
        <v>0</v>
      </c>
      <c r="BS188" s="800" t="n">
        <v>0.000643710939409933</v>
      </c>
      <c r="BT188" s="800" t="n">
        <v>0.000698362340162402</v>
      </c>
      <c r="BU188" s="800" t="n">
        <v>0.00037034609919806</v>
      </c>
      <c r="BV188" s="800" t="n">
        <v>0.000421269033955543</v>
      </c>
      <c r="BW188" s="800" t="n">
        <v>0.000355330037262591</v>
      </c>
      <c r="BX188" s="800" t="n">
        <v>0.000470175225681843</v>
      </c>
      <c r="BY188" s="800" t="n">
        <v>0.000546906889307314</v>
      </c>
      <c r="BZ188" s="800" t="n">
        <v>0.000465395383395019</v>
      </c>
      <c r="CA188" s="800" t="n">
        <v>0.000409018442013969</v>
      </c>
      <c r="CB188" s="800" t="n">
        <v>0.000376991973959971</v>
      </c>
      <c r="CC188" s="800" t="n">
        <v>0.000476814597907187</v>
      </c>
      <c r="CD188" s="800" t="n">
        <v>0.000429174444966026</v>
      </c>
      <c r="CE188" s="800" t="n">
        <v>0.00038984113638134</v>
      </c>
      <c r="CF188" s="800" t="n">
        <v>0.000407471661203148</v>
      </c>
      <c r="CG188" s="800" t="n">
        <v>0.00023270169245289</v>
      </c>
      <c r="CH188" s="800" t="n">
        <v>0.00044409289159402</v>
      </c>
      <c r="CI188" s="800" t="n">
        <v>0.000482780375557354</v>
      </c>
      <c r="CJ188" s="800" t="n">
        <v>0.000591208310306696</v>
      </c>
      <c r="CK188" s="800" t="n">
        <v>0.000740343377428229</v>
      </c>
      <c r="CL188" s="800" t="n">
        <v>0.000951735989708352</v>
      </c>
      <c r="CM188" s="800" t="n">
        <v>0.000742345799025119</v>
      </c>
      <c r="CN188" s="800" t="n">
        <v>0.000439223331799043</v>
      </c>
      <c r="CO188" s="800" t="n">
        <v>0.00111543418556909</v>
      </c>
      <c r="CP188" s="800" t="n">
        <v>0.00101341512161754</v>
      </c>
      <c r="CQ188" s="800" t="n">
        <v>0.00105060593822782</v>
      </c>
      <c r="CR188" s="800" t="n">
        <v>0.000939219924936346</v>
      </c>
      <c r="CS188" s="800" t="n">
        <v>0.000624156824728238</v>
      </c>
      <c r="CT188" s="800" t="n">
        <v>0.00384662085038282</v>
      </c>
      <c r="CU188" s="800" t="n">
        <v>0.00104343897691663</v>
      </c>
      <c r="CV188" s="800" t="n">
        <v>0.000738349146814549</v>
      </c>
      <c r="CW188" s="800" t="n">
        <v>0.000452032766523118</v>
      </c>
      <c r="CX188" s="800" t="n">
        <v>0.000315633349505285</v>
      </c>
      <c r="CY188" s="800" t="n">
        <v>0.000333465505436347</v>
      </c>
      <c r="CZ188" s="800" t="n">
        <v>0.000660043313819624</v>
      </c>
      <c r="DA188" s="800" t="n">
        <v>0</v>
      </c>
      <c r="DB188" s="252" t="n">
        <v>0.000685540954816517</v>
      </c>
      <c r="DC188" s="252" t="n">
        <v>0.000775188631617615</v>
      </c>
      <c r="DD188" s="252" t="n">
        <v>0.000416390456765854</v>
      </c>
      <c r="DE188" s="252" t="n">
        <v>0.000450752199753052</v>
      </c>
      <c r="DF188" s="252" t="n">
        <v>0.000399594217786486</v>
      </c>
      <c r="DG188" s="252" t="n">
        <v>0.000477543324771885</v>
      </c>
      <c r="DH188" s="252" t="n">
        <v>0.000590912880759537</v>
      </c>
      <c r="DI188" s="252" t="n">
        <v>0.000536777026198098</v>
      </c>
      <c r="DJ188" s="252" t="n">
        <v>0.00043243205135877</v>
      </c>
      <c r="DK188" s="252" t="n">
        <v>0.00039296821211461</v>
      </c>
      <c r="DL188" s="252" t="n">
        <v>0.000494927834914484</v>
      </c>
      <c r="DM188" s="252" t="n">
        <v>0.000445330026871292</v>
      </c>
      <c r="DN188" s="252" t="n">
        <v>0.000405071800886052</v>
      </c>
      <c r="DO188" s="252" t="n">
        <v>0.000427198986567767</v>
      </c>
      <c r="DP188" s="252" t="n">
        <v>0.00023185435844223</v>
      </c>
      <c r="DQ188" s="252" t="n">
        <v>0.000463655749197033</v>
      </c>
      <c r="DR188" s="252" t="n">
        <v>0.000514870993104671</v>
      </c>
      <c r="DS188" s="252" t="n">
        <v>0.000617467275737649</v>
      </c>
      <c r="DT188" s="252" t="n">
        <v>0.000808499092018728</v>
      </c>
      <c r="DU188" s="252" t="n">
        <v>0.00104620065389665</v>
      </c>
      <c r="DV188" s="252" t="n">
        <v>0.000841311582532322</v>
      </c>
      <c r="DW188" s="252" t="n">
        <v>0.000487237599090616</v>
      </c>
      <c r="DX188" s="252" t="n">
        <v>0.00117653101431988</v>
      </c>
      <c r="DY188" s="252" t="n">
        <v>0.0010701930587273</v>
      </c>
      <c r="DZ188" s="252" t="n">
        <v>0.00131651637866476</v>
      </c>
      <c r="EA188" s="252" t="n">
        <v>0.000950444864841715</v>
      </c>
      <c r="EB188" s="252" t="n">
        <v>0.000621933225112873</v>
      </c>
      <c r="EC188" s="252" t="n">
        <v>0.00480474607522051</v>
      </c>
      <c r="ED188" s="252" t="n">
        <v>0.00100305386071271</v>
      </c>
      <c r="EE188" s="252" t="n">
        <v>0.000802111641745047</v>
      </c>
      <c r="EF188" s="252" t="n">
        <v>0.000455421577192474</v>
      </c>
      <c r="EG188" s="252" t="n">
        <v>0.000347152842885326</v>
      </c>
      <c r="EH188" s="252" t="n">
        <v>0.000340001869378984</v>
      </c>
      <c r="EI188" s="252" t="n">
        <v>0.000682827466512957</v>
      </c>
      <c r="EJ188" s="252" t="n">
        <v>0</v>
      </c>
      <c r="EK188" s="800" t="n">
        <v>0.000752274747339137</v>
      </c>
      <c r="EL188" s="800" t="n">
        <v>0.000870227935750728</v>
      </c>
      <c r="EM188" s="800" t="n">
        <v>0.000456535891102651</v>
      </c>
      <c r="EN188" s="800" t="n">
        <v>0.000476116563440126</v>
      </c>
      <c r="EO188" s="800" t="n">
        <v>0.000420173684460212</v>
      </c>
      <c r="EP188" s="800" t="n">
        <v>0.000518979616053318</v>
      </c>
      <c r="EQ188" s="800" t="n">
        <v>0.000636043129273027</v>
      </c>
      <c r="ER188" s="800" t="n">
        <v>0.000464126763129804</v>
      </c>
      <c r="ES188" s="800" t="n">
        <v>0.000495226418469519</v>
      </c>
      <c r="ET188" s="800" t="n">
        <v>0.000422967638007904</v>
      </c>
      <c r="EU188" s="800" t="n">
        <v>0.000539390085421624</v>
      </c>
      <c r="EV188" s="800" t="n">
        <v>0.00044694796354404</v>
      </c>
      <c r="EW188" s="800" t="n">
        <v>0.00039881909150165</v>
      </c>
      <c r="EX188" s="800" t="n">
        <v>0.00043462671433513</v>
      </c>
      <c r="EY188" s="800" t="n">
        <v>0.000238584734236959</v>
      </c>
      <c r="EZ188" s="800" t="n">
        <v>0.00047528368247644</v>
      </c>
      <c r="FA188" s="800" t="n">
        <v>0.000574101688546214</v>
      </c>
      <c r="FB188" s="800" t="n">
        <v>0.000664324159308137</v>
      </c>
      <c r="FC188" s="800" t="n">
        <v>0.000809237652831476</v>
      </c>
      <c r="FD188" s="800" t="n">
        <v>0.00100288180374642</v>
      </c>
      <c r="FE188" s="800" t="n">
        <v>0.000888426265207602</v>
      </c>
      <c r="FF188" s="800" t="n">
        <v>0.000495536948829207</v>
      </c>
      <c r="FG188" s="800" t="n">
        <v>0.00149751200858757</v>
      </c>
      <c r="FH188" s="800" t="n">
        <v>0.00145456455467356</v>
      </c>
      <c r="FI188" s="800" t="n">
        <v>0.00135996221940042</v>
      </c>
      <c r="FJ188" s="800" t="n">
        <v>0.00102569199477236</v>
      </c>
      <c r="FK188" s="800" t="n">
        <v>0.000595735398409423</v>
      </c>
      <c r="FL188" s="800" t="n">
        <v>0.00501499933713064</v>
      </c>
      <c r="FM188" s="800" t="n">
        <v>0.000979984372619014</v>
      </c>
      <c r="FN188" s="800" t="n">
        <v>0.000828186933752804</v>
      </c>
      <c r="FO188" s="800" t="n">
        <v>0.000496144847308121</v>
      </c>
      <c r="FP188" s="800" t="n">
        <v>0.000370031826011712</v>
      </c>
      <c r="FQ188" s="800" t="n">
        <v>0.000338165674751291</v>
      </c>
      <c r="FR188" s="800" t="n">
        <v>0.000735404717543972</v>
      </c>
      <c r="FS188" s="800" t="n">
        <v>0</v>
      </c>
      <c r="FT188" s="252" t="n">
        <v>0.000761094358188274</v>
      </c>
      <c r="FU188" s="252" t="n">
        <v>0.000977430689464574</v>
      </c>
      <c r="FV188" s="252" t="n">
        <v>0.000461596940021008</v>
      </c>
      <c r="FW188" s="252" t="n">
        <v>0.000505407101612642</v>
      </c>
      <c r="FX188" s="252" t="n">
        <v>0.000406128057289749</v>
      </c>
      <c r="FY188" s="252" t="n">
        <v>0.000551593571095685</v>
      </c>
      <c r="FZ188" s="252" t="n">
        <v>0.000676764908945392</v>
      </c>
      <c r="GA188" s="252" t="n">
        <v>0.000349329046148915</v>
      </c>
      <c r="GB188" s="252" t="n">
        <v>0.00045622688794909</v>
      </c>
      <c r="GC188" s="252" t="n">
        <v>0.000408657949397938</v>
      </c>
      <c r="GD188" s="252" t="n">
        <v>0.000570676967188215</v>
      </c>
      <c r="GE188" s="252" t="n">
        <v>0.000448173310774903</v>
      </c>
      <c r="GF188" s="252" t="n">
        <v>0.000400765912796645</v>
      </c>
      <c r="GG188" s="252" t="n">
        <v>0.000442676783776097</v>
      </c>
      <c r="GH188" s="252" t="n">
        <v>0.000248562042610402</v>
      </c>
      <c r="GI188" s="252" t="n">
        <v>0.000461598038103551</v>
      </c>
      <c r="GJ188" s="252" t="n">
        <v>0.000497362427067614</v>
      </c>
      <c r="GK188" s="252" t="n">
        <v>0.00077756750339766</v>
      </c>
      <c r="GL188" s="252" t="n">
        <v>0.00092335928413956</v>
      </c>
      <c r="GM188" s="252" t="n">
        <v>0.00108500697723431</v>
      </c>
      <c r="GN188" s="252" t="n">
        <v>0.000918812638528287</v>
      </c>
      <c r="GO188" s="252" t="n">
        <v>0.000557802912172131</v>
      </c>
      <c r="GP188" s="252" t="n">
        <v>0.00143017341846165</v>
      </c>
      <c r="GQ188" s="252" t="n">
        <v>0.00169522749690819</v>
      </c>
      <c r="GR188" s="252" t="n">
        <v>0.00188730355723495</v>
      </c>
      <c r="GS188" s="252" t="n">
        <v>0.000904729555942521</v>
      </c>
      <c r="GT188" s="252" t="n">
        <v>0.000678594878852525</v>
      </c>
      <c r="GU188" s="252" t="n">
        <v>0.00427789551458064</v>
      </c>
      <c r="GV188" s="252" t="n">
        <v>0.00105981395285229</v>
      </c>
      <c r="GW188" s="252" t="n">
        <v>0.000857230346271649</v>
      </c>
      <c r="GX188" s="252" t="n">
        <v>0.000554266456342982</v>
      </c>
      <c r="GY188" s="252" t="n">
        <v>0.000412377877944718</v>
      </c>
      <c r="GZ188" s="252" t="n">
        <v>0.000346449348676937</v>
      </c>
      <c r="HA188" s="252" t="n">
        <v>0.000767386845607783</v>
      </c>
      <c r="HB188" s="252" t="n">
        <v>0</v>
      </c>
      <c r="HC188" s="800" t="n">
        <v>0.000945647960107214</v>
      </c>
      <c r="HD188" s="800" t="n">
        <v>0.00123202063192005</v>
      </c>
      <c r="HE188" s="800" t="n">
        <v>0.000604659220101103</v>
      </c>
      <c r="HF188" s="800" t="n">
        <v>0.000667110527404617</v>
      </c>
      <c r="HG188" s="800" t="n">
        <v>0.000575359577828805</v>
      </c>
      <c r="HH188" s="800" t="n">
        <v>0.000614481283645171</v>
      </c>
      <c r="HI188" s="800" t="n">
        <v>0.000715213406901457</v>
      </c>
      <c r="HJ188" s="800" t="n">
        <v>0.000454666799715408</v>
      </c>
      <c r="HK188" s="800" t="n">
        <v>0.000574606927959786</v>
      </c>
      <c r="HL188" s="800" t="n">
        <v>0.000524105489951381</v>
      </c>
      <c r="HM188" s="800" t="n">
        <v>0.000709987685826128</v>
      </c>
      <c r="HN188" s="800" t="n">
        <v>0.000652362186245467</v>
      </c>
      <c r="HO188" s="800" t="n">
        <v>0.000489181385184222</v>
      </c>
      <c r="HP188" s="800" t="n">
        <v>0.000511747639991535</v>
      </c>
      <c r="HQ188" s="800" t="n">
        <v>0.000302463145616563</v>
      </c>
      <c r="HR188" s="800" t="n">
        <v>0.000586715666140892</v>
      </c>
      <c r="HS188" s="800" t="n">
        <v>0.000622411992221104</v>
      </c>
      <c r="HT188" s="800" t="n">
        <v>0.000881836073878773</v>
      </c>
      <c r="HU188" s="800" t="n">
        <v>0.00119959924798039</v>
      </c>
      <c r="HV188" s="800" t="n">
        <v>0.00129824829555705</v>
      </c>
      <c r="HW188" s="800" t="n">
        <v>0.00113948739156421</v>
      </c>
      <c r="HX188" s="800" t="n">
        <v>0.000826498140325501</v>
      </c>
      <c r="HY188" s="800" t="n">
        <v>0.00174382454128654</v>
      </c>
      <c r="HZ188" s="800" t="n">
        <v>0.00159716062794152</v>
      </c>
      <c r="IA188" s="800" t="n">
        <v>0.00205916628235546</v>
      </c>
      <c r="IB188" s="800" t="n">
        <v>0.001068217371638</v>
      </c>
      <c r="IC188" s="800" t="n">
        <v>0.000749133461484325</v>
      </c>
      <c r="ID188" s="800" t="n">
        <v>0.0058224400907429</v>
      </c>
      <c r="IE188" s="800" t="n">
        <v>0.00132314555299554</v>
      </c>
      <c r="IF188" s="800" t="n">
        <v>0.00107547937658821</v>
      </c>
      <c r="IG188" s="800" t="n">
        <v>0.000658429541989289</v>
      </c>
      <c r="IH188" s="800" t="n">
        <v>0.000413749758266668</v>
      </c>
      <c r="II188" s="800" t="n">
        <v>0.000434526950661405</v>
      </c>
      <c r="IJ188" s="800" t="n">
        <v>0.00100384423286205</v>
      </c>
      <c r="IK188" s="800" t="n">
        <v>0</v>
      </c>
      <c r="IL188" s="252" t="n">
        <v>0.00133523893797682</v>
      </c>
      <c r="IM188" s="252" t="n">
        <v>0.00175940136422113</v>
      </c>
      <c r="IN188" s="252" t="n">
        <v>0.000934282721692484</v>
      </c>
      <c r="IO188" s="252" t="n">
        <v>0.000903887454642622</v>
      </c>
      <c r="IP188" s="252" t="n">
        <v>0.000757353206519759</v>
      </c>
      <c r="IQ188" s="252" t="n">
        <v>0.000869748230948137</v>
      </c>
      <c r="IR188" s="252" t="n">
        <v>0.00107780824084413</v>
      </c>
      <c r="IS188" s="252" t="n">
        <v>0.00071385650353381</v>
      </c>
      <c r="IT188" s="252" t="n">
        <v>0.000922916119689661</v>
      </c>
      <c r="IU188" s="252" t="n">
        <v>0.000770941949638573</v>
      </c>
      <c r="IV188" s="252" t="n">
        <v>0.0010026469591398</v>
      </c>
      <c r="IW188" s="252" t="n">
        <v>0.000929577463465785</v>
      </c>
      <c r="IX188" s="252" t="n">
        <v>0.000753489074023682</v>
      </c>
      <c r="IY188" s="252" t="n">
        <v>0.000791274964794797</v>
      </c>
      <c r="IZ188" s="252" t="n">
        <v>0.000496531684033296</v>
      </c>
      <c r="JA188" s="252" t="n">
        <v>0.000909333042114738</v>
      </c>
      <c r="JB188" s="252" t="n">
        <v>0.000821334363673833</v>
      </c>
      <c r="JC188" s="252" t="n">
        <v>0.00120408066856988</v>
      </c>
      <c r="JD188" s="252" t="n">
        <v>0.00156328623925998</v>
      </c>
      <c r="JE188" s="252" t="n">
        <v>0.00177474963669597</v>
      </c>
      <c r="JF188" s="252" t="n">
        <v>0.00157802699092497</v>
      </c>
      <c r="JG188" s="252" t="n">
        <v>0.0011858603734379</v>
      </c>
      <c r="JH188" s="252" t="n">
        <v>0.00194931324670982</v>
      </c>
      <c r="JI188" s="252" t="n">
        <v>0.00209965570726278</v>
      </c>
      <c r="JJ188" s="252" t="n">
        <v>0.00253689795000942</v>
      </c>
      <c r="JK188" s="252" t="n">
        <v>0.00126551262473742</v>
      </c>
      <c r="JL188" s="252" t="n">
        <v>0.00105396439664216</v>
      </c>
      <c r="JM188" s="252" t="n">
        <v>0.00921365426154337</v>
      </c>
      <c r="JN188" s="252" t="n">
        <v>0.00294461366994175</v>
      </c>
      <c r="JO188" s="252" t="n">
        <v>0.0014564754014834</v>
      </c>
      <c r="JP188" s="252" t="n">
        <v>0.00132635831597326</v>
      </c>
      <c r="JQ188" s="252" t="n">
        <v>0.00058915828491618</v>
      </c>
      <c r="JR188" s="252" t="n">
        <v>0.000671393156670981</v>
      </c>
      <c r="JS188" s="252" t="n">
        <v>0.0014046920555159</v>
      </c>
      <c r="JT188" s="252" t="n">
        <v>0</v>
      </c>
      <c r="JU188" s="800" t="n">
        <v>0.0012580244918694</v>
      </c>
      <c r="JV188" s="800" t="n">
        <v>0.00177869217378726</v>
      </c>
      <c r="JW188" s="800" t="n">
        <v>0.000906321623052853</v>
      </c>
      <c r="JX188" s="800" t="n">
        <v>0.000890778019489258</v>
      </c>
      <c r="JY188" s="800" t="n">
        <v>0.000776239916195314</v>
      </c>
      <c r="JZ188" s="800" t="n">
        <v>0.000854607634958721</v>
      </c>
      <c r="KA188" s="800" t="n">
        <v>0.0010396023475786</v>
      </c>
      <c r="KB188" s="800" t="n">
        <v>0.000646629018423194</v>
      </c>
      <c r="KC188" s="800" t="n">
        <v>0.000912125026026272</v>
      </c>
      <c r="KD188" s="800" t="n">
        <v>0.000757231922079155</v>
      </c>
      <c r="KE188" s="800" t="n">
        <v>0.00101542116214604</v>
      </c>
      <c r="KF188" s="800" t="n">
        <v>0.000821684221890197</v>
      </c>
      <c r="KG188" s="800" t="n">
        <v>0.000723141029633781</v>
      </c>
      <c r="KH188" s="800" t="n">
        <v>0.000730785973146059</v>
      </c>
      <c r="KI188" s="800" t="n">
        <v>0.00047265588830493</v>
      </c>
      <c r="KJ188" s="800" t="n">
        <v>0.000890464318665801</v>
      </c>
      <c r="KK188" s="800" t="n">
        <v>0.000842941223371986</v>
      </c>
      <c r="KL188" s="800" t="n">
        <v>0.00118228106734018</v>
      </c>
      <c r="KM188" s="800" t="n">
        <v>0.00145670866247953</v>
      </c>
      <c r="KN188" s="800" t="n">
        <v>0.00154896366099901</v>
      </c>
      <c r="KO188" s="800" t="n">
        <v>0.0015068961824251</v>
      </c>
      <c r="KP188" s="800" t="n">
        <v>0.00105142972265708</v>
      </c>
      <c r="KQ188" s="800" t="n">
        <v>0.0020373934198354</v>
      </c>
      <c r="KR188" s="800" t="n">
        <v>0.00214306278148741</v>
      </c>
      <c r="KS188" s="800" t="n">
        <v>0.00234746673854841</v>
      </c>
      <c r="KT188" s="800" t="n">
        <v>0.00125705650581934</v>
      </c>
      <c r="KU188" s="800" t="n">
        <v>0.00102443330536335</v>
      </c>
      <c r="KV188" s="800" t="n">
        <v>0.00874276429759416</v>
      </c>
      <c r="KW188" s="800" t="n">
        <v>0.00299599090170982</v>
      </c>
      <c r="KX188" s="800" t="n">
        <v>0.00134781772673134</v>
      </c>
      <c r="KY188" s="800" t="n">
        <v>0.00106712521911682</v>
      </c>
      <c r="KZ188" s="800" t="n">
        <v>0.000641939127763575</v>
      </c>
      <c r="LA188" s="800" t="n">
        <v>0.000665942098817855</v>
      </c>
      <c r="LB188" s="800" t="n">
        <v>0.00128903552025495</v>
      </c>
      <c r="LC188" s="800" t="n">
        <v>0</v>
      </c>
      <c r="LD188" s="252" t="n">
        <v>0.000896470776481526</v>
      </c>
      <c r="LE188" s="252" t="n">
        <v>0.00172614284392039</v>
      </c>
      <c r="LF188" s="252" t="n">
        <v>0.000674737044185475</v>
      </c>
      <c r="LG188" s="252" t="n">
        <v>0.000671650854116705</v>
      </c>
      <c r="LH188" s="252" t="n">
        <v>0.00054364533769067</v>
      </c>
      <c r="LI188" s="252" t="n">
        <v>0.000672164982150057</v>
      </c>
      <c r="LJ188" s="252" t="n">
        <v>0.000744756009080583</v>
      </c>
      <c r="LK188" s="252" t="n">
        <v>0.000469427095404936</v>
      </c>
      <c r="LL188" s="252" t="n">
        <v>0.000764092665631437</v>
      </c>
      <c r="LM188" s="252" t="n">
        <v>0.000636651091982532</v>
      </c>
      <c r="LN188" s="252" t="n">
        <v>0.000791774875576903</v>
      </c>
      <c r="LO188" s="252" t="n">
        <v>0.000582766334436623</v>
      </c>
      <c r="LP188" s="252" t="n">
        <v>0.000545921108092114</v>
      </c>
      <c r="LQ188" s="252" t="n">
        <v>0.000508738851785289</v>
      </c>
      <c r="LR188" s="252" t="n">
        <v>0.000421676905160535</v>
      </c>
      <c r="LS188" s="252" t="n">
        <v>0.00074793791067548</v>
      </c>
      <c r="LT188" s="252" t="n">
        <v>0.000785926043335439</v>
      </c>
      <c r="LU188" s="252" t="n">
        <v>0.000856369230781655</v>
      </c>
      <c r="LV188" s="252" t="n">
        <v>0.00105618319153343</v>
      </c>
      <c r="LW188" s="252" t="n">
        <v>0.00111056946588403</v>
      </c>
      <c r="LX188" s="252" t="n">
        <v>0.00117068885461532</v>
      </c>
      <c r="LY188" s="252" t="n">
        <v>0.000761409898105545</v>
      </c>
      <c r="LZ188" s="252" t="n">
        <v>0.00192320764803442</v>
      </c>
      <c r="MA188" s="252" t="n">
        <v>0.00125236161429848</v>
      </c>
      <c r="MB188" s="252" t="n">
        <v>0.00202317099650863</v>
      </c>
      <c r="MC188" s="252" t="n">
        <v>0.00121077721871152</v>
      </c>
      <c r="MD188" s="252" t="n">
        <v>0.000725765263087889</v>
      </c>
      <c r="ME188" s="252" t="n">
        <v>0.00775348580073906</v>
      </c>
      <c r="MF188" s="252" t="n">
        <v>0.00352149933915476</v>
      </c>
      <c r="MG188" s="252" t="n">
        <v>0.00100611839697408</v>
      </c>
      <c r="MH188" s="252" t="n">
        <v>0.00102420177374447</v>
      </c>
      <c r="MI188" s="252" t="n">
        <v>0.000535987363364802</v>
      </c>
      <c r="MJ188" s="252" t="n">
        <v>0.00039108965535387</v>
      </c>
      <c r="MK188" s="252" t="n">
        <v>0.000989820488743062</v>
      </c>
      <c r="ML188" s="252" t="n">
        <v>0</v>
      </c>
      <c r="MM188" s="800" t="n">
        <v>0.000882614000123227</v>
      </c>
      <c r="MN188" s="800" t="n">
        <v>0.00207963128087345</v>
      </c>
      <c r="MO188" s="800" t="n">
        <v>0.00068115224255986</v>
      </c>
      <c r="MP188" s="800" t="n">
        <v>0.000697957136807977</v>
      </c>
      <c r="MQ188" s="800" t="n">
        <v>0.000628200045691962</v>
      </c>
      <c r="MR188" s="800" t="n">
        <v>0.000688446222738461</v>
      </c>
      <c r="MS188" s="800" t="n">
        <v>0.000728483134960514</v>
      </c>
      <c r="MT188" s="800" t="n">
        <v>0.000620215174878534</v>
      </c>
      <c r="MU188" s="800" t="n">
        <v>0.000695675699772797</v>
      </c>
      <c r="MV188" s="800" t="n">
        <v>0.000618926866307454</v>
      </c>
      <c r="MW188" s="800" t="n">
        <v>0.000792586534154175</v>
      </c>
      <c r="MX188" s="800" t="n">
        <v>0.00062377803691168</v>
      </c>
      <c r="MY188" s="800" t="n">
        <v>0.000562612162657992</v>
      </c>
      <c r="MZ188" s="800" t="n">
        <v>0.000505283300707198</v>
      </c>
      <c r="NA188" s="800" t="n">
        <v>0.000403137122777252</v>
      </c>
      <c r="NB188" s="800" t="n">
        <v>0.00073142847623395</v>
      </c>
      <c r="NC188" s="800" t="n">
        <v>0.000772492452429032</v>
      </c>
      <c r="ND188" s="800" t="n">
        <v>0.000883653230062476</v>
      </c>
      <c r="NE188" s="800" t="n">
        <v>0.00116056297812702</v>
      </c>
      <c r="NF188" s="800" t="n">
        <v>0.00122027525670435</v>
      </c>
      <c r="NG188" s="800" t="n">
        <v>0.00124631935525038</v>
      </c>
      <c r="NH188" s="800" t="n">
        <v>0.000887090831567449</v>
      </c>
      <c r="NI188" s="800" t="n">
        <v>0.0016194318500105</v>
      </c>
      <c r="NJ188" s="800" t="n">
        <v>0.00148103362742342</v>
      </c>
      <c r="NK188" s="800" t="n">
        <v>0.00194761755863789</v>
      </c>
      <c r="NL188" s="800" t="n">
        <v>0.00106225325268781</v>
      </c>
      <c r="NM188" s="800" t="n">
        <v>0.000724573556596004</v>
      </c>
      <c r="NN188" s="800" t="n">
        <v>0.00766228114313167</v>
      </c>
      <c r="NO188" s="800" t="n">
        <v>0.00378733390004468</v>
      </c>
      <c r="NP188" s="800" t="n">
        <v>0.00102465244452066</v>
      </c>
      <c r="NQ188" s="800" t="n">
        <v>0.000993899089954807</v>
      </c>
      <c r="NR188" s="800" t="n">
        <v>0.000379568839652658</v>
      </c>
      <c r="NS188" s="800" t="n">
        <v>0.000403706395000375</v>
      </c>
      <c r="NT188" s="800" t="n">
        <v>0.000972305426755656</v>
      </c>
      <c r="NU188" s="800" t="n">
        <v>0</v>
      </c>
      <c r="NV188" s="252" t="n">
        <v>0.000888558606554014</v>
      </c>
      <c r="NW188" s="252" t="n">
        <v>0.00212632849285354</v>
      </c>
      <c r="NX188" s="252" t="n">
        <v>0.000690464866472485</v>
      </c>
      <c r="NY188" s="252" t="n">
        <v>0.00075606567839103</v>
      </c>
      <c r="NZ188" s="252" t="n">
        <v>0.0006265087949981</v>
      </c>
      <c r="OA188" s="252" t="n">
        <v>0.000698216908739494</v>
      </c>
      <c r="OB188" s="252" t="n">
        <v>0.000715852736114441</v>
      </c>
      <c r="OC188" s="252" t="n">
        <v>0.000528067230380525</v>
      </c>
      <c r="OD188" s="252" t="n">
        <v>0.000632497772803663</v>
      </c>
      <c r="OE188" s="252" t="n">
        <v>0.000559469940565408</v>
      </c>
      <c r="OF188" s="252" t="n">
        <v>0.000824008722968539</v>
      </c>
      <c r="OG188" s="252" t="n">
        <v>0.000611241162031228</v>
      </c>
      <c r="OH188" s="252" t="n">
        <v>0.000546410413065024</v>
      </c>
      <c r="OI188" s="252" t="n">
        <v>0.000475147872575882</v>
      </c>
      <c r="OJ188" s="252" t="n">
        <v>0.000426271520537906</v>
      </c>
      <c r="OK188" s="252" t="n">
        <v>0.000780879076760845</v>
      </c>
      <c r="OL188" s="252" t="n">
        <v>0.000729430312107017</v>
      </c>
      <c r="OM188" s="252" t="n">
        <v>0.000863703319342347</v>
      </c>
      <c r="ON188" s="252" t="n">
        <v>0.00113399741097298</v>
      </c>
      <c r="OO188" s="252" t="n">
        <v>0.00114344927483095</v>
      </c>
      <c r="OP188" s="252" t="n">
        <v>0.00123404794187213</v>
      </c>
      <c r="OQ188" s="252" t="n">
        <v>0.000898982418635133</v>
      </c>
      <c r="OR188" s="252" t="n">
        <v>0.00158030984334866</v>
      </c>
      <c r="OS188" s="252" t="n">
        <v>0.00115743435940961</v>
      </c>
      <c r="OT188" s="252" t="n">
        <v>0.00191977170728986</v>
      </c>
      <c r="OU188" s="252" t="n">
        <v>0.000992246198950036</v>
      </c>
      <c r="OV188" s="252" t="n">
        <v>0.000748355366972553</v>
      </c>
      <c r="OW188" s="252" t="n">
        <v>0.0073538249661219</v>
      </c>
      <c r="OX188" s="252" t="n">
        <v>0.00420104958304593</v>
      </c>
      <c r="OY188" s="252" t="n">
        <v>0.00100573855852585</v>
      </c>
      <c r="OZ188" s="252" t="n">
        <v>0.000995834192205191</v>
      </c>
      <c r="PA188" s="252" t="n">
        <v>0.00032190128396518</v>
      </c>
      <c r="PB188" s="252" t="n">
        <v>0.000385172594417239</v>
      </c>
      <c r="PC188" s="252" t="n">
        <v>0.000950680234314757</v>
      </c>
      <c r="PD188" s="252" t="n">
        <v>0</v>
      </c>
      <c r="PE188" s="800" t="n">
        <v>0.000747266819155161</v>
      </c>
      <c r="PF188" s="800" t="n">
        <v>0.00280299347043374</v>
      </c>
      <c r="PG188" s="800" t="n">
        <v>0.000698737928184748</v>
      </c>
      <c r="PH188" s="800" t="n">
        <v>0.000751877255172924</v>
      </c>
      <c r="PI188" s="800" t="n">
        <v>0.000595278096520782</v>
      </c>
      <c r="PJ188" s="800" t="n">
        <v>0.000691568938236223</v>
      </c>
      <c r="PK188" s="800" t="n">
        <v>0.000728496736897974</v>
      </c>
      <c r="PL188" s="800" t="n">
        <v>0.000563181031946281</v>
      </c>
      <c r="PM188" s="800" t="n">
        <v>0.000617161501141722</v>
      </c>
      <c r="PN188" s="800" t="n">
        <v>0.000592798489671287</v>
      </c>
      <c r="PO188" s="800" t="n">
        <v>0.000818237603001223</v>
      </c>
      <c r="PP188" s="800" t="n">
        <v>0.000591854908780796</v>
      </c>
      <c r="PQ188" s="800" t="n">
        <v>0.000497701297877983</v>
      </c>
      <c r="PR188" s="800" t="n">
        <v>0.000432692833345257</v>
      </c>
      <c r="PS188" s="800" t="n">
        <v>0.000398447924637627</v>
      </c>
      <c r="PT188" s="800" t="n">
        <v>0.000769508649211994</v>
      </c>
      <c r="PU188" s="800" t="n">
        <v>0.000682649956247394</v>
      </c>
      <c r="PV188" s="800" t="n">
        <v>0.000872860484312934</v>
      </c>
      <c r="PW188" s="800" t="n">
        <v>0.00120311399950381</v>
      </c>
      <c r="PX188" s="800" t="n">
        <v>0.00107165513684777</v>
      </c>
      <c r="PY188" s="800" t="n">
        <v>0.00122357059669447</v>
      </c>
      <c r="PZ188" s="800" t="n">
        <v>0.000875259913666805</v>
      </c>
      <c r="QA188" s="800" t="n">
        <v>0.00154874396209215</v>
      </c>
      <c r="QB188" s="800" t="n">
        <v>0.000852474069658938</v>
      </c>
      <c r="QC188" s="800" t="n">
        <v>0.00197624021065681</v>
      </c>
      <c r="QD188" s="800" t="n">
        <v>0.00105117690607243</v>
      </c>
      <c r="QE188" s="800" t="n">
        <v>0.000712973499761881</v>
      </c>
      <c r="QF188" s="800" t="n">
        <v>0.00678126205459823</v>
      </c>
      <c r="QG188" s="800" t="n">
        <v>0.00376303440086461</v>
      </c>
      <c r="QH188" s="800" t="n">
        <v>0.00104855587337446</v>
      </c>
      <c r="QI188" s="800" t="n">
        <v>0.00106749392152802</v>
      </c>
      <c r="QJ188" s="800" t="n">
        <v>0.000345310444240767</v>
      </c>
      <c r="QK188" s="800" t="n">
        <v>0.000407837268256461</v>
      </c>
      <c r="QL188" s="800" t="n">
        <v>0.000954562399470905</v>
      </c>
      <c r="QM188" s="800" t="n">
        <v>0</v>
      </c>
      <c r="QN188" s="252" t="n">
        <v>0.000732107005778284</v>
      </c>
      <c r="QO188" s="252" t="n">
        <v>0.00284560395571568</v>
      </c>
      <c r="QP188" s="252" t="n">
        <v>0.000709849124181697</v>
      </c>
      <c r="QQ188" s="252" t="n">
        <v>0.000709944490099389</v>
      </c>
      <c r="QR188" s="252" t="n">
        <v>0.000615090618182923</v>
      </c>
      <c r="QS188" s="252" t="n">
        <v>0.000716828624078256</v>
      </c>
      <c r="QT188" s="252" t="n">
        <v>0.000763927373389741</v>
      </c>
      <c r="QU188" s="252" t="n">
        <v>0.000506400325414142</v>
      </c>
      <c r="QV188" s="252" t="n">
        <v>0.000612726301930197</v>
      </c>
      <c r="QW188" s="252" t="n">
        <v>0.000591439505495555</v>
      </c>
      <c r="QX188" s="252" t="n">
        <v>0.000779691734516041</v>
      </c>
      <c r="QY188" s="252" t="n">
        <v>0.000626204598570152</v>
      </c>
      <c r="QZ188" s="252" t="n">
        <v>0.000520661612403479</v>
      </c>
      <c r="RA188" s="252" t="n">
        <v>0.000440783516697532</v>
      </c>
      <c r="RB188" s="252" t="n">
        <v>0.000426254364830616</v>
      </c>
      <c r="RC188" s="252" t="n">
        <v>0.000752609948757346</v>
      </c>
      <c r="RD188" s="252" t="n">
        <v>0.000684785784485101</v>
      </c>
      <c r="RE188" s="252" t="n">
        <v>0.000977395270377689</v>
      </c>
      <c r="RF188" s="252" t="n">
        <v>0.00128019801365925</v>
      </c>
      <c r="RG188" s="252" t="n">
        <v>0.00120358947132776</v>
      </c>
      <c r="RH188" s="252" t="n">
        <v>0.00134627111049747</v>
      </c>
      <c r="RI188" s="252" t="n">
        <v>0.000944376863334047</v>
      </c>
      <c r="RJ188" s="252" t="n">
        <v>0.00150898148727205</v>
      </c>
      <c r="RK188" s="252" t="n">
        <v>0.000903168793952254</v>
      </c>
      <c r="RL188" s="252" t="n">
        <v>0.00206951493248107</v>
      </c>
      <c r="RM188" s="252" t="n">
        <v>0.0010286076704595</v>
      </c>
      <c r="RN188" s="252" t="n">
        <v>0.000771676123468049</v>
      </c>
      <c r="RO188" s="252" t="n">
        <v>0.00950776780600203</v>
      </c>
      <c r="RP188" s="252" t="n">
        <v>0.00386102054631188</v>
      </c>
      <c r="RQ188" s="252" t="n">
        <v>0.00110331656795986</v>
      </c>
      <c r="RR188" s="252" t="n">
        <v>0.00116926538725442</v>
      </c>
      <c r="RS188" s="252" t="n">
        <v>0.000330064366389117</v>
      </c>
      <c r="RT188" s="252" t="n">
        <v>0.000458732374983566</v>
      </c>
      <c r="RU188" s="252" t="n">
        <v>0.00109498631941291</v>
      </c>
      <c r="RV188" s="252" t="n">
        <v>0</v>
      </c>
      <c r="RW188" s="800" t="n">
        <v>0.000691514753321857</v>
      </c>
      <c r="RX188" s="800" t="n">
        <v>0.0025350230920003</v>
      </c>
      <c r="RY188" s="800" t="n">
        <v>0.000708371429136488</v>
      </c>
      <c r="RZ188" s="800" t="n">
        <v>0.000735668832392266</v>
      </c>
      <c r="SA188" s="800" t="n">
        <v>0.00064281231530534</v>
      </c>
      <c r="SB188" s="800" t="n">
        <v>0.000698830288806432</v>
      </c>
      <c r="SC188" s="800" t="n">
        <v>0.000783426135203764</v>
      </c>
      <c r="SD188" s="800" t="n">
        <v>0.000617660039046377</v>
      </c>
      <c r="SE188" s="800" t="n">
        <v>0.00061867954665191</v>
      </c>
      <c r="SF188" s="800" t="n">
        <v>0.000566673166873779</v>
      </c>
      <c r="SG188" s="800" t="n">
        <v>0.000774939824730268</v>
      </c>
      <c r="SH188" s="800" t="n">
        <v>0.000584881395241134</v>
      </c>
      <c r="SI188" s="800" t="n">
        <v>0.000530086738342295</v>
      </c>
      <c r="SJ188" s="800" t="n">
        <v>0.000423669656876007</v>
      </c>
      <c r="SK188" s="800" t="n">
        <v>0.000422397084897491</v>
      </c>
      <c r="SL188" s="800" t="n">
        <v>0.00075004829909858</v>
      </c>
      <c r="SM188" s="800" t="n">
        <v>0.000721634001604746</v>
      </c>
      <c r="SN188" s="800" t="n">
        <v>0.00088638952379023</v>
      </c>
      <c r="SO188" s="800" t="n">
        <v>0.00122880505224443</v>
      </c>
      <c r="SP188" s="800" t="n">
        <v>0.00118777499584402</v>
      </c>
      <c r="SQ188" s="800" t="n">
        <v>0.00129460962112223</v>
      </c>
      <c r="SR188" s="800" t="n">
        <v>0.000897263498541563</v>
      </c>
      <c r="SS188" s="800" t="n">
        <v>0.00143771228685957</v>
      </c>
      <c r="ST188" s="800" t="n">
        <v>0.000962949260431374</v>
      </c>
      <c r="SU188" s="800" t="n">
        <v>0.00234841070596228</v>
      </c>
      <c r="SV188" s="800" t="n">
        <v>0.000997304087479911</v>
      </c>
      <c r="SW188" s="800" t="n">
        <v>0.000778884190508042</v>
      </c>
      <c r="SX188" s="800" t="n">
        <v>0.0101402142294509</v>
      </c>
      <c r="SY188" s="800" t="n">
        <v>0.00343002121749426</v>
      </c>
      <c r="SZ188" s="800" t="n">
        <v>0.00110196144930751</v>
      </c>
      <c r="TA188" s="800" t="n">
        <v>0.00110203688699385</v>
      </c>
      <c r="TB188" s="800" t="n">
        <v>0.000311274836101958</v>
      </c>
      <c r="TC188" s="800" t="n">
        <v>0.000436888468680225</v>
      </c>
      <c r="TD188" s="800" t="n">
        <v>0.0010408626147242</v>
      </c>
      <c r="TE188" s="800" t="n">
        <v>0</v>
      </c>
    </row>
    <row r="189" customFormat="false" ht="14.4" hidden="false" customHeight="false" outlineLevel="0" collapsed="false">
      <c r="A189" s="800" t="n">
        <v>5.09534346010418E-005</v>
      </c>
      <c r="B189" s="800" t="n">
        <v>0.000142775895193254</v>
      </c>
      <c r="C189" s="800" t="n">
        <v>0.000107958164315187</v>
      </c>
      <c r="D189" s="800" t="n">
        <v>0.000150852837652456</v>
      </c>
      <c r="E189" s="800" t="n">
        <v>0.000216922662209825</v>
      </c>
      <c r="F189" s="800" t="n">
        <v>0.0001411943932641</v>
      </c>
      <c r="G189" s="800" t="n">
        <v>0.000160361783372412</v>
      </c>
      <c r="H189" s="800" t="n">
        <v>8.77119652074697E-005</v>
      </c>
      <c r="I189" s="800" t="n">
        <v>0.000111351361455093</v>
      </c>
      <c r="J189" s="800" t="n">
        <v>0.000139935903451951</v>
      </c>
      <c r="K189" s="800" t="n">
        <v>0.000156613270766372</v>
      </c>
      <c r="L189" s="800" t="n">
        <v>0.000119103967187356</v>
      </c>
      <c r="M189" s="800" t="n">
        <v>0.000147238264274489</v>
      </c>
      <c r="N189" s="800" t="n">
        <v>0.00013917021252453</v>
      </c>
      <c r="O189" s="800" t="n">
        <v>8.81806139930874E-005</v>
      </c>
      <c r="P189" s="800" t="n">
        <v>0.000207927443004106</v>
      </c>
      <c r="Q189" s="800" t="n">
        <v>9.61542719631343E-005</v>
      </c>
      <c r="R189" s="800" t="n">
        <v>0.000407046238661451</v>
      </c>
      <c r="S189" s="800" t="n">
        <v>0.000407060858189481</v>
      </c>
      <c r="T189" s="800" t="n">
        <v>0.000438834561717722</v>
      </c>
      <c r="U189" s="800" t="n">
        <v>0.00074696977766294</v>
      </c>
      <c r="V189" s="800" t="n">
        <v>0.000531198566926952</v>
      </c>
      <c r="W189" s="800" t="n">
        <v>0.000199935492833186</v>
      </c>
      <c r="X189" s="800" t="n">
        <v>0.000166183681634455</v>
      </c>
      <c r="Y189" s="800" t="n">
        <v>0.000121101968463883</v>
      </c>
      <c r="Z189" s="800" t="n">
        <v>0.00026381911609782</v>
      </c>
      <c r="AA189" s="800" t="n">
        <v>0.000144172023396229</v>
      </c>
      <c r="AB189" s="800" t="n">
        <v>0.000490083540323398</v>
      </c>
      <c r="AC189" s="800" t="n">
        <v>0.000244820178992328</v>
      </c>
      <c r="AD189" s="800" t="n">
        <v>0.000302049515059865</v>
      </c>
      <c r="AE189" s="800" t="n">
        <v>0.00012650450558764</v>
      </c>
      <c r="AF189" s="800" t="n">
        <v>0.000323749192959184</v>
      </c>
      <c r="AG189" s="800" t="n">
        <v>0.000242099415218738</v>
      </c>
      <c r="AH189" s="800" t="n">
        <v>0.000265921554565273</v>
      </c>
      <c r="AI189" s="800" t="n">
        <v>0</v>
      </c>
      <c r="AJ189" s="252" t="n">
        <v>5.13785506338894E-005</v>
      </c>
      <c r="AK189" s="252" t="n">
        <v>0.000139185762038379</v>
      </c>
      <c r="AL189" s="252" t="n">
        <v>0.000108591338661255</v>
      </c>
      <c r="AM189" s="252" t="n">
        <v>0.000149975238872945</v>
      </c>
      <c r="AN189" s="252" t="n">
        <v>0.000203643565446662</v>
      </c>
      <c r="AO189" s="252" t="n">
        <v>0.000145662865529914</v>
      </c>
      <c r="AP189" s="252" t="n">
        <v>0.000168366132893714</v>
      </c>
      <c r="AQ189" s="252" t="n">
        <v>7.94455246768922E-005</v>
      </c>
      <c r="AR189" s="252" t="n">
        <v>0.000117727440562199</v>
      </c>
      <c r="AS189" s="252" t="n">
        <v>0.00014313947306141</v>
      </c>
      <c r="AT189" s="252" t="n">
        <v>0.000160896476942352</v>
      </c>
      <c r="AU189" s="252" t="n">
        <v>0.000127438409753896</v>
      </c>
      <c r="AV189" s="252" t="n">
        <v>0.00015666808516972</v>
      </c>
      <c r="AW189" s="252" t="n">
        <v>0.000144160117139925</v>
      </c>
      <c r="AX189" s="252" t="n">
        <v>9.79060092773029E-005</v>
      </c>
      <c r="AY189" s="252" t="n">
        <v>0.000209949248492427</v>
      </c>
      <c r="AZ189" s="252" t="n">
        <v>9.78793511445358E-005</v>
      </c>
      <c r="BA189" s="252" t="n">
        <v>0.000431449978975092</v>
      </c>
      <c r="BB189" s="252" t="n">
        <v>0.000415990409322001</v>
      </c>
      <c r="BC189" s="252" t="n">
        <v>0.000429394623258979</v>
      </c>
      <c r="BD189" s="252" t="n">
        <v>0.00074959232559621</v>
      </c>
      <c r="BE189" s="252" t="n">
        <v>0.000543598493570914</v>
      </c>
      <c r="BF189" s="252" t="n">
        <v>0.000202724402910798</v>
      </c>
      <c r="BG189" s="252" t="n">
        <v>0.000144360628481648</v>
      </c>
      <c r="BH189" s="252" t="n">
        <v>0.000120235542701838</v>
      </c>
      <c r="BI189" s="252" t="n">
        <v>0.000248686423873159</v>
      </c>
      <c r="BJ189" s="252" t="n">
        <v>0.000150714646075753</v>
      </c>
      <c r="BK189" s="252" t="n">
        <v>0.000499486872500193</v>
      </c>
      <c r="BL189" s="252" t="n">
        <v>0.000234072001672914</v>
      </c>
      <c r="BM189" s="252" t="n">
        <v>0.000302828903572418</v>
      </c>
      <c r="BN189" s="252" t="n">
        <v>0.000124682810141833</v>
      </c>
      <c r="BO189" s="252" t="n">
        <v>0.000302925818311881</v>
      </c>
      <c r="BP189" s="252" t="n">
        <v>0.00024423069201559</v>
      </c>
      <c r="BQ189" s="252" t="n">
        <v>0.000264996818661826</v>
      </c>
      <c r="BR189" s="252" t="n">
        <v>0</v>
      </c>
      <c r="BS189" s="800" t="n">
        <v>4.51579000548812E-005</v>
      </c>
      <c r="BT189" s="800" t="n">
        <v>0.000137273717467148</v>
      </c>
      <c r="BU189" s="800" t="n">
        <v>0.000103138495389436</v>
      </c>
      <c r="BV189" s="800" t="n">
        <v>0.00014012776773753</v>
      </c>
      <c r="BW189" s="800" t="n">
        <v>0.000190086487399531</v>
      </c>
      <c r="BX189" s="800" t="n">
        <v>0.000133020773197277</v>
      </c>
      <c r="BY189" s="800" t="n">
        <v>0.000160637665190405</v>
      </c>
      <c r="BZ189" s="800" t="n">
        <v>6.72721245309287E-005</v>
      </c>
      <c r="CA189" s="800" t="n">
        <v>0.000107799640945547</v>
      </c>
      <c r="CB189" s="800" t="n">
        <v>0.000134087950598388</v>
      </c>
      <c r="CC189" s="800" t="n">
        <v>0.000151256397185912</v>
      </c>
      <c r="CD189" s="800" t="n">
        <v>0.000120904985217422</v>
      </c>
      <c r="CE189" s="800" t="n">
        <v>0.000150825786963981</v>
      </c>
      <c r="CF189" s="800" t="n">
        <v>0.000141275865388378</v>
      </c>
      <c r="CG189" s="800" t="n">
        <v>9.51292404084187E-005</v>
      </c>
      <c r="CH189" s="800" t="n">
        <v>0.000196207622045351</v>
      </c>
      <c r="CI189" s="800" t="n">
        <v>9.24114666563092E-005</v>
      </c>
      <c r="CJ189" s="800" t="n">
        <v>0.000422467801646433</v>
      </c>
      <c r="CK189" s="800" t="n">
        <v>0.000397554621411769</v>
      </c>
      <c r="CL189" s="800" t="n">
        <v>0.000418246317052962</v>
      </c>
      <c r="CM189" s="800" t="n">
        <v>0.000724122200768734</v>
      </c>
      <c r="CN189" s="800" t="n">
        <v>0.000520710298729181</v>
      </c>
      <c r="CO189" s="800" t="n">
        <v>0.000173295625279458</v>
      </c>
      <c r="CP189" s="800" t="n">
        <v>0.000133707689905374</v>
      </c>
      <c r="CQ189" s="800" t="n">
        <v>0.00012111096921256</v>
      </c>
      <c r="CR189" s="800" t="n">
        <v>0.000216675357598301</v>
      </c>
      <c r="CS189" s="800" t="n">
        <v>0.000149630475610152</v>
      </c>
      <c r="CT189" s="800" t="n">
        <v>0.000410479641345787</v>
      </c>
      <c r="CU189" s="800" t="n">
        <v>0.000214552642815256</v>
      </c>
      <c r="CV189" s="800" t="n">
        <v>0.000296077262133725</v>
      </c>
      <c r="CW189" s="800" t="n">
        <v>0.000114931292396861</v>
      </c>
      <c r="CX189" s="800" t="n">
        <v>0.000286705428994086</v>
      </c>
      <c r="CY189" s="800" t="n">
        <v>0.000240052854769032</v>
      </c>
      <c r="CZ189" s="800" t="n">
        <v>0.000252527739433898</v>
      </c>
      <c r="DA189" s="800" t="n">
        <v>0</v>
      </c>
      <c r="DB189" s="252" t="n">
        <v>6.04303476670051E-005</v>
      </c>
      <c r="DC189" s="252" t="n">
        <v>0.00016819481135927</v>
      </c>
      <c r="DD189" s="252" t="n">
        <v>0.000135380197806947</v>
      </c>
      <c r="DE189" s="252" t="n">
        <v>0.000206082712539071</v>
      </c>
      <c r="DF189" s="252" t="n">
        <v>0.000283000391232886</v>
      </c>
      <c r="DG189" s="252" t="n">
        <v>0.000178428535761968</v>
      </c>
      <c r="DH189" s="252" t="n">
        <v>0.000206646390657651</v>
      </c>
      <c r="DI189" s="252" t="n">
        <v>0.00016739879483758</v>
      </c>
      <c r="DJ189" s="252" t="n">
        <v>0.000139154394651929</v>
      </c>
      <c r="DK189" s="252" t="n">
        <v>0.000179812771782573</v>
      </c>
      <c r="DL189" s="252" t="n">
        <v>0.000191308548964553</v>
      </c>
      <c r="DM189" s="252" t="n">
        <v>0.000166143596933733</v>
      </c>
      <c r="DN189" s="252" t="n">
        <v>0.00018861953187475</v>
      </c>
      <c r="DO189" s="252" t="n">
        <v>0.000172528644554192</v>
      </c>
      <c r="DP189" s="252" t="n">
        <v>0.00011694627118598</v>
      </c>
      <c r="DQ189" s="252" t="n">
        <v>0.000253717312990624</v>
      </c>
      <c r="DR189" s="252" t="n">
        <v>0.000122798272968941</v>
      </c>
      <c r="DS189" s="252" t="n">
        <v>0.000460579058873537</v>
      </c>
      <c r="DT189" s="252" t="n">
        <v>0.000518992107289057</v>
      </c>
      <c r="DU189" s="252" t="n">
        <v>0.000515139698604212</v>
      </c>
      <c r="DV189" s="252" t="n">
        <v>0.000938533665243657</v>
      </c>
      <c r="DW189" s="252" t="n">
        <v>0.000694203132404292</v>
      </c>
      <c r="DX189" s="252" t="n">
        <v>0.000244127452081714</v>
      </c>
      <c r="DY189" s="252" t="n">
        <v>0.000191714713082591</v>
      </c>
      <c r="DZ189" s="252" t="n">
        <v>0.000178449289109336</v>
      </c>
      <c r="EA189" s="252" t="n">
        <v>0.00027829168956098</v>
      </c>
      <c r="EB189" s="252" t="n">
        <v>0.000202933706441872</v>
      </c>
      <c r="EC189" s="252" t="n">
        <v>0.000537395498222501</v>
      </c>
      <c r="ED189" s="252" t="n">
        <v>0.000264092286706596</v>
      </c>
      <c r="EE189" s="252" t="n">
        <v>0.000369564686330603</v>
      </c>
      <c r="EF189" s="252" t="n">
        <v>0.000146972219556162</v>
      </c>
      <c r="EG189" s="252" t="n">
        <v>0.000441985796178068</v>
      </c>
      <c r="EH189" s="252" t="n">
        <v>0.000291775472234347</v>
      </c>
      <c r="EI189" s="252" t="n">
        <v>0.000345443917249098</v>
      </c>
      <c r="EJ189" s="252" t="n">
        <v>0</v>
      </c>
      <c r="EK189" s="800" t="n">
        <v>5.52510214728067E-005</v>
      </c>
      <c r="EL189" s="800" t="n">
        <v>0.000173623624381947</v>
      </c>
      <c r="EM189" s="800" t="n">
        <v>0.00013381097133429</v>
      </c>
      <c r="EN189" s="800" t="n">
        <v>0.000155398644701066</v>
      </c>
      <c r="EO189" s="800" t="n">
        <v>0.000204206654546659</v>
      </c>
      <c r="EP189" s="800" t="n">
        <v>0.000155165489315977</v>
      </c>
      <c r="EQ189" s="800" t="n">
        <v>0.000199084016564503</v>
      </c>
      <c r="ER189" s="800" t="n">
        <v>0.000133366500077293</v>
      </c>
      <c r="ES189" s="800" t="n">
        <v>0.000153130113018817</v>
      </c>
      <c r="ET189" s="800" t="n">
        <v>0.000165823784276886</v>
      </c>
      <c r="EU189" s="800" t="n">
        <v>0.00017395203577484</v>
      </c>
      <c r="EV189" s="800" t="n">
        <v>0.00015341779897991</v>
      </c>
      <c r="EW189" s="800" t="n">
        <v>0.000196039206240724</v>
      </c>
      <c r="EX189" s="800" t="n">
        <v>0.000166440384929769</v>
      </c>
      <c r="EY189" s="800" t="n">
        <v>0.00012534274464172</v>
      </c>
      <c r="EZ189" s="800" t="n">
        <v>0.000233884456363493</v>
      </c>
      <c r="FA189" s="800" t="n">
        <v>0.000127857351268121</v>
      </c>
      <c r="FB189" s="800" t="n">
        <v>0.0004988472917857</v>
      </c>
      <c r="FC189" s="800" t="n">
        <v>0.000462968518711242</v>
      </c>
      <c r="FD189" s="800" t="n">
        <v>0.000535041959732085</v>
      </c>
      <c r="FE189" s="800" t="n">
        <v>0.000802522048255543</v>
      </c>
      <c r="FF189" s="800" t="n">
        <v>0.000626227493805379</v>
      </c>
      <c r="FG189" s="800" t="n">
        <v>0.000195972876894533</v>
      </c>
      <c r="FH189" s="800" t="n">
        <v>0.000137836945293439</v>
      </c>
      <c r="FI189" s="800" t="n">
        <v>0.000165869162998893</v>
      </c>
      <c r="FJ189" s="800" t="n">
        <v>0.000229818015969441</v>
      </c>
      <c r="FK189" s="800" t="n">
        <v>0.000172656410466187</v>
      </c>
      <c r="FL189" s="800" t="n">
        <v>0.000533566173534584</v>
      </c>
      <c r="FM189" s="800" t="n">
        <v>0.000283996882139175</v>
      </c>
      <c r="FN189" s="800" t="n">
        <v>0.000357012423678719</v>
      </c>
      <c r="FO189" s="800" t="n">
        <v>0.000139876986863727</v>
      </c>
      <c r="FP189" s="800" t="n">
        <v>0.000307408225360339</v>
      </c>
      <c r="FQ189" s="800" t="n">
        <v>0.000278286724673961</v>
      </c>
      <c r="FR189" s="800" t="n">
        <v>0.000282436419016749</v>
      </c>
      <c r="FS189" s="800" t="n">
        <v>0</v>
      </c>
      <c r="FT189" s="252" t="n">
        <v>5.53338007871329E-005</v>
      </c>
      <c r="FU189" s="252" t="n">
        <v>0.000239722442977016</v>
      </c>
      <c r="FV189" s="252" t="n">
        <v>0.000144170514048862</v>
      </c>
      <c r="FW189" s="252" t="n">
        <v>0.000185788822414942</v>
      </c>
      <c r="FX189" s="252" t="n">
        <v>0.000234643549700895</v>
      </c>
      <c r="FY189" s="252" t="n">
        <v>0.000157884602509225</v>
      </c>
      <c r="FZ189" s="252" t="n">
        <v>0.000196954208293463</v>
      </c>
      <c r="GA189" s="252" t="n">
        <v>6.38931426544781E-005</v>
      </c>
      <c r="GB189" s="252" t="n">
        <v>0.000147314678590375</v>
      </c>
      <c r="GC189" s="252" t="n">
        <v>0.00017299781173792</v>
      </c>
      <c r="GD189" s="252" t="n">
        <v>0.000168079497861542</v>
      </c>
      <c r="GE189" s="252" t="n">
        <v>0.000155909953165821</v>
      </c>
      <c r="GF189" s="252" t="n">
        <v>0.000198867251856654</v>
      </c>
      <c r="GG189" s="252" t="n">
        <v>0.000154101606940231</v>
      </c>
      <c r="GH189" s="252" t="n">
        <v>0.000176610993746768</v>
      </c>
      <c r="GI189" s="252" t="n">
        <v>0.000201449141755353</v>
      </c>
      <c r="GJ189" s="252" t="n">
        <v>9.74093992398892E-005</v>
      </c>
      <c r="GK189" s="252" t="n">
        <v>0.000347592736243485</v>
      </c>
      <c r="GL189" s="252" t="n">
        <v>0.000515046525958898</v>
      </c>
      <c r="GM189" s="252" t="n">
        <v>0.000417400739913603</v>
      </c>
      <c r="GN189" s="252" t="n">
        <v>0.000875728195738575</v>
      </c>
      <c r="GO189" s="252" t="n">
        <v>0.000704654441913771</v>
      </c>
      <c r="GP189" s="252" t="n">
        <v>0.000188401918622278</v>
      </c>
      <c r="GQ189" s="252" t="n">
        <v>0.000136589353280037</v>
      </c>
      <c r="GR189" s="252" t="n">
        <v>0.000115222403692015</v>
      </c>
      <c r="GS189" s="252" t="n">
        <v>0.000285581782579428</v>
      </c>
      <c r="GT189" s="252" t="n">
        <v>0.000356008032439981</v>
      </c>
      <c r="GU189" s="252" t="n">
        <v>0.00048765629775984</v>
      </c>
      <c r="GV189" s="252" t="n">
        <v>0.000426122226522548</v>
      </c>
      <c r="GW189" s="252" t="n">
        <v>0.000348348005752657</v>
      </c>
      <c r="GX189" s="252" t="n">
        <v>0.000167262998556048</v>
      </c>
      <c r="GY189" s="252" t="n">
        <v>0.000356477849942709</v>
      </c>
      <c r="GZ189" s="252" t="n">
        <v>0.000261516506640261</v>
      </c>
      <c r="HA189" s="252" t="n">
        <v>0.000312075857619414</v>
      </c>
      <c r="HB189" s="252" t="n">
        <v>0</v>
      </c>
      <c r="HC189" s="800" t="n">
        <v>7.68799762895467E-005</v>
      </c>
      <c r="HD189" s="800" t="n">
        <v>0.000243153363529417</v>
      </c>
      <c r="HE189" s="800" t="n">
        <v>0.000179020865304769</v>
      </c>
      <c r="HF189" s="800" t="n">
        <v>0.000246229079714583</v>
      </c>
      <c r="HG189" s="800" t="n">
        <v>0.00027653939522441</v>
      </c>
      <c r="HH189" s="800" t="n">
        <v>0.000204570187379582</v>
      </c>
      <c r="HI189" s="800" t="n">
        <v>0.000245984710796177</v>
      </c>
      <c r="HJ189" s="800" t="n">
        <v>9.68257386932241E-005</v>
      </c>
      <c r="HK189" s="800" t="n">
        <v>0.000173912192593965</v>
      </c>
      <c r="HL189" s="800" t="n">
        <v>0.000215762568259171</v>
      </c>
      <c r="HM189" s="800" t="n">
        <v>0.000202811217924906</v>
      </c>
      <c r="HN189" s="800" t="n">
        <v>0.000212068093184204</v>
      </c>
      <c r="HO189" s="800" t="n">
        <v>0.000253399386502767</v>
      </c>
      <c r="HP189" s="800" t="n">
        <v>0.000192440321843396</v>
      </c>
      <c r="HQ189" s="800" t="n">
        <v>0.000216747512143953</v>
      </c>
      <c r="HR189" s="800" t="n">
        <v>0.000245380790542334</v>
      </c>
      <c r="HS189" s="800" t="n">
        <v>0.000123147818610415</v>
      </c>
      <c r="HT189" s="800" t="n">
        <v>0.000447986497516373</v>
      </c>
      <c r="HU189" s="800" t="n">
        <v>0.000623012984095917</v>
      </c>
      <c r="HV189" s="800" t="n">
        <v>0.000491298549974839</v>
      </c>
      <c r="HW189" s="800" t="n">
        <v>0.00107793073248954</v>
      </c>
      <c r="HX189" s="800" t="n">
        <v>0.000906791461418729</v>
      </c>
      <c r="HY189" s="800" t="n">
        <v>0.000255447631155246</v>
      </c>
      <c r="HZ189" s="800" t="n">
        <v>8.41303440718892E-005</v>
      </c>
      <c r="IA189" s="800" t="n">
        <v>0.000125480337348658</v>
      </c>
      <c r="IB189" s="800" t="n">
        <v>0.000324395270819797</v>
      </c>
      <c r="IC189" s="800" t="n">
        <v>0.000449507914091392</v>
      </c>
      <c r="ID189" s="800" t="n">
        <v>0.000736883507911614</v>
      </c>
      <c r="IE189" s="800" t="n">
        <v>0.000472626710433543</v>
      </c>
      <c r="IF189" s="800" t="n">
        <v>0.000409285460899451</v>
      </c>
      <c r="IG189" s="800" t="n">
        <v>0.000222288214861412</v>
      </c>
      <c r="IH189" s="800" t="n">
        <v>0.000537676792511323</v>
      </c>
      <c r="II189" s="800" t="n">
        <v>0.000325358358759394</v>
      </c>
      <c r="IJ189" s="800" t="n">
        <v>0.000382138896278376</v>
      </c>
      <c r="IK189" s="800" t="n">
        <v>0</v>
      </c>
      <c r="IL189" s="252" t="n">
        <v>8.70688357216082E-005</v>
      </c>
      <c r="IM189" s="252" t="n">
        <v>0.00023251445037823</v>
      </c>
      <c r="IN189" s="252" t="n">
        <v>0.000179406630835871</v>
      </c>
      <c r="IO189" s="252" t="n">
        <v>0.000269856994566067</v>
      </c>
      <c r="IP189" s="252" t="n">
        <v>0.000285529071494743</v>
      </c>
      <c r="IQ189" s="252" t="n">
        <v>0.000200484415630921</v>
      </c>
      <c r="IR189" s="252" t="n">
        <v>0.000238838269396409</v>
      </c>
      <c r="IS189" s="252" t="n">
        <v>0.000106704697423166</v>
      </c>
      <c r="IT189" s="252" t="n">
        <v>0.000169564624783702</v>
      </c>
      <c r="IU189" s="252" t="n">
        <v>0.000203117117988116</v>
      </c>
      <c r="IV189" s="252" t="n">
        <v>0.000194183535508404</v>
      </c>
      <c r="IW189" s="252" t="n">
        <v>0.00023714871818885</v>
      </c>
      <c r="IX189" s="252" t="n">
        <v>0.000253412449083145</v>
      </c>
      <c r="IY189" s="252" t="n">
        <v>0.000196731945311664</v>
      </c>
      <c r="IZ189" s="252" t="n">
        <v>0.000216400646191347</v>
      </c>
      <c r="JA189" s="252" t="n">
        <v>0.000242825866971276</v>
      </c>
      <c r="JB189" s="252" t="n">
        <v>0.000131813949863841</v>
      </c>
      <c r="JC189" s="252" t="n">
        <v>0.000420683944169217</v>
      </c>
      <c r="JD189" s="252" t="n">
        <v>0.000618360537094186</v>
      </c>
      <c r="JE189" s="252" t="n">
        <v>0.000459327336887358</v>
      </c>
      <c r="JF189" s="252" t="n">
        <v>0.00101111746232757</v>
      </c>
      <c r="JG189" s="252" t="n">
        <v>0.000764174366719554</v>
      </c>
      <c r="JH189" s="252" t="n">
        <v>0.00024622273221482</v>
      </c>
      <c r="JI189" s="252" t="n">
        <v>0.000101215763488251</v>
      </c>
      <c r="JJ189" s="252" t="n">
        <v>0.000146934456663783</v>
      </c>
      <c r="JK189" s="252" t="n">
        <v>0.000318460025941816</v>
      </c>
      <c r="JL189" s="252" t="n">
        <v>0.000368318017809875</v>
      </c>
      <c r="JM189" s="252" t="n">
        <v>0.000704081954993131</v>
      </c>
      <c r="JN189" s="252" t="n">
        <v>0.000422733049453124</v>
      </c>
      <c r="JO189" s="252" t="n">
        <v>0.000379639217149574</v>
      </c>
      <c r="JP189" s="252" t="n">
        <v>0.000262701070338882</v>
      </c>
      <c r="JQ189" s="252" t="n">
        <v>0.000506610943207764</v>
      </c>
      <c r="JR189" s="252" t="n">
        <v>0.00027505377798982</v>
      </c>
      <c r="JS189" s="252" t="n">
        <v>0.000357723336720449</v>
      </c>
      <c r="JT189" s="252" t="n">
        <v>0</v>
      </c>
      <c r="JU189" s="800" t="n">
        <v>4.47901963975022E-005</v>
      </c>
      <c r="JV189" s="800" t="n">
        <v>0.000305370511413797</v>
      </c>
      <c r="JW189" s="800" t="n">
        <v>0.00014111713601426</v>
      </c>
      <c r="JX189" s="800" t="n">
        <v>0.000248947420523466</v>
      </c>
      <c r="JY189" s="800" t="n">
        <v>0.000288196035848031</v>
      </c>
      <c r="JZ189" s="800" t="n">
        <v>0.000180843801161722</v>
      </c>
      <c r="KA189" s="800" t="n">
        <v>0.000202807141197225</v>
      </c>
      <c r="KB189" s="800" t="n">
        <v>5.5679669311003E-005</v>
      </c>
      <c r="KC189" s="800" t="n">
        <v>0.000136999372744385</v>
      </c>
      <c r="KD189" s="800" t="n">
        <v>0.000174973259954153</v>
      </c>
      <c r="KE189" s="800" t="n">
        <v>0.000162640475530861</v>
      </c>
      <c r="KF189" s="800" t="n">
        <v>0.000180153483975377</v>
      </c>
      <c r="KG189" s="800" t="n">
        <v>0.000221995692899894</v>
      </c>
      <c r="KH189" s="800" t="n">
        <v>0.000166618044247905</v>
      </c>
      <c r="KI189" s="800" t="n">
        <v>0.000197101539484146</v>
      </c>
      <c r="KJ189" s="800" t="n">
        <v>0.000219171148930439</v>
      </c>
      <c r="KK189" s="800" t="n">
        <v>0.000105440538483763</v>
      </c>
      <c r="KL189" s="800" t="n">
        <v>0.000371303342779711</v>
      </c>
      <c r="KM189" s="800" t="n">
        <v>0.000581866419946095</v>
      </c>
      <c r="KN189" s="800" t="n">
        <v>0.000423328218742239</v>
      </c>
      <c r="KO189" s="800" t="n">
        <v>0.000971754888280865</v>
      </c>
      <c r="KP189" s="800" t="n">
        <v>0.00070990098148907</v>
      </c>
      <c r="KQ189" s="800" t="n">
        <v>0.000226177340424176</v>
      </c>
      <c r="KR189" s="800" t="n">
        <v>9.66279393337534E-005</v>
      </c>
      <c r="KS189" s="800" t="n">
        <v>0.000112675117219679</v>
      </c>
      <c r="KT189" s="800" t="n">
        <v>0.000286453441759402</v>
      </c>
      <c r="KU189" s="800" t="n">
        <v>0.000276345505522606</v>
      </c>
      <c r="KV189" s="800" t="n">
        <v>0.00052407313203473</v>
      </c>
      <c r="KW189" s="800" t="n">
        <v>0.000257415273175238</v>
      </c>
      <c r="KX189" s="800" t="n">
        <v>0.000351462533983178</v>
      </c>
      <c r="KY189" s="800" t="n">
        <v>0.000165283122652109</v>
      </c>
      <c r="KZ189" s="800" t="n">
        <v>0.000505162907238091</v>
      </c>
      <c r="LA189" s="800" t="n">
        <v>0.000262332673060168</v>
      </c>
      <c r="LB189" s="800" t="n">
        <v>0.000303816170698889</v>
      </c>
      <c r="LC189" s="800" t="n">
        <v>0</v>
      </c>
      <c r="LD189" s="252" t="n">
        <v>9.62260801110584E-005</v>
      </c>
      <c r="LE189" s="252" t="n">
        <v>0.00026859737048341</v>
      </c>
      <c r="LF189" s="252" t="n">
        <v>0.000175087233366068</v>
      </c>
      <c r="LG189" s="252" t="n">
        <v>0.000167811501733384</v>
      </c>
      <c r="LH189" s="252" t="n">
        <v>0.000129300680679907</v>
      </c>
      <c r="LI189" s="252" t="n">
        <v>0.000176266659833978</v>
      </c>
      <c r="LJ189" s="252" t="n">
        <v>0.000255123037880131</v>
      </c>
      <c r="LK189" s="252" t="n">
        <v>9.98843702321902E-005</v>
      </c>
      <c r="LL189" s="252" t="n">
        <v>0.000186746496705219</v>
      </c>
      <c r="LM189" s="252" t="n">
        <v>0.000196251422060205</v>
      </c>
      <c r="LN189" s="252" t="n">
        <v>0.00016887764462721</v>
      </c>
      <c r="LO189" s="252" t="n">
        <v>0.000169558487927658</v>
      </c>
      <c r="LP189" s="252" t="n">
        <v>0.000253396908764356</v>
      </c>
      <c r="LQ189" s="252" t="n">
        <v>0.00019732152320341</v>
      </c>
      <c r="LR189" s="252" t="n">
        <v>0.000270875570430058</v>
      </c>
      <c r="LS189" s="252" t="n">
        <v>0.000232832820965527</v>
      </c>
      <c r="LT189" s="252" t="n">
        <v>0.000158124191944069</v>
      </c>
      <c r="LU189" s="252" t="n">
        <v>0.000509576101125486</v>
      </c>
      <c r="LV189" s="252" t="n">
        <v>0.000541370565602336</v>
      </c>
      <c r="LW189" s="252" t="n">
        <v>0.000533669576756697</v>
      </c>
      <c r="LX189" s="252" t="n">
        <v>0.00120847487705617</v>
      </c>
      <c r="LY189" s="252" t="n">
        <v>0.000604355523003358</v>
      </c>
      <c r="LZ189" s="252" t="n">
        <v>0.000171216484469833</v>
      </c>
      <c r="MA189" s="252" t="n">
        <v>0.000115038662522499</v>
      </c>
      <c r="MB189" s="252" t="n">
        <v>0.00014966070273606</v>
      </c>
      <c r="MC189" s="252" t="n">
        <v>0.00030065097197166</v>
      </c>
      <c r="MD189" s="252" t="n">
        <v>0.000356206772570403</v>
      </c>
      <c r="ME189" s="252" t="n">
        <v>0.000891431925293635</v>
      </c>
      <c r="MF189" s="252" t="n">
        <v>0.000604272238796567</v>
      </c>
      <c r="MG189" s="252" t="n">
        <v>0.000343419538385426</v>
      </c>
      <c r="MH189" s="252" t="n">
        <v>0.000285655621936225</v>
      </c>
      <c r="MI189" s="252" t="n">
        <v>0.000180801154862631</v>
      </c>
      <c r="MJ189" s="252" t="n">
        <v>0.000273427111010693</v>
      </c>
      <c r="MK189" s="252" t="n">
        <v>0.000292568732502222</v>
      </c>
      <c r="ML189" s="252" t="n">
        <v>0</v>
      </c>
      <c r="MM189" s="800" t="n">
        <v>9.47301256436593E-005</v>
      </c>
      <c r="MN189" s="800" t="n">
        <v>0.000312042511685551</v>
      </c>
      <c r="MO189" s="800" t="n">
        <v>0.000176800027106053</v>
      </c>
      <c r="MP189" s="800" t="n">
        <v>0.000184556065210447</v>
      </c>
      <c r="MQ189" s="800" t="n">
        <v>0.000146390752193916</v>
      </c>
      <c r="MR189" s="800" t="n">
        <v>0.000189630282326704</v>
      </c>
      <c r="MS189" s="800" t="n">
        <v>0.000274257398111214</v>
      </c>
      <c r="MT189" s="800" t="n">
        <v>0.000102091323816302</v>
      </c>
      <c r="MU189" s="800" t="n">
        <v>0.000182164585199087</v>
      </c>
      <c r="MV189" s="800" t="n">
        <v>0.000198949573587817</v>
      </c>
      <c r="MW189" s="800" t="n">
        <v>0.000175206497415602</v>
      </c>
      <c r="MX189" s="800" t="n">
        <v>0.000185420631269162</v>
      </c>
      <c r="MY189" s="800" t="n">
        <v>0.000262273788370238</v>
      </c>
      <c r="MZ189" s="800" t="n">
        <v>0.000208739945124721</v>
      </c>
      <c r="NA189" s="800" t="n">
        <v>0.000278005206123247</v>
      </c>
      <c r="NB189" s="800" t="n">
        <v>0.000248813766101278</v>
      </c>
      <c r="NC189" s="800" t="n">
        <v>0.000161996226236914</v>
      </c>
      <c r="ND189" s="800" t="n">
        <v>0.000516105168999671</v>
      </c>
      <c r="NE189" s="800" t="n">
        <v>0.000595517367044669</v>
      </c>
      <c r="NF189" s="800" t="n">
        <v>0.000530634584641995</v>
      </c>
      <c r="NG189" s="800" t="n">
        <v>0.0013116048192968</v>
      </c>
      <c r="NH189" s="800" t="n">
        <v>0.000598925581572384</v>
      </c>
      <c r="NI189" s="800" t="n">
        <v>0.000195321959315708</v>
      </c>
      <c r="NJ189" s="800" t="n">
        <v>0.000106895845819934</v>
      </c>
      <c r="NK189" s="800" t="n">
        <v>0.000149447519036216</v>
      </c>
      <c r="NL189" s="800" t="n">
        <v>0.000311951244413499</v>
      </c>
      <c r="NM189" s="800" t="n">
        <v>0.000422179422397266</v>
      </c>
      <c r="NN189" s="800" t="n">
        <v>0.000984036777804909</v>
      </c>
      <c r="NO189" s="800" t="n">
        <v>0.000636139399382326</v>
      </c>
      <c r="NP189" s="800" t="n">
        <v>0.000364005704978664</v>
      </c>
      <c r="NQ189" s="800" t="n">
        <v>0.000301545149825277</v>
      </c>
      <c r="NR189" s="800" t="n">
        <v>0.000221144592938588</v>
      </c>
      <c r="NS189" s="800" t="n">
        <v>0.000265705963004289</v>
      </c>
      <c r="NT189" s="800" t="n">
        <v>0.000307715058653311</v>
      </c>
      <c r="NU189" s="800" t="n">
        <v>0</v>
      </c>
      <c r="NV189" s="252" t="n">
        <v>9.61825793903224E-005</v>
      </c>
      <c r="NW189" s="252" t="n">
        <v>0.000297161900940616</v>
      </c>
      <c r="NX189" s="252" t="n">
        <v>0.000177944177774157</v>
      </c>
      <c r="NY189" s="252" t="n">
        <v>0.000185566781466472</v>
      </c>
      <c r="NZ189" s="252" t="n">
        <v>0.000142962253953578</v>
      </c>
      <c r="OA189" s="252" t="n">
        <v>0.000185830083492497</v>
      </c>
      <c r="OB189" s="252" t="n">
        <v>0.00027516160789059</v>
      </c>
      <c r="OC189" s="252" t="n">
        <v>8.85518212115552E-005</v>
      </c>
      <c r="OD189" s="252" t="n">
        <v>0.000180783884809222</v>
      </c>
      <c r="OE189" s="252" t="n">
        <v>0.000188662956426696</v>
      </c>
      <c r="OF189" s="252" t="n">
        <v>0.000170782460316527</v>
      </c>
      <c r="OG189" s="252" t="n">
        <v>0.000168557941103632</v>
      </c>
      <c r="OH189" s="252" t="n">
        <v>0.000254509435547896</v>
      </c>
      <c r="OI189" s="252" t="n">
        <v>0.000211761037974643</v>
      </c>
      <c r="OJ189" s="252" t="n">
        <v>0.000279449477006327</v>
      </c>
      <c r="OK189" s="252" t="n">
        <v>0.000250856802986089</v>
      </c>
      <c r="OL189" s="252" t="n">
        <v>0.000157347116482709</v>
      </c>
      <c r="OM189" s="252" t="n">
        <v>0.000510232155736229</v>
      </c>
      <c r="ON189" s="252" t="n">
        <v>0.000596664555219322</v>
      </c>
      <c r="OO189" s="252" t="n">
        <v>0.000513071973994056</v>
      </c>
      <c r="OP189" s="252" t="n">
        <v>0.00124736328870025</v>
      </c>
      <c r="OQ189" s="252" t="n">
        <v>0.000590334633068927</v>
      </c>
      <c r="OR189" s="252" t="n">
        <v>0.000185867101974861</v>
      </c>
      <c r="OS189" s="252" t="n">
        <v>0.000107112065298687</v>
      </c>
      <c r="OT189" s="252" t="n">
        <v>0.00013374915677604</v>
      </c>
      <c r="OU189" s="252" t="n">
        <v>0.000300168924256365</v>
      </c>
      <c r="OV189" s="252" t="n">
        <v>0.000339967163916154</v>
      </c>
      <c r="OW189" s="252" t="n">
        <v>0.000964076090976651</v>
      </c>
      <c r="OX189" s="252" t="n">
        <v>0.000655651596972879</v>
      </c>
      <c r="OY189" s="252" t="n">
        <v>0.000367891975367339</v>
      </c>
      <c r="OZ189" s="252" t="n">
        <v>0.000300714099373636</v>
      </c>
      <c r="PA189" s="252" t="n">
        <v>0.000200230291169278</v>
      </c>
      <c r="PB189" s="252" t="n">
        <v>0.000267548748972107</v>
      </c>
      <c r="PC189" s="252" t="n">
        <v>0.000311643725473554</v>
      </c>
      <c r="PD189" s="252" t="n">
        <v>0</v>
      </c>
      <c r="PE189" s="800" t="n">
        <v>0.000101581481508892</v>
      </c>
      <c r="PF189" s="800" t="n">
        <v>0.000343659192806768</v>
      </c>
      <c r="PG189" s="800" t="n">
        <v>0.000189224318284982</v>
      </c>
      <c r="PH189" s="800" t="n">
        <v>0.00020884915775697</v>
      </c>
      <c r="PI189" s="800" t="n">
        <v>0.000162692910850384</v>
      </c>
      <c r="PJ189" s="800" t="n">
        <v>0.000197794211678891</v>
      </c>
      <c r="PK189" s="800" t="n">
        <v>0.000290277074526713</v>
      </c>
      <c r="PL189" s="800" t="n">
        <v>0.000105347584953979</v>
      </c>
      <c r="PM189" s="800" t="n">
        <v>0.000180392333617494</v>
      </c>
      <c r="PN189" s="800" t="n">
        <v>0.000201342583896909</v>
      </c>
      <c r="PO189" s="800" t="n">
        <v>0.000183291402238224</v>
      </c>
      <c r="PP189" s="800" t="n">
        <v>0.000187178677721145</v>
      </c>
      <c r="PQ189" s="800" t="n">
        <v>0.00026431649796034</v>
      </c>
      <c r="PR189" s="800" t="n">
        <v>0.000219397207725946</v>
      </c>
      <c r="PS189" s="800" t="n">
        <v>0.000290760836102109</v>
      </c>
      <c r="PT189" s="800" t="n">
        <v>0.00027897393351536</v>
      </c>
      <c r="PU189" s="800" t="n">
        <v>0.000175085768442028</v>
      </c>
      <c r="PV189" s="800" t="n">
        <v>0.000503009775568548</v>
      </c>
      <c r="PW189" s="800" t="n">
        <v>0.000641094362877753</v>
      </c>
      <c r="PX189" s="800" t="n">
        <v>0.000499058451013946</v>
      </c>
      <c r="PY189" s="800" t="n">
        <v>0.00130254579166168</v>
      </c>
      <c r="PZ189" s="800" t="n">
        <v>0.00061511733535953</v>
      </c>
      <c r="QA189" s="800" t="n">
        <v>0.000211116367502554</v>
      </c>
      <c r="QB189" s="800" t="n">
        <v>9.23168792906473E-005</v>
      </c>
      <c r="QC189" s="800" t="n">
        <v>0.000129964885504961</v>
      </c>
      <c r="QD189" s="800" t="n">
        <v>0.00031830386997053</v>
      </c>
      <c r="QE189" s="800" t="n">
        <v>0.000334782031723398</v>
      </c>
      <c r="QF189" s="800" t="n">
        <v>0.000888416844983455</v>
      </c>
      <c r="QG189" s="800" t="n">
        <v>0.00064428656793889</v>
      </c>
      <c r="QH189" s="800" t="n">
        <v>0.000380044262564134</v>
      </c>
      <c r="QI189" s="800" t="n">
        <v>0.000317019202586354</v>
      </c>
      <c r="QJ189" s="800" t="n">
        <v>0.000229666283674119</v>
      </c>
      <c r="QK189" s="800" t="n">
        <v>0.000276063432545568</v>
      </c>
      <c r="QL189" s="800" t="n">
        <v>0.000335620771160937</v>
      </c>
      <c r="QM189" s="800" t="n">
        <v>0</v>
      </c>
      <c r="QN189" s="252" t="n">
        <v>8.73637281938009E-005</v>
      </c>
      <c r="QO189" s="252" t="n">
        <v>0.000275111758701943</v>
      </c>
      <c r="QP189" s="252" t="n">
        <v>0.00018059029147717</v>
      </c>
      <c r="QQ189" s="252" t="n">
        <v>0.000194681077765687</v>
      </c>
      <c r="QR189" s="252" t="n">
        <v>0.000152742866581145</v>
      </c>
      <c r="QS189" s="252" t="n">
        <v>0.000179841215963864</v>
      </c>
      <c r="QT189" s="252" t="n">
        <v>0.000263539414258892</v>
      </c>
      <c r="QU189" s="252" t="n">
        <v>8.70955643165986E-005</v>
      </c>
      <c r="QV189" s="252" t="n">
        <v>0.000159701806551418</v>
      </c>
      <c r="QW189" s="252" t="n">
        <v>0.000182799700487058</v>
      </c>
      <c r="QX189" s="252" t="n">
        <v>0.000168756972952257</v>
      </c>
      <c r="QY189" s="252" t="n">
        <v>0.00018653638048997</v>
      </c>
      <c r="QZ189" s="252" t="n">
        <v>0.000253781254109919</v>
      </c>
      <c r="RA189" s="252" t="n">
        <v>0.000204706666169976</v>
      </c>
      <c r="RB189" s="252" t="n">
        <v>0.000285122851143961</v>
      </c>
      <c r="RC189" s="252" t="n">
        <v>0.00026873426948655</v>
      </c>
      <c r="RD189" s="252" t="n">
        <v>0.000161727534608948</v>
      </c>
      <c r="RE189" s="252" t="n">
        <v>0.000486534546412796</v>
      </c>
      <c r="RF189" s="252" t="n">
        <v>0.000619893490434197</v>
      </c>
      <c r="RG189" s="252" t="n">
        <v>0.000506218594413142</v>
      </c>
      <c r="RH189" s="252" t="n">
        <v>0.0012747796892808</v>
      </c>
      <c r="RI189" s="252" t="n">
        <v>0.00060372000464262</v>
      </c>
      <c r="RJ189" s="252" t="n">
        <v>0.000190131870677574</v>
      </c>
      <c r="RK189" s="252" t="n">
        <v>7.79106806574043E-005</v>
      </c>
      <c r="RL189" s="252" t="n">
        <v>0.000114731929258983</v>
      </c>
      <c r="RM189" s="252" t="n">
        <v>0.000297217551941069</v>
      </c>
      <c r="RN189" s="252" t="n">
        <v>0.000283761300768805</v>
      </c>
      <c r="RO189" s="252" t="n">
        <v>0.000694437899817043</v>
      </c>
      <c r="RP189" s="252" t="n">
        <v>0.000585625600313471</v>
      </c>
      <c r="RQ189" s="252" t="n">
        <v>0.000338674194152095</v>
      </c>
      <c r="RR189" s="252" t="n">
        <v>0.000326802797958381</v>
      </c>
      <c r="RS189" s="252" t="n">
        <v>0.000224905429904227</v>
      </c>
      <c r="RT189" s="252" t="n">
        <v>0.000252046390676318</v>
      </c>
      <c r="RU189" s="252" t="n">
        <v>0.000310175278296609</v>
      </c>
      <c r="RV189" s="252" t="n">
        <v>0</v>
      </c>
      <c r="RW189" s="800" t="n">
        <v>8.42603704014724E-005</v>
      </c>
      <c r="RX189" s="800" t="n">
        <v>0.000293463547667769</v>
      </c>
      <c r="RY189" s="800" t="n">
        <v>0.00016844360341483</v>
      </c>
      <c r="RZ189" s="800" t="n">
        <v>0.000188066918385598</v>
      </c>
      <c r="SA189" s="800" t="n">
        <v>0.000147010807530202</v>
      </c>
      <c r="SB189" s="800" t="n">
        <v>0.000178842812809212</v>
      </c>
      <c r="SC189" s="800" t="n">
        <v>0.00026152680510709</v>
      </c>
      <c r="SD189" s="800" t="n">
        <v>0.000111949432210524</v>
      </c>
      <c r="SE189" s="800" t="n">
        <v>0.000154845657955739</v>
      </c>
      <c r="SF189" s="800" t="n">
        <v>0.000171630821517234</v>
      </c>
      <c r="SG189" s="800" t="n">
        <v>0.000171972230884178</v>
      </c>
      <c r="SH189" s="800" t="n">
        <v>0.000185974217171706</v>
      </c>
      <c r="SI189" s="800" t="n">
        <v>0.00023832504679919</v>
      </c>
      <c r="SJ189" s="800" t="n">
        <v>0.000189019773639086</v>
      </c>
      <c r="SK189" s="800" t="n">
        <v>0.000282652608058529</v>
      </c>
      <c r="SL189" s="800" t="n">
        <v>0.000246660527825561</v>
      </c>
      <c r="SM189" s="800" t="n">
        <v>0.00017921927700155</v>
      </c>
      <c r="SN189" s="800" t="n">
        <v>0.000494786403605243</v>
      </c>
      <c r="SO189" s="800" t="n">
        <v>0.000611227796849157</v>
      </c>
      <c r="SP189" s="800" t="n">
        <v>0.000503596857177644</v>
      </c>
      <c r="SQ189" s="800" t="n">
        <v>0.0012121553829069</v>
      </c>
      <c r="SR189" s="800" t="n">
        <v>0.000608178765548271</v>
      </c>
      <c r="SS189" s="800" t="n">
        <v>0.000201865543030662</v>
      </c>
      <c r="ST189" s="800" t="n">
        <v>9.14938020710991E-005</v>
      </c>
      <c r="SU189" s="800" t="n">
        <v>0.000157372186686265</v>
      </c>
      <c r="SV189" s="800" t="n">
        <v>0.000297566036190182</v>
      </c>
      <c r="SW189" s="800" t="n">
        <v>0.000274918258512105</v>
      </c>
      <c r="SX189" s="800" t="n">
        <v>0.000984583971886796</v>
      </c>
      <c r="SY189" s="800" t="n">
        <v>0.000628024786693033</v>
      </c>
      <c r="SZ189" s="800" t="n">
        <v>0.000335529013517912</v>
      </c>
      <c r="TA189" s="800" t="n">
        <v>0.000352869808503982</v>
      </c>
      <c r="TB189" s="800" t="n">
        <v>0.000228720585368452</v>
      </c>
      <c r="TC189" s="800" t="n">
        <v>0.000253205906761536</v>
      </c>
      <c r="TD189" s="800" t="n">
        <v>0.000307730610939284</v>
      </c>
      <c r="TE189" s="800" t="n">
        <v>0</v>
      </c>
    </row>
    <row r="190" customFormat="false" ht="14.4" hidden="false" customHeight="false" outlineLevel="0" collapsed="false">
      <c r="A190" s="800" t="n">
        <v>0.00106349898665671</v>
      </c>
      <c r="B190" s="800" t="n">
        <v>0.00258505991565243</v>
      </c>
      <c r="C190" s="800" t="n">
        <v>0.00271923670886674</v>
      </c>
      <c r="D190" s="800" t="n">
        <v>0.00176787290990704</v>
      </c>
      <c r="E190" s="800" t="n">
        <v>0.00155025806517062</v>
      </c>
      <c r="F190" s="800" t="n">
        <v>0.00191736816372261</v>
      </c>
      <c r="G190" s="800" t="n">
        <v>0.00413805078407991</v>
      </c>
      <c r="H190" s="800" t="n">
        <v>0.00218539821842864</v>
      </c>
      <c r="I190" s="800" t="n">
        <v>0.00479108080773896</v>
      </c>
      <c r="J190" s="800" t="n">
        <v>0.00228985411895308</v>
      </c>
      <c r="K190" s="800" t="n">
        <v>0.00262464028457083</v>
      </c>
      <c r="L190" s="800" t="n">
        <v>0.00237663425190576</v>
      </c>
      <c r="M190" s="800" t="n">
        <v>0.00278464532858555</v>
      </c>
      <c r="N190" s="800" t="n">
        <v>0.00395660387164115</v>
      </c>
      <c r="O190" s="800" t="n">
        <v>0.00220676875175226</v>
      </c>
      <c r="P190" s="800" t="n">
        <v>0.00262285298837568</v>
      </c>
      <c r="Q190" s="800" t="n">
        <v>0.0017160090578501</v>
      </c>
      <c r="R190" s="800" t="n">
        <v>0.00240127578891138</v>
      </c>
      <c r="S190" s="800" t="n">
        <v>0.00376766411091858</v>
      </c>
      <c r="T190" s="800" t="n">
        <v>0.00533448282887401</v>
      </c>
      <c r="U190" s="800" t="n">
        <v>0.00393741820604646</v>
      </c>
      <c r="V190" s="800" t="n">
        <v>0.00184677287637085</v>
      </c>
      <c r="W190" s="800" t="n">
        <v>0.00235642290130682</v>
      </c>
      <c r="X190" s="800" t="n">
        <v>0.00601503063338196</v>
      </c>
      <c r="Y190" s="800" t="n">
        <v>0.00397880401960106</v>
      </c>
      <c r="Z190" s="800" t="n">
        <v>0.00455522367797587</v>
      </c>
      <c r="AA190" s="800" t="n">
        <v>0.00349122944002311</v>
      </c>
      <c r="AB190" s="800" t="n">
        <v>0.00460984257561838</v>
      </c>
      <c r="AC190" s="800" t="n">
        <v>0.00162065600610306</v>
      </c>
      <c r="AD190" s="800" t="n">
        <v>0.00800259906211808</v>
      </c>
      <c r="AE190" s="800" t="n">
        <v>0.00335260985396516</v>
      </c>
      <c r="AF190" s="800" t="n">
        <v>0.00145770170868979</v>
      </c>
      <c r="AG190" s="800" t="n">
        <v>0.00167747556187526</v>
      </c>
      <c r="AH190" s="800" t="n">
        <v>0.00432955340104784</v>
      </c>
      <c r="AI190" s="800" t="n">
        <v>0</v>
      </c>
      <c r="AJ190" s="252" t="n">
        <v>0.00106306828289135</v>
      </c>
      <c r="AK190" s="252" t="n">
        <v>0.00265301898554184</v>
      </c>
      <c r="AL190" s="252" t="n">
        <v>0.00279427081362103</v>
      </c>
      <c r="AM190" s="252" t="n">
        <v>0.00183299962866798</v>
      </c>
      <c r="AN190" s="252" t="n">
        <v>0.00154752103323134</v>
      </c>
      <c r="AO190" s="252" t="n">
        <v>0.00203948814101197</v>
      </c>
      <c r="AP190" s="252" t="n">
        <v>0.00454656791842355</v>
      </c>
      <c r="AQ190" s="252" t="n">
        <v>0.00203916465732594</v>
      </c>
      <c r="AR190" s="252" t="n">
        <v>0.00539273547077059</v>
      </c>
      <c r="AS190" s="252" t="n">
        <v>0.00250542920515763</v>
      </c>
      <c r="AT190" s="252" t="n">
        <v>0.00276153338268099</v>
      </c>
      <c r="AU190" s="252" t="n">
        <v>0.00250515765866501</v>
      </c>
      <c r="AV190" s="252" t="n">
        <v>0.00298012642868392</v>
      </c>
      <c r="AW190" s="252" t="n">
        <v>0.00438290781026978</v>
      </c>
      <c r="AX190" s="252" t="n">
        <v>0.00241388204249279</v>
      </c>
      <c r="AY190" s="252" t="n">
        <v>0.00270791559077631</v>
      </c>
      <c r="AZ190" s="252" t="n">
        <v>0.00189885782627821</v>
      </c>
      <c r="BA190" s="252" t="n">
        <v>0.00262291150802742</v>
      </c>
      <c r="BB190" s="252" t="n">
        <v>0.00385099120279058</v>
      </c>
      <c r="BC190" s="252" t="n">
        <v>0.00553416528217909</v>
      </c>
      <c r="BD190" s="252" t="n">
        <v>0.00401355099564862</v>
      </c>
      <c r="BE190" s="252" t="n">
        <v>0.00193757997332613</v>
      </c>
      <c r="BF190" s="252" t="n">
        <v>0.00251756343763694</v>
      </c>
      <c r="BG190" s="252" t="n">
        <v>0.0057789340354008</v>
      </c>
      <c r="BH190" s="252" t="n">
        <v>0.00424398011909611</v>
      </c>
      <c r="BI190" s="252" t="n">
        <v>0.00478354039895264</v>
      </c>
      <c r="BJ190" s="252" t="n">
        <v>0.00378406499126182</v>
      </c>
      <c r="BK190" s="252" t="n">
        <v>0.00485015487856852</v>
      </c>
      <c r="BL190" s="252" t="n">
        <v>0.00171946676456371</v>
      </c>
      <c r="BM190" s="252" t="n">
        <v>0.00856267186598931</v>
      </c>
      <c r="BN190" s="252" t="n">
        <v>0.00335381157582974</v>
      </c>
      <c r="BO190" s="252" t="n">
        <v>0.00154148010430415</v>
      </c>
      <c r="BP190" s="252" t="n">
        <v>0.00175703496485918</v>
      </c>
      <c r="BQ190" s="252" t="n">
        <v>0.0045008196439042</v>
      </c>
      <c r="BR190" s="252" t="n">
        <v>0</v>
      </c>
      <c r="BS190" s="800" t="n">
        <v>0.00104022086418603</v>
      </c>
      <c r="BT190" s="800" t="n">
        <v>0.00263684638941339</v>
      </c>
      <c r="BU190" s="800" t="n">
        <v>0.00269269265831325</v>
      </c>
      <c r="BV190" s="800" t="n">
        <v>0.00172080718538994</v>
      </c>
      <c r="BW190" s="800" t="n">
        <v>0.0014172434326825</v>
      </c>
      <c r="BX190" s="800" t="n">
        <v>0.00198513149430356</v>
      </c>
      <c r="BY190" s="800" t="n">
        <v>0.00445609781485123</v>
      </c>
      <c r="BZ190" s="800" t="n">
        <v>0.00210820290934894</v>
      </c>
      <c r="CA190" s="800" t="n">
        <v>0.00545642473592635</v>
      </c>
      <c r="CB190" s="800" t="n">
        <v>0.00238151082732235</v>
      </c>
      <c r="CC190" s="800" t="n">
        <v>0.00268254167340732</v>
      </c>
      <c r="CD190" s="800" t="n">
        <v>0.00246187216299195</v>
      </c>
      <c r="CE190" s="800" t="n">
        <v>0.00293124048755256</v>
      </c>
      <c r="CF190" s="800" t="n">
        <v>0.00473573192231106</v>
      </c>
      <c r="CG190" s="800" t="n">
        <v>0.00232264096357148</v>
      </c>
      <c r="CH190" s="800" t="n">
        <v>0.00251812060280364</v>
      </c>
      <c r="CI190" s="800" t="n">
        <v>0.00198498482322683</v>
      </c>
      <c r="CJ190" s="800" t="n">
        <v>0.00268853411934178</v>
      </c>
      <c r="CK190" s="800" t="n">
        <v>0.00377972498104618</v>
      </c>
      <c r="CL190" s="800" t="n">
        <v>0.00534849513374612</v>
      </c>
      <c r="CM190" s="800" t="n">
        <v>0.0039904505170352</v>
      </c>
      <c r="CN190" s="800" t="n">
        <v>0.00190345624855603</v>
      </c>
      <c r="CO190" s="800" t="n">
        <v>0.00251775383204078</v>
      </c>
      <c r="CP190" s="800" t="n">
        <v>0.00590688547401245</v>
      </c>
      <c r="CQ190" s="800" t="n">
        <v>0.00416194618446603</v>
      </c>
      <c r="CR190" s="800" t="n">
        <v>0.00477184072867849</v>
      </c>
      <c r="CS190" s="800" t="n">
        <v>0.00400340155379535</v>
      </c>
      <c r="CT190" s="800" t="n">
        <v>0.00485783008864453</v>
      </c>
      <c r="CU190" s="800" t="n">
        <v>0.00171389695872917</v>
      </c>
      <c r="CV190" s="800" t="n">
        <v>0.00873295941250413</v>
      </c>
      <c r="CW190" s="800" t="n">
        <v>0.00327025456078665</v>
      </c>
      <c r="CX190" s="800" t="n">
        <v>0.00153398273334352</v>
      </c>
      <c r="CY190" s="800" t="n">
        <v>0.00164992615249301</v>
      </c>
      <c r="CZ190" s="800" t="n">
        <v>0.00432610410597814</v>
      </c>
      <c r="DA190" s="800" t="n">
        <v>0</v>
      </c>
      <c r="DB190" s="252" t="n">
        <v>0.00105220965385399</v>
      </c>
      <c r="DC190" s="252" t="n">
        <v>0.00258150747807125</v>
      </c>
      <c r="DD190" s="252" t="n">
        <v>0.00281754247432684</v>
      </c>
      <c r="DE190" s="252" t="n">
        <v>0.00181589909983419</v>
      </c>
      <c r="DF190" s="252" t="n">
        <v>0.00156717026684509</v>
      </c>
      <c r="DG190" s="252" t="n">
        <v>0.00201173416045078</v>
      </c>
      <c r="DH190" s="252" t="n">
        <v>0.00470489324136182</v>
      </c>
      <c r="DI190" s="252" t="n">
        <v>0.0028163801037179</v>
      </c>
      <c r="DJ190" s="252" t="n">
        <v>0.00603774857105221</v>
      </c>
      <c r="DK190" s="252" t="n">
        <v>0.00247181101433831</v>
      </c>
      <c r="DL190" s="252" t="n">
        <v>0.00272229039439784</v>
      </c>
      <c r="DM190" s="252" t="n">
        <v>0.00248700830093387</v>
      </c>
      <c r="DN190" s="252" t="n">
        <v>0.00297254899812965</v>
      </c>
      <c r="DO190" s="252" t="n">
        <v>0.00494009306408266</v>
      </c>
      <c r="DP190" s="252" t="n">
        <v>0.00245147355958925</v>
      </c>
      <c r="DQ190" s="252" t="n">
        <v>0.00253039134665186</v>
      </c>
      <c r="DR190" s="252" t="n">
        <v>0.00202171764186952</v>
      </c>
      <c r="DS190" s="252" t="n">
        <v>0.00279399590746662</v>
      </c>
      <c r="DT190" s="252" t="n">
        <v>0.00417859001032433</v>
      </c>
      <c r="DU190" s="252" t="n">
        <v>0.00563220486361516</v>
      </c>
      <c r="DV190" s="252" t="n">
        <v>0.0040840416199475</v>
      </c>
      <c r="DW190" s="252" t="n">
        <v>0.00209411935761741</v>
      </c>
      <c r="DX190" s="252" t="n">
        <v>0.00268227114341219</v>
      </c>
      <c r="DY190" s="252" t="n">
        <v>0.00577680600210775</v>
      </c>
      <c r="DZ190" s="252" t="n">
        <v>0.00409415512650137</v>
      </c>
      <c r="EA190" s="252" t="n">
        <v>0.00472797363164895</v>
      </c>
      <c r="EB190" s="252" t="n">
        <v>0.00412267418064093</v>
      </c>
      <c r="EC190" s="252" t="n">
        <v>0.00503373614393758</v>
      </c>
      <c r="ED190" s="252" t="n">
        <v>0.00180121935290986</v>
      </c>
      <c r="EE190" s="252" t="n">
        <v>0.00915939848952423</v>
      </c>
      <c r="EF190" s="252" t="n">
        <v>0.00343997872733548</v>
      </c>
      <c r="EG190" s="252" t="n">
        <v>0.00158349954635184</v>
      </c>
      <c r="EH190" s="252" t="n">
        <v>0.00172854231888911</v>
      </c>
      <c r="EI190" s="252" t="n">
        <v>0.00456191762424087</v>
      </c>
      <c r="EJ190" s="252" t="n">
        <v>0</v>
      </c>
      <c r="EK190" s="800" t="n">
        <v>0.00109824882345202</v>
      </c>
      <c r="EL190" s="800" t="n">
        <v>0.00288898470218014</v>
      </c>
      <c r="EM190" s="800" t="n">
        <v>0.00305033209576962</v>
      </c>
      <c r="EN190" s="800" t="n">
        <v>0.00192022747548701</v>
      </c>
      <c r="EO190" s="800" t="n">
        <v>0.00175422479335623</v>
      </c>
      <c r="EP190" s="800" t="n">
        <v>0.00216016035863289</v>
      </c>
      <c r="EQ190" s="800" t="n">
        <v>0.00483666295641428</v>
      </c>
      <c r="ER190" s="800" t="n">
        <v>0.00201607409685419</v>
      </c>
      <c r="ES190" s="800" t="n">
        <v>0.0068391345968124</v>
      </c>
      <c r="ET190" s="800" t="n">
        <v>0.0026066011347147</v>
      </c>
      <c r="EU190" s="800" t="n">
        <v>0.00283910706351972</v>
      </c>
      <c r="EV190" s="800" t="n">
        <v>0.0026424719323291</v>
      </c>
      <c r="EW190" s="800" t="n">
        <v>0.00321299579800252</v>
      </c>
      <c r="EX190" s="800" t="n">
        <v>0.00550574865765077</v>
      </c>
      <c r="EY190" s="800" t="n">
        <v>0.00245315992976673</v>
      </c>
      <c r="EZ190" s="800" t="n">
        <v>0.00268249748815723</v>
      </c>
      <c r="FA190" s="800" t="n">
        <v>0.00222768609907158</v>
      </c>
      <c r="FB190" s="800" t="n">
        <v>0.00299358538114181</v>
      </c>
      <c r="FC190" s="800" t="n">
        <v>0.00440813385651795</v>
      </c>
      <c r="FD190" s="800" t="n">
        <v>0.00593514042660086</v>
      </c>
      <c r="FE190" s="800" t="n">
        <v>0.00441508657237406</v>
      </c>
      <c r="FF190" s="800" t="n">
        <v>0.002272100045012</v>
      </c>
      <c r="FG190" s="800" t="n">
        <v>0.00284397317927535</v>
      </c>
      <c r="FH190" s="800" t="n">
        <v>0.00610167998654012</v>
      </c>
      <c r="FI190" s="800" t="n">
        <v>0.00446699431376136</v>
      </c>
      <c r="FJ190" s="800" t="n">
        <v>0.00498435016875337</v>
      </c>
      <c r="FK190" s="800" t="n">
        <v>0.00446687386531196</v>
      </c>
      <c r="FL190" s="800" t="n">
        <v>0.00535342245034628</v>
      </c>
      <c r="FM190" s="800" t="n">
        <v>0.00192543625751838</v>
      </c>
      <c r="FN190" s="800" t="n">
        <v>0.00994318614648705</v>
      </c>
      <c r="FO190" s="800" t="n">
        <v>0.00367710780236516</v>
      </c>
      <c r="FP190" s="800" t="n">
        <v>0.00170740929770633</v>
      </c>
      <c r="FQ190" s="800" t="n">
        <v>0.00186201457703365</v>
      </c>
      <c r="FR190" s="800" t="n">
        <v>0.00486160866216179</v>
      </c>
      <c r="FS190" s="800" t="n">
        <v>0</v>
      </c>
      <c r="FT190" s="252" t="n">
        <v>0.00117754647217592</v>
      </c>
      <c r="FU190" s="252" t="n">
        <v>0.00302604902386502</v>
      </c>
      <c r="FV190" s="252" t="n">
        <v>0.00337123602981941</v>
      </c>
      <c r="FW190" s="252" t="n">
        <v>0.00207082761970729</v>
      </c>
      <c r="FX190" s="252" t="n">
        <v>0.00181931242916399</v>
      </c>
      <c r="FY190" s="252" t="n">
        <v>0.0020133714144808</v>
      </c>
      <c r="FZ190" s="252" t="n">
        <v>0.00562297930668864</v>
      </c>
      <c r="GA190" s="252" t="n">
        <v>0.0015567885748132</v>
      </c>
      <c r="GB190" s="252" t="n">
        <v>0.00745310000080663</v>
      </c>
      <c r="GC190" s="252" t="n">
        <v>0.00293967912425652</v>
      </c>
      <c r="GD190" s="252" t="n">
        <v>0.00303278285680047</v>
      </c>
      <c r="GE190" s="252" t="n">
        <v>0.00264785143239857</v>
      </c>
      <c r="GF190" s="252" t="n">
        <v>0.00329434348279882</v>
      </c>
      <c r="GG190" s="252" t="n">
        <v>0.00575076180078787</v>
      </c>
      <c r="GH190" s="252" t="n">
        <v>0.00298027854899639</v>
      </c>
      <c r="GI190" s="252" t="n">
        <v>0.00270825933560864</v>
      </c>
      <c r="GJ190" s="252" t="n">
        <v>0.00219377756753142</v>
      </c>
      <c r="GK190" s="252" t="n">
        <v>0.00308742462751342</v>
      </c>
      <c r="GL190" s="252" t="n">
        <v>0.00478235562614876</v>
      </c>
      <c r="GM190" s="252" t="n">
        <v>0.00593759007902941</v>
      </c>
      <c r="GN190" s="252" t="n">
        <v>0.00448990932451295</v>
      </c>
      <c r="GO190" s="252" t="n">
        <v>0.00229538260586979</v>
      </c>
      <c r="GP190" s="252" t="n">
        <v>0.00317609598034484</v>
      </c>
      <c r="GQ190" s="252" t="n">
        <v>0.00595982757590625</v>
      </c>
      <c r="GR190" s="252" t="n">
        <v>0.0050932211635097</v>
      </c>
      <c r="GS190" s="252" t="n">
        <v>0.00430557724261152</v>
      </c>
      <c r="GT190" s="252" t="n">
        <v>0.00476082483815628</v>
      </c>
      <c r="GU190" s="252" t="n">
        <v>0.00582389901715553</v>
      </c>
      <c r="GV190" s="252" t="n">
        <v>0.00196384994081594</v>
      </c>
      <c r="GW190" s="252" t="n">
        <v>0.010209963506896</v>
      </c>
      <c r="GX190" s="252" t="n">
        <v>0.00365657300584891</v>
      </c>
      <c r="GY190" s="252" t="n">
        <v>0.00166302527396861</v>
      </c>
      <c r="GZ190" s="252" t="n">
        <v>0.00203670309059512</v>
      </c>
      <c r="HA190" s="252" t="n">
        <v>0.00504703115826933</v>
      </c>
      <c r="HB190" s="252" t="n">
        <v>0</v>
      </c>
      <c r="HC190" s="800" t="n">
        <v>0.0010302207204905</v>
      </c>
      <c r="HD190" s="800" t="n">
        <v>0.00291856102503658</v>
      </c>
      <c r="HE190" s="800" t="n">
        <v>0.00331692176468921</v>
      </c>
      <c r="HF190" s="800" t="n">
        <v>0.00207594713601038</v>
      </c>
      <c r="HG190" s="800" t="n">
        <v>0.00187078447785243</v>
      </c>
      <c r="HH190" s="800" t="n">
        <v>0.00180970452889005</v>
      </c>
      <c r="HI190" s="800" t="n">
        <v>0.0048915888002506</v>
      </c>
      <c r="HJ190" s="800" t="n">
        <v>0.00154361240822551</v>
      </c>
      <c r="HK190" s="800" t="n">
        <v>0.00772722431511869</v>
      </c>
      <c r="HL190" s="800" t="n">
        <v>0.00300137625898545</v>
      </c>
      <c r="HM190" s="800" t="n">
        <v>0.00299405374435933</v>
      </c>
      <c r="HN190" s="800" t="n">
        <v>0.00250029830221369</v>
      </c>
      <c r="HO190" s="800" t="n">
        <v>0.00315842828176355</v>
      </c>
      <c r="HP190" s="800" t="n">
        <v>0.00572742689795989</v>
      </c>
      <c r="HQ190" s="800" t="n">
        <v>0.00282551681982556</v>
      </c>
      <c r="HR190" s="800" t="n">
        <v>0.00261140880763095</v>
      </c>
      <c r="HS190" s="800" t="n">
        <v>0.0026278989488331</v>
      </c>
      <c r="HT190" s="800" t="n">
        <v>0.00286545591684402</v>
      </c>
      <c r="HU190" s="800" t="n">
        <v>0.00470566351134528</v>
      </c>
      <c r="HV190" s="800" t="n">
        <v>0.00569480216532646</v>
      </c>
      <c r="HW190" s="800" t="n">
        <v>0.00456764466058825</v>
      </c>
      <c r="HX190" s="800" t="n">
        <v>0.00225614231036057</v>
      </c>
      <c r="HY190" s="800" t="n">
        <v>0.00311166714355923</v>
      </c>
      <c r="HZ190" s="800" t="n">
        <v>0.0048336160442048</v>
      </c>
      <c r="IA190" s="800" t="n">
        <v>0.00431841340523748</v>
      </c>
      <c r="IB190" s="800" t="n">
        <v>0.00401366113387905</v>
      </c>
      <c r="IC190" s="800" t="n">
        <v>0.00448149827204689</v>
      </c>
      <c r="ID190" s="800" t="n">
        <v>0.00578904102960934</v>
      </c>
      <c r="IE190" s="800" t="n">
        <v>0.00182054851802765</v>
      </c>
      <c r="IF190" s="800" t="n">
        <v>0.0100642337201866</v>
      </c>
      <c r="IG190" s="800" t="n">
        <v>0.00385387699989606</v>
      </c>
      <c r="IH190" s="800" t="n">
        <v>0.00179874607579054</v>
      </c>
      <c r="II190" s="800" t="n">
        <v>0.00212667600008544</v>
      </c>
      <c r="IJ190" s="800" t="n">
        <v>0.00474751977778215</v>
      </c>
      <c r="IK190" s="800" t="n">
        <v>0</v>
      </c>
      <c r="IL190" s="252" t="n">
        <v>0.00105964285580812</v>
      </c>
      <c r="IM190" s="252" t="n">
        <v>0.00321654818998663</v>
      </c>
      <c r="IN190" s="252" t="n">
        <v>0.00323521605646453</v>
      </c>
      <c r="IO190" s="252" t="n">
        <v>0.00194661464706482</v>
      </c>
      <c r="IP190" s="252" t="n">
        <v>0.00158265403815071</v>
      </c>
      <c r="IQ190" s="252" t="n">
        <v>0.00188513658068201</v>
      </c>
      <c r="IR190" s="252" t="n">
        <v>0.00507513134792104</v>
      </c>
      <c r="IS190" s="252" t="n">
        <v>0.00153415592928383</v>
      </c>
      <c r="IT190" s="252" t="n">
        <v>0.00760062981838802</v>
      </c>
      <c r="IU190" s="252" t="n">
        <v>0.00283495933791198</v>
      </c>
      <c r="IV190" s="252" t="n">
        <v>0.00272580753353692</v>
      </c>
      <c r="IW190" s="252" t="n">
        <v>0.00239597776376563</v>
      </c>
      <c r="IX190" s="252" t="n">
        <v>0.0033004932946191</v>
      </c>
      <c r="IY190" s="252" t="n">
        <v>0.00582923564012478</v>
      </c>
      <c r="IZ190" s="252" t="n">
        <v>0.00262535572906739</v>
      </c>
      <c r="JA190" s="252" t="n">
        <v>0.00257581247919062</v>
      </c>
      <c r="JB190" s="252" t="n">
        <v>0.00251120745188489</v>
      </c>
      <c r="JC190" s="252" t="n">
        <v>0.00286295655518751</v>
      </c>
      <c r="JD190" s="252" t="n">
        <v>0.00460757488979686</v>
      </c>
      <c r="JE190" s="252" t="n">
        <v>0.00579809069445702</v>
      </c>
      <c r="JF190" s="252" t="n">
        <v>0.00469814948200293</v>
      </c>
      <c r="JG190" s="252" t="n">
        <v>0.00234719896015584</v>
      </c>
      <c r="JH190" s="252" t="n">
        <v>0.00314727821959432</v>
      </c>
      <c r="JI190" s="252" t="n">
        <v>0.0049697409610561</v>
      </c>
      <c r="JJ190" s="252" t="n">
        <v>0.00435036552866634</v>
      </c>
      <c r="JK190" s="252" t="n">
        <v>0.00422949805552457</v>
      </c>
      <c r="JL190" s="252" t="n">
        <v>0.0043718572616183</v>
      </c>
      <c r="JM190" s="252" t="n">
        <v>0.00593600739494078</v>
      </c>
      <c r="JN190" s="252" t="n">
        <v>0.00194826560791578</v>
      </c>
      <c r="JO190" s="252" t="n">
        <v>0.0102477216134768</v>
      </c>
      <c r="JP190" s="252" t="n">
        <v>0.00400317553735226</v>
      </c>
      <c r="JQ190" s="252" t="n">
        <v>0.00200422289558675</v>
      </c>
      <c r="JR190" s="252" t="n">
        <v>0.0021468344277933</v>
      </c>
      <c r="JS190" s="252" t="n">
        <v>0.00497137281095042</v>
      </c>
      <c r="JT190" s="252" t="n">
        <v>0</v>
      </c>
      <c r="JU190" s="800" t="n">
        <v>0.001136619922606</v>
      </c>
      <c r="JV190" s="800" t="n">
        <v>0.00324650984067649</v>
      </c>
      <c r="JW190" s="800" t="n">
        <v>0.00349828611336466</v>
      </c>
      <c r="JX190" s="800" t="n">
        <v>0.00212522430075865</v>
      </c>
      <c r="JY190" s="800" t="n">
        <v>0.00176625297350553</v>
      </c>
      <c r="JZ190" s="800" t="n">
        <v>0.00180923419628314</v>
      </c>
      <c r="KA190" s="800" t="n">
        <v>0.00528277166326671</v>
      </c>
      <c r="KB190" s="800" t="n">
        <v>0.00147442219744073</v>
      </c>
      <c r="KC190" s="800" t="n">
        <v>0.00837117925863679</v>
      </c>
      <c r="KD190" s="800" t="n">
        <v>0.00281472727683578</v>
      </c>
      <c r="KE190" s="800" t="n">
        <v>0.00276294353385916</v>
      </c>
      <c r="KF190" s="800" t="n">
        <v>0.00239313238967609</v>
      </c>
      <c r="KG190" s="800" t="n">
        <v>0.00336167552220815</v>
      </c>
      <c r="KH190" s="800" t="n">
        <v>0.00610946289840818</v>
      </c>
      <c r="KI190" s="800" t="n">
        <v>0.00256597105713462</v>
      </c>
      <c r="KJ190" s="800" t="n">
        <v>0.00255114609429478</v>
      </c>
      <c r="KK190" s="800" t="n">
        <v>0.00255861071712053</v>
      </c>
      <c r="KL190" s="800" t="n">
        <v>0.00291040794984357</v>
      </c>
      <c r="KM190" s="800" t="n">
        <v>0.00458354615890878</v>
      </c>
      <c r="KN190" s="800" t="n">
        <v>0.00586863242591859</v>
      </c>
      <c r="KO190" s="800" t="n">
        <v>0.00469520950621401</v>
      </c>
      <c r="KP190" s="800" t="n">
        <v>0.00239808906687593</v>
      </c>
      <c r="KQ190" s="800" t="n">
        <v>0.00338540091095297</v>
      </c>
      <c r="KR190" s="800" t="n">
        <v>0.00529190253826952</v>
      </c>
      <c r="KS190" s="800" t="n">
        <v>0.00450862163205388</v>
      </c>
      <c r="KT190" s="800" t="n">
        <v>0.00440367266763079</v>
      </c>
      <c r="KU190" s="800" t="n">
        <v>0.00434501299192898</v>
      </c>
      <c r="KV190" s="800" t="n">
        <v>0.00579742642482353</v>
      </c>
      <c r="KW190" s="800" t="n">
        <v>0.00195502105689809</v>
      </c>
      <c r="KX190" s="800" t="n">
        <v>0.01000479554121</v>
      </c>
      <c r="KY190" s="800" t="n">
        <v>0.00401730849832224</v>
      </c>
      <c r="KZ190" s="800" t="n">
        <v>0.00204354742541108</v>
      </c>
      <c r="LA190" s="800" t="n">
        <v>0.0021516621081162</v>
      </c>
      <c r="LB190" s="800" t="n">
        <v>0.00496794459611376</v>
      </c>
      <c r="LC190" s="800" t="n">
        <v>0</v>
      </c>
      <c r="LD190" s="252" t="n">
        <v>0.00105472122909273</v>
      </c>
      <c r="LE190" s="252" t="n">
        <v>0.00321037994805826</v>
      </c>
      <c r="LF190" s="252" t="n">
        <v>0.00359347061740478</v>
      </c>
      <c r="LG190" s="252" t="n">
        <v>0.00215981593133058</v>
      </c>
      <c r="LH190" s="252" t="n">
        <v>0.00195623071869256</v>
      </c>
      <c r="LI190" s="252" t="n">
        <v>0.00167014545633748</v>
      </c>
      <c r="LJ190" s="252" t="n">
        <v>0.00581477818941308</v>
      </c>
      <c r="LK190" s="252" t="n">
        <v>0.0014498309190145</v>
      </c>
      <c r="LL190" s="252" t="n">
        <v>0.00880956202131932</v>
      </c>
      <c r="LM190" s="252" t="n">
        <v>0.00267608066598219</v>
      </c>
      <c r="LN190" s="252" t="n">
        <v>0.002828915766629</v>
      </c>
      <c r="LO190" s="252" t="n">
        <v>0.00228197028756026</v>
      </c>
      <c r="LP190" s="252" t="n">
        <v>0.00322362268365335</v>
      </c>
      <c r="LQ190" s="252" t="n">
        <v>0.00593133504002745</v>
      </c>
      <c r="LR190" s="252" t="n">
        <v>0.00258910867079847</v>
      </c>
      <c r="LS190" s="252" t="n">
        <v>0.00248597018759661</v>
      </c>
      <c r="LT190" s="252" t="n">
        <v>0.00260274944457766</v>
      </c>
      <c r="LU190" s="252" t="n">
        <v>0.0032245496858306</v>
      </c>
      <c r="LV190" s="252" t="n">
        <v>0.00432610822136394</v>
      </c>
      <c r="LW190" s="252" t="n">
        <v>0.00579847458219293</v>
      </c>
      <c r="LX190" s="252" t="n">
        <v>0.00459571476232371</v>
      </c>
      <c r="LY190" s="252" t="n">
        <v>0.00233259710949944</v>
      </c>
      <c r="LZ190" s="252" t="n">
        <v>0.00324358571717022</v>
      </c>
      <c r="MA190" s="252" t="n">
        <v>0.00442709376791806</v>
      </c>
      <c r="MB190" s="252" t="n">
        <v>0.00448075184213193</v>
      </c>
      <c r="MC190" s="252" t="n">
        <v>0.00429341233051058</v>
      </c>
      <c r="MD190" s="252" t="n">
        <v>0.00423225822835791</v>
      </c>
      <c r="ME190" s="252" t="n">
        <v>0.0056858705914214</v>
      </c>
      <c r="MF190" s="252" t="n">
        <v>0.00206316924678648</v>
      </c>
      <c r="MG190" s="252" t="n">
        <v>0.00990819730877582</v>
      </c>
      <c r="MH190" s="252" t="n">
        <v>0.00404502684619344</v>
      </c>
      <c r="MI190" s="252" t="n">
        <v>0.00201178579650524</v>
      </c>
      <c r="MJ190" s="252" t="n">
        <v>0.00213619445407485</v>
      </c>
      <c r="MK190" s="252" t="n">
        <v>0.00498954854444624</v>
      </c>
      <c r="ML190" s="252" t="n">
        <v>0</v>
      </c>
      <c r="MM190" s="800" t="n">
        <v>0.0011094493029849</v>
      </c>
      <c r="MN190" s="800" t="n">
        <v>0.00352752759882201</v>
      </c>
      <c r="MO190" s="800" t="n">
        <v>0.00357695659345006</v>
      </c>
      <c r="MP190" s="800" t="n">
        <v>0.00216457548680559</v>
      </c>
      <c r="MQ190" s="800" t="n">
        <v>0.00197915491936604</v>
      </c>
      <c r="MR190" s="800" t="n">
        <v>0.00173569134206427</v>
      </c>
      <c r="MS190" s="800" t="n">
        <v>0.00574787815889056</v>
      </c>
      <c r="MT190" s="800" t="n">
        <v>0.00148349837832599</v>
      </c>
      <c r="MU190" s="800" t="n">
        <v>0.00865817653960614</v>
      </c>
      <c r="MV190" s="800" t="n">
        <v>0.00287252210739488</v>
      </c>
      <c r="MW190" s="800" t="n">
        <v>0.00276173565495477</v>
      </c>
      <c r="MX190" s="800" t="n">
        <v>0.00233574834843516</v>
      </c>
      <c r="MY190" s="800" t="n">
        <v>0.00322681340061511</v>
      </c>
      <c r="MZ190" s="800" t="n">
        <v>0.00562376490830804</v>
      </c>
      <c r="NA190" s="800" t="n">
        <v>0.00263341640104225</v>
      </c>
      <c r="NB190" s="800" t="n">
        <v>0.00255740647324088</v>
      </c>
      <c r="NC190" s="800" t="n">
        <v>0.00260996109779838</v>
      </c>
      <c r="ND190" s="800" t="n">
        <v>0.00338585927882141</v>
      </c>
      <c r="NE190" s="800" t="n">
        <v>0.00442119343345065</v>
      </c>
      <c r="NF190" s="800" t="n">
        <v>0.00596684729507672</v>
      </c>
      <c r="NG190" s="800" t="n">
        <v>0.00485445396224171</v>
      </c>
      <c r="NH190" s="800" t="n">
        <v>0.0025855254843067</v>
      </c>
      <c r="NI190" s="800" t="n">
        <v>0.00325096227718688</v>
      </c>
      <c r="NJ190" s="800" t="n">
        <v>0.00450965263682388</v>
      </c>
      <c r="NK190" s="800" t="n">
        <v>0.0048079149731407</v>
      </c>
      <c r="NL190" s="800" t="n">
        <v>0.00438045758198366</v>
      </c>
      <c r="NM190" s="800" t="n">
        <v>0.00448986617939688</v>
      </c>
      <c r="NN190" s="800" t="n">
        <v>0.00605089755541561</v>
      </c>
      <c r="NO190" s="800" t="n">
        <v>0.00198471847686436</v>
      </c>
      <c r="NP190" s="800" t="n">
        <v>0.0106186667917131</v>
      </c>
      <c r="NQ190" s="800" t="n">
        <v>0.00428765561680437</v>
      </c>
      <c r="NR190" s="800" t="n">
        <v>0.00224321679159572</v>
      </c>
      <c r="NS190" s="800" t="n">
        <v>0.00248121065287159</v>
      </c>
      <c r="NT190" s="800" t="n">
        <v>0.00530366160241837</v>
      </c>
      <c r="NU190" s="800" t="n">
        <v>0</v>
      </c>
      <c r="NV190" s="252" t="n">
        <v>0.00101618743545489</v>
      </c>
      <c r="NW190" s="252" t="n">
        <v>0.00318000369526628</v>
      </c>
      <c r="NX190" s="252" t="n">
        <v>0.0032525177196899</v>
      </c>
      <c r="NY190" s="252" t="n">
        <v>0.00205478373022569</v>
      </c>
      <c r="NZ190" s="252" t="n">
        <v>0.00187709855205481</v>
      </c>
      <c r="OA190" s="252" t="n">
        <v>0.00172912711096293</v>
      </c>
      <c r="OB190" s="252" t="n">
        <v>0.00555961427107855</v>
      </c>
      <c r="OC190" s="252" t="n">
        <v>0.00134134683061777</v>
      </c>
      <c r="OD190" s="252" t="n">
        <v>0.00791929489512543</v>
      </c>
      <c r="OE190" s="252" t="n">
        <v>0.00258573555891494</v>
      </c>
      <c r="OF190" s="252" t="n">
        <v>0.00255373387992447</v>
      </c>
      <c r="OG190" s="252" t="n">
        <v>0.00210844319889161</v>
      </c>
      <c r="OH190" s="252" t="n">
        <v>0.00296073204476492</v>
      </c>
      <c r="OI190" s="252" t="n">
        <v>0.00562702847507731</v>
      </c>
      <c r="OJ190" s="252" t="n">
        <v>0.00259562525684716</v>
      </c>
      <c r="OK190" s="252" t="n">
        <v>0.00228238181535263</v>
      </c>
      <c r="OL190" s="252" t="n">
        <v>0.00235771453114975</v>
      </c>
      <c r="OM190" s="252" t="n">
        <v>0.0031173347081192</v>
      </c>
      <c r="ON190" s="252" t="n">
        <v>0.00406728115426328</v>
      </c>
      <c r="OO190" s="252" t="n">
        <v>0.00544089387409372</v>
      </c>
      <c r="OP190" s="252" t="n">
        <v>0.00447423080592033</v>
      </c>
      <c r="OQ190" s="252" t="n">
        <v>0.00238724221525786</v>
      </c>
      <c r="OR190" s="252" t="n">
        <v>0.0030205380114071</v>
      </c>
      <c r="OS190" s="252" t="n">
        <v>0.00333318423256641</v>
      </c>
      <c r="OT190" s="252" t="n">
        <v>0.00464194609298738</v>
      </c>
      <c r="OU190" s="252" t="n">
        <v>0.00378975006065151</v>
      </c>
      <c r="OV190" s="252" t="n">
        <v>0.00409565170605038</v>
      </c>
      <c r="OW190" s="252" t="n">
        <v>0.00514177995661225</v>
      </c>
      <c r="OX190" s="252" t="n">
        <v>0.00191898702474338</v>
      </c>
      <c r="OY190" s="252" t="n">
        <v>0.00959930671806147</v>
      </c>
      <c r="OZ190" s="252" t="n">
        <v>0.00426797673053169</v>
      </c>
      <c r="PA190" s="252" t="n">
        <v>0.00207398608163058</v>
      </c>
      <c r="PB190" s="252" t="n">
        <v>0.00243200974428172</v>
      </c>
      <c r="PC190" s="252" t="n">
        <v>0.00483566888200242</v>
      </c>
      <c r="PD190" s="252" t="n">
        <v>0</v>
      </c>
      <c r="PE190" s="800" t="n">
        <v>0.00106371648748843</v>
      </c>
      <c r="PF190" s="800" t="n">
        <v>0.00376161304059314</v>
      </c>
      <c r="PG190" s="800" t="n">
        <v>0.00336146180927927</v>
      </c>
      <c r="PH190" s="800" t="n">
        <v>0.00235313689935275</v>
      </c>
      <c r="PI190" s="800" t="n">
        <v>0.00241557087436993</v>
      </c>
      <c r="PJ190" s="800" t="n">
        <v>0.00174919981314798</v>
      </c>
      <c r="PK190" s="800" t="n">
        <v>0.0060793935789815</v>
      </c>
      <c r="PL190" s="800" t="n">
        <v>0.00158343504642697</v>
      </c>
      <c r="PM190" s="800" t="n">
        <v>0.00811652663324184</v>
      </c>
      <c r="PN190" s="800" t="n">
        <v>0.00281440040609925</v>
      </c>
      <c r="PO190" s="800" t="n">
        <v>0.00300085188059335</v>
      </c>
      <c r="PP190" s="800" t="n">
        <v>0.00229866259909603</v>
      </c>
      <c r="PQ190" s="800" t="n">
        <v>0.0031639698868881</v>
      </c>
      <c r="PR190" s="800" t="n">
        <v>0.00623713906932679</v>
      </c>
      <c r="PS190" s="800" t="n">
        <v>0.00260715430084939</v>
      </c>
      <c r="PT190" s="800" t="n">
        <v>0.00248867614998784</v>
      </c>
      <c r="PU190" s="800" t="n">
        <v>0.00273547205004713</v>
      </c>
      <c r="PV190" s="800" t="n">
        <v>0.00350603274913624</v>
      </c>
      <c r="PW190" s="800" t="n">
        <v>0.00447778794746064</v>
      </c>
      <c r="PX190" s="800" t="n">
        <v>0.00582162169307226</v>
      </c>
      <c r="PY190" s="800" t="n">
        <v>0.00484916945253468</v>
      </c>
      <c r="PZ190" s="800" t="n">
        <v>0.00255694943339165</v>
      </c>
      <c r="QA190" s="800" t="n">
        <v>0.00325523205677595</v>
      </c>
      <c r="QB190" s="800" t="n">
        <v>0.0031177371801028</v>
      </c>
      <c r="QC190" s="800" t="n">
        <v>0.00530022520091372</v>
      </c>
      <c r="QD190" s="800" t="n">
        <v>0.00418902921906001</v>
      </c>
      <c r="QE190" s="800" t="n">
        <v>0.00454768469273457</v>
      </c>
      <c r="QF190" s="800" t="n">
        <v>0.00564768704825948</v>
      </c>
      <c r="QG190" s="800" t="n">
        <v>0.00210980595092097</v>
      </c>
      <c r="QH190" s="800" t="n">
        <v>0.0100110233070392</v>
      </c>
      <c r="QI190" s="800" t="n">
        <v>0.00470484971148164</v>
      </c>
      <c r="QJ190" s="800" t="n">
        <v>0.00217369875992408</v>
      </c>
      <c r="QK190" s="800" t="n">
        <v>0.00262458979882171</v>
      </c>
      <c r="QL190" s="800" t="n">
        <v>0.00523661065167911</v>
      </c>
      <c r="QM190" s="800" t="n">
        <v>0</v>
      </c>
      <c r="QN190" s="252" t="n">
        <v>0.00108909977940312</v>
      </c>
      <c r="QO190" s="252" t="n">
        <v>0.00421790827823244</v>
      </c>
      <c r="QP190" s="252" t="n">
        <v>0.00383313516428328</v>
      </c>
      <c r="QQ190" s="252" t="n">
        <v>0.00253647299976589</v>
      </c>
      <c r="QR190" s="252" t="n">
        <v>0.00250240633301839</v>
      </c>
      <c r="QS190" s="252" t="n">
        <v>0.00194422851225466</v>
      </c>
      <c r="QT190" s="252" t="n">
        <v>0.00742608345283387</v>
      </c>
      <c r="QU190" s="252" t="n">
        <v>0.00143677254610176</v>
      </c>
      <c r="QV190" s="252" t="n">
        <v>0.00953944473448718</v>
      </c>
      <c r="QW190" s="252" t="n">
        <v>0.00282032233900672</v>
      </c>
      <c r="QX190" s="252" t="n">
        <v>0.00289371602076335</v>
      </c>
      <c r="QY190" s="252" t="n">
        <v>0.00244363897303975</v>
      </c>
      <c r="QZ190" s="252" t="n">
        <v>0.00348546660978741</v>
      </c>
      <c r="RA190" s="252" t="n">
        <v>0.0068666717137116</v>
      </c>
      <c r="RB190" s="252" t="n">
        <v>0.00279558991137067</v>
      </c>
      <c r="RC190" s="252" t="n">
        <v>0.00257286657622883</v>
      </c>
      <c r="RD190" s="252" t="n">
        <v>0.00247704067220218</v>
      </c>
      <c r="RE190" s="252" t="n">
        <v>0.00373086982564692</v>
      </c>
      <c r="RF190" s="252" t="n">
        <v>0.00502140642174352</v>
      </c>
      <c r="RG190" s="252" t="n">
        <v>0.00616457793999554</v>
      </c>
      <c r="RH190" s="252" t="n">
        <v>0.00517710880662724</v>
      </c>
      <c r="RI190" s="252" t="n">
        <v>0.00281401159484999</v>
      </c>
      <c r="RJ190" s="252" t="n">
        <v>0.00374106292697902</v>
      </c>
      <c r="RK190" s="252" t="n">
        <v>0.00352483362472551</v>
      </c>
      <c r="RL190" s="252" t="n">
        <v>0.0063813713075435</v>
      </c>
      <c r="RM190" s="252" t="n">
        <v>0.00471646627658766</v>
      </c>
      <c r="RN190" s="252" t="n">
        <v>0.00445290024713674</v>
      </c>
      <c r="RO190" s="252" t="n">
        <v>0.0059466717047861</v>
      </c>
      <c r="RP190" s="252" t="n">
        <v>0.00215894614411055</v>
      </c>
      <c r="RQ190" s="252" t="n">
        <v>0.0111586685370819</v>
      </c>
      <c r="RR190" s="252" t="n">
        <v>0.00487857074247745</v>
      </c>
      <c r="RS190" s="252" t="n">
        <v>0.00239790880623225</v>
      </c>
      <c r="RT190" s="252" t="n">
        <v>0.00293896070094748</v>
      </c>
      <c r="RU190" s="252" t="n">
        <v>0.00578192922625022</v>
      </c>
      <c r="RV190" s="252" t="n">
        <v>0</v>
      </c>
      <c r="RW190" s="800" t="n">
        <v>0.00108810825629664</v>
      </c>
      <c r="RX190" s="800" t="n">
        <v>0.00387524133165905</v>
      </c>
      <c r="RY190" s="800" t="n">
        <v>0.00400917603752891</v>
      </c>
      <c r="RZ190" s="800" t="n">
        <v>0.00251795882364744</v>
      </c>
      <c r="SA190" s="800" t="n">
        <v>0.00240883476001297</v>
      </c>
      <c r="SB190" s="800" t="n">
        <v>0.00190196640132104</v>
      </c>
      <c r="SC190" s="800" t="n">
        <v>0.00767852136462679</v>
      </c>
      <c r="SD190" s="800" t="n">
        <v>0.00241590479091891</v>
      </c>
      <c r="SE190" s="800" t="n">
        <v>0.0110106618299472</v>
      </c>
      <c r="SF190" s="800" t="n">
        <v>0.00289097484167392</v>
      </c>
      <c r="SG190" s="800" t="n">
        <v>0.00294272208963878</v>
      </c>
      <c r="SH190" s="800" t="n">
        <v>0.00239435512084947</v>
      </c>
      <c r="SI190" s="800" t="n">
        <v>0.00355202682057972</v>
      </c>
      <c r="SJ190" s="800" t="n">
        <v>0.00688670806743654</v>
      </c>
      <c r="SK190" s="800" t="n">
        <v>0.00279666503368988</v>
      </c>
      <c r="SL190" s="800" t="n">
        <v>0.00262744371293815</v>
      </c>
      <c r="SM190" s="800" t="n">
        <v>0.00275403794103685</v>
      </c>
      <c r="SN190" s="800" t="n">
        <v>0.00355926153959338</v>
      </c>
      <c r="SO190" s="800" t="n">
        <v>0.00485206503931924</v>
      </c>
      <c r="SP190" s="800" t="n">
        <v>0.00615167209253902</v>
      </c>
      <c r="SQ190" s="800" t="n">
        <v>0.00503862914052639</v>
      </c>
      <c r="SR190" s="800" t="n">
        <v>0.00274852681974653</v>
      </c>
      <c r="SS190" s="800" t="n">
        <v>0.0036350634896842</v>
      </c>
      <c r="ST190" s="800" t="n">
        <v>0.0037200043274046</v>
      </c>
      <c r="SU190" s="800" t="n">
        <v>0.00664500913663261</v>
      </c>
      <c r="SV190" s="800" t="n">
        <v>0.00459508421919967</v>
      </c>
      <c r="SW190" s="800" t="n">
        <v>0.00437864090647646</v>
      </c>
      <c r="SX190" s="800" t="n">
        <v>0.00572596862262883</v>
      </c>
      <c r="SY190" s="800" t="n">
        <v>0.00203503278187099</v>
      </c>
      <c r="SZ190" s="800" t="n">
        <v>0.0108555380391609</v>
      </c>
      <c r="TA190" s="800" t="n">
        <v>0.0048036975598572</v>
      </c>
      <c r="TB190" s="800" t="n">
        <v>0.0023246364604087</v>
      </c>
      <c r="TC190" s="800" t="n">
        <v>0.00281423364099179</v>
      </c>
      <c r="TD190" s="800" t="n">
        <v>0.00556367519692854</v>
      </c>
      <c r="TE190" s="800" t="n">
        <v>0</v>
      </c>
    </row>
    <row r="191" customFormat="false" ht="14.4" hidden="false" customHeight="false" outlineLevel="0" collapsed="false">
      <c r="A191" s="800" t="n">
        <v>5.18536399839786E-005</v>
      </c>
      <c r="B191" s="800" t="n">
        <v>0.000116791469939656</v>
      </c>
      <c r="C191" s="800" t="n">
        <v>8.07048139851372E-005</v>
      </c>
      <c r="D191" s="800" t="n">
        <v>4.02424741328187E-005</v>
      </c>
      <c r="E191" s="800" t="n">
        <v>3.48583311742641E-005</v>
      </c>
      <c r="F191" s="800" t="n">
        <v>0.000223499130584112</v>
      </c>
      <c r="G191" s="800" t="n">
        <v>0.000128981714329505</v>
      </c>
      <c r="H191" s="800" t="n">
        <v>5.05768457209142E-005</v>
      </c>
      <c r="I191" s="800" t="n">
        <v>0.000152991967627889</v>
      </c>
      <c r="J191" s="800" t="n">
        <v>9.34306687602651E-005</v>
      </c>
      <c r="K191" s="800" t="n">
        <v>9.79304221021459E-005</v>
      </c>
      <c r="L191" s="800" t="n">
        <v>7.56974137017839E-005</v>
      </c>
      <c r="M191" s="800" t="n">
        <v>6.34882180898374E-005</v>
      </c>
      <c r="N191" s="800" t="n">
        <v>7.039535218657E-005</v>
      </c>
      <c r="O191" s="800" t="n">
        <v>4.95531735901377E-005</v>
      </c>
      <c r="P191" s="800" t="n">
        <v>6.48300567077506E-005</v>
      </c>
      <c r="Q191" s="800" t="n">
        <v>0.000207665409989935</v>
      </c>
      <c r="R191" s="800" t="n">
        <v>4.67396448327388E-005</v>
      </c>
      <c r="S191" s="800" t="n">
        <v>5.91640419659312E-005</v>
      </c>
      <c r="T191" s="800" t="n">
        <v>8.2862102533309E-005</v>
      </c>
      <c r="U191" s="800" t="n">
        <v>0.000125520964340331</v>
      </c>
      <c r="V191" s="800" t="n">
        <v>7.60720709119215E-005</v>
      </c>
      <c r="W191" s="800" t="n">
        <v>9.38149900581492E-005</v>
      </c>
      <c r="X191" s="800" t="n">
        <v>0.000418253528809612</v>
      </c>
      <c r="Y191" s="800" t="n">
        <v>0.000191664867368433</v>
      </c>
      <c r="Z191" s="800" t="n">
        <v>0.00013505946172295</v>
      </c>
      <c r="AA191" s="800" t="n">
        <v>5.20322092431145E-005</v>
      </c>
      <c r="AB191" s="800" t="n">
        <v>5.78746338935106E-005</v>
      </c>
      <c r="AC191" s="800" t="n">
        <v>0.000101902870470213</v>
      </c>
      <c r="AD191" s="800" t="n">
        <v>0.000117901478441074</v>
      </c>
      <c r="AE191" s="800" t="n">
        <v>0.000191017514483396</v>
      </c>
      <c r="AF191" s="800" t="n">
        <v>6.67911141677799E-005</v>
      </c>
      <c r="AG191" s="800" t="n">
        <v>0.000101588650528924</v>
      </c>
      <c r="AH191" s="800" t="n">
        <v>0.000265063504132084</v>
      </c>
      <c r="AI191" s="800" t="n">
        <v>0</v>
      </c>
      <c r="AJ191" s="252" t="n">
        <v>3.21516496992758E-005</v>
      </c>
      <c r="AK191" s="252" t="n">
        <v>7.89786293989254E-005</v>
      </c>
      <c r="AL191" s="252" t="n">
        <v>5.34338289010307E-005</v>
      </c>
      <c r="AM191" s="252" t="n">
        <v>3.12522537905182E-005</v>
      </c>
      <c r="AN191" s="252" t="n">
        <v>2.57100506172068E-005</v>
      </c>
      <c r="AO191" s="252" t="n">
        <v>0.000109652444376532</v>
      </c>
      <c r="AP191" s="252" t="n">
        <v>9.25274182296929E-005</v>
      </c>
      <c r="AQ191" s="252" t="n">
        <v>3.60434759917423E-005</v>
      </c>
      <c r="AR191" s="252" t="n">
        <v>0.000111915362669487</v>
      </c>
      <c r="AS191" s="252" t="n">
        <v>7.2426165385209E-005</v>
      </c>
      <c r="AT191" s="252" t="n">
        <v>7.22448851890615E-005</v>
      </c>
      <c r="AU191" s="252" t="n">
        <v>5.71240034528545E-005</v>
      </c>
      <c r="AV191" s="252" t="n">
        <v>4.29883686317054E-005</v>
      </c>
      <c r="AW191" s="252" t="n">
        <v>5.04772402590705E-005</v>
      </c>
      <c r="AX191" s="252" t="n">
        <v>3.6160185406504E-005</v>
      </c>
      <c r="AY191" s="252" t="n">
        <v>4.21012709178604E-005</v>
      </c>
      <c r="AZ191" s="252" t="n">
        <v>0.000186165500074298</v>
      </c>
      <c r="BA191" s="252" t="n">
        <v>3.07101428287492E-005</v>
      </c>
      <c r="BB191" s="252" t="n">
        <v>3.6899345528479E-005</v>
      </c>
      <c r="BC191" s="252" t="n">
        <v>5.88389168550669E-005</v>
      </c>
      <c r="BD191" s="252" t="n">
        <v>6.36261069292064E-005</v>
      </c>
      <c r="BE191" s="252" t="n">
        <v>5.21520562573617E-005</v>
      </c>
      <c r="BF191" s="252" t="n">
        <v>8.48756476014009E-005</v>
      </c>
      <c r="BG191" s="252" t="n">
        <v>0.000467799115473718</v>
      </c>
      <c r="BH191" s="252" t="n">
        <v>0.000201199544229091</v>
      </c>
      <c r="BI191" s="252" t="n">
        <v>0.000132215615559734</v>
      </c>
      <c r="BJ191" s="252" t="n">
        <v>3.6342398097621E-005</v>
      </c>
      <c r="BK191" s="252" t="n">
        <v>3.82714787026856E-005</v>
      </c>
      <c r="BL191" s="252" t="n">
        <v>7.62719030742907E-005</v>
      </c>
      <c r="BM191" s="252" t="n">
        <v>8.36232503806589E-005</v>
      </c>
      <c r="BN191" s="252" t="n">
        <v>0.000150054002979688</v>
      </c>
      <c r="BO191" s="252" t="n">
        <v>5.92976267237763E-005</v>
      </c>
      <c r="BP191" s="252" t="n">
        <v>7.42684145190518E-005</v>
      </c>
      <c r="BQ191" s="252" t="n">
        <v>0.00024068970974788</v>
      </c>
      <c r="BR191" s="252" t="n">
        <v>0</v>
      </c>
      <c r="BS191" s="800" t="n">
        <v>3.2166560596291E-005</v>
      </c>
      <c r="BT191" s="800" t="n">
        <v>7.55770288192163E-005</v>
      </c>
      <c r="BU191" s="800" t="n">
        <v>5.25476830418531E-005</v>
      </c>
      <c r="BV191" s="800" t="n">
        <v>3.27098399503037E-005</v>
      </c>
      <c r="BW191" s="800" t="n">
        <v>2.40002079530139E-005</v>
      </c>
      <c r="BX191" s="800" t="n">
        <v>0.000106551441012836</v>
      </c>
      <c r="BY191" s="800" t="n">
        <v>9.34169316271254E-005</v>
      </c>
      <c r="BZ191" s="800" t="n">
        <v>3.5931163094033E-005</v>
      </c>
      <c r="CA191" s="800" t="n">
        <v>0.000114449769315776</v>
      </c>
      <c r="CB191" s="800" t="n">
        <v>7.70194833933132E-005</v>
      </c>
      <c r="CC191" s="800" t="n">
        <v>7.41480274770481E-005</v>
      </c>
      <c r="CD191" s="800" t="n">
        <v>6.45524364266347E-005</v>
      </c>
      <c r="CE191" s="800" t="n">
        <v>4.30531993645226E-005</v>
      </c>
      <c r="CF191" s="800" t="n">
        <v>5.49392863323648E-005</v>
      </c>
      <c r="CG191" s="800" t="n">
        <v>3.68581850855973E-005</v>
      </c>
      <c r="CH191" s="800" t="n">
        <v>4.21566555893389E-005</v>
      </c>
      <c r="CI191" s="800" t="n">
        <v>0.000192775785532301</v>
      </c>
      <c r="CJ191" s="800" t="n">
        <v>3.07127499794908E-005</v>
      </c>
      <c r="CK191" s="800" t="n">
        <v>3.71957827322135E-005</v>
      </c>
      <c r="CL191" s="800" t="n">
        <v>6.03116115031517E-005</v>
      </c>
      <c r="CM191" s="800" t="n">
        <v>6.34290673320094E-005</v>
      </c>
      <c r="CN191" s="800" t="n">
        <v>5.12538298287199E-005</v>
      </c>
      <c r="CO191" s="800" t="n">
        <v>0.000102642637229913</v>
      </c>
      <c r="CP191" s="800" t="n">
        <v>0.0005701941778435</v>
      </c>
      <c r="CQ191" s="800" t="n">
        <v>0.000222713166303854</v>
      </c>
      <c r="CR191" s="800" t="n">
        <v>0.000146595377474269</v>
      </c>
      <c r="CS191" s="800" t="n">
        <v>4.0803590358781E-005</v>
      </c>
      <c r="CT191" s="800" t="n">
        <v>3.43734312605761E-005</v>
      </c>
      <c r="CU191" s="800" t="n">
        <v>7.27101191716765E-005</v>
      </c>
      <c r="CV191" s="800" t="n">
        <v>8.36168149598428E-005</v>
      </c>
      <c r="CW191" s="800" t="n">
        <v>0.000184944948588856</v>
      </c>
      <c r="CX191" s="800" t="n">
        <v>6.51509861135347E-005</v>
      </c>
      <c r="CY191" s="800" t="n">
        <v>7.13152072059562E-005</v>
      </c>
      <c r="CZ191" s="800" t="n">
        <v>0.000244355864350257</v>
      </c>
      <c r="DA191" s="800" t="n">
        <v>0</v>
      </c>
      <c r="DB191" s="252" t="n">
        <v>3.38754266597779E-005</v>
      </c>
      <c r="DC191" s="252" t="n">
        <v>7.5064343812583E-005</v>
      </c>
      <c r="DD191" s="252" t="n">
        <v>5.32143956077608E-005</v>
      </c>
      <c r="DE191" s="252" t="n">
        <v>3.27717376961542E-005</v>
      </c>
      <c r="DF191" s="252" t="n">
        <v>2.29816650498247E-005</v>
      </c>
      <c r="DG191" s="252" t="n">
        <v>0.000116117398856743</v>
      </c>
      <c r="DH191" s="252" t="n">
        <v>9.2002762060778E-005</v>
      </c>
      <c r="DI191" s="252" t="n">
        <v>5.25010021381778E-005</v>
      </c>
      <c r="DJ191" s="252" t="n">
        <v>0.000122894382994244</v>
      </c>
      <c r="DK191" s="252" t="n">
        <v>8.26015273129802E-005</v>
      </c>
      <c r="DL191" s="252" t="n">
        <v>7.61475696413794E-005</v>
      </c>
      <c r="DM191" s="252" t="n">
        <v>6.40940809397946E-005</v>
      </c>
      <c r="DN191" s="252" t="n">
        <v>4.39304211838686E-005</v>
      </c>
      <c r="DO191" s="252" t="n">
        <v>5.71443924092819E-005</v>
      </c>
      <c r="DP191" s="252" t="n">
        <v>3.84274940157823E-005</v>
      </c>
      <c r="DQ191" s="252" t="n">
        <v>4.24714354708294E-005</v>
      </c>
      <c r="DR191" s="252" t="n">
        <v>0.00022481918906943</v>
      </c>
      <c r="DS191" s="252" t="n">
        <v>3.19587155826394E-005</v>
      </c>
      <c r="DT191" s="252" t="n">
        <v>3.83903561174274E-005</v>
      </c>
      <c r="DU191" s="252" t="n">
        <v>5.83518351019847E-005</v>
      </c>
      <c r="DV191" s="252" t="n">
        <v>5.97942825013468E-005</v>
      </c>
      <c r="DW191" s="252" t="n">
        <v>5.15283894483144E-005</v>
      </c>
      <c r="DX191" s="252" t="n">
        <v>0.000102580645848421</v>
      </c>
      <c r="DY191" s="252" t="n">
        <v>0.000561248332048339</v>
      </c>
      <c r="DZ191" s="252" t="n">
        <v>0.000223092765885436</v>
      </c>
      <c r="EA191" s="252" t="n">
        <v>0.000139376647774005</v>
      </c>
      <c r="EB191" s="252" t="n">
        <v>4.09349832868465E-005</v>
      </c>
      <c r="EC191" s="252" t="n">
        <v>3.85122185610906E-005</v>
      </c>
      <c r="ED191" s="252" t="n">
        <v>7.58132169024462E-005</v>
      </c>
      <c r="EE191" s="252" t="n">
        <v>8.12254186286135E-005</v>
      </c>
      <c r="EF191" s="252" t="n">
        <v>0.000184013798160766</v>
      </c>
      <c r="EG191" s="252" t="n">
        <v>8.47216180583242E-005</v>
      </c>
      <c r="EH191" s="252" t="n">
        <v>7.63764603228689E-005</v>
      </c>
      <c r="EI191" s="252" t="n">
        <v>0.000229494711404073</v>
      </c>
      <c r="EJ191" s="252" t="n">
        <v>0</v>
      </c>
      <c r="EK191" s="800" t="n">
        <v>4.0874408957347E-005</v>
      </c>
      <c r="EL191" s="800" t="n">
        <v>9.81722456061791E-005</v>
      </c>
      <c r="EM191" s="800" t="n">
        <v>6.04515940017354E-005</v>
      </c>
      <c r="EN191" s="800" t="n">
        <v>4.00794476080131E-005</v>
      </c>
      <c r="EO191" s="800" t="n">
        <v>3.02088224637886E-005</v>
      </c>
      <c r="EP191" s="800" t="n">
        <v>0.000137666787046395</v>
      </c>
      <c r="EQ191" s="800" t="n">
        <v>0.000108099715015663</v>
      </c>
      <c r="ER191" s="800" t="n">
        <v>0.000124369064175056</v>
      </c>
      <c r="ES191" s="800" t="n">
        <v>0.000142512855006149</v>
      </c>
      <c r="ET191" s="800" t="n">
        <v>8.72147853650791E-005</v>
      </c>
      <c r="EU191" s="800" t="n">
        <v>8.61416906184424E-005</v>
      </c>
      <c r="EV191" s="800" t="n">
        <v>6.76167216297683E-005</v>
      </c>
      <c r="EW191" s="800" t="n">
        <v>5.35667849552394E-005</v>
      </c>
      <c r="EX191" s="800" t="n">
        <v>6.86755877437844E-005</v>
      </c>
      <c r="EY191" s="800" t="n">
        <v>4.28150334463207E-005</v>
      </c>
      <c r="EZ191" s="800" t="n">
        <v>5.10864818784083E-005</v>
      </c>
      <c r="FA191" s="800" t="n">
        <v>0.000381988968167446</v>
      </c>
      <c r="FB191" s="800" t="n">
        <v>4.13965446859714E-005</v>
      </c>
      <c r="FC191" s="800" t="n">
        <v>4.77522520358269E-005</v>
      </c>
      <c r="FD191" s="800" t="n">
        <v>6.9474706781734E-005</v>
      </c>
      <c r="FE191" s="800" t="n">
        <v>7.20070548416513E-005</v>
      </c>
      <c r="FF191" s="800" t="n">
        <v>6.25371702370594E-005</v>
      </c>
      <c r="FG191" s="800" t="n">
        <v>0.000110705218548799</v>
      </c>
      <c r="FH191" s="800" t="n">
        <v>0.000687977123721608</v>
      </c>
      <c r="FI191" s="800" t="n">
        <v>0.000218417745758759</v>
      </c>
      <c r="FJ191" s="800" t="n">
        <v>0.000158605241882032</v>
      </c>
      <c r="FK191" s="800" t="n">
        <v>5.06090113293244E-005</v>
      </c>
      <c r="FL191" s="800" t="n">
        <v>4.63001381359466E-005</v>
      </c>
      <c r="FM191" s="800" t="n">
        <v>0.000103327106183096</v>
      </c>
      <c r="FN191" s="800" t="n">
        <v>0.000101042216275177</v>
      </c>
      <c r="FO191" s="800" t="n">
        <v>0.000175196892266541</v>
      </c>
      <c r="FP191" s="800" t="n">
        <v>8.62828133444616E-005</v>
      </c>
      <c r="FQ191" s="800" t="n">
        <v>0.000102658236701186</v>
      </c>
      <c r="FR191" s="800" t="n">
        <v>0.000279723685172617</v>
      </c>
      <c r="FS191" s="800" t="n">
        <v>0</v>
      </c>
      <c r="FT191" s="252" t="n">
        <v>4.88124798064178E-005</v>
      </c>
      <c r="FU191" s="252" t="n">
        <v>0.000102846128607024</v>
      </c>
      <c r="FV191" s="252" t="n">
        <v>6.71044887284042E-005</v>
      </c>
      <c r="FW191" s="252" t="n">
        <v>4.00120129776365E-005</v>
      </c>
      <c r="FX191" s="252" t="n">
        <v>2.97504838429728E-005</v>
      </c>
      <c r="FY191" s="252" t="n">
        <v>0.00016454028453841</v>
      </c>
      <c r="FZ191" s="252" t="n">
        <v>0.000118027950763531</v>
      </c>
      <c r="GA191" s="252" t="n">
        <v>3.11057561314351E-005</v>
      </c>
      <c r="GB191" s="252" t="n">
        <v>0.000138013522780597</v>
      </c>
      <c r="GC191" s="252" t="n">
        <v>8.89868617827239E-005</v>
      </c>
      <c r="GD191" s="252" t="n">
        <v>8.8438588647057E-005</v>
      </c>
      <c r="GE191" s="252" t="n">
        <v>6.76782811772262E-005</v>
      </c>
      <c r="GF191" s="252" t="n">
        <v>5.14579008662931E-005</v>
      </c>
      <c r="GG191" s="252" t="n">
        <v>7.78303629449391E-005</v>
      </c>
      <c r="GH191" s="252" t="n">
        <v>6.45409821415624E-005</v>
      </c>
      <c r="GI191" s="252" t="n">
        <v>5.31036252713193E-005</v>
      </c>
      <c r="GJ191" s="252" t="n">
        <v>0.000344685433721006</v>
      </c>
      <c r="GK191" s="252" t="n">
        <v>6.19575313384208E-005</v>
      </c>
      <c r="GL191" s="252" t="n">
        <v>5.6578259663885E-005</v>
      </c>
      <c r="GM191" s="252" t="n">
        <v>7.86524295024706E-005</v>
      </c>
      <c r="GN191" s="252" t="n">
        <v>5.93074206026035E-005</v>
      </c>
      <c r="GO191" s="252" t="n">
        <v>6.60439306028891E-005</v>
      </c>
      <c r="GP191" s="252" t="n">
        <v>0.000131954356598365</v>
      </c>
      <c r="GQ191" s="252" t="n">
        <v>0.000867981358118714</v>
      </c>
      <c r="GR191" s="252" t="n">
        <v>0.000199390515622134</v>
      </c>
      <c r="GS191" s="252" t="n">
        <v>0.000178087139439079</v>
      </c>
      <c r="GT191" s="252" t="n">
        <v>5.60578027077385E-005</v>
      </c>
      <c r="GU191" s="252" t="n">
        <v>5.5246507750997E-005</v>
      </c>
      <c r="GV191" s="252" t="n">
        <v>8.2095885182674E-005</v>
      </c>
      <c r="GW191" s="252" t="n">
        <v>0.000112831814591633</v>
      </c>
      <c r="GX191" s="252" t="n">
        <v>0.000415668050385442</v>
      </c>
      <c r="GY191" s="252" t="n">
        <v>7.52413264729296E-005</v>
      </c>
      <c r="GZ191" s="252" t="n">
        <v>5.63630087802245E-005</v>
      </c>
      <c r="HA191" s="252" t="n">
        <v>0.000273871913553823</v>
      </c>
      <c r="HB191" s="252" t="n">
        <v>0</v>
      </c>
      <c r="HC191" s="800" t="n">
        <v>4.36265838400245E-005</v>
      </c>
      <c r="HD191" s="800" t="n">
        <v>8.7929550505474E-005</v>
      </c>
      <c r="HE191" s="800" t="n">
        <v>5.95489786135054E-005</v>
      </c>
      <c r="HF191" s="800" t="n">
        <v>3.78256431820758E-005</v>
      </c>
      <c r="HG191" s="800" t="n">
        <v>2.58704137661164E-005</v>
      </c>
      <c r="HH191" s="800" t="n">
        <v>0.000137840229229597</v>
      </c>
      <c r="HI191" s="800" t="n">
        <v>0.000114667182936937</v>
      </c>
      <c r="HJ191" s="800" t="n">
        <v>4.32179021190409E-005</v>
      </c>
      <c r="HK191" s="800" t="n">
        <v>0.000115020498432475</v>
      </c>
      <c r="HL191" s="800" t="n">
        <v>8.76793770984791E-005</v>
      </c>
      <c r="HM191" s="800" t="n">
        <v>8.24255119785909E-005</v>
      </c>
      <c r="HN191" s="800" t="n">
        <v>9.04163200359195E-005</v>
      </c>
      <c r="HO191" s="800" t="n">
        <v>4.54505248670618E-005</v>
      </c>
      <c r="HP191" s="800" t="n">
        <v>7.03653758974061E-005</v>
      </c>
      <c r="HQ191" s="800" t="n">
        <v>5.33364243146417E-005</v>
      </c>
      <c r="HR191" s="800" t="n">
        <v>5.39469759401075E-005</v>
      </c>
      <c r="HS191" s="800" t="n">
        <v>0.000247309639351715</v>
      </c>
      <c r="HT191" s="800" t="n">
        <v>4.62684607353275E-005</v>
      </c>
      <c r="HU191" s="800" t="n">
        <v>5.07984356509173E-005</v>
      </c>
      <c r="HV191" s="800" t="n">
        <v>7.61710190941382E-005</v>
      </c>
      <c r="HW191" s="800" t="n">
        <v>5.39117460838989E-005</v>
      </c>
      <c r="HX191" s="800" t="n">
        <v>6.04494888375638E-005</v>
      </c>
      <c r="HY191" s="800" t="n">
        <v>0.00012945715466518</v>
      </c>
      <c r="HZ191" s="800" t="n">
        <v>0.00118636165922887</v>
      </c>
      <c r="IA191" s="800" t="n">
        <v>0.000183596469476124</v>
      </c>
      <c r="IB191" s="800" t="n">
        <v>0.000164659821600943</v>
      </c>
      <c r="IC191" s="800" t="n">
        <v>4.916606420633E-005</v>
      </c>
      <c r="ID191" s="800" t="n">
        <v>4.41259028545274E-005</v>
      </c>
      <c r="IE191" s="800" t="n">
        <v>5.76930349618641E-005</v>
      </c>
      <c r="IF191" s="800" t="n">
        <v>9.94283227764676E-005</v>
      </c>
      <c r="IG191" s="800" t="n">
        <v>0.000321329495024001</v>
      </c>
      <c r="IH191" s="800" t="n">
        <v>6.51770372055767E-005</v>
      </c>
      <c r="II191" s="800" t="n">
        <v>4.94513155499367E-005</v>
      </c>
      <c r="IJ191" s="800" t="n">
        <v>0.000281925092962302</v>
      </c>
      <c r="IK191" s="800" t="n">
        <v>0</v>
      </c>
      <c r="IL191" s="252" t="n">
        <v>4.02264438985499E-005</v>
      </c>
      <c r="IM191" s="252" t="n">
        <v>5.85467213219763E-005</v>
      </c>
      <c r="IN191" s="252" t="n">
        <v>4.90925565385778E-005</v>
      </c>
      <c r="IO191" s="252" t="n">
        <v>3.28561059456079E-005</v>
      </c>
      <c r="IP191" s="252" t="n">
        <v>1.96227371655697E-005</v>
      </c>
      <c r="IQ191" s="252" t="n">
        <v>0.000114239751236935</v>
      </c>
      <c r="IR191" s="252" t="n">
        <v>0.000106119252689093</v>
      </c>
      <c r="IS191" s="252" t="n">
        <v>2.98859802013499E-005</v>
      </c>
      <c r="IT191" s="252" t="n">
        <v>9.01513459843201E-005</v>
      </c>
      <c r="IU191" s="252" t="n">
        <v>6.66192253871098E-005</v>
      </c>
      <c r="IV191" s="252" t="n">
        <v>6.14602729365891E-005</v>
      </c>
      <c r="IW191" s="252" t="n">
        <v>7.3584773238917E-005</v>
      </c>
      <c r="IX191" s="252" t="n">
        <v>3.86835534609218E-005</v>
      </c>
      <c r="IY191" s="252" t="n">
        <v>5.52221219125538E-005</v>
      </c>
      <c r="IZ191" s="252" t="n">
        <v>4.27777431075871E-005</v>
      </c>
      <c r="JA191" s="252" t="n">
        <v>4.73167828648302E-005</v>
      </c>
      <c r="JB191" s="252" t="n">
        <v>0.000123319319556365</v>
      </c>
      <c r="JC191" s="252" t="n">
        <v>2.56468919971956E-005</v>
      </c>
      <c r="JD191" s="252" t="n">
        <v>4.25457708747024E-005</v>
      </c>
      <c r="JE191" s="252" t="n">
        <v>7.32471428331183E-005</v>
      </c>
      <c r="JF191" s="252" t="n">
        <v>4.64830124957218E-005</v>
      </c>
      <c r="JG191" s="252" t="n">
        <v>4.86806972787632E-005</v>
      </c>
      <c r="JH191" s="252" t="n">
        <v>0.000119517476872506</v>
      </c>
      <c r="JI191" s="252" t="n">
        <v>0.0010604605230542</v>
      </c>
      <c r="JJ191" s="252" t="n">
        <v>0.000184959028363139</v>
      </c>
      <c r="JK191" s="252" t="n">
        <v>0.000170439478783622</v>
      </c>
      <c r="JL191" s="252" t="n">
        <v>4.37135235767872E-005</v>
      </c>
      <c r="JM191" s="252" t="n">
        <v>3.44475521134085E-005</v>
      </c>
      <c r="JN191" s="252" t="n">
        <v>3.1456508068292E-005</v>
      </c>
      <c r="JO191" s="252" t="n">
        <v>8.23973551629351E-005</v>
      </c>
      <c r="JP191" s="252" t="n">
        <v>0.000164981685041313</v>
      </c>
      <c r="JQ191" s="252" t="n">
        <v>6.0288544223689E-005</v>
      </c>
      <c r="JR191" s="252" t="n">
        <v>3.5236254922889E-005</v>
      </c>
      <c r="JS191" s="252" t="n">
        <v>0.000285434370914128</v>
      </c>
      <c r="JT191" s="252" t="n">
        <v>0</v>
      </c>
      <c r="JU191" s="800" t="n">
        <v>4.38768090556116E-005</v>
      </c>
      <c r="JV191" s="800" t="n">
        <v>7.41455756427196E-005</v>
      </c>
      <c r="JW191" s="800" t="n">
        <v>4.90680253214257E-005</v>
      </c>
      <c r="JX191" s="800" t="n">
        <v>3.36968313998062E-005</v>
      </c>
      <c r="JY191" s="800" t="n">
        <v>2.19419274026827E-005</v>
      </c>
      <c r="JZ191" s="800" t="n">
        <v>0.000105020837598108</v>
      </c>
      <c r="KA191" s="800" t="n">
        <v>0.000106012811537689</v>
      </c>
      <c r="KB191" s="800" t="n">
        <v>2.98773130523773E-005</v>
      </c>
      <c r="KC191" s="800" t="n">
        <v>9.80005979822507E-005</v>
      </c>
      <c r="KD191" s="800" t="n">
        <v>6.28334794199392E-005</v>
      </c>
      <c r="KE191" s="800" t="n">
        <v>6.18685002076638E-005</v>
      </c>
      <c r="KF191" s="800" t="n">
        <v>6.76460211658792E-005</v>
      </c>
      <c r="KG191" s="800" t="n">
        <v>3.98733200673074E-005</v>
      </c>
      <c r="KH191" s="800" t="n">
        <v>6.92598628189661E-005</v>
      </c>
      <c r="KI191" s="800" t="n">
        <v>4.14334805779802E-005</v>
      </c>
      <c r="KJ191" s="800" t="n">
        <v>4.22180856159057E-005</v>
      </c>
      <c r="KK191" s="800" t="n">
        <v>0.000130906667221796</v>
      </c>
      <c r="KL191" s="800" t="n">
        <v>3.4723487239823E-005</v>
      </c>
      <c r="KM191" s="800" t="n">
        <v>4.56937946364666E-005</v>
      </c>
      <c r="KN191" s="800" t="n">
        <v>7.35226466152265E-005</v>
      </c>
      <c r="KO191" s="800" t="n">
        <v>4.99860892822862E-005</v>
      </c>
      <c r="KP191" s="800" t="n">
        <v>4.95637584689098E-005</v>
      </c>
      <c r="KQ191" s="800" t="n">
        <v>0.000115562884869674</v>
      </c>
      <c r="KR191" s="800" t="n">
        <v>0.000962466174886937</v>
      </c>
      <c r="KS191" s="800" t="n">
        <v>0.000194423835166368</v>
      </c>
      <c r="KT191" s="800" t="n">
        <v>0.000169920469990572</v>
      </c>
      <c r="KU191" s="800" t="n">
        <v>5.01626179754945E-005</v>
      </c>
      <c r="KV191" s="800" t="n">
        <v>3.88930297813624E-005</v>
      </c>
      <c r="KW191" s="800" t="n">
        <v>2.90668676319949E-005</v>
      </c>
      <c r="KX191" s="800" t="n">
        <v>8.77380933006519E-005</v>
      </c>
      <c r="KY191" s="800" t="n">
        <v>0.000105484406675805</v>
      </c>
      <c r="KZ191" s="800" t="n">
        <v>6.92105379267572E-005</v>
      </c>
      <c r="LA191" s="800" t="n">
        <v>3.655337712098E-005</v>
      </c>
      <c r="LB191" s="800" t="n">
        <v>0.000279908174979134</v>
      </c>
      <c r="LC191" s="800" t="n">
        <v>0</v>
      </c>
      <c r="LD191" s="252" t="n">
        <v>5.42998884935571E-005</v>
      </c>
      <c r="LE191" s="252" t="n">
        <v>0.000102739124550077</v>
      </c>
      <c r="LF191" s="252" t="n">
        <v>5.95044164737584E-005</v>
      </c>
      <c r="LG191" s="252" t="n">
        <v>3.89719367763682E-005</v>
      </c>
      <c r="LH191" s="252" t="n">
        <v>2.66100279100443E-005</v>
      </c>
      <c r="LI191" s="252" t="n">
        <v>0.000125030206518823</v>
      </c>
      <c r="LJ191" s="252" t="n">
        <v>0.000129146425269052</v>
      </c>
      <c r="LK191" s="252" t="n">
        <v>3.54634021411862E-005</v>
      </c>
      <c r="LL191" s="252" t="n">
        <v>0.000111043520904668</v>
      </c>
      <c r="LM191" s="252" t="n">
        <v>6.26425235813059E-005</v>
      </c>
      <c r="LN191" s="252" t="n">
        <v>7.30399137590182E-005</v>
      </c>
      <c r="LO191" s="252" t="n">
        <v>7.06400555816456E-005</v>
      </c>
      <c r="LP191" s="252" t="n">
        <v>4.44049575659764E-005</v>
      </c>
      <c r="LQ191" s="252" t="n">
        <v>7.33370162944568E-005</v>
      </c>
      <c r="LR191" s="252" t="n">
        <v>5.17957544088547E-005</v>
      </c>
      <c r="LS191" s="252" t="n">
        <v>5.71602905874156E-005</v>
      </c>
      <c r="LT191" s="252" t="n">
        <v>0.000203604333473108</v>
      </c>
      <c r="LU191" s="252" t="n">
        <v>4.0988804636228E-005</v>
      </c>
      <c r="LV191" s="252" t="n">
        <v>5.19826743345929E-005</v>
      </c>
      <c r="LW191" s="252" t="n">
        <v>8.55865788837306E-005</v>
      </c>
      <c r="LX191" s="252" t="n">
        <v>6.08976957738288E-005</v>
      </c>
      <c r="LY191" s="252" t="n">
        <v>5.52321720937449E-005</v>
      </c>
      <c r="LZ191" s="252" t="n">
        <v>0.000121602106945053</v>
      </c>
      <c r="MA191" s="252" t="n">
        <v>0.00117116191997019</v>
      </c>
      <c r="MB191" s="252" t="n">
        <v>0.000188328152331889</v>
      </c>
      <c r="MC191" s="252" t="n">
        <v>0.000191640813627865</v>
      </c>
      <c r="MD191" s="252" t="n">
        <v>6.24989371912897E-005</v>
      </c>
      <c r="ME191" s="252" t="n">
        <v>4.73712458812737E-005</v>
      </c>
      <c r="MF191" s="252" t="n">
        <v>3.40145361334388E-005</v>
      </c>
      <c r="MG191" s="252" t="n">
        <v>9.10856200681697E-005</v>
      </c>
      <c r="MH191" s="252" t="n">
        <v>0.000137543912409044</v>
      </c>
      <c r="MI191" s="252" t="n">
        <v>6.99921458603322E-005</v>
      </c>
      <c r="MJ191" s="252" t="n">
        <v>6.60837467004569E-005</v>
      </c>
      <c r="MK191" s="252" t="n">
        <v>0.000345227482888572</v>
      </c>
      <c r="ML191" s="252" t="n">
        <v>0</v>
      </c>
      <c r="MM191" s="800" t="n">
        <v>4.57738653876585E-005</v>
      </c>
      <c r="MN191" s="800" t="n">
        <v>0.000106254142624693</v>
      </c>
      <c r="MO191" s="800" t="n">
        <v>5.86090812218562E-005</v>
      </c>
      <c r="MP191" s="800" t="n">
        <v>3.93526966077956E-005</v>
      </c>
      <c r="MQ191" s="800" t="n">
        <v>2.65725436718204E-005</v>
      </c>
      <c r="MR191" s="800" t="n">
        <v>0.000128874193612782</v>
      </c>
      <c r="MS191" s="800" t="n">
        <v>0.000119591503272626</v>
      </c>
      <c r="MT191" s="800" t="n">
        <v>3.83854681417313E-005</v>
      </c>
      <c r="MU191" s="800" t="n">
        <v>0.000122930501546638</v>
      </c>
      <c r="MV191" s="800" t="n">
        <v>6.44400603922992E-005</v>
      </c>
      <c r="MW191" s="800" t="n">
        <v>7.51891162905192E-005</v>
      </c>
      <c r="MX191" s="800" t="n">
        <v>6.29631537859913E-005</v>
      </c>
      <c r="MY191" s="800" t="n">
        <v>4.41045007621336E-005</v>
      </c>
      <c r="MZ191" s="800" t="n">
        <v>6.7530372789482E-005</v>
      </c>
      <c r="NA191" s="800" t="n">
        <v>5.12290145677784E-005</v>
      </c>
      <c r="NB191" s="800" t="n">
        <v>5.21980447452294E-005</v>
      </c>
      <c r="NC191" s="800" t="n">
        <v>0.000180084298578682</v>
      </c>
      <c r="ND191" s="800" t="n">
        <v>4.52354852159843E-005</v>
      </c>
      <c r="NE191" s="800" t="n">
        <v>5.3265061810732E-005</v>
      </c>
      <c r="NF191" s="800" t="n">
        <v>9.59705000845931E-005</v>
      </c>
      <c r="NG191" s="800" t="n">
        <v>6.5222910338499E-005</v>
      </c>
      <c r="NH191" s="800" t="n">
        <v>5.77212152586777E-005</v>
      </c>
      <c r="NI191" s="800" t="n">
        <v>0.000146313536468106</v>
      </c>
      <c r="NJ191" s="800" t="n">
        <v>0.00113844654171279</v>
      </c>
      <c r="NK191" s="800" t="n">
        <v>0.000221741543051519</v>
      </c>
      <c r="NL191" s="800" t="n">
        <v>0.00020289086482213</v>
      </c>
      <c r="NM191" s="800" t="n">
        <v>6.14222046290307E-005</v>
      </c>
      <c r="NN191" s="800" t="n">
        <v>5.02996861402597E-005</v>
      </c>
      <c r="NO191" s="800" t="n">
        <v>3.13522962344032E-005</v>
      </c>
      <c r="NP191" s="800" t="n">
        <v>9.39128670126319E-005</v>
      </c>
      <c r="NQ191" s="800" t="n">
        <v>0.000159293448392868</v>
      </c>
      <c r="NR191" s="800" t="n">
        <v>8.18128138156468E-005</v>
      </c>
      <c r="NS191" s="800" t="n">
        <v>6.89414552341951E-005</v>
      </c>
      <c r="NT191" s="800" t="n">
        <v>0.000319460264843682</v>
      </c>
      <c r="NU191" s="800" t="n">
        <v>0</v>
      </c>
      <c r="NV191" s="252" t="n">
        <v>4.25079287827114E-005</v>
      </c>
      <c r="NW191" s="252" t="n">
        <v>0.000101694865404224</v>
      </c>
      <c r="NX191" s="252" t="n">
        <v>5.62351173289357E-005</v>
      </c>
      <c r="NY191" s="252" t="n">
        <v>3.67023726956183E-005</v>
      </c>
      <c r="NZ191" s="252" t="n">
        <v>2.43167404997208E-005</v>
      </c>
      <c r="OA191" s="252" t="n">
        <v>0.000116758731393956</v>
      </c>
      <c r="OB191" s="252" t="n">
        <v>0.000126320134150278</v>
      </c>
      <c r="OC191" s="252" t="n">
        <v>3.74013634895901E-005</v>
      </c>
      <c r="OD191" s="252" t="n">
        <v>0.000122355371156135</v>
      </c>
      <c r="OE191" s="252" t="n">
        <v>5.94497522765977E-005</v>
      </c>
      <c r="OF191" s="252" t="n">
        <v>6.95553702498274E-005</v>
      </c>
      <c r="OG191" s="252" t="n">
        <v>5.42992422301766E-005</v>
      </c>
      <c r="OH191" s="252" t="n">
        <v>3.99763491798974E-005</v>
      </c>
      <c r="OI191" s="252" t="n">
        <v>6.25498442564504E-005</v>
      </c>
      <c r="OJ191" s="252" t="n">
        <v>5.20821009058357E-005</v>
      </c>
      <c r="OK191" s="252" t="n">
        <v>5.33539290501612E-005</v>
      </c>
      <c r="OL191" s="252" t="n">
        <v>0.00016575195315977</v>
      </c>
      <c r="OM191" s="252" t="n">
        <v>3.49416625840168E-005</v>
      </c>
      <c r="ON191" s="252" t="n">
        <v>4.68045406585974E-005</v>
      </c>
      <c r="OO191" s="252" t="n">
        <v>9.15959013914838E-005</v>
      </c>
      <c r="OP191" s="252" t="n">
        <v>5.90256041568701E-005</v>
      </c>
      <c r="OQ191" s="252" t="n">
        <v>5.3041081037741E-005</v>
      </c>
      <c r="OR191" s="252" t="n">
        <v>0.000118455052180886</v>
      </c>
      <c r="OS191" s="252" t="n">
        <v>0.00119072009426324</v>
      </c>
      <c r="OT191" s="252" t="n">
        <v>0.000255496728366794</v>
      </c>
      <c r="OU191" s="252" t="n">
        <v>0.000185322845912118</v>
      </c>
      <c r="OV191" s="252" t="n">
        <v>5.53488694771889E-005</v>
      </c>
      <c r="OW191" s="252" t="n">
        <v>4.44386289749304E-005</v>
      </c>
      <c r="OX191" s="252" t="n">
        <v>2.8804858447113E-005</v>
      </c>
      <c r="OY191" s="252" t="n">
        <v>8.80949473725247E-005</v>
      </c>
      <c r="OZ191" s="252" t="n">
        <v>0.000140379208419089</v>
      </c>
      <c r="PA191" s="252" t="n">
        <v>8.31987323223327E-005</v>
      </c>
      <c r="PB191" s="252" t="n">
        <v>6.31438334347669E-005</v>
      </c>
      <c r="PC191" s="252" t="n">
        <v>0.000359417990607032</v>
      </c>
      <c r="PD191" s="252" t="n">
        <v>0</v>
      </c>
      <c r="PE191" s="800" t="n">
        <v>4.34989260810594E-005</v>
      </c>
      <c r="PF191" s="800" t="n">
        <v>0.000112533122420432</v>
      </c>
      <c r="PG191" s="800" t="n">
        <v>5.6519849100999E-005</v>
      </c>
      <c r="PH191" s="800" t="n">
        <v>3.89184262906444E-005</v>
      </c>
      <c r="PI191" s="800" t="n">
        <v>3.13514451140795E-005</v>
      </c>
      <c r="PJ191" s="800" t="n">
        <v>0.0001119771196838</v>
      </c>
      <c r="PK191" s="800" t="n">
        <v>0.000120010858129348</v>
      </c>
      <c r="PL191" s="800" t="n">
        <v>3.75125887264396E-005</v>
      </c>
      <c r="PM191" s="800" t="n">
        <v>0.000135244989356477</v>
      </c>
      <c r="PN191" s="800" t="n">
        <v>6.30568554093814E-005</v>
      </c>
      <c r="PO191" s="800" t="n">
        <v>7.00710965162178E-005</v>
      </c>
      <c r="PP191" s="800" t="n">
        <v>4.69005601650512E-005</v>
      </c>
      <c r="PQ191" s="800" t="n">
        <v>4.30759169268044E-005</v>
      </c>
      <c r="PR191" s="800" t="n">
        <v>7.76205709605837E-005</v>
      </c>
      <c r="PS191" s="800" t="n">
        <v>5.46518273810363E-005</v>
      </c>
      <c r="PT191" s="800" t="n">
        <v>5.60115014702813E-005</v>
      </c>
      <c r="PU191" s="800" t="n">
        <v>0.000184365404441421</v>
      </c>
      <c r="PV191" s="800" t="n">
        <v>3.74330601071292E-005</v>
      </c>
      <c r="PW191" s="800" t="n">
        <v>4.71418324505061E-005</v>
      </c>
      <c r="PX191" s="800" t="n">
        <v>9.12936797520271E-005</v>
      </c>
      <c r="PY191" s="800" t="n">
        <v>5.95636445517379E-005</v>
      </c>
      <c r="PZ191" s="800" t="n">
        <v>5.15911342642874E-005</v>
      </c>
      <c r="QA191" s="800" t="n">
        <v>0.000126590768940252</v>
      </c>
      <c r="QB191" s="800" t="n">
        <v>0.00114721910839647</v>
      </c>
      <c r="QC191" s="800" t="n">
        <v>0.000234825017429611</v>
      </c>
      <c r="QD191" s="800" t="n">
        <v>0.000192236682402126</v>
      </c>
      <c r="QE191" s="800" t="n">
        <v>5.60113276782392E-005</v>
      </c>
      <c r="QF191" s="800" t="n">
        <v>4.20733577895448E-005</v>
      </c>
      <c r="QG191" s="800" t="n">
        <v>3.06035244456996E-005</v>
      </c>
      <c r="QH191" s="800" t="n">
        <v>8.62111665907811E-005</v>
      </c>
      <c r="QI191" s="800" t="n">
        <v>0.000150355307415164</v>
      </c>
      <c r="QJ191" s="800" t="n">
        <v>8.01295899618682E-005</v>
      </c>
      <c r="QK191" s="800" t="n">
        <v>5.71448805190222E-005</v>
      </c>
      <c r="QL191" s="800" t="n">
        <v>0.000334054057560698</v>
      </c>
      <c r="QM191" s="800" t="n">
        <v>0</v>
      </c>
      <c r="QN191" s="252" t="n">
        <v>4.36770801394717E-005</v>
      </c>
      <c r="QO191" s="252" t="n">
        <v>0.000113205320892826</v>
      </c>
      <c r="QP191" s="252" t="n">
        <v>6.20966330767515E-005</v>
      </c>
      <c r="QQ191" s="252" t="n">
        <v>4.17665650193488E-005</v>
      </c>
      <c r="QR191" s="252" t="n">
        <v>3.6746987634098E-005</v>
      </c>
      <c r="QS191" s="252" t="n">
        <v>0.000108521011180054</v>
      </c>
      <c r="QT191" s="252" t="n">
        <v>0.000117554371320048</v>
      </c>
      <c r="QU191" s="252" t="n">
        <v>3.53250463192436E-005</v>
      </c>
      <c r="QV191" s="252" t="n">
        <v>0.000145696764348729</v>
      </c>
      <c r="QW191" s="252" t="n">
        <v>6.42810446825941E-005</v>
      </c>
      <c r="QX191" s="252" t="n">
        <v>7.50293211493385E-005</v>
      </c>
      <c r="QY191" s="252" t="n">
        <v>4.97148198876553E-005</v>
      </c>
      <c r="QZ191" s="252" t="n">
        <v>4.54541274244115E-005</v>
      </c>
      <c r="RA191" s="252" t="n">
        <v>7.06356358303812E-005</v>
      </c>
      <c r="RB191" s="252" t="n">
        <v>5.5621675218455E-005</v>
      </c>
      <c r="RC191" s="252" t="n">
        <v>5.74540326024631E-005</v>
      </c>
      <c r="RD191" s="252" t="n">
        <v>0.000176443763720086</v>
      </c>
      <c r="RE191" s="252" t="n">
        <v>3.8354959573771E-005</v>
      </c>
      <c r="RF191" s="252" t="n">
        <v>5.25828531286705E-005</v>
      </c>
      <c r="RG191" s="252" t="n">
        <v>9.90499578245427E-005</v>
      </c>
      <c r="RH191" s="252" t="n">
        <v>6.0642881706812E-005</v>
      </c>
      <c r="RI191" s="252" t="n">
        <v>5.26772148474181E-005</v>
      </c>
      <c r="RJ191" s="252" t="n">
        <v>0.000134538176689125</v>
      </c>
      <c r="RK191" s="252" t="n">
        <v>0.00128371184165791</v>
      </c>
      <c r="RL191" s="252" t="n">
        <v>0.000306321363012649</v>
      </c>
      <c r="RM191" s="252" t="n">
        <v>0.000189039803476259</v>
      </c>
      <c r="RN191" s="252" t="n">
        <v>5.23852545547293E-005</v>
      </c>
      <c r="RO191" s="252" t="n">
        <v>4.00120169668812E-005</v>
      </c>
      <c r="RP191" s="252" t="n">
        <v>2.98882270867446E-005</v>
      </c>
      <c r="RQ191" s="252" t="n">
        <v>9.22446766659627E-005</v>
      </c>
      <c r="RR191" s="252" t="n">
        <v>0.000149780683571913</v>
      </c>
      <c r="RS191" s="252" t="n">
        <v>8.49602511056953E-005</v>
      </c>
      <c r="RT191" s="252" t="n">
        <v>6.13889240831227E-005</v>
      </c>
      <c r="RU191" s="252" t="n">
        <v>0.000307188056811426</v>
      </c>
      <c r="RV191" s="252" t="n">
        <v>0</v>
      </c>
      <c r="RW191" s="800" t="n">
        <v>4.01131049441808E-005</v>
      </c>
      <c r="RX191" s="800" t="n">
        <v>0.000106998316289447</v>
      </c>
      <c r="RY191" s="800" t="n">
        <v>6.08886622412385E-005</v>
      </c>
      <c r="RZ191" s="800" t="n">
        <v>4.10757930794363E-005</v>
      </c>
      <c r="SA191" s="800" t="n">
        <v>3.32448903830376E-005</v>
      </c>
      <c r="SB191" s="800" t="n">
        <v>9.72791375814917E-005</v>
      </c>
      <c r="SC191" s="800" t="n">
        <v>0.000119377384634039</v>
      </c>
      <c r="SD191" s="800" t="n">
        <v>5.41121400689695E-005</v>
      </c>
      <c r="SE191" s="800" t="n">
        <v>0.000109806113806854</v>
      </c>
      <c r="SF191" s="800" t="n">
        <v>5.28483630616903E-005</v>
      </c>
      <c r="SG191" s="800" t="n">
        <v>7.13447067780921E-005</v>
      </c>
      <c r="SH191" s="800" t="n">
        <v>4.71294109022689E-005</v>
      </c>
      <c r="SI191" s="800" t="n">
        <v>4.115877332926E-005</v>
      </c>
      <c r="SJ191" s="800" t="n">
        <v>8.64349850387265E-005</v>
      </c>
      <c r="SK191" s="800" t="n">
        <v>4.53088192484136E-005</v>
      </c>
      <c r="SL191" s="800" t="n">
        <v>5.18822526744292E-005</v>
      </c>
      <c r="SM191" s="800" t="n">
        <v>0.000170958230317975</v>
      </c>
      <c r="SN191" s="800" t="n">
        <v>3.457074567547E-005</v>
      </c>
      <c r="SO191" s="800" t="n">
        <v>5.12562206679748E-005</v>
      </c>
      <c r="SP191" s="800" t="n">
        <v>9.82226958851751E-005</v>
      </c>
      <c r="SQ191" s="800" t="n">
        <v>6.0980539162444E-005</v>
      </c>
      <c r="SR191" s="800" t="n">
        <v>5.08316513241294E-005</v>
      </c>
      <c r="SS191" s="800" t="n">
        <v>0.00013838496829758</v>
      </c>
      <c r="ST191" s="800" t="n">
        <v>0.00139143915628191</v>
      </c>
      <c r="SU191" s="800" t="n">
        <v>0.000322379896805532</v>
      </c>
      <c r="SV191" s="800" t="n">
        <v>0.00019806257559502</v>
      </c>
      <c r="SW191" s="800" t="n">
        <v>5.02964391363587E-005</v>
      </c>
      <c r="SX191" s="800" t="n">
        <v>4.38799076227154E-005</v>
      </c>
      <c r="SY191" s="800" t="n">
        <v>2.81393804861285E-005</v>
      </c>
      <c r="SZ191" s="800" t="n">
        <v>8.65826554718748E-005</v>
      </c>
      <c r="TA191" s="800" t="n">
        <v>0.000135196904182776</v>
      </c>
      <c r="TB191" s="800" t="n">
        <v>7.98767711885933E-005</v>
      </c>
      <c r="TC191" s="800" t="n">
        <v>5.75548592617982E-005</v>
      </c>
      <c r="TD191" s="800" t="n">
        <v>0.000315084935575358</v>
      </c>
      <c r="TE191" s="800" t="n">
        <v>0</v>
      </c>
    </row>
    <row r="192" customFormat="false" ht="14.4" hidden="false" customHeight="false" outlineLevel="0" collapsed="false">
      <c r="A192" s="800" t="n">
        <v>2.17332283946382E-006</v>
      </c>
      <c r="B192" s="800" t="n">
        <v>3.81607878889266E-006</v>
      </c>
      <c r="C192" s="800" t="n">
        <v>5.39481825132872E-006</v>
      </c>
      <c r="D192" s="800" t="n">
        <v>6.46543925873765E-006</v>
      </c>
      <c r="E192" s="800" t="n">
        <v>3.71590419775759E-006</v>
      </c>
      <c r="F192" s="800" t="n">
        <v>3.30456974030359E-006</v>
      </c>
      <c r="G192" s="800" t="n">
        <v>4.71002206268048E-006</v>
      </c>
      <c r="H192" s="800" t="n">
        <v>6.37569776975137E-006</v>
      </c>
      <c r="I192" s="800" t="n">
        <v>1.27311888258439E-005</v>
      </c>
      <c r="J192" s="800" t="n">
        <v>8.7825773896431E-006</v>
      </c>
      <c r="K192" s="800" t="n">
        <v>7.0827048014146E-006</v>
      </c>
      <c r="L192" s="800" t="n">
        <v>5.8319969455221E-006</v>
      </c>
      <c r="M192" s="800" t="n">
        <v>8.80536864791854E-006</v>
      </c>
      <c r="N192" s="800" t="n">
        <v>1.04957137867174E-005</v>
      </c>
      <c r="O192" s="800" t="n">
        <v>5.25526834657273E-006</v>
      </c>
      <c r="P192" s="800" t="n">
        <v>5.32485238975832E-006</v>
      </c>
      <c r="Q192" s="800" t="n">
        <v>6.20381692169072E-006</v>
      </c>
      <c r="R192" s="800" t="n">
        <v>4.06680412401204E-006</v>
      </c>
      <c r="S192" s="800" t="n">
        <v>5.96379197075354E-006</v>
      </c>
      <c r="T192" s="800" t="n">
        <v>8.25680676862834E-006</v>
      </c>
      <c r="U192" s="800" t="n">
        <v>1.15363925455911E-005</v>
      </c>
      <c r="V192" s="800" t="n">
        <v>1.17002999998233E-005</v>
      </c>
      <c r="W192" s="800" t="n">
        <v>9.44534766323807E-006</v>
      </c>
      <c r="X192" s="800" t="n">
        <v>2.58330649128115E-005</v>
      </c>
      <c r="Y192" s="800" t="n">
        <v>4.4876294809287E-005</v>
      </c>
      <c r="Z192" s="800" t="n">
        <v>1.99785963470674E-005</v>
      </c>
      <c r="AA192" s="800" t="n">
        <v>3.9254988764474E-005</v>
      </c>
      <c r="AB192" s="800" t="n">
        <v>4.51981327349207E-005</v>
      </c>
      <c r="AC192" s="800" t="n">
        <v>5.51001468015311E-006</v>
      </c>
      <c r="AD192" s="800" t="n">
        <v>2.92118767786416E-005</v>
      </c>
      <c r="AE192" s="800" t="n">
        <v>8.31998262256849E-005</v>
      </c>
      <c r="AF192" s="800" t="n">
        <v>9.43254122315536E-005</v>
      </c>
      <c r="AG192" s="800" t="n">
        <v>2.40306072828667E-005</v>
      </c>
      <c r="AH192" s="800" t="n">
        <v>3.08566938284668E-005</v>
      </c>
      <c r="AI192" s="800" t="n">
        <v>0</v>
      </c>
      <c r="AJ192" s="252" t="n">
        <v>2.62311017722633E-006</v>
      </c>
      <c r="AK192" s="252" t="n">
        <v>4.92416224124972E-006</v>
      </c>
      <c r="AL192" s="252" t="n">
        <v>7.88581701110906E-006</v>
      </c>
      <c r="AM192" s="252" t="n">
        <v>8.00158490920449E-006</v>
      </c>
      <c r="AN192" s="252" t="n">
        <v>4.09546522315352E-006</v>
      </c>
      <c r="AO192" s="252" t="n">
        <v>4.34679252039818E-006</v>
      </c>
      <c r="AP192" s="252" t="n">
        <v>7.33426314980277E-006</v>
      </c>
      <c r="AQ192" s="252" t="n">
        <v>6.43201550798697E-006</v>
      </c>
      <c r="AR192" s="252" t="n">
        <v>1.55898741754192E-005</v>
      </c>
      <c r="AS192" s="252" t="n">
        <v>1.05357257609793E-005</v>
      </c>
      <c r="AT192" s="252" t="n">
        <v>8.85718658786293E-006</v>
      </c>
      <c r="AU192" s="252" t="n">
        <v>7.0110104199635E-006</v>
      </c>
      <c r="AV192" s="252" t="n">
        <v>1.05721943032697E-005</v>
      </c>
      <c r="AW192" s="252" t="n">
        <v>1.259540439254E-005</v>
      </c>
      <c r="AX192" s="252" t="n">
        <v>7.0522323806721E-006</v>
      </c>
      <c r="AY192" s="252" t="n">
        <v>7.60327223701428E-006</v>
      </c>
      <c r="AZ192" s="252" t="n">
        <v>8.02074957566162E-006</v>
      </c>
      <c r="BA192" s="252" t="n">
        <v>5.5883279232145E-006</v>
      </c>
      <c r="BB192" s="252" t="n">
        <v>8.24151780638818E-006</v>
      </c>
      <c r="BC192" s="252" t="n">
        <v>1.11576683201014E-005</v>
      </c>
      <c r="BD192" s="252" t="n">
        <v>1.36140516402188E-005</v>
      </c>
      <c r="BE192" s="252" t="n">
        <v>1.30591368011511E-005</v>
      </c>
      <c r="BF192" s="252" t="n">
        <v>1.12768024692445E-005</v>
      </c>
      <c r="BG192" s="252" t="n">
        <v>3.69516467725651E-005</v>
      </c>
      <c r="BH192" s="252" t="n">
        <v>4.32715772046826E-005</v>
      </c>
      <c r="BI192" s="252" t="n">
        <v>2.38142329999723E-005</v>
      </c>
      <c r="BJ192" s="252" t="n">
        <v>3.96533155338851E-005</v>
      </c>
      <c r="BK192" s="252" t="n">
        <v>4.52815597006478E-005</v>
      </c>
      <c r="BL192" s="252" t="n">
        <v>6.78973248705218E-006</v>
      </c>
      <c r="BM192" s="252" t="n">
        <v>3.49933640121039E-005</v>
      </c>
      <c r="BN192" s="252" t="n">
        <v>8.43015692706469E-005</v>
      </c>
      <c r="BO192" s="252" t="n">
        <v>0.000132960105692906</v>
      </c>
      <c r="BP192" s="252" t="n">
        <v>2.53938908021742E-005</v>
      </c>
      <c r="BQ192" s="252" t="n">
        <v>3.5981728919866E-005</v>
      </c>
      <c r="BR192" s="252" t="n">
        <v>0</v>
      </c>
      <c r="BS192" s="800" t="n">
        <v>1.63339937081916E-006</v>
      </c>
      <c r="BT192" s="800" t="n">
        <v>2.20073128125199E-006</v>
      </c>
      <c r="BU192" s="800" t="n">
        <v>5.09848115640764E-006</v>
      </c>
      <c r="BV192" s="800" t="n">
        <v>4.94963681017464E-006</v>
      </c>
      <c r="BW192" s="800" t="n">
        <v>2.23956718479255E-006</v>
      </c>
      <c r="BX192" s="800" t="n">
        <v>2.32697556570308E-006</v>
      </c>
      <c r="BY192" s="800" t="n">
        <v>4.63539495296026E-006</v>
      </c>
      <c r="BZ192" s="800" t="n">
        <v>4.44545677945489E-006</v>
      </c>
      <c r="CA192" s="800" t="n">
        <v>1.14599370172659E-005</v>
      </c>
      <c r="CB192" s="800" t="n">
        <v>7.40383112869846E-006</v>
      </c>
      <c r="CC192" s="800" t="n">
        <v>5.41969375955299E-006</v>
      </c>
      <c r="CD192" s="800" t="n">
        <v>3.42525325626269E-006</v>
      </c>
      <c r="CE192" s="800" t="n">
        <v>6.43662604064112E-006</v>
      </c>
      <c r="CF192" s="800" t="n">
        <v>9.33758502504535E-006</v>
      </c>
      <c r="CG192" s="800" t="n">
        <v>4.6228933184893E-006</v>
      </c>
      <c r="CH192" s="800" t="n">
        <v>4.3185152379538E-006</v>
      </c>
      <c r="CI192" s="800" t="n">
        <v>5.67689422581637E-006</v>
      </c>
      <c r="CJ192" s="800" t="n">
        <v>3.62690135389062E-006</v>
      </c>
      <c r="CK192" s="800" t="n">
        <v>5.55156390940598E-006</v>
      </c>
      <c r="CL192" s="800" t="n">
        <v>7.64122069140049E-006</v>
      </c>
      <c r="CM192" s="800" t="n">
        <v>1.0023202643609E-005</v>
      </c>
      <c r="CN192" s="800" t="n">
        <v>9.316986228896E-006</v>
      </c>
      <c r="CO192" s="800" t="n">
        <v>8.60562441004923E-006</v>
      </c>
      <c r="CP192" s="800" t="n">
        <v>3.07780429707705E-005</v>
      </c>
      <c r="CQ192" s="800" t="n">
        <v>3.64073854294984E-005</v>
      </c>
      <c r="CR192" s="800" t="n">
        <v>1.77429282659995E-005</v>
      </c>
      <c r="CS192" s="800" t="n">
        <v>2.90862971641052E-005</v>
      </c>
      <c r="CT192" s="800" t="n">
        <v>3.4409823046654E-005</v>
      </c>
      <c r="CU192" s="800" t="n">
        <v>5.22264083241185E-006</v>
      </c>
      <c r="CV192" s="800" t="n">
        <v>2.66507739612506E-005</v>
      </c>
      <c r="CW192" s="800" t="n">
        <v>6.84396944106219E-005</v>
      </c>
      <c r="CX192" s="800" t="n">
        <v>0.000106733606182337</v>
      </c>
      <c r="CY192" s="800" t="n">
        <v>1.98162712004435E-005</v>
      </c>
      <c r="CZ192" s="800" t="n">
        <v>2.49148262400565E-005</v>
      </c>
      <c r="DA192" s="800" t="n">
        <v>0</v>
      </c>
      <c r="DB192" s="252" t="n">
        <v>1.67002807763096E-006</v>
      </c>
      <c r="DC192" s="252" t="n">
        <v>2.01366671065015E-006</v>
      </c>
      <c r="DD192" s="252" t="n">
        <v>4.7838439093791E-006</v>
      </c>
      <c r="DE192" s="252" t="n">
        <v>5.18317647664112E-006</v>
      </c>
      <c r="DF192" s="252" t="n">
        <v>2.2717598098416E-006</v>
      </c>
      <c r="DG192" s="252" t="n">
        <v>2.47581487016494E-006</v>
      </c>
      <c r="DH192" s="252" t="n">
        <v>5.06540634782952E-006</v>
      </c>
      <c r="DI192" s="252" t="n">
        <v>5.23105967334016E-006</v>
      </c>
      <c r="DJ192" s="252" t="n">
        <v>1.11312160160073E-005</v>
      </c>
      <c r="DK192" s="252" t="n">
        <v>6.62637514573892E-006</v>
      </c>
      <c r="DL192" s="252" t="n">
        <v>5.34521864118392E-006</v>
      </c>
      <c r="DM192" s="252" t="n">
        <v>3.24368845525626E-006</v>
      </c>
      <c r="DN192" s="252" t="n">
        <v>5.94868896587574E-006</v>
      </c>
      <c r="DO192" s="252" t="n">
        <v>8.61670697791369E-006</v>
      </c>
      <c r="DP192" s="252" t="n">
        <v>4.74616848266728E-006</v>
      </c>
      <c r="DQ192" s="252" t="n">
        <v>4.11902753658042E-006</v>
      </c>
      <c r="DR192" s="252" t="n">
        <v>4.94404901086356E-006</v>
      </c>
      <c r="DS192" s="252" t="n">
        <v>3.30011728048166E-006</v>
      </c>
      <c r="DT192" s="252" t="n">
        <v>5.78392072685577E-006</v>
      </c>
      <c r="DU192" s="252" t="n">
        <v>7.55467100210448E-006</v>
      </c>
      <c r="DV192" s="252" t="n">
        <v>9.0478723748308E-006</v>
      </c>
      <c r="DW192" s="252" t="n">
        <v>8.58201173253971E-006</v>
      </c>
      <c r="DX192" s="252" t="n">
        <v>7.92198232319393E-006</v>
      </c>
      <c r="DY192" s="252" t="n">
        <v>2.83047675461509E-005</v>
      </c>
      <c r="DZ192" s="252" t="n">
        <v>3.38336863635972E-005</v>
      </c>
      <c r="EA192" s="252" t="n">
        <v>1.57775373120469E-005</v>
      </c>
      <c r="EB192" s="252" t="n">
        <v>2.42830106036873E-005</v>
      </c>
      <c r="EC192" s="252" t="n">
        <v>2.9229898680519E-005</v>
      </c>
      <c r="ED192" s="252" t="n">
        <v>4.76307448373871E-006</v>
      </c>
      <c r="EE192" s="252" t="n">
        <v>2.53370710933639E-005</v>
      </c>
      <c r="EF192" s="252" t="n">
        <v>5.54694833001901E-005</v>
      </c>
      <c r="EG192" s="252" t="n">
        <v>0.000105312996134801</v>
      </c>
      <c r="EH192" s="252" t="n">
        <v>1.72727405440318E-005</v>
      </c>
      <c r="EI192" s="252" t="n">
        <v>2.27696523402711E-005</v>
      </c>
      <c r="EJ192" s="252" t="n">
        <v>0</v>
      </c>
      <c r="EK192" s="800" t="n">
        <v>2.22511105551095E-006</v>
      </c>
      <c r="EL192" s="800" t="n">
        <v>2.91651907566206E-006</v>
      </c>
      <c r="EM192" s="800" t="n">
        <v>6.38434240569696E-006</v>
      </c>
      <c r="EN192" s="800" t="n">
        <v>6.86945984573107E-006</v>
      </c>
      <c r="EO192" s="800" t="n">
        <v>3.37283213578315E-006</v>
      </c>
      <c r="EP192" s="800" t="n">
        <v>3.11926125567349E-006</v>
      </c>
      <c r="EQ192" s="800" t="n">
        <v>6.90688036196572E-006</v>
      </c>
      <c r="ER192" s="800" t="n">
        <v>4.85562549829671E-006</v>
      </c>
      <c r="ES192" s="800" t="n">
        <v>1.45777650000242E-005</v>
      </c>
      <c r="ET192" s="800" t="n">
        <v>8.33630933083637E-006</v>
      </c>
      <c r="EU192" s="800" t="n">
        <v>6.95351529779783E-006</v>
      </c>
      <c r="EV192" s="800" t="n">
        <v>4.75890690324757E-006</v>
      </c>
      <c r="EW192" s="800" t="n">
        <v>8.14603307544667E-006</v>
      </c>
      <c r="EX192" s="800" t="n">
        <v>1.20192920548902E-005</v>
      </c>
      <c r="EY192" s="800" t="n">
        <v>5.86769225196621E-006</v>
      </c>
      <c r="EZ192" s="800" t="n">
        <v>5.92259970133776E-006</v>
      </c>
      <c r="FA192" s="800" t="n">
        <v>6.92616368971607E-006</v>
      </c>
      <c r="FB192" s="800" t="n">
        <v>4.70771065888382E-006</v>
      </c>
      <c r="FC192" s="800" t="n">
        <v>8.28659695674628E-006</v>
      </c>
      <c r="FD192" s="800" t="n">
        <v>1.10213034404388E-005</v>
      </c>
      <c r="FE192" s="800" t="n">
        <v>1.30250712967587E-005</v>
      </c>
      <c r="FF192" s="800" t="n">
        <v>1.22554236888216E-005</v>
      </c>
      <c r="FG192" s="800" t="n">
        <v>1.11549362708035E-005</v>
      </c>
      <c r="FH192" s="800" t="n">
        <v>4.25779169779363E-005</v>
      </c>
      <c r="FI192" s="800" t="n">
        <v>5.76672626615961E-005</v>
      </c>
      <c r="FJ192" s="800" t="n">
        <v>2.33202596036338E-005</v>
      </c>
      <c r="FK192" s="800" t="n">
        <v>3.10573070721734E-005</v>
      </c>
      <c r="FL192" s="800" t="n">
        <v>4.21791742912247E-005</v>
      </c>
      <c r="FM192" s="800" t="n">
        <v>7.0244439512101E-006</v>
      </c>
      <c r="FN192" s="800" t="n">
        <v>3.69724258747645E-005</v>
      </c>
      <c r="FO192" s="800" t="n">
        <v>9.14132199742263E-005</v>
      </c>
      <c r="FP192" s="800" t="n">
        <v>0.000154686944934979</v>
      </c>
      <c r="FQ192" s="800" t="n">
        <v>2.60127014749996E-005</v>
      </c>
      <c r="FR192" s="800" t="n">
        <v>3.09678377866126E-005</v>
      </c>
      <c r="FS192" s="800" t="n">
        <v>0</v>
      </c>
      <c r="FT192" s="252" t="n">
        <v>2.09499555491291E-006</v>
      </c>
      <c r="FU192" s="252" t="n">
        <v>3.49306230376267E-006</v>
      </c>
      <c r="FV192" s="252" t="n">
        <v>6.8299597489494E-006</v>
      </c>
      <c r="FW192" s="252" t="n">
        <v>6.75894575742207E-006</v>
      </c>
      <c r="FX192" s="252" t="n">
        <v>3.90096547535215E-006</v>
      </c>
      <c r="FY192" s="252" t="n">
        <v>3.41494770493831E-006</v>
      </c>
      <c r="FZ192" s="252" t="n">
        <v>7.60019523111317E-006</v>
      </c>
      <c r="GA192" s="252" t="n">
        <v>4.47440618289065E-006</v>
      </c>
      <c r="GB192" s="252" t="n">
        <v>1.42781266343435E-005</v>
      </c>
      <c r="GC192" s="252" t="n">
        <v>8.39845416268254E-006</v>
      </c>
      <c r="GD192" s="252" t="n">
        <v>6.6249502145555E-006</v>
      </c>
      <c r="GE192" s="252" t="n">
        <v>5.29514861722218E-006</v>
      </c>
      <c r="GF192" s="252" t="n">
        <v>7.76399158312423E-006</v>
      </c>
      <c r="GG192" s="252" t="n">
        <v>1.12696214821367E-005</v>
      </c>
      <c r="GH192" s="252" t="n">
        <v>7.56001462678296E-006</v>
      </c>
      <c r="GI192" s="252" t="n">
        <v>6.19215433839713E-006</v>
      </c>
      <c r="GJ192" s="252" t="n">
        <v>6.68921171458026E-006</v>
      </c>
      <c r="GK192" s="252" t="n">
        <v>4.88561924631407E-006</v>
      </c>
      <c r="GL192" s="252" t="n">
        <v>8.88376840125612E-006</v>
      </c>
      <c r="GM192" s="252" t="n">
        <v>1.09464908431954E-005</v>
      </c>
      <c r="GN192" s="252" t="n">
        <v>1.25320240573619E-005</v>
      </c>
      <c r="GO192" s="252" t="n">
        <v>1.12187554720239E-005</v>
      </c>
      <c r="GP192" s="252" t="n">
        <v>1.09764984580245E-005</v>
      </c>
      <c r="GQ192" s="252" t="n">
        <v>4.04147415589098E-005</v>
      </c>
      <c r="GR192" s="252" t="n">
        <v>3.58937071658083E-005</v>
      </c>
      <c r="GS192" s="252" t="n">
        <v>1.96363521699665E-005</v>
      </c>
      <c r="GT192" s="252" t="n">
        <v>2.33994133108154E-005</v>
      </c>
      <c r="GU192" s="252" t="n">
        <v>3.60386301611418E-005</v>
      </c>
      <c r="GV192" s="252" t="n">
        <v>6.41572214803517E-006</v>
      </c>
      <c r="GW192" s="252" t="n">
        <v>3.3738067380933E-005</v>
      </c>
      <c r="GX192" s="252" t="n">
        <v>9.14946410603554E-005</v>
      </c>
      <c r="GY192" s="252" t="n">
        <v>0.000129787477135666</v>
      </c>
      <c r="GZ192" s="252" t="n">
        <v>2.29911168729931E-005</v>
      </c>
      <c r="HA192" s="252" t="n">
        <v>2.74204303437637E-005</v>
      </c>
      <c r="HB192" s="252" t="n">
        <v>0</v>
      </c>
      <c r="HC192" s="800" t="n">
        <v>1.89125732507998E-006</v>
      </c>
      <c r="HD192" s="800" t="n">
        <v>3.94317848291785E-006</v>
      </c>
      <c r="HE192" s="800" t="n">
        <v>7.86458989350628E-006</v>
      </c>
      <c r="HF192" s="800" t="n">
        <v>7.27865024668663E-006</v>
      </c>
      <c r="HG192" s="800" t="n">
        <v>6.07800097889314E-006</v>
      </c>
      <c r="HH192" s="800" t="n">
        <v>5.06028752844797E-006</v>
      </c>
      <c r="HI192" s="800" t="n">
        <v>8.1432530219194E-006</v>
      </c>
      <c r="HJ192" s="800" t="n">
        <v>4.52758282520296E-006</v>
      </c>
      <c r="HK192" s="800" t="n">
        <v>1.79705927307041E-005</v>
      </c>
      <c r="HL192" s="800" t="n">
        <v>1.09433710673758E-005</v>
      </c>
      <c r="HM192" s="800" t="n">
        <v>7.59410156670034E-006</v>
      </c>
      <c r="HN192" s="800" t="n">
        <v>6.26428660993853E-006</v>
      </c>
      <c r="HO192" s="800" t="n">
        <v>9.24335038591014E-006</v>
      </c>
      <c r="HP192" s="800" t="n">
        <v>1.31309845678545E-005</v>
      </c>
      <c r="HQ192" s="800" t="n">
        <v>8.65929753154282E-006</v>
      </c>
      <c r="HR192" s="800" t="n">
        <v>7.12150611593342E-006</v>
      </c>
      <c r="HS192" s="800" t="n">
        <v>8.51480133812229E-006</v>
      </c>
      <c r="HT192" s="800" t="n">
        <v>6.312991129082E-006</v>
      </c>
      <c r="HU192" s="800" t="n">
        <v>1.0614625808406E-005</v>
      </c>
      <c r="HV192" s="800" t="n">
        <v>1.29305942643839E-005</v>
      </c>
      <c r="HW192" s="800" t="n">
        <v>1.4332676210769E-005</v>
      </c>
      <c r="HX192" s="800" t="n">
        <v>1.34276881447886E-005</v>
      </c>
      <c r="HY192" s="800" t="n">
        <v>1.32044383881847E-005</v>
      </c>
      <c r="HZ192" s="800" t="n">
        <v>4.14833828133138E-005</v>
      </c>
      <c r="IA192" s="800" t="n">
        <v>4.63830270043942E-005</v>
      </c>
      <c r="IB192" s="800" t="n">
        <v>2.16859303680821E-005</v>
      </c>
      <c r="IC192" s="800" t="n">
        <v>2.87160515149622E-005</v>
      </c>
      <c r="ID192" s="800" t="n">
        <v>4.25220997976479E-005</v>
      </c>
      <c r="IE192" s="800" t="n">
        <v>7.02301335880576E-006</v>
      </c>
      <c r="IF192" s="800" t="n">
        <v>3.74972727710986E-005</v>
      </c>
      <c r="IG192" s="800" t="n">
        <v>9.70942960604176E-005</v>
      </c>
      <c r="IH192" s="800" t="n">
        <v>0.00015749192092417</v>
      </c>
      <c r="II192" s="800" t="n">
        <v>2.64095604739918E-005</v>
      </c>
      <c r="IJ192" s="800" t="n">
        <v>3.13130667234641E-005</v>
      </c>
      <c r="IK192" s="800" t="n">
        <v>0</v>
      </c>
      <c r="IL192" s="252" t="n">
        <v>1.73478134406142E-006</v>
      </c>
      <c r="IM192" s="252" t="n">
        <v>3.23694779621529E-006</v>
      </c>
      <c r="IN192" s="252" t="n">
        <v>7.95194425243424E-006</v>
      </c>
      <c r="IO192" s="252" t="n">
        <v>8.05856239677132E-006</v>
      </c>
      <c r="IP192" s="252" t="n">
        <v>4.80392283144602E-006</v>
      </c>
      <c r="IQ192" s="252" t="n">
        <v>4.17807230244974E-006</v>
      </c>
      <c r="IR192" s="252" t="n">
        <v>8.40211334443385E-006</v>
      </c>
      <c r="IS192" s="252" t="n">
        <v>4.55443860086272E-006</v>
      </c>
      <c r="IT192" s="252" t="n">
        <v>1.89048109210635E-005</v>
      </c>
      <c r="IU192" s="252" t="n">
        <v>1.13819480994915E-005</v>
      </c>
      <c r="IV192" s="252" t="n">
        <v>1.57638298772977E-005</v>
      </c>
      <c r="IW192" s="252" t="n">
        <v>6.20095938607058E-006</v>
      </c>
      <c r="IX192" s="252" t="n">
        <v>1.09403781123739E-005</v>
      </c>
      <c r="IY192" s="252" t="n">
        <v>1.30865443510052E-005</v>
      </c>
      <c r="IZ192" s="252" t="n">
        <v>8.88089428025852E-006</v>
      </c>
      <c r="JA192" s="252" t="n">
        <v>8.53072349000977E-006</v>
      </c>
      <c r="JB192" s="252" t="n">
        <v>1.00643814189891E-005</v>
      </c>
      <c r="JC192" s="252" t="n">
        <v>6.84207687424908E-006</v>
      </c>
      <c r="JD192" s="252" t="n">
        <v>1.06960723147326E-005</v>
      </c>
      <c r="JE192" s="252" t="n">
        <v>1.32650627169711E-005</v>
      </c>
      <c r="JF192" s="252" t="n">
        <v>1.71888193087053E-005</v>
      </c>
      <c r="JG192" s="252" t="n">
        <v>1.80197083042425E-005</v>
      </c>
      <c r="JH192" s="252" t="n">
        <v>1.55104031718955E-005</v>
      </c>
      <c r="JI192" s="252" t="n">
        <v>3.52426653014849E-005</v>
      </c>
      <c r="JJ192" s="252" t="n">
        <v>4.93632971096478E-005</v>
      </c>
      <c r="JK192" s="252" t="n">
        <v>2.61842686386535E-005</v>
      </c>
      <c r="JL192" s="252" t="n">
        <v>3.71414562421212E-005</v>
      </c>
      <c r="JM192" s="252" t="n">
        <v>4.98417121526074E-005</v>
      </c>
      <c r="JN192" s="252" t="n">
        <v>9.27225474886686E-006</v>
      </c>
      <c r="JO192" s="252" t="n">
        <v>4.61009058291291E-005</v>
      </c>
      <c r="JP192" s="252" t="n">
        <v>0.000132941481384431</v>
      </c>
      <c r="JQ192" s="252" t="n">
        <v>0.000279574496677938</v>
      </c>
      <c r="JR192" s="252" t="n">
        <v>3.20498740664665E-005</v>
      </c>
      <c r="JS192" s="252" t="n">
        <v>4.15693125382081E-005</v>
      </c>
      <c r="JT192" s="252" t="n">
        <v>0</v>
      </c>
      <c r="JU192" s="800" t="n">
        <v>2.31828203690708E-006</v>
      </c>
      <c r="JV192" s="800" t="n">
        <v>4.61470551018009E-006</v>
      </c>
      <c r="JW192" s="800" t="n">
        <v>7.91561960057967E-006</v>
      </c>
      <c r="JX192" s="800" t="n">
        <v>7.04141014084369E-006</v>
      </c>
      <c r="JY192" s="800" t="n">
        <v>4.9517045267315E-006</v>
      </c>
      <c r="JZ192" s="800" t="n">
        <v>4.20297449372581E-006</v>
      </c>
      <c r="KA192" s="800" t="n">
        <v>9.28479714638799E-006</v>
      </c>
      <c r="KB192" s="800" t="n">
        <v>3.55560776774376E-006</v>
      </c>
      <c r="KC192" s="800" t="n">
        <v>2.11469468464992E-005</v>
      </c>
      <c r="KD192" s="800" t="n">
        <v>1.20797739197893E-005</v>
      </c>
      <c r="KE192" s="800" t="n">
        <v>1.17474862637182E-005</v>
      </c>
      <c r="KF192" s="800" t="n">
        <v>7.47392220062646E-006</v>
      </c>
      <c r="KG192" s="800" t="n">
        <v>1.19873509590355E-005</v>
      </c>
      <c r="KH192" s="800" t="n">
        <v>2.0035250697131E-005</v>
      </c>
      <c r="KI192" s="800" t="n">
        <v>8.71061806528101E-006</v>
      </c>
      <c r="KJ192" s="800" t="n">
        <v>9.12058368702019E-006</v>
      </c>
      <c r="KK192" s="800" t="n">
        <v>8.36328212647676E-006</v>
      </c>
      <c r="KL192" s="800" t="n">
        <v>7.33082362934529E-006</v>
      </c>
      <c r="KM192" s="800" t="n">
        <v>1.18054327458007E-005</v>
      </c>
      <c r="KN192" s="800" t="n">
        <v>1.44801872530939E-005</v>
      </c>
      <c r="KO192" s="800" t="n">
        <v>1.82453846850536E-005</v>
      </c>
      <c r="KP192" s="800" t="n">
        <v>1.96585915975629E-005</v>
      </c>
      <c r="KQ192" s="800" t="n">
        <v>1.60884353288595E-005</v>
      </c>
      <c r="KR192" s="800" t="n">
        <v>3.93575955529815E-005</v>
      </c>
      <c r="KS192" s="800" t="n">
        <v>5.14989257512404E-005</v>
      </c>
      <c r="KT192" s="800" t="n">
        <v>2.78695893430891E-005</v>
      </c>
      <c r="KU192" s="800" t="n">
        <v>3.85780495512107E-005</v>
      </c>
      <c r="KV192" s="800" t="n">
        <v>4.86933301122817E-005</v>
      </c>
      <c r="KW192" s="800" t="n">
        <v>1.00727802611125E-005</v>
      </c>
      <c r="KX192" s="800" t="n">
        <v>4.75230671430215E-005</v>
      </c>
      <c r="KY192" s="800" t="n">
        <v>0.000143286379123006</v>
      </c>
      <c r="KZ192" s="800" t="n">
        <v>0.000274572147806309</v>
      </c>
      <c r="LA192" s="800" t="n">
        <v>3.26803386132573E-005</v>
      </c>
      <c r="LB192" s="800" t="n">
        <v>4.22581499721568E-005</v>
      </c>
      <c r="LC192" s="800" t="n">
        <v>0</v>
      </c>
      <c r="LD192" s="252" t="n">
        <v>3.17004191631677E-006</v>
      </c>
      <c r="LE192" s="252" t="n">
        <v>7.1758139132414E-006</v>
      </c>
      <c r="LF192" s="252" t="n">
        <v>8.17582737880246E-006</v>
      </c>
      <c r="LG192" s="252" t="n">
        <v>6.20921761072202E-006</v>
      </c>
      <c r="LH192" s="252" t="n">
        <v>3.37952492513728E-006</v>
      </c>
      <c r="LI192" s="252" t="n">
        <v>5.32110039674798E-006</v>
      </c>
      <c r="LJ192" s="252" t="n">
        <v>1.07594294847712E-005</v>
      </c>
      <c r="LK192" s="252" t="n">
        <v>4.55980419505075E-006</v>
      </c>
      <c r="LL192" s="252" t="n">
        <v>1.71457039576141E-005</v>
      </c>
      <c r="LM192" s="252" t="n">
        <v>8.77445328379709E-006</v>
      </c>
      <c r="LN192" s="252" t="n">
        <v>8.94244816325032E-006</v>
      </c>
      <c r="LO192" s="252" t="n">
        <v>7.84588530943876E-006</v>
      </c>
      <c r="LP192" s="252" t="n">
        <v>9.60641737041581E-006</v>
      </c>
      <c r="LQ192" s="252" t="n">
        <v>1.5451232635324E-005</v>
      </c>
      <c r="LR192" s="252" t="n">
        <v>8.31023300903888E-006</v>
      </c>
      <c r="LS192" s="252" t="n">
        <v>8.35660567501928E-006</v>
      </c>
      <c r="LT192" s="252" t="n">
        <v>9.461968518762E-006</v>
      </c>
      <c r="LU192" s="252" t="n">
        <v>7.23821580350352E-006</v>
      </c>
      <c r="LV192" s="252" t="n">
        <v>1.09569663728237E-005</v>
      </c>
      <c r="LW192" s="252" t="n">
        <v>1.31869968589824E-005</v>
      </c>
      <c r="LX192" s="252" t="n">
        <v>2.05694326706804E-005</v>
      </c>
      <c r="LY192" s="252" t="n">
        <v>1.53745367720645E-005</v>
      </c>
      <c r="LZ192" s="252" t="n">
        <v>1.21533794262663E-005</v>
      </c>
      <c r="MA192" s="252" t="n">
        <v>3.31217166444928E-005</v>
      </c>
      <c r="MB192" s="252" t="n">
        <v>3.86730309228576E-005</v>
      </c>
      <c r="MC192" s="252" t="n">
        <v>2.6104127950818E-005</v>
      </c>
      <c r="MD192" s="252" t="n">
        <v>2.79908216587829E-005</v>
      </c>
      <c r="ME192" s="252" t="n">
        <v>3.57533383087283E-005</v>
      </c>
      <c r="MF192" s="252" t="n">
        <v>7.99067107764237E-006</v>
      </c>
      <c r="MG192" s="252" t="n">
        <v>3.9069739029835E-005</v>
      </c>
      <c r="MH192" s="252" t="n">
        <v>0.00011303830690226</v>
      </c>
      <c r="MI192" s="252" t="n">
        <v>0.000230811844473758</v>
      </c>
      <c r="MJ192" s="252" t="n">
        <v>3.6800756139112E-005</v>
      </c>
      <c r="MK192" s="252" t="n">
        <v>3.69517157599875E-005</v>
      </c>
      <c r="ML192" s="252" t="n">
        <v>0</v>
      </c>
      <c r="MM192" s="800" t="n">
        <v>2.38281077628358E-006</v>
      </c>
      <c r="MN192" s="800" t="n">
        <v>7.92667507186164E-006</v>
      </c>
      <c r="MO192" s="800" t="n">
        <v>5.5508279766162E-006</v>
      </c>
      <c r="MP192" s="800" t="n">
        <v>4.37114560354337E-006</v>
      </c>
      <c r="MQ192" s="800" t="n">
        <v>3.10085517209927E-006</v>
      </c>
      <c r="MR192" s="800" t="n">
        <v>5.13882289513364E-006</v>
      </c>
      <c r="MS192" s="800" t="n">
        <v>8.63404895797939E-006</v>
      </c>
      <c r="MT192" s="800" t="n">
        <v>4.35705150666246E-006</v>
      </c>
      <c r="MU192" s="800" t="n">
        <v>1.1827216013891E-005</v>
      </c>
      <c r="MV192" s="800" t="n">
        <v>7.7572112192312E-006</v>
      </c>
      <c r="MW192" s="800" t="n">
        <v>6.23466971339926E-006</v>
      </c>
      <c r="MX192" s="800" t="n">
        <v>6.04606125504003E-006</v>
      </c>
      <c r="MY192" s="800" t="n">
        <v>8.32115770222046E-006</v>
      </c>
      <c r="MZ192" s="800" t="n">
        <v>9.77112835226378E-006</v>
      </c>
      <c r="NA192" s="800" t="n">
        <v>8.19680020231613E-006</v>
      </c>
      <c r="NB192" s="800" t="n">
        <v>7.21370056860849E-006</v>
      </c>
      <c r="NC192" s="800" t="n">
        <v>7.34757426517284E-006</v>
      </c>
      <c r="ND192" s="800" t="n">
        <v>6.55411801828595E-006</v>
      </c>
      <c r="NE192" s="800" t="n">
        <v>1.14332181537802E-005</v>
      </c>
      <c r="NF192" s="800" t="n">
        <v>1.30334148293283E-005</v>
      </c>
      <c r="NG192" s="800" t="n">
        <v>1.82722639901458E-005</v>
      </c>
      <c r="NH192" s="800" t="n">
        <v>1.455798849129E-005</v>
      </c>
      <c r="NI192" s="800" t="n">
        <v>1.21268041327741E-005</v>
      </c>
      <c r="NJ192" s="800" t="n">
        <v>2.62264321019907E-005</v>
      </c>
      <c r="NK192" s="800" t="n">
        <v>3.50511275364465E-005</v>
      </c>
      <c r="NL192" s="800" t="n">
        <v>2.25915966978597E-005</v>
      </c>
      <c r="NM192" s="800" t="n">
        <v>2.20863195762165E-005</v>
      </c>
      <c r="NN192" s="800" t="n">
        <v>3.54677745628761E-005</v>
      </c>
      <c r="NO192" s="800" t="n">
        <v>6.12524221404384E-006</v>
      </c>
      <c r="NP192" s="800" t="n">
        <v>3.36902564200767E-005</v>
      </c>
      <c r="NQ192" s="800" t="n">
        <v>9.30120111366629E-005</v>
      </c>
      <c r="NR192" s="800" t="n">
        <v>0.000170767766508443</v>
      </c>
      <c r="NS192" s="800" t="n">
        <v>3.46807853288196E-005</v>
      </c>
      <c r="NT192" s="800" t="n">
        <v>3.15515722972563E-005</v>
      </c>
      <c r="NU192" s="800" t="n">
        <v>0</v>
      </c>
      <c r="NV192" s="252" t="n">
        <v>3.05279070691115E-006</v>
      </c>
      <c r="NW192" s="252" t="n">
        <v>1.02019749100601E-005</v>
      </c>
      <c r="NX192" s="252" t="n">
        <v>6.16916358923063E-006</v>
      </c>
      <c r="NY192" s="252" t="n">
        <v>4.77130820271199E-006</v>
      </c>
      <c r="NZ192" s="252" t="n">
        <v>3.47009735964068E-006</v>
      </c>
      <c r="OA192" s="252" t="n">
        <v>6.33023139285591E-006</v>
      </c>
      <c r="OB192" s="252" t="n">
        <v>9.50707014797128E-006</v>
      </c>
      <c r="OC192" s="252" t="n">
        <v>3.9389093523627E-006</v>
      </c>
      <c r="OD192" s="252" t="n">
        <v>1.31785883845124E-005</v>
      </c>
      <c r="OE192" s="252" t="n">
        <v>8.59762772252982E-006</v>
      </c>
      <c r="OF192" s="252" t="n">
        <v>7.10187926142347E-006</v>
      </c>
      <c r="OG192" s="252" t="n">
        <v>6.88648648871461E-006</v>
      </c>
      <c r="OH192" s="252" t="n">
        <v>9.93383313163955E-006</v>
      </c>
      <c r="OI192" s="252" t="n">
        <v>1.13091374800183E-005</v>
      </c>
      <c r="OJ192" s="252" t="n">
        <v>1.03454806666668E-005</v>
      </c>
      <c r="OK192" s="252" t="n">
        <v>8.45258197845952E-006</v>
      </c>
      <c r="OL192" s="252" t="n">
        <v>8.02419176688846E-006</v>
      </c>
      <c r="OM192" s="252" t="n">
        <v>7.00711170490335E-006</v>
      </c>
      <c r="ON192" s="252" t="n">
        <v>1.3561537840207E-005</v>
      </c>
      <c r="OO192" s="252" t="n">
        <v>1.51364053688955E-005</v>
      </c>
      <c r="OP192" s="252" t="n">
        <v>1.82972615569908E-005</v>
      </c>
      <c r="OQ192" s="252" t="n">
        <v>1.52136115381852E-005</v>
      </c>
      <c r="OR192" s="252" t="n">
        <v>1.44133289847767E-005</v>
      </c>
      <c r="OS192" s="252" t="n">
        <v>2.37317336170681E-005</v>
      </c>
      <c r="OT192" s="252" t="n">
        <v>4.30299926416289E-005</v>
      </c>
      <c r="OU192" s="252" t="n">
        <v>2.43821651177532E-005</v>
      </c>
      <c r="OV192" s="252" t="n">
        <v>2.30439851441901E-005</v>
      </c>
      <c r="OW192" s="252" t="n">
        <v>3.73497110739414E-005</v>
      </c>
      <c r="OX192" s="252" t="n">
        <v>6.35859347023866E-006</v>
      </c>
      <c r="OY192" s="252" t="n">
        <v>3.72235816349033E-005</v>
      </c>
      <c r="OZ192" s="252" t="n">
        <v>0.000128281482444319</v>
      </c>
      <c r="PA192" s="252" t="n">
        <v>0.000203011040209647</v>
      </c>
      <c r="PB192" s="252" t="n">
        <v>4.06928662517777E-005</v>
      </c>
      <c r="PC192" s="252" t="n">
        <v>3.33783732906539E-005</v>
      </c>
      <c r="PD192" s="252" t="n">
        <v>0</v>
      </c>
      <c r="PE192" s="800" t="n">
        <v>2.62787153949289E-006</v>
      </c>
      <c r="PF192" s="800" t="n">
        <v>8.93841015521452E-006</v>
      </c>
      <c r="PG192" s="800" t="n">
        <v>5.67222973770571E-006</v>
      </c>
      <c r="PH192" s="800" t="n">
        <v>4.63282582594473E-006</v>
      </c>
      <c r="PI192" s="800" t="n">
        <v>3.75846054133417E-006</v>
      </c>
      <c r="PJ192" s="800" t="n">
        <v>4.99599476035529E-006</v>
      </c>
      <c r="PK192" s="800" t="n">
        <v>9.05029230112817E-006</v>
      </c>
      <c r="PL192" s="800" t="n">
        <v>3.60489884652528E-006</v>
      </c>
      <c r="PM192" s="800" t="n">
        <v>1.45128793023296E-005</v>
      </c>
      <c r="PN192" s="800" t="n">
        <v>8.87380356118491E-006</v>
      </c>
      <c r="PO192" s="800" t="n">
        <v>6.64973022913527E-006</v>
      </c>
      <c r="PP192" s="800" t="n">
        <v>5.66791620899058E-006</v>
      </c>
      <c r="PQ192" s="800" t="n">
        <v>9.09087451916059E-006</v>
      </c>
      <c r="PR192" s="800" t="n">
        <v>2.23396161710971E-005</v>
      </c>
      <c r="PS192" s="800" t="n">
        <v>9.48625566219162E-006</v>
      </c>
      <c r="PT192" s="800" t="n">
        <v>7.58493210748431E-006</v>
      </c>
      <c r="PU192" s="800" t="n">
        <v>6.71818502033251E-006</v>
      </c>
      <c r="PV192" s="800" t="n">
        <v>6.67536552794523E-006</v>
      </c>
      <c r="PW192" s="800" t="n">
        <v>1.14574153412902E-005</v>
      </c>
      <c r="PX192" s="800" t="n">
        <v>1.38215989768267E-005</v>
      </c>
      <c r="PY192" s="800" t="n">
        <v>1.63692409091519E-005</v>
      </c>
      <c r="PZ192" s="800" t="n">
        <v>1.43461548694472E-005</v>
      </c>
      <c r="QA192" s="800" t="n">
        <v>1.30639132444255E-005</v>
      </c>
      <c r="QB192" s="800" t="n">
        <v>2.24167463774096E-005</v>
      </c>
      <c r="QC192" s="800" t="n">
        <v>4.00025658350701E-005</v>
      </c>
      <c r="QD192" s="800" t="n">
        <v>3.03935602236666E-005</v>
      </c>
      <c r="QE192" s="800" t="n">
        <v>2.232995646554E-005</v>
      </c>
      <c r="QF192" s="800" t="n">
        <v>3.40949754462659E-005</v>
      </c>
      <c r="QG192" s="800" t="n">
        <v>6.52093633008489E-006</v>
      </c>
      <c r="QH192" s="800" t="n">
        <v>3.78491553476385E-005</v>
      </c>
      <c r="QI192" s="800" t="n">
        <v>9.50809904989006E-005</v>
      </c>
      <c r="QJ192" s="800" t="n">
        <v>0.000200456849325553</v>
      </c>
      <c r="QK192" s="800" t="n">
        <v>3.90950967088239E-005</v>
      </c>
      <c r="QL192" s="800" t="n">
        <v>3.16994456786766E-005</v>
      </c>
      <c r="QM192" s="800" t="n">
        <v>0</v>
      </c>
      <c r="QN192" s="252" t="n">
        <v>2.01286087051155E-006</v>
      </c>
      <c r="QO192" s="252" t="n">
        <v>8.5719716581826E-006</v>
      </c>
      <c r="QP192" s="252" t="n">
        <v>5.0669116001769E-006</v>
      </c>
      <c r="QQ192" s="252" t="n">
        <v>4.26237173569509E-006</v>
      </c>
      <c r="QR192" s="252" t="n">
        <v>3.74250931446551E-006</v>
      </c>
      <c r="QS192" s="252" t="n">
        <v>4.50986531614245E-006</v>
      </c>
      <c r="QT192" s="252" t="n">
        <v>8.27031135865097E-006</v>
      </c>
      <c r="QU192" s="252" t="n">
        <v>2.59135182295527E-006</v>
      </c>
      <c r="QV192" s="252" t="n">
        <v>1.45129900502814E-005</v>
      </c>
      <c r="QW192" s="252" t="n">
        <v>7.21777121553115E-006</v>
      </c>
      <c r="QX192" s="252" t="n">
        <v>5.66594352334512E-006</v>
      </c>
      <c r="QY192" s="252" t="n">
        <v>5.22654714055532E-006</v>
      </c>
      <c r="QZ192" s="252" t="n">
        <v>8.21232106108313E-006</v>
      </c>
      <c r="RA192" s="252" t="n">
        <v>1.13196720241007E-005</v>
      </c>
      <c r="RB192" s="252" t="n">
        <v>8.41689966596084E-006</v>
      </c>
      <c r="RC192" s="252" t="n">
        <v>6.24835251889717E-006</v>
      </c>
      <c r="RD192" s="252" t="n">
        <v>5.1053305033824E-006</v>
      </c>
      <c r="RE192" s="252" t="n">
        <v>5.86898405393277E-006</v>
      </c>
      <c r="RF192" s="252" t="n">
        <v>1.01418991152405E-005</v>
      </c>
      <c r="RG192" s="252" t="n">
        <v>1.15196495761027E-005</v>
      </c>
      <c r="RH192" s="252" t="n">
        <v>1.3730649601329E-005</v>
      </c>
      <c r="RI192" s="252" t="n">
        <v>1.17760321683597E-005</v>
      </c>
      <c r="RJ192" s="252" t="n">
        <v>1.05277782324439E-005</v>
      </c>
      <c r="RK192" s="252" t="n">
        <v>2.31263978956822E-005</v>
      </c>
      <c r="RL192" s="252" t="n">
        <v>2.99611633942451E-005</v>
      </c>
      <c r="RM192" s="252" t="n">
        <v>2.18896460523657E-005</v>
      </c>
      <c r="RN192" s="252" t="n">
        <v>1.82047610283105E-005</v>
      </c>
      <c r="RO192" s="252" t="n">
        <v>2.73152713412678E-005</v>
      </c>
      <c r="RP192" s="252" t="n">
        <v>5.05729215138061E-006</v>
      </c>
      <c r="RQ192" s="252" t="n">
        <v>3.36109438833825E-005</v>
      </c>
      <c r="RR192" s="252" t="n">
        <v>9.27022065177589E-005</v>
      </c>
      <c r="RS192" s="252" t="n">
        <v>0.000164688193488052</v>
      </c>
      <c r="RT192" s="252" t="n">
        <v>4.04063555040417E-005</v>
      </c>
      <c r="RU192" s="252" t="n">
        <v>2.83091040833053E-005</v>
      </c>
      <c r="RV192" s="252" t="n">
        <v>0</v>
      </c>
      <c r="RW192" s="800" t="n">
        <v>2.09512594556902E-006</v>
      </c>
      <c r="RX192" s="800" t="n">
        <v>8.7986048333589E-006</v>
      </c>
      <c r="RY192" s="800" t="n">
        <v>5.15107150757101E-006</v>
      </c>
      <c r="RZ192" s="800" t="n">
        <v>4.42459224894168E-006</v>
      </c>
      <c r="SA192" s="800" t="n">
        <v>3.76451829347518E-006</v>
      </c>
      <c r="SB192" s="800" t="n">
        <v>4.12145783673397E-006</v>
      </c>
      <c r="SC192" s="800" t="n">
        <v>9.15326901286785E-006</v>
      </c>
      <c r="SD192" s="800" t="n">
        <v>3.45929060004142E-006</v>
      </c>
      <c r="SE192" s="800" t="n">
        <v>1.50755280194979E-005</v>
      </c>
      <c r="SF192" s="800" t="n">
        <v>7.35609789353202E-006</v>
      </c>
      <c r="SG192" s="800" t="n">
        <v>6.2538748142228E-006</v>
      </c>
      <c r="SH192" s="800" t="n">
        <v>5.28090955044137E-006</v>
      </c>
      <c r="SI192" s="800" t="n">
        <v>8.62209043664252E-006</v>
      </c>
      <c r="SJ192" s="800" t="n">
        <v>1.31857076898752E-005</v>
      </c>
      <c r="SK192" s="800" t="n">
        <v>8.44977166505085E-006</v>
      </c>
      <c r="SL192" s="800" t="n">
        <v>6.63726729685264E-006</v>
      </c>
      <c r="SM192" s="800" t="n">
        <v>5.85419991716605E-006</v>
      </c>
      <c r="SN192" s="800" t="n">
        <v>5.97410392631163E-006</v>
      </c>
      <c r="SO192" s="800" t="n">
        <v>1.05175000105035E-005</v>
      </c>
      <c r="SP192" s="800" t="n">
        <v>1.27680994482919E-005</v>
      </c>
      <c r="SQ192" s="800" t="n">
        <v>1.47834178133936E-005</v>
      </c>
      <c r="SR192" s="800" t="n">
        <v>1.24801067220456E-005</v>
      </c>
      <c r="SS192" s="800" t="n">
        <v>1.26027259492743E-005</v>
      </c>
      <c r="ST192" s="800" t="n">
        <v>2.74971854874E-005</v>
      </c>
      <c r="SU192" s="800" t="n">
        <v>3.88418369638169E-005</v>
      </c>
      <c r="SV192" s="800" t="n">
        <v>2.76530038973385E-005</v>
      </c>
      <c r="SW192" s="800" t="n">
        <v>1.95123350450799E-005</v>
      </c>
      <c r="SX192" s="800" t="n">
        <v>2.97287546207828E-005</v>
      </c>
      <c r="SY192" s="800" t="n">
        <v>4.91840681214931E-006</v>
      </c>
      <c r="SZ192" s="800" t="n">
        <v>3.5091300939403E-005</v>
      </c>
      <c r="TA192" s="800" t="n">
        <v>8.89942875417692E-005</v>
      </c>
      <c r="TB192" s="800" t="n">
        <v>0.000181084689583755</v>
      </c>
      <c r="TC192" s="800" t="n">
        <v>4.05292129937801E-005</v>
      </c>
      <c r="TD192" s="800" t="n">
        <v>2.86431887628431E-005</v>
      </c>
      <c r="TE192" s="800" t="n">
        <v>0</v>
      </c>
    </row>
    <row r="193" customFormat="false" ht="14.4" hidden="false" customHeight="false" outlineLevel="0" collapsed="false">
      <c r="A193" s="800" t="n">
        <v>9.97429797140663E-006</v>
      </c>
      <c r="B193" s="800" t="n">
        <v>2.61207668927287E-006</v>
      </c>
      <c r="C193" s="800" t="n">
        <v>4.41720559984813E-006</v>
      </c>
      <c r="D193" s="800" t="n">
        <v>3.9284596813346E-006</v>
      </c>
      <c r="E193" s="800" t="n">
        <v>3.08318070074004E-006</v>
      </c>
      <c r="F193" s="800" t="n">
        <v>3.9457530615797E-006</v>
      </c>
      <c r="G193" s="800" t="n">
        <v>4.83309507641611E-006</v>
      </c>
      <c r="H193" s="800" t="n">
        <v>5.53733606271521E-006</v>
      </c>
      <c r="I193" s="800" t="n">
        <v>6.01835229382866E-006</v>
      </c>
      <c r="J193" s="800" t="n">
        <v>4.74188303767616E-006</v>
      </c>
      <c r="K193" s="800" t="n">
        <v>4.17704070345656E-006</v>
      </c>
      <c r="L193" s="800" t="n">
        <v>5.60888583382632E-006</v>
      </c>
      <c r="M193" s="800" t="n">
        <v>5.08011871481863E-006</v>
      </c>
      <c r="N193" s="800" t="n">
        <v>7.12242378530142E-006</v>
      </c>
      <c r="O193" s="800" t="n">
        <v>4.45555032452525E-006</v>
      </c>
      <c r="P193" s="800" t="n">
        <v>5.16206855517427E-006</v>
      </c>
      <c r="Q193" s="800" t="n">
        <v>3.76552633551698E-006</v>
      </c>
      <c r="R193" s="800" t="n">
        <v>3.73208535554847E-006</v>
      </c>
      <c r="S193" s="800" t="n">
        <v>5.24937739106932E-006</v>
      </c>
      <c r="T193" s="800" t="n">
        <v>1.00804294769704E-005</v>
      </c>
      <c r="U193" s="800" t="n">
        <v>5.46471356375859E-006</v>
      </c>
      <c r="V193" s="800" t="n">
        <v>5.21792139975589E-006</v>
      </c>
      <c r="W193" s="800" t="n">
        <v>7.83207838394507E-006</v>
      </c>
      <c r="X193" s="800" t="n">
        <v>7.23106784510616E-005</v>
      </c>
      <c r="Y193" s="800" t="n">
        <v>2.73281231182281E-005</v>
      </c>
      <c r="Z193" s="800" t="n">
        <v>2.08986170584971E-005</v>
      </c>
      <c r="AA193" s="800" t="n">
        <v>8.51220020917509E-006</v>
      </c>
      <c r="AB193" s="800" t="n">
        <v>7.94052031594948E-006</v>
      </c>
      <c r="AC193" s="800" t="n">
        <v>1.39018269195398E-006</v>
      </c>
      <c r="AD193" s="800" t="n">
        <v>6.67406576688757E-006</v>
      </c>
      <c r="AE193" s="800" t="n">
        <v>8.43154039112335E-006</v>
      </c>
      <c r="AF193" s="800" t="n">
        <v>3.067992140331E-006</v>
      </c>
      <c r="AG193" s="800" t="n">
        <v>0.000122735269680333</v>
      </c>
      <c r="AH193" s="800" t="n">
        <v>1.3270947462349E-005</v>
      </c>
      <c r="AI193" s="800" t="n">
        <v>0</v>
      </c>
      <c r="AJ193" s="252" t="n">
        <v>9.20469725817708E-006</v>
      </c>
      <c r="AK193" s="252" t="n">
        <v>3.02336374049463E-006</v>
      </c>
      <c r="AL193" s="252" t="n">
        <v>4.72509871530585E-006</v>
      </c>
      <c r="AM193" s="252" t="n">
        <v>3.68498373523258E-006</v>
      </c>
      <c r="AN193" s="252" t="n">
        <v>2.82437207225603E-006</v>
      </c>
      <c r="AO193" s="252" t="n">
        <v>4.32226150400171E-006</v>
      </c>
      <c r="AP193" s="252" t="n">
        <v>5.1150490915653E-006</v>
      </c>
      <c r="AQ193" s="252" t="n">
        <v>4.96324279644711E-006</v>
      </c>
      <c r="AR193" s="252" t="n">
        <v>6.93545142089513E-006</v>
      </c>
      <c r="AS193" s="252" t="n">
        <v>5.0233782745176E-006</v>
      </c>
      <c r="AT193" s="252" t="n">
        <v>4.40606508900913E-006</v>
      </c>
      <c r="AU193" s="252" t="n">
        <v>5.3388356722575E-006</v>
      </c>
      <c r="AV193" s="252" t="n">
        <v>5.23139807759533E-006</v>
      </c>
      <c r="AW193" s="252" t="n">
        <v>7.13329067510291E-006</v>
      </c>
      <c r="AX193" s="252" t="n">
        <v>4.69462076383684E-006</v>
      </c>
      <c r="AY193" s="252" t="n">
        <v>5.0439553980647E-006</v>
      </c>
      <c r="AZ193" s="252" t="n">
        <v>3.86837470394738E-006</v>
      </c>
      <c r="BA193" s="252" t="n">
        <v>3.94227309284443E-006</v>
      </c>
      <c r="BB193" s="252" t="n">
        <v>5.72591667604786E-006</v>
      </c>
      <c r="BC193" s="252" t="n">
        <v>1.0146177767302E-005</v>
      </c>
      <c r="BD193" s="252" t="n">
        <v>5.73999870294504E-006</v>
      </c>
      <c r="BE193" s="252" t="n">
        <v>5.39574273039609E-006</v>
      </c>
      <c r="BF193" s="252" t="n">
        <v>8.19914316095812E-006</v>
      </c>
      <c r="BG193" s="252" t="n">
        <v>9.78709096655088E-005</v>
      </c>
      <c r="BH193" s="252" t="n">
        <v>3.83170607711225E-005</v>
      </c>
      <c r="BI193" s="252" t="n">
        <v>2.15866604899406E-005</v>
      </c>
      <c r="BJ193" s="252" t="n">
        <v>8.24072323779227E-006</v>
      </c>
      <c r="BK193" s="252" t="n">
        <v>7.90088510420137E-006</v>
      </c>
      <c r="BL193" s="252" t="n">
        <v>1.55527098881996E-006</v>
      </c>
      <c r="BM193" s="252" t="n">
        <v>7.71441212765497E-006</v>
      </c>
      <c r="BN193" s="252" t="n">
        <v>8.17513866153948E-006</v>
      </c>
      <c r="BO193" s="252" t="n">
        <v>3.0503782474414E-006</v>
      </c>
      <c r="BP193" s="252" t="n">
        <v>0.000119618685250786</v>
      </c>
      <c r="BQ193" s="252" t="n">
        <v>1.28643840309234E-005</v>
      </c>
      <c r="BR193" s="252" t="n">
        <v>0</v>
      </c>
      <c r="BS193" s="800" t="n">
        <v>9.103827288687E-006</v>
      </c>
      <c r="BT193" s="800" t="n">
        <v>2.53694598809252E-006</v>
      </c>
      <c r="BU193" s="800" t="n">
        <v>4.15361339315405E-006</v>
      </c>
      <c r="BV193" s="800" t="n">
        <v>3.25362444052645E-006</v>
      </c>
      <c r="BW193" s="800" t="n">
        <v>2.51499509718239E-006</v>
      </c>
      <c r="BX193" s="800" t="n">
        <v>3.35893105474436E-006</v>
      </c>
      <c r="BY193" s="800" t="n">
        <v>4.43617830955032E-006</v>
      </c>
      <c r="BZ193" s="800" t="n">
        <v>4.34767919696272E-006</v>
      </c>
      <c r="CA193" s="800" t="n">
        <v>5.80404317290143E-006</v>
      </c>
      <c r="CB193" s="800" t="n">
        <v>4.2816242528202E-006</v>
      </c>
      <c r="CC193" s="800" t="n">
        <v>3.6324799226602E-006</v>
      </c>
      <c r="CD193" s="800" t="n">
        <v>3.94218979194588E-006</v>
      </c>
      <c r="CE193" s="800" t="n">
        <v>4.26490637585285E-006</v>
      </c>
      <c r="CF193" s="800" t="n">
        <v>5.53050390473559E-006</v>
      </c>
      <c r="CG193" s="800" t="n">
        <v>3.72580796423393E-006</v>
      </c>
      <c r="CH193" s="800" t="n">
        <v>3.98898901936883E-006</v>
      </c>
      <c r="CI193" s="800" t="n">
        <v>3.54688594930993E-006</v>
      </c>
      <c r="CJ193" s="800" t="n">
        <v>3.65054311884654E-006</v>
      </c>
      <c r="CK193" s="800" t="n">
        <v>5.63630250370072E-006</v>
      </c>
      <c r="CL193" s="800" t="n">
        <v>9.71002279665764E-006</v>
      </c>
      <c r="CM193" s="800" t="n">
        <v>5.9305304408993E-006</v>
      </c>
      <c r="CN193" s="800" t="n">
        <v>5.25471789665586E-006</v>
      </c>
      <c r="CO193" s="800" t="n">
        <v>9.60698671844895E-006</v>
      </c>
      <c r="CP193" s="800" t="n">
        <v>9.71363925689655E-005</v>
      </c>
      <c r="CQ193" s="800" t="n">
        <v>3.04510741157464E-005</v>
      </c>
      <c r="CR193" s="800" t="n">
        <v>2.19663589824912E-005</v>
      </c>
      <c r="CS193" s="800" t="n">
        <v>8.17476244305595E-006</v>
      </c>
      <c r="CT193" s="800" t="n">
        <v>8.68140967914645E-006</v>
      </c>
      <c r="CU193" s="800" t="n">
        <v>1.41401642928902E-006</v>
      </c>
      <c r="CV193" s="800" t="n">
        <v>7.26090710207126E-006</v>
      </c>
      <c r="CW193" s="800" t="n">
        <v>1.00690499235862E-005</v>
      </c>
      <c r="CX193" s="800" t="n">
        <v>3.2185049262322E-006</v>
      </c>
      <c r="CY193" s="800" t="n">
        <v>0.000120731804631354</v>
      </c>
      <c r="CZ193" s="800" t="n">
        <v>1.31257843147126E-005</v>
      </c>
      <c r="DA193" s="800" t="n">
        <v>0</v>
      </c>
      <c r="DB193" s="252" t="n">
        <v>1.28715034548921E-005</v>
      </c>
      <c r="DC193" s="252" t="n">
        <v>2.38949335092969E-006</v>
      </c>
      <c r="DD193" s="252" t="n">
        <v>4.65734517374512E-006</v>
      </c>
      <c r="DE193" s="252" t="n">
        <v>3.70057833162743E-006</v>
      </c>
      <c r="DF193" s="252" t="n">
        <v>3.19675731272994E-006</v>
      </c>
      <c r="DG193" s="252" t="n">
        <v>3.40527942053541E-006</v>
      </c>
      <c r="DH193" s="252" t="n">
        <v>4.49171720543439E-006</v>
      </c>
      <c r="DI193" s="252" t="n">
        <v>5.64431741243553E-006</v>
      </c>
      <c r="DJ193" s="252" t="n">
        <v>6.03016880757067E-006</v>
      </c>
      <c r="DK193" s="252" t="n">
        <v>4.51981717595454E-006</v>
      </c>
      <c r="DL193" s="252" t="n">
        <v>3.51885359343746E-006</v>
      </c>
      <c r="DM193" s="252" t="n">
        <v>3.82879236143971E-006</v>
      </c>
      <c r="DN193" s="252" t="n">
        <v>4.17546228563933E-006</v>
      </c>
      <c r="DO193" s="252" t="n">
        <v>5.77511449138546E-006</v>
      </c>
      <c r="DP193" s="252" t="n">
        <v>3.96541942277024E-006</v>
      </c>
      <c r="DQ193" s="252" t="n">
        <v>4.12861782477787E-006</v>
      </c>
      <c r="DR193" s="252" t="n">
        <v>3.84279913080852E-006</v>
      </c>
      <c r="DS193" s="252" t="n">
        <v>3.6581995496584E-006</v>
      </c>
      <c r="DT193" s="252" t="n">
        <v>5.8898435743477E-006</v>
      </c>
      <c r="DU193" s="252" t="n">
        <v>9.28324674828906E-006</v>
      </c>
      <c r="DV193" s="252" t="n">
        <v>5.93667456564587E-006</v>
      </c>
      <c r="DW193" s="252" t="n">
        <v>6.67551179670092E-006</v>
      </c>
      <c r="DX193" s="252" t="n">
        <v>9.42158562113387E-006</v>
      </c>
      <c r="DY193" s="252" t="n">
        <v>8.92435592837182E-005</v>
      </c>
      <c r="DZ193" s="252" t="n">
        <v>2.62037369796525E-005</v>
      </c>
      <c r="EA193" s="252" t="n">
        <v>1.97916580586705E-005</v>
      </c>
      <c r="EB193" s="252" t="n">
        <v>7.35904755755583E-006</v>
      </c>
      <c r="EC193" s="252" t="n">
        <v>8.86645190254761E-006</v>
      </c>
      <c r="ED193" s="252" t="n">
        <v>1.44766241042172E-006</v>
      </c>
      <c r="EE193" s="252" t="n">
        <v>7.87186259031457E-006</v>
      </c>
      <c r="EF193" s="252" t="n">
        <v>1.23654373066229E-005</v>
      </c>
      <c r="EG193" s="252" t="n">
        <v>3.30161900553674E-006</v>
      </c>
      <c r="EH193" s="252" t="n">
        <v>0.000128502195304041</v>
      </c>
      <c r="EI193" s="252" t="n">
        <v>1.41176894378994E-005</v>
      </c>
      <c r="EJ193" s="252" t="n">
        <v>0</v>
      </c>
      <c r="EK193" s="800" t="n">
        <v>1.37078087220534E-005</v>
      </c>
      <c r="EL193" s="800" t="n">
        <v>2.6988050690271E-006</v>
      </c>
      <c r="EM193" s="800" t="n">
        <v>5.3316378419048E-006</v>
      </c>
      <c r="EN193" s="800" t="n">
        <v>4.31951422532839E-006</v>
      </c>
      <c r="EO193" s="800" t="n">
        <v>3.83233302455249E-006</v>
      </c>
      <c r="EP193" s="800" t="n">
        <v>3.82489005464611E-006</v>
      </c>
      <c r="EQ193" s="800" t="n">
        <v>4.97541898643703E-006</v>
      </c>
      <c r="ER193" s="800" t="n">
        <v>4.58693158650041E-006</v>
      </c>
      <c r="ES193" s="800" t="n">
        <v>7.12393439396822E-006</v>
      </c>
      <c r="ET193" s="800" t="n">
        <v>5.073950958573E-006</v>
      </c>
      <c r="EU193" s="800" t="n">
        <v>4.10189911130299E-006</v>
      </c>
      <c r="EV193" s="800" t="n">
        <v>4.50985475542897E-006</v>
      </c>
      <c r="EW193" s="800" t="n">
        <v>4.92456760348462E-006</v>
      </c>
      <c r="EX193" s="800" t="n">
        <v>6.92956118288875E-006</v>
      </c>
      <c r="EY193" s="800" t="n">
        <v>4.2646482167224E-006</v>
      </c>
      <c r="EZ193" s="800" t="n">
        <v>4.72062551596363E-006</v>
      </c>
      <c r="FA193" s="800" t="n">
        <v>3.78996344334035E-006</v>
      </c>
      <c r="FB193" s="800" t="n">
        <v>3.89413309993723E-006</v>
      </c>
      <c r="FC193" s="800" t="n">
        <v>6.25545827738967E-006</v>
      </c>
      <c r="FD193" s="800" t="n">
        <v>1.03924962481541E-005</v>
      </c>
      <c r="FE193" s="800" t="n">
        <v>6.67496458678912E-006</v>
      </c>
      <c r="FF193" s="800" t="n">
        <v>8.16943082334593E-006</v>
      </c>
      <c r="FG193" s="800" t="n">
        <v>1.03454347454019E-005</v>
      </c>
      <c r="FH193" s="800" t="n">
        <v>8.90260014392393E-005</v>
      </c>
      <c r="FI193" s="800" t="n">
        <v>2.76451497041572E-005</v>
      </c>
      <c r="FJ193" s="800" t="n">
        <v>2.28296538495404E-005</v>
      </c>
      <c r="FK193" s="800" t="n">
        <v>6.60412696866057E-006</v>
      </c>
      <c r="FL193" s="800" t="n">
        <v>9.66469345751122E-006</v>
      </c>
      <c r="FM193" s="800" t="n">
        <v>1.61758521666542E-006</v>
      </c>
      <c r="FN193" s="800" t="n">
        <v>8.85135947675172E-006</v>
      </c>
      <c r="FO193" s="800" t="n">
        <v>1.63875891188379E-005</v>
      </c>
      <c r="FP193" s="800" t="n">
        <v>3.56326072170253E-006</v>
      </c>
      <c r="FQ193" s="800" t="n">
        <v>0.00015471622573229</v>
      </c>
      <c r="FR193" s="800" t="n">
        <v>1.48793921071487E-005</v>
      </c>
      <c r="FS193" s="800" t="n">
        <v>0</v>
      </c>
      <c r="FT193" s="252" t="n">
        <v>1.05414477855406E-005</v>
      </c>
      <c r="FU193" s="252" t="n">
        <v>2.79817108961796E-006</v>
      </c>
      <c r="FV193" s="252" t="n">
        <v>5.07080830240209E-006</v>
      </c>
      <c r="FW193" s="252" t="n">
        <v>4.28322417213813E-006</v>
      </c>
      <c r="FX193" s="252" t="n">
        <v>3.95344086703911E-006</v>
      </c>
      <c r="FY193" s="252" t="n">
        <v>3.83046025023527E-006</v>
      </c>
      <c r="FZ193" s="252" t="n">
        <v>4.91307903061071E-006</v>
      </c>
      <c r="GA193" s="252" t="n">
        <v>2.82601411875965E-006</v>
      </c>
      <c r="GB193" s="252" t="n">
        <v>6.2644585936461E-006</v>
      </c>
      <c r="GC193" s="252" t="n">
        <v>4.74021661907978E-006</v>
      </c>
      <c r="GD193" s="252" t="n">
        <v>4.02126019318183E-006</v>
      </c>
      <c r="GE193" s="252" t="n">
        <v>3.97380047137498E-006</v>
      </c>
      <c r="GF193" s="252" t="n">
        <v>4.50023531677313E-006</v>
      </c>
      <c r="GG193" s="252" t="n">
        <v>5.95005595249472E-006</v>
      </c>
      <c r="GH193" s="252" t="n">
        <v>3.96437594644539E-006</v>
      </c>
      <c r="GI193" s="252" t="n">
        <v>4.48825417794069E-006</v>
      </c>
      <c r="GJ193" s="252" t="n">
        <v>3.34405835104705E-006</v>
      </c>
      <c r="GK193" s="252" t="n">
        <v>3.77020242235334E-006</v>
      </c>
      <c r="GL193" s="252" t="n">
        <v>6.15645864419453E-006</v>
      </c>
      <c r="GM193" s="252" t="n">
        <v>9.60561891580701E-006</v>
      </c>
      <c r="GN193" s="252" t="n">
        <v>6.84043293621502E-006</v>
      </c>
      <c r="GO193" s="252" t="n">
        <v>7.66420281501229E-006</v>
      </c>
      <c r="GP193" s="252" t="n">
        <v>9.82621288887298E-006</v>
      </c>
      <c r="GQ193" s="252" t="n">
        <v>8.70664583553548E-005</v>
      </c>
      <c r="GR193" s="252" t="n">
        <v>2.45249522933138E-005</v>
      </c>
      <c r="GS193" s="252" t="n">
        <v>1.84621162503176E-005</v>
      </c>
      <c r="GT193" s="252" t="n">
        <v>6.17953241321037E-006</v>
      </c>
      <c r="GU193" s="252" t="n">
        <v>9.69547823844944E-006</v>
      </c>
      <c r="GV193" s="252" t="n">
        <v>1.69077467077808E-006</v>
      </c>
      <c r="GW193" s="252" t="n">
        <v>8.78893453473923E-006</v>
      </c>
      <c r="GX193" s="252" t="n">
        <v>2.55986949748854E-005</v>
      </c>
      <c r="GY193" s="252" t="n">
        <v>3.97306218306558E-006</v>
      </c>
      <c r="GZ193" s="252" t="n">
        <v>0.000130944129735312</v>
      </c>
      <c r="HA193" s="252" t="n">
        <v>1.37107178113223E-005</v>
      </c>
      <c r="HB193" s="252" t="n">
        <v>0</v>
      </c>
      <c r="HC193" s="800" t="n">
        <v>1.14935970619809E-005</v>
      </c>
      <c r="HD193" s="800" t="n">
        <v>2.83975119792735E-006</v>
      </c>
      <c r="HE193" s="800" t="n">
        <v>5.51347120457304E-006</v>
      </c>
      <c r="HF193" s="800" t="n">
        <v>4.42419093728552E-006</v>
      </c>
      <c r="HG193" s="800" t="n">
        <v>4.1177397209546E-006</v>
      </c>
      <c r="HH193" s="800" t="n">
        <v>3.89650788814983E-006</v>
      </c>
      <c r="HI193" s="800" t="n">
        <v>5.04807531785446E-006</v>
      </c>
      <c r="HJ193" s="800" t="n">
        <v>3.94324397456994E-006</v>
      </c>
      <c r="HK193" s="800" t="n">
        <v>6.30427872669041E-006</v>
      </c>
      <c r="HL193" s="800" t="n">
        <v>5.03414858107823E-006</v>
      </c>
      <c r="HM193" s="800" t="n">
        <v>4.02660792392033E-006</v>
      </c>
      <c r="HN193" s="800" t="n">
        <v>3.82121842109235E-006</v>
      </c>
      <c r="HO193" s="800" t="n">
        <v>4.49091858664408E-006</v>
      </c>
      <c r="HP193" s="800" t="n">
        <v>6.47376003862815E-006</v>
      </c>
      <c r="HQ193" s="800" t="n">
        <v>4.21924830191399E-006</v>
      </c>
      <c r="HR193" s="800" t="n">
        <v>4.54372834694582E-006</v>
      </c>
      <c r="HS193" s="800" t="n">
        <v>3.71178500638093E-006</v>
      </c>
      <c r="HT193" s="800" t="n">
        <v>3.79870436338744E-006</v>
      </c>
      <c r="HU193" s="800" t="n">
        <v>6.25993167681995E-006</v>
      </c>
      <c r="HV193" s="800" t="n">
        <v>9.11875542818012E-006</v>
      </c>
      <c r="HW193" s="800" t="n">
        <v>6.99826473002055E-006</v>
      </c>
      <c r="HX193" s="800" t="n">
        <v>8.36440455484679E-006</v>
      </c>
      <c r="HY193" s="800" t="n">
        <v>9.60843712975127E-006</v>
      </c>
      <c r="HZ193" s="800" t="n">
        <v>8.39062915303744E-005</v>
      </c>
      <c r="IA193" s="800" t="n">
        <v>2.28086498538129E-005</v>
      </c>
      <c r="IB193" s="800" t="n">
        <v>1.7628572566668E-005</v>
      </c>
      <c r="IC193" s="800" t="n">
        <v>6.22183617363349E-006</v>
      </c>
      <c r="ID193" s="800" t="n">
        <v>1.02587045280562E-005</v>
      </c>
      <c r="IE193" s="800" t="n">
        <v>1.73121420630306E-006</v>
      </c>
      <c r="IF193" s="800" t="n">
        <v>9.03293556631949E-006</v>
      </c>
      <c r="IG193" s="800" t="n">
        <v>3.21819442133091E-005</v>
      </c>
      <c r="IH193" s="800" t="n">
        <v>4.15141205051459E-006</v>
      </c>
      <c r="II193" s="800" t="n">
        <v>0.000146108799882892</v>
      </c>
      <c r="IJ193" s="800" t="n">
        <v>1.53998647625962E-005</v>
      </c>
      <c r="IK193" s="800" t="n">
        <v>0</v>
      </c>
      <c r="IL193" s="252" t="n">
        <v>1.36458053461194E-005</v>
      </c>
      <c r="IM193" s="252" t="n">
        <v>2.71046651260601E-006</v>
      </c>
      <c r="IN193" s="252" t="n">
        <v>5.65107861921938E-006</v>
      </c>
      <c r="IO193" s="252" t="n">
        <v>4.24787014380904E-006</v>
      </c>
      <c r="IP193" s="252" t="n">
        <v>3.3569553891069E-006</v>
      </c>
      <c r="IQ193" s="252" t="n">
        <v>3.45340023917966E-006</v>
      </c>
      <c r="IR193" s="252" t="n">
        <v>4.75594018548175E-006</v>
      </c>
      <c r="IS193" s="252" t="n">
        <v>4.38368716787873E-006</v>
      </c>
      <c r="IT193" s="252" t="n">
        <v>5.76710784891328E-006</v>
      </c>
      <c r="IU193" s="252" t="n">
        <v>4.5567527425542E-006</v>
      </c>
      <c r="IV193" s="252" t="n">
        <v>3.60209179650038E-006</v>
      </c>
      <c r="IW193" s="252" t="n">
        <v>3.60278666735757E-006</v>
      </c>
      <c r="IX193" s="252" t="n">
        <v>4.51174472425795E-006</v>
      </c>
      <c r="IY193" s="252" t="n">
        <v>6.0838380896562E-006</v>
      </c>
      <c r="IZ193" s="252" t="n">
        <v>4.31554518483813E-006</v>
      </c>
      <c r="JA193" s="252" t="n">
        <v>4.38479687749382E-006</v>
      </c>
      <c r="JB193" s="252" t="n">
        <v>3.11628362556053E-006</v>
      </c>
      <c r="JC193" s="252" t="n">
        <v>3.87414397933388E-006</v>
      </c>
      <c r="JD193" s="252" t="n">
        <v>5.80888956243268E-006</v>
      </c>
      <c r="JE193" s="252" t="n">
        <v>8.34477334235089E-006</v>
      </c>
      <c r="JF193" s="252" t="n">
        <v>6.609077197057E-006</v>
      </c>
      <c r="JG193" s="252" t="n">
        <v>7.90696012812783E-006</v>
      </c>
      <c r="JH193" s="252" t="n">
        <v>8.45391180208131E-006</v>
      </c>
      <c r="JI193" s="252" t="n">
        <v>6.48154130309826E-005</v>
      </c>
      <c r="JJ193" s="252" t="n">
        <v>2.16222845320827E-005</v>
      </c>
      <c r="JK193" s="252" t="n">
        <v>1.68615290495957E-005</v>
      </c>
      <c r="JL193" s="252" t="n">
        <v>5.03758199383631E-006</v>
      </c>
      <c r="JM193" s="252" t="n">
        <v>1.00238028851802E-005</v>
      </c>
      <c r="JN193" s="252" t="n">
        <v>1.82352321126643E-006</v>
      </c>
      <c r="JO193" s="252" t="n">
        <v>8.59402705784497E-006</v>
      </c>
      <c r="JP193" s="252" t="n">
        <v>2.52527062558579E-005</v>
      </c>
      <c r="JQ193" s="252" t="n">
        <v>3.05936620140866E-006</v>
      </c>
      <c r="JR193" s="252" t="n">
        <v>0.000116822551526473</v>
      </c>
      <c r="JS193" s="252" t="n">
        <v>1.43513426683435E-005</v>
      </c>
      <c r="JT193" s="252" t="n">
        <v>0</v>
      </c>
      <c r="JU193" s="800" t="n">
        <v>1.43408573810805E-005</v>
      </c>
      <c r="JV193" s="800" t="n">
        <v>3.66585628171711E-006</v>
      </c>
      <c r="JW193" s="800" t="n">
        <v>6.15635087317104E-006</v>
      </c>
      <c r="JX193" s="800" t="n">
        <v>4.82109944535305E-006</v>
      </c>
      <c r="JY193" s="800" t="n">
        <v>3.92523413444961E-006</v>
      </c>
      <c r="JZ193" s="800" t="n">
        <v>3.76043438218714E-006</v>
      </c>
      <c r="KA193" s="800" t="n">
        <v>5.2968384930973E-006</v>
      </c>
      <c r="KB193" s="800" t="n">
        <v>4.07798892918609E-006</v>
      </c>
      <c r="KC193" s="800" t="n">
        <v>7.03401407977058E-006</v>
      </c>
      <c r="KD193" s="800" t="n">
        <v>5.35043842447943E-006</v>
      </c>
      <c r="KE193" s="800" t="n">
        <v>3.88174117774943E-006</v>
      </c>
      <c r="KF193" s="800" t="n">
        <v>3.94827721806757E-006</v>
      </c>
      <c r="KG193" s="800" t="n">
        <v>4.89932408952941E-006</v>
      </c>
      <c r="KH193" s="800" t="n">
        <v>6.66680239957373E-006</v>
      </c>
      <c r="KI193" s="800" t="n">
        <v>4.61459864040141E-006</v>
      </c>
      <c r="KJ193" s="800" t="n">
        <v>4.86151589881322E-006</v>
      </c>
      <c r="KK193" s="800" t="n">
        <v>3.49484966174257E-006</v>
      </c>
      <c r="KL193" s="800" t="n">
        <v>4.15515474290937E-006</v>
      </c>
      <c r="KM193" s="800" t="n">
        <v>6.35856008958424E-006</v>
      </c>
      <c r="KN193" s="800" t="n">
        <v>8.98544161994591E-006</v>
      </c>
      <c r="KO193" s="800" t="n">
        <v>6.96823996207741E-006</v>
      </c>
      <c r="KP193" s="800" t="n">
        <v>8.67818054808702E-006</v>
      </c>
      <c r="KQ193" s="800" t="n">
        <v>1.00380240199949E-005</v>
      </c>
      <c r="KR193" s="800" t="n">
        <v>7.01461941675456E-005</v>
      </c>
      <c r="KS193" s="800" t="n">
        <v>2.39172451955919E-005</v>
      </c>
      <c r="KT193" s="800" t="n">
        <v>1.73285342494508E-005</v>
      </c>
      <c r="KU193" s="800" t="n">
        <v>5.30502899512387E-006</v>
      </c>
      <c r="KV193" s="800" t="n">
        <v>1.05589555772435E-005</v>
      </c>
      <c r="KW193" s="800" t="n">
        <v>1.88274824286943E-006</v>
      </c>
      <c r="KX193" s="800" t="n">
        <v>9.25931764637934E-006</v>
      </c>
      <c r="KY193" s="800" t="n">
        <v>2.25586935607942E-005</v>
      </c>
      <c r="KZ193" s="800" t="n">
        <v>3.31189654445188E-006</v>
      </c>
      <c r="LA193" s="800" t="n">
        <v>0.000155719963734408</v>
      </c>
      <c r="LB193" s="800" t="n">
        <v>1.57641276072948E-005</v>
      </c>
      <c r="LC193" s="800" t="n">
        <v>0</v>
      </c>
      <c r="LD193" s="252" t="n">
        <v>7.26211825736889E-005</v>
      </c>
      <c r="LE193" s="252" t="n">
        <v>8.66994971990503E-006</v>
      </c>
      <c r="LF193" s="252" t="n">
        <v>8.58039699045215E-006</v>
      </c>
      <c r="LG193" s="252" t="n">
        <v>6.3141421720442E-006</v>
      </c>
      <c r="LH193" s="252" t="n">
        <v>4.35401408071296E-006</v>
      </c>
      <c r="LI193" s="252" t="n">
        <v>5.4124365422083E-006</v>
      </c>
      <c r="LJ193" s="252" t="n">
        <v>7.29479351743378E-006</v>
      </c>
      <c r="LK193" s="252" t="n">
        <v>5.10627806709076E-006</v>
      </c>
      <c r="LL193" s="252" t="n">
        <v>1.11009261112025E-005</v>
      </c>
      <c r="LM193" s="252" t="n">
        <v>7.58546295283279E-006</v>
      </c>
      <c r="LN193" s="252" t="n">
        <v>4.97898955943669E-006</v>
      </c>
      <c r="LO193" s="252" t="n">
        <v>4.63988646356742E-006</v>
      </c>
      <c r="LP193" s="252" t="n">
        <v>6.61048402556635E-006</v>
      </c>
      <c r="LQ193" s="252" t="n">
        <v>8.55942118390154E-006</v>
      </c>
      <c r="LR193" s="252" t="n">
        <v>6.1339960003549E-006</v>
      </c>
      <c r="LS193" s="252" t="n">
        <v>6.94395328191202E-006</v>
      </c>
      <c r="LT193" s="252" t="n">
        <v>6.43150387647644E-006</v>
      </c>
      <c r="LU193" s="252" t="n">
        <v>5.20435117107357E-006</v>
      </c>
      <c r="LV193" s="252" t="n">
        <v>8.02624361747908E-006</v>
      </c>
      <c r="LW193" s="252" t="n">
        <v>1.00683572011617E-005</v>
      </c>
      <c r="LX193" s="252" t="n">
        <v>1.36168367479731E-005</v>
      </c>
      <c r="LY193" s="252" t="n">
        <v>1.25766423665657E-005</v>
      </c>
      <c r="LZ193" s="252" t="n">
        <v>1.16437045730257E-005</v>
      </c>
      <c r="MA193" s="252" t="n">
        <v>5.19827442045655E-005</v>
      </c>
      <c r="MB193" s="252" t="n">
        <v>2.28007719465384E-005</v>
      </c>
      <c r="MC193" s="252" t="n">
        <v>1.70084155288335E-005</v>
      </c>
      <c r="MD193" s="252" t="n">
        <v>9.96860039989664E-006</v>
      </c>
      <c r="ME193" s="252" t="n">
        <v>2.23863361024422E-005</v>
      </c>
      <c r="MF193" s="252" t="n">
        <v>2.40058371949305E-006</v>
      </c>
      <c r="MG193" s="252" t="n">
        <v>1.03910135502584E-005</v>
      </c>
      <c r="MH193" s="252" t="n">
        <v>5.12811601197574E-005</v>
      </c>
      <c r="MI193" s="252" t="n">
        <v>9.31721877472072E-006</v>
      </c>
      <c r="MJ193" s="252" t="n">
        <v>0.000617574125811328</v>
      </c>
      <c r="MK193" s="252" t="n">
        <v>2.38270712049212E-005</v>
      </c>
      <c r="ML193" s="252" t="n">
        <v>0</v>
      </c>
      <c r="MM193" s="800" t="n">
        <v>5.26576155219453E-005</v>
      </c>
      <c r="MN193" s="800" t="n">
        <v>7.97477314904803E-006</v>
      </c>
      <c r="MO193" s="800" t="n">
        <v>7.88303586611587E-006</v>
      </c>
      <c r="MP193" s="800" t="n">
        <v>5.5606645130912E-006</v>
      </c>
      <c r="MQ193" s="800" t="n">
        <v>4.29731184265729E-006</v>
      </c>
      <c r="MR193" s="800" t="n">
        <v>4.35343893699566E-006</v>
      </c>
      <c r="MS193" s="800" t="n">
        <v>6.49920624719035E-006</v>
      </c>
      <c r="MT193" s="800" t="n">
        <v>5.63371541066213E-006</v>
      </c>
      <c r="MU193" s="800" t="n">
        <v>8.83345318206356E-006</v>
      </c>
      <c r="MV193" s="800" t="n">
        <v>6.93534491547285E-006</v>
      </c>
      <c r="MW193" s="800" t="n">
        <v>4.28962671782783E-006</v>
      </c>
      <c r="MX193" s="800" t="n">
        <v>4.44931117343332E-006</v>
      </c>
      <c r="MY193" s="800" t="n">
        <v>5.85520038862453E-006</v>
      </c>
      <c r="MZ193" s="800" t="n">
        <v>7.03402171773714E-006</v>
      </c>
      <c r="NA193" s="800" t="n">
        <v>5.70831472923972E-006</v>
      </c>
      <c r="NB193" s="800" t="n">
        <v>6.02928664262873E-006</v>
      </c>
      <c r="NC193" s="800" t="n">
        <v>5.72357783891982E-006</v>
      </c>
      <c r="ND193" s="800" t="n">
        <v>5.38949852159412E-006</v>
      </c>
      <c r="NE193" s="800" t="n">
        <v>8.4560036755272E-006</v>
      </c>
      <c r="NF193" s="800" t="n">
        <v>1.05652734550282E-005</v>
      </c>
      <c r="NG193" s="800" t="n">
        <v>1.29952704953517E-005</v>
      </c>
      <c r="NH193" s="800" t="n">
        <v>1.23847638559742E-005</v>
      </c>
      <c r="NI193" s="800" t="n">
        <v>1.04557458962191E-005</v>
      </c>
      <c r="NJ193" s="800" t="n">
        <v>4.44898726686666E-005</v>
      </c>
      <c r="NK193" s="800" t="n">
        <v>2.36278720911978E-005</v>
      </c>
      <c r="NL193" s="800" t="n">
        <v>1.80565038511512E-005</v>
      </c>
      <c r="NM193" s="800" t="n">
        <v>8.65385993691381E-006</v>
      </c>
      <c r="NN193" s="800" t="n">
        <v>1.84359092327894E-005</v>
      </c>
      <c r="NO193" s="800" t="n">
        <v>2.53168052725592E-006</v>
      </c>
      <c r="NP193" s="800" t="n">
        <v>1.1323037333775E-005</v>
      </c>
      <c r="NQ193" s="800" t="n">
        <v>2.45775282425642E-005</v>
      </c>
      <c r="NR193" s="800" t="n">
        <v>8.48986331087847E-006</v>
      </c>
      <c r="NS193" s="800" t="n">
        <v>0.000643199819535889</v>
      </c>
      <c r="NT193" s="800" t="n">
        <v>2.36058463391427E-005</v>
      </c>
      <c r="NU193" s="800" t="n">
        <v>0</v>
      </c>
      <c r="NV193" s="252" t="n">
        <v>4.91709629211988E-005</v>
      </c>
      <c r="NW193" s="252" t="n">
        <v>6.67919161610611E-006</v>
      </c>
      <c r="NX193" s="252" t="n">
        <v>7.21953628055394E-006</v>
      </c>
      <c r="NY193" s="252" t="n">
        <v>5.1364041737228E-006</v>
      </c>
      <c r="NZ193" s="252" t="n">
        <v>3.68114513363184E-006</v>
      </c>
      <c r="OA193" s="252" t="n">
        <v>4.17048464140543E-006</v>
      </c>
      <c r="OB193" s="252" t="n">
        <v>5.79808902219087E-006</v>
      </c>
      <c r="OC193" s="252" t="n">
        <v>5.09926393341394E-006</v>
      </c>
      <c r="OD193" s="252" t="n">
        <v>8.05225173129334E-006</v>
      </c>
      <c r="OE193" s="252" t="n">
        <v>5.98063494336959E-006</v>
      </c>
      <c r="OF193" s="252" t="n">
        <v>3.78372488927385E-006</v>
      </c>
      <c r="OG193" s="252" t="n">
        <v>3.8285590961655E-006</v>
      </c>
      <c r="OH193" s="252" t="n">
        <v>5.0899843535992E-006</v>
      </c>
      <c r="OI193" s="252" t="n">
        <v>6.12221975472419E-006</v>
      </c>
      <c r="OJ193" s="252" t="n">
        <v>5.29452841932528E-006</v>
      </c>
      <c r="OK193" s="252" t="n">
        <v>5.27228534880368E-006</v>
      </c>
      <c r="OL193" s="252" t="n">
        <v>4.5780553502095E-006</v>
      </c>
      <c r="OM193" s="252" t="n">
        <v>4.53842196389314E-006</v>
      </c>
      <c r="ON193" s="252" t="n">
        <v>7.32112521306561E-006</v>
      </c>
      <c r="OO193" s="252" t="n">
        <v>9.21227471393333E-006</v>
      </c>
      <c r="OP193" s="252" t="n">
        <v>1.07148138987303E-005</v>
      </c>
      <c r="OQ193" s="252" t="n">
        <v>1.05686210113171E-005</v>
      </c>
      <c r="OR193" s="252" t="n">
        <v>8.98645150111259E-006</v>
      </c>
      <c r="OS193" s="252" t="n">
        <v>4.03722521925051E-005</v>
      </c>
      <c r="OT193" s="252" t="n">
        <v>1.98592578360896E-005</v>
      </c>
      <c r="OU193" s="252" t="n">
        <v>1.57805752572146E-005</v>
      </c>
      <c r="OV193" s="252" t="n">
        <v>6.89102392794185E-006</v>
      </c>
      <c r="OW193" s="252" t="n">
        <v>1.60794441427229E-005</v>
      </c>
      <c r="OX193" s="252" t="n">
        <v>2.3953291774046E-006</v>
      </c>
      <c r="OY193" s="252" t="n">
        <v>9.34185529716036E-006</v>
      </c>
      <c r="OZ193" s="252" t="n">
        <v>3.27257677284159E-005</v>
      </c>
      <c r="PA193" s="252" t="n">
        <v>7.18573338595312E-006</v>
      </c>
      <c r="PB193" s="252" t="n">
        <v>0.000527273051564617</v>
      </c>
      <c r="PC193" s="252" t="n">
        <v>2.16353393770018E-005</v>
      </c>
      <c r="PD193" s="252" t="n">
        <v>0</v>
      </c>
      <c r="PE193" s="800" t="n">
        <v>3.94506787944649E-005</v>
      </c>
      <c r="PF193" s="800" t="n">
        <v>7.12046623063087E-006</v>
      </c>
      <c r="PG193" s="800" t="n">
        <v>5.82672359545503E-006</v>
      </c>
      <c r="PH193" s="800" t="n">
        <v>4.45762972546122E-006</v>
      </c>
      <c r="PI193" s="800" t="n">
        <v>3.32617912005693E-006</v>
      </c>
      <c r="PJ193" s="800" t="n">
        <v>3.65567113170017E-006</v>
      </c>
      <c r="PK193" s="800" t="n">
        <v>4.89422828125489E-006</v>
      </c>
      <c r="PL193" s="800" t="n">
        <v>4.35164131486943E-006</v>
      </c>
      <c r="PM193" s="800" t="n">
        <v>7.20102575353934E-006</v>
      </c>
      <c r="PN193" s="800" t="n">
        <v>5.50163843251524E-006</v>
      </c>
      <c r="PO193" s="800" t="n">
        <v>3.58379551566636E-006</v>
      </c>
      <c r="PP193" s="800" t="n">
        <v>3.36287026391057E-006</v>
      </c>
      <c r="PQ193" s="800" t="n">
        <v>4.53832723804542E-006</v>
      </c>
      <c r="PR193" s="800" t="n">
        <v>6.25644421364563E-006</v>
      </c>
      <c r="PS193" s="800" t="n">
        <v>4.69234148818341E-006</v>
      </c>
      <c r="PT193" s="800" t="n">
        <v>4.52920803151709E-006</v>
      </c>
      <c r="PU193" s="800" t="n">
        <v>4.18995843928848E-006</v>
      </c>
      <c r="PV193" s="800" t="n">
        <v>4.03655536423725E-006</v>
      </c>
      <c r="PW193" s="800" t="n">
        <v>6.4925535236264E-006</v>
      </c>
      <c r="PX193" s="800" t="n">
        <v>8.09844846847928E-006</v>
      </c>
      <c r="PY193" s="800" t="n">
        <v>9.56445401893824E-006</v>
      </c>
      <c r="PZ193" s="800" t="n">
        <v>8.68364813911369E-006</v>
      </c>
      <c r="QA193" s="800" t="n">
        <v>8.95657915763632E-006</v>
      </c>
      <c r="QB193" s="800" t="n">
        <v>3.24681789538808E-005</v>
      </c>
      <c r="QC193" s="800" t="n">
        <v>1.83765812371448E-005</v>
      </c>
      <c r="QD193" s="800" t="n">
        <v>1.61245557299632E-005</v>
      </c>
      <c r="QE193" s="800" t="n">
        <v>5.90814354733227E-006</v>
      </c>
      <c r="QF193" s="800" t="n">
        <v>1.50960767138977E-005</v>
      </c>
      <c r="QG193" s="800" t="n">
        <v>2.26008784547073E-006</v>
      </c>
      <c r="QH193" s="800" t="n">
        <v>8.26270207194172E-006</v>
      </c>
      <c r="QI193" s="800" t="n">
        <v>3.18839571330499E-005</v>
      </c>
      <c r="QJ193" s="800" t="n">
        <v>6.02072174983311E-006</v>
      </c>
      <c r="QK193" s="800" t="n">
        <v>0.000405944386749484</v>
      </c>
      <c r="QL193" s="800" t="n">
        <v>1.88426131746967E-005</v>
      </c>
      <c r="QM193" s="800" t="n">
        <v>0</v>
      </c>
      <c r="QN193" s="252" t="n">
        <v>4.96271051900279E-005</v>
      </c>
      <c r="QO193" s="252" t="n">
        <v>7.26084764597271E-006</v>
      </c>
      <c r="QP193" s="252" t="n">
        <v>5.94502544212225E-006</v>
      </c>
      <c r="QQ193" s="252" t="n">
        <v>4.56802672610689E-006</v>
      </c>
      <c r="QR193" s="252" t="n">
        <v>3.26042834242028E-006</v>
      </c>
      <c r="QS193" s="252" t="n">
        <v>3.89157249596695E-006</v>
      </c>
      <c r="QT193" s="252" t="n">
        <v>5.22439880753932E-006</v>
      </c>
      <c r="QU193" s="252" t="n">
        <v>3.47778176902944E-006</v>
      </c>
      <c r="QV193" s="252" t="n">
        <v>7.78965005455137E-006</v>
      </c>
      <c r="QW193" s="252" t="n">
        <v>5.44109440402475E-006</v>
      </c>
      <c r="QX193" s="252" t="n">
        <v>3.46161003404209E-006</v>
      </c>
      <c r="QY193" s="252" t="n">
        <v>3.37244102172797E-006</v>
      </c>
      <c r="QZ193" s="252" t="n">
        <v>4.48661409342376E-006</v>
      </c>
      <c r="RA193" s="252" t="n">
        <v>5.83884891773776E-006</v>
      </c>
      <c r="RB193" s="252" t="n">
        <v>4.61046565076129E-006</v>
      </c>
      <c r="RC193" s="252" t="n">
        <v>4.73064803860262E-006</v>
      </c>
      <c r="RD193" s="252" t="n">
        <v>3.54271403185656E-006</v>
      </c>
      <c r="RE193" s="252" t="n">
        <v>4.01763366832961E-006</v>
      </c>
      <c r="RF193" s="252" t="n">
        <v>6.48378823235952E-006</v>
      </c>
      <c r="RG193" s="252" t="n">
        <v>7.604921978054E-006</v>
      </c>
      <c r="RH193" s="252" t="n">
        <v>8.89216822257924E-006</v>
      </c>
      <c r="RI193" s="252" t="n">
        <v>8.53450141665295E-006</v>
      </c>
      <c r="RJ193" s="252" t="n">
        <v>8.40932927058896E-006</v>
      </c>
      <c r="RK193" s="252" t="n">
        <v>3.32693376260901E-005</v>
      </c>
      <c r="RL193" s="252" t="n">
        <v>1.77037481353645E-005</v>
      </c>
      <c r="RM193" s="252" t="n">
        <v>1.31201381131041E-005</v>
      </c>
      <c r="RN193" s="252" t="n">
        <v>5.8512556183126E-006</v>
      </c>
      <c r="RO193" s="252" t="n">
        <v>1.64814458667388E-005</v>
      </c>
      <c r="RP193" s="252" t="n">
        <v>2.18684098762649E-006</v>
      </c>
      <c r="RQ193" s="252" t="n">
        <v>8.31408688883397E-006</v>
      </c>
      <c r="RR193" s="252" t="n">
        <v>3.66667368201003E-005</v>
      </c>
      <c r="RS193" s="252" t="n">
        <v>7.02783997256827E-006</v>
      </c>
      <c r="RT193" s="252" t="n">
        <v>0.000405782935445343</v>
      </c>
      <c r="RU193" s="252" t="n">
        <v>1.70559194586749E-005</v>
      </c>
      <c r="RV193" s="252" t="n">
        <v>0</v>
      </c>
      <c r="RW193" s="800" t="n">
        <v>4.92977408711316E-005</v>
      </c>
      <c r="RX193" s="800" t="n">
        <v>6.77113332188107E-006</v>
      </c>
      <c r="RY193" s="800" t="n">
        <v>6.04203656498695E-006</v>
      </c>
      <c r="RZ193" s="800" t="n">
        <v>4.53222549548805E-006</v>
      </c>
      <c r="SA193" s="800" t="n">
        <v>3.21689684240742E-006</v>
      </c>
      <c r="SB193" s="800" t="n">
        <v>3.50225238655351E-006</v>
      </c>
      <c r="SC193" s="800" t="n">
        <v>5.19467305800838E-006</v>
      </c>
      <c r="SD193" s="800" t="n">
        <v>6.93897178432381E-006</v>
      </c>
      <c r="SE193" s="800" t="n">
        <v>7.82811596441129E-006</v>
      </c>
      <c r="SF193" s="800" t="n">
        <v>5.36904528275824E-006</v>
      </c>
      <c r="SG193" s="800" t="n">
        <v>3.68174437426875E-006</v>
      </c>
      <c r="SH193" s="800" t="n">
        <v>3.52301014852489E-006</v>
      </c>
      <c r="SI193" s="800" t="n">
        <v>4.45499688160543E-006</v>
      </c>
      <c r="SJ193" s="800" t="n">
        <v>5.72200716052857E-006</v>
      </c>
      <c r="SK193" s="800" t="n">
        <v>4.48807661923686E-006</v>
      </c>
      <c r="SL193" s="800" t="n">
        <v>4.5296104117748E-006</v>
      </c>
      <c r="SM193" s="800" t="n">
        <v>3.7469498466699E-006</v>
      </c>
      <c r="SN193" s="800" t="n">
        <v>3.80545219559328E-006</v>
      </c>
      <c r="SO193" s="800" t="n">
        <v>6.23187823110598E-006</v>
      </c>
      <c r="SP193" s="800" t="n">
        <v>8.2298188073819E-006</v>
      </c>
      <c r="SQ193" s="800" t="n">
        <v>9.12582088065269E-006</v>
      </c>
      <c r="SR193" s="800" t="n">
        <v>8.26245841897378E-006</v>
      </c>
      <c r="SS193" s="800" t="n">
        <v>1.01891079227034E-005</v>
      </c>
      <c r="ST193" s="800" t="n">
        <v>4.77378535875867E-005</v>
      </c>
      <c r="SU193" s="800" t="n">
        <v>2.38879861825383E-005</v>
      </c>
      <c r="SV193" s="800" t="n">
        <v>1.74163819509372E-005</v>
      </c>
      <c r="SW193" s="800" t="n">
        <v>5.64160357401718E-006</v>
      </c>
      <c r="SX193" s="800" t="n">
        <v>1.46380422045838E-005</v>
      </c>
      <c r="SY193" s="800" t="n">
        <v>1.91364533997118E-006</v>
      </c>
      <c r="SZ193" s="800" t="n">
        <v>8.02599633092195E-006</v>
      </c>
      <c r="TA193" s="800" t="n">
        <v>2.87923330790275E-005</v>
      </c>
      <c r="TB193" s="800" t="n">
        <v>6.73600568639038E-006</v>
      </c>
      <c r="TC193" s="800" t="n">
        <v>0.000376371557876887</v>
      </c>
      <c r="TD193" s="800" t="n">
        <v>1.68783578103334E-005</v>
      </c>
      <c r="TE193" s="800" t="n">
        <v>0</v>
      </c>
    </row>
    <row r="194" customFormat="false" ht="14.4" hidden="false" customHeight="false" outlineLevel="0" collapsed="false">
      <c r="A194" s="800" t="n">
        <v>0.000330650638117723</v>
      </c>
      <c r="B194" s="800" t="n">
        <v>0.000520010867630821</v>
      </c>
      <c r="C194" s="800" t="n">
        <v>0.000599429891360204</v>
      </c>
      <c r="D194" s="800" t="n">
        <v>0.000439461769184954</v>
      </c>
      <c r="E194" s="800" t="n">
        <v>0.000297946278712317</v>
      </c>
      <c r="F194" s="800" t="n">
        <v>0.000642062512815793</v>
      </c>
      <c r="G194" s="800" t="n">
        <v>0.00210077190378753</v>
      </c>
      <c r="H194" s="800" t="n">
        <v>0.000829323221103479</v>
      </c>
      <c r="I194" s="800" t="n">
        <v>0.00127289068919208</v>
      </c>
      <c r="J194" s="800" t="n">
        <v>0.00059262662256779</v>
      </c>
      <c r="K194" s="800" t="n">
        <v>0.000723519313032925</v>
      </c>
      <c r="L194" s="800" t="n">
        <v>0.000948608849524164</v>
      </c>
      <c r="M194" s="800" t="n">
        <v>0.000719691825186669</v>
      </c>
      <c r="N194" s="800" t="n">
        <v>0.000827709103437822</v>
      </c>
      <c r="O194" s="800" t="n">
        <v>0.000544682099649048</v>
      </c>
      <c r="P194" s="800" t="n">
        <v>0.000709671475854924</v>
      </c>
      <c r="Q194" s="800" t="n">
        <v>0.000381300991389412</v>
      </c>
      <c r="R194" s="800" t="n">
        <v>0.000368082270316915</v>
      </c>
      <c r="S194" s="800" t="n">
        <v>0.000509264118578997</v>
      </c>
      <c r="T194" s="800" t="n">
        <v>0.00130062976434277</v>
      </c>
      <c r="U194" s="800" t="n">
        <v>0.000937362414917454</v>
      </c>
      <c r="V194" s="800" t="n">
        <v>0.000743631063727324</v>
      </c>
      <c r="W194" s="800" t="n">
        <v>0.000389291556401134</v>
      </c>
      <c r="X194" s="800" t="n">
        <v>0.00114958211083294</v>
      </c>
      <c r="Y194" s="800" t="n">
        <v>0.00129643486147603</v>
      </c>
      <c r="Z194" s="800" t="n">
        <v>0.00113307510987742</v>
      </c>
      <c r="AA194" s="800" t="n">
        <v>0.000947014219518398</v>
      </c>
      <c r="AB194" s="800" t="n">
        <v>0.000591366892283898</v>
      </c>
      <c r="AC194" s="800" t="n">
        <v>0.00032433968802775</v>
      </c>
      <c r="AD194" s="800" t="n">
        <v>0.00160850676443704</v>
      </c>
      <c r="AE194" s="800" t="n">
        <v>0.00116792412689056</v>
      </c>
      <c r="AF194" s="800" t="n">
        <v>0.000409513252079091</v>
      </c>
      <c r="AG194" s="800" t="n">
        <v>0.000522166787337676</v>
      </c>
      <c r="AH194" s="800" t="n">
        <v>0.00557323902295513</v>
      </c>
      <c r="AI194" s="800" t="n">
        <v>0</v>
      </c>
      <c r="AJ194" s="252" t="n">
        <v>0.00027431917970614</v>
      </c>
      <c r="AK194" s="252" t="n">
        <v>0.000501616279076163</v>
      </c>
      <c r="AL194" s="252" t="n">
        <v>0.000569840513597296</v>
      </c>
      <c r="AM194" s="252" t="n">
        <v>0.00038255925611921</v>
      </c>
      <c r="AN194" s="252" t="n">
        <v>0.000249584853631188</v>
      </c>
      <c r="AO194" s="252" t="n">
        <v>0.000732360055028779</v>
      </c>
      <c r="AP194" s="252" t="n">
        <v>0.00196161788900174</v>
      </c>
      <c r="AQ194" s="252" t="n">
        <v>0.000809626496687123</v>
      </c>
      <c r="AR194" s="252" t="n">
        <v>0.0014248511056618</v>
      </c>
      <c r="AS194" s="252" t="n">
        <v>0.000635819052041912</v>
      </c>
      <c r="AT194" s="252" t="n">
        <v>0.000763561150977395</v>
      </c>
      <c r="AU194" s="252" t="n">
        <v>0.00101181017510086</v>
      </c>
      <c r="AV194" s="252" t="n">
        <v>0.000775811123786902</v>
      </c>
      <c r="AW194" s="252" t="n">
        <v>0.000862868476939532</v>
      </c>
      <c r="AX194" s="252" t="n">
        <v>0.000652094603669558</v>
      </c>
      <c r="AY194" s="252" t="n">
        <v>0.000697863248359262</v>
      </c>
      <c r="AZ194" s="252" t="n">
        <v>0.000452146528182028</v>
      </c>
      <c r="BA194" s="252" t="n">
        <v>0.000369942350742369</v>
      </c>
      <c r="BB194" s="252" t="n">
        <v>0.000496937883711332</v>
      </c>
      <c r="BC194" s="252" t="n">
        <v>0.00134988997355396</v>
      </c>
      <c r="BD194" s="252" t="n">
        <v>0.000949359201882738</v>
      </c>
      <c r="BE194" s="252" t="n">
        <v>0.000673287749471367</v>
      </c>
      <c r="BF194" s="252" t="n">
        <v>0.000389026566447457</v>
      </c>
      <c r="BG194" s="252" t="n">
        <v>0.00112343629593652</v>
      </c>
      <c r="BH194" s="252" t="n">
        <v>0.00145605250425414</v>
      </c>
      <c r="BI194" s="252" t="n">
        <v>0.00116354176731057</v>
      </c>
      <c r="BJ194" s="252" t="n">
        <v>0.000914326897518853</v>
      </c>
      <c r="BK194" s="252" t="n">
        <v>0.000568062886614486</v>
      </c>
      <c r="BL194" s="252" t="n">
        <v>0.00037304648977225</v>
      </c>
      <c r="BM194" s="252" t="n">
        <v>0.00141940366860306</v>
      </c>
      <c r="BN194" s="252" t="n">
        <v>0.00101150639173766</v>
      </c>
      <c r="BO194" s="252" t="n">
        <v>0.000371530834396636</v>
      </c>
      <c r="BP194" s="252" t="n">
        <v>0.000501542482715693</v>
      </c>
      <c r="BQ194" s="252" t="n">
        <v>0.00493285825426462</v>
      </c>
      <c r="BR194" s="252" t="n">
        <v>0</v>
      </c>
      <c r="BS194" s="800" t="n">
        <v>0.000250790250895091</v>
      </c>
      <c r="BT194" s="800" t="n">
        <v>0.000431835450947176</v>
      </c>
      <c r="BU194" s="800" t="n">
        <v>0.000504176086094873</v>
      </c>
      <c r="BV194" s="800" t="n">
        <v>0.00035797268885821</v>
      </c>
      <c r="BW194" s="800" t="n">
        <v>0.000230114946400717</v>
      </c>
      <c r="BX194" s="800" t="n">
        <v>0.00064460725692788</v>
      </c>
      <c r="BY194" s="800" t="n">
        <v>0.00197531587718899</v>
      </c>
      <c r="BZ194" s="800" t="n">
        <v>0.000703445620087922</v>
      </c>
      <c r="CA194" s="800" t="n">
        <v>0.00128654006287926</v>
      </c>
      <c r="CB194" s="800" t="n">
        <v>0.000526921321712736</v>
      </c>
      <c r="CC194" s="800" t="n">
        <v>0.000687262076716161</v>
      </c>
      <c r="CD194" s="800" t="n">
        <v>0.000853637375520107</v>
      </c>
      <c r="CE194" s="800" t="n">
        <v>0.000716439705528337</v>
      </c>
      <c r="CF194" s="800" t="n">
        <v>0.000764425025750162</v>
      </c>
      <c r="CG194" s="800" t="n">
        <v>0.000578122395017374</v>
      </c>
      <c r="CH194" s="800" t="n">
        <v>0.000602031663877998</v>
      </c>
      <c r="CI194" s="800" t="n">
        <v>0.000413344726605145</v>
      </c>
      <c r="CJ194" s="800" t="n">
        <v>0.00035103503545605</v>
      </c>
      <c r="CK194" s="800" t="n">
        <v>0.000475434310077944</v>
      </c>
      <c r="CL194" s="800" t="n">
        <v>0.00122105589627174</v>
      </c>
      <c r="CM194" s="800" t="n">
        <v>0.000867078267150257</v>
      </c>
      <c r="CN194" s="800" t="n">
        <v>0.00067606911527909</v>
      </c>
      <c r="CO194" s="800" t="n">
        <v>0.000367631109823717</v>
      </c>
      <c r="CP194" s="800" t="n">
        <v>0.00104559708282073</v>
      </c>
      <c r="CQ194" s="800" t="n">
        <v>0.00139759962865114</v>
      </c>
      <c r="CR194" s="800" t="n">
        <v>0.00107247181944978</v>
      </c>
      <c r="CS194" s="800" t="n">
        <v>0.000941290828732646</v>
      </c>
      <c r="CT194" s="800" t="n">
        <v>0.000548200885118762</v>
      </c>
      <c r="CU194" s="800" t="n">
        <v>0.000345517315805257</v>
      </c>
      <c r="CV194" s="800" t="n">
        <v>0.00146442186143111</v>
      </c>
      <c r="CW194" s="800" t="n">
        <v>0.000952723268175684</v>
      </c>
      <c r="CX194" s="800" t="n">
        <v>0.00036207653383445</v>
      </c>
      <c r="CY194" s="800" t="n">
        <v>0.000431396081783373</v>
      </c>
      <c r="CZ194" s="800" t="n">
        <v>0.00553390892852107</v>
      </c>
      <c r="DA194" s="800" t="n">
        <v>0</v>
      </c>
      <c r="DB194" s="252" t="n">
        <v>0.000265627061138841</v>
      </c>
      <c r="DC194" s="252" t="n">
        <v>0.000429591493705514</v>
      </c>
      <c r="DD194" s="252" t="n">
        <v>0.000514821657473822</v>
      </c>
      <c r="DE194" s="252" t="n">
        <v>0.0004031959456574</v>
      </c>
      <c r="DF194" s="252" t="n">
        <v>0.000258024111619416</v>
      </c>
      <c r="DG194" s="252" t="n">
        <v>0.000617498403178427</v>
      </c>
      <c r="DH194" s="252" t="n">
        <v>0.00202733522293755</v>
      </c>
      <c r="DI194" s="252" t="n">
        <v>0.000974221171708704</v>
      </c>
      <c r="DJ194" s="252" t="n">
        <v>0.00142750638924208</v>
      </c>
      <c r="DK194" s="252" t="n">
        <v>0.000544961086683353</v>
      </c>
      <c r="DL194" s="252" t="n">
        <v>0.000680234427865094</v>
      </c>
      <c r="DM194" s="252" t="n">
        <v>0.000861743674018922</v>
      </c>
      <c r="DN194" s="252" t="n">
        <v>0.000720724613516585</v>
      </c>
      <c r="DO194" s="252" t="n">
        <v>0.000728876847802045</v>
      </c>
      <c r="DP194" s="252" t="n">
        <v>0.000582876885089377</v>
      </c>
      <c r="DQ194" s="252" t="n">
        <v>0.00059827763526884</v>
      </c>
      <c r="DR194" s="252" t="n">
        <v>0.000413440331947422</v>
      </c>
      <c r="DS194" s="252" t="n">
        <v>0.000353595023529366</v>
      </c>
      <c r="DT194" s="252" t="n">
        <v>0.000475513653511005</v>
      </c>
      <c r="DU194" s="252" t="n">
        <v>0.00125361232751558</v>
      </c>
      <c r="DV194" s="252" t="n">
        <v>0.000897418276660831</v>
      </c>
      <c r="DW194" s="252" t="n">
        <v>0.000664013748276672</v>
      </c>
      <c r="DX194" s="252" t="n">
        <v>0.000376995635115558</v>
      </c>
      <c r="DY194" s="252" t="n">
        <v>0.000941240717421919</v>
      </c>
      <c r="DZ194" s="252" t="n">
        <v>0.00121937570105123</v>
      </c>
      <c r="EA194" s="252" t="n">
        <v>0.00103085780642077</v>
      </c>
      <c r="EB194" s="252" t="n">
        <v>0.000989982495187318</v>
      </c>
      <c r="EC194" s="252" t="n">
        <v>0.000558821950565651</v>
      </c>
      <c r="ED194" s="252" t="n">
        <v>0.000352413762165792</v>
      </c>
      <c r="EE194" s="252" t="n">
        <v>0.00145060756800892</v>
      </c>
      <c r="EF194" s="252" t="n">
        <v>0.00100221046952169</v>
      </c>
      <c r="EG194" s="252" t="n">
        <v>0.000372497430052691</v>
      </c>
      <c r="EH194" s="252" t="n">
        <v>0.000440064039388526</v>
      </c>
      <c r="EI194" s="252" t="n">
        <v>0.00560312395535933</v>
      </c>
      <c r="EJ194" s="252" t="n">
        <v>0</v>
      </c>
      <c r="EK194" s="800" t="n">
        <v>0.000267340318461875</v>
      </c>
      <c r="EL194" s="800" t="n">
        <v>0.000482462068008349</v>
      </c>
      <c r="EM194" s="800" t="n">
        <v>0.00053270233124056</v>
      </c>
      <c r="EN194" s="800" t="n">
        <v>0.00043391131074478</v>
      </c>
      <c r="EO194" s="800" t="n">
        <v>0.000285261160660269</v>
      </c>
      <c r="EP194" s="800" t="n">
        <v>0.000614673538872746</v>
      </c>
      <c r="EQ194" s="800" t="n">
        <v>0.00200825948924049</v>
      </c>
      <c r="ER194" s="800" t="n">
        <v>0.000642751109384129</v>
      </c>
      <c r="ES194" s="800" t="n">
        <v>0.00154406789669159</v>
      </c>
      <c r="ET194" s="800" t="n">
        <v>0.000538276342148171</v>
      </c>
      <c r="EU194" s="800" t="n">
        <v>0.000670296052984089</v>
      </c>
      <c r="EV194" s="800" t="n">
        <v>0.000928553833561787</v>
      </c>
      <c r="EW194" s="800" t="n">
        <v>0.000812529651529695</v>
      </c>
      <c r="EX194" s="800" t="n">
        <v>0.000741188472764342</v>
      </c>
      <c r="EY194" s="800" t="n">
        <v>0.000550203433528642</v>
      </c>
      <c r="EZ194" s="800" t="n">
        <v>0.000572587166763769</v>
      </c>
      <c r="FA194" s="800" t="n">
        <v>0.000468679055743097</v>
      </c>
      <c r="FB194" s="800" t="n">
        <v>0.000364638808213114</v>
      </c>
      <c r="FC194" s="800" t="n">
        <v>0.000501220116311461</v>
      </c>
      <c r="FD194" s="800" t="n">
        <v>0.00133539512243616</v>
      </c>
      <c r="FE194" s="800" t="n">
        <v>0.000902059881681338</v>
      </c>
      <c r="FF194" s="800" t="n">
        <v>0.000684273294589331</v>
      </c>
      <c r="FG194" s="800" t="n">
        <v>0.000393740287917624</v>
      </c>
      <c r="FH194" s="800" t="n">
        <v>0.0010318517150433</v>
      </c>
      <c r="FI194" s="800" t="n">
        <v>0.00137005444235209</v>
      </c>
      <c r="FJ194" s="800" t="n">
        <v>0.00115616157351473</v>
      </c>
      <c r="FK194" s="800" t="n">
        <v>0.00104283416139896</v>
      </c>
      <c r="FL194" s="800" t="n">
        <v>0.0005981472552748</v>
      </c>
      <c r="FM194" s="800" t="n">
        <v>0.000373702843343238</v>
      </c>
      <c r="FN194" s="800" t="n">
        <v>0.00159171471528936</v>
      </c>
      <c r="FO194" s="800" t="n">
        <v>0.00108667846755692</v>
      </c>
      <c r="FP194" s="800" t="n">
        <v>0.000393441737701373</v>
      </c>
      <c r="FQ194" s="800" t="n">
        <v>0.000459642037361269</v>
      </c>
      <c r="FR194" s="800" t="n">
        <v>0.00589250637065509</v>
      </c>
      <c r="FS194" s="800" t="n">
        <v>0</v>
      </c>
      <c r="FT194" s="252" t="n">
        <v>0.000245155593718394</v>
      </c>
      <c r="FU194" s="252" t="n">
        <v>0.000362759037476913</v>
      </c>
      <c r="FV194" s="252" t="n">
        <v>0.000479934174210944</v>
      </c>
      <c r="FW194" s="252" t="n">
        <v>0.000435869918090163</v>
      </c>
      <c r="FX194" s="252" t="n">
        <v>0.000269168615823468</v>
      </c>
      <c r="FY194" s="252" t="n">
        <v>0.000547469096716054</v>
      </c>
      <c r="FZ194" s="252" t="n">
        <v>0.00189592512111205</v>
      </c>
      <c r="GA194" s="252" t="n">
        <v>0.000471812412898282</v>
      </c>
      <c r="GB194" s="252" t="n">
        <v>0.0013123404532581</v>
      </c>
      <c r="GC194" s="252" t="n">
        <v>0.000519031045098273</v>
      </c>
      <c r="GD194" s="252" t="n">
        <v>0.000586659431844763</v>
      </c>
      <c r="GE194" s="252" t="n">
        <v>0.000869960522454465</v>
      </c>
      <c r="GF194" s="252" t="n">
        <v>0.000779341817684287</v>
      </c>
      <c r="GG194" s="252" t="n">
        <v>0.000757858872378214</v>
      </c>
      <c r="GH194" s="252" t="n">
        <v>0.000643149730181282</v>
      </c>
      <c r="GI194" s="252" t="n">
        <v>0.000588745293774756</v>
      </c>
      <c r="GJ194" s="252" t="n">
        <v>0.0004434805528009</v>
      </c>
      <c r="GK194" s="252" t="n">
        <v>0.000350688586168845</v>
      </c>
      <c r="GL194" s="252" t="n">
        <v>0.000482566146984439</v>
      </c>
      <c r="GM194" s="252" t="n">
        <v>0.00137053679586677</v>
      </c>
      <c r="GN194" s="252" t="n">
        <v>0.000533252139044302</v>
      </c>
      <c r="GO194" s="252" t="n">
        <v>0.000666623294767909</v>
      </c>
      <c r="GP194" s="252" t="n">
        <v>0.000374069354164242</v>
      </c>
      <c r="GQ194" s="252" t="n">
        <v>0.00129337587831585</v>
      </c>
      <c r="GR194" s="252" t="n">
        <v>0.00190348470385246</v>
      </c>
      <c r="GS194" s="252" t="n">
        <v>0.00122419184727924</v>
      </c>
      <c r="GT194" s="252" t="n">
        <v>0.000995546690655149</v>
      </c>
      <c r="GU194" s="252" t="n">
        <v>0.000633036558746749</v>
      </c>
      <c r="GV194" s="252" t="n">
        <v>0.000326561352299313</v>
      </c>
      <c r="GW194" s="252" t="n">
        <v>0.00168326652442374</v>
      </c>
      <c r="GX194" s="252" t="n">
        <v>0.000801659033344382</v>
      </c>
      <c r="GY194" s="252" t="n">
        <v>0.0003403352239617</v>
      </c>
      <c r="GZ194" s="252" t="n">
        <v>0.000412760854930166</v>
      </c>
      <c r="HA194" s="252" t="n">
        <v>0.00602507902386957</v>
      </c>
      <c r="HB194" s="252" t="n">
        <v>0</v>
      </c>
      <c r="HC194" s="800" t="n">
        <v>0.000138392522042917</v>
      </c>
      <c r="HD194" s="800" t="n">
        <v>0.000502906249568458</v>
      </c>
      <c r="HE194" s="800" t="n">
        <v>0.000447536906069089</v>
      </c>
      <c r="HF194" s="800" t="n">
        <v>0.00032975216935433</v>
      </c>
      <c r="HG194" s="800" t="n">
        <v>0.000250045370809757</v>
      </c>
      <c r="HH194" s="800" t="n">
        <v>0.000357374187638388</v>
      </c>
      <c r="HI194" s="800" t="n">
        <v>0.0018823516806566</v>
      </c>
      <c r="HJ194" s="800" t="n">
        <v>0.000318322855472291</v>
      </c>
      <c r="HK194" s="800" t="n">
        <v>0.0012004949761473</v>
      </c>
      <c r="HL194" s="800" t="n">
        <v>0.000516196554678144</v>
      </c>
      <c r="HM194" s="800" t="n">
        <v>0.000475555207740255</v>
      </c>
      <c r="HN194" s="800" t="n">
        <v>0.000595312697927921</v>
      </c>
      <c r="HO194" s="800" t="n">
        <v>0.000593861541215204</v>
      </c>
      <c r="HP194" s="800" t="n">
        <v>0.000670181315037025</v>
      </c>
      <c r="HQ194" s="800" t="n">
        <v>0.000505375123067056</v>
      </c>
      <c r="HR194" s="800" t="n">
        <v>0.000462052532752669</v>
      </c>
      <c r="HS194" s="800" t="n">
        <v>0.000761485066818012</v>
      </c>
      <c r="HT194" s="800" t="n">
        <v>0.000299226078951705</v>
      </c>
      <c r="HU194" s="800" t="n">
        <v>0.000460890594823347</v>
      </c>
      <c r="HV194" s="800" t="n">
        <v>0.0012910446566873</v>
      </c>
      <c r="HW194" s="800" t="n">
        <v>0.000548728089460492</v>
      </c>
      <c r="HX194" s="800" t="n">
        <v>0.000632954248315012</v>
      </c>
      <c r="HY194" s="800" t="n">
        <v>0.000446710481616821</v>
      </c>
      <c r="HZ194" s="800" t="n">
        <v>0.000826355505123358</v>
      </c>
      <c r="IA194" s="800" t="n">
        <v>0.00132279925072365</v>
      </c>
      <c r="IB194" s="800" t="n">
        <v>0.000843318619239142</v>
      </c>
      <c r="IC194" s="800" t="n">
        <v>0.000882598337117849</v>
      </c>
      <c r="ID194" s="800" t="n">
        <v>0.000567603451630983</v>
      </c>
      <c r="IE194" s="800" t="n">
        <v>0.000257377855094988</v>
      </c>
      <c r="IF194" s="800" t="n">
        <v>0.00154174826865343</v>
      </c>
      <c r="IG194" s="800" t="n">
        <v>0.000832765817140621</v>
      </c>
      <c r="IH194" s="800" t="n">
        <v>0.000367119024331105</v>
      </c>
      <c r="II194" s="800" t="n">
        <v>0.000399425986105725</v>
      </c>
      <c r="IJ194" s="800" t="n">
        <v>0.00614965459801459</v>
      </c>
      <c r="IK194" s="800" t="n">
        <v>0</v>
      </c>
      <c r="IL194" s="252" t="n">
        <v>0.000144209899825922</v>
      </c>
      <c r="IM194" s="252" t="n">
        <v>0.00051811413632663</v>
      </c>
      <c r="IN194" s="252" t="n">
        <v>0.000450013768968174</v>
      </c>
      <c r="IO194" s="252" t="n">
        <v>0.000318998964398081</v>
      </c>
      <c r="IP194" s="252" t="n">
        <v>0.000258524066514255</v>
      </c>
      <c r="IQ194" s="252" t="n">
        <v>0.000444896396686034</v>
      </c>
      <c r="IR194" s="252" t="n">
        <v>0.00180418866074882</v>
      </c>
      <c r="IS194" s="252" t="n">
        <v>0.000277946940413749</v>
      </c>
      <c r="IT194" s="252" t="n">
        <v>0.0012181768465495</v>
      </c>
      <c r="IU194" s="252" t="n">
        <v>0.000515455916056661</v>
      </c>
      <c r="IV194" s="252" t="n">
        <v>0.000465991893021477</v>
      </c>
      <c r="IW194" s="252" t="n">
        <v>0.00061615783481032</v>
      </c>
      <c r="IX194" s="252" t="n">
        <v>0.000634313441753976</v>
      </c>
      <c r="IY194" s="252" t="n">
        <v>0.000672547959185361</v>
      </c>
      <c r="IZ194" s="252" t="n">
        <v>0.000490652548592032</v>
      </c>
      <c r="JA194" s="252" t="n">
        <v>0.000533034751613002</v>
      </c>
      <c r="JB194" s="252" t="n">
        <v>0.000631182980680963</v>
      </c>
      <c r="JC194" s="252" t="n">
        <v>0.000297802862975127</v>
      </c>
      <c r="JD194" s="252" t="n">
        <v>0.00046186423374421</v>
      </c>
      <c r="JE194" s="252" t="n">
        <v>0.00135164933261871</v>
      </c>
      <c r="JF194" s="252" t="n">
        <v>0.000554070012103952</v>
      </c>
      <c r="JG194" s="252" t="n">
        <v>0.000589974927285995</v>
      </c>
      <c r="JH194" s="252" t="n">
        <v>0.000462284929169088</v>
      </c>
      <c r="JI194" s="252" t="n">
        <v>0.000810480178756274</v>
      </c>
      <c r="JJ194" s="252" t="n">
        <v>0.00131867124097049</v>
      </c>
      <c r="JK194" s="252" t="n">
        <v>0.000886243015050328</v>
      </c>
      <c r="JL194" s="252" t="n">
        <v>0.000808368326274097</v>
      </c>
      <c r="JM194" s="252" t="n">
        <v>0.000551214999801503</v>
      </c>
      <c r="JN194" s="252" t="n">
        <v>0.000282160617167832</v>
      </c>
      <c r="JO194" s="252" t="n">
        <v>0.0014640009299472</v>
      </c>
      <c r="JP194" s="252" t="n">
        <v>0.00083773301625852</v>
      </c>
      <c r="JQ194" s="252" t="n">
        <v>0.000395744696097612</v>
      </c>
      <c r="JR194" s="252" t="n">
        <v>0.00041030175759246</v>
      </c>
      <c r="JS194" s="252" t="n">
        <v>0.00604387954045289</v>
      </c>
      <c r="JT194" s="252" t="n">
        <v>0</v>
      </c>
      <c r="JU194" s="800" t="n">
        <v>0.000148048395219162</v>
      </c>
      <c r="JV194" s="800" t="n">
        <v>0.000492115647845544</v>
      </c>
      <c r="JW194" s="800" t="n">
        <v>0.000450835766537825</v>
      </c>
      <c r="JX194" s="800" t="n">
        <v>0.000347928561666713</v>
      </c>
      <c r="JY194" s="800" t="n">
        <v>0.000269030430141381</v>
      </c>
      <c r="JZ194" s="800" t="n">
        <v>0.000410416971060649</v>
      </c>
      <c r="KA194" s="800" t="n">
        <v>0.00172714475438221</v>
      </c>
      <c r="KB194" s="800" t="n">
        <v>0.00026801868708645</v>
      </c>
      <c r="KC194" s="800" t="n">
        <v>0.00117476863021495</v>
      </c>
      <c r="KD194" s="800" t="n">
        <v>0.000457373145583876</v>
      </c>
      <c r="KE194" s="800" t="n">
        <v>0.000447784543172074</v>
      </c>
      <c r="KF194" s="800" t="n">
        <v>0.000598508748259296</v>
      </c>
      <c r="KG194" s="800" t="n">
        <v>0.000600654839233106</v>
      </c>
      <c r="KH194" s="800" t="n">
        <v>0.000676385803283918</v>
      </c>
      <c r="KI194" s="800" t="n">
        <v>0.000461638304537642</v>
      </c>
      <c r="KJ194" s="800" t="n">
        <v>0.000505092935454048</v>
      </c>
      <c r="KK194" s="800" t="n">
        <v>0.000643061405332177</v>
      </c>
      <c r="KL194" s="800" t="n">
        <v>0.000277046765853188</v>
      </c>
      <c r="KM194" s="800" t="n">
        <v>0.00043469497169675</v>
      </c>
      <c r="KN194" s="800" t="n">
        <v>0.00122935147551259</v>
      </c>
      <c r="KO194" s="800" t="n">
        <v>0.000514248597560495</v>
      </c>
      <c r="KP194" s="800" t="n">
        <v>0.000583265628028067</v>
      </c>
      <c r="KQ194" s="800" t="n">
        <v>0.000463827861734888</v>
      </c>
      <c r="KR194" s="800" t="n">
        <v>0.000826353732478787</v>
      </c>
      <c r="KS194" s="800" t="n">
        <v>0.00127819414441294</v>
      </c>
      <c r="KT194" s="800" t="n">
        <v>0.000860048249099363</v>
      </c>
      <c r="KU194" s="800" t="n">
        <v>0.000837661940112057</v>
      </c>
      <c r="KV194" s="800" t="n">
        <v>0.000503004907119531</v>
      </c>
      <c r="KW194" s="800" t="n">
        <v>0.000257990339348427</v>
      </c>
      <c r="KX194" s="800" t="n">
        <v>0.00137129177746371</v>
      </c>
      <c r="KY194" s="800" t="n">
        <v>0.000796455928216443</v>
      </c>
      <c r="KZ194" s="800" t="n">
        <v>0.000343511265613104</v>
      </c>
      <c r="LA194" s="800" t="n">
        <v>0.000410706570453293</v>
      </c>
      <c r="LB194" s="800" t="n">
        <v>0.00580292183482211</v>
      </c>
      <c r="LC194" s="800" t="n">
        <v>0</v>
      </c>
      <c r="LD194" s="252" t="n">
        <v>0.000184034569215847</v>
      </c>
      <c r="LE194" s="252" t="n">
        <v>0.000617444968491311</v>
      </c>
      <c r="LF194" s="252" t="n">
        <v>0.000485195259392369</v>
      </c>
      <c r="LG194" s="252" t="n">
        <v>0.000367644119491188</v>
      </c>
      <c r="LH194" s="252" t="n">
        <v>0.0002915620492364</v>
      </c>
      <c r="LI194" s="252" t="n">
        <v>0.000427576010909407</v>
      </c>
      <c r="LJ194" s="252" t="n">
        <v>0.00202571107798842</v>
      </c>
      <c r="LK194" s="252" t="n">
        <v>0.000278302476751972</v>
      </c>
      <c r="LL194" s="252" t="n">
        <v>0.0011876787969285</v>
      </c>
      <c r="LM194" s="252" t="n">
        <v>0.000447434181205541</v>
      </c>
      <c r="LN194" s="252" t="n">
        <v>0.000463497321464011</v>
      </c>
      <c r="LO194" s="252" t="n">
        <v>0.000640362704817886</v>
      </c>
      <c r="LP194" s="252" t="n">
        <v>0.000629096063182119</v>
      </c>
      <c r="LQ194" s="252" t="n">
        <v>0.000658963016225274</v>
      </c>
      <c r="LR194" s="252" t="n">
        <v>0.000496336312447345</v>
      </c>
      <c r="LS194" s="252" t="n">
        <v>0.000593817157891795</v>
      </c>
      <c r="LT194" s="252" t="n">
        <v>0.000723790633925833</v>
      </c>
      <c r="LU194" s="252" t="n">
        <v>0.00032193141829342</v>
      </c>
      <c r="LV194" s="252" t="n">
        <v>0.0004477981198229</v>
      </c>
      <c r="LW194" s="252" t="n">
        <v>0.00128882745691599</v>
      </c>
      <c r="LX194" s="252" t="n">
        <v>0.000568466727322593</v>
      </c>
      <c r="LY194" s="252" t="n">
        <v>0.000662361450896105</v>
      </c>
      <c r="LZ194" s="252" t="n">
        <v>0.000506231558206937</v>
      </c>
      <c r="MA194" s="252" t="n">
        <v>0.00087083036438158</v>
      </c>
      <c r="MB194" s="252" t="n">
        <v>0.00147202558612543</v>
      </c>
      <c r="MC194" s="252" t="n">
        <v>0.000939471580689888</v>
      </c>
      <c r="MD194" s="252" t="n">
        <v>0.000972105463948856</v>
      </c>
      <c r="ME194" s="252" t="n">
        <v>0.00058460371168313</v>
      </c>
      <c r="MF194" s="252" t="n">
        <v>0.000251296906942109</v>
      </c>
      <c r="MG194" s="252" t="n">
        <v>0.0014546790292687</v>
      </c>
      <c r="MH194" s="252" t="n">
        <v>0.00107180815529684</v>
      </c>
      <c r="MI194" s="252" t="n">
        <v>0.000477296620848396</v>
      </c>
      <c r="MJ194" s="252" t="n">
        <v>0.000527359480837718</v>
      </c>
      <c r="MK194" s="252" t="n">
        <v>0.00721467672564019</v>
      </c>
      <c r="ML194" s="252" t="n">
        <v>0</v>
      </c>
      <c r="MM194" s="800" t="n">
        <v>0.000162114099033197</v>
      </c>
      <c r="MN194" s="800" t="n">
        <v>0.000666316406012281</v>
      </c>
      <c r="MO194" s="800" t="n">
        <v>0.000464009583505235</v>
      </c>
      <c r="MP194" s="800" t="n">
        <v>0.000340811497155368</v>
      </c>
      <c r="MQ194" s="800" t="n">
        <v>0.000287268228408186</v>
      </c>
      <c r="MR194" s="800" t="n">
        <v>0.000410625419428541</v>
      </c>
      <c r="MS194" s="800" t="n">
        <v>0.00192090963567792</v>
      </c>
      <c r="MT194" s="800" t="n">
        <v>0.000239203294962522</v>
      </c>
      <c r="MU194" s="800" t="n">
        <v>0.00120707083550323</v>
      </c>
      <c r="MV194" s="800" t="n">
        <v>0.000444545864333212</v>
      </c>
      <c r="MW194" s="800" t="n">
        <v>0.000436318667771555</v>
      </c>
      <c r="MX194" s="800" t="n">
        <v>0.000614421802311422</v>
      </c>
      <c r="MY194" s="800" t="n">
        <v>0.000587892780147352</v>
      </c>
      <c r="MZ194" s="800" t="n">
        <v>0.000618222618395586</v>
      </c>
      <c r="NA194" s="800" t="n">
        <v>0.000487669689986443</v>
      </c>
      <c r="NB194" s="800" t="n">
        <v>0.000545935849207278</v>
      </c>
      <c r="NC194" s="800" t="n">
        <v>0.000638466666920388</v>
      </c>
      <c r="ND194" s="800" t="n">
        <v>0.000318588919368367</v>
      </c>
      <c r="NE194" s="800" t="n">
        <v>0.000458466843433718</v>
      </c>
      <c r="NF194" s="800" t="n">
        <v>0.00121980236918772</v>
      </c>
      <c r="NG194" s="800" t="n">
        <v>0.000574712293785385</v>
      </c>
      <c r="NH194" s="800" t="n">
        <v>0.000669589415643207</v>
      </c>
      <c r="NI194" s="800" t="n">
        <v>0.000521702411878284</v>
      </c>
      <c r="NJ194" s="800" t="n">
        <v>0.000939495108492781</v>
      </c>
      <c r="NK194" s="800" t="n">
        <v>0.00175596727469599</v>
      </c>
      <c r="NL194" s="800" t="n">
        <v>0.000902882924367571</v>
      </c>
      <c r="NM194" s="800" t="n">
        <v>0.000929360399146994</v>
      </c>
      <c r="NN194" s="800" t="n">
        <v>0.000607462201724406</v>
      </c>
      <c r="NO194" s="800" t="n">
        <v>0.000238012500409831</v>
      </c>
      <c r="NP194" s="800" t="n">
        <v>0.00136151891117163</v>
      </c>
      <c r="NQ194" s="800" t="n">
        <v>0.00111192606794656</v>
      </c>
      <c r="NR194" s="800" t="n">
        <v>0.000521211071077791</v>
      </c>
      <c r="NS194" s="800" t="n">
        <v>0.000621521754228678</v>
      </c>
      <c r="NT194" s="800" t="n">
        <v>0.00714351988932346</v>
      </c>
      <c r="NU194" s="800" t="n">
        <v>0</v>
      </c>
      <c r="NV194" s="252" t="n">
        <v>0.000158963248620503</v>
      </c>
      <c r="NW194" s="252" t="n">
        <v>0.000647230964657469</v>
      </c>
      <c r="NX194" s="252" t="n">
        <v>0.000486451198467432</v>
      </c>
      <c r="NY194" s="252" t="n">
        <v>0.000334904474410282</v>
      </c>
      <c r="NZ194" s="252" t="n">
        <v>0.000271406677857346</v>
      </c>
      <c r="OA194" s="252" t="n">
        <v>0.000420360933951341</v>
      </c>
      <c r="OB194" s="252" t="n">
        <v>0.0018801494183465</v>
      </c>
      <c r="OC194" s="252" t="n">
        <v>0.000205251116654257</v>
      </c>
      <c r="OD194" s="252" t="n">
        <v>0.00115016504159199</v>
      </c>
      <c r="OE194" s="252" t="n">
        <v>0.000398763958085764</v>
      </c>
      <c r="OF194" s="252" t="n">
        <v>0.000427486550038163</v>
      </c>
      <c r="OG194" s="252" t="n">
        <v>0.000541908443932237</v>
      </c>
      <c r="OH194" s="252" t="n">
        <v>0.000600664555882595</v>
      </c>
      <c r="OI194" s="252" t="n">
        <v>0.000632475299826904</v>
      </c>
      <c r="OJ194" s="252" t="n">
        <v>0.000506354467999101</v>
      </c>
      <c r="OK194" s="252" t="n">
        <v>0.000523430649878889</v>
      </c>
      <c r="OL194" s="252" t="n">
        <v>0.000592199737677839</v>
      </c>
      <c r="OM194" s="252" t="n">
        <v>0.000315184958178052</v>
      </c>
      <c r="ON194" s="252" t="n">
        <v>0.000450997847359766</v>
      </c>
      <c r="OO194" s="252" t="n">
        <v>0.00131773712414388</v>
      </c>
      <c r="OP194" s="252" t="n">
        <v>0.000595186149791278</v>
      </c>
      <c r="OQ194" s="252" t="n">
        <v>0.000659599008974433</v>
      </c>
      <c r="OR194" s="252" t="n">
        <v>0.000513255371096679</v>
      </c>
      <c r="OS194" s="252" t="n">
        <v>0.000860492314069219</v>
      </c>
      <c r="OT194" s="252" t="n">
        <v>0.00190227000366766</v>
      </c>
      <c r="OU194" s="252" t="n">
        <v>0.000822604067058554</v>
      </c>
      <c r="OV194" s="252" t="n">
        <v>0.000975984108940807</v>
      </c>
      <c r="OW194" s="252" t="n">
        <v>0.000594974985813163</v>
      </c>
      <c r="OX194" s="252" t="n">
        <v>0.00023997246490142</v>
      </c>
      <c r="OY194" s="252" t="n">
        <v>0.00138170708672378</v>
      </c>
      <c r="OZ194" s="252" t="n">
        <v>0.00093266002527327</v>
      </c>
      <c r="PA194" s="252" t="n">
        <v>0.00048214219844942</v>
      </c>
      <c r="PB194" s="252" t="n">
        <v>0.000562052655935784</v>
      </c>
      <c r="PC194" s="252" t="n">
        <v>0.00701689183135907</v>
      </c>
      <c r="PD194" s="252" t="n">
        <v>0</v>
      </c>
      <c r="PE194" s="800" t="n">
        <v>0.000174782170480853</v>
      </c>
      <c r="PF194" s="800" t="n">
        <v>0.000750045614899422</v>
      </c>
      <c r="PG194" s="800" t="n">
        <v>0.00047187863172781</v>
      </c>
      <c r="PH194" s="800" t="n">
        <v>0.000371873847631241</v>
      </c>
      <c r="PI194" s="800" t="n">
        <v>0.000345050230128707</v>
      </c>
      <c r="PJ194" s="800" t="n">
        <v>0.000403195073859532</v>
      </c>
      <c r="PK194" s="800" t="n">
        <v>0.00194130306938529</v>
      </c>
      <c r="PL194" s="800" t="n">
        <v>0.00022365576295167</v>
      </c>
      <c r="PM194" s="800" t="n">
        <v>0.00115814095876262</v>
      </c>
      <c r="PN194" s="800" t="n">
        <v>0.000406603941209003</v>
      </c>
      <c r="PO194" s="800" t="n">
        <v>0.000448058331068104</v>
      </c>
      <c r="PP194" s="800" t="n">
        <v>0.000521584566542624</v>
      </c>
      <c r="PQ194" s="800" t="n">
        <v>0.000596993328962271</v>
      </c>
      <c r="PR194" s="800" t="n">
        <v>0.000626680760193382</v>
      </c>
      <c r="PS194" s="800" t="n">
        <v>0.000489880307305112</v>
      </c>
      <c r="PT194" s="800" t="n">
        <v>0.000552030015659221</v>
      </c>
      <c r="PU194" s="800" t="n">
        <v>0.000588224907866015</v>
      </c>
      <c r="PV194" s="800" t="n">
        <v>0.000326791004820608</v>
      </c>
      <c r="PW194" s="800" t="n">
        <v>0.000477293462368055</v>
      </c>
      <c r="PX194" s="800" t="n">
        <v>0.00133551513936862</v>
      </c>
      <c r="PY194" s="800" t="n">
        <v>0.000610972903179916</v>
      </c>
      <c r="PZ194" s="800" t="n">
        <v>0.000675957851048182</v>
      </c>
      <c r="QA194" s="800" t="n">
        <v>0.00052745429569998</v>
      </c>
      <c r="QB194" s="800" t="n">
        <v>0.000824952054724046</v>
      </c>
      <c r="QC194" s="800" t="n">
        <v>0.00193614854325993</v>
      </c>
      <c r="QD194" s="800" t="n">
        <v>0.000850916165318196</v>
      </c>
      <c r="QE194" s="800" t="n">
        <v>0.000990043372811362</v>
      </c>
      <c r="QF194" s="800" t="n">
        <v>0.000608033136044626</v>
      </c>
      <c r="QG194" s="800" t="n">
        <v>0.000260566313595937</v>
      </c>
      <c r="QH194" s="800" t="n">
        <v>0.00128326103892051</v>
      </c>
      <c r="QI194" s="800" t="n">
        <v>0.000964888968431271</v>
      </c>
      <c r="QJ194" s="800" t="n">
        <v>0.000511442677454804</v>
      </c>
      <c r="QK194" s="800" t="n">
        <v>0.000598987509168775</v>
      </c>
      <c r="QL194" s="800" t="n">
        <v>0.00699153241714232</v>
      </c>
      <c r="QM194" s="800" t="n">
        <v>0</v>
      </c>
      <c r="QN194" s="252" t="n">
        <v>0.000155577313016945</v>
      </c>
      <c r="QO194" s="252" t="n">
        <v>0.000751897651616482</v>
      </c>
      <c r="QP194" s="252" t="n">
        <v>0.000507202623491958</v>
      </c>
      <c r="QQ194" s="252" t="n">
        <v>0.000390580295790512</v>
      </c>
      <c r="QR194" s="252" t="n">
        <v>0.00039856874658946</v>
      </c>
      <c r="QS194" s="252" t="n">
        <v>0.000436096850262743</v>
      </c>
      <c r="QT194" s="252" t="n">
        <v>0.00193349098564065</v>
      </c>
      <c r="QU194" s="252" t="n">
        <v>0.000208157000368824</v>
      </c>
      <c r="QV194" s="252" t="n">
        <v>0.00126428017231412</v>
      </c>
      <c r="QW194" s="252" t="n">
        <v>0.000410786318363159</v>
      </c>
      <c r="QX194" s="252" t="n">
        <v>0.000459254305276626</v>
      </c>
      <c r="QY194" s="252" t="n">
        <v>0.000526638102830904</v>
      </c>
      <c r="QZ194" s="252" t="n">
        <v>0.000599716902233967</v>
      </c>
      <c r="RA194" s="252" t="n">
        <v>0.000627940814475938</v>
      </c>
      <c r="RB194" s="252" t="n">
        <v>0.000508339148922983</v>
      </c>
      <c r="RC194" s="252" t="n">
        <v>0.000546141805511865</v>
      </c>
      <c r="RD194" s="252" t="n">
        <v>0.000596651349096284</v>
      </c>
      <c r="RE194" s="252" t="n">
        <v>0.000343990068128433</v>
      </c>
      <c r="RF194" s="252" t="n">
        <v>0.000531140923319729</v>
      </c>
      <c r="RG194" s="252" t="n">
        <v>0.0013941512891789</v>
      </c>
      <c r="RH194" s="252" t="n">
        <v>0.00063935850799709</v>
      </c>
      <c r="RI194" s="252" t="n">
        <v>0.000683000695369654</v>
      </c>
      <c r="RJ194" s="252" t="n">
        <v>0.000538780947829191</v>
      </c>
      <c r="RK194" s="252" t="n">
        <v>0.000911968326709072</v>
      </c>
      <c r="RL194" s="252" t="n">
        <v>0.00192060926282868</v>
      </c>
      <c r="RM194" s="252" t="n">
        <v>0.000849820510297228</v>
      </c>
      <c r="RN194" s="252" t="n">
        <v>0.000955371821937167</v>
      </c>
      <c r="RO194" s="252" t="n">
        <v>0.00061102967385296</v>
      </c>
      <c r="RP194" s="252" t="n">
        <v>0.000255419491183607</v>
      </c>
      <c r="RQ194" s="252" t="n">
        <v>0.00135317191987806</v>
      </c>
      <c r="RR194" s="252" t="n">
        <v>0.000964475230851867</v>
      </c>
      <c r="RS194" s="252" t="n">
        <v>0.000504381245945864</v>
      </c>
      <c r="RT194" s="252" t="n">
        <v>0.000581353275374403</v>
      </c>
      <c r="RU194" s="252" t="n">
        <v>0.00636153711573251</v>
      </c>
      <c r="RV194" s="252" t="n">
        <v>0</v>
      </c>
      <c r="RW194" s="800" t="n">
        <v>0.000148941330737009</v>
      </c>
      <c r="RX194" s="800" t="n">
        <v>0.00068929811253181</v>
      </c>
      <c r="RY194" s="800" t="n">
        <v>0.000515569090943811</v>
      </c>
      <c r="RZ194" s="800" t="n">
        <v>0.00038051304800862</v>
      </c>
      <c r="SA194" s="800" t="n">
        <v>0.000372822689331374</v>
      </c>
      <c r="SB194" s="800" t="n">
        <v>0.000440213404431579</v>
      </c>
      <c r="SC194" s="800" t="n">
        <v>0.00189984191263205</v>
      </c>
      <c r="SD194" s="800" t="n">
        <v>0.000278715759436623</v>
      </c>
      <c r="SE194" s="800" t="n">
        <v>0.00128275909838287</v>
      </c>
      <c r="SF194" s="800" t="n">
        <v>0.000394753128282073</v>
      </c>
      <c r="SG194" s="800" t="n">
        <v>0.000482756147024375</v>
      </c>
      <c r="SH194" s="800" t="n">
        <v>0.000523278238400644</v>
      </c>
      <c r="SI194" s="800" t="n">
        <v>0.00063475532724789</v>
      </c>
      <c r="SJ194" s="800" t="n">
        <v>0.000975115965340296</v>
      </c>
      <c r="SK194" s="800" t="n">
        <v>0.000452357948615876</v>
      </c>
      <c r="SL194" s="800" t="n">
        <v>0.000537609269856096</v>
      </c>
      <c r="SM194" s="800" t="n">
        <v>0.000634402763689317</v>
      </c>
      <c r="SN194" s="800" t="n">
        <v>0.000337004243894756</v>
      </c>
      <c r="SO194" s="800" t="n">
        <v>0.000525380797255332</v>
      </c>
      <c r="SP194" s="800" t="n">
        <v>0.00139667350940271</v>
      </c>
      <c r="SQ194" s="800" t="n">
        <v>0.000656850898177986</v>
      </c>
      <c r="SR194" s="800" t="n">
        <v>0.000633439032528935</v>
      </c>
      <c r="SS194" s="800" t="n">
        <v>0.000538028298922296</v>
      </c>
      <c r="ST194" s="800" t="n">
        <v>0.000942516812442122</v>
      </c>
      <c r="SU194" s="800" t="n">
        <v>0.00181302484414906</v>
      </c>
      <c r="SV194" s="800" t="n">
        <v>0.000883288537348957</v>
      </c>
      <c r="SW194" s="800" t="n">
        <v>0.00101118632236826</v>
      </c>
      <c r="SX194" s="800" t="n">
        <v>0.000642133303108815</v>
      </c>
      <c r="SY194" s="800" t="n">
        <v>0.000239605209925496</v>
      </c>
      <c r="SZ194" s="800" t="n">
        <v>0.00131616411520167</v>
      </c>
      <c r="TA194" s="800" t="n">
        <v>0.00099258960441431</v>
      </c>
      <c r="TB194" s="800" t="n">
        <v>0.000490982868069476</v>
      </c>
      <c r="TC194" s="800" t="n">
        <v>0.00056435375452959</v>
      </c>
      <c r="TD194" s="800" t="n">
        <v>0.00586982479706732</v>
      </c>
      <c r="TE194" s="800" t="n">
        <v>0</v>
      </c>
    </row>
    <row r="195" customFormat="false" ht="14.4" hidden="false" customHeight="false" outlineLevel="0" collapsed="false">
      <c r="A195" s="800" t="n">
        <v>5.52503116056745E-007</v>
      </c>
      <c r="B195" s="800" t="n">
        <v>4.21887968398406E-007</v>
      </c>
      <c r="C195" s="800" t="n">
        <v>1.53363356207529E-006</v>
      </c>
      <c r="D195" s="800" t="n">
        <v>8.8721144046E-007</v>
      </c>
      <c r="E195" s="800" t="n">
        <v>3.71071193909519E-007</v>
      </c>
      <c r="F195" s="800" t="n">
        <v>1.45801243854851E-006</v>
      </c>
      <c r="G195" s="800" t="n">
        <v>1.71794973664322E-006</v>
      </c>
      <c r="H195" s="800" t="n">
        <v>1.57780800427441E-006</v>
      </c>
      <c r="I195" s="800" t="n">
        <v>1.19765674034621E-006</v>
      </c>
      <c r="J195" s="800" t="n">
        <v>8.53800404683848E-007</v>
      </c>
      <c r="K195" s="800" t="n">
        <v>1.24267891679082E-006</v>
      </c>
      <c r="L195" s="800" t="n">
        <v>2.28546201354463E-006</v>
      </c>
      <c r="M195" s="800" t="n">
        <v>1.39210768034999E-006</v>
      </c>
      <c r="N195" s="800" t="n">
        <v>1.5668364487966E-006</v>
      </c>
      <c r="O195" s="800" t="n">
        <v>1.01044785984148E-006</v>
      </c>
      <c r="P195" s="800" t="n">
        <v>1.61080369215279E-006</v>
      </c>
      <c r="Q195" s="800" t="n">
        <v>6.45067171046584E-007</v>
      </c>
      <c r="R195" s="800" t="n">
        <v>4.62505441176536E-007</v>
      </c>
      <c r="S195" s="800" t="n">
        <v>6.51400597134583E-007</v>
      </c>
      <c r="T195" s="800" t="n">
        <v>3.37044788085038E-006</v>
      </c>
      <c r="U195" s="800" t="n">
        <v>5.91287849245631E-007</v>
      </c>
      <c r="V195" s="800" t="n">
        <v>4.94713475863294E-007</v>
      </c>
      <c r="W195" s="800" t="n">
        <v>1.56381496964095E-006</v>
      </c>
      <c r="X195" s="800" t="n">
        <v>2.27001699389676E-005</v>
      </c>
      <c r="Y195" s="800" t="n">
        <v>8.81186720682611E-006</v>
      </c>
      <c r="Z195" s="800" t="n">
        <v>5.17984530160023E-006</v>
      </c>
      <c r="AA195" s="800" t="n">
        <v>7.98503629378043E-007</v>
      </c>
      <c r="AB195" s="800" t="n">
        <v>3.57181258197636E-007</v>
      </c>
      <c r="AC195" s="800" t="n">
        <v>3.1429791512462E-007</v>
      </c>
      <c r="AD195" s="800" t="n">
        <v>6.87237775101587E-007</v>
      </c>
      <c r="AE195" s="800" t="n">
        <v>2.82316769534354E-007</v>
      </c>
      <c r="AF195" s="800" t="n">
        <v>5.77223491691907E-008</v>
      </c>
      <c r="AG195" s="800" t="n">
        <v>4.09752333803249E-007</v>
      </c>
      <c r="AH195" s="800" t="n">
        <v>4.91304621579377E-007</v>
      </c>
      <c r="AI195" s="800" t="n">
        <v>0</v>
      </c>
      <c r="AJ195" s="252" t="n">
        <v>5.1611706776647E-007</v>
      </c>
      <c r="AK195" s="252" t="n">
        <v>4.81241241227653E-007</v>
      </c>
      <c r="AL195" s="252" t="n">
        <v>1.25875954088159E-006</v>
      </c>
      <c r="AM195" s="252" t="n">
        <v>6.21564205591007E-007</v>
      </c>
      <c r="AN195" s="252" t="n">
        <v>2.85475441497766E-007</v>
      </c>
      <c r="AO195" s="252" t="n">
        <v>1.4936348619748E-006</v>
      </c>
      <c r="AP195" s="252" t="n">
        <v>1.75244056018806E-006</v>
      </c>
      <c r="AQ195" s="252" t="n">
        <v>1.44911023030364E-006</v>
      </c>
      <c r="AR195" s="252" t="n">
        <v>1.54061295510876E-006</v>
      </c>
      <c r="AS195" s="252" t="n">
        <v>9.07184690103118E-007</v>
      </c>
      <c r="AT195" s="252" t="n">
        <v>1.21809084924932E-006</v>
      </c>
      <c r="AU195" s="252" t="n">
        <v>2.15179141056847E-006</v>
      </c>
      <c r="AV195" s="252" t="n">
        <v>1.37005622034643E-006</v>
      </c>
      <c r="AW195" s="252" t="n">
        <v>1.44779269272584E-006</v>
      </c>
      <c r="AX195" s="252" t="n">
        <v>1.22159981665577E-006</v>
      </c>
      <c r="AY195" s="252" t="n">
        <v>1.37021320890785E-006</v>
      </c>
      <c r="AZ195" s="252" t="n">
        <v>6.9039936341578E-007</v>
      </c>
      <c r="BA195" s="252" t="n">
        <v>4.68715267505127E-007</v>
      </c>
      <c r="BB195" s="252" t="n">
        <v>6.80857905108116E-007</v>
      </c>
      <c r="BC195" s="252" t="n">
        <v>3.22495667832475E-006</v>
      </c>
      <c r="BD195" s="252" t="n">
        <v>5.5139429455478E-007</v>
      </c>
      <c r="BE195" s="252" t="n">
        <v>5.09951547089758E-007</v>
      </c>
      <c r="BF195" s="252" t="n">
        <v>1.59482218965073E-006</v>
      </c>
      <c r="BG195" s="252" t="n">
        <v>2.95092412534181E-005</v>
      </c>
      <c r="BH195" s="252" t="n">
        <v>1.21860593626616E-005</v>
      </c>
      <c r="BI195" s="252" t="n">
        <v>5.62075827345537E-006</v>
      </c>
      <c r="BJ195" s="252" t="n">
        <v>7.21955478326872E-007</v>
      </c>
      <c r="BK195" s="252" t="n">
        <v>3.47473295219798E-007</v>
      </c>
      <c r="BL195" s="252" t="n">
        <v>2.8948233139695E-007</v>
      </c>
      <c r="BM195" s="252" t="n">
        <v>6.59341333144785E-007</v>
      </c>
      <c r="BN195" s="252" t="n">
        <v>2.91809938924866E-007</v>
      </c>
      <c r="BO195" s="252" t="n">
        <v>6.06459811547359E-008</v>
      </c>
      <c r="BP195" s="252" t="n">
        <v>3.64083466459858E-007</v>
      </c>
      <c r="BQ195" s="252" t="n">
        <v>4.58535323804502E-007</v>
      </c>
      <c r="BR195" s="252" t="n">
        <v>0</v>
      </c>
      <c r="BS195" s="800" t="n">
        <v>4.77605217885662E-007</v>
      </c>
      <c r="BT195" s="800" t="n">
        <v>3.68108303556953E-007</v>
      </c>
      <c r="BU195" s="800" t="n">
        <v>1.15928977910811E-006</v>
      </c>
      <c r="BV195" s="800" t="n">
        <v>5.55065367182221E-007</v>
      </c>
      <c r="BW195" s="800" t="n">
        <v>2.85925261966763E-007</v>
      </c>
      <c r="BX195" s="800" t="n">
        <v>1.2207667921489E-006</v>
      </c>
      <c r="BY195" s="800" t="n">
        <v>1.39891515162463E-006</v>
      </c>
      <c r="BZ195" s="800" t="n">
        <v>1.13919520959369E-006</v>
      </c>
      <c r="CA195" s="800" t="n">
        <v>1.15467889153703E-006</v>
      </c>
      <c r="CB195" s="800" t="n">
        <v>6.33962737428841E-007</v>
      </c>
      <c r="CC195" s="800" t="n">
        <v>1.00093049258942E-006</v>
      </c>
      <c r="CD195" s="800" t="n">
        <v>1.58865196086466E-006</v>
      </c>
      <c r="CE195" s="800" t="n">
        <v>1.14223605996834E-006</v>
      </c>
      <c r="CF195" s="800" t="n">
        <v>1.02510232760585E-006</v>
      </c>
      <c r="CG195" s="800" t="n">
        <v>9.65816330440486E-007</v>
      </c>
      <c r="CH195" s="800" t="n">
        <v>1.07042786359089E-006</v>
      </c>
      <c r="CI195" s="800" t="n">
        <v>5.53125404360525E-007</v>
      </c>
      <c r="CJ195" s="800" t="n">
        <v>3.98275611469094E-007</v>
      </c>
      <c r="CK195" s="800" t="n">
        <v>6.23243911734562E-007</v>
      </c>
      <c r="CL195" s="800" t="n">
        <v>2.87446708305515E-006</v>
      </c>
      <c r="CM195" s="800" t="n">
        <v>5.36701710959661E-007</v>
      </c>
      <c r="CN195" s="800" t="n">
        <v>4.62749907001129E-007</v>
      </c>
      <c r="CO195" s="800" t="n">
        <v>1.82241883734542E-006</v>
      </c>
      <c r="CP195" s="800" t="n">
        <v>2.76879554147539E-005</v>
      </c>
      <c r="CQ195" s="800" t="n">
        <v>9.1722278775754E-006</v>
      </c>
      <c r="CR195" s="800" t="n">
        <v>5.42217407937136E-006</v>
      </c>
      <c r="CS195" s="800" t="n">
        <v>5.99445483552117E-007</v>
      </c>
      <c r="CT195" s="800" t="n">
        <v>3.11213868648257E-007</v>
      </c>
      <c r="CU195" s="800" t="n">
        <v>2.42238663009078E-007</v>
      </c>
      <c r="CV195" s="800" t="n">
        <v>5.2826435255715E-007</v>
      </c>
      <c r="CW195" s="800" t="n">
        <v>2.37380615920399E-007</v>
      </c>
      <c r="CX195" s="800" t="n">
        <v>5.76945723105315E-008</v>
      </c>
      <c r="CY195" s="800" t="n">
        <v>2.34887608406186E-007</v>
      </c>
      <c r="CZ195" s="800" t="n">
        <v>3.63394542979214E-007</v>
      </c>
      <c r="DA195" s="800" t="n">
        <v>0</v>
      </c>
      <c r="DB195" s="252" t="n">
        <v>4.43924456449966E-007</v>
      </c>
      <c r="DC195" s="252" t="n">
        <v>3.11157655661256E-007</v>
      </c>
      <c r="DD195" s="252" t="n">
        <v>1.06317441197474E-006</v>
      </c>
      <c r="DE195" s="252" t="n">
        <v>5.51052957256126E-007</v>
      </c>
      <c r="DF195" s="252" t="n">
        <v>2.93950914454007E-007</v>
      </c>
      <c r="DG195" s="252" t="n">
        <v>9.56404015575482E-007</v>
      </c>
      <c r="DH195" s="252" t="n">
        <v>1.17061537730667E-006</v>
      </c>
      <c r="DI195" s="252" t="n">
        <v>1.35383617103809E-006</v>
      </c>
      <c r="DJ195" s="252" t="n">
        <v>9.50475869245948E-007</v>
      </c>
      <c r="DK195" s="252" t="n">
        <v>5.44274190177184E-007</v>
      </c>
      <c r="DL195" s="252" t="n">
        <v>8.22024277411867E-007</v>
      </c>
      <c r="DM195" s="252" t="n">
        <v>1.29470480597101E-006</v>
      </c>
      <c r="DN195" s="252" t="n">
        <v>9.34198840285184E-007</v>
      </c>
      <c r="DO195" s="252" t="n">
        <v>7.46843149463148E-007</v>
      </c>
      <c r="DP195" s="252" t="n">
        <v>7.81794806980242E-007</v>
      </c>
      <c r="DQ195" s="252" t="n">
        <v>8.7932102999473E-007</v>
      </c>
      <c r="DR195" s="252" t="n">
        <v>4.57194602347839E-007</v>
      </c>
      <c r="DS195" s="252" t="n">
        <v>3.32907386914586E-007</v>
      </c>
      <c r="DT195" s="252" t="n">
        <v>5.41753355353748E-007</v>
      </c>
      <c r="DU195" s="252" t="n">
        <v>2.44479442400919E-006</v>
      </c>
      <c r="DV195" s="252" t="n">
        <v>4.49912289911171E-007</v>
      </c>
      <c r="DW195" s="252" t="n">
        <v>4.00509350644124E-007</v>
      </c>
      <c r="DX195" s="252" t="n">
        <v>1.63212430961772E-006</v>
      </c>
      <c r="DY195" s="252" t="n">
        <v>2.6110835415953E-005</v>
      </c>
      <c r="DZ195" s="252" t="n">
        <v>7.57991845720479E-006</v>
      </c>
      <c r="EA195" s="252" t="n">
        <v>4.57479324928679E-006</v>
      </c>
      <c r="EB195" s="252" t="n">
        <v>4.26005086024289E-007</v>
      </c>
      <c r="EC195" s="252" t="n">
        <v>2.50348965279395E-007</v>
      </c>
      <c r="ED195" s="252" t="n">
        <v>1.95606150955025E-007</v>
      </c>
      <c r="EE195" s="252" t="n">
        <v>4.41369814214465E-007</v>
      </c>
      <c r="EF195" s="252" t="n">
        <v>2.1712582420125E-007</v>
      </c>
      <c r="EG195" s="252" t="n">
        <v>5.66134465803449E-008</v>
      </c>
      <c r="EH195" s="252" t="n">
        <v>1.90464010317804E-007</v>
      </c>
      <c r="EI195" s="252" t="n">
        <v>3.1828879236476E-007</v>
      </c>
      <c r="EJ195" s="252" t="n">
        <v>0</v>
      </c>
      <c r="EK195" s="800" t="n">
        <v>3.86388546257319E-007</v>
      </c>
      <c r="EL195" s="800" t="n">
        <v>3.34725125938053E-007</v>
      </c>
      <c r="EM195" s="800" t="n">
        <v>8.62065503230728E-007</v>
      </c>
      <c r="EN195" s="800" t="n">
        <v>5.08969797319665E-007</v>
      </c>
      <c r="EO195" s="800" t="n">
        <v>3.06433386474527E-007</v>
      </c>
      <c r="EP195" s="800" t="n">
        <v>7.58561233457175E-007</v>
      </c>
      <c r="EQ195" s="800" t="n">
        <v>8.92979477405875E-007</v>
      </c>
      <c r="ER195" s="800" t="n">
        <v>6.19232093287664E-007</v>
      </c>
      <c r="ES195" s="800" t="n">
        <v>8.41887250218996E-007</v>
      </c>
      <c r="ET195" s="800" t="n">
        <v>4.20393997881538E-007</v>
      </c>
      <c r="EU195" s="800" t="n">
        <v>6.91855986038556E-007</v>
      </c>
      <c r="EV195" s="800" t="n">
        <v>1.14649874033856E-006</v>
      </c>
      <c r="EW195" s="800" t="n">
        <v>8.70637485944629E-007</v>
      </c>
      <c r="EX195" s="800" t="n">
        <v>5.83479985517834E-007</v>
      </c>
      <c r="EY195" s="800" t="n">
        <v>5.79198640769804E-007</v>
      </c>
      <c r="EZ195" s="800" t="n">
        <v>6.69129316139574E-007</v>
      </c>
      <c r="FA195" s="800" t="n">
        <v>4.17042927685159E-007</v>
      </c>
      <c r="FB195" s="800" t="n">
        <v>2.9936102924842E-007</v>
      </c>
      <c r="FC195" s="800" t="n">
        <v>5.336557495985E-007</v>
      </c>
      <c r="FD195" s="800" t="n">
        <v>2.24665721217111E-006</v>
      </c>
      <c r="FE195" s="800" t="n">
        <v>4.66485045659416E-007</v>
      </c>
      <c r="FF195" s="800" t="n">
        <v>3.93318730396643E-007</v>
      </c>
      <c r="FG195" s="800" t="n">
        <v>1.71097269296707E-006</v>
      </c>
      <c r="FH195" s="800" t="n">
        <v>2.38711705099294E-005</v>
      </c>
      <c r="FI195" s="800" t="n">
        <v>7.22733210605086E-006</v>
      </c>
      <c r="FJ195" s="800" t="n">
        <v>4.78953862711262E-006</v>
      </c>
      <c r="FK195" s="800" t="n">
        <v>3.61165866988904E-007</v>
      </c>
      <c r="FL195" s="800" t="n">
        <v>2.27657662931545E-007</v>
      </c>
      <c r="FM195" s="800" t="n">
        <v>1.69925214713346E-007</v>
      </c>
      <c r="FN195" s="800" t="n">
        <v>4.08343614348348E-007</v>
      </c>
      <c r="FO195" s="800" t="n">
        <v>2.06581635627401E-007</v>
      </c>
      <c r="FP195" s="800" t="n">
        <v>6.23852358807686E-008</v>
      </c>
      <c r="FQ195" s="800" t="n">
        <v>1.82122244967592E-007</v>
      </c>
      <c r="FR195" s="800" t="n">
        <v>3.03532821592766E-007</v>
      </c>
      <c r="FS195" s="800" t="n">
        <v>0</v>
      </c>
      <c r="FT195" s="252" t="n">
        <v>3.22968983274004E-007</v>
      </c>
      <c r="FU195" s="252" t="n">
        <v>2.51739283303241E-007</v>
      </c>
      <c r="FV195" s="252" t="n">
        <v>7.14568730189454E-007</v>
      </c>
      <c r="FW195" s="252" t="n">
        <v>3.82481920705551E-007</v>
      </c>
      <c r="FX195" s="252" t="n">
        <v>2.28134102968045E-007</v>
      </c>
      <c r="FY195" s="252" t="n">
        <v>6.11790282059023E-007</v>
      </c>
      <c r="FZ195" s="252" t="n">
        <v>6.78990054397257E-007</v>
      </c>
      <c r="GA195" s="252" t="n">
        <v>3.60051603018202E-007</v>
      </c>
      <c r="GB195" s="252" t="n">
        <v>5.86709132591713E-007</v>
      </c>
      <c r="GC195" s="252" t="n">
        <v>3.23532828001378E-007</v>
      </c>
      <c r="GD195" s="252" t="n">
        <v>5.44333094132978E-007</v>
      </c>
      <c r="GE195" s="252" t="n">
        <v>8.28353816603454E-007</v>
      </c>
      <c r="GF195" s="252" t="n">
        <v>6.80600816200716E-007</v>
      </c>
      <c r="GG195" s="252" t="n">
        <v>4.24214000336586E-007</v>
      </c>
      <c r="GH195" s="252" t="n">
        <v>4.28788328365435E-007</v>
      </c>
      <c r="GI195" s="252" t="n">
        <v>4.94028570566658E-007</v>
      </c>
      <c r="GJ195" s="252" t="n">
        <v>3.12632630613134E-007</v>
      </c>
      <c r="GK195" s="252" t="n">
        <v>2.33287179757754E-007</v>
      </c>
      <c r="GL195" s="252" t="n">
        <v>4.33977146217165E-007</v>
      </c>
      <c r="GM195" s="252" t="n">
        <v>1.8586261997012E-006</v>
      </c>
      <c r="GN195" s="252" t="n">
        <v>3.91756223688589E-007</v>
      </c>
      <c r="GO195" s="252" t="n">
        <v>3.00675688552146E-007</v>
      </c>
      <c r="GP195" s="252" t="n">
        <v>1.55078767037537E-006</v>
      </c>
      <c r="GQ195" s="252" t="n">
        <v>2.28830297696913E-005</v>
      </c>
      <c r="GR195" s="252" t="n">
        <v>5.97352396938427E-006</v>
      </c>
      <c r="GS195" s="252" t="n">
        <v>3.42112068529E-006</v>
      </c>
      <c r="GT195" s="252" t="n">
        <v>3.33237944334605E-007</v>
      </c>
      <c r="GU195" s="252" t="n">
        <v>1.89876319798296E-007</v>
      </c>
      <c r="GV195" s="252" t="n">
        <v>1.32629631531469E-007</v>
      </c>
      <c r="GW195" s="252" t="n">
        <v>3.17590556618204E-007</v>
      </c>
      <c r="GX195" s="252" t="n">
        <v>1.59662585012366E-007</v>
      </c>
      <c r="GY195" s="252" t="n">
        <v>5.52696244084595E-008</v>
      </c>
      <c r="GZ195" s="252" t="n">
        <v>1.43817229821873E-007</v>
      </c>
      <c r="HA195" s="252" t="n">
        <v>2.43637041783192E-007</v>
      </c>
      <c r="HB195" s="252" t="n">
        <v>0</v>
      </c>
      <c r="HC195" s="800" t="n">
        <v>2.05611043224892E-007</v>
      </c>
      <c r="HD195" s="800" t="n">
        <v>3.92182527203052E-007</v>
      </c>
      <c r="HE195" s="800" t="n">
        <v>6.33711073589291E-007</v>
      </c>
      <c r="HF195" s="800" t="n">
        <v>2.25293866417467E-007</v>
      </c>
      <c r="HG195" s="800" t="n">
        <v>1.80819772864394E-007</v>
      </c>
      <c r="HH195" s="800" t="n">
        <v>3.90532387323999E-007</v>
      </c>
      <c r="HI195" s="800" t="n">
        <v>4.67827129954662E-007</v>
      </c>
      <c r="HJ195" s="800" t="n">
        <v>2.42799217980483E-007</v>
      </c>
      <c r="HK195" s="800" t="n">
        <v>3.25087672152819E-007</v>
      </c>
      <c r="HL195" s="800" t="n">
        <v>2.52266083704824E-007</v>
      </c>
      <c r="HM195" s="800" t="n">
        <v>3.61546697519065E-007</v>
      </c>
      <c r="HN195" s="800" t="n">
        <v>3.86907398697673E-007</v>
      </c>
      <c r="HO195" s="800" t="n">
        <v>3.41443973509848E-007</v>
      </c>
      <c r="HP195" s="800" t="n">
        <v>2.17775440400189E-007</v>
      </c>
      <c r="HQ195" s="800" t="n">
        <v>2.03129928526491E-007</v>
      </c>
      <c r="HR195" s="800" t="n">
        <v>2.75866970637986E-007</v>
      </c>
      <c r="HS195" s="800" t="n">
        <v>4.15816039784297E-007</v>
      </c>
      <c r="HT195" s="800" t="n">
        <v>1.91059152496447E-007</v>
      </c>
      <c r="HU195" s="800" t="n">
        <v>4.10699948286289E-007</v>
      </c>
      <c r="HV195" s="800" t="n">
        <v>1.40854293625699E-006</v>
      </c>
      <c r="HW195" s="800" t="n">
        <v>3.32995831365363E-007</v>
      </c>
      <c r="HX195" s="800" t="n">
        <v>2.16969729054932E-007</v>
      </c>
      <c r="HY195" s="800" t="n">
        <v>1.45121837005785E-006</v>
      </c>
      <c r="HZ195" s="800" t="n">
        <v>2.30881017202858E-005</v>
      </c>
      <c r="IA195" s="800" t="n">
        <v>4.8370132687233E-006</v>
      </c>
      <c r="IB195" s="800" t="n">
        <v>2.54256184283873E-006</v>
      </c>
      <c r="IC195" s="800" t="n">
        <v>2.18824747500987E-007</v>
      </c>
      <c r="ID195" s="800" t="n">
        <v>1.21860195436685E-007</v>
      </c>
      <c r="IE195" s="800" t="n">
        <v>6.14528255037032E-008</v>
      </c>
      <c r="IF195" s="800" t="n">
        <v>2.21077991991489E-007</v>
      </c>
      <c r="IG195" s="800" t="n">
        <v>1.17597035344061E-007</v>
      </c>
      <c r="IH195" s="800" t="n">
        <v>6.88799854345811E-008</v>
      </c>
      <c r="II195" s="800" t="n">
        <v>1.02824899329086E-007</v>
      </c>
      <c r="IJ195" s="800" t="n">
        <v>2.13794206810063E-007</v>
      </c>
      <c r="IK195" s="800" t="n">
        <v>0</v>
      </c>
      <c r="IL195" s="252" t="n">
        <v>1.88148835426759E-007</v>
      </c>
      <c r="IM195" s="252" t="n">
        <v>2.58890353069827E-007</v>
      </c>
      <c r="IN195" s="252" t="n">
        <v>5.81554465619699E-007</v>
      </c>
      <c r="IO195" s="252" t="n">
        <v>1.62826803506323E-007</v>
      </c>
      <c r="IP195" s="252" t="n">
        <v>1.20219362615698E-007</v>
      </c>
      <c r="IQ195" s="252" t="n">
        <v>2.99483883523599E-007</v>
      </c>
      <c r="IR195" s="252" t="n">
        <v>3.21888611276854E-007</v>
      </c>
      <c r="IS195" s="252" t="n">
        <v>2.04054762940616E-007</v>
      </c>
      <c r="IT195" s="252" t="n">
        <v>2.4809356021769E-007</v>
      </c>
      <c r="IU195" s="252" t="n">
        <v>1.94126146050352E-007</v>
      </c>
      <c r="IV195" s="252" t="n">
        <v>2.73854315749495E-007</v>
      </c>
      <c r="IW195" s="252" t="n">
        <v>3.02680850555434E-007</v>
      </c>
      <c r="IX195" s="252" t="n">
        <v>2.80516960043701E-007</v>
      </c>
      <c r="IY195" s="252" t="n">
        <v>1.7550013477099E-007</v>
      </c>
      <c r="IZ195" s="252" t="n">
        <v>1.64656030524948E-007</v>
      </c>
      <c r="JA195" s="252" t="n">
        <v>2.30900531529573E-007</v>
      </c>
      <c r="JB195" s="252" t="n">
        <v>2.48666202122394E-007</v>
      </c>
      <c r="JC195" s="252" t="n">
        <v>1.31860628961666E-007</v>
      </c>
      <c r="JD195" s="252" t="n">
        <v>2.82595092497086E-007</v>
      </c>
      <c r="JE195" s="252" t="n">
        <v>1.08843726613863E-006</v>
      </c>
      <c r="JF195" s="252" t="n">
        <v>2.56666199416553E-007</v>
      </c>
      <c r="JG195" s="252" t="n">
        <v>1.77491583382316E-007</v>
      </c>
      <c r="JH195" s="252" t="n">
        <v>1.10442913136407E-006</v>
      </c>
      <c r="JI195" s="252" t="n">
        <v>1.52331998081467E-005</v>
      </c>
      <c r="JJ195" s="252" t="n">
        <v>3.83234414037249E-006</v>
      </c>
      <c r="JK195" s="252" t="n">
        <v>2.03619551651251E-006</v>
      </c>
      <c r="JL195" s="252" t="n">
        <v>1.74197254383768E-007</v>
      </c>
      <c r="JM195" s="252" t="n">
        <v>1.02169255938976E-007</v>
      </c>
      <c r="JN195" s="252" t="n">
        <v>5.11536054092528E-008</v>
      </c>
      <c r="JO195" s="252" t="n">
        <v>1.66686211964853E-007</v>
      </c>
      <c r="JP195" s="252" t="n">
        <v>9.72568742436853E-008</v>
      </c>
      <c r="JQ195" s="252" t="n">
        <v>4.85966465412298E-008</v>
      </c>
      <c r="JR195" s="252" t="n">
        <v>8.23399415484364E-008</v>
      </c>
      <c r="JS195" s="252" t="n">
        <v>1.82674991373938E-007</v>
      </c>
      <c r="JT195" s="252" t="n">
        <v>0</v>
      </c>
      <c r="JU195" s="800" t="n">
        <v>2.70499946523945E-007</v>
      </c>
      <c r="JV195" s="800" t="n">
        <v>2.61743480540774E-007</v>
      </c>
      <c r="JW195" s="800" t="n">
        <v>7.45627338593208E-007</v>
      </c>
      <c r="JX195" s="800" t="n">
        <v>2.17649122587669E-007</v>
      </c>
      <c r="JY195" s="800" t="n">
        <v>1.9463904445354E-007</v>
      </c>
      <c r="JZ195" s="800" t="n">
        <v>2.99112038564191E-007</v>
      </c>
      <c r="KA195" s="800" t="n">
        <v>3.43446990964633E-007</v>
      </c>
      <c r="KB195" s="800" t="n">
        <v>1.64913953306493E-007</v>
      </c>
      <c r="KC195" s="800" t="n">
        <v>2.39161761055876E-007</v>
      </c>
      <c r="KD195" s="800" t="n">
        <v>2.00486659671315E-007</v>
      </c>
      <c r="KE195" s="800" t="n">
        <v>2.76746064416059E-007</v>
      </c>
      <c r="KF195" s="800" t="n">
        <v>3.00545573860542E-007</v>
      </c>
      <c r="KG195" s="800" t="n">
        <v>2.67689140024981E-007</v>
      </c>
      <c r="KH195" s="800" t="n">
        <v>1.71185225859245E-007</v>
      </c>
      <c r="KI195" s="800" t="n">
        <v>1.49393297761237E-007</v>
      </c>
      <c r="KJ195" s="800" t="n">
        <v>2.33134610116702E-007</v>
      </c>
      <c r="KK195" s="800" t="n">
        <v>2.55818284178198E-007</v>
      </c>
      <c r="KL195" s="800" t="n">
        <v>1.52298112739219E-007</v>
      </c>
      <c r="KM195" s="800" t="n">
        <v>3.06532669211743E-007</v>
      </c>
      <c r="KN195" s="800" t="n">
        <v>1.0608058623175E-006</v>
      </c>
      <c r="KO195" s="800" t="n">
        <v>2.45478587427003E-007</v>
      </c>
      <c r="KP195" s="800" t="n">
        <v>1.8272674276687E-007</v>
      </c>
      <c r="KQ195" s="800" t="n">
        <v>1.18939297519147E-006</v>
      </c>
      <c r="KR195" s="800" t="n">
        <v>1.43184289037183E-005</v>
      </c>
      <c r="KS195" s="800" t="n">
        <v>3.85319062612351E-006</v>
      </c>
      <c r="KT195" s="800" t="n">
        <v>1.87470367461335E-006</v>
      </c>
      <c r="KU195" s="800" t="n">
        <v>1.63998916799207E-007</v>
      </c>
      <c r="KV195" s="800" t="n">
        <v>8.18598124864469E-008</v>
      </c>
      <c r="KW195" s="800" t="n">
        <v>3.88330283360586E-008</v>
      </c>
      <c r="KX195" s="800" t="n">
        <v>1.67294950672686E-007</v>
      </c>
      <c r="KY195" s="800" t="n">
        <v>1.01481115983278E-007</v>
      </c>
      <c r="KZ195" s="800" t="n">
        <v>4.53573613513056E-008</v>
      </c>
      <c r="LA195" s="800" t="n">
        <v>8.26669437693927E-008</v>
      </c>
      <c r="LB195" s="800" t="n">
        <v>1.73835767820363E-007</v>
      </c>
      <c r="LC195" s="800" t="n">
        <v>0</v>
      </c>
      <c r="LD195" s="252" t="n">
        <v>2.362922319605E-007</v>
      </c>
      <c r="LE195" s="252" t="n">
        <v>3.83531874775575E-007</v>
      </c>
      <c r="LF195" s="252" t="n">
        <v>7.34928335727209E-007</v>
      </c>
      <c r="LG195" s="252" t="n">
        <v>2.34816608626798E-007</v>
      </c>
      <c r="LH195" s="252" t="n">
        <v>1.72676674731718E-007</v>
      </c>
      <c r="LI195" s="252" t="n">
        <v>3.83055244089283E-007</v>
      </c>
      <c r="LJ195" s="252" t="n">
        <v>4.27854071757005E-007</v>
      </c>
      <c r="LK195" s="252" t="n">
        <v>1.74068432806958E-007</v>
      </c>
      <c r="LL195" s="252" t="n">
        <v>2.98151456683377E-007</v>
      </c>
      <c r="LM195" s="252" t="n">
        <v>2.08310158616311E-007</v>
      </c>
      <c r="LN195" s="252" t="n">
        <v>2.90826829394542E-007</v>
      </c>
      <c r="LO195" s="252" t="n">
        <v>4.23141864060385E-007</v>
      </c>
      <c r="LP195" s="252" t="n">
        <v>3.67648591487786E-007</v>
      </c>
      <c r="LQ195" s="252" t="n">
        <v>2.13076191979542E-007</v>
      </c>
      <c r="LR195" s="252" t="n">
        <v>1.8933686027606E-007</v>
      </c>
      <c r="LS195" s="252" t="n">
        <v>3.11785712920204E-007</v>
      </c>
      <c r="LT195" s="252" t="n">
        <v>4.36051068861489E-007</v>
      </c>
      <c r="LU195" s="252" t="n">
        <v>1.73460606876444E-007</v>
      </c>
      <c r="LV195" s="252" t="n">
        <v>2.53032471516448E-007</v>
      </c>
      <c r="LW195" s="252" t="n">
        <v>1.15640905011396E-006</v>
      </c>
      <c r="LX195" s="252" t="n">
        <v>3.3514534220458E-007</v>
      </c>
      <c r="LY195" s="252" t="n">
        <v>2.08563375327195E-007</v>
      </c>
      <c r="LZ195" s="252" t="n">
        <v>9.53067999595209E-007</v>
      </c>
      <c r="MA195" s="252" t="n">
        <v>1.01725727098722E-005</v>
      </c>
      <c r="MB195" s="252" t="n">
        <v>3.19293911996764E-006</v>
      </c>
      <c r="MC195" s="252" t="n">
        <v>1.68508685933677E-006</v>
      </c>
      <c r="MD195" s="252" t="n">
        <v>1.69124084097729E-007</v>
      </c>
      <c r="ME195" s="252" t="n">
        <v>1.19596762354028E-007</v>
      </c>
      <c r="MF195" s="252" t="n">
        <v>6.92695860433089E-008</v>
      </c>
      <c r="MG195" s="252" t="n">
        <v>1.92495294079477E-007</v>
      </c>
      <c r="MH195" s="252" t="n">
        <v>1.51721491502542E-007</v>
      </c>
      <c r="MI195" s="252" t="n">
        <v>7.30253998728878E-008</v>
      </c>
      <c r="MJ195" s="252" t="n">
        <v>1.29044266172931E-007</v>
      </c>
      <c r="MK195" s="252" t="n">
        <v>2.19387690582848E-007</v>
      </c>
      <c r="ML195" s="252" t="n">
        <v>0</v>
      </c>
      <c r="MM195" s="800" t="n">
        <v>2.12280342362191E-007</v>
      </c>
      <c r="MN195" s="800" t="n">
        <v>4.22604083173984E-007</v>
      </c>
      <c r="MO195" s="800" t="n">
        <v>7.24620280827847E-007</v>
      </c>
      <c r="MP195" s="800" t="n">
        <v>2.53360688129219E-007</v>
      </c>
      <c r="MQ195" s="800" t="n">
        <v>2.22708378321307E-007</v>
      </c>
      <c r="MR195" s="800" t="n">
        <v>3.73549521320236E-007</v>
      </c>
      <c r="MS195" s="800" t="n">
        <v>4.17715394638901E-007</v>
      </c>
      <c r="MT195" s="800" t="n">
        <v>1.73087124795257E-007</v>
      </c>
      <c r="MU195" s="800" t="n">
        <v>3.01933875327865E-007</v>
      </c>
      <c r="MV195" s="800" t="n">
        <v>2.31239816083693E-007</v>
      </c>
      <c r="MW195" s="800" t="n">
        <v>3.16694418770165E-007</v>
      </c>
      <c r="MX195" s="800" t="n">
        <v>4.82776146149668E-007</v>
      </c>
      <c r="MY195" s="800" t="n">
        <v>4.10122905292485E-007</v>
      </c>
      <c r="MZ195" s="800" t="n">
        <v>2.28027535400052E-007</v>
      </c>
      <c r="NA195" s="800" t="n">
        <v>2.09774734788046E-007</v>
      </c>
      <c r="NB195" s="800" t="n">
        <v>3.30978258692161E-007</v>
      </c>
      <c r="NC195" s="800" t="n">
        <v>4.36722698549574E-007</v>
      </c>
      <c r="ND195" s="800" t="n">
        <v>2.22501849645247E-007</v>
      </c>
      <c r="NE195" s="800" t="n">
        <v>3.05502823061636E-007</v>
      </c>
      <c r="NF195" s="800" t="n">
        <v>1.30810717278474E-006</v>
      </c>
      <c r="NG195" s="800" t="n">
        <v>3.41000268860518E-007</v>
      </c>
      <c r="NH195" s="800" t="n">
        <v>2.371254042458E-007</v>
      </c>
      <c r="NI195" s="800" t="n">
        <v>1.30383015095277E-006</v>
      </c>
      <c r="NJ195" s="800" t="n">
        <v>8.56798486225121E-006</v>
      </c>
      <c r="NK195" s="800" t="n">
        <v>4.18418218766568E-006</v>
      </c>
      <c r="NL195" s="800" t="n">
        <v>2.10106668152732E-006</v>
      </c>
      <c r="NM195" s="800" t="n">
        <v>2.01002971695209E-007</v>
      </c>
      <c r="NN195" s="800" t="n">
        <v>1.53792914628306E-007</v>
      </c>
      <c r="NO195" s="800" t="n">
        <v>9.30223202525379E-008</v>
      </c>
      <c r="NP195" s="800" t="n">
        <v>2.16782046618181E-007</v>
      </c>
      <c r="NQ195" s="800" t="n">
        <v>1.54096961223657E-007</v>
      </c>
      <c r="NR195" s="800" t="n">
        <v>6.21243163005244E-008</v>
      </c>
      <c r="NS195" s="800" t="n">
        <v>1.39257782576898E-007</v>
      </c>
      <c r="NT195" s="800" t="n">
        <v>2.20064276945308E-007</v>
      </c>
      <c r="NU195" s="800" t="n">
        <v>0</v>
      </c>
      <c r="NV195" s="252" t="n">
        <v>2.80993332929192E-007</v>
      </c>
      <c r="NW195" s="252" t="n">
        <v>4.74265541032146E-007</v>
      </c>
      <c r="NX195" s="252" t="n">
        <v>9.28395033867414E-007</v>
      </c>
      <c r="NY195" s="252" t="n">
        <v>2.94838956475748E-007</v>
      </c>
      <c r="NZ195" s="252" t="n">
        <v>2.40987766908903E-007</v>
      </c>
      <c r="OA195" s="252" t="n">
        <v>4.84322756889301E-007</v>
      </c>
      <c r="OB195" s="252" t="n">
        <v>5.25112158179145E-007</v>
      </c>
      <c r="OC195" s="252" t="n">
        <v>1.64203987622205E-007</v>
      </c>
      <c r="OD195" s="252" t="n">
        <v>3.48056467035798E-007</v>
      </c>
      <c r="OE195" s="252" t="n">
        <v>2.37817825048281E-007</v>
      </c>
      <c r="OF195" s="252" t="n">
        <v>3.71443214517012E-007</v>
      </c>
      <c r="OG195" s="252" t="n">
        <v>5.29246031643053E-007</v>
      </c>
      <c r="OH195" s="252" t="n">
        <v>5.3937651108982E-007</v>
      </c>
      <c r="OI195" s="252" t="n">
        <v>2.70334261600122E-007</v>
      </c>
      <c r="OJ195" s="252" t="n">
        <v>2.76774522414678E-007</v>
      </c>
      <c r="OK195" s="252" t="n">
        <v>3.85459677431735E-007</v>
      </c>
      <c r="OL195" s="252" t="n">
        <v>5.27911188519174E-007</v>
      </c>
      <c r="OM195" s="252" t="n">
        <v>2.36334528223497E-007</v>
      </c>
      <c r="ON195" s="252" t="n">
        <v>3.32114594720102E-007</v>
      </c>
      <c r="OO195" s="252" t="n">
        <v>1.68014633456023E-006</v>
      </c>
      <c r="OP195" s="252" t="n">
        <v>3.70505605132704E-007</v>
      </c>
      <c r="OQ195" s="252" t="n">
        <v>2.52423179748804E-007</v>
      </c>
      <c r="OR195" s="252" t="n">
        <v>1.26655726977185E-006</v>
      </c>
      <c r="OS195" s="252" t="n">
        <v>8.93022545494842E-006</v>
      </c>
      <c r="OT195" s="252" t="n">
        <v>4.69779820923231E-006</v>
      </c>
      <c r="OU195" s="252" t="n">
        <v>2.10110896414078E-006</v>
      </c>
      <c r="OV195" s="252" t="n">
        <v>2.23514721256901E-007</v>
      </c>
      <c r="OW195" s="252" t="n">
        <v>1.67630030897656E-007</v>
      </c>
      <c r="OX195" s="252" t="n">
        <v>1.07591892915816E-007</v>
      </c>
      <c r="OY195" s="252" t="n">
        <v>2.53227838950659E-007</v>
      </c>
      <c r="OZ195" s="252" t="n">
        <v>1.76563662753608E-007</v>
      </c>
      <c r="PA195" s="252" t="n">
        <v>6.08596440262489E-008</v>
      </c>
      <c r="PB195" s="252" t="n">
        <v>1.49165014399343E-007</v>
      </c>
      <c r="PC195" s="252" t="n">
        <v>2.48071958695277E-007</v>
      </c>
      <c r="PD195" s="252" t="n">
        <v>0</v>
      </c>
      <c r="PE195" s="800" t="n">
        <v>3.357091810478E-007</v>
      </c>
      <c r="PF195" s="800" t="n">
        <v>5.64851064706881E-007</v>
      </c>
      <c r="PG195" s="800" t="n">
        <v>1.10998006323544E-006</v>
      </c>
      <c r="PH195" s="800" t="n">
        <v>3.55263444563426E-007</v>
      </c>
      <c r="PI195" s="800" t="n">
        <v>2.94891294829277E-007</v>
      </c>
      <c r="PJ195" s="800" t="n">
        <v>5.71192375553445E-007</v>
      </c>
      <c r="PK195" s="800" t="n">
        <v>6.25424134676712E-007</v>
      </c>
      <c r="PL195" s="800" t="n">
        <v>1.89190476626012E-007</v>
      </c>
      <c r="PM195" s="800" t="n">
        <v>3.99892379126588E-007</v>
      </c>
      <c r="PN195" s="800" t="n">
        <v>2.6623705864926E-007</v>
      </c>
      <c r="PO195" s="800" t="n">
        <v>4.32825939337321E-007</v>
      </c>
      <c r="PP195" s="800" t="n">
        <v>6.09708632240284E-007</v>
      </c>
      <c r="PQ195" s="800" t="n">
        <v>6.46191807405942E-007</v>
      </c>
      <c r="PR195" s="800" t="n">
        <v>2.96820554062346E-007</v>
      </c>
      <c r="PS195" s="800" t="n">
        <v>3.46090308664096E-007</v>
      </c>
      <c r="PT195" s="800" t="n">
        <v>4.51279116200917E-007</v>
      </c>
      <c r="PU195" s="800" t="n">
        <v>6.59092228311343E-007</v>
      </c>
      <c r="PV195" s="800" t="n">
        <v>2.89671539514432E-007</v>
      </c>
      <c r="PW195" s="800" t="n">
        <v>3.55689356077894E-007</v>
      </c>
      <c r="PX195" s="800" t="n">
        <v>1.93975046874158E-006</v>
      </c>
      <c r="PY195" s="800" t="n">
        <v>3.92489412569164E-007</v>
      </c>
      <c r="PZ195" s="800" t="n">
        <v>2.93363698494745E-007</v>
      </c>
      <c r="QA195" s="800" t="n">
        <v>1.35876678366667E-006</v>
      </c>
      <c r="QB195" s="800" t="n">
        <v>7.06894437249253E-006</v>
      </c>
      <c r="QC195" s="800" t="n">
        <v>4.91150441254817E-006</v>
      </c>
      <c r="QD195" s="800" t="n">
        <v>2.37315449553816E-006</v>
      </c>
      <c r="QE195" s="800" t="n">
        <v>2.50225447323587E-007</v>
      </c>
      <c r="QF195" s="800" t="n">
        <v>1.84917120520859E-007</v>
      </c>
      <c r="QG195" s="800" t="n">
        <v>1.26406476113327E-007</v>
      </c>
      <c r="QH195" s="800" t="n">
        <v>2.97744894185978E-007</v>
      </c>
      <c r="QI195" s="800" t="n">
        <v>2.08974601779557E-007</v>
      </c>
      <c r="QJ195" s="800" t="n">
        <v>6.3389670108832E-008</v>
      </c>
      <c r="QK195" s="800" t="n">
        <v>1.76351075525368E-007</v>
      </c>
      <c r="QL195" s="800" t="n">
        <v>2.87533652904921E-007</v>
      </c>
      <c r="QM195" s="800" t="n">
        <v>0</v>
      </c>
      <c r="QN195" s="252" t="n">
        <v>3.40129741427863E-007</v>
      </c>
      <c r="QO195" s="252" t="n">
        <v>5.57385331499476E-007</v>
      </c>
      <c r="QP195" s="252" t="n">
        <v>1.15342886981296E-006</v>
      </c>
      <c r="QQ195" s="252" t="n">
        <v>2.96721583118085E-007</v>
      </c>
      <c r="QR195" s="252" t="n">
        <v>2.58877017118961E-007</v>
      </c>
      <c r="QS195" s="252" t="n">
        <v>5.0258056781281E-007</v>
      </c>
      <c r="QT195" s="252" t="n">
        <v>5.6078110386268E-007</v>
      </c>
      <c r="QU195" s="252" t="n">
        <v>1.50685726523743E-007</v>
      </c>
      <c r="QV195" s="252" t="n">
        <v>3.60074201170928E-007</v>
      </c>
      <c r="QW195" s="252" t="n">
        <v>2.30565440882018E-007</v>
      </c>
      <c r="QX195" s="252" t="n">
        <v>4.01906104319693E-007</v>
      </c>
      <c r="QY195" s="252" t="n">
        <v>5.63479139145542E-007</v>
      </c>
      <c r="QZ195" s="252" t="n">
        <v>5.76017729617945E-007</v>
      </c>
      <c r="RA195" s="252" t="n">
        <v>2.6851148408542E-007</v>
      </c>
      <c r="RB195" s="252" t="n">
        <v>3.25415554267486E-007</v>
      </c>
      <c r="RC195" s="252" t="n">
        <v>4.19108338476948E-007</v>
      </c>
      <c r="RD195" s="252" t="n">
        <v>6.46853682287342E-007</v>
      </c>
      <c r="RE195" s="252" t="n">
        <v>2.59815256739091E-007</v>
      </c>
      <c r="RF195" s="252" t="n">
        <v>3.11651536826306E-007</v>
      </c>
      <c r="RG195" s="252" t="n">
        <v>1.8235791175775E-006</v>
      </c>
      <c r="RH195" s="252" t="n">
        <v>3.38716076438613E-007</v>
      </c>
      <c r="RI195" s="252" t="n">
        <v>2.75576502211415E-007</v>
      </c>
      <c r="RJ195" s="252" t="n">
        <v>1.14735211691196E-006</v>
      </c>
      <c r="RK195" s="252" t="n">
        <v>7.44558515455902E-006</v>
      </c>
      <c r="RL195" s="252" t="n">
        <v>4.56625030393164E-006</v>
      </c>
      <c r="RM195" s="252" t="n">
        <v>1.93856394001248E-006</v>
      </c>
      <c r="RN195" s="252" t="n">
        <v>2.13933037156673E-007</v>
      </c>
      <c r="RO195" s="252" t="n">
        <v>1.5724757454269E-007</v>
      </c>
      <c r="RP195" s="252" t="n">
        <v>1.18296827554654E-007</v>
      </c>
      <c r="RQ195" s="252" t="n">
        <v>2.49956401888175E-007</v>
      </c>
      <c r="RR195" s="252" t="n">
        <v>1.9743478357693E-007</v>
      </c>
      <c r="RS195" s="252" t="n">
        <v>5.59617360432674E-008</v>
      </c>
      <c r="RT195" s="252" t="n">
        <v>1.657927237569E-007</v>
      </c>
      <c r="RU195" s="252" t="n">
        <v>2.62127969035262E-007</v>
      </c>
      <c r="RV195" s="252" t="n">
        <v>0</v>
      </c>
      <c r="RW195" s="800" t="n">
        <v>3.41034549363518E-007</v>
      </c>
      <c r="RX195" s="800" t="n">
        <v>7.28533828237626E-007</v>
      </c>
      <c r="RY195" s="800" t="n">
        <v>1.31364457320391E-006</v>
      </c>
      <c r="RZ195" s="800" t="n">
        <v>4.22360778314171E-007</v>
      </c>
      <c r="SA195" s="800" t="n">
        <v>3.8238088436634E-007</v>
      </c>
      <c r="SB195" s="800" t="n">
        <v>7.32512007350025E-007</v>
      </c>
      <c r="SC195" s="800" t="n">
        <v>8.42853108892371E-007</v>
      </c>
      <c r="SD195" s="800" t="n">
        <v>4.11867935318187E-007</v>
      </c>
      <c r="SE195" s="800" t="n">
        <v>5.44299820096507E-007</v>
      </c>
      <c r="SF195" s="800" t="n">
        <v>3.19209452018708E-007</v>
      </c>
      <c r="SG195" s="800" t="n">
        <v>6.118226576709E-007</v>
      </c>
      <c r="SH195" s="800" t="n">
        <v>8.05000145962577E-007</v>
      </c>
      <c r="SI195" s="800" t="n">
        <v>8.83885899895483E-007</v>
      </c>
      <c r="SJ195" s="800" t="n">
        <v>3.92182907726694E-007</v>
      </c>
      <c r="SK195" s="800" t="n">
        <v>4.10769774009143E-007</v>
      </c>
      <c r="SL195" s="800" t="n">
        <v>6.05312293372069E-007</v>
      </c>
      <c r="SM195" s="800" t="n">
        <v>9.73006735936301E-007</v>
      </c>
      <c r="SN195" s="800" t="n">
        <v>3.4749230221048E-007</v>
      </c>
      <c r="SO195" s="800" t="n">
        <v>4.29294357746767E-007</v>
      </c>
      <c r="SP195" s="800" t="n">
        <v>2.61935371232698E-006</v>
      </c>
      <c r="SQ195" s="800" t="n">
        <v>4.75234434975597E-007</v>
      </c>
      <c r="SR195" s="800" t="n">
        <v>3.57051887279931E-007</v>
      </c>
      <c r="SS195" s="800" t="n">
        <v>1.78258672709232E-006</v>
      </c>
      <c r="ST195" s="800" t="n">
        <v>1.12239436943552E-005</v>
      </c>
      <c r="SU195" s="800" t="n">
        <v>6.48387569693672E-006</v>
      </c>
      <c r="SV195" s="800" t="n">
        <v>3.10771012778519E-006</v>
      </c>
      <c r="SW195" s="800" t="n">
        <v>3.04130301555497E-007</v>
      </c>
      <c r="SX195" s="800" t="n">
        <v>2.42540638935173E-007</v>
      </c>
      <c r="SY195" s="800" t="n">
        <v>1.47705130329171E-007</v>
      </c>
      <c r="SZ195" s="800" t="n">
        <v>3.3915449982063E-007</v>
      </c>
      <c r="TA195" s="800" t="n">
        <v>2.83551101005264E-007</v>
      </c>
      <c r="TB195" s="800" t="n">
        <v>7.32765953113116E-008</v>
      </c>
      <c r="TC195" s="800" t="n">
        <v>2.35989316069972E-007</v>
      </c>
      <c r="TD195" s="800" t="n">
        <v>3.67788245996872E-007</v>
      </c>
      <c r="TE195" s="800" t="n">
        <v>0</v>
      </c>
    </row>
    <row r="201" customFormat="false" ht="14.4" hidden="false" customHeight="false" outlineLevel="0" collapsed="false">
      <c r="A201" s="799" t="s">
        <v>1218</v>
      </c>
    </row>
    <row r="202" customFormat="false" ht="14.4" hidden="false" customHeight="false" outlineLevel="0" collapsed="false">
      <c r="A202" s="335" t="n">
        <v>1995</v>
      </c>
      <c r="B202" s="335"/>
      <c r="C202" s="335"/>
      <c r="D202" s="335"/>
      <c r="E202" s="335"/>
      <c r="F202" s="335"/>
      <c r="G202" s="335"/>
      <c r="H202" s="335"/>
      <c r="I202" s="335"/>
      <c r="J202" s="335"/>
      <c r="K202" s="335"/>
      <c r="L202" s="335"/>
      <c r="M202" s="335"/>
      <c r="N202" s="335"/>
      <c r="O202" s="335"/>
      <c r="P202" s="335"/>
      <c r="Q202" s="335"/>
      <c r="R202" s="335"/>
      <c r="S202" s="335"/>
      <c r="T202" s="335"/>
      <c r="U202" s="335"/>
      <c r="V202" s="335"/>
      <c r="W202" s="335"/>
      <c r="X202" s="335"/>
      <c r="Y202" s="335"/>
      <c r="Z202" s="335"/>
      <c r="AA202" s="335"/>
      <c r="AB202" s="335"/>
      <c r="AC202" s="335"/>
      <c r="AD202" s="335"/>
      <c r="AE202" s="335"/>
      <c r="AF202" s="335"/>
      <c r="AG202" s="335"/>
      <c r="AH202" s="335"/>
      <c r="AI202" s="335"/>
      <c r="AJ202" s="336" t="n">
        <v>1996</v>
      </c>
      <c r="AK202" s="336"/>
      <c r="AL202" s="336"/>
      <c r="AM202" s="336"/>
      <c r="AN202" s="336"/>
      <c r="AO202" s="336"/>
      <c r="AP202" s="336"/>
      <c r="AQ202" s="336"/>
      <c r="AR202" s="336"/>
      <c r="AS202" s="336"/>
      <c r="AT202" s="336"/>
      <c r="AU202" s="336"/>
      <c r="AV202" s="336"/>
      <c r="AW202" s="336"/>
      <c r="AX202" s="336"/>
      <c r="AY202" s="336"/>
      <c r="AZ202" s="336"/>
      <c r="BA202" s="336"/>
      <c r="BB202" s="336"/>
      <c r="BC202" s="336"/>
      <c r="BD202" s="336"/>
      <c r="BE202" s="336"/>
      <c r="BF202" s="336"/>
      <c r="BG202" s="336"/>
      <c r="BH202" s="336"/>
      <c r="BI202" s="336"/>
      <c r="BJ202" s="336"/>
      <c r="BK202" s="336"/>
      <c r="BL202" s="336"/>
      <c r="BM202" s="336"/>
      <c r="BN202" s="336"/>
      <c r="BO202" s="336"/>
      <c r="BP202" s="336"/>
      <c r="BQ202" s="336"/>
      <c r="BR202" s="336"/>
      <c r="BS202" s="335" t="n">
        <v>1997</v>
      </c>
      <c r="BT202" s="335"/>
      <c r="BU202" s="335"/>
      <c r="BV202" s="335"/>
      <c r="BW202" s="335"/>
      <c r="BX202" s="335"/>
      <c r="BY202" s="335"/>
      <c r="BZ202" s="335"/>
      <c r="CA202" s="335"/>
      <c r="CB202" s="335"/>
      <c r="CC202" s="335"/>
      <c r="CD202" s="335"/>
      <c r="CE202" s="335"/>
      <c r="CF202" s="335"/>
      <c r="CG202" s="335"/>
      <c r="CH202" s="335"/>
      <c r="CI202" s="335"/>
      <c r="CJ202" s="335"/>
      <c r="CK202" s="335"/>
      <c r="CL202" s="335"/>
      <c r="CM202" s="335"/>
      <c r="CN202" s="335"/>
      <c r="CO202" s="335"/>
      <c r="CP202" s="335"/>
      <c r="CQ202" s="335"/>
      <c r="CR202" s="335"/>
      <c r="CS202" s="335"/>
      <c r="CT202" s="335"/>
      <c r="CU202" s="335"/>
      <c r="CV202" s="335"/>
      <c r="CW202" s="335"/>
      <c r="CX202" s="335"/>
      <c r="CY202" s="335"/>
      <c r="CZ202" s="335"/>
      <c r="DA202" s="335"/>
      <c r="DB202" s="336" t="n">
        <v>1998</v>
      </c>
      <c r="DC202" s="336"/>
      <c r="DD202" s="336"/>
      <c r="DE202" s="336"/>
      <c r="DF202" s="336"/>
      <c r="DG202" s="336"/>
      <c r="DH202" s="336"/>
      <c r="DI202" s="336"/>
      <c r="DJ202" s="336"/>
      <c r="DK202" s="336"/>
      <c r="DL202" s="336"/>
      <c r="DM202" s="336"/>
      <c r="DN202" s="336"/>
      <c r="DO202" s="336"/>
      <c r="DP202" s="336"/>
      <c r="DQ202" s="336"/>
      <c r="DR202" s="336"/>
      <c r="DS202" s="336"/>
      <c r="DT202" s="336"/>
      <c r="DU202" s="336"/>
      <c r="DV202" s="336"/>
      <c r="DW202" s="336"/>
      <c r="DX202" s="336"/>
      <c r="DY202" s="336"/>
      <c r="DZ202" s="336"/>
      <c r="EA202" s="336"/>
      <c r="EB202" s="336"/>
      <c r="EC202" s="336"/>
      <c r="ED202" s="336"/>
      <c r="EE202" s="336"/>
      <c r="EF202" s="336"/>
      <c r="EG202" s="336"/>
      <c r="EH202" s="336"/>
      <c r="EI202" s="336"/>
      <c r="EJ202" s="336"/>
      <c r="EK202" s="335" t="n">
        <v>1999</v>
      </c>
      <c r="EL202" s="335"/>
      <c r="EM202" s="335"/>
      <c r="EN202" s="335"/>
      <c r="EO202" s="335"/>
      <c r="EP202" s="335"/>
      <c r="EQ202" s="335"/>
      <c r="ER202" s="335"/>
      <c r="ES202" s="335"/>
      <c r="ET202" s="335"/>
      <c r="EU202" s="335"/>
      <c r="EV202" s="335"/>
      <c r="EW202" s="335"/>
      <c r="EX202" s="335"/>
      <c r="EY202" s="335"/>
      <c r="EZ202" s="335"/>
      <c r="FA202" s="335"/>
      <c r="FB202" s="335"/>
      <c r="FC202" s="335"/>
      <c r="FD202" s="335"/>
      <c r="FE202" s="335"/>
      <c r="FF202" s="335"/>
      <c r="FG202" s="335"/>
      <c r="FH202" s="335"/>
      <c r="FI202" s="335"/>
      <c r="FJ202" s="335"/>
      <c r="FK202" s="335"/>
      <c r="FL202" s="335"/>
      <c r="FM202" s="335"/>
      <c r="FN202" s="335"/>
      <c r="FO202" s="335"/>
      <c r="FP202" s="335"/>
      <c r="FQ202" s="335"/>
      <c r="FR202" s="335"/>
      <c r="FS202" s="335"/>
      <c r="FT202" s="336" t="n">
        <v>2000</v>
      </c>
      <c r="FU202" s="336"/>
      <c r="FV202" s="336"/>
      <c r="FW202" s="336"/>
      <c r="FX202" s="336"/>
      <c r="FY202" s="336"/>
      <c r="FZ202" s="336"/>
      <c r="GA202" s="336"/>
      <c r="GB202" s="336"/>
      <c r="GC202" s="336"/>
      <c r="GD202" s="336"/>
      <c r="GE202" s="336"/>
      <c r="GF202" s="336"/>
      <c r="GG202" s="336"/>
      <c r="GH202" s="336"/>
      <c r="GI202" s="336"/>
      <c r="GJ202" s="336"/>
      <c r="GK202" s="336"/>
      <c r="GL202" s="336"/>
      <c r="GM202" s="336"/>
      <c r="GN202" s="336"/>
      <c r="GO202" s="336"/>
      <c r="GP202" s="336"/>
      <c r="GQ202" s="336"/>
      <c r="GR202" s="336"/>
      <c r="GS202" s="336"/>
      <c r="GT202" s="336"/>
      <c r="GU202" s="336"/>
      <c r="GV202" s="336"/>
      <c r="GW202" s="336"/>
      <c r="GX202" s="336"/>
      <c r="GY202" s="336"/>
      <c r="GZ202" s="336"/>
      <c r="HA202" s="336"/>
      <c r="HB202" s="336"/>
      <c r="HC202" s="335" t="n">
        <v>2001</v>
      </c>
      <c r="HD202" s="335"/>
      <c r="HE202" s="335"/>
      <c r="HF202" s="335"/>
      <c r="HG202" s="335"/>
      <c r="HH202" s="335"/>
      <c r="HI202" s="335"/>
      <c r="HJ202" s="335"/>
      <c r="HK202" s="335"/>
      <c r="HL202" s="335"/>
      <c r="HM202" s="335"/>
      <c r="HN202" s="335"/>
      <c r="HO202" s="335"/>
      <c r="HP202" s="335"/>
      <c r="HQ202" s="335"/>
      <c r="HR202" s="335"/>
      <c r="HS202" s="335"/>
      <c r="HT202" s="335"/>
      <c r="HU202" s="335"/>
      <c r="HV202" s="335"/>
      <c r="HW202" s="335"/>
      <c r="HX202" s="335"/>
      <c r="HY202" s="335"/>
      <c r="HZ202" s="335"/>
      <c r="IA202" s="335"/>
      <c r="IB202" s="335"/>
      <c r="IC202" s="335"/>
      <c r="ID202" s="335"/>
      <c r="IE202" s="335"/>
      <c r="IF202" s="335"/>
      <c r="IG202" s="335"/>
      <c r="IH202" s="335"/>
      <c r="II202" s="335"/>
      <c r="IJ202" s="335"/>
      <c r="IK202" s="335"/>
      <c r="IL202" s="336" t="n">
        <v>2002</v>
      </c>
      <c r="IM202" s="336"/>
      <c r="IN202" s="336"/>
      <c r="IO202" s="336"/>
      <c r="IP202" s="336"/>
      <c r="IQ202" s="336"/>
      <c r="IR202" s="336"/>
      <c r="IS202" s="336"/>
      <c r="IT202" s="336"/>
      <c r="IU202" s="336"/>
      <c r="IV202" s="336"/>
      <c r="IW202" s="336"/>
      <c r="IX202" s="336"/>
      <c r="IY202" s="336"/>
      <c r="IZ202" s="336"/>
      <c r="JA202" s="336"/>
      <c r="JB202" s="336"/>
      <c r="JC202" s="336"/>
      <c r="JD202" s="336"/>
      <c r="JE202" s="336"/>
      <c r="JF202" s="336"/>
      <c r="JG202" s="336"/>
      <c r="JH202" s="336"/>
      <c r="JI202" s="336"/>
      <c r="JJ202" s="336"/>
      <c r="JK202" s="336"/>
      <c r="JL202" s="336"/>
      <c r="JM202" s="336"/>
      <c r="JN202" s="336"/>
      <c r="JO202" s="336"/>
      <c r="JP202" s="336"/>
      <c r="JQ202" s="336"/>
      <c r="JR202" s="336"/>
      <c r="JS202" s="336"/>
      <c r="JT202" s="336"/>
      <c r="JU202" s="335" t="n">
        <v>2003</v>
      </c>
      <c r="JV202" s="335"/>
      <c r="JW202" s="335"/>
      <c r="JX202" s="335"/>
      <c r="JY202" s="335"/>
      <c r="JZ202" s="335"/>
      <c r="KA202" s="335"/>
      <c r="KB202" s="335"/>
      <c r="KC202" s="335"/>
      <c r="KD202" s="335"/>
      <c r="KE202" s="335"/>
      <c r="KF202" s="335"/>
      <c r="KG202" s="335"/>
      <c r="KH202" s="335"/>
      <c r="KI202" s="335"/>
      <c r="KJ202" s="335"/>
      <c r="KK202" s="335"/>
      <c r="KL202" s="335"/>
      <c r="KM202" s="335"/>
      <c r="KN202" s="335"/>
      <c r="KO202" s="335"/>
      <c r="KP202" s="335"/>
      <c r="KQ202" s="335"/>
      <c r="KR202" s="335"/>
      <c r="KS202" s="335"/>
      <c r="KT202" s="335"/>
      <c r="KU202" s="335"/>
      <c r="KV202" s="335"/>
      <c r="KW202" s="335"/>
      <c r="KX202" s="335"/>
      <c r="KY202" s="335"/>
      <c r="KZ202" s="335"/>
      <c r="LA202" s="335"/>
      <c r="LB202" s="335"/>
      <c r="LC202" s="335"/>
      <c r="LD202" s="336" t="n">
        <v>2004</v>
      </c>
      <c r="LE202" s="336"/>
      <c r="LF202" s="336"/>
      <c r="LG202" s="336"/>
      <c r="LH202" s="336"/>
      <c r="LI202" s="336"/>
      <c r="LJ202" s="336"/>
      <c r="LK202" s="336"/>
      <c r="LL202" s="336"/>
      <c r="LM202" s="336"/>
      <c r="LN202" s="336"/>
      <c r="LO202" s="336"/>
      <c r="LP202" s="336"/>
      <c r="LQ202" s="336"/>
      <c r="LR202" s="336"/>
      <c r="LS202" s="336"/>
      <c r="LT202" s="336"/>
      <c r="LU202" s="336"/>
      <c r="LV202" s="336"/>
      <c r="LW202" s="336"/>
      <c r="LX202" s="336"/>
      <c r="LY202" s="336"/>
      <c r="LZ202" s="336"/>
      <c r="MA202" s="336"/>
      <c r="MB202" s="336"/>
      <c r="MC202" s="336"/>
      <c r="MD202" s="336"/>
      <c r="ME202" s="336"/>
      <c r="MF202" s="336"/>
      <c r="MG202" s="336"/>
      <c r="MH202" s="336"/>
      <c r="MI202" s="336"/>
      <c r="MJ202" s="336"/>
      <c r="MK202" s="336"/>
      <c r="ML202" s="336"/>
      <c r="MM202" s="335" t="n">
        <v>2005</v>
      </c>
      <c r="MN202" s="335"/>
      <c r="MO202" s="335"/>
      <c r="MP202" s="335"/>
      <c r="MQ202" s="335"/>
      <c r="MR202" s="335"/>
      <c r="MS202" s="335"/>
      <c r="MT202" s="335"/>
      <c r="MU202" s="335"/>
      <c r="MV202" s="335"/>
      <c r="MW202" s="335"/>
      <c r="MX202" s="335"/>
      <c r="MY202" s="335"/>
      <c r="MZ202" s="335"/>
      <c r="NA202" s="335"/>
      <c r="NB202" s="335"/>
      <c r="NC202" s="335"/>
      <c r="ND202" s="335"/>
      <c r="NE202" s="335"/>
      <c r="NF202" s="335"/>
      <c r="NG202" s="335"/>
      <c r="NH202" s="335"/>
      <c r="NI202" s="335"/>
      <c r="NJ202" s="335"/>
      <c r="NK202" s="335"/>
      <c r="NL202" s="335"/>
      <c r="NM202" s="335"/>
      <c r="NN202" s="335"/>
      <c r="NO202" s="335"/>
      <c r="NP202" s="335"/>
      <c r="NQ202" s="335"/>
      <c r="NR202" s="335"/>
      <c r="NS202" s="335"/>
      <c r="NT202" s="335"/>
      <c r="NU202" s="335"/>
      <c r="NV202" s="336" t="n">
        <v>2006</v>
      </c>
      <c r="NW202" s="336"/>
      <c r="NX202" s="336"/>
      <c r="NY202" s="336"/>
      <c r="NZ202" s="336"/>
      <c r="OA202" s="336"/>
      <c r="OB202" s="336"/>
      <c r="OC202" s="336"/>
      <c r="OD202" s="336"/>
      <c r="OE202" s="336"/>
      <c r="OF202" s="336"/>
      <c r="OG202" s="336"/>
      <c r="OH202" s="336"/>
      <c r="OI202" s="336"/>
      <c r="OJ202" s="336"/>
      <c r="OK202" s="336"/>
      <c r="OL202" s="336"/>
      <c r="OM202" s="336"/>
      <c r="ON202" s="336"/>
      <c r="OO202" s="336"/>
      <c r="OP202" s="336"/>
      <c r="OQ202" s="336"/>
      <c r="OR202" s="336"/>
      <c r="OS202" s="336"/>
      <c r="OT202" s="336"/>
      <c r="OU202" s="336"/>
      <c r="OV202" s="336"/>
      <c r="OW202" s="336"/>
      <c r="OX202" s="336"/>
      <c r="OY202" s="336"/>
      <c r="OZ202" s="336"/>
      <c r="PA202" s="336"/>
      <c r="PB202" s="336"/>
      <c r="PC202" s="336"/>
      <c r="PD202" s="336"/>
      <c r="PE202" s="335" t="n">
        <v>2007</v>
      </c>
      <c r="PF202" s="335"/>
      <c r="PG202" s="335"/>
      <c r="PH202" s="335"/>
      <c r="PI202" s="335"/>
      <c r="PJ202" s="335"/>
      <c r="PK202" s="335"/>
      <c r="PL202" s="335"/>
      <c r="PM202" s="335"/>
      <c r="PN202" s="335"/>
      <c r="PO202" s="335"/>
      <c r="PP202" s="335"/>
      <c r="PQ202" s="335"/>
      <c r="PR202" s="335"/>
      <c r="PS202" s="335"/>
      <c r="PT202" s="335"/>
      <c r="PU202" s="335"/>
      <c r="PV202" s="335"/>
      <c r="PW202" s="335"/>
      <c r="PX202" s="335"/>
      <c r="PY202" s="335"/>
      <c r="PZ202" s="335"/>
      <c r="QA202" s="335"/>
      <c r="QB202" s="335"/>
      <c r="QC202" s="335"/>
      <c r="QD202" s="335"/>
      <c r="QE202" s="335"/>
      <c r="QF202" s="335"/>
      <c r="QG202" s="335"/>
      <c r="QH202" s="335"/>
      <c r="QI202" s="335"/>
      <c r="QJ202" s="335"/>
      <c r="QK202" s="335"/>
      <c r="QL202" s="335"/>
      <c r="QM202" s="335"/>
      <c r="QN202" s="336" t="n">
        <v>2008</v>
      </c>
      <c r="QO202" s="336"/>
      <c r="QP202" s="336"/>
      <c r="QQ202" s="336"/>
      <c r="QR202" s="336"/>
      <c r="QS202" s="336"/>
      <c r="QT202" s="336"/>
      <c r="QU202" s="336"/>
      <c r="QV202" s="336"/>
      <c r="QW202" s="336"/>
      <c r="QX202" s="336"/>
      <c r="QY202" s="336"/>
      <c r="QZ202" s="336"/>
      <c r="RA202" s="336"/>
      <c r="RB202" s="336"/>
      <c r="RC202" s="336"/>
      <c r="RD202" s="336"/>
      <c r="RE202" s="336"/>
      <c r="RF202" s="336"/>
      <c r="RG202" s="336"/>
      <c r="RH202" s="336"/>
      <c r="RI202" s="336"/>
      <c r="RJ202" s="336"/>
      <c r="RK202" s="336"/>
      <c r="RL202" s="336"/>
      <c r="RM202" s="336"/>
      <c r="RN202" s="336"/>
      <c r="RO202" s="336"/>
      <c r="RP202" s="336"/>
      <c r="RQ202" s="336"/>
      <c r="RR202" s="336"/>
      <c r="RS202" s="336"/>
      <c r="RT202" s="336"/>
      <c r="RU202" s="336"/>
      <c r="RV202" s="336"/>
      <c r="RW202" s="335" t="n">
        <v>2009</v>
      </c>
      <c r="RX202" s="335"/>
      <c r="RY202" s="335"/>
      <c r="RZ202" s="335"/>
      <c r="SA202" s="335"/>
      <c r="SB202" s="335"/>
      <c r="SC202" s="335"/>
      <c r="SD202" s="335"/>
      <c r="SE202" s="335"/>
      <c r="SF202" s="335"/>
      <c r="SG202" s="335"/>
      <c r="SH202" s="335"/>
      <c r="SI202" s="335"/>
      <c r="SJ202" s="335"/>
      <c r="SK202" s="335"/>
      <c r="SL202" s="335"/>
      <c r="SM202" s="335"/>
      <c r="SN202" s="335"/>
      <c r="SO202" s="335"/>
      <c r="SP202" s="335"/>
      <c r="SQ202" s="335"/>
      <c r="SR202" s="335"/>
      <c r="SS202" s="335"/>
      <c r="ST202" s="335"/>
      <c r="SU202" s="335"/>
      <c r="SV202" s="335"/>
      <c r="SW202" s="335"/>
      <c r="SX202" s="335"/>
      <c r="SY202" s="335"/>
      <c r="SZ202" s="335"/>
      <c r="TA202" s="335"/>
      <c r="TB202" s="335"/>
      <c r="TC202" s="335"/>
      <c r="TD202" s="335"/>
      <c r="TE202" s="335"/>
    </row>
    <row r="203" customFormat="false" ht="14.4" hidden="false" customHeight="false" outlineLevel="0" collapsed="false">
      <c r="A203" s="800" t="n">
        <v>0.0135806256681591</v>
      </c>
      <c r="B203" s="800" t="n">
        <v>0.00121645928009409</v>
      </c>
      <c r="C203" s="800" t="n">
        <v>0.034197916973219</v>
      </c>
      <c r="D203" s="800" t="n">
        <v>0.00648060245215448</v>
      </c>
      <c r="E203" s="800" t="n">
        <v>0.00895061532228897</v>
      </c>
      <c r="F203" s="800" t="n">
        <v>0.0193196869856117</v>
      </c>
      <c r="G203" s="800" t="n">
        <v>0.00393998966382855</v>
      </c>
      <c r="H203" s="800" t="n">
        <v>0.003446812198194</v>
      </c>
      <c r="I203" s="800" t="n">
        <v>0.00317312245812627</v>
      </c>
      <c r="J203" s="800" t="n">
        <v>0.00367420641335113</v>
      </c>
      <c r="K203" s="800" t="n">
        <v>0.00166316197694312</v>
      </c>
      <c r="L203" s="800" t="n">
        <v>0.00188676609646903</v>
      </c>
      <c r="M203" s="800" t="n">
        <v>0.00167077712732309</v>
      </c>
      <c r="N203" s="800" t="n">
        <v>0.00198243035557927</v>
      </c>
      <c r="O203" s="800" t="n">
        <v>0.00207444853899298</v>
      </c>
      <c r="P203" s="800" t="n">
        <v>0.00573798378682055</v>
      </c>
      <c r="Q203" s="800" t="n">
        <v>0.00130998804007878</v>
      </c>
      <c r="R203" s="800" t="n">
        <v>0.00224680306584967</v>
      </c>
      <c r="S203" s="800" t="n">
        <v>0.00123330303651412</v>
      </c>
      <c r="T203" s="800" t="n">
        <v>0.00194468725658576</v>
      </c>
      <c r="U203" s="800" t="n">
        <v>0.00202680564241529</v>
      </c>
      <c r="V203" s="800" t="n">
        <v>0.0115730730940674</v>
      </c>
      <c r="W203" s="800" t="n">
        <v>0.00116115984377195</v>
      </c>
      <c r="X203" s="800" t="n">
        <v>0.00284570302111358</v>
      </c>
      <c r="Y203" s="800" t="n">
        <v>0.001934322392762</v>
      </c>
      <c r="Z203" s="800" t="n">
        <v>0.00202584053288718</v>
      </c>
      <c r="AA203" s="800" t="n">
        <v>0.000872408839964502</v>
      </c>
      <c r="AB203" s="800" t="n">
        <v>0.000738051665045509</v>
      </c>
      <c r="AC203" s="800" t="n">
        <v>0.000598545357277232</v>
      </c>
      <c r="AD203" s="800" t="n">
        <v>0.000951298141117038</v>
      </c>
      <c r="AE203" s="800" t="n">
        <v>0.00120220253994951</v>
      </c>
      <c r="AF203" s="800" t="n">
        <v>0.000904108772546176</v>
      </c>
      <c r="AG203" s="800" t="n">
        <v>0.00181104536155726</v>
      </c>
      <c r="AH203" s="800" t="n">
        <v>0.00172720456214243</v>
      </c>
      <c r="AI203" s="800" t="n">
        <v>0</v>
      </c>
      <c r="AJ203" s="252" t="n">
        <v>0.0134008046243769</v>
      </c>
      <c r="AK203" s="252" t="n">
        <v>0.00116373704331337</v>
      </c>
      <c r="AL203" s="252" t="n">
        <v>0.0317645318810141</v>
      </c>
      <c r="AM203" s="252" t="n">
        <v>0.00630612878166377</v>
      </c>
      <c r="AN203" s="252" t="n">
        <v>0.0086560238405258</v>
      </c>
      <c r="AO203" s="252" t="n">
        <v>0.017464874251996</v>
      </c>
      <c r="AP203" s="252" t="n">
        <v>0.00337074323758524</v>
      </c>
      <c r="AQ203" s="252" t="n">
        <v>0.00324482683956524</v>
      </c>
      <c r="AR203" s="252" t="n">
        <v>0.00315362866851451</v>
      </c>
      <c r="AS203" s="252" t="n">
        <v>0.00351744458010117</v>
      </c>
      <c r="AT203" s="252" t="n">
        <v>0.00159354833613019</v>
      </c>
      <c r="AU203" s="252" t="n">
        <v>0.00180615261889628</v>
      </c>
      <c r="AV203" s="252" t="n">
        <v>0.00163675637252638</v>
      </c>
      <c r="AW203" s="252" t="n">
        <v>0.00195765586447387</v>
      </c>
      <c r="AX203" s="252" t="n">
        <v>0.00204220940770191</v>
      </c>
      <c r="AY203" s="252" t="n">
        <v>0.00528733559563317</v>
      </c>
      <c r="AZ203" s="252" t="n">
        <v>0.00122575880127472</v>
      </c>
      <c r="BA203" s="252" t="n">
        <v>0.00214680166810328</v>
      </c>
      <c r="BB203" s="252" t="n">
        <v>0.00118795875345061</v>
      </c>
      <c r="BC203" s="252" t="n">
        <v>0.00189547495771668</v>
      </c>
      <c r="BD203" s="252" t="n">
        <v>0.00196904076924803</v>
      </c>
      <c r="BE203" s="252" t="n">
        <v>0.0110848004546453</v>
      </c>
      <c r="BF203" s="252" t="n">
        <v>0.00111805548520157</v>
      </c>
      <c r="BG203" s="252" t="n">
        <v>0.00267092037481404</v>
      </c>
      <c r="BH203" s="252" t="n">
        <v>0.00185036172639762</v>
      </c>
      <c r="BI203" s="252" t="n">
        <v>0.00188385254529965</v>
      </c>
      <c r="BJ203" s="252" t="n">
        <v>0.000871784577580365</v>
      </c>
      <c r="BK203" s="252" t="n">
        <v>0.000697724905195169</v>
      </c>
      <c r="BL203" s="252" t="n">
        <v>0.000556975263836913</v>
      </c>
      <c r="BM203" s="252" t="n">
        <v>0.000915580115006983</v>
      </c>
      <c r="BN203" s="252" t="n">
        <v>0.00112483422342766</v>
      </c>
      <c r="BO203" s="252" t="n">
        <v>0.000887041398161731</v>
      </c>
      <c r="BP203" s="252" t="n">
        <v>0.00173157919940172</v>
      </c>
      <c r="BQ203" s="252" t="n">
        <v>0.00166487474242145</v>
      </c>
      <c r="BR203" s="252" t="n">
        <v>0</v>
      </c>
      <c r="BS203" s="800" t="n">
        <v>0.0123115174572655</v>
      </c>
      <c r="BT203" s="800" t="n">
        <v>0.00109651950164102</v>
      </c>
      <c r="BU203" s="800" t="n">
        <v>0.0303587486928718</v>
      </c>
      <c r="BV203" s="800" t="n">
        <v>0.00632716399154696</v>
      </c>
      <c r="BW203" s="800" t="n">
        <v>0.00831557382630994</v>
      </c>
      <c r="BX203" s="800" t="n">
        <v>0.0167978180940316</v>
      </c>
      <c r="BY203" s="800" t="n">
        <v>0.00320218071183924</v>
      </c>
      <c r="BZ203" s="800" t="n">
        <v>0.0030132896106218</v>
      </c>
      <c r="CA203" s="800" t="n">
        <v>0.0029730740123305</v>
      </c>
      <c r="CB203" s="800" t="n">
        <v>0.00337333992862606</v>
      </c>
      <c r="CC203" s="800" t="n">
        <v>0.00152169647332001</v>
      </c>
      <c r="CD203" s="800" t="n">
        <v>0.00169835338859527</v>
      </c>
      <c r="CE203" s="800" t="n">
        <v>0.00155372339922116</v>
      </c>
      <c r="CF203" s="800" t="n">
        <v>0.00187499667077018</v>
      </c>
      <c r="CG203" s="800" t="n">
        <v>0.00193551691719314</v>
      </c>
      <c r="CH203" s="800" t="n">
        <v>0.00487718329568558</v>
      </c>
      <c r="CI203" s="800" t="n">
        <v>0.00116297456005172</v>
      </c>
      <c r="CJ203" s="800" t="n">
        <v>0.00202124257108374</v>
      </c>
      <c r="CK203" s="800" t="n">
        <v>0.00113601054069204</v>
      </c>
      <c r="CL203" s="800" t="n">
        <v>0.00174405342430181</v>
      </c>
      <c r="CM203" s="800" t="n">
        <v>0.00183238281367086</v>
      </c>
      <c r="CN203" s="800" t="n">
        <v>0.0100454218758836</v>
      </c>
      <c r="CO203" s="800" t="n">
        <v>0.00106464206633658</v>
      </c>
      <c r="CP203" s="800" t="n">
        <v>0.00253273174612439</v>
      </c>
      <c r="CQ203" s="800" t="n">
        <v>0.00179394471665761</v>
      </c>
      <c r="CR203" s="800" t="n">
        <v>0.00174301775591719</v>
      </c>
      <c r="CS203" s="800" t="n">
        <v>0.000835524733881377</v>
      </c>
      <c r="CT203" s="800" t="n">
        <v>0.000662330523458246</v>
      </c>
      <c r="CU203" s="800" t="n">
        <v>0.00053633439020663</v>
      </c>
      <c r="CV203" s="800" t="n">
        <v>0.00087935548612268</v>
      </c>
      <c r="CW203" s="800" t="n">
        <v>0.00108764572738183</v>
      </c>
      <c r="CX203" s="800" t="n">
        <v>0.000826246142671307</v>
      </c>
      <c r="CY203" s="800" t="n">
        <v>0.00159827597348532</v>
      </c>
      <c r="CZ203" s="800" t="n">
        <v>0.00157433029218611</v>
      </c>
      <c r="DA203" s="800" t="n">
        <v>0</v>
      </c>
      <c r="DB203" s="252" t="n">
        <v>0.0128831182656671</v>
      </c>
      <c r="DC203" s="252" t="n">
        <v>0.0011439065808741</v>
      </c>
      <c r="DD203" s="252" t="n">
        <v>0.0311694659763701</v>
      </c>
      <c r="DE203" s="252" t="n">
        <v>0.00695733701923126</v>
      </c>
      <c r="DF203" s="252" t="n">
        <v>0.00905782824373962</v>
      </c>
      <c r="DG203" s="252" t="n">
        <v>0.01882971669906</v>
      </c>
      <c r="DH203" s="252" t="n">
        <v>0.00355197053952965</v>
      </c>
      <c r="DI203" s="252" t="n">
        <v>0.00308488274719198</v>
      </c>
      <c r="DJ203" s="252" t="n">
        <v>0.00330700733952996</v>
      </c>
      <c r="DK203" s="252" t="n">
        <v>0.00375664902928519</v>
      </c>
      <c r="DL203" s="252" t="n">
        <v>0.0016757081411992</v>
      </c>
      <c r="DM203" s="252" t="n">
        <v>0.00189668684206714</v>
      </c>
      <c r="DN203" s="252" t="n">
        <v>0.00172434493391844</v>
      </c>
      <c r="DO203" s="252" t="n">
        <v>0.00201804888650103</v>
      </c>
      <c r="DP203" s="252" t="n">
        <v>0.0021769829247235</v>
      </c>
      <c r="DQ203" s="252" t="n">
        <v>0.00566261285407173</v>
      </c>
      <c r="DR203" s="252" t="n">
        <v>0.00120394133913802</v>
      </c>
      <c r="DS203" s="252" t="n">
        <v>0.00225696459411876</v>
      </c>
      <c r="DT203" s="252" t="n">
        <v>0.00126054716091459</v>
      </c>
      <c r="DU203" s="252" t="n">
        <v>0.00185154031065095</v>
      </c>
      <c r="DV203" s="252" t="n">
        <v>0.00196888121646679</v>
      </c>
      <c r="DW203" s="252" t="n">
        <v>0.0105456545515302</v>
      </c>
      <c r="DX203" s="252" t="n">
        <v>0.00115781375612143</v>
      </c>
      <c r="DY203" s="252" t="n">
        <v>0.00277516011431627</v>
      </c>
      <c r="DZ203" s="252" t="n">
        <v>0.00201396876061755</v>
      </c>
      <c r="EA203" s="252" t="n">
        <v>0.00193227395169142</v>
      </c>
      <c r="EB203" s="252" t="n">
        <v>0.000897306291442022</v>
      </c>
      <c r="EC203" s="252" t="n">
        <v>0.000729198944364875</v>
      </c>
      <c r="ED203" s="252" t="n">
        <v>0.000584338202757348</v>
      </c>
      <c r="EE203" s="252" t="n">
        <v>0.000963225742613145</v>
      </c>
      <c r="EF203" s="252" t="n">
        <v>0.00120067728027224</v>
      </c>
      <c r="EG203" s="252" t="n">
        <v>0.00088951555069943</v>
      </c>
      <c r="EH203" s="252" t="n">
        <v>0.00173421760016737</v>
      </c>
      <c r="EI203" s="252" t="n">
        <v>0.00168925054413388</v>
      </c>
      <c r="EJ203" s="252" t="n">
        <v>0</v>
      </c>
      <c r="EK203" s="800" t="n">
        <v>0.0123206148039019</v>
      </c>
      <c r="EL203" s="800" t="n">
        <v>0.00116188925079018</v>
      </c>
      <c r="EM203" s="800" t="n">
        <v>0.0289992025499388</v>
      </c>
      <c r="EN203" s="800" t="n">
        <v>0.00618381656229397</v>
      </c>
      <c r="EO203" s="800" t="n">
        <v>0.00857869222936396</v>
      </c>
      <c r="EP203" s="800" t="n">
        <v>0.0202708238247217</v>
      </c>
      <c r="EQ203" s="800" t="n">
        <v>0.00375840399651861</v>
      </c>
      <c r="ER203" s="800" t="n">
        <v>0.0030947777407966</v>
      </c>
      <c r="ES203" s="800" t="n">
        <v>0.00326340029257313</v>
      </c>
      <c r="ET203" s="800" t="n">
        <v>0.00363242080323771</v>
      </c>
      <c r="EU203" s="800" t="n">
        <v>0.0016924667585542</v>
      </c>
      <c r="EV203" s="800" t="n">
        <v>0.00186088772746153</v>
      </c>
      <c r="EW203" s="800" t="n">
        <v>0.00176173378190845</v>
      </c>
      <c r="EX203" s="800" t="n">
        <v>0.00200373237407167</v>
      </c>
      <c r="EY203" s="800" t="n">
        <v>0.00217358090415518</v>
      </c>
      <c r="EZ203" s="800" t="n">
        <v>0.00611426013000955</v>
      </c>
      <c r="FA203" s="800" t="n">
        <v>0.00126562321772903</v>
      </c>
      <c r="FB203" s="800" t="n">
        <v>0.00231642720165892</v>
      </c>
      <c r="FC203" s="800" t="n">
        <v>0.00126357033447065</v>
      </c>
      <c r="FD203" s="800" t="n">
        <v>0.00175675991679655</v>
      </c>
      <c r="FE203" s="800" t="n">
        <v>0.00187329509219235</v>
      </c>
      <c r="FF203" s="800" t="n">
        <v>0.00999589163026726</v>
      </c>
      <c r="FG203" s="800" t="n">
        <v>0.00117258969971935</v>
      </c>
      <c r="FH203" s="800" t="n">
        <v>0.00269158827017112</v>
      </c>
      <c r="FI203" s="800" t="n">
        <v>0.00204577479339462</v>
      </c>
      <c r="FJ203" s="800" t="n">
        <v>0.0019453703907896</v>
      </c>
      <c r="FK203" s="800" t="n">
        <v>0.00092899428794676</v>
      </c>
      <c r="FL203" s="800" t="n">
        <v>0.000753780317663595</v>
      </c>
      <c r="FM203" s="800" t="n">
        <v>0.000592881267381968</v>
      </c>
      <c r="FN203" s="800" t="n">
        <v>0.000976790619744062</v>
      </c>
      <c r="FO203" s="800" t="n">
        <v>0.00120757584281924</v>
      </c>
      <c r="FP203" s="800" t="n">
        <v>0.000896029922981567</v>
      </c>
      <c r="FQ203" s="800" t="n">
        <v>0.00167686981595903</v>
      </c>
      <c r="FR203" s="800" t="n">
        <v>0.00172072117936708</v>
      </c>
      <c r="FS203" s="800" t="n">
        <v>0</v>
      </c>
      <c r="FT203" s="252" t="n">
        <v>0.0131816325534717</v>
      </c>
      <c r="FU203" s="252" t="n">
        <v>0.00114327486002795</v>
      </c>
      <c r="FV203" s="252" t="n">
        <v>0.0294941788343673</v>
      </c>
      <c r="FW203" s="252" t="n">
        <v>0.0067596770635639</v>
      </c>
      <c r="FX203" s="252" t="n">
        <v>0.0101407692882398</v>
      </c>
      <c r="FY203" s="252" t="n">
        <v>0.0212437237287328</v>
      </c>
      <c r="FZ203" s="252" t="n">
        <v>0.00405145858065416</v>
      </c>
      <c r="GA203" s="252" t="n">
        <v>0.00286199342566951</v>
      </c>
      <c r="GB203" s="252" t="n">
        <v>0.00312312508539679</v>
      </c>
      <c r="GC203" s="252" t="n">
        <v>0.00332335966877115</v>
      </c>
      <c r="GD203" s="252" t="n">
        <v>0.00171499168898916</v>
      </c>
      <c r="GE203" s="252" t="n">
        <v>0.00190445432465759</v>
      </c>
      <c r="GF203" s="252" t="n">
        <v>0.00175991071312406</v>
      </c>
      <c r="GG203" s="252" t="n">
        <v>0.00202453669264921</v>
      </c>
      <c r="GH203" s="252" t="n">
        <v>0.00217972226247735</v>
      </c>
      <c r="GI203" s="252" t="n">
        <v>0.00606722845109625</v>
      </c>
      <c r="GJ203" s="252" t="n">
        <v>0.0012849185786557</v>
      </c>
      <c r="GK203" s="252" t="n">
        <v>0.00238908088457214</v>
      </c>
      <c r="GL203" s="252" t="n">
        <v>0.00126804328929822</v>
      </c>
      <c r="GM203" s="252" t="n">
        <v>0.00185021588103228</v>
      </c>
      <c r="GN203" s="252" t="n">
        <v>0.00189099566240666</v>
      </c>
      <c r="GO203" s="252" t="n">
        <v>0.010350857014866</v>
      </c>
      <c r="GP203" s="252" t="n">
        <v>0.00117668693004882</v>
      </c>
      <c r="GQ203" s="252" t="n">
        <v>0.00275891495937322</v>
      </c>
      <c r="GR203" s="252" t="n">
        <v>0.00208196289677822</v>
      </c>
      <c r="GS203" s="252" t="n">
        <v>0.00190638008068381</v>
      </c>
      <c r="GT203" s="252" t="n">
        <v>0.00097279021467691</v>
      </c>
      <c r="GU203" s="252" t="n">
        <v>0.000816233389663642</v>
      </c>
      <c r="GV203" s="252" t="n">
        <v>0.000579850986071791</v>
      </c>
      <c r="GW203" s="252" t="n">
        <v>0.00098457830858517</v>
      </c>
      <c r="GX203" s="252" t="n">
        <v>0.00132478879557682</v>
      </c>
      <c r="GY203" s="252" t="n">
        <v>0.000887538500132545</v>
      </c>
      <c r="GZ203" s="252" t="n">
        <v>0.00182627631419492</v>
      </c>
      <c r="HA203" s="252" t="n">
        <v>0.00182554946488551</v>
      </c>
      <c r="HB203" s="252" t="n">
        <v>0</v>
      </c>
      <c r="HC203" s="800" t="n">
        <v>0.0129802293964211</v>
      </c>
      <c r="HD203" s="800" t="n">
        <v>0.00117552727729789</v>
      </c>
      <c r="HE203" s="800" t="n">
        <v>0.0292078278521459</v>
      </c>
      <c r="HF203" s="800" t="n">
        <v>0.00676107921149355</v>
      </c>
      <c r="HG203" s="800" t="n">
        <v>0.0112425990169495</v>
      </c>
      <c r="HH203" s="800" t="n">
        <v>0.0197124058960884</v>
      </c>
      <c r="HI203" s="800" t="n">
        <v>0.00390145135020664</v>
      </c>
      <c r="HJ203" s="800" t="n">
        <v>0.00267791141571149</v>
      </c>
      <c r="HK203" s="800" t="n">
        <v>0.00313802526773009</v>
      </c>
      <c r="HL203" s="800" t="n">
        <v>0.00328676557901195</v>
      </c>
      <c r="HM203" s="800" t="n">
        <v>0.0016954200064156</v>
      </c>
      <c r="HN203" s="800" t="n">
        <v>0.00187482354760718</v>
      </c>
      <c r="HO203" s="800" t="n">
        <v>0.00176715771950136</v>
      </c>
      <c r="HP203" s="800" t="n">
        <v>0.00207198327413241</v>
      </c>
      <c r="HQ203" s="800" t="n">
        <v>0.00215945330378887</v>
      </c>
      <c r="HR203" s="800" t="n">
        <v>0.00588601508004208</v>
      </c>
      <c r="HS203" s="800" t="n">
        <v>0.00129620463965827</v>
      </c>
      <c r="HT203" s="800" t="n">
        <v>0.0023086327369689</v>
      </c>
      <c r="HU203" s="800" t="n">
        <v>0.00128550243199337</v>
      </c>
      <c r="HV203" s="800" t="n">
        <v>0.00178158895960729</v>
      </c>
      <c r="HW203" s="800" t="n">
        <v>0.00188291832231566</v>
      </c>
      <c r="HX203" s="800" t="n">
        <v>0.0104929167186824</v>
      </c>
      <c r="HY203" s="800" t="n">
        <v>0.00116407640458947</v>
      </c>
      <c r="HZ203" s="800" t="n">
        <v>0.00282670930348105</v>
      </c>
      <c r="IA203" s="800" t="n">
        <v>0.00212038839863908</v>
      </c>
      <c r="IB203" s="800" t="n">
        <v>0.00184072459855855</v>
      </c>
      <c r="IC203" s="800" t="n">
        <v>0.00095895247428789</v>
      </c>
      <c r="ID203" s="800" t="n">
        <v>0.000833131751119777</v>
      </c>
      <c r="IE203" s="800" t="n">
        <v>0.00052730726683967</v>
      </c>
      <c r="IF203" s="800" t="n">
        <v>0.000992783320671734</v>
      </c>
      <c r="IG203" s="800" t="n">
        <v>0.00136986849741407</v>
      </c>
      <c r="IH203" s="800" t="n">
        <v>0.00089285308762529</v>
      </c>
      <c r="II203" s="800" t="n">
        <v>0.00183636344500149</v>
      </c>
      <c r="IJ203" s="800" t="n">
        <v>0.00185844171846459</v>
      </c>
      <c r="IK203" s="800" t="n">
        <v>0</v>
      </c>
      <c r="IL203" s="252" t="n">
        <v>0.0125506846706871</v>
      </c>
      <c r="IM203" s="252" t="n">
        <v>0.00116712172599871</v>
      </c>
      <c r="IN203" s="252" t="n">
        <v>0.0275763344622745</v>
      </c>
      <c r="IO203" s="252" t="n">
        <v>0.00707435339799958</v>
      </c>
      <c r="IP203" s="252" t="n">
        <v>0.0113825317527139</v>
      </c>
      <c r="IQ203" s="252" t="n">
        <v>0.0192265615544211</v>
      </c>
      <c r="IR203" s="252" t="n">
        <v>0.0039105336234325</v>
      </c>
      <c r="IS203" s="252" t="n">
        <v>0.00259069996670612</v>
      </c>
      <c r="IT203" s="252" t="n">
        <v>0.00309859753969061</v>
      </c>
      <c r="IU203" s="252" t="n">
        <v>0.00323882652224526</v>
      </c>
      <c r="IV203" s="252" t="n">
        <v>0.00168843706994895</v>
      </c>
      <c r="IW203" s="252" t="n">
        <v>0.00188477225480762</v>
      </c>
      <c r="IX203" s="252" t="n">
        <v>0.00182238202787332</v>
      </c>
      <c r="IY203" s="252" t="n">
        <v>0.00208729568932535</v>
      </c>
      <c r="IZ203" s="252" t="n">
        <v>0.00224221199667488</v>
      </c>
      <c r="JA203" s="252" t="n">
        <v>0.0059857940988447</v>
      </c>
      <c r="JB203" s="252" t="n">
        <v>0.00124001066220042</v>
      </c>
      <c r="JC203" s="252" t="n">
        <v>0.00229465840401749</v>
      </c>
      <c r="JD203" s="252" t="n">
        <v>0.00128349823303489</v>
      </c>
      <c r="JE203" s="252" t="n">
        <v>0.00172000591074422</v>
      </c>
      <c r="JF203" s="252" t="n">
        <v>0.00188704857025519</v>
      </c>
      <c r="JG203" s="252" t="n">
        <v>0.0101713773746093</v>
      </c>
      <c r="JH203" s="252" t="n">
        <v>0.00114284615644389</v>
      </c>
      <c r="JI203" s="252" t="n">
        <v>0.00258083470247705</v>
      </c>
      <c r="JJ203" s="252" t="n">
        <v>0.00207618865685278</v>
      </c>
      <c r="JK203" s="252" t="n">
        <v>0.00177174990994301</v>
      </c>
      <c r="JL203" s="252" t="n">
        <v>0.00092172800256787</v>
      </c>
      <c r="JM203" s="252" t="n">
        <v>0.000796986430861999</v>
      </c>
      <c r="JN203" s="252" t="n">
        <v>0.000524108096662872</v>
      </c>
      <c r="JO203" s="252" t="n">
        <v>0.000979509021549239</v>
      </c>
      <c r="JP203" s="252" t="n">
        <v>0.0013372276196788</v>
      </c>
      <c r="JQ203" s="252" t="n">
        <v>0.000855673967839819</v>
      </c>
      <c r="JR203" s="252" t="n">
        <v>0.00176781280726577</v>
      </c>
      <c r="JS203" s="252" t="n">
        <v>0.00182262740675819</v>
      </c>
      <c r="JT203" s="252" t="n">
        <v>0</v>
      </c>
      <c r="JU203" s="800" t="n">
        <v>0.0140728767988035</v>
      </c>
      <c r="JV203" s="800" t="n">
        <v>0.00139873668493787</v>
      </c>
      <c r="JW203" s="800" t="n">
        <v>0.0304873463718949</v>
      </c>
      <c r="JX203" s="800" t="n">
        <v>0.00779404639393963</v>
      </c>
      <c r="JY203" s="800" t="n">
        <v>0.012704597500443</v>
      </c>
      <c r="JZ203" s="800" t="n">
        <v>0.0189681463367516</v>
      </c>
      <c r="KA203" s="800" t="n">
        <v>0.00399642539922422</v>
      </c>
      <c r="KB203" s="800" t="n">
        <v>0.00267744139325604</v>
      </c>
      <c r="KC203" s="800" t="n">
        <v>0.00343592368117626</v>
      </c>
      <c r="KD203" s="800" t="n">
        <v>0.00362615385543091</v>
      </c>
      <c r="KE203" s="800" t="n">
        <v>0.00180803721001097</v>
      </c>
      <c r="KF203" s="800" t="n">
        <v>0.0020331977781098</v>
      </c>
      <c r="KG203" s="800" t="n">
        <v>0.00194427557882162</v>
      </c>
      <c r="KH203" s="800" t="n">
        <v>0.00223529617699299</v>
      </c>
      <c r="KI203" s="800" t="n">
        <v>0.00243015252641961</v>
      </c>
      <c r="KJ203" s="800" t="n">
        <v>0.00633959144208462</v>
      </c>
      <c r="KK203" s="800" t="n">
        <v>0.00136594893205076</v>
      </c>
      <c r="KL203" s="800" t="n">
        <v>0.00241837065516788</v>
      </c>
      <c r="KM203" s="800" t="n">
        <v>0.00137139619491306</v>
      </c>
      <c r="KN203" s="800" t="n">
        <v>0.00184426951230123</v>
      </c>
      <c r="KO203" s="800" t="n">
        <v>0.00200936096989169</v>
      </c>
      <c r="KP203" s="800" t="n">
        <v>0.0109684635823075</v>
      </c>
      <c r="KQ203" s="800" t="n">
        <v>0.00125839585798709</v>
      </c>
      <c r="KR203" s="800" t="n">
        <v>0.00275128842675576</v>
      </c>
      <c r="KS203" s="800" t="n">
        <v>0.00220609265551423</v>
      </c>
      <c r="KT203" s="800" t="n">
        <v>0.00189461973714472</v>
      </c>
      <c r="KU203" s="800" t="n">
        <v>0.000967949662280504</v>
      </c>
      <c r="KV203" s="800" t="n">
        <v>0.000817091750534529</v>
      </c>
      <c r="KW203" s="800" t="n">
        <v>0.000558695513352744</v>
      </c>
      <c r="KX203" s="800" t="n">
        <v>0.00102341085657114</v>
      </c>
      <c r="KY203" s="800" t="n">
        <v>0.00149060185459752</v>
      </c>
      <c r="KZ203" s="800" t="n">
        <v>0.00091158827044298</v>
      </c>
      <c r="LA203" s="800" t="n">
        <v>0.00197873655372182</v>
      </c>
      <c r="LB203" s="800" t="n">
        <v>0.00198577009220615</v>
      </c>
      <c r="LC203" s="800" t="n">
        <v>0</v>
      </c>
      <c r="LD203" s="252" t="n">
        <v>0.0132651194505636</v>
      </c>
      <c r="LE203" s="252" t="n">
        <v>0.00154172439480561</v>
      </c>
      <c r="LF203" s="252" t="n">
        <v>0.0287370982780045</v>
      </c>
      <c r="LG203" s="252" t="n">
        <v>0.00854323778103003</v>
      </c>
      <c r="LH203" s="252" t="n">
        <v>0.0132372258656356</v>
      </c>
      <c r="LI203" s="252" t="n">
        <v>0.0196787374972925</v>
      </c>
      <c r="LJ203" s="252" t="n">
        <v>0.0041293383307734</v>
      </c>
      <c r="LK203" s="252" t="n">
        <v>0.00271096290277891</v>
      </c>
      <c r="LL203" s="252" t="n">
        <v>0.00355487210717524</v>
      </c>
      <c r="LM203" s="252" t="n">
        <v>0.00374211070958484</v>
      </c>
      <c r="LN203" s="252" t="n">
        <v>0.00187894312669465</v>
      </c>
      <c r="LO203" s="252" t="n">
        <v>0.00216463997656995</v>
      </c>
      <c r="LP203" s="252" t="n">
        <v>0.00207852032799409</v>
      </c>
      <c r="LQ203" s="252" t="n">
        <v>0.00227759746457139</v>
      </c>
      <c r="LR203" s="252" t="n">
        <v>0.0026263364008607</v>
      </c>
      <c r="LS203" s="252" t="n">
        <v>0.00670892728795693</v>
      </c>
      <c r="LT203" s="252" t="n">
        <v>0.00139358018407334</v>
      </c>
      <c r="LU203" s="252" t="n">
        <v>0.0025497443546606</v>
      </c>
      <c r="LV203" s="252" t="n">
        <v>0.00145138242978336</v>
      </c>
      <c r="LW203" s="252" t="n">
        <v>0.00191153028990143</v>
      </c>
      <c r="LX203" s="252" t="n">
        <v>0.00241994518594598</v>
      </c>
      <c r="LY203" s="252" t="n">
        <v>0.0109891042323012</v>
      </c>
      <c r="LZ203" s="252" t="n">
        <v>0.00134975489214147</v>
      </c>
      <c r="MA203" s="252" t="n">
        <v>0.00286527053607366</v>
      </c>
      <c r="MB203" s="252" t="n">
        <v>0.00223013927329604</v>
      </c>
      <c r="MC203" s="252" t="n">
        <v>0.00206536006882625</v>
      </c>
      <c r="MD203" s="252" t="n">
        <v>0.00106356614136209</v>
      </c>
      <c r="ME203" s="252" t="n">
        <v>0.000896102683190166</v>
      </c>
      <c r="MF203" s="252" t="n">
        <v>0.000598952504465584</v>
      </c>
      <c r="MG203" s="252" t="n">
        <v>0.00109366612387497</v>
      </c>
      <c r="MH203" s="252" t="n">
        <v>0.00158149960830988</v>
      </c>
      <c r="MI203" s="252" t="n">
        <v>0.00105462976379397</v>
      </c>
      <c r="MJ203" s="252" t="n">
        <v>0.00217078544901491</v>
      </c>
      <c r="MK203" s="252" t="n">
        <v>0.00212907088595216</v>
      </c>
      <c r="ML203" s="252" t="n">
        <v>0</v>
      </c>
      <c r="MM203" s="800" t="n">
        <v>0.0126319578150343</v>
      </c>
      <c r="MN203" s="800" t="n">
        <v>0.00168315819491424</v>
      </c>
      <c r="MO203" s="800" t="n">
        <v>0.0278889886732163</v>
      </c>
      <c r="MP203" s="800" t="n">
        <v>0.00877108790620526</v>
      </c>
      <c r="MQ203" s="800" t="n">
        <v>0.0132804038833459</v>
      </c>
      <c r="MR203" s="800" t="n">
        <v>0.0201680313711809</v>
      </c>
      <c r="MS203" s="800" t="n">
        <v>0.0042257315476496</v>
      </c>
      <c r="MT203" s="800" t="n">
        <v>0.00278118144407741</v>
      </c>
      <c r="MU203" s="800" t="n">
        <v>0.00353988843840811</v>
      </c>
      <c r="MV203" s="800" t="n">
        <v>0.00385495600308945</v>
      </c>
      <c r="MW203" s="800" t="n">
        <v>0.00191972872298909</v>
      </c>
      <c r="MX203" s="800" t="n">
        <v>0.00223900084998928</v>
      </c>
      <c r="MY203" s="800" t="n">
        <v>0.00214538527032331</v>
      </c>
      <c r="MZ203" s="800" t="n">
        <v>0.00238477534824273</v>
      </c>
      <c r="NA203" s="800" t="n">
        <v>0.002624217597804</v>
      </c>
      <c r="NB203" s="800" t="n">
        <v>0.00683905972681315</v>
      </c>
      <c r="NC203" s="800" t="n">
        <v>0.0014514618024591</v>
      </c>
      <c r="ND203" s="800" t="n">
        <v>0.0025871752846463</v>
      </c>
      <c r="NE203" s="800" t="n">
        <v>0.00151495553373925</v>
      </c>
      <c r="NF203" s="800" t="n">
        <v>0.00196663140961676</v>
      </c>
      <c r="NG203" s="800" t="n">
        <v>0.00242845731281053</v>
      </c>
      <c r="NH203" s="800" t="n">
        <v>0.0108177916232471</v>
      </c>
      <c r="NI203" s="800" t="n">
        <v>0.00138120287242417</v>
      </c>
      <c r="NJ203" s="800" t="n">
        <v>0.00280340962208323</v>
      </c>
      <c r="NK203" s="800" t="n">
        <v>0.00244611540856384</v>
      </c>
      <c r="NL203" s="800" t="n">
        <v>0.00209452646197402</v>
      </c>
      <c r="NM203" s="800" t="n">
        <v>0.00110108596211365</v>
      </c>
      <c r="NN203" s="800" t="n">
        <v>0.000947617599950206</v>
      </c>
      <c r="NO203" s="800" t="n">
        <v>0.000611173185593606</v>
      </c>
      <c r="NP203" s="800" t="n">
        <v>0.00111208886494933</v>
      </c>
      <c r="NQ203" s="800" t="n">
        <v>0.00156683603531269</v>
      </c>
      <c r="NR203" s="800" t="n">
        <v>0.00104136277834001</v>
      </c>
      <c r="NS203" s="800" t="n">
        <v>0.00227231120271101</v>
      </c>
      <c r="NT203" s="800" t="n">
        <v>0.0021659869431361</v>
      </c>
      <c r="NU203" s="800" t="n">
        <v>0</v>
      </c>
      <c r="NV203" s="252" t="n">
        <v>0.0128431893850913</v>
      </c>
      <c r="NW203" s="252" t="n">
        <v>0.00169184462478773</v>
      </c>
      <c r="NX203" s="252" t="n">
        <v>0.0281271662499675</v>
      </c>
      <c r="NY203" s="252" t="n">
        <v>0.00983029736061823</v>
      </c>
      <c r="NZ203" s="252" t="n">
        <v>0.0149306475532964</v>
      </c>
      <c r="OA203" s="252" t="n">
        <v>0.0188722995093302</v>
      </c>
      <c r="OB203" s="252" t="n">
        <v>0.00401192365631999</v>
      </c>
      <c r="OC203" s="252" t="n">
        <v>0.00292034713670445</v>
      </c>
      <c r="OD203" s="252" t="n">
        <v>0.00367037297681517</v>
      </c>
      <c r="OE203" s="252" t="n">
        <v>0.00414073233995684</v>
      </c>
      <c r="OF203" s="252" t="n">
        <v>0.00196652499100488</v>
      </c>
      <c r="OG203" s="252" t="n">
        <v>0.00236090799791028</v>
      </c>
      <c r="OH203" s="252" t="n">
        <v>0.00223812901011348</v>
      </c>
      <c r="OI203" s="252" t="n">
        <v>0.00250025897702676</v>
      </c>
      <c r="OJ203" s="252" t="n">
        <v>0.00276384555033556</v>
      </c>
      <c r="OK203" s="252" t="n">
        <v>0.00682356109889671</v>
      </c>
      <c r="OL203" s="252" t="n">
        <v>0.00151612269979169</v>
      </c>
      <c r="OM203" s="252" t="n">
        <v>0.00260169694611902</v>
      </c>
      <c r="ON203" s="252" t="n">
        <v>0.00152477396240961</v>
      </c>
      <c r="OO203" s="252" t="n">
        <v>0.00200900410956238</v>
      </c>
      <c r="OP203" s="252" t="n">
        <v>0.00239874632839136</v>
      </c>
      <c r="OQ203" s="252" t="n">
        <v>0.0109778361448078</v>
      </c>
      <c r="OR203" s="252" t="n">
        <v>0.00141339940348858</v>
      </c>
      <c r="OS203" s="252" t="n">
        <v>0.00283386637228751</v>
      </c>
      <c r="OT203" s="252" t="n">
        <v>0.0023581977661061</v>
      </c>
      <c r="OU203" s="252" t="n">
        <v>0.00208043975770697</v>
      </c>
      <c r="OV203" s="252" t="n">
        <v>0.00107533658091861</v>
      </c>
      <c r="OW203" s="252" t="n">
        <v>0.000918970974508669</v>
      </c>
      <c r="OX203" s="252" t="n">
        <v>0.000634499522129068</v>
      </c>
      <c r="OY203" s="252" t="n">
        <v>0.00111195663932571</v>
      </c>
      <c r="OZ203" s="252" t="n">
        <v>0.00167738221573509</v>
      </c>
      <c r="PA203" s="252" t="n">
        <v>0.00106633152363476</v>
      </c>
      <c r="PB203" s="252" t="n">
        <v>0.00239161680163977</v>
      </c>
      <c r="PC203" s="252" t="n">
        <v>0.00218428190256109</v>
      </c>
      <c r="PD203" s="252" t="n">
        <v>0</v>
      </c>
      <c r="PE203" s="800" t="n">
        <v>0.0139244922063431</v>
      </c>
      <c r="PF203" s="800" t="n">
        <v>0.00182854388866376</v>
      </c>
      <c r="PG203" s="800" t="n">
        <v>0.0298387632680752</v>
      </c>
      <c r="PH203" s="800" t="n">
        <v>0.0102036975646797</v>
      </c>
      <c r="PI203" s="800" t="n">
        <v>0.0157344374863504</v>
      </c>
      <c r="PJ203" s="800" t="n">
        <v>0.0187317222142586</v>
      </c>
      <c r="PK203" s="800" t="n">
        <v>0.00422250391942981</v>
      </c>
      <c r="PL203" s="800" t="n">
        <v>0.00315496023190319</v>
      </c>
      <c r="PM203" s="800" t="n">
        <v>0.00385701150862917</v>
      </c>
      <c r="PN203" s="800" t="n">
        <v>0.00423168503662564</v>
      </c>
      <c r="PO203" s="800" t="n">
        <v>0.00206731798369938</v>
      </c>
      <c r="PP203" s="800" t="n">
        <v>0.00251655851425131</v>
      </c>
      <c r="PQ203" s="800" t="n">
        <v>0.00239212703683949</v>
      </c>
      <c r="PR203" s="800" t="n">
        <v>0.00272414500024052</v>
      </c>
      <c r="PS203" s="800" t="n">
        <v>0.00292900147883971</v>
      </c>
      <c r="PT203" s="800" t="n">
        <v>0.00707029376354205</v>
      </c>
      <c r="PU203" s="800" t="n">
        <v>0.00155669099927191</v>
      </c>
      <c r="PV203" s="800" t="n">
        <v>0.00267136545954849</v>
      </c>
      <c r="PW203" s="800" t="n">
        <v>0.00158788775978297</v>
      </c>
      <c r="PX203" s="800" t="n">
        <v>0.00204484597630947</v>
      </c>
      <c r="PY203" s="800" t="n">
        <v>0.0025002263371629</v>
      </c>
      <c r="PZ203" s="800" t="n">
        <v>0.0114210569010679</v>
      </c>
      <c r="QA203" s="800" t="n">
        <v>0.00148037204769366</v>
      </c>
      <c r="QB203" s="800" t="n">
        <v>0.00287098175843251</v>
      </c>
      <c r="QC203" s="800" t="n">
        <v>0.00243625545498127</v>
      </c>
      <c r="QD203" s="800" t="n">
        <v>0.00216506137172864</v>
      </c>
      <c r="QE203" s="800" t="n">
        <v>0.0011157348268392</v>
      </c>
      <c r="QF203" s="800" t="n">
        <v>0.00090011139547865</v>
      </c>
      <c r="QG203" s="800" t="n">
        <v>0.00066805259634784</v>
      </c>
      <c r="QH203" s="800" t="n">
        <v>0.00114179988537366</v>
      </c>
      <c r="QI203" s="800" t="n">
        <v>0.00175352265949499</v>
      </c>
      <c r="QJ203" s="800" t="n">
        <v>0.00113306688995939</v>
      </c>
      <c r="QK203" s="800" t="n">
        <v>0.00247715099668741</v>
      </c>
      <c r="QL203" s="800" t="n">
        <v>0.00226432134311743</v>
      </c>
      <c r="QM203" s="800" t="n">
        <v>0</v>
      </c>
      <c r="QN203" s="252" t="n">
        <v>0.014751375993992</v>
      </c>
      <c r="QO203" s="252" t="n">
        <v>0.00187696541084508</v>
      </c>
      <c r="QP203" s="252" t="n">
        <v>0.0325971903202956</v>
      </c>
      <c r="QQ203" s="252" t="n">
        <v>0.0105799855265568</v>
      </c>
      <c r="QR203" s="252" t="n">
        <v>0.0149443461635163</v>
      </c>
      <c r="QS203" s="252" t="n">
        <v>0.0168652799704953</v>
      </c>
      <c r="QT203" s="252" t="n">
        <v>0.00423647723447909</v>
      </c>
      <c r="QU203" s="252" t="n">
        <v>0.00300451857229869</v>
      </c>
      <c r="QV203" s="252" t="n">
        <v>0.0039791866542169</v>
      </c>
      <c r="QW203" s="252" t="n">
        <v>0.00429333122278259</v>
      </c>
      <c r="QX203" s="252" t="n">
        <v>0.00208322147555452</v>
      </c>
      <c r="QY203" s="252" t="n">
        <v>0.0025122431075353</v>
      </c>
      <c r="QZ203" s="252" t="n">
        <v>0.00249430860092962</v>
      </c>
      <c r="RA203" s="252" t="n">
        <v>0.0028190833733891</v>
      </c>
      <c r="RB203" s="252" t="n">
        <v>0.00314781953246331</v>
      </c>
      <c r="RC203" s="252" t="n">
        <v>0.00668670436036895</v>
      </c>
      <c r="RD203" s="252" t="n">
        <v>0.00157106445569124</v>
      </c>
      <c r="RE203" s="252" t="n">
        <v>0.0026349956198058</v>
      </c>
      <c r="RF203" s="252" t="n">
        <v>0.00167011595480913</v>
      </c>
      <c r="RG203" s="252" t="n">
        <v>0.00214097237821816</v>
      </c>
      <c r="RH203" s="252" t="n">
        <v>0.00261064662329811</v>
      </c>
      <c r="RI203" s="252" t="n">
        <v>0.0125731552476988</v>
      </c>
      <c r="RJ203" s="252" t="n">
        <v>0.00155285924257059</v>
      </c>
      <c r="RK203" s="252" t="n">
        <v>0.00315617718300954</v>
      </c>
      <c r="RL203" s="252" t="n">
        <v>0.00282757259558076</v>
      </c>
      <c r="RM203" s="252" t="n">
        <v>0.00225696189158954</v>
      </c>
      <c r="RN203" s="252" t="n">
        <v>0.00114315128661254</v>
      </c>
      <c r="RO203" s="252" t="n">
        <v>0.00093895189472901</v>
      </c>
      <c r="RP203" s="252" t="n">
        <v>0.000662407238341336</v>
      </c>
      <c r="RQ203" s="252" t="n">
        <v>0.00117888123454469</v>
      </c>
      <c r="RR203" s="252" t="n">
        <v>0.00181828941207258</v>
      </c>
      <c r="RS203" s="252" t="n">
        <v>0.00119445596341771</v>
      </c>
      <c r="RT203" s="252" t="n">
        <v>0.00259704257309085</v>
      </c>
      <c r="RU203" s="252" t="n">
        <v>0.00238993236290678</v>
      </c>
      <c r="RV203" s="252" t="n">
        <v>0</v>
      </c>
      <c r="RW203" s="800" t="n">
        <v>0.0119034378509754</v>
      </c>
      <c r="RX203" s="800" t="n">
        <v>0.0016726322601684</v>
      </c>
      <c r="RY203" s="800" t="n">
        <v>0.026596230175083</v>
      </c>
      <c r="RZ203" s="800" t="n">
        <v>0.00955881694964524</v>
      </c>
      <c r="SA203" s="800" t="n">
        <v>0.0122099747958357</v>
      </c>
      <c r="SB203" s="800" t="n">
        <v>0.0136338626383542</v>
      </c>
      <c r="SC203" s="800" t="n">
        <v>0.0035926088813785</v>
      </c>
      <c r="SD203" s="800" t="n">
        <v>0.00317629393044607</v>
      </c>
      <c r="SE203" s="800" t="n">
        <v>0.00371146550450688</v>
      </c>
      <c r="SF203" s="800" t="n">
        <v>0.00396902985240343</v>
      </c>
      <c r="SG203" s="800" t="n">
        <v>0.00193600916767107</v>
      </c>
      <c r="SH203" s="800" t="n">
        <v>0.00233764729392037</v>
      </c>
      <c r="SI203" s="800" t="n">
        <v>0.00236591766756209</v>
      </c>
      <c r="SJ203" s="800" t="n">
        <v>0.00280831770146228</v>
      </c>
      <c r="SK203" s="800" t="n">
        <v>0.00303435889350417</v>
      </c>
      <c r="SL203" s="800" t="n">
        <v>0.00594533170616244</v>
      </c>
      <c r="SM203" s="800" t="n">
        <v>0.00152879190064684</v>
      </c>
      <c r="SN203" s="800" t="n">
        <v>0.00238539553271397</v>
      </c>
      <c r="SO203" s="800" t="n">
        <v>0.00152703228195682</v>
      </c>
      <c r="SP203" s="800" t="n">
        <v>0.00188373526400616</v>
      </c>
      <c r="SQ203" s="800" t="n">
        <v>0.00221184006280742</v>
      </c>
      <c r="SR203" s="800" t="n">
        <v>0.0103981306001768</v>
      </c>
      <c r="SS203" s="800" t="n">
        <v>0.00144835724861751</v>
      </c>
      <c r="ST203" s="800" t="n">
        <v>0.00310111704846012</v>
      </c>
      <c r="SU203" s="800" t="n">
        <v>0.00272125702892374</v>
      </c>
      <c r="SV203" s="800" t="n">
        <v>0.00209162156638505</v>
      </c>
      <c r="SW203" s="800" t="n">
        <v>0.00106053148187442</v>
      </c>
      <c r="SX203" s="800" t="n">
        <v>0.000853661638841244</v>
      </c>
      <c r="SY203" s="800" t="n">
        <v>0.000582589457495685</v>
      </c>
      <c r="SZ203" s="800" t="n">
        <v>0.0010759997054002</v>
      </c>
      <c r="TA203" s="800" t="n">
        <v>0.00167762779848037</v>
      </c>
      <c r="TB203" s="800" t="n">
        <v>0.000980372593282446</v>
      </c>
      <c r="TC203" s="800" t="n">
        <v>0.00227308846702148</v>
      </c>
      <c r="TD203" s="800" t="n">
        <v>0.00209959822355626</v>
      </c>
      <c r="TE203" s="800" t="n">
        <v>0</v>
      </c>
    </row>
    <row r="204" customFormat="false" ht="14.4" hidden="false" customHeight="false" outlineLevel="0" collapsed="false">
      <c r="A204" s="800" t="n">
        <v>0.00961353195867528</v>
      </c>
      <c r="B204" s="800" t="n">
        <v>0.0227071776644382</v>
      </c>
      <c r="C204" s="800" t="n">
        <v>0.00947049852815664</v>
      </c>
      <c r="D204" s="800" t="n">
        <v>0.00946600311879915</v>
      </c>
      <c r="E204" s="800" t="n">
        <v>0.00847614385220978</v>
      </c>
      <c r="F204" s="800" t="n">
        <v>0.00932030473327417</v>
      </c>
      <c r="G204" s="800" t="n">
        <v>0.00904824805292745</v>
      </c>
      <c r="H204" s="800" t="n">
        <v>0.250628635995248</v>
      </c>
      <c r="I204" s="800" t="n">
        <v>0.0207614391569287</v>
      </c>
      <c r="J204" s="800" t="n">
        <v>0.0133861544045736</v>
      </c>
      <c r="K204" s="800" t="n">
        <v>0.02610526025082</v>
      </c>
      <c r="L204" s="800" t="n">
        <v>0.0310711540660891</v>
      </c>
      <c r="M204" s="800" t="n">
        <v>0.0118494999194744</v>
      </c>
      <c r="N204" s="800" t="n">
        <v>0.0105022426530836</v>
      </c>
      <c r="O204" s="800" t="n">
        <v>0.012103211632769</v>
      </c>
      <c r="P204" s="800" t="n">
        <v>0.0119300453288664</v>
      </c>
      <c r="Q204" s="800" t="n">
        <v>0.0580577658009755</v>
      </c>
      <c r="R204" s="800" t="n">
        <v>0.0122242582501186</v>
      </c>
      <c r="S204" s="800" t="n">
        <v>0.00607489045585778</v>
      </c>
      <c r="T204" s="800" t="n">
        <v>0.00698132722350697</v>
      </c>
      <c r="U204" s="800" t="n">
        <v>0.0052715719383734</v>
      </c>
      <c r="V204" s="800" t="n">
        <v>0.00629633548346829</v>
      </c>
      <c r="W204" s="800" t="n">
        <v>0.0138980391585327</v>
      </c>
      <c r="X204" s="800" t="n">
        <v>0.0137390098324712</v>
      </c>
      <c r="Y204" s="800" t="n">
        <v>0.0138527013464323</v>
      </c>
      <c r="Z204" s="800" t="n">
        <v>0.0079256232285351</v>
      </c>
      <c r="AA204" s="800" t="n">
        <v>0.00438078495972717</v>
      </c>
      <c r="AB204" s="800" t="n">
        <v>0.00273929653838949</v>
      </c>
      <c r="AC204" s="800" t="n">
        <v>0.0023503145957241</v>
      </c>
      <c r="AD204" s="800" t="n">
        <v>0.00356752945666995</v>
      </c>
      <c r="AE204" s="800" t="n">
        <v>0.00447299727443348</v>
      </c>
      <c r="AF204" s="800" t="n">
        <v>0.00274551933978774</v>
      </c>
      <c r="AG204" s="800" t="n">
        <v>0.00476183280830142</v>
      </c>
      <c r="AH204" s="800" t="n">
        <v>0.00539184628579004</v>
      </c>
      <c r="AI204" s="800" t="n">
        <v>0</v>
      </c>
      <c r="AJ204" s="252" t="n">
        <v>0.00973918629827505</v>
      </c>
      <c r="AK204" s="252" t="n">
        <v>0.0237239073637877</v>
      </c>
      <c r="AL204" s="252" t="n">
        <v>0.00944925273000197</v>
      </c>
      <c r="AM204" s="252" t="n">
        <v>0.00958785901090603</v>
      </c>
      <c r="AN204" s="252" t="n">
        <v>0.00847007280771367</v>
      </c>
      <c r="AO204" s="252" t="n">
        <v>0.00933378942553626</v>
      </c>
      <c r="AP204" s="252" t="n">
        <v>0.00891962586083229</v>
      </c>
      <c r="AQ204" s="252" t="n">
        <v>0.261513168405983</v>
      </c>
      <c r="AR204" s="252" t="n">
        <v>0.0209276267265252</v>
      </c>
      <c r="AS204" s="252" t="n">
        <v>0.0135278332527037</v>
      </c>
      <c r="AT204" s="252" t="n">
        <v>0.0250731290994067</v>
      </c>
      <c r="AU204" s="252" t="n">
        <v>0.0313267668574433</v>
      </c>
      <c r="AV204" s="252" t="n">
        <v>0.0120467624645018</v>
      </c>
      <c r="AW204" s="252" t="n">
        <v>0.0106931194851446</v>
      </c>
      <c r="AX204" s="252" t="n">
        <v>0.0123420477190208</v>
      </c>
      <c r="AY204" s="252" t="n">
        <v>0.0119286106673781</v>
      </c>
      <c r="AZ204" s="252" t="n">
        <v>0.0576540875323359</v>
      </c>
      <c r="BA204" s="252" t="n">
        <v>0.0117654136260315</v>
      </c>
      <c r="BB204" s="252" t="n">
        <v>0.00611932415169553</v>
      </c>
      <c r="BC204" s="252" t="n">
        <v>0.00682324593926703</v>
      </c>
      <c r="BD204" s="252" t="n">
        <v>0.00526767461296325</v>
      </c>
      <c r="BE204" s="252" t="n">
        <v>0.00633889740398913</v>
      </c>
      <c r="BF204" s="252" t="n">
        <v>0.014414956929469</v>
      </c>
      <c r="BG204" s="252" t="n">
        <v>0.013817964457308</v>
      </c>
      <c r="BH204" s="252" t="n">
        <v>0.0144542414263387</v>
      </c>
      <c r="BI204" s="252" t="n">
        <v>0.00812823797677315</v>
      </c>
      <c r="BJ204" s="252" t="n">
        <v>0.00457985608743505</v>
      </c>
      <c r="BK204" s="252" t="n">
        <v>0.00273861291085272</v>
      </c>
      <c r="BL204" s="252" t="n">
        <v>0.00233071315404883</v>
      </c>
      <c r="BM204" s="252" t="n">
        <v>0.00361393058737435</v>
      </c>
      <c r="BN204" s="252" t="n">
        <v>0.00449987860602029</v>
      </c>
      <c r="BO204" s="252" t="n">
        <v>0.00283857134792486</v>
      </c>
      <c r="BP204" s="252" t="n">
        <v>0.00474539483039022</v>
      </c>
      <c r="BQ204" s="252" t="n">
        <v>0.00536641331704055</v>
      </c>
      <c r="BR204" s="252" t="n">
        <v>0</v>
      </c>
      <c r="BS204" s="800" t="n">
        <v>0.00884873521641571</v>
      </c>
      <c r="BT204" s="800" t="n">
        <v>0.0220350303942823</v>
      </c>
      <c r="BU204" s="800" t="n">
        <v>0.00864097353287881</v>
      </c>
      <c r="BV204" s="800" t="n">
        <v>0.00903241648408658</v>
      </c>
      <c r="BW204" s="800" t="n">
        <v>0.00778917663733243</v>
      </c>
      <c r="BX204" s="800" t="n">
        <v>0.00858894642214144</v>
      </c>
      <c r="BY204" s="800" t="n">
        <v>0.00838482512233862</v>
      </c>
      <c r="BZ204" s="800" t="n">
        <v>0.23607321933351</v>
      </c>
      <c r="CA204" s="800" t="n">
        <v>0.0195889473747568</v>
      </c>
      <c r="CB204" s="800" t="n">
        <v>0.0125689884222588</v>
      </c>
      <c r="CC204" s="800" t="n">
        <v>0.0248712423933637</v>
      </c>
      <c r="CD204" s="800" t="n">
        <v>0.0287953746689282</v>
      </c>
      <c r="CE204" s="800" t="n">
        <v>0.0110577556980374</v>
      </c>
      <c r="CF204" s="800" t="n">
        <v>0.00983918760301373</v>
      </c>
      <c r="CG204" s="800" t="n">
        <v>0.0112738451781459</v>
      </c>
      <c r="CH204" s="800" t="n">
        <v>0.0109508333596004</v>
      </c>
      <c r="CI204" s="800" t="n">
        <v>0.0524680168477178</v>
      </c>
      <c r="CJ204" s="800" t="n">
        <v>0.0114911308707059</v>
      </c>
      <c r="CK204" s="800" t="n">
        <v>0.00561981754588957</v>
      </c>
      <c r="CL204" s="800" t="n">
        <v>0.00602358924640585</v>
      </c>
      <c r="CM204" s="800" t="n">
        <v>0.00481148406972868</v>
      </c>
      <c r="CN204" s="800" t="n">
        <v>0.00573825260072542</v>
      </c>
      <c r="CO204" s="800" t="n">
        <v>0.0132128918679481</v>
      </c>
      <c r="CP204" s="800" t="n">
        <v>0.0127032820041683</v>
      </c>
      <c r="CQ204" s="800" t="n">
        <v>0.0130732379324428</v>
      </c>
      <c r="CR204" s="800" t="n">
        <v>0.0074225797757473</v>
      </c>
      <c r="CS204" s="800" t="n">
        <v>0.00419171757309933</v>
      </c>
      <c r="CT204" s="800" t="n">
        <v>0.0025227957034401</v>
      </c>
      <c r="CU204" s="800" t="n">
        <v>0.00216673350318227</v>
      </c>
      <c r="CV204" s="800" t="n">
        <v>0.00335948978939046</v>
      </c>
      <c r="CW204" s="800" t="n">
        <v>0.00418584690027625</v>
      </c>
      <c r="CX204" s="800" t="n">
        <v>0.00265412738212185</v>
      </c>
      <c r="CY204" s="800" t="n">
        <v>0.00434473229993592</v>
      </c>
      <c r="CZ204" s="800" t="n">
        <v>0.00496079643086596</v>
      </c>
      <c r="DA204" s="800" t="n">
        <v>0</v>
      </c>
      <c r="DB204" s="252" t="n">
        <v>0.00820879116354607</v>
      </c>
      <c r="DC204" s="252" t="n">
        <v>0.0206253981520622</v>
      </c>
      <c r="DD204" s="252" t="n">
        <v>0.00804018859565797</v>
      </c>
      <c r="DE204" s="252" t="n">
        <v>0.00859978000863497</v>
      </c>
      <c r="DF204" s="252" t="n">
        <v>0.00749360358140162</v>
      </c>
      <c r="DG204" s="252" t="n">
        <v>0.00812439588888593</v>
      </c>
      <c r="DH204" s="252" t="n">
        <v>0.00781990084503496</v>
      </c>
      <c r="DI204" s="252" t="n">
        <v>0.199230560206846</v>
      </c>
      <c r="DJ204" s="252" t="n">
        <v>0.0181775560167311</v>
      </c>
      <c r="DK204" s="252" t="n">
        <v>0.01240081060223</v>
      </c>
      <c r="DL204" s="252" t="n">
        <v>0.023473941182471</v>
      </c>
      <c r="DM204" s="252" t="n">
        <v>0.0293803248472763</v>
      </c>
      <c r="DN204" s="252" t="n">
        <v>0.0110547734151911</v>
      </c>
      <c r="DO204" s="252" t="n">
        <v>0.0095508441603037</v>
      </c>
      <c r="DP204" s="252" t="n">
        <v>0.0113882295267781</v>
      </c>
      <c r="DQ204" s="252" t="n">
        <v>0.0105617181858402</v>
      </c>
      <c r="DR204" s="252" t="n">
        <v>0.045138271750068</v>
      </c>
      <c r="DS204" s="252" t="n">
        <v>0.0117063769955866</v>
      </c>
      <c r="DT204" s="252" t="n">
        <v>0.00533209636264627</v>
      </c>
      <c r="DU204" s="252" t="n">
        <v>0.00549088272182108</v>
      </c>
      <c r="DV204" s="252" t="n">
        <v>0.00430188603856009</v>
      </c>
      <c r="DW204" s="252" t="n">
        <v>0.00521599929318416</v>
      </c>
      <c r="DX204" s="252" t="n">
        <v>0.0111410206094308</v>
      </c>
      <c r="DY204" s="252" t="n">
        <v>0.0112475652560199</v>
      </c>
      <c r="DZ204" s="252" t="n">
        <v>0.0112059897114621</v>
      </c>
      <c r="EA204" s="252" t="n">
        <v>0.00679561853977515</v>
      </c>
      <c r="EB204" s="252" t="n">
        <v>0.00370466819000341</v>
      </c>
      <c r="EC204" s="252" t="n">
        <v>0.00231727338768563</v>
      </c>
      <c r="ED204" s="252" t="n">
        <v>0.00203619263862492</v>
      </c>
      <c r="EE204" s="252" t="n">
        <v>0.00313269334675933</v>
      </c>
      <c r="EF204" s="252" t="n">
        <v>0.00393832976117903</v>
      </c>
      <c r="EG204" s="252" t="n">
        <v>0.00240010396121722</v>
      </c>
      <c r="EH204" s="252" t="n">
        <v>0.00410552823740989</v>
      </c>
      <c r="EI204" s="252" t="n">
        <v>0.00449212551066552</v>
      </c>
      <c r="EJ204" s="252" t="n">
        <v>0</v>
      </c>
      <c r="EK204" s="800" t="n">
        <v>0.00981409112300845</v>
      </c>
      <c r="EL204" s="800" t="n">
        <v>0.0266829439224014</v>
      </c>
      <c r="EM204" s="800" t="n">
        <v>0.00951596840478856</v>
      </c>
      <c r="EN204" s="800" t="n">
        <v>0.0100968466760027</v>
      </c>
      <c r="EO204" s="800" t="n">
        <v>0.00892096302902034</v>
      </c>
      <c r="EP204" s="800" t="n">
        <v>0.00949733885026709</v>
      </c>
      <c r="EQ204" s="800" t="n">
        <v>0.00920462753184257</v>
      </c>
      <c r="ER204" s="800" t="n">
        <v>0.260087683319533</v>
      </c>
      <c r="ES204" s="800" t="n">
        <v>0.0219492015204512</v>
      </c>
      <c r="ET204" s="800" t="n">
        <v>0.0142281351161391</v>
      </c>
      <c r="EU204" s="800" t="n">
        <v>0.0276675765291116</v>
      </c>
      <c r="EV204" s="800" t="n">
        <v>0.0307697515643281</v>
      </c>
      <c r="EW204" s="800" t="n">
        <v>0.012533144284056</v>
      </c>
      <c r="EX204" s="800" t="n">
        <v>0.0104906280439045</v>
      </c>
      <c r="EY204" s="800" t="n">
        <v>0.0127038866931487</v>
      </c>
      <c r="EZ204" s="800" t="n">
        <v>0.0118724128788777</v>
      </c>
      <c r="FA204" s="800" t="n">
        <v>0.0568301756217613</v>
      </c>
      <c r="FB204" s="800" t="n">
        <v>0.0140024153732142</v>
      </c>
      <c r="FC204" s="800" t="n">
        <v>0.00642269493520237</v>
      </c>
      <c r="FD204" s="800" t="n">
        <v>0.00710762525476235</v>
      </c>
      <c r="FE204" s="800" t="n">
        <v>0.00531627882923438</v>
      </c>
      <c r="FF204" s="800" t="n">
        <v>0.00632372267359197</v>
      </c>
      <c r="FG204" s="800" t="n">
        <v>0.0143892409884967</v>
      </c>
      <c r="FH204" s="800" t="n">
        <v>0.013934241879246</v>
      </c>
      <c r="FI204" s="800" t="n">
        <v>0.0145047862069492</v>
      </c>
      <c r="FJ204" s="800" t="n">
        <v>0.0084758975968828</v>
      </c>
      <c r="FK204" s="800" t="n">
        <v>0.00449002497353551</v>
      </c>
      <c r="FL204" s="800" t="n">
        <v>0.00286767822359108</v>
      </c>
      <c r="FM204" s="800" t="n">
        <v>0.00245857091759961</v>
      </c>
      <c r="FN204" s="800" t="n">
        <v>0.00380199720626448</v>
      </c>
      <c r="FO204" s="800" t="n">
        <v>0.00475449925273677</v>
      </c>
      <c r="FP204" s="800" t="n">
        <v>0.00292150996615476</v>
      </c>
      <c r="FQ204" s="800" t="n">
        <v>0.00482673238331708</v>
      </c>
      <c r="FR204" s="800" t="n">
        <v>0.00537017741424187</v>
      </c>
      <c r="FS204" s="800" t="n">
        <v>0</v>
      </c>
      <c r="FT204" s="252" t="n">
        <v>0.011989208998674</v>
      </c>
      <c r="FU204" s="252" t="n">
        <v>0.0300109787261369</v>
      </c>
      <c r="FV204" s="252" t="n">
        <v>0.0115156609155874</v>
      </c>
      <c r="FW204" s="252" t="n">
        <v>0.0119553956538943</v>
      </c>
      <c r="FX204" s="252" t="n">
        <v>0.0107313151230305</v>
      </c>
      <c r="FY204" s="252" t="n">
        <v>0.0121837798635127</v>
      </c>
      <c r="FZ204" s="252" t="n">
        <v>0.011126326353257</v>
      </c>
      <c r="GA204" s="252" t="n">
        <v>0.327231883999599</v>
      </c>
      <c r="GB204" s="252" t="n">
        <v>0.0264786398999515</v>
      </c>
      <c r="GC204" s="252" t="n">
        <v>0.0162330691776815</v>
      </c>
      <c r="GD204" s="252" t="n">
        <v>0.0318719328248169</v>
      </c>
      <c r="GE204" s="252" t="n">
        <v>0.0336254228862908</v>
      </c>
      <c r="GF204" s="252" t="n">
        <v>0.0143887453398216</v>
      </c>
      <c r="GG204" s="252" t="n">
        <v>0.0120126704486462</v>
      </c>
      <c r="GH204" s="252" t="n">
        <v>0.0147241446044579</v>
      </c>
      <c r="GI204" s="252" t="n">
        <v>0.0157940256373018</v>
      </c>
      <c r="GJ204" s="252" t="n">
        <v>0.0781130701084835</v>
      </c>
      <c r="GK204" s="252" t="n">
        <v>0.0155546680307694</v>
      </c>
      <c r="GL204" s="252" t="n">
        <v>0.00754065274212995</v>
      </c>
      <c r="GM204" s="252" t="n">
        <v>0.0081229585226987</v>
      </c>
      <c r="GN204" s="252" t="n">
        <v>0.00660115209005998</v>
      </c>
      <c r="GO204" s="252" t="n">
        <v>0.00775640585175759</v>
      </c>
      <c r="GP204" s="252" t="n">
        <v>0.0197213975837003</v>
      </c>
      <c r="GQ204" s="252" t="n">
        <v>0.0193313141609867</v>
      </c>
      <c r="GR204" s="252" t="n">
        <v>0.0200428277361413</v>
      </c>
      <c r="GS204" s="252" t="n">
        <v>0.0107096473134633</v>
      </c>
      <c r="GT204" s="252" t="n">
        <v>0.00539022264748814</v>
      </c>
      <c r="GU204" s="252" t="n">
        <v>0.00354234243674252</v>
      </c>
      <c r="GV204" s="252" t="n">
        <v>0.00287892791192172</v>
      </c>
      <c r="GW204" s="252" t="n">
        <v>0.0045273070851029</v>
      </c>
      <c r="GX204" s="252" t="n">
        <v>0.00582554418871232</v>
      </c>
      <c r="GY204" s="252" t="n">
        <v>0.00371340209689876</v>
      </c>
      <c r="GZ204" s="252" t="n">
        <v>0.00578340834997803</v>
      </c>
      <c r="HA204" s="252" t="n">
        <v>0.00648139550972313</v>
      </c>
      <c r="HB204" s="252" t="n">
        <v>0</v>
      </c>
      <c r="HC204" s="800" t="n">
        <v>0.0116071941132888</v>
      </c>
      <c r="HD204" s="800" t="n">
        <v>0.0290392985868035</v>
      </c>
      <c r="HE204" s="800" t="n">
        <v>0.0113941029295681</v>
      </c>
      <c r="HF204" s="800" t="n">
        <v>0.0115271972647454</v>
      </c>
      <c r="HG204" s="800" t="n">
        <v>0.0106449333265712</v>
      </c>
      <c r="HH204" s="800" t="n">
        <v>0.0119078136726254</v>
      </c>
      <c r="HI204" s="800" t="n">
        <v>0.0109594292687554</v>
      </c>
      <c r="HJ204" s="800" t="n">
        <v>0.297279707084672</v>
      </c>
      <c r="HK204" s="800" t="n">
        <v>0.024901711763001</v>
      </c>
      <c r="HL204" s="800" t="n">
        <v>0.0157382421959501</v>
      </c>
      <c r="HM204" s="800" t="n">
        <v>0.0304946384275478</v>
      </c>
      <c r="HN204" s="800" t="n">
        <v>0.0330376291369191</v>
      </c>
      <c r="HO204" s="800" t="n">
        <v>0.0141196710701164</v>
      </c>
      <c r="HP204" s="800" t="n">
        <v>0.0117701123665601</v>
      </c>
      <c r="HQ204" s="800" t="n">
        <v>0.0139271087650764</v>
      </c>
      <c r="HR204" s="800" t="n">
        <v>0.0149011471833888</v>
      </c>
      <c r="HS204" s="800" t="n">
        <v>0.0777550327994274</v>
      </c>
      <c r="HT204" s="800" t="n">
        <v>0.0143082666366685</v>
      </c>
      <c r="HU204" s="800" t="n">
        <v>0.00734945268712483</v>
      </c>
      <c r="HV204" s="800" t="n">
        <v>0.00779076355133705</v>
      </c>
      <c r="HW204" s="800" t="n">
        <v>0.00646929928135594</v>
      </c>
      <c r="HX204" s="800" t="n">
        <v>0.00755815165608506</v>
      </c>
      <c r="HY204" s="800" t="n">
        <v>0.0187762718000558</v>
      </c>
      <c r="HZ204" s="800" t="n">
        <v>0.0160148580527865</v>
      </c>
      <c r="IA204" s="800" t="n">
        <v>0.0185460124202027</v>
      </c>
      <c r="IB204" s="800" t="n">
        <v>0.0101648223914113</v>
      </c>
      <c r="IC204" s="800" t="n">
        <v>0.00515586862704612</v>
      </c>
      <c r="ID204" s="800" t="n">
        <v>0.00346108733695505</v>
      </c>
      <c r="IE204" s="800" t="n">
        <v>0.0025931546694487</v>
      </c>
      <c r="IF204" s="800" t="n">
        <v>0.00441177635508656</v>
      </c>
      <c r="IG204" s="800" t="n">
        <v>0.00575672270895971</v>
      </c>
      <c r="IH204" s="800" t="n">
        <v>0.00361491304117319</v>
      </c>
      <c r="II204" s="800" t="n">
        <v>0.00564874847473676</v>
      </c>
      <c r="IJ204" s="800" t="n">
        <v>0.00619331807360977</v>
      </c>
      <c r="IK204" s="800" t="n">
        <v>0</v>
      </c>
      <c r="IL204" s="252" t="n">
        <v>0.0118279215590205</v>
      </c>
      <c r="IM204" s="252" t="n">
        <v>0.0281585811453106</v>
      </c>
      <c r="IN204" s="252" t="n">
        <v>0.0114615419470767</v>
      </c>
      <c r="IO204" s="252" t="n">
        <v>0.0114179991773008</v>
      </c>
      <c r="IP204" s="252" t="n">
        <v>0.0106414354990733</v>
      </c>
      <c r="IQ204" s="252" t="n">
        <v>0.0121230864450362</v>
      </c>
      <c r="IR204" s="252" t="n">
        <v>0.0111027810099877</v>
      </c>
      <c r="IS204" s="252" t="n">
        <v>0.304970267453835</v>
      </c>
      <c r="IT204" s="252" t="n">
        <v>0.0246018132972029</v>
      </c>
      <c r="IU204" s="252" t="n">
        <v>0.0158253924708283</v>
      </c>
      <c r="IV204" s="252" t="n">
        <v>0.0286635638377268</v>
      </c>
      <c r="IW204" s="252" t="n">
        <v>0.0316479410136084</v>
      </c>
      <c r="IX204" s="252" t="n">
        <v>0.0140870758656881</v>
      </c>
      <c r="IY204" s="252" t="n">
        <v>0.0116423905867848</v>
      </c>
      <c r="IZ204" s="252" t="n">
        <v>0.0140096093806692</v>
      </c>
      <c r="JA204" s="252" t="n">
        <v>0.0142400830554036</v>
      </c>
      <c r="JB204" s="252" t="n">
        <v>0.0741828004754003</v>
      </c>
      <c r="JC204" s="252" t="n">
        <v>0.0139836050849823</v>
      </c>
      <c r="JD204" s="252" t="n">
        <v>0.00735599639492166</v>
      </c>
      <c r="JE204" s="252" t="n">
        <v>0.00765291515803983</v>
      </c>
      <c r="JF204" s="252" t="n">
        <v>0.00633869172309152</v>
      </c>
      <c r="JG204" s="252" t="n">
        <v>0.00751427809250365</v>
      </c>
      <c r="JH204" s="252" t="n">
        <v>0.0190403675283785</v>
      </c>
      <c r="JI204" s="252" t="n">
        <v>0.0164805700953941</v>
      </c>
      <c r="JJ204" s="252" t="n">
        <v>0.0183885682840583</v>
      </c>
      <c r="JK204" s="252" t="n">
        <v>0.0101138307954905</v>
      </c>
      <c r="JL204" s="252" t="n">
        <v>0.00491819029233821</v>
      </c>
      <c r="JM204" s="252" t="n">
        <v>0.00331908656783448</v>
      </c>
      <c r="JN204" s="252" t="n">
        <v>0.00251545083810747</v>
      </c>
      <c r="JO204" s="252" t="n">
        <v>0.00434433015783017</v>
      </c>
      <c r="JP204" s="252" t="n">
        <v>0.00590411193552449</v>
      </c>
      <c r="JQ204" s="252" t="n">
        <v>0.00362501175772194</v>
      </c>
      <c r="JR204" s="252" t="n">
        <v>0.00564949968077192</v>
      </c>
      <c r="JS204" s="252" t="n">
        <v>0.00625187815761351</v>
      </c>
      <c r="JT204" s="252" t="n">
        <v>0</v>
      </c>
      <c r="JU204" s="800" t="n">
        <v>0.0125487687394841</v>
      </c>
      <c r="JV204" s="800" t="n">
        <v>0.0352474417074211</v>
      </c>
      <c r="JW204" s="800" t="n">
        <v>0.0119661195097094</v>
      </c>
      <c r="JX204" s="800" t="n">
        <v>0.012185764826295</v>
      </c>
      <c r="JY204" s="800" t="n">
        <v>0.0112298237858242</v>
      </c>
      <c r="JZ204" s="800" t="n">
        <v>0.0129266100867417</v>
      </c>
      <c r="KA204" s="800" t="n">
        <v>0.0119064234964003</v>
      </c>
      <c r="KB204" s="800" t="n">
        <v>0.32108182440423</v>
      </c>
      <c r="KC204" s="800" t="n">
        <v>0.0260935630737679</v>
      </c>
      <c r="KD204" s="800" t="n">
        <v>0.0172823896101883</v>
      </c>
      <c r="KE204" s="800" t="n">
        <v>0.029887568606829</v>
      </c>
      <c r="KF204" s="800" t="n">
        <v>0.032477790745674</v>
      </c>
      <c r="KG204" s="800" t="n">
        <v>0.0146566865397509</v>
      </c>
      <c r="KH204" s="800" t="n">
        <v>0.0123368717908989</v>
      </c>
      <c r="KI204" s="800" t="n">
        <v>0.0147800704163235</v>
      </c>
      <c r="KJ204" s="800" t="n">
        <v>0.0152672532749925</v>
      </c>
      <c r="KK204" s="800" t="n">
        <v>0.0823576973919109</v>
      </c>
      <c r="KL204" s="800" t="n">
        <v>0.0145342795924501</v>
      </c>
      <c r="KM204" s="800" t="n">
        <v>0.00769964854396466</v>
      </c>
      <c r="KN204" s="800" t="n">
        <v>0.0077668969661103</v>
      </c>
      <c r="KO204" s="800" t="n">
        <v>0.00654760795376256</v>
      </c>
      <c r="KP204" s="800" t="n">
        <v>0.00775836838101914</v>
      </c>
      <c r="KQ204" s="800" t="n">
        <v>0.0193186655554337</v>
      </c>
      <c r="KR204" s="800" t="n">
        <v>0.0177497333243125</v>
      </c>
      <c r="KS204" s="800" t="n">
        <v>0.0189769032193513</v>
      </c>
      <c r="KT204" s="800" t="n">
        <v>0.0104114239904888</v>
      </c>
      <c r="KU204" s="800" t="n">
        <v>0.00510132628075493</v>
      </c>
      <c r="KV204" s="800" t="n">
        <v>0.00351245297139205</v>
      </c>
      <c r="KW204" s="800" t="n">
        <v>0.00263081401698381</v>
      </c>
      <c r="KX204" s="800" t="n">
        <v>0.0045254677546177</v>
      </c>
      <c r="KY204" s="800" t="n">
        <v>0.0062355520107502</v>
      </c>
      <c r="KZ204" s="800" t="n">
        <v>0.00407828918489973</v>
      </c>
      <c r="LA204" s="800" t="n">
        <v>0.00606023774406408</v>
      </c>
      <c r="LB204" s="800" t="n">
        <v>0.00670473025315631</v>
      </c>
      <c r="LC204" s="800" t="n">
        <v>0</v>
      </c>
      <c r="LD204" s="252" t="n">
        <v>0.0121409053103158</v>
      </c>
      <c r="LE204" s="252" t="n">
        <v>0.0411077268302639</v>
      </c>
      <c r="LF204" s="252" t="n">
        <v>0.0119820574911149</v>
      </c>
      <c r="LG204" s="252" t="n">
        <v>0.0127621657587087</v>
      </c>
      <c r="LH204" s="252" t="n">
        <v>0.0118174275684406</v>
      </c>
      <c r="LI204" s="252" t="n">
        <v>0.0131277339452897</v>
      </c>
      <c r="LJ204" s="252" t="n">
        <v>0.0118872185955647</v>
      </c>
      <c r="LK204" s="252" t="n">
        <v>0.300221973762098</v>
      </c>
      <c r="LL204" s="252" t="n">
        <v>0.0263327404796702</v>
      </c>
      <c r="LM204" s="252" t="n">
        <v>0.0178994941059994</v>
      </c>
      <c r="LN204" s="252" t="n">
        <v>0.0306731205767414</v>
      </c>
      <c r="LO204" s="252" t="n">
        <v>0.0359574047097002</v>
      </c>
      <c r="LP204" s="252" t="n">
        <v>0.0161428993410383</v>
      </c>
      <c r="LQ204" s="252" t="n">
        <v>0.0131086816650171</v>
      </c>
      <c r="LR204" s="252" t="n">
        <v>0.0161717754350652</v>
      </c>
      <c r="LS204" s="252" t="n">
        <v>0.0168514159434871</v>
      </c>
      <c r="LT204" s="252" t="n">
        <v>0.0805119623133118</v>
      </c>
      <c r="LU204" s="252" t="n">
        <v>0.0153070025809122</v>
      </c>
      <c r="LV204" s="252" t="n">
        <v>0.00802233933995788</v>
      </c>
      <c r="LW204" s="252" t="n">
        <v>0.00811658277009799</v>
      </c>
      <c r="LX204" s="252" t="n">
        <v>0.00685431005658648</v>
      </c>
      <c r="LY204" s="252" t="n">
        <v>0.00788069087722976</v>
      </c>
      <c r="LZ204" s="252" t="n">
        <v>0.0192902241791142</v>
      </c>
      <c r="MA204" s="252" t="n">
        <v>0.0165957827541427</v>
      </c>
      <c r="MB204" s="252" t="n">
        <v>0.0214988550348703</v>
      </c>
      <c r="MC204" s="252" t="n">
        <v>0.0104876015677066</v>
      </c>
      <c r="MD204" s="252" t="n">
        <v>0.00539383677208004</v>
      </c>
      <c r="ME204" s="252" t="n">
        <v>0.00355413219262022</v>
      </c>
      <c r="MF204" s="252" t="n">
        <v>0.00276977092731545</v>
      </c>
      <c r="MG204" s="252" t="n">
        <v>0.00471711871096692</v>
      </c>
      <c r="MH204" s="252" t="n">
        <v>0.00651799358140544</v>
      </c>
      <c r="MI204" s="252" t="n">
        <v>0.00415580748061143</v>
      </c>
      <c r="MJ204" s="252" t="n">
        <v>0.00636115828650827</v>
      </c>
      <c r="MK204" s="252" t="n">
        <v>0.00706572910053979</v>
      </c>
      <c r="ML204" s="252" t="n">
        <v>0</v>
      </c>
      <c r="MM204" s="800" t="n">
        <v>0.0130142195530744</v>
      </c>
      <c r="MN204" s="800" t="n">
        <v>0.0480787589035053</v>
      </c>
      <c r="MO204" s="800" t="n">
        <v>0.0126825682266657</v>
      </c>
      <c r="MP204" s="800" t="n">
        <v>0.0134365500833119</v>
      </c>
      <c r="MQ204" s="800" t="n">
        <v>0.0124166916115119</v>
      </c>
      <c r="MR204" s="800" t="n">
        <v>0.0142308813785217</v>
      </c>
      <c r="MS204" s="800" t="n">
        <v>0.0126877459552198</v>
      </c>
      <c r="MT204" s="800" t="n">
        <v>0.319352639365527</v>
      </c>
      <c r="MU204" s="800" t="n">
        <v>0.0278937528121309</v>
      </c>
      <c r="MV204" s="800" t="n">
        <v>0.0187337754075665</v>
      </c>
      <c r="MW204" s="800" t="n">
        <v>0.0309280354180902</v>
      </c>
      <c r="MX204" s="800" t="n">
        <v>0.0396023896390479</v>
      </c>
      <c r="MY204" s="800" t="n">
        <v>0.0172159780236036</v>
      </c>
      <c r="MZ204" s="800" t="n">
        <v>0.0139856587239297</v>
      </c>
      <c r="NA204" s="800" t="n">
        <v>0.0168393418568516</v>
      </c>
      <c r="NB204" s="800" t="n">
        <v>0.0176391451767798</v>
      </c>
      <c r="NC204" s="800" t="n">
        <v>0.0878382191546785</v>
      </c>
      <c r="ND204" s="800" t="n">
        <v>0.0157961101973505</v>
      </c>
      <c r="NE204" s="800" t="n">
        <v>0.00865575759784919</v>
      </c>
      <c r="NF204" s="800" t="n">
        <v>0.00879461279386538</v>
      </c>
      <c r="NG204" s="800" t="n">
        <v>0.00742892666381515</v>
      </c>
      <c r="NH204" s="800" t="n">
        <v>0.00851956313340041</v>
      </c>
      <c r="NI204" s="800" t="n">
        <v>0.0208819633846343</v>
      </c>
      <c r="NJ204" s="800" t="n">
        <v>0.0181076475606771</v>
      </c>
      <c r="NK204" s="800" t="n">
        <v>0.0256731667838847</v>
      </c>
      <c r="NL204" s="800" t="n">
        <v>0.011150939273567</v>
      </c>
      <c r="NM204" s="800" t="n">
        <v>0.00587377095469975</v>
      </c>
      <c r="NN204" s="800" t="n">
        <v>0.00392922948583213</v>
      </c>
      <c r="NO204" s="800" t="n">
        <v>0.00293915762024342</v>
      </c>
      <c r="NP204" s="800" t="n">
        <v>0.00506663558625065</v>
      </c>
      <c r="NQ204" s="800" t="n">
        <v>0.00684410064400878</v>
      </c>
      <c r="NR204" s="800" t="n">
        <v>0.00435110528515131</v>
      </c>
      <c r="NS204" s="800" t="n">
        <v>0.0070258435579058</v>
      </c>
      <c r="NT204" s="800" t="n">
        <v>0.00749090313464507</v>
      </c>
      <c r="NU204" s="800" t="n">
        <v>0</v>
      </c>
      <c r="NV204" s="252" t="n">
        <v>0.0148595757335382</v>
      </c>
      <c r="NW204" s="252" t="n">
        <v>0.0510098401335753</v>
      </c>
      <c r="NX204" s="252" t="n">
        <v>0.0141467779454015</v>
      </c>
      <c r="NY204" s="252" t="n">
        <v>0.0149420153383828</v>
      </c>
      <c r="NZ204" s="252" t="n">
        <v>0.0137632657855002</v>
      </c>
      <c r="OA204" s="252" t="n">
        <v>0.0155712529999602</v>
      </c>
      <c r="OB204" s="252" t="n">
        <v>0.0140975511205587</v>
      </c>
      <c r="OC204" s="252" t="n">
        <v>0.342558643060514</v>
      </c>
      <c r="OD204" s="252" t="n">
        <v>0.031322060208779</v>
      </c>
      <c r="OE204" s="252" t="n">
        <v>0.0205208507272585</v>
      </c>
      <c r="OF204" s="252" t="n">
        <v>0.0320464735741637</v>
      </c>
      <c r="OG204" s="252" t="n">
        <v>0.0416450499343077</v>
      </c>
      <c r="OH204" s="252" t="n">
        <v>0.0184363969706993</v>
      </c>
      <c r="OI204" s="252" t="n">
        <v>0.0151341502302174</v>
      </c>
      <c r="OJ204" s="252" t="n">
        <v>0.0181125005268257</v>
      </c>
      <c r="OK204" s="252" t="n">
        <v>0.0192679724322779</v>
      </c>
      <c r="OL204" s="252" t="n">
        <v>0.0951025051774765</v>
      </c>
      <c r="OM204" s="252" t="n">
        <v>0.0165675241213634</v>
      </c>
      <c r="ON204" s="252" t="n">
        <v>0.00938599947718954</v>
      </c>
      <c r="OO204" s="252" t="n">
        <v>0.00969334747740549</v>
      </c>
      <c r="OP204" s="252" t="n">
        <v>0.00794581511482691</v>
      </c>
      <c r="OQ204" s="252" t="n">
        <v>0.00922548830948118</v>
      </c>
      <c r="OR204" s="252" t="n">
        <v>0.0235782810230631</v>
      </c>
      <c r="OS204" s="252" t="n">
        <v>0.0206987893866131</v>
      </c>
      <c r="OT204" s="252" t="n">
        <v>0.0286967909777718</v>
      </c>
      <c r="OU204" s="252" t="n">
        <v>0.0125322694407207</v>
      </c>
      <c r="OV204" s="252" t="n">
        <v>0.00617552644443344</v>
      </c>
      <c r="OW204" s="252" t="n">
        <v>0.00408489897539389</v>
      </c>
      <c r="OX204" s="252" t="n">
        <v>0.00315438741015653</v>
      </c>
      <c r="OY204" s="252" t="n">
        <v>0.00554680275607848</v>
      </c>
      <c r="OZ204" s="252" t="n">
        <v>0.00744766661600708</v>
      </c>
      <c r="PA204" s="252" t="n">
        <v>0.00478683496096224</v>
      </c>
      <c r="PB204" s="252" t="n">
        <v>0.00757025788208874</v>
      </c>
      <c r="PC204" s="252" t="n">
        <v>0.00825547303926006</v>
      </c>
      <c r="PD204" s="252" t="n">
        <v>0</v>
      </c>
      <c r="PE204" s="800" t="n">
        <v>0.0137439731510246</v>
      </c>
      <c r="PF204" s="800" t="n">
        <v>0.0468217308148756</v>
      </c>
      <c r="PG204" s="800" t="n">
        <v>0.0128588772918527</v>
      </c>
      <c r="PH204" s="800" t="n">
        <v>0.0139618505816329</v>
      </c>
      <c r="PI204" s="800" t="n">
        <v>0.0130097844214175</v>
      </c>
      <c r="PJ204" s="800" t="n">
        <v>0.014651592379996</v>
      </c>
      <c r="PK204" s="800" t="n">
        <v>0.0127981131138795</v>
      </c>
      <c r="PL204" s="800" t="n">
        <v>0.325646629974635</v>
      </c>
      <c r="PM204" s="800" t="n">
        <v>0.0284803661330703</v>
      </c>
      <c r="PN204" s="800" t="n">
        <v>0.0191384546241469</v>
      </c>
      <c r="PO204" s="800" t="n">
        <v>0.0305052050620107</v>
      </c>
      <c r="PP204" s="800" t="n">
        <v>0.0414069276638687</v>
      </c>
      <c r="PQ204" s="800" t="n">
        <v>0.0182335599205403</v>
      </c>
      <c r="PR204" s="800" t="n">
        <v>0.0152588229873248</v>
      </c>
      <c r="PS204" s="800" t="n">
        <v>0.0177266988152774</v>
      </c>
      <c r="PT204" s="800" t="n">
        <v>0.0192635565022627</v>
      </c>
      <c r="PU204" s="800" t="n">
        <v>0.0824989599708015</v>
      </c>
      <c r="PV204" s="800" t="n">
        <v>0.0159902883365103</v>
      </c>
      <c r="PW204" s="800" t="n">
        <v>0.00901502276437027</v>
      </c>
      <c r="PX204" s="800" t="n">
        <v>0.00889391262260269</v>
      </c>
      <c r="PY204" s="800" t="n">
        <v>0.00730375671020508</v>
      </c>
      <c r="PZ204" s="800" t="n">
        <v>0.00837841914955717</v>
      </c>
      <c r="QA204" s="800" t="n">
        <v>0.0225435982241956</v>
      </c>
      <c r="QB204" s="800" t="n">
        <v>0.0181014382295512</v>
      </c>
      <c r="QC204" s="800" t="n">
        <v>0.0269745403256706</v>
      </c>
      <c r="QD204" s="800" t="n">
        <v>0.0119245067424122</v>
      </c>
      <c r="QE204" s="800" t="n">
        <v>0.00585309051553867</v>
      </c>
      <c r="QF204" s="800" t="n">
        <v>0.00380979794938277</v>
      </c>
      <c r="QG204" s="800" t="n">
        <v>0.00309791104073898</v>
      </c>
      <c r="QH204" s="800" t="n">
        <v>0.00508520034535642</v>
      </c>
      <c r="QI204" s="800" t="n">
        <v>0.00702207190966864</v>
      </c>
      <c r="QJ204" s="800" t="n">
        <v>0.00437983224186491</v>
      </c>
      <c r="QK204" s="800" t="n">
        <v>0.0070258332117043</v>
      </c>
      <c r="QL204" s="800" t="n">
        <v>0.00768856725561049</v>
      </c>
      <c r="QM204" s="800" t="n">
        <v>0</v>
      </c>
      <c r="QN204" s="252" t="n">
        <v>0.0169546808591733</v>
      </c>
      <c r="QO204" s="252" t="n">
        <v>0.0587649167890652</v>
      </c>
      <c r="QP204" s="252" t="n">
        <v>0.0159216845092031</v>
      </c>
      <c r="QQ204" s="252" t="n">
        <v>0.0170758119072589</v>
      </c>
      <c r="QR204" s="252" t="n">
        <v>0.0153323018980943</v>
      </c>
      <c r="QS204" s="252" t="n">
        <v>0.0171726305758234</v>
      </c>
      <c r="QT204" s="252" t="n">
        <v>0.0152726668939017</v>
      </c>
      <c r="QU204" s="252" t="n">
        <v>0.352338448708322</v>
      </c>
      <c r="QV204" s="252" t="n">
        <v>0.0339505968327186</v>
      </c>
      <c r="QW204" s="252" t="n">
        <v>0.0225099984250135</v>
      </c>
      <c r="QX204" s="252" t="n">
        <v>0.0360745662019206</v>
      </c>
      <c r="QY204" s="252" t="n">
        <v>0.0457029295311076</v>
      </c>
      <c r="QZ204" s="252" t="n">
        <v>0.0209025552104678</v>
      </c>
      <c r="RA204" s="252" t="n">
        <v>0.0174798128412253</v>
      </c>
      <c r="RB204" s="252" t="n">
        <v>0.0209821935444778</v>
      </c>
      <c r="RC204" s="252" t="n">
        <v>0.0226381260452075</v>
      </c>
      <c r="RD204" s="252" t="n">
        <v>0.101419457785708</v>
      </c>
      <c r="RE204" s="252" t="n">
        <v>0.0187008314169789</v>
      </c>
      <c r="RF204" s="252" t="n">
        <v>0.0106184765074901</v>
      </c>
      <c r="RG204" s="252" t="n">
        <v>0.0105474270393663</v>
      </c>
      <c r="RH204" s="252" t="n">
        <v>0.008739379727806</v>
      </c>
      <c r="RI204" s="252" t="n">
        <v>0.0101660851087787</v>
      </c>
      <c r="RJ204" s="252" t="n">
        <v>0.0270887908963986</v>
      </c>
      <c r="RK204" s="252" t="n">
        <v>0.0231808162110483</v>
      </c>
      <c r="RL204" s="252" t="n">
        <v>0.03475191439464</v>
      </c>
      <c r="RM204" s="252" t="n">
        <v>0.0146384913207632</v>
      </c>
      <c r="RN204" s="252" t="n">
        <v>0.00696608467896828</v>
      </c>
      <c r="RO204" s="252" t="n">
        <v>0.00460507499373314</v>
      </c>
      <c r="RP204" s="252" t="n">
        <v>0.00363270738855491</v>
      </c>
      <c r="RQ204" s="252" t="n">
        <v>0.00605376464506214</v>
      </c>
      <c r="RR204" s="252" t="n">
        <v>0.00849232238322415</v>
      </c>
      <c r="RS204" s="252" t="n">
        <v>0.00535087103971603</v>
      </c>
      <c r="RT204" s="252" t="n">
        <v>0.00829934642714774</v>
      </c>
      <c r="RU204" s="252" t="n">
        <v>0.00934189050431685</v>
      </c>
      <c r="RV204" s="252" t="n">
        <v>0</v>
      </c>
      <c r="RW204" s="800" t="n">
        <v>0.0147475787321096</v>
      </c>
      <c r="RX204" s="800" t="n">
        <v>0.0477648629840599</v>
      </c>
      <c r="RY204" s="800" t="n">
        <v>0.0132383287066095</v>
      </c>
      <c r="RZ204" s="800" t="n">
        <v>0.0143425337556704</v>
      </c>
      <c r="SA204" s="800" t="n">
        <v>0.0124911644151624</v>
      </c>
      <c r="SB204" s="800" t="n">
        <v>0.0142047471407205</v>
      </c>
      <c r="SC204" s="800" t="n">
        <v>0.0122801704769816</v>
      </c>
      <c r="SD204" s="800" t="n">
        <v>0.283002564708421</v>
      </c>
      <c r="SE204" s="800" t="n">
        <v>0.0280158592051816</v>
      </c>
      <c r="SF204" s="800" t="n">
        <v>0.0184271592438111</v>
      </c>
      <c r="SG204" s="800" t="n">
        <v>0.0291336487783071</v>
      </c>
      <c r="SH204" s="800" t="n">
        <v>0.0374907962704829</v>
      </c>
      <c r="SI204" s="800" t="n">
        <v>0.0178587512293283</v>
      </c>
      <c r="SJ204" s="800" t="n">
        <v>0.0156417735847808</v>
      </c>
      <c r="SK204" s="800" t="n">
        <v>0.0181767896112997</v>
      </c>
      <c r="SL204" s="800" t="n">
        <v>0.0193235530519537</v>
      </c>
      <c r="SM204" s="800" t="n">
        <v>0.0841601071664385</v>
      </c>
      <c r="SN204" s="800" t="n">
        <v>0.0154120121040706</v>
      </c>
      <c r="SO204" s="800" t="n">
        <v>0.00884503012556374</v>
      </c>
      <c r="SP204" s="800" t="n">
        <v>0.00909773651824838</v>
      </c>
      <c r="SQ204" s="800" t="n">
        <v>0.00712206314589937</v>
      </c>
      <c r="SR204" s="800" t="n">
        <v>0.00829555501916985</v>
      </c>
      <c r="SS204" s="800" t="n">
        <v>0.0222613909550749</v>
      </c>
      <c r="ST204" s="800" t="n">
        <v>0.0188388192801559</v>
      </c>
      <c r="SU204" s="800" t="n">
        <v>0.0288397125355886</v>
      </c>
      <c r="SV204" s="800" t="n">
        <v>0.0119468237678594</v>
      </c>
      <c r="SW204" s="800" t="n">
        <v>0.00586419513264079</v>
      </c>
      <c r="SX204" s="800" t="n">
        <v>0.00369474372211457</v>
      </c>
      <c r="SY204" s="800" t="n">
        <v>0.00289428302432943</v>
      </c>
      <c r="SZ204" s="800" t="n">
        <v>0.00506471792656323</v>
      </c>
      <c r="TA204" s="800" t="n">
        <v>0.00691312919303843</v>
      </c>
      <c r="TB204" s="800" t="n">
        <v>0.00416706814955005</v>
      </c>
      <c r="TC204" s="800" t="n">
        <v>0.0065920260751553</v>
      </c>
      <c r="TD204" s="800" t="n">
        <v>0.00762374328751304</v>
      </c>
      <c r="TE204" s="800" t="n">
        <v>0</v>
      </c>
    </row>
    <row r="205" customFormat="false" ht="14.4" hidden="false" customHeight="false" outlineLevel="0" collapsed="false">
      <c r="A205" s="800" t="n">
        <v>0.00559050957114227</v>
      </c>
      <c r="B205" s="800" t="n">
        <v>0.000809715600589205</v>
      </c>
      <c r="C205" s="800" t="n">
        <v>0.0109653720760535</v>
      </c>
      <c r="D205" s="800" t="n">
        <v>0.00198685333041421</v>
      </c>
      <c r="E205" s="800" t="n">
        <v>0.008493406854338</v>
      </c>
      <c r="F205" s="800" t="n">
        <v>0.00256426477169301</v>
      </c>
      <c r="G205" s="800" t="n">
        <v>0.001465970166833</v>
      </c>
      <c r="H205" s="800" t="n">
        <v>0.00234540398810452</v>
      </c>
      <c r="I205" s="800" t="n">
        <v>0.0024680751919078</v>
      </c>
      <c r="J205" s="800" t="n">
        <v>0.00191338524620103</v>
      </c>
      <c r="K205" s="800" t="n">
        <v>0.00104923270910435</v>
      </c>
      <c r="L205" s="800" t="n">
        <v>0.00125184275310979</v>
      </c>
      <c r="M205" s="800" t="n">
        <v>0.00119120957901642</v>
      </c>
      <c r="N205" s="800" t="n">
        <v>0.00149349352610934</v>
      </c>
      <c r="O205" s="800" t="n">
        <v>0.00132889734323603</v>
      </c>
      <c r="P205" s="800" t="n">
        <v>0.00168478638465034</v>
      </c>
      <c r="Q205" s="800" t="n">
        <v>0.000855101596745372</v>
      </c>
      <c r="R205" s="800" t="n">
        <v>0.00100132765226502</v>
      </c>
      <c r="S205" s="800" t="n">
        <v>0.000886614315219135</v>
      </c>
      <c r="T205" s="800" t="n">
        <v>0.00131936737266006</v>
      </c>
      <c r="U205" s="800" t="n">
        <v>0.00140456687578289</v>
      </c>
      <c r="V205" s="800" t="n">
        <v>0.0100326811379768</v>
      </c>
      <c r="W205" s="800" t="n">
        <v>0.000900790511534461</v>
      </c>
      <c r="X205" s="800" t="n">
        <v>0.0023485090108494</v>
      </c>
      <c r="Y205" s="800" t="n">
        <v>0.0018331171721681</v>
      </c>
      <c r="Z205" s="800" t="n">
        <v>0.00192696131251583</v>
      </c>
      <c r="AA205" s="800" t="n">
        <v>0.000684293947753733</v>
      </c>
      <c r="AB205" s="800" t="n">
        <v>0.000619569440899121</v>
      </c>
      <c r="AC205" s="800" t="n">
        <v>0.000290582144159058</v>
      </c>
      <c r="AD205" s="800" t="n">
        <v>0.000746097922839433</v>
      </c>
      <c r="AE205" s="800" t="n">
        <v>0.000818311305520717</v>
      </c>
      <c r="AF205" s="800" t="n">
        <v>0.00067456347700983</v>
      </c>
      <c r="AG205" s="800" t="n">
        <v>0.00147597729098111</v>
      </c>
      <c r="AH205" s="800" t="n">
        <v>0.00122477028895638</v>
      </c>
      <c r="AI205" s="800" t="n">
        <v>0</v>
      </c>
      <c r="AJ205" s="252" t="n">
        <v>0.00590901034404368</v>
      </c>
      <c r="AK205" s="252" t="n">
        <v>0.000805890578086268</v>
      </c>
      <c r="AL205" s="252" t="n">
        <v>0.0114306516093064</v>
      </c>
      <c r="AM205" s="252" t="n">
        <v>0.00202605378213903</v>
      </c>
      <c r="AN205" s="252" t="n">
        <v>0.00857579974966467</v>
      </c>
      <c r="AO205" s="252" t="n">
        <v>0.00253588470549111</v>
      </c>
      <c r="AP205" s="252" t="n">
        <v>0.00142243552115791</v>
      </c>
      <c r="AQ205" s="252" t="n">
        <v>0.00216746173257292</v>
      </c>
      <c r="AR205" s="252" t="n">
        <v>0.00254222798188065</v>
      </c>
      <c r="AS205" s="252" t="n">
        <v>0.00192328047857256</v>
      </c>
      <c r="AT205" s="252" t="n">
        <v>0.00105346050902834</v>
      </c>
      <c r="AU205" s="252" t="n">
        <v>0.00124334693979475</v>
      </c>
      <c r="AV205" s="252" t="n">
        <v>0.00121171052134388</v>
      </c>
      <c r="AW205" s="252" t="n">
        <v>0.00151719198745625</v>
      </c>
      <c r="AX205" s="252" t="n">
        <v>0.00136135052766672</v>
      </c>
      <c r="AY205" s="252" t="n">
        <v>0.0016589197147063</v>
      </c>
      <c r="AZ205" s="252" t="n">
        <v>0.000812935248663444</v>
      </c>
      <c r="BA205" s="252" t="n">
        <v>0.00101112378327648</v>
      </c>
      <c r="BB205" s="252" t="n">
        <v>0.000889846593294301</v>
      </c>
      <c r="BC205" s="252" t="n">
        <v>0.00134481378064272</v>
      </c>
      <c r="BD205" s="252" t="n">
        <v>0.00145845587796818</v>
      </c>
      <c r="BE205" s="252" t="n">
        <v>0.0105286499734178</v>
      </c>
      <c r="BF205" s="252" t="n">
        <v>0.000904706754985707</v>
      </c>
      <c r="BG205" s="252" t="n">
        <v>0.00232015528597451</v>
      </c>
      <c r="BH205" s="252" t="n">
        <v>0.00181177015056158</v>
      </c>
      <c r="BI205" s="252" t="n">
        <v>0.00182402097146517</v>
      </c>
      <c r="BJ205" s="252" t="n">
        <v>0.00071198099862247</v>
      </c>
      <c r="BK205" s="252" t="n">
        <v>0.000609519137758507</v>
      </c>
      <c r="BL205" s="252" t="n">
        <v>0.000292781104049881</v>
      </c>
      <c r="BM205" s="252" t="n">
        <v>0.000754006309853959</v>
      </c>
      <c r="BN205" s="252" t="n">
        <v>0.000818877073574084</v>
      </c>
      <c r="BO205" s="252" t="n">
        <v>0.000701937421685051</v>
      </c>
      <c r="BP205" s="252" t="n">
        <v>0.0015060215473891</v>
      </c>
      <c r="BQ205" s="252" t="n">
        <v>0.0012544142538635</v>
      </c>
      <c r="BR205" s="252" t="n">
        <v>0</v>
      </c>
      <c r="BS205" s="800" t="n">
        <v>0.00461645337118575</v>
      </c>
      <c r="BT205" s="800" t="n">
        <v>0.000724283182013455</v>
      </c>
      <c r="BU205" s="800" t="n">
        <v>0.00898761999278679</v>
      </c>
      <c r="BV205" s="800" t="n">
        <v>0.00195690160386435</v>
      </c>
      <c r="BW205" s="800" t="n">
        <v>0.00769598897954799</v>
      </c>
      <c r="BX205" s="800" t="n">
        <v>0.0022742837017221</v>
      </c>
      <c r="BY205" s="800" t="n">
        <v>0.00126801308209063</v>
      </c>
      <c r="BZ205" s="800" t="n">
        <v>0.00204653754466164</v>
      </c>
      <c r="CA205" s="800" t="n">
        <v>0.00227640685074312</v>
      </c>
      <c r="CB205" s="800" t="n">
        <v>0.0017818797648593</v>
      </c>
      <c r="CC205" s="800" t="n">
        <v>0.000974265040396387</v>
      </c>
      <c r="CD205" s="800" t="n">
        <v>0.00114002025072906</v>
      </c>
      <c r="CE205" s="800" t="n">
        <v>0.00112504601131126</v>
      </c>
      <c r="CF205" s="800" t="n">
        <v>0.00143748913658069</v>
      </c>
      <c r="CG205" s="800" t="n">
        <v>0.00127198495500976</v>
      </c>
      <c r="CH205" s="800" t="n">
        <v>0.00151254494033821</v>
      </c>
      <c r="CI205" s="800" t="n">
        <v>0.000759765107560749</v>
      </c>
      <c r="CJ205" s="800" t="n">
        <v>0.00093161403129012</v>
      </c>
      <c r="CK205" s="800" t="n">
        <v>0.000816847828887132</v>
      </c>
      <c r="CL205" s="800" t="n">
        <v>0.00114080021936551</v>
      </c>
      <c r="CM205" s="800" t="n">
        <v>0.00120683881027657</v>
      </c>
      <c r="CN205" s="800" t="n">
        <v>0.00833522601168359</v>
      </c>
      <c r="CO205" s="800" t="n">
        <v>0.000815808468018075</v>
      </c>
      <c r="CP205" s="800" t="n">
        <v>0.00210604995241831</v>
      </c>
      <c r="CQ205" s="800" t="n">
        <v>0.00168388180279703</v>
      </c>
      <c r="CR205" s="800" t="n">
        <v>0.00159381591361006</v>
      </c>
      <c r="CS205" s="800" t="n">
        <v>0.00065752603956688</v>
      </c>
      <c r="CT205" s="800" t="n">
        <v>0.000552599115826996</v>
      </c>
      <c r="CU205" s="800" t="n">
        <v>0.000268341384405021</v>
      </c>
      <c r="CV205" s="800" t="n">
        <v>0.000690594787374049</v>
      </c>
      <c r="CW205" s="800" t="n">
        <v>0.000724603242672844</v>
      </c>
      <c r="CX205" s="800" t="n">
        <v>0.000608630687763331</v>
      </c>
      <c r="CY205" s="800" t="n">
        <v>0.0012486483687605</v>
      </c>
      <c r="CZ205" s="800" t="n">
        <v>0.0010477628479092</v>
      </c>
      <c r="DA205" s="800" t="n">
        <v>0</v>
      </c>
      <c r="DB205" s="252" t="n">
        <v>0.00525184265396468</v>
      </c>
      <c r="DC205" s="252" t="n">
        <v>0.000764290475987746</v>
      </c>
      <c r="DD205" s="252" t="n">
        <v>0.0104034466631247</v>
      </c>
      <c r="DE205" s="252" t="n">
        <v>0.00219278928675395</v>
      </c>
      <c r="DF205" s="252" t="n">
        <v>0.0083736873873924</v>
      </c>
      <c r="DG205" s="252" t="n">
        <v>0.00258015912397165</v>
      </c>
      <c r="DH205" s="252" t="n">
        <v>0.00144564360406316</v>
      </c>
      <c r="DI205" s="252" t="n">
        <v>0.002145182272727</v>
      </c>
      <c r="DJ205" s="252" t="n">
        <v>0.00264000921763755</v>
      </c>
      <c r="DK205" s="252" t="n">
        <v>0.00205009273822707</v>
      </c>
      <c r="DL205" s="252" t="n">
        <v>0.0010847872805102</v>
      </c>
      <c r="DM205" s="252" t="n">
        <v>0.00128983944928917</v>
      </c>
      <c r="DN205" s="252" t="n">
        <v>0.00125342550009021</v>
      </c>
      <c r="DO205" s="252" t="n">
        <v>0.00152749797824871</v>
      </c>
      <c r="DP205" s="252" t="n">
        <v>0.00143158291382581</v>
      </c>
      <c r="DQ205" s="252" t="n">
        <v>0.00174005304728843</v>
      </c>
      <c r="DR205" s="252" t="n">
        <v>0.000791699978879489</v>
      </c>
      <c r="DS205" s="252" t="n">
        <v>0.00104499183028835</v>
      </c>
      <c r="DT205" s="252" t="n">
        <v>0.000919759574565065</v>
      </c>
      <c r="DU205" s="252" t="n">
        <v>0.00126887336836161</v>
      </c>
      <c r="DV205" s="252" t="n">
        <v>0.00135648398026093</v>
      </c>
      <c r="DW205" s="252" t="n">
        <v>0.00961113303830259</v>
      </c>
      <c r="DX205" s="252" t="n">
        <v>0.000902265886628046</v>
      </c>
      <c r="DY205" s="252" t="n">
        <v>0.0022747460923998</v>
      </c>
      <c r="DZ205" s="252" t="n">
        <v>0.001897056447913</v>
      </c>
      <c r="EA205" s="252" t="n">
        <v>0.00178348316086708</v>
      </c>
      <c r="EB205" s="252" t="n">
        <v>0.000709453870630791</v>
      </c>
      <c r="EC205" s="252" t="n">
        <v>0.000620457202922355</v>
      </c>
      <c r="ED205" s="252" t="n">
        <v>0.000299185209949448</v>
      </c>
      <c r="EE205" s="252" t="n">
        <v>0.000772731441861836</v>
      </c>
      <c r="EF205" s="252" t="n">
        <v>0.000814942955784557</v>
      </c>
      <c r="EG205" s="252" t="n">
        <v>0.000665799992356837</v>
      </c>
      <c r="EH205" s="252" t="n">
        <v>0.00144066482069937</v>
      </c>
      <c r="EI205" s="252" t="n">
        <v>0.00121387924932274</v>
      </c>
      <c r="EJ205" s="252" t="n">
        <v>0</v>
      </c>
      <c r="EK205" s="800" t="n">
        <v>0.00508293666907051</v>
      </c>
      <c r="EL205" s="800" t="n">
        <v>0.000761012969635963</v>
      </c>
      <c r="EM205" s="800" t="n">
        <v>0.0101437317767404</v>
      </c>
      <c r="EN205" s="800" t="n">
        <v>0.00203686055795213</v>
      </c>
      <c r="EO205" s="800" t="n">
        <v>0.00792265630610354</v>
      </c>
      <c r="EP205" s="800" t="n">
        <v>0.00257394486507483</v>
      </c>
      <c r="EQ205" s="800" t="n">
        <v>0.00142453847211616</v>
      </c>
      <c r="ER205" s="800" t="n">
        <v>0.00206927413605339</v>
      </c>
      <c r="ES205" s="800" t="n">
        <v>0.00261746366202223</v>
      </c>
      <c r="ET205" s="800" t="n">
        <v>0.00200470666477095</v>
      </c>
      <c r="EU205" s="800" t="n">
        <v>0.00106951937458233</v>
      </c>
      <c r="EV205" s="800" t="n">
        <v>0.00123255999136151</v>
      </c>
      <c r="EW205" s="800" t="n">
        <v>0.00124953838774344</v>
      </c>
      <c r="EX205" s="800" t="n">
        <v>0.00148054201814095</v>
      </c>
      <c r="EY205" s="800" t="n">
        <v>0.00139655125664532</v>
      </c>
      <c r="EZ205" s="800" t="n">
        <v>0.00175872013601327</v>
      </c>
      <c r="FA205" s="800" t="n">
        <v>0.000813918990410362</v>
      </c>
      <c r="FB205" s="800" t="n">
        <v>0.00102340652211797</v>
      </c>
      <c r="FC205" s="800" t="n">
        <v>0.000918591103954929</v>
      </c>
      <c r="FD205" s="800" t="n">
        <v>0.00123836063293154</v>
      </c>
      <c r="FE205" s="800" t="n">
        <v>0.00133405778320553</v>
      </c>
      <c r="FF205" s="800" t="n">
        <v>0.00952379312657085</v>
      </c>
      <c r="FG205" s="800" t="n">
        <v>0.000893895965238919</v>
      </c>
      <c r="FH205" s="800" t="n">
        <v>0.00211687627232315</v>
      </c>
      <c r="FI205" s="800" t="n">
        <v>0.00186066016596363</v>
      </c>
      <c r="FJ205" s="800" t="n">
        <v>0.00176680730989709</v>
      </c>
      <c r="FK205" s="800" t="n">
        <v>0.000720105047281309</v>
      </c>
      <c r="FL205" s="800" t="n">
        <v>0.000629540284070605</v>
      </c>
      <c r="FM205" s="800" t="n">
        <v>0.000299749184013658</v>
      </c>
      <c r="FN205" s="800" t="n">
        <v>0.000770616496082783</v>
      </c>
      <c r="FO205" s="800" t="n">
        <v>0.000811552559311371</v>
      </c>
      <c r="FP205" s="800" t="n">
        <v>0.000666309294323723</v>
      </c>
      <c r="FQ205" s="800" t="n">
        <v>0.00140347903005129</v>
      </c>
      <c r="FR205" s="800" t="n">
        <v>0.00124938482690086</v>
      </c>
      <c r="FS205" s="800" t="n">
        <v>0</v>
      </c>
      <c r="FT205" s="252" t="n">
        <v>0.00588316580346061</v>
      </c>
      <c r="FU205" s="252" t="n">
        <v>0.000832499566461432</v>
      </c>
      <c r="FV205" s="252" t="n">
        <v>0.0115319258749264</v>
      </c>
      <c r="FW205" s="252" t="n">
        <v>0.00234485154892159</v>
      </c>
      <c r="FX205" s="252" t="n">
        <v>0.0100062836128244</v>
      </c>
      <c r="FY205" s="252" t="n">
        <v>0.00285185446410367</v>
      </c>
      <c r="FZ205" s="252" t="n">
        <v>0.0016195138105718</v>
      </c>
      <c r="GA205" s="252" t="n">
        <v>0.00208101974688585</v>
      </c>
      <c r="GB205" s="252" t="n">
        <v>0.00276874455680205</v>
      </c>
      <c r="GC205" s="252" t="n">
        <v>0.00213504734161764</v>
      </c>
      <c r="GD205" s="252" t="n">
        <v>0.00117468182863814</v>
      </c>
      <c r="GE205" s="252" t="n">
        <v>0.00134959161496753</v>
      </c>
      <c r="GF205" s="252" t="n">
        <v>0.00133869544640155</v>
      </c>
      <c r="GG205" s="252" t="n">
        <v>0.00162177770168364</v>
      </c>
      <c r="GH205" s="252" t="n">
        <v>0.00153742942200347</v>
      </c>
      <c r="GI205" s="252" t="n">
        <v>0.0019545759273871</v>
      </c>
      <c r="GJ205" s="252" t="n">
        <v>0.000897554145005195</v>
      </c>
      <c r="GK205" s="252" t="n">
        <v>0.00112706162509088</v>
      </c>
      <c r="GL205" s="252" t="n">
        <v>0.00100107820677091</v>
      </c>
      <c r="GM205" s="252" t="n">
        <v>0.00138615218393025</v>
      </c>
      <c r="GN205" s="252" t="n">
        <v>0.00148303749955254</v>
      </c>
      <c r="GO205" s="252" t="n">
        <v>0.0108334435750112</v>
      </c>
      <c r="GP205" s="252" t="n">
        <v>0.0010053453819616</v>
      </c>
      <c r="GQ205" s="252" t="n">
        <v>0.00226114760645422</v>
      </c>
      <c r="GR205" s="252" t="n">
        <v>0.00208527983563924</v>
      </c>
      <c r="GS205" s="252" t="n">
        <v>0.00185163946084367</v>
      </c>
      <c r="GT205" s="252" t="n">
        <v>0.000819359944249773</v>
      </c>
      <c r="GU205" s="252" t="n">
        <v>0.000772847616491973</v>
      </c>
      <c r="GV205" s="252" t="n">
        <v>0.000317672510722314</v>
      </c>
      <c r="GW205" s="252" t="n">
        <v>0.000847492408529229</v>
      </c>
      <c r="GX205" s="252" t="n">
        <v>0.000982362222588999</v>
      </c>
      <c r="GY205" s="252" t="n">
        <v>0.000736668685710332</v>
      </c>
      <c r="GZ205" s="252" t="n">
        <v>0.00172952889060679</v>
      </c>
      <c r="HA205" s="252" t="n">
        <v>0.0014238769947059</v>
      </c>
      <c r="HB205" s="252" t="n">
        <v>0</v>
      </c>
      <c r="HC205" s="800" t="n">
        <v>0.00659328247714419</v>
      </c>
      <c r="HD205" s="800" t="n">
        <v>0.000888568867097376</v>
      </c>
      <c r="HE205" s="800" t="n">
        <v>0.0128699195849665</v>
      </c>
      <c r="HF205" s="800" t="n">
        <v>0.00253483727212251</v>
      </c>
      <c r="HG205" s="800" t="n">
        <v>0.0116214289450007</v>
      </c>
      <c r="HH205" s="800" t="n">
        <v>0.00293688356911108</v>
      </c>
      <c r="HI205" s="800" t="n">
        <v>0.00169401526130123</v>
      </c>
      <c r="HJ205" s="800" t="n">
        <v>0.0020966901031463</v>
      </c>
      <c r="HK205" s="800" t="n">
        <v>0.00311118597397697</v>
      </c>
      <c r="HL205" s="800" t="n">
        <v>0.00232589871516258</v>
      </c>
      <c r="HM205" s="800" t="n">
        <v>0.0012473788439891</v>
      </c>
      <c r="HN205" s="800" t="n">
        <v>0.0014169205597552</v>
      </c>
      <c r="HO205" s="800" t="n">
        <v>0.00140844799822524</v>
      </c>
      <c r="HP205" s="800" t="n">
        <v>0.00171014769283101</v>
      </c>
      <c r="HQ205" s="800" t="n">
        <v>0.00157836676368316</v>
      </c>
      <c r="HR205" s="800" t="n">
        <v>0.00207596706219212</v>
      </c>
      <c r="HS205" s="800" t="n">
        <v>0.000954127245831732</v>
      </c>
      <c r="HT205" s="800" t="n">
        <v>0.00116568081966767</v>
      </c>
      <c r="HU205" s="800" t="n">
        <v>0.00110116853768855</v>
      </c>
      <c r="HV205" s="800" t="n">
        <v>0.00141937145214032</v>
      </c>
      <c r="HW205" s="800" t="n">
        <v>0.00159645841542632</v>
      </c>
      <c r="HX205" s="800" t="n">
        <v>0.011966789426867</v>
      </c>
      <c r="HY205" s="800" t="n">
        <v>0.00102997672394939</v>
      </c>
      <c r="HZ205" s="800" t="n">
        <v>0.00235483821030575</v>
      </c>
      <c r="IA205" s="800" t="n">
        <v>0.00220336892707045</v>
      </c>
      <c r="IB205" s="800" t="n">
        <v>0.00184030978047589</v>
      </c>
      <c r="IC205" s="800" t="n">
        <v>0.000833318403368548</v>
      </c>
      <c r="ID205" s="800" t="n">
        <v>0.000819717212939593</v>
      </c>
      <c r="IE205" s="800" t="n">
        <v>0.000317914928280448</v>
      </c>
      <c r="IF205" s="800" t="n">
        <v>0.000898435625064072</v>
      </c>
      <c r="IG205" s="800" t="n">
        <v>0.0010414555539021</v>
      </c>
      <c r="IH205" s="800" t="n">
        <v>0.000750450575430701</v>
      </c>
      <c r="II205" s="800" t="n">
        <v>0.00184759236288167</v>
      </c>
      <c r="IJ205" s="800" t="n">
        <v>0.00155154022947409</v>
      </c>
      <c r="IK205" s="800" t="n">
        <v>0</v>
      </c>
      <c r="IL205" s="252" t="n">
        <v>0.00691212966288353</v>
      </c>
      <c r="IM205" s="252" t="n">
        <v>0.000871686114489882</v>
      </c>
      <c r="IN205" s="252" t="n">
        <v>0.0133617037147466</v>
      </c>
      <c r="IO205" s="252" t="n">
        <v>0.00255750642866229</v>
      </c>
      <c r="IP205" s="252" t="n">
        <v>0.01177522178572</v>
      </c>
      <c r="IQ205" s="252" t="n">
        <v>0.00297563470237385</v>
      </c>
      <c r="IR205" s="252" t="n">
        <v>0.00171135600549497</v>
      </c>
      <c r="IS205" s="252" t="n">
        <v>0.0020351002940919</v>
      </c>
      <c r="IT205" s="252" t="n">
        <v>0.00301892852267697</v>
      </c>
      <c r="IU205" s="252" t="n">
        <v>0.00222198624721899</v>
      </c>
      <c r="IV205" s="252" t="n">
        <v>0.00121984882193096</v>
      </c>
      <c r="IW205" s="252" t="n">
        <v>0.00138962279808564</v>
      </c>
      <c r="IX205" s="252" t="n">
        <v>0.00142393084018594</v>
      </c>
      <c r="IY205" s="252" t="n">
        <v>0.00167693315106842</v>
      </c>
      <c r="IZ205" s="252" t="n">
        <v>0.00158630463193037</v>
      </c>
      <c r="JA205" s="252" t="n">
        <v>0.00212889800402376</v>
      </c>
      <c r="JB205" s="252" t="n">
        <v>0.000898726793840161</v>
      </c>
      <c r="JC205" s="252" t="n">
        <v>0.00114456456142319</v>
      </c>
      <c r="JD205" s="252" t="n">
        <v>0.00109508532806155</v>
      </c>
      <c r="JE205" s="252" t="n">
        <v>0.0013789161880075</v>
      </c>
      <c r="JF205" s="252" t="n">
        <v>0.00161061592709316</v>
      </c>
      <c r="JG205" s="252" t="n">
        <v>0.0124301067814599</v>
      </c>
      <c r="JH205" s="252" t="n">
        <v>0.00100074542560219</v>
      </c>
      <c r="JI205" s="252" t="n">
        <v>0.00215270621810997</v>
      </c>
      <c r="JJ205" s="252" t="n">
        <v>0.0021575588662907</v>
      </c>
      <c r="JK205" s="252" t="n">
        <v>0.00176129284487974</v>
      </c>
      <c r="JL205" s="252" t="n">
        <v>0.000796581741922929</v>
      </c>
      <c r="JM205" s="252" t="n">
        <v>0.000783647797064305</v>
      </c>
      <c r="JN205" s="252" t="n">
        <v>0.00032358417565177</v>
      </c>
      <c r="JO205" s="252" t="n">
        <v>0.000900757966297728</v>
      </c>
      <c r="JP205" s="252" t="n">
        <v>0.00105584749135558</v>
      </c>
      <c r="JQ205" s="252" t="n">
        <v>0.000786156448610864</v>
      </c>
      <c r="JR205" s="252" t="n">
        <v>0.00183607170298184</v>
      </c>
      <c r="JS205" s="252" t="n">
        <v>0.00158300703585725</v>
      </c>
      <c r="JT205" s="252" t="n">
        <v>0</v>
      </c>
      <c r="JU205" s="800" t="n">
        <v>0.00732896424740641</v>
      </c>
      <c r="JV205" s="800" t="n">
        <v>0.00112992001024689</v>
      </c>
      <c r="JW205" s="800" t="n">
        <v>0.0143284931755396</v>
      </c>
      <c r="JX205" s="800" t="n">
        <v>0.00288957359546818</v>
      </c>
      <c r="JY205" s="800" t="n">
        <v>0.0127260812030722</v>
      </c>
      <c r="JZ205" s="800" t="n">
        <v>0.0031604452327567</v>
      </c>
      <c r="KA205" s="800" t="n">
        <v>0.00189821478523343</v>
      </c>
      <c r="KB205" s="800" t="n">
        <v>0.00226801301876148</v>
      </c>
      <c r="KC205" s="800" t="n">
        <v>0.00342318141549016</v>
      </c>
      <c r="KD205" s="800" t="n">
        <v>0.00254905174793131</v>
      </c>
      <c r="KE205" s="800" t="n">
        <v>0.00137570888289676</v>
      </c>
      <c r="KF205" s="800" t="n">
        <v>0.00158482897093236</v>
      </c>
      <c r="KG205" s="800" t="n">
        <v>0.00158053844743735</v>
      </c>
      <c r="KH205" s="800" t="n">
        <v>0.00190049666951989</v>
      </c>
      <c r="KI205" s="800" t="n">
        <v>0.0017998581986684</v>
      </c>
      <c r="KJ205" s="800" t="n">
        <v>0.00241163047541148</v>
      </c>
      <c r="KK205" s="800" t="n">
        <v>0.00102458583777868</v>
      </c>
      <c r="KL205" s="800" t="n">
        <v>0.00128052169869198</v>
      </c>
      <c r="KM205" s="800" t="n">
        <v>0.00119410805989818</v>
      </c>
      <c r="KN205" s="800" t="n">
        <v>0.00148911939135905</v>
      </c>
      <c r="KO205" s="800" t="n">
        <v>0.00174604314886673</v>
      </c>
      <c r="KP205" s="800" t="n">
        <v>0.0129986994701626</v>
      </c>
      <c r="KQ205" s="800" t="n">
        <v>0.00113231972159625</v>
      </c>
      <c r="KR205" s="800" t="n">
        <v>0.00233002191970127</v>
      </c>
      <c r="KS205" s="800" t="n">
        <v>0.00237981780426841</v>
      </c>
      <c r="KT205" s="800" t="n">
        <v>0.00191842530865966</v>
      </c>
      <c r="KU205" s="800" t="n">
        <v>0.000869262664163531</v>
      </c>
      <c r="KV205" s="800" t="n">
        <v>0.000809658260703442</v>
      </c>
      <c r="KW205" s="800" t="n">
        <v>0.000348783415096357</v>
      </c>
      <c r="KX205" s="800" t="n">
        <v>0.000955828383539119</v>
      </c>
      <c r="KY205" s="800" t="n">
        <v>0.00114781718863902</v>
      </c>
      <c r="KZ205" s="800" t="n">
        <v>0.000839073287765124</v>
      </c>
      <c r="LA205" s="800" t="n">
        <v>0.0020046904599938</v>
      </c>
      <c r="LB205" s="800" t="n">
        <v>0.00171875698246837</v>
      </c>
      <c r="LC205" s="800" t="n">
        <v>0</v>
      </c>
      <c r="LD205" s="252" t="n">
        <v>0.00753654104309581</v>
      </c>
      <c r="LE205" s="252" t="n">
        <v>0.00127878217124982</v>
      </c>
      <c r="LF205" s="252" t="n">
        <v>0.0154876856139279</v>
      </c>
      <c r="LG205" s="252" t="n">
        <v>0.00323008076414072</v>
      </c>
      <c r="LH205" s="252" t="n">
        <v>0.0132316931877702</v>
      </c>
      <c r="LI205" s="252" t="n">
        <v>0.00340355736568447</v>
      </c>
      <c r="LJ205" s="252" t="n">
        <v>0.00202353742714837</v>
      </c>
      <c r="LK205" s="252" t="n">
        <v>0.00240130399611965</v>
      </c>
      <c r="LL205" s="252" t="n">
        <v>0.00367233316029697</v>
      </c>
      <c r="LM205" s="252" t="n">
        <v>0.00273564518549246</v>
      </c>
      <c r="LN205" s="252" t="n">
        <v>0.00146800646789418</v>
      </c>
      <c r="LO205" s="252" t="n">
        <v>0.00177082176263721</v>
      </c>
      <c r="LP205" s="252" t="n">
        <v>0.0017743764371904</v>
      </c>
      <c r="LQ205" s="252" t="n">
        <v>0.00202605216710245</v>
      </c>
      <c r="LR205" s="252" t="n">
        <v>0.002046699624108</v>
      </c>
      <c r="LS205" s="252" t="n">
        <v>0.0026870034657395</v>
      </c>
      <c r="LT205" s="252" t="n">
        <v>0.00111514254370334</v>
      </c>
      <c r="LU205" s="252" t="n">
        <v>0.00142925286026308</v>
      </c>
      <c r="LV205" s="252" t="n">
        <v>0.00132364790789202</v>
      </c>
      <c r="LW205" s="252" t="n">
        <v>0.00163896602014565</v>
      </c>
      <c r="LX205" s="252" t="n">
        <v>0.0025054096049512</v>
      </c>
      <c r="LY205" s="252" t="n">
        <v>0.0140526163424009</v>
      </c>
      <c r="LZ205" s="252" t="n">
        <v>0.00126626138328365</v>
      </c>
      <c r="MA205" s="252" t="n">
        <v>0.00244332063295782</v>
      </c>
      <c r="MB205" s="252" t="n">
        <v>0.00241789673191135</v>
      </c>
      <c r="MC205" s="252" t="n">
        <v>0.0021601223112879</v>
      </c>
      <c r="MD205" s="252" t="n">
        <v>0.00101717579445562</v>
      </c>
      <c r="ME205" s="252" t="n">
        <v>0.000953729319448094</v>
      </c>
      <c r="MF205" s="252" t="n">
        <v>0.000417579176346272</v>
      </c>
      <c r="MG205" s="252" t="n">
        <v>0.00106590855423447</v>
      </c>
      <c r="MH205" s="252" t="n">
        <v>0.0013978958257041</v>
      </c>
      <c r="MI205" s="252" t="n">
        <v>0.00110019340587595</v>
      </c>
      <c r="MJ205" s="252" t="n">
        <v>0.00236257378330683</v>
      </c>
      <c r="MK205" s="252" t="n">
        <v>0.00194770017817524</v>
      </c>
      <c r="ML205" s="252" t="n">
        <v>0</v>
      </c>
      <c r="MM205" s="800" t="n">
        <v>0.00692178336510194</v>
      </c>
      <c r="MN205" s="800" t="n">
        <v>0.00140742284818093</v>
      </c>
      <c r="MO205" s="800" t="n">
        <v>0.0147890929040752</v>
      </c>
      <c r="MP205" s="800" t="n">
        <v>0.00334029573367339</v>
      </c>
      <c r="MQ205" s="800" t="n">
        <v>0.0131366547078215</v>
      </c>
      <c r="MR205" s="800" t="n">
        <v>0.00351243634187248</v>
      </c>
      <c r="MS205" s="800" t="n">
        <v>0.00203631995594142</v>
      </c>
      <c r="MT205" s="800" t="n">
        <v>0.00251974443575149</v>
      </c>
      <c r="MU205" s="800" t="n">
        <v>0.00366054633885561</v>
      </c>
      <c r="MV205" s="800" t="n">
        <v>0.0028315533462653</v>
      </c>
      <c r="MW205" s="800" t="n">
        <v>0.00149128363893819</v>
      </c>
      <c r="MX205" s="800" t="n">
        <v>0.00185181772239182</v>
      </c>
      <c r="MY205" s="800" t="n">
        <v>0.00183980188124102</v>
      </c>
      <c r="MZ205" s="800" t="n">
        <v>0.0021412195143708</v>
      </c>
      <c r="NA205" s="800" t="n">
        <v>0.00206522905779605</v>
      </c>
      <c r="NB205" s="800" t="n">
        <v>0.00277003484857513</v>
      </c>
      <c r="NC205" s="800" t="n">
        <v>0.00117145443145991</v>
      </c>
      <c r="ND205" s="800" t="n">
        <v>0.0014647768396984</v>
      </c>
      <c r="NE205" s="800" t="n">
        <v>0.00134736583401339</v>
      </c>
      <c r="NF205" s="800" t="n">
        <v>0.00165178708189826</v>
      </c>
      <c r="NG205" s="800" t="n">
        <v>0.00247893377140299</v>
      </c>
      <c r="NH205" s="800" t="n">
        <v>0.0135039368620779</v>
      </c>
      <c r="NI205" s="800" t="n">
        <v>0.0012781670265872</v>
      </c>
      <c r="NJ205" s="800" t="n">
        <v>0.00233018618088934</v>
      </c>
      <c r="NK205" s="800" t="n">
        <v>0.00263788645135557</v>
      </c>
      <c r="NL205" s="800" t="n">
        <v>0.00215086083523035</v>
      </c>
      <c r="NM205" s="800" t="n">
        <v>0.00103491702691343</v>
      </c>
      <c r="NN205" s="800" t="n">
        <v>0.000998649401943247</v>
      </c>
      <c r="NO205" s="800" t="n">
        <v>0.000422833472644087</v>
      </c>
      <c r="NP205" s="800" t="n">
        <v>0.00106571470788929</v>
      </c>
      <c r="NQ205" s="800" t="n">
        <v>0.00137263906424323</v>
      </c>
      <c r="NR205" s="800" t="n">
        <v>0.00105709213729515</v>
      </c>
      <c r="NS205" s="800" t="n">
        <v>0.00245377460645128</v>
      </c>
      <c r="NT205" s="800" t="n">
        <v>0.00195887267689563</v>
      </c>
      <c r="NU205" s="800" t="n">
        <v>0</v>
      </c>
      <c r="NV205" s="252" t="n">
        <v>0.00717354087624321</v>
      </c>
      <c r="NW205" s="252" t="n">
        <v>0.00148470119935582</v>
      </c>
      <c r="NX205" s="252" t="n">
        <v>0.0155338133822547</v>
      </c>
      <c r="NY205" s="252" t="n">
        <v>0.00386599708671502</v>
      </c>
      <c r="NZ205" s="252" t="n">
        <v>0.015266962538443</v>
      </c>
      <c r="OA205" s="252" t="n">
        <v>0.0036852682678758</v>
      </c>
      <c r="OB205" s="252" t="n">
        <v>0.00216264697653944</v>
      </c>
      <c r="OC205" s="252" t="n">
        <v>0.00280317842181875</v>
      </c>
      <c r="OD205" s="252" t="n">
        <v>0.00392388953880571</v>
      </c>
      <c r="OE205" s="252" t="n">
        <v>0.00308658603492301</v>
      </c>
      <c r="OF205" s="252" t="n">
        <v>0.00161239181262856</v>
      </c>
      <c r="OG205" s="252" t="n">
        <v>0.00208258678769046</v>
      </c>
      <c r="OH205" s="252" t="n">
        <v>0.00203015489031099</v>
      </c>
      <c r="OI205" s="252" t="n">
        <v>0.00237889429340078</v>
      </c>
      <c r="OJ205" s="252" t="n">
        <v>0.00229524969860168</v>
      </c>
      <c r="OK205" s="252" t="n">
        <v>0.00303964837321721</v>
      </c>
      <c r="OL205" s="252" t="n">
        <v>0.0013018462288948</v>
      </c>
      <c r="OM205" s="252" t="n">
        <v>0.00157902066985654</v>
      </c>
      <c r="ON205" s="252" t="n">
        <v>0.00139328452156417</v>
      </c>
      <c r="OO205" s="252" t="n">
        <v>0.00174050898218918</v>
      </c>
      <c r="OP205" s="252" t="n">
        <v>0.00252802875821429</v>
      </c>
      <c r="OQ205" s="252" t="n">
        <v>0.0140010737445052</v>
      </c>
      <c r="OR205" s="252" t="n">
        <v>0.00135958894637782</v>
      </c>
      <c r="OS205" s="252" t="n">
        <v>0.00243794703293359</v>
      </c>
      <c r="OT205" s="252" t="n">
        <v>0.00254521824014517</v>
      </c>
      <c r="OU205" s="252" t="n">
        <v>0.00220970173320482</v>
      </c>
      <c r="OV205" s="252" t="n">
        <v>0.00105374241957374</v>
      </c>
      <c r="OW205" s="252" t="n">
        <v>0.00100437117592165</v>
      </c>
      <c r="OX205" s="252" t="n">
        <v>0.000445631819391918</v>
      </c>
      <c r="OY205" s="252" t="n">
        <v>0.00110301620458242</v>
      </c>
      <c r="OZ205" s="252" t="n">
        <v>0.00147682433537901</v>
      </c>
      <c r="PA205" s="252" t="n">
        <v>0.001125591217736</v>
      </c>
      <c r="PB205" s="252" t="n">
        <v>0.00262186159452433</v>
      </c>
      <c r="PC205" s="252" t="n">
        <v>0.00203581906464219</v>
      </c>
      <c r="PD205" s="252" t="n">
        <v>0</v>
      </c>
      <c r="PE205" s="800" t="n">
        <v>0.00858696028782906</v>
      </c>
      <c r="PF205" s="800" t="n">
        <v>0.00173024076055477</v>
      </c>
      <c r="PG205" s="800" t="n">
        <v>0.017485079801191</v>
      </c>
      <c r="PH205" s="800" t="n">
        <v>0.00430226558781013</v>
      </c>
      <c r="PI205" s="800" t="n">
        <v>0.0168783180598066</v>
      </c>
      <c r="PJ205" s="800" t="n">
        <v>0.00411922538741535</v>
      </c>
      <c r="PK205" s="800" t="n">
        <v>0.00241383401502921</v>
      </c>
      <c r="PL205" s="800" t="n">
        <v>0.00323252345167545</v>
      </c>
      <c r="PM205" s="800" t="n">
        <v>0.00439714712730832</v>
      </c>
      <c r="PN205" s="800" t="n">
        <v>0.00343911061049158</v>
      </c>
      <c r="PO205" s="800" t="n">
        <v>0.0018077085932398</v>
      </c>
      <c r="PP205" s="800" t="n">
        <v>0.00238809843766365</v>
      </c>
      <c r="PQ205" s="800" t="n">
        <v>0.00232073196472081</v>
      </c>
      <c r="PR205" s="800" t="n">
        <v>0.00278133225808071</v>
      </c>
      <c r="PS205" s="800" t="n">
        <v>0.00262910730114595</v>
      </c>
      <c r="PT205" s="800" t="n">
        <v>0.00345418646547822</v>
      </c>
      <c r="PU205" s="800" t="n">
        <v>0.00143478831013589</v>
      </c>
      <c r="PV205" s="800" t="n">
        <v>0.00176691286204271</v>
      </c>
      <c r="PW205" s="800" t="n">
        <v>0.0015353736059778</v>
      </c>
      <c r="PX205" s="800" t="n">
        <v>0.00182242009675039</v>
      </c>
      <c r="PY205" s="800" t="n">
        <v>0.00264581257871086</v>
      </c>
      <c r="PZ205" s="800" t="n">
        <v>0.0151731091842203</v>
      </c>
      <c r="QA205" s="800" t="n">
        <v>0.00148736284602461</v>
      </c>
      <c r="QB205" s="800" t="n">
        <v>0.00258028054669511</v>
      </c>
      <c r="QC205" s="800" t="n">
        <v>0.00276609727994573</v>
      </c>
      <c r="QD205" s="800" t="n">
        <v>0.00239832018032139</v>
      </c>
      <c r="QE205" s="800" t="n">
        <v>0.0011541535611407</v>
      </c>
      <c r="QF205" s="800" t="n">
        <v>0.00100854789759362</v>
      </c>
      <c r="QG205" s="800" t="n">
        <v>0.000491189657084131</v>
      </c>
      <c r="QH205" s="800" t="n">
        <v>0.00119103960480187</v>
      </c>
      <c r="QI205" s="800" t="n">
        <v>0.00166515067252321</v>
      </c>
      <c r="QJ205" s="800" t="n">
        <v>0.00126454554090526</v>
      </c>
      <c r="QK205" s="800" t="n">
        <v>0.0028942994266654</v>
      </c>
      <c r="QL205" s="800" t="n">
        <v>0.00222886838757649</v>
      </c>
      <c r="QM205" s="800" t="n">
        <v>0</v>
      </c>
      <c r="QN205" s="252" t="n">
        <v>0.00966728329837924</v>
      </c>
      <c r="QO205" s="252" t="n">
        <v>0.00180145281377225</v>
      </c>
      <c r="QP205" s="252" t="n">
        <v>0.0201987736638616</v>
      </c>
      <c r="QQ205" s="252" t="n">
        <v>0.00446343715453197</v>
      </c>
      <c r="QR205" s="252" t="n">
        <v>0.0163765818654806</v>
      </c>
      <c r="QS205" s="252" t="n">
        <v>0.00416911503556698</v>
      </c>
      <c r="QT205" s="252" t="n">
        <v>0.00252378033520288</v>
      </c>
      <c r="QU205" s="252" t="n">
        <v>0.00308948263029799</v>
      </c>
      <c r="QV205" s="252" t="n">
        <v>0.00460533238859874</v>
      </c>
      <c r="QW205" s="252" t="n">
        <v>0.00347825604416745</v>
      </c>
      <c r="QX205" s="252" t="n">
        <v>0.00186009859524439</v>
      </c>
      <c r="QY205" s="252" t="n">
        <v>0.00239807227083389</v>
      </c>
      <c r="QZ205" s="252" t="n">
        <v>0.00244397817025215</v>
      </c>
      <c r="RA205" s="252" t="n">
        <v>0.00289872797940001</v>
      </c>
      <c r="RB205" s="252" t="n">
        <v>0.00286252717239976</v>
      </c>
      <c r="RC205" s="252" t="n">
        <v>0.00350291944758642</v>
      </c>
      <c r="RD205" s="252" t="n">
        <v>0.00145375643510398</v>
      </c>
      <c r="RE205" s="252" t="n">
        <v>0.00184248353173315</v>
      </c>
      <c r="RF205" s="252" t="n">
        <v>0.00163595861432374</v>
      </c>
      <c r="RG205" s="252" t="n">
        <v>0.00192574867444992</v>
      </c>
      <c r="RH205" s="252" t="n">
        <v>0.00275918083413961</v>
      </c>
      <c r="RI205" s="252" t="n">
        <v>0.0175519256308129</v>
      </c>
      <c r="RJ205" s="252" t="n">
        <v>0.00157139246440767</v>
      </c>
      <c r="RK205" s="252" t="n">
        <v>0.00279950862357901</v>
      </c>
      <c r="RL205" s="252" t="n">
        <v>0.00315816140510473</v>
      </c>
      <c r="RM205" s="252" t="n">
        <v>0.00251661327904588</v>
      </c>
      <c r="RN205" s="252" t="n">
        <v>0.0011972599918994</v>
      </c>
      <c r="RO205" s="252" t="n">
        <v>0.00105894819521663</v>
      </c>
      <c r="RP205" s="252" t="n">
        <v>0.000506531342905032</v>
      </c>
      <c r="RQ205" s="252" t="n">
        <v>0.00125701583624286</v>
      </c>
      <c r="RR205" s="252" t="n">
        <v>0.00174087922834771</v>
      </c>
      <c r="RS205" s="252" t="n">
        <v>0.00138102328987997</v>
      </c>
      <c r="RT205" s="252" t="n">
        <v>0.00311581032541775</v>
      </c>
      <c r="RU205" s="252" t="n">
        <v>0.00244876122954928</v>
      </c>
      <c r="RV205" s="252" t="n">
        <v>0</v>
      </c>
      <c r="RW205" s="800" t="n">
        <v>0.00800414364255593</v>
      </c>
      <c r="RX205" s="800" t="n">
        <v>0.00157549543096032</v>
      </c>
      <c r="RY205" s="800" t="n">
        <v>0.0168695929342024</v>
      </c>
      <c r="RZ205" s="800" t="n">
        <v>0.0040171199706485</v>
      </c>
      <c r="SA205" s="800" t="n">
        <v>0.0131352529286364</v>
      </c>
      <c r="SB205" s="800" t="n">
        <v>0.00373561646612923</v>
      </c>
      <c r="SC205" s="800" t="n">
        <v>0.00228607820585535</v>
      </c>
      <c r="SD205" s="800" t="n">
        <v>0.00315966245031443</v>
      </c>
      <c r="SE205" s="800" t="n">
        <v>0.00419334049611109</v>
      </c>
      <c r="SF205" s="800" t="n">
        <v>0.00323086144738608</v>
      </c>
      <c r="SG205" s="800" t="n">
        <v>0.00171374314123118</v>
      </c>
      <c r="SH205" s="800" t="n">
        <v>0.00220452525520307</v>
      </c>
      <c r="SI205" s="800" t="n">
        <v>0.00228819054915881</v>
      </c>
      <c r="SJ205" s="800" t="n">
        <v>0.00282067070137213</v>
      </c>
      <c r="SK205" s="800" t="n">
        <v>0.00271721231599237</v>
      </c>
      <c r="SL205" s="800" t="n">
        <v>0.00310492581371735</v>
      </c>
      <c r="SM205" s="800" t="n">
        <v>0.00139040346143493</v>
      </c>
      <c r="SN205" s="800" t="n">
        <v>0.00168236157451108</v>
      </c>
      <c r="SO205" s="800" t="n">
        <v>0.00147723707493518</v>
      </c>
      <c r="SP205" s="800" t="n">
        <v>0.00173324062802727</v>
      </c>
      <c r="SQ205" s="800" t="n">
        <v>0.00239827793921162</v>
      </c>
      <c r="SR205" s="800" t="n">
        <v>0.0145490357446474</v>
      </c>
      <c r="SS205" s="800" t="n">
        <v>0.00143234056229285</v>
      </c>
      <c r="ST205" s="800" t="n">
        <v>0.00266086259582072</v>
      </c>
      <c r="SU205" s="800" t="n">
        <v>0.00294664245141346</v>
      </c>
      <c r="SV205" s="800" t="n">
        <v>0.00230221142956069</v>
      </c>
      <c r="SW205" s="800" t="n">
        <v>0.00109002676067463</v>
      </c>
      <c r="SX205" s="800" t="n">
        <v>0.000945207896210299</v>
      </c>
      <c r="SY205" s="800" t="n">
        <v>0.000442470340232629</v>
      </c>
      <c r="SZ205" s="800" t="n">
        <v>0.00112978824966085</v>
      </c>
      <c r="TA205" s="800" t="n">
        <v>0.00157420439916171</v>
      </c>
      <c r="TB205" s="800" t="n">
        <v>0.00107981276534012</v>
      </c>
      <c r="TC205" s="800" t="n">
        <v>0.00266936582337034</v>
      </c>
      <c r="TD205" s="800" t="n">
        <v>0.00212526476318126</v>
      </c>
      <c r="TE205" s="800" t="n">
        <v>0</v>
      </c>
    </row>
    <row r="206" customFormat="false" ht="14.4" hidden="false" customHeight="false" outlineLevel="0" collapsed="false">
      <c r="A206" s="800" t="n">
        <v>0.00102454758771132</v>
      </c>
      <c r="B206" s="800" t="n">
        <v>0.000717229662888623</v>
      </c>
      <c r="C206" s="800" t="n">
        <v>0.00121321391875757</v>
      </c>
      <c r="D206" s="800" t="n">
        <v>0.0348313328120985</v>
      </c>
      <c r="E206" s="800" t="n">
        <v>0.0118961690399052</v>
      </c>
      <c r="F206" s="800" t="n">
        <v>0.00136537999500045</v>
      </c>
      <c r="G206" s="800" t="n">
        <v>0.00159254084718107</v>
      </c>
      <c r="H206" s="800" t="n">
        <v>0.00226713659151616</v>
      </c>
      <c r="I206" s="800" t="n">
        <v>0.00204360647385205</v>
      </c>
      <c r="J206" s="800" t="n">
        <v>0.00303813450216211</v>
      </c>
      <c r="K206" s="800" t="n">
        <v>0.00112036730508316</v>
      </c>
      <c r="L206" s="800" t="n">
        <v>0.00136922011695841</v>
      </c>
      <c r="M206" s="800" t="n">
        <v>0.0012978563834544</v>
      </c>
      <c r="N206" s="800" t="n">
        <v>0.00174125994604005</v>
      </c>
      <c r="O206" s="800" t="n">
        <v>0.002615562692871</v>
      </c>
      <c r="P206" s="800" t="n">
        <v>0.00484213784973773</v>
      </c>
      <c r="Q206" s="800" t="n">
        <v>0.000785853825677092</v>
      </c>
      <c r="R206" s="800" t="n">
        <v>0.00116744499829849</v>
      </c>
      <c r="S206" s="800" t="n">
        <v>0.00104904585006226</v>
      </c>
      <c r="T206" s="800" t="n">
        <v>0.00100332874448474</v>
      </c>
      <c r="U206" s="800" t="n">
        <v>0.0011727074939173</v>
      </c>
      <c r="V206" s="800" t="n">
        <v>0.00104240651125283</v>
      </c>
      <c r="W206" s="800" t="n">
        <v>0.000712693210595887</v>
      </c>
      <c r="X206" s="800" t="n">
        <v>0.00130164594457967</v>
      </c>
      <c r="Y206" s="800" t="n">
        <v>0.00117016346575624</v>
      </c>
      <c r="Z206" s="800" t="n">
        <v>0.00087753162610345</v>
      </c>
      <c r="AA206" s="800" t="n">
        <v>0.000669859446352244</v>
      </c>
      <c r="AB206" s="800" t="n">
        <v>0.000406466515661881</v>
      </c>
      <c r="AC206" s="800" t="n">
        <v>0.000247774193961912</v>
      </c>
      <c r="AD206" s="800" t="n">
        <v>0.000569280351472239</v>
      </c>
      <c r="AE206" s="800" t="n">
        <v>0.000698264766705193</v>
      </c>
      <c r="AF206" s="800" t="n">
        <v>0.000336658442455846</v>
      </c>
      <c r="AG206" s="800" t="n">
        <v>0.000964087263527153</v>
      </c>
      <c r="AH206" s="800" t="n">
        <v>0.000881327763284273</v>
      </c>
      <c r="AI206" s="800" t="n">
        <v>0</v>
      </c>
      <c r="AJ206" s="252" t="n">
        <v>0.00108212190855472</v>
      </c>
      <c r="AK206" s="252" t="n">
        <v>0.000757083067716707</v>
      </c>
      <c r="AL206" s="252" t="n">
        <v>0.00126190218809246</v>
      </c>
      <c r="AM206" s="252" t="n">
        <v>0.0366807367863965</v>
      </c>
      <c r="AN206" s="252" t="n">
        <v>0.0121662445110302</v>
      </c>
      <c r="AO206" s="252" t="n">
        <v>0.00139467424921606</v>
      </c>
      <c r="AP206" s="252" t="n">
        <v>0.00161089617691312</v>
      </c>
      <c r="AQ206" s="252" t="n">
        <v>0.00223801010529211</v>
      </c>
      <c r="AR206" s="252" t="n">
        <v>0.00220411959687274</v>
      </c>
      <c r="AS206" s="252" t="n">
        <v>0.00328021604684902</v>
      </c>
      <c r="AT206" s="252" t="n">
        <v>0.00120661971908906</v>
      </c>
      <c r="AU206" s="252" t="n">
        <v>0.00143113309311578</v>
      </c>
      <c r="AV206" s="252" t="n">
        <v>0.00138943362180386</v>
      </c>
      <c r="AW206" s="252" t="n">
        <v>0.00187189637435257</v>
      </c>
      <c r="AX206" s="252" t="n">
        <v>0.00283709633178338</v>
      </c>
      <c r="AY206" s="252" t="n">
        <v>0.00515710689357753</v>
      </c>
      <c r="AZ206" s="252" t="n">
        <v>0.000787946844767913</v>
      </c>
      <c r="BA206" s="252" t="n">
        <v>0.00126042231170199</v>
      </c>
      <c r="BB206" s="252" t="n">
        <v>0.00116160420882733</v>
      </c>
      <c r="BC206" s="252" t="n">
        <v>0.00107531216074378</v>
      </c>
      <c r="BD206" s="252" t="n">
        <v>0.00127811137138121</v>
      </c>
      <c r="BE206" s="252" t="n">
        <v>0.00112269975844045</v>
      </c>
      <c r="BF206" s="252" t="n">
        <v>0.000758907727733694</v>
      </c>
      <c r="BG206" s="252" t="n">
        <v>0.00138260940534576</v>
      </c>
      <c r="BH206" s="252" t="n">
        <v>0.00127860947650638</v>
      </c>
      <c r="BI206" s="252" t="n">
        <v>0.000936623058124649</v>
      </c>
      <c r="BJ206" s="252" t="n">
        <v>0.000749795085052695</v>
      </c>
      <c r="BK206" s="252" t="n">
        <v>0.000428314553791051</v>
      </c>
      <c r="BL206" s="252" t="n">
        <v>0.00026686838824176</v>
      </c>
      <c r="BM206" s="252" t="n">
        <v>0.00060975701655921</v>
      </c>
      <c r="BN206" s="252" t="n">
        <v>0.000740934784958033</v>
      </c>
      <c r="BO206" s="252" t="n">
        <v>0.000381323814695294</v>
      </c>
      <c r="BP206" s="252" t="n">
        <v>0.00102420049418602</v>
      </c>
      <c r="BQ206" s="252" t="n">
        <v>0.000954850728851332</v>
      </c>
      <c r="BR206" s="252" t="n">
        <v>0</v>
      </c>
      <c r="BS206" s="800" t="n">
        <v>0.00112559623168501</v>
      </c>
      <c r="BT206" s="800" t="n">
        <v>0.000750871394164387</v>
      </c>
      <c r="BU206" s="800" t="n">
        <v>0.00128340285428369</v>
      </c>
      <c r="BV206" s="800" t="n">
        <v>0.0433994665992166</v>
      </c>
      <c r="BW206" s="800" t="n">
        <v>0.0131042394343952</v>
      </c>
      <c r="BX206" s="800" t="n">
        <v>0.00139658849968855</v>
      </c>
      <c r="BY206" s="800" t="n">
        <v>0.00161504610486461</v>
      </c>
      <c r="BZ206" s="800" t="n">
        <v>0.00209446153061942</v>
      </c>
      <c r="CA206" s="800" t="n">
        <v>0.00229198848065853</v>
      </c>
      <c r="CB206" s="800" t="n">
        <v>0.0034876986975487</v>
      </c>
      <c r="CC206" s="800" t="n">
        <v>0.00123008110180839</v>
      </c>
      <c r="CD206" s="800" t="n">
        <v>0.00143344345465875</v>
      </c>
      <c r="CE206" s="800" t="n">
        <v>0.00140351960238794</v>
      </c>
      <c r="CF206" s="800" t="n">
        <v>0.00186345549940439</v>
      </c>
      <c r="CG206" s="800" t="n">
        <v>0.00300139703279367</v>
      </c>
      <c r="CH206" s="800" t="n">
        <v>0.005615180397066</v>
      </c>
      <c r="CI206" s="800" t="n">
        <v>0.000769705643123141</v>
      </c>
      <c r="CJ206" s="800" t="n">
        <v>0.00132357347491246</v>
      </c>
      <c r="CK206" s="800" t="n">
        <v>0.001228478775473</v>
      </c>
      <c r="CL206" s="800" t="n">
        <v>0.0011335122846988</v>
      </c>
      <c r="CM206" s="800" t="n">
        <v>0.00138896084233785</v>
      </c>
      <c r="CN206" s="800" t="n">
        <v>0.00119155253458556</v>
      </c>
      <c r="CO206" s="800" t="n">
        <v>0.000793537569651644</v>
      </c>
      <c r="CP206" s="800" t="n">
        <v>0.00148585333097063</v>
      </c>
      <c r="CQ206" s="800" t="n">
        <v>0.00136016947319588</v>
      </c>
      <c r="CR206" s="800" t="n">
        <v>0.000988869419516255</v>
      </c>
      <c r="CS206" s="800" t="n">
        <v>0.000784230640558129</v>
      </c>
      <c r="CT206" s="800" t="n">
        <v>0.000442561949012471</v>
      </c>
      <c r="CU206" s="800" t="n">
        <v>0.000277818338944939</v>
      </c>
      <c r="CV206" s="800" t="n">
        <v>0.000646045058239925</v>
      </c>
      <c r="CW206" s="800" t="n">
        <v>0.000772542136764843</v>
      </c>
      <c r="CX206" s="800" t="n">
        <v>0.00040245482498402</v>
      </c>
      <c r="CY206" s="800" t="n">
        <v>0.00105661680867059</v>
      </c>
      <c r="CZ206" s="800" t="n">
        <v>0.000997618612698298</v>
      </c>
      <c r="DA206" s="800" t="n">
        <v>0</v>
      </c>
      <c r="DB206" s="252" t="n">
        <v>0.00133712817440713</v>
      </c>
      <c r="DC206" s="252" t="n">
        <v>0.000830870832896223</v>
      </c>
      <c r="DD206" s="252" t="n">
        <v>0.00149525568483505</v>
      </c>
      <c r="DE206" s="252" t="n">
        <v>0.0523826254295353</v>
      </c>
      <c r="DF206" s="252" t="n">
        <v>0.0156333245119368</v>
      </c>
      <c r="DG206" s="252" t="n">
        <v>0.00164144056529299</v>
      </c>
      <c r="DH206" s="252" t="n">
        <v>0.00188808415647304</v>
      </c>
      <c r="DI206" s="252" t="n">
        <v>0.00226899713541449</v>
      </c>
      <c r="DJ206" s="252" t="n">
        <v>0.0027120002335508</v>
      </c>
      <c r="DK206" s="252" t="n">
        <v>0.00425875599649107</v>
      </c>
      <c r="DL206" s="252" t="n">
        <v>0.00144823816422288</v>
      </c>
      <c r="DM206" s="252" t="n">
        <v>0.00168409870812906</v>
      </c>
      <c r="DN206" s="252" t="n">
        <v>0.00162910338290479</v>
      </c>
      <c r="DO206" s="252" t="n">
        <v>0.00204633698183884</v>
      </c>
      <c r="DP206" s="252" t="n">
        <v>0.0034874067974312</v>
      </c>
      <c r="DQ206" s="252" t="n">
        <v>0.00718343502759338</v>
      </c>
      <c r="DR206" s="252" t="n">
        <v>0.000826331385686278</v>
      </c>
      <c r="DS206" s="252" t="n">
        <v>0.00155611684201535</v>
      </c>
      <c r="DT206" s="252" t="n">
        <v>0.00141309637795254</v>
      </c>
      <c r="DU206" s="252" t="n">
        <v>0.00138538400542174</v>
      </c>
      <c r="DV206" s="252" t="n">
        <v>0.00161479324707015</v>
      </c>
      <c r="DW206" s="252" t="n">
        <v>0.00141291621495844</v>
      </c>
      <c r="DX206" s="252" t="n">
        <v>0.000922852738551657</v>
      </c>
      <c r="DY206" s="252" t="n">
        <v>0.00169041438534613</v>
      </c>
      <c r="DZ206" s="252" t="n">
        <v>0.00158269076466884</v>
      </c>
      <c r="EA206" s="252" t="n">
        <v>0.00111397205746304</v>
      </c>
      <c r="EB206" s="252" t="n">
        <v>0.000909234792517243</v>
      </c>
      <c r="EC206" s="252" t="n">
        <v>0.000507242077064202</v>
      </c>
      <c r="ED206" s="252" t="n">
        <v>0.00031517446567351</v>
      </c>
      <c r="EE206" s="252" t="n">
        <v>0.000748846196019384</v>
      </c>
      <c r="EF206" s="252" t="n">
        <v>0.000895272383225831</v>
      </c>
      <c r="EG206" s="252" t="n">
        <v>0.000464537629433437</v>
      </c>
      <c r="EH206" s="252" t="n">
        <v>0.00126254330140599</v>
      </c>
      <c r="EI206" s="252" t="n">
        <v>0.00113473016436894</v>
      </c>
      <c r="EJ206" s="252" t="n">
        <v>0</v>
      </c>
      <c r="EK206" s="800" t="n">
        <v>0.00117712114359654</v>
      </c>
      <c r="EL206" s="800" t="n">
        <v>0.000769295560466002</v>
      </c>
      <c r="EM206" s="800" t="n">
        <v>0.00133009903862731</v>
      </c>
      <c r="EN206" s="800" t="n">
        <v>0.0438171615553028</v>
      </c>
      <c r="EO206" s="800" t="n">
        <v>0.0147620596209709</v>
      </c>
      <c r="EP206" s="800" t="n">
        <v>0.00144431985920574</v>
      </c>
      <c r="EQ206" s="800" t="n">
        <v>0.0017397617065847</v>
      </c>
      <c r="ER206" s="800" t="n">
        <v>0.00213273245129845</v>
      </c>
      <c r="ES206" s="800" t="n">
        <v>0.0024157183748448</v>
      </c>
      <c r="ET206" s="800" t="n">
        <v>0.00357045040388093</v>
      </c>
      <c r="EU206" s="800" t="n">
        <v>0.00131777111770292</v>
      </c>
      <c r="EV206" s="800" t="n">
        <v>0.00148871027968244</v>
      </c>
      <c r="EW206" s="800" t="n">
        <v>0.00150528085873429</v>
      </c>
      <c r="EX206" s="800" t="n">
        <v>0.00187792241660812</v>
      </c>
      <c r="EY206" s="800" t="n">
        <v>0.00311498980500378</v>
      </c>
      <c r="EZ206" s="800" t="n">
        <v>0.00614282428491688</v>
      </c>
      <c r="FA206" s="800" t="n">
        <v>0.000815154005888025</v>
      </c>
      <c r="FB206" s="800" t="n">
        <v>0.00134464388527713</v>
      </c>
      <c r="FC206" s="800" t="n">
        <v>0.00130802555289872</v>
      </c>
      <c r="FD206" s="800" t="n">
        <v>0.00125787170796468</v>
      </c>
      <c r="FE206" s="800" t="n">
        <v>0.00136742950156216</v>
      </c>
      <c r="FF206" s="800" t="n">
        <v>0.00119841953520791</v>
      </c>
      <c r="FG206" s="800" t="n">
        <v>0.000852986162633557</v>
      </c>
      <c r="FH206" s="800" t="n">
        <v>0.00150406655092074</v>
      </c>
      <c r="FI206" s="800" t="n">
        <v>0.00153921325460685</v>
      </c>
      <c r="FJ206" s="800" t="n">
        <v>0.00104259515870356</v>
      </c>
      <c r="FK206" s="800" t="n">
        <v>0.000880945562952279</v>
      </c>
      <c r="FL206" s="800" t="n">
        <v>0.000469142375876464</v>
      </c>
      <c r="FM206" s="800" t="n">
        <v>0.000287577688084905</v>
      </c>
      <c r="FN206" s="800" t="n">
        <v>0.000685935952186276</v>
      </c>
      <c r="FO206" s="800" t="n">
        <v>0.000844015286840109</v>
      </c>
      <c r="FP206" s="800" t="n">
        <v>0.000411989631727652</v>
      </c>
      <c r="FQ206" s="800" t="n">
        <v>0.0011093526770661</v>
      </c>
      <c r="FR206" s="800" t="n">
        <v>0.00103063807106344</v>
      </c>
      <c r="FS206" s="800" t="n">
        <v>0</v>
      </c>
      <c r="FT206" s="252" t="n">
        <v>0.00129947285761354</v>
      </c>
      <c r="FU206" s="252" t="n">
        <v>0.000798113075651017</v>
      </c>
      <c r="FV206" s="252" t="n">
        <v>0.00141547059591959</v>
      </c>
      <c r="FW206" s="252" t="n">
        <v>0.0546198845950992</v>
      </c>
      <c r="FX206" s="252" t="n">
        <v>0.0188378440943543</v>
      </c>
      <c r="FY206" s="252" t="n">
        <v>0.00169699275670721</v>
      </c>
      <c r="FZ206" s="252" t="n">
        <v>0.00193482688206104</v>
      </c>
      <c r="GA206" s="252" t="n">
        <v>0.00209230048680306</v>
      </c>
      <c r="GB206" s="252" t="n">
        <v>0.00261703836482512</v>
      </c>
      <c r="GC206" s="252" t="n">
        <v>0.00435776114017645</v>
      </c>
      <c r="GD206" s="252" t="n">
        <v>0.00145345659352688</v>
      </c>
      <c r="GE206" s="252" t="n">
        <v>0.00168752282821572</v>
      </c>
      <c r="GF206" s="252" t="n">
        <v>0.00169846168829074</v>
      </c>
      <c r="GG206" s="252" t="n">
        <v>0.0020855635145038</v>
      </c>
      <c r="GH206" s="252" t="n">
        <v>0.00356510636072091</v>
      </c>
      <c r="GI206" s="252" t="n">
        <v>0.00748273813303199</v>
      </c>
      <c r="GJ206" s="252" t="n">
        <v>0.000887428830546737</v>
      </c>
      <c r="GK206" s="252" t="n">
        <v>0.001588176323826</v>
      </c>
      <c r="GL206" s="252" t="n">
        <v>0.00132896100754661</v>
      </c>
      <c r="GM206" s="252" t="n">
        <v>0.00125262460797169</v>
      </c>
      <c r="GN206" s="252" t="n">
        <v>0.00150469387834302</v>
      </c>
      <c r="GO206" s="252" t="n">
        <v>0.00148953634242764</v>
      </c>
      <c r="GP206" s="252" t="n">
        <v>0.000877156029973983</v>
      </c>
      <c r="GQ206" s="252" t="n">
        <v>0.00152214193445768</v>
      </c>
      <c r="GR206" s="252" t="n">
        <v>0.00151966373563449</v>
      </c>
      <c r="GS206" s="252" t="n">
        <v>0.000998742056285347</v>
      </c>
      <c r="GT206" s="252" t="n">
        <v>0.000858973754920218</v>
      </c>
      <c r="GU206" s="252" t="n">
        <v>0.000491637247579769</v>
      </c>
      <c r="GV206" s="252" t="n">
        <v>0.000314460977361491</v>
      </c>
      <c r="GW206" s="252" t="n">
        <v>0.000676575721149038</v>
      </c>
      <c r="GX206" s="252" t="n">
        <v>0.00100022774513862</v>
      </c>
      <c r="GY206" s="252" t="n">
        <v>0.000448422442536297</v>
      </c>
      <c r="GZ206" s="252" t="n">
        <v>0.00132052285216045</v>
      </c>
      <c r="HA206" s="252" t="n">
        <v>0.00124312586419111</v>
      </c>
      <c r="HB206" s="252" t="n">
        <v>0</v>
      </c>
      <c r="HC206" s="800" t="n">
        <v>0.00126581244585749</v>
      </c>
      <c r="HD206" s="800" t="n">
        <v>0.000795384413908554</v>
      </c>
      <c r="HE206" s="800" t="n">
        <v>0.00139662321749674</v>
      </c>
      <c r="HF206" s="800" t="n">
        <v>0.055090873876135</v>
      </c>
      <c r="HG206" s="800" t="n">
        <v>0.021234055228263</v>
      </c>
      <c r="HH206" s="800" t="n">
        <v>0.00161891737404761</v>
      </c>
      <c r="HI206" s="800" t="n">
        <v>0.00184741860059292</v>
      </c>
      <c r="HJ206" s="800" t="n">
        <v>0.0019486572917092</v>
      </c>
      <c r="HK206" s="800" t="n">
        <v>0.002491435372909</v>
      </c>
      <c r="HL206" s="800" t="n">
        <v>0.00423643957329362</v>
      </c>
      <c r="HM206" s="800" t="n">
        <v>0.00142713808754703</v>
      </c>
      <c r="HN206" s="800" t="n">
        <v>0.00164702380068084</v>
      </c>
      <c r="HO206" s="800" t="n">
        <v>0.00166473817430805</v>
      </c>
      <c r="HP206" s="800" t="n">
        <v>0.0020604264188017</v>
      </c>
      <c r="HQ206" s="800" t="n">
        <v>0.00350796297146878</v>
      </c>
      <c r="HR206" s="800" t="n">
        <v>0.00754023645519835</v>
      </c>
      <c r="HS206" s="800" t="n">
        <v>0.000867606379357536</v>
      </c>
      <c r="HT206" s="800" t="n">
        <v>0.00150421807289869</v>
      </c>
      <c r="HU206" s="800" t="n">
        <v>0.00128621180547661</v>
      </c>
      <c r="HV206" s="800" t="n">
        <v>0.0012671329585642</v>
      </c>
      <c r="HW206" s="800" t="n">
        <v>0.0014586520751954</v>
      </c>
      <c r="HX206" s="800" t="n">
        <v>0.00143142724717794</v>
      </c>
      <c r="HY206" s="800" t="n">
        <v>0.000839392048711859</v>
      </c>
      <c r="HZ206" s="800" t="n">
        <v>0.00144526275465581</v>
      </c>
      <c r="IA206" s="800" t="n">
        <v>0.00139747853172321</v>
      </c>
      <c r="IB206" s="800" t="n">
        <v>0.000952444103776913</v>
      </c>
      <c r="IC206" s="800" t="n">
        <v>0.000794644052863994</v>
      </c>
      <c r="ID206" s="800" t="n">
        <v>0.000477922884303716</v>
      </c>
      <c r="IE206" s="800" t="n">
        <v>0.000283714446673774</v>
      </c>
      <c r="IF206" s="800" t="n">
        <v>0.000660210535956619</v>
      </c>
      <c r="IG206" s="800" t="n">
        <v>0.000942929760795356</v>
      </c>
      <c r="IH206" s="800" t="n">
        <v>0.000430658017680924</v>
      </c>
      <c r="II206" s="800" t="n">
        <v>0.00130202979238549</v>
      </c>
      <c r="IJ206" s="800" t="n">
        <v>0.00120467385236191</v>
      </c>
      <c r="IK206" s="800" t="n">
        <v>0</v>
      </c>
      <c r="IL206" s="252" t="n">
        <v>0.00145971587757788</v>
      </c>
      <c r="IM206" s="252" t="n">
        <v>0.000951244000246585</v>
      </c>
      <c r="IN206" s="252" t="n">
        <v>0.00176845779891866</v>
      </c>
      <c r="IO206" s="252" t="n">
        <v>0.0599261793476836</v>
      </c>
      <c r="IP206" s="252" t="n">
        <v>0.0225199177260068</v>
      </c>
      <c r="IQ206" s="252" t="n">
        <v>0.00195042335969206</v>
      </c>
      <c r="IR206" s="252" t="n">
        <v>0.00212468284028706</v>
      </c>
      <c r="IS206" s="252" t="n">
        <v>0.00207540282244986</v>
      </c>
      <c r="IT206" s="252" t="n">
        <v>0.00266125354421753</v>
      </c>
      <c r="IU206" s="252" t="n">
        <v>0.00468389775809769</v>
      </c>
      <c r="IV206" s="252" t="n">
        <v>0.00166334761880903</v>
      </c>
      <c r="IW206" s="252" t="n">
        <v>0.00192176641734389</v>
      </c>
      <c r="IX206" s="252" t="n">
        <v>0.00189893854625889</v>
      </c>
      <c r="IY206" s="252" t="n">
        <v>0.00224436394729114</v>
      </c>
      <c r="IZ206" s="252" t="n">
        <v>0.00396712542656393</v>
      </c>
      <c r="JA206" s="252" t="n">
        <v>0.00841203305931773</v>
      </c>
      <c r="JB206" s="252" t="n">
        <v>0.00090314991902687</v>
      </c>
      <c r="JC206" s="252" t="n">
        <v>0.00163115217408575</v>
      </c>
      <c r="JD206" s="252" t="n">
        <v>0.00137485052336631</v>
      </c>
      <c r="JE206" s="252" t="n">
        <v>0.00130695260392491</v>
      </c>
      <c r="JF206" s="252" t="n">
        <v>0.00158095557004392</v>
      </c>
      <c r="JG206" s="252" t="n">
        <v>0.00156082556618459</v>
      </c>
      <c r="JH206" s="252" t="n">
        <v>0.000933147832516825</v>
      </c>
      <c r="JI206" s="252" t="n">
        <v>0.00147537143872036</v>
      </c>
      <c r="JJ206" s="252" t="n">
        <v>0.00144802532636401</v>
      </c>
      <c r="JK206" s="252" t="n">
        <v>0.00100176504281286</v>
      </c>
      <c r="JL206" s="252" t="n">
        <v>0.000817100681589056</v>
      </c>
      <c r="JM206" s="252" t="n">
        <v>0.000493028896370922</v>
      </c>
      <c r="JN206" s="252" t="n">
        <v>0.000322477466787942</v>
      </c>
      <c r="JO206" s="252" t="n">
        <v>0.000699033332719691</v>
      </c>
      <c r="JP206" s="252" t="n">
        <v>0.00104133500963955</v>
      </c>
      <c r="JQ206" s="252" t="n">
        <v>0.000463431565261503</v>
      </c>
      <c r="JR206" s="252" t="n">
        <v>0.00142193630808311</v>
      </c>
      <c r="JS206" s="252" t="n">
        <v>0.00131493870773899</v>
      </c>
      <c r="JT206" s="252" t="n">
        <v>0</v>
      </c>
      <c r="JU206" s="800" t="n">
        <v>0.00159029128811308</v>
      </c>
      <c r="JV206" s="800" t="n">
        <v>0.00110940044106322</v>
      </c>
      <c r="JW206" s="800" t="n">
        <v>0.0020019647126134</v>
      </c>
      <c r="JX206" s="800" t="n">
        <v>0.0619672296154914</v>
      </c>
      <c r="JY206" s="800" t="n">
        <v>0.0238334589256446</v>
      </c>
      <c r="JZ206" s="800" t="n">
        <v>0.00215073035298965</v>
      </c>
      <c r="KA206" s="800" t="n">
        <v>0.00225096868053744</v>
      </c>
      <c r="KB206" s="800" t="n">
        <v>0.00210118315988421</v>
      </c>
      <c r="KC206" s="800" t="n">
        <v>0.0028944926129662</v>
      </c>
      <c r="KD206" s="800" t="n">
        <v>0.00533260239343407</v>
      </c>
      <c r="KE206" s="800" t="n">
        <v>0.0016622778880717</v>
      </c>
      <c r="KF206" s="800" t="n">
        <v>0.00196394688782446</v>
      </c>
      <c r="KG206" s="800" t="n">
        <v>0.00199476435019183</v>
      </c>
      <c r="KH206" s="800" t="n">
        <v>0.00239151210999324</v>
      </c>
      <c r="KI206" s="800" t="n">
        <v>0.00430334781728327</v>
      </c>
      <c r="KJ206" s="800" t="n">
        <v>0.00892738221032731</v>
      </c>
      <c r="KK206" s="800" t="n">
        <v>0.000969284615827132</v>
      </c>
      <c r="KL206" s="800" t="n">
        <v>0.00171821178738487</v>
      </c>
      <c r="KM206" s="800" t="n">
        <v>0.00144791741634214</v>
      </c>
      <c r="KN206" s="800" t="n">
        <v>0.00136665558429052</v>
      </c>
      <c r="KO206" s="800" t="n">
        <v>0.00162896057566112</v>
      </c>
      <c r="KP206" s="800" t="n">
        <v>0.00169074445003282</v>
      </c>
      <c r="KQ206" s="800" t="n">
        <v>0.0010192381172047</v>
      </c>
      <c r="KR206" s="800" t="n">
        <v>0.00155500478957641</v>
      </c>
      <c r="KS206" s="800" t="n">
        <v>0.00139079354051473</v>
      </c>
      <c r="KT206" s="800" t="n">
        <v>0.00105800714109986</v>
      </c>
      <c r="KU206" s="800" t="n">
        <v>0.000842291020270975</v>
      </c>
      <c r="KV206" s="800" t="n">
        <v>0.00050531399159665</v>
      </c>
      <c r="KW206" s="800" t="n">
        <v>0.000322555101208586</v>
      </c>
      <c r="KX206" s="800" t="n">
        <v>0.000731584528979689</v>
      </c>
      <c r="KY206" s="800" t="n">
        <v>0.00110743012618058</v>
      </c>
      <c r="KZ206" s="800" t="n">
        <v>0.000496111944295398</v>
      </c>
      <c r="LA206" s="800" t="n">
        <v>0.00158784291464264</v>
      </c>
      <c r="LB206" s="800" t="n">
        <v>0.00135437149404121</v>
      </c>
      <c r="LC206" s="800" t="n">
        <v>0</v>
      </c>
      <c r="LD206" s="252" t="n">
        <v>0.00164792972377818</v>
      </c>
      <c r="LE206" s="252" t="n">
        <v>0.00143460474413489</v>
      </c>
      <c r="LF206" s="252" t="n">
        <v>0.00176237056574062</v>
      </c>
      <c r="LG206" s="252" t="n">
        <v>0.073037021164294</v>
      </c>
      <c r="LH206" s="252" t="n">
        <v>0.0234949820079274</v>
      </c>
      <c r="LI206" s="252" t="n">
        <v>0.00193419410255135</v>
      </c>
      <c r="LJ206" s="252" t="n">
        <v>0.00237589696132917</v>
      </c>
      <c r="LK206" s="252" t="n">
        <v>0.00217386137815177</v>
      </c>
      <c r="LL206" s="252" t="n">
        <v>0.00299772938797037</v>
      </c>
      <c r="LM206" s="252" t="n">
        <v>0.00562912900355827</v>
      </c>
      <c r="LN206" s="252" t="n">
        <v>0.0017898745552728</v>
      </c>
      <c r="LO206" s="252" t="n">
        <v>0.00222507896477984</v>
      </c>
      <c r="LP206" s="252" t="n">
        <v>0.00223132802099413</v>
      </c>
      <c r="LQ206" s="252" t="n">
        <v>0.00253308167556629</v>
      </c>
      <c r="LR206" s="252" t="n">
        <v>0.00475275035441593</v>
      </c>
      <c r="LS206" s="252" t="n">
        <v>0.00996820596625651</v>
      </c>
      <c r="LT206" s="252" t="n">
        <v>0.00102401040678624</v>
      </c>
      <c r="LU206" s="252" t="n">
        <v>0.00187524614874939</v>
      </c>
      <c r="LV206" s="252" t="n">
        <v>0.00162198280304881</v>
      </c>
      <c r="LW206" s="252" t="n">
        <v>0.0014428498252942</v>
      </c>
      <c r="LX206" s="252" t="n">
        <v>0.00187481327550916</v>
      </c>
      <c r="LY206" s="252" t="n">
        <v>0.00209329099200711</v>
      </c>
      <c r="LZ206" s="252" t="n">
        <v>0.00115670075655769</v>
      </c>
      <c r="MA206" s="252" t="n">
        <v>0.00157232936744343</v>
      </c>
      <c r="MB206" s="252" t="n">
        <v>0.00151020030857488</v>
      </c>
      <c r="MC206" s="252" t="n">
        <v>0.001171464337258</v>
      </c>
      <c r="MD206" s="252" t="n">
        <v>0.000958839409639508</v>
      </c>
      <c r="ME206" s="252" t="n">
        <v>0.000561599413322073</v>
      </c>
      <c r="MF206" s="252" t="n">
        <v>0.000404964302669782</v>
      </c>
      <c r="MG206" s="252" t="n">
        <v>0.000824073427124988</v>
      </c>
      <c r="MH206" s="252" t="n">
        <v>0.00142896768767481</v>
      </c>
      <c r="MI206" s="252" t="n">
        <v>0.000630866920746997</v>
      </c>
      <c r="MJ206" s="252" t="n">
        <v>0.00201666700913742</v>
      </c>
      <c r="MK206" s="252" t="n">
        <v>0.00182637780608443</v>
      </c>
      <c r="ML206" s="252" t="n">
        <v>0</v>
      </c>
      <c r="MM206" s="800" t="n">
        <v>0.00159456495726274</v>
      </c>
      <c r="MN206" s="800" t="n">
        <v>0.00144179858215256</v>
      </c>
      <c r="MO206" s="800" t="n">
        <v>0.00176407807377979</v>
      </c>
      <c r="MP206" s="800" t="n">
        <v>0.0750271297611971</v>
      </c>
      <c r="MQ206" s="800" t="n">
        <v>0.0239787586556712</v>
      </c>
      <c r="MR206" s="800" t="n">
        <v>0.00204118983258379</v>
      </c>
      <c r="MS206" s="800" t="n">
        <v>0.0024195247157641</v>
      </c>
      <c r="MT206" s="800" t="n">
        <v>0.0022381927649461</v>
      </c>
      <c r="MU206" s="800" t="n">
        <v>0.00296162835358841</v>
      </c>
      <c r="MV206" s="800" t="n">
        <v>0.0055147118477926</v>
      </c>
      <c r="MW206" s="800" t="n">
        <v>0.0018433101668946</v>
      </c>
      <c r="MX206" s="800" t="n">
        <v>0.00227391633130346</v>
      </c>
      <c r="MY206" s="800" t="n">
        <v>0.00231477627387998</v>
      </c>
      <c r="MZ206" s="800" t="n">
        <v>0.00267659073479761</v>
      </c>
      <c r="NA206" s="800" t="n">
        <v>0.00456869323876929</v>
      </c>
      <c r="NB206" s="800" t="n">
        <v>0.00983751081356104</v>
      </c>
      <c r="NC206" s="800" t="n">
        <v>0.00106558769383243</v>
      </c>
      <c r="ND206" s="800" t="n">
        <v>0.00188817346930242</v>
      </c>
      <c r="NE206" s="800" t="n">
        <v>0.00164864721073349</v>
      </c>
      <c r="NF206" s="800" t="n">
        <v>0.00150928559044632</v>
      </c>
      <c r="NG206" s="800" t="n">
        <v>0.00195311056170805</v>
      </c>
      <c r="NH206" s="800" t="n">
        <v>0.00209235838933188</v>
      </c>
      <c r="NI206" s="800" t="n">
        <v>0.00111539316571176</v>
      </c>
      <c r="NJ206" s="800" t="n">
        <v>0.00150661006544586</v>
      </c>
      <c r="NK206" s="800" t="n">
        <v>0.00161020037069334</v>
      </c>
      <c r="NL206" s="800" t="n">
        <v>0.00114112559834908</v>
      </c>
      <c r="NM206" s="800" t="n">
        <v>0.00102645041988781</v>
      </c>
      <c r="NN206" s="800" t="n">
        <v>0.000603513505132915</v>
      </c>
      <c r="NO206" s="800" t="n">
        <v>0.000397588125130521</v>
      </c>
      <c r="NP206" s="800" t="n">
        <v>0.000833500642744946</v>
      </c>
      <c r="NQ206" s="800" t="n">
        <v>0.00139871549123821</v>
      </c>
      <c r="NR206" s="800" t="n">
        <v>0.000629794364475713</v>
      </c>
      <c r="NS206" s="800" t="n">
        <v>0.00225868077737871</v>
      </c>
      <c r="NT206" s="800" t="n">
        <v>0.00194486611859615</v>
      </c>
      <c r="NU206" s="800" t="n">
        <v>0</v>
      </c>
      <c r="NV206" s="252" t="n">
        <v>0.0017732870666364</v>
      </c>
      <c r="NW206" s="252" t="n">
        <v>0.00159150319033221</v>
      </c>
      <c r="NX206" s="252" t="n">
        <v>0.00196361951304811</v>
      </c>
      <c r="NY206" s="252" t="n">
        <v>0.0858990998455462</v>
      </c>
      <c r="NZ206" s="252" t="n">
        <v>0.0263487585414693</v>
      </c>
      <c r="OA206" s="252" t="n">
        <v>0.0022217289607908</v>
      </c>
      <c r="OB206" s="252" t="n">
        <v>0.00272404685719408</v>
      </c>
      <c r="OC206" s="252" t="n">
        <v>0.0025398138043214</v>
      </c>
      <c r="OD206" s="252" t="n">
        <v>0.00318525553777833</v>
      </c>
      <c r="OE206" s="252" t="n">
        <v>0.00600298924112459</v>
      </c>
      <c r="OF206" s="252" t="n">
        <v>0.00205994178369475</v>
      </c>
      <c r="OG206" s="252" t="n">
        <v>0.00265116865228676</v>
      </c>
      <c r="OH206" s="252" t="n">
        <v>0.00260512807385738</v>
      </c>
      <c r="OI206" s="252" t="n">
        <v>0.00299971198480877</v>
      </c>
      <c r="OJ206" s="252" t="n">
        <v>0.0050704492862003</v>
      </c>
      <c r="OK206" s="252" t="n">
        <v>0.0109123628569856</v>
      </c>
      <c r="OL206" s="252" t="n">
        <v>0.0012152372024754</v>
      </c>
      <c r="OM206" s="252" t="n">
        <v>0.00210753825566216</v>
      </c>
      <c r="ON206" s="252" t="n">
        <v>0.00177473312089499</v>
      </c>
      <c r="OO206" s="252" t="n">
        <v>0.00178548145221682</v>
      </c>
      <c r="OP206" s="252" t="n">
        <v>0.00204696910220464</v>
      </c>
      <c r="OQ206" s="252" t="n">
        <v>0.00225907352949844</v>
      </c>
      <c r="OR206" s="252" t="n">
        <v>0.00123967616402778</v>
      </c>
      <c r="OS206" s="252" t="n">
        <v>0.00164459541550705</v>
      </c>
      <c r="OT206" s="252" t="n">
        <v>0.00177832240394369</v>
      </c>
      <c r="OU206" s="252" t="n">
        <v>0.00123139502091108</v>
      </c>
      <c r="OV206" s="252" t="n">
        <v>0.00108141858836893</v>
      </c>
      <c r="OW206" s="252" t="n">
        <v>0.000638289889087589</v>
      </c>
      <c r="OX206" s="252" t="n">
        <v>0.000445032391992346</v>
      </c>
      <c r="OY206" s="252" t="n">
        <v>0.00091371417077051</v>
      </c>
      <c r="OZ206" s="252" t="n">
        <v>0.00150677541815438</v>
      </c>
      <c r="PA206" s="252" t="n">
        <v>0.000707072707984702</v>
      </c>
      <c r="PB206" s="252" t="n">
        <v>0.00241586840134353</v>
      </c>
      <c r="PC206" s="252" t="n">
        <v>0.00211537870164269</v>
      </c>
      <c r="PD206" s="252" t="n">
        <v>0</v>
      </c>
      <c r="PE206" s="800" t="n">
        <v>0.00187632874636659</v>
      </c>
      <c r="PF206" s="800" t="n">
        <v>0.00181004943381988</v>
      </c>
      <c r="PG206" s="800" t="n">
        <v>0.00226817456960797</v>
      </c>
      <c r="PH206" s="800" t="n">
        <v>0.0909831355158611</v>
      </c>
      <c r="PI206" s="800" t="n">
        <v>0.0270596167572223</v>
      </c>
      <c r="PJ206" s="800" t="n">
        <v>0.00233783093823347</v>
      </c>
      <c r="PK206" s="800" t="n">
        <v>0.00291777998727911</v>
      </c>
      <c r="PL206" s="800" t="n">
        <v>0.00292264173070774</v>
      </c>
      <c r="PM206" s="800" t="n">
        <v>0.00325070635521173</v>
      </c>
      <c r="PN206" s="800" t="n">
        <v>0.00639644878837771</v>
      </c>
      <c r="PO206" s="800" t="n">
        <v>0.00222970559007369</v>
      </c>
      <c r="PP206" s="800" t="n">
        <v>0.0028803138029931</v>
      </c>
      <c r="PQ206" s="800" t="n">
        <v>0.00286917365651597</v>
      </c>
      <c r="PR206" s="800" t="n">
        <v>0.00336613009282194</v>
      </c>
      <c r="PS206" s="800" t="n">
        <v>0.00532655690003275</v>
      </c>
      <c r="PT206" s="800" t="n">
        <v>0.0121016318113907</v>
      </c>
      <c r="PU206" s="800" t="n">
        <v>0.00133488995898908</v>
      </c>
      <c r="PV206" s="800" t="n">
        <v>0.00227581951423411</v>
      </c>
      <c r="PW206" s="800" t="n">
        <v>0.00186635320073955</v>
      </c>
      <c r="PX206" s="800" t="n">
        <v>0.00174222958562821</v>
      </c>
      <c r="PY206" s="800" t="n">
        <v>0.00203421653246754</v>
      </c>
      <c r="PZ206" s="800" t="n">
        <v>0.00238394854764238</v>
      </c>
      <c r="QA206" s="800" t="n">
        <v>0.00133826111021956</v>
      </c>
      <c r="QB206" s="800" t="n">
        <v>0.0016496441109982</v>
      </c>
      <c r="QC206" s="800" t="n">
        <v>0.00185557726390492</v>
      </c>
      <c r="QD206" s="800" t="n">
        <v>0.0013369819953036</v>
      </c>
      <c r="QE206" s="800" t="n">
        <v>0.00114796267469017</v>
      </c>
      <c r="QF206" s="800" t="n">
        <v>0.000675195079612211</v>
      </c>
      <c r="QG206" s="800" t="n">
        <v>0.000491580324826657</v>
      </c>
      <c r="QH206" s="800" t="n">
        <v>0.00095773023856191</v>
      </c>
      <c r="QI206" s="800" t="n">
        <v>0.001586904336512</v>
      </c>
      <c r="QJ206" s="800" t="n">
        <v>0.000751377673875013</v>
      </c>
      <c r="QK206" s="800" t="n">
        <v>0.00241131297622119</v>
      </c>
      <c r="QL206" s="800" t="n">
        <v>0.00222603304497075</v>
      </c>
      <c r="QM206" s="800" t="n">
        <v>0</v>
      </c>
      <c r="QN206" s="252" t="n">
        <v>0.00193962931816345</v>
      </c>
      <c r="QO206" s="252" t="n">
        <v>0.00200227620887761</v>
      </c>
      <c r="QP206" s="252" t="n">
        <v>0.00226311325065701</v>
      </c>
      <c r="QQ206" s="252" t="n">
        <v>0.0919349962869747</v>
      </c>
      <c r="QR206" s="252" t="n">
        <v>0.0256764355429018</v>
      </c>
      <c r="QS206" s="252" t="n">
        <v>0.00242293871483681</v>
      </c>
      <c r="QT206" s="252" t="n">
        <v>0.00304991145370137</v>
      </c>
      <c r="QU206" s="252" t="n">
        <v>0.00287215489967847</v>
      </c>
      <c r="QV206" s="252" t="n">
        <v>0.00338927094208298</v>
      </c>
      <c r="QW206" s="252" t="n">
        <v>0.00661565061737431</v>
      </c>
      <c r="QX206" s="252" t="n">
        <v>0.00235703186001725</v>
      </c>
      <c r="QY206" s="252" t="n">
        <v>0.00306768246492463</v>
      </c>
      <c r="QZ206" s="252" t="n">
        <v>0.00318979142427565</v>
      </c>
      <c r="RA206" s="252" t="n">
        <v>0.00367477437930494</v>
      </c>
      <c r="RB206" s="252" t="n">
        <v>0.00587946434154316</v>
      </c>
      <c r="RC206" s="252" t="n">
        <v>0.0123409152137409</v>
      </c>
      <c r="RD206" s="252" t="n">
        <v>0.00142021529456412</v>
      </c>
      <c r="RE206" s="252" t="n">
        <v>0.00243811469727149</v>
      </c>
      <c r="RF206" s="252" t="n">
        <v>0.00199729113741146</v>
      </c>
      <c r="RG206" s="252" t="n">
        <v>0.00179529011341034</v>
      </c>
      <c r="RH206" s="252" t="n">
        <v>0.00203607277720539</v>
      </c>
      <c r="RI206" s="252" t="n">
        <v>0.00239413187684563</v>
      </c>
      <c r="RJ206" s="252" t="n">
        <v>0.00146421083084482</v>
      </c>
      <c r="RK206" s="252" t="n">
        <v>0.00185144223683013</v>
      </c>
      <c r="RL206" s="252" t="n">
        <v>0.00227475009417099</v>
      </c>
      <c r="RM206" s="252" t="n">
        <v>0.00145522790388544</v>
      </c>
      <c r="RN206" s="252" t="n">
        <v>0.00123542414297238</v>
      </c>
      <c r="RO206" s="252" t="n">
        <v>0.000739201721891212</v>
      </c>
      <c r="RP206" s="252" t="n">
        <v>0.000510068313891035</v>
      </c>
      <c r="RQ206" s="252" t="n">
        <v>0.00102155353192144</v>
      </c>
      <c r="RR206" s="252" t="n">
        <v>0.00174770465766821</v>
      </c>
      <c r="RS206" s="252" t="n">
        <v>0.000800003319058554</v>
      </c>
      <c r="RT206" s="252" t="n">
        <v>0.00250247115752798</v>
      </c>
      <c r="RU206" s="252" t="n">
        <v>0.00236269281998427</v>
      </c>
      <c r="RV206" s="252" t="n">
        <v>0</v>
      </c>
      <c r="RW206" s="800" t="n">
        <v>0.00180842025290612</v>
      </c>
      <c r="RX206" s="800" t="n">
        <v>0.00185878341295185</v>
      </c>
      <c r="RY206" s="800" t="n">
        <v>0.00205159095935298</v>
      </c>
      <c r="RZ206" s="800" t="n">
        <v>0.0866129481612609</v>
      </c>
      <c r="SA206" s="800" t="n">
        <v>0.0229020652003784</v>
      </c>
      <c r="SB206" s="800" t="n">
        <v>0.00226661524024804</v>
      </c>
      <c r="SC206" s="800" t="n">
        <v>0.00290046772845879</v>
      </c>
      <c r="SD206" s="800" t="n">
        <v>0.00309500757605135</v>
      </c>
      <c r="SE206" s="800" t="n">
        <v>0.00325015322709768</v>
      </c>
      <c r="SF206" s="800" t="n">
        <v>0.00629074812741901</v>
      </c>
      <c r="SG206" s="800" t="n">
        <v>0.00227482352776371</v>
      </c>
      <c r="SH206" s="800" t="n">
        <v>0.00290504011094324</v>
      </c>
      <c r="SI206" s="800" t="n">
        <v>0.00311929306212277</v>
      </c>
      <c r="SJ206" s="800" t="n">
        <v>0.00377045111023099</v>
      </c>
      <c r="SK206" s="800" t="n">
        <v>0.0058028301707012</v>
      </c>
      <c r="SL206" s="800" t="n">
        <v>0.0115990862789893</v>
      </c>
      <c r="SM206" s="800" t="n">
        <v>0.00144351868308403</v>
      </c>
      <c r="SN206" s="800" t="n">
        <v>0.00233642790440681</v>
      </c>
      <c r="SO206" s="800" t="n">
        <v>0.00188178264321244</v>
      </c>
      <c r="SP206" s="800" t="n">
        <v>0.00171626940690454</v>
      </c>
      <c r="SQ206" s="800" t="n">
        <v>0.00185462418920695</v>
      </c>
      <c r="SR206" s="800" t="n">
        <v>0.00215845719206881</v>
      </c>
      <c r="SS206" s="800" t="n">
        <v>0.0014054384287819</v>
      </c>
      <c r="ST206" s="800" t="n">
        <v>0.00192029457195689</v>
      </c>
      <c r="SU206" s="800" t="n">
        <v>0.00224039897693283</v>
      </c>
      <c r="SV206" s="800" t="n">
        <v>0.00140513357973852</v>
      </c>
      <c r="SW206" s="800" t="n">
        <v>0.00120180146610659</v>
      </c>
      <c r="SX206" s="800" t="n">
        <v>0.000705339300300204</v>
      </c>
      <c r="SY206" s="800" t="n">
        <v>0.000472122770634203</v>
      </c>
      <c r="SZ206" s="800" t="n">
        <v>0.000983304701244327</v>
      </c>
      <c r="TA206" s="800" t="n">
        <v>0.00165509270602262</v>
      </c>
      <c r="TB206" s="800" t="n">
        <v>0.000737086143208013</v>
      </c>
      <c r="TC206" s="800" t="n">
        <v>0.00234604564994863</v>
      </c>
      <c r="TD206" s="800" t="n">
        <v>0.0021947116365101</v>
      </c>
      <c r="TE206" s="800" t="n">
        <v>0</v>
      </c>
    </row>
    <row r="207" customFormat="false" ht="14.4" hidden="false" customHeight="false" outlineLevel="0" collapsed="false">
      <c r="A207" s="800" t="n">
        <v>0.000153132050140191</v>
      </c>
      <c r="B207" s="800" t="n">
        <v>0.000115670315676792</v>
      </c>
      <c r="C207" s="800" t="n">
        <v>0.000185719231019574</v>
      </c>
      <c r="D207" s="800" t="n">
        <v>0.00151993999447226</v>
      </c>
      <c r="E207" s="800" t="n">
        <v>0.0309612240342593</v>
      </c>
      <c r="F207" s="800" t="n">
        <v>0.000276613552340104</v>
      </c>
      <c r="G207" s="800" t="n">
        <v>0.000201611818932814</v>
      </c>
      <c r="H207" s="800" t="n">
        <v>0.000301493546899816</v>
      </c>
      <c r="I207" s="800" t="n">
        <v>0.000196560546801016</v>
      </c>
      <c r="J207" s="800" t="n">
        <v>0.000275900431166331</v>
      </c>
      <c r="K207" s="800" t="n">
        <v>0.000178198320896068</v>
      </c>
      <c r="L207" s="800" t="n">
        <v>0.000253341796765297</v>
      </c>
      <c r="M207" s="800" t="n">
        <v>0.000229914492469817</v>
      </c>
      <c r="N207" s="800" t="n">
        <v>0.000263469572151851</v>
      </c>
      <c r="O207" s="800" t="n">
        <v>0.000433086784503629</v>
      </c>
      <c r="P207" s="800" t="n">
        <v>0.00132420286375579</v>
      </c>
      <c r="Q207" s="800" t="n">
        <v>0.000118672673456121</v>
      </c>
      <c r="R207" s="800" t="n">
        <v>0.000164967445389764</v>
      </c>
      <c r="S207" s="800" t="n">
        <v>0.000225299546222119</v>
      </c>
      <c r="T207" s="800" t="n">
        <v>0.000306004813893689</v>
      </c>
      <c r="U207" s="800" t="n">
        <v>0.000208115660387434</v>
      </c>
      <c r="V207" s="800" t="n">
        <v>0.000134618542822885</v>
      </c>
      <c r="W207" s="800" t="n">
        <v>0.000111202017755645</v>
      </c>
      <c r="X207" s="800" t="n">
        <v>0.000168764750956727</v>
      </c>
      <c r="Y207" s="800" t="n">
        <v>0.000168313572835966</v>
      </c>
      <c r="Z207" s="800" t="n">
        <v>0.00011973637997248</v>
      </c>
      <c r="AA207" s="800" t="n">
        <v>9.53815259627282E-005</v>
      </c>
      <c r="AB207" s="800" t="n">
        <v>5.76437766691865E-005</v>
      </c>
      <c r="AC207" s="800" t="n">
        <v>3.48497266963497E-005</v>
      </c>
      <c r="AD207" s="800" t="n">
        <v>8.19767724137864E-005</v>
      </c>
      <c r="AE207" s="800" t="n">
        <v>0.000142202276317904</v>
      </c>
      <c r="AF207" s="800" t="n">
        <v>4.95269815464319E-005</v>
      </c>
      <c r="AG207" s="800" t="n">
        <v>0.000112728455871672</v>
      </c>
      <c r="AH207" s="800" t="n">
        <v>0.000156577692111231</v>
      </c>
      <c r="AI207" s="800" t="n">
        <v>0</v>
      </c>
      <c r="AJ207" s="252" t="n">
        <v>0.000154917865640365</v>
      </c>
      <c r="AK207" s="252" t="n">
        <v>0.00012320709931575</v>
      </c>
      <c r="AL207" s="252" t="n">
        <v>0.000193381862873845</v>
      </c>
      <c r="AM207" s="252" t="n">
        <v>0.00162193361384402</v>
      </c>
      <c r="AN207" s="252" t="n">
        <v>0.0302827927368984</v>
      </c>
      <c r="AO207" s="252" t="n">
        <v>0.00028554000078602</v>
      </c>
      <c r="AP207" s="252" t="n">
        <v>0.000198153221975041</v>
      </c>
      <c r="AQ207" s="252" t="n">
        <v>0.000315618084668865</v>
      </c>
      <c r="AR207" s="252" t="n">
        <v>0.000213520902754514</v>
      </c>
      <c r="AS207" s="252" t="n">
        <v>0.000287010950077874</v>
      </c>
      <c r="AT207" s="252" t="n">
        <v>0.000185839518473128</v>
      </c>
      <c r="AU207" s="252" t="n">
        <v>0.000269555712775234</v>
      </c>
      <c r="AV207" s="252" t="n">
        <v>0.000243767325184918</v>
      </c>
      <c r="AW207" s="252" t="n">
        <v>0.000284149388726119</v>
      </c>
      <c r="AX207" s="252" t="n">
        <v>0.000458435768144886</v>
      </c>
      <c r="AY207" s="252" t="n">
        <v>0.00129442136745352</v>
      </c>
      <c r="AZ207" s="252" t="n">
        <v>0.000122516469531578</v>
      </c>
      <c r="BA207" s="252" t="n">
        <v>0.000172997617278506</v>
      </c>
      <c r="BB207" s="252" t="n">
        <v>0.000226030628542074</v>
      </c>
      <c r="BC207" s="252" t="n">
        <v>0.000302412891356247</v>
      </c>
      <c r="BD207" s="252" t="n">
        <v>0.000212878304676108</v>
      </c>
      <c r="BE207" s="252" t="n">
        <v>0.000139347259494666</v>
      </c>
      <c r="BF207" s="252" t="n">
        <v>0.000115136126085229</v>
      </c>
      <c r="BG207" s="252" t="n">
        <v>0.000175615353305141</v>
      </c>
      <c r="BH207" s="252" t="n">
        <v>0.000179563611083532</v>
      </c>
      <c r="BI207" s="252" t="n">
        <v>0.000123919990295594</v>
      </c>
      <c r="BJ207" s="252" t="n">
        <v>0.000103056582202498</v>
      </c>
      <c r="BK207" s="252" t="n">
        <v>5.86210588599381E-005</v>
      </c>
      <c r="BL207" s="252" t="n">
        <v>3.73814371287813E-005</v>
      </c>
      <c r="BM207" s="252" t="n">
        <v>8.51790412384202E-005</v>
      </c>
      <c r="BN207" s="252" t="n">
        <v>0.000141110000053203</v>
      </c>
      <c r="BO207" s="252" t="n">
        <v>5.14488883556899E-005</v>
      </c>
      <c r="BP207" s="252" t="n">
        <v>0.000115728563784357</v>
      </c>
      <c r="BQ207" s="252" t="n">
        <v>0.000158234470103763</v>
      </c>
      <c r="BR207" s="252" t="n">
        <v>0</v>
      </c>
      <c r="BS207" s="800" t="n">
        <v>0.000150339299955728</v>
      </c>
      <c r="BT207" s="800" t="n">
        <v>0.000119296639831523</v>
      </c>
      <c r="BU207" s="800" t="n">
        <v>0.000196800935571693</v>
      </c>
      <c r="BV207" s="800" t="n">
        <v>0.0017914798899254</v>
      </c>
      <c r="BW207" s="800" t="n">
        <v>0.0294711031308784</v>
      </c>
      <c r="BX207" s="800" t="n">
        <v>0.000275713443469992</v>
      </c>
      <c r="BY207" s="800" t="n">
        <v>0.000191693601723077</v>
      </c>
      <c r="BZ207" s="800" t="n">
        <v>0.000293143091801393</v>
      </c>
      <c r="CA207" s="800" t="n">
        <v>0.000217968466826588</v>
      </c>
      <c r="CB207" s="800" t="n">
        <v>0.000300450381986555</v>
      </c>
      <c r="CC207" s="800" t="n">
        <v>0.000188582275505284</v>
      </c>
      <c r="CD207" s="800" t="n">
        <v>0.000263206883281869</v>
      </c>
      <c r="CE207" s="800" t="n">
        <v>0.000238209338371741</v>
      </c>
      <c r="CF207" s="800" t="n">
        <v>0.000278561664297337</v>
      </c>
      <c r="CG207" s="800" t="n">
        <v>0.000455773908433734</v>
      </c>
      <c r="CH207" s="800" t="n">
        <v>0.00126557349448793</v>
      </c>
      <c r="CI207" s="800" t="n">
        <v>0.000119301908487684</v>
      </c>
      <c r="CJ207" s="800" t="n">
        <v>0.000176993855807821</v>
      </c>
      <c r="CK207" s="800" t="n">
        <v>0.000237128305133126</v>
      </c>
      <c r="CL207" s="800" t="n">
        <v>0.000314574439441046</v>
      </c>
      <c r="CM207" s="800" t="n">
        <v>0.000222734384563983</v>
      </c>
      <c r="CN207" s="800" t="n">
        <v>0.000139223058478207</v>
      </c>
      <c r="CO207" s="800" t="n">
        <v>0.000119478605160227</v>
      </c>
      <c r="CP207" s="800" t="n">
        <v>0.0001824590545638</v>
      </c>
      <c r="CQ207" s="800" t="n">
        <v>0.000186712588757078</v>
      </c>
      <c r="CR207" s="800" t="n">
        <v>0.000126063262864764</v>
      </c>
      <c r="CS207" s="800" t="n">
        <v>0.000104008108703707</v>
      </c>
      <c r="CT207" s="800" t="n">
        <v>5.97937044260758E-005</v>
      </c>
      <c r="CU207" s="800" t="n">
        <v>3.76396460151707E-005</v>
      </c>
      <c r="CV207" s="800" t="n">
        <v>8.96566037791162E-005</v>
      </c>
      <c r="CW207" s="800" t="n">
        <v>0.000139187669207214</v>
      </c>
      <c r="CX207" s="800" t="n">
        <v>5.21196087721914E-005</v>
      </c>
      <c r="CY207" s="800" t="n">
        <v>0.000105010812966478</v>
      </c>
      <c r="CZ207" s="800" t="n">
        <v>0.000156163140070025</v>
      </c>
      <c r="DA207" s="800" t="n">
        <v>0</v>
      </c>
      <c r="DB207" s="252" t="n">
        <v>0.000162487768182928</v>
      </c>
      <c r="DC207" s="252" t="n">
        <v>0.000119696767927866</v>
      </c>
      <c r="DD207" s="252" t="n">
        <v>0.000207530073384642</v>
      </c>
      <c r="DE207" s="252" t="n">
        <v>0.00187017669162667</v>
      </c>
      <c r="DF207" s="252" t="n">
        <v>0.0310243381949491</v>
      </c>
      <c r="DG207" s="252" t="n">
        <v>0.000288193639525886</v>
      </c>
      <c r="DH207" s="252" t="n">
        <v>0.000206701322889346</v>
      </c>
      <c r="DI207" s="252" t="n">
        <v>0.000293148437271683</v>
      </c>
      <c r="DJ207" s="252" t="n">
        <v>0.000235064039189991</v>
      </c>
      <c r="DK207" s="252" t="n">
        <v>0.000325340250557151</v>
      </c>
      <c r="DL207" s="252" t="n">
        <v>0.000199421431676942</v>
      </c>
      <c r="DM207" s="252" t="n">
        <v>0.000285777343508071</v>
      </c>
      <c r="DN207" s="252" t="n">
        <v>0.000256193906782814</v>
      </c>
      <c r="DO207" s="252" t="n">
        <v>0.000285806032422862</v>
      </c>
      <c r="DP207" s="252" t="n">
        <v>0.000482366281844875</v>
      </c>
      <c r="DQ207" s="252" t="n">
        <v>0.00139053488405239</v>
      </c>
      <c r="DR207" s="252" t="n">
        <v>0.000119563587599444</v>
      </c>
      <c r="DS207" s="252" t="n">
        <v>0.000186402655481974</v>
      </c>
      <c r="DT207" s="252" t="n">
        <v>0.00024101201626669</v>
      </c>
      <c r="DU207" s="252" t="n">
        <v>0.000321382290858043</v>
      </c>
      <c r="DV207" s="252" t="n">
        <v>0.000225689040629842</v>
      </c>
      <c r="DW207" s="252" t="n">
        <v>0.00014370247870475</v>
      </c>
      <c r="DX207" s="252" t="n">
        <v>0.000125332599986004</v>
      </c>
      <c r="DY207" s="252" t="n">
        <v>0.000194839695854009</v>
      </c>
      <c r="DZ207" s="252" t="n">
        <v>0.000206588764421656</v>
      </c>
      <c r="EA207" s="252" t="n">
        <v>0.00013191981892611</v>
      </c>
      <c r="EB207" s="252" t="n">
        <v>0.000104413542095568</v>
      </c>
      <c r="EC207" s="252" t="n">
        <v>6.21141989689739E-005</v>
      </c>
      <c r="ED207" s="252" t="n">
        <v>3.86674270867194E-005</v>
      </c>
      <c r="EE207" s="252" t="n">
        <v>9.3453790500423E-005</v>
      </c>
      <c r="EF207" s="252" t="n">
        <v>0.000151401346446946</v>
      </c>
      <c r="EG207" s="252" t="n">
        <v>5.49484285553278E-005</v>
      </c>
      <c r="EH207" s="252" t="n">
        <v>0.000117710787386878</v>
      </c>
      <c r="EI207" s="252" t="n">
        <v>0.000159359926314603</v>
      </c>
      <c r="EJ207" s="252" t="n">
        <v>0</v>
      </c>
      <c r="EK207" s="800" t="n">
        <v>0.000157250024604293</v>
      </c>
      <c r="EL207" s="800" t="n">
        <v>0.000113875755405892</v>
      </c>
      <c r="EM207" s="800" t="n">
        <v>0.000201992189421595</v>
      </c>
      <c r="EN207" s="800" t="n">
        <v>0.00166458912021602</v>
      </c>
      <c r="EO207" s="800" t="n">
        <v>0.0287033054352029</v>
      </c>
      <c r="EP207" s="800" t="n">
        <v>0.000255261365213063</v>
      </c>
      <c r="EQ207" s="800" t="n">
        <v>0.000201229733624781</v>
      </c>
      <c r="ER207" s="800" t="n">
        <v>0.000255776558251813</v>
      </c>
      <c r="ES207" s="800" t="n">
        <v>0.000223201914731694</v>
      </c>
      <c r="ET207" s="800" t="n">
        <v>0.000297215281054849</v>
      </c>
      <c r="EU207" s="800" t="n">
        <v>0.000186871521788109</v>
      </c>
      <c r="EV207" s="800" t="n">
        <v>0.000255127005758899</v>
      </c>
      <c r="EW207" s="800" t="n">
        <v>0.00024037631407617</v>
      </c>
      <c r="EX207" s="800" t="n">
        <v>0.000262324482236716</v>
      </c>
      <c r="EY207" s="800" t="n">
        <v>0.000440539520270251</v>
      </c>
      <c r="EZ207" s="800" t="n">
        <v>0.0013623662535641</v>
      </c>
      <c r="FA207" s="800" t="n">
        <v>0.000118066809142296</v>
      </c>
      <c r="FB207" s="800" t="n">
        <v>0.000180875507333967</v>
      </c>
      <c r="FC207" s="800" t="n">
        <v>0.000464362984184707</v>
      </c>
      <c r="FD207" s="800" t="n">
        <v>0.000303211816275043</v>
      </c>
      <c r="FE207" s="800" t="n">
        <v>0.000252247558282542</v>
      </c>
      <c r="FF207" s="800" t="n">
        <v>0.000191361017313405</v>
      </c>
      <c r="FG207" s="800" t="n">
        <v>0.000144955393451655</v>
      </c>
      <c r="FH207" s="800" t="n">
        <v>0.000188471220259822</v>
      </c>
      <c r="FI207" s="800" t="n">
        <v>0.000217972390166267</v>
      </c>
      <c r="FJ207" s="800" t="n">
        <v>0.000136310107669457</v>
      </c>
      <c r="FK207" s="800" t="n">
        <v>0.000129706390743362</v>
      </c>
      <c r="FL207" s="800" t="n">
        <v>7.91044487035953E-005</v>
      </c>
      <c r="FM207" s="800" t="n">
        <v>4.19831942375067E-005</v>
      </c>
      <c r="FN207" s="800" t="n">
        <v>0.000106241052486801</v>
      </c>
      <c r="FO207" s="800" t="n">
        <v>0.000187039697834053</v>
      </c>
      <c r="FP207" s="800" t="n">
        <v>8.82857801123583E-005</v>
      </c>
      <c r="FQ207" s="800" t="n">
        <v>0.0001399481548651</v>
      </c>
      <c r="FR207" s="800" t="n">
        <v>0.000224646514602623</v>
      </c>
      <c r="FS207" s="800" t="n">
        <v>0</v>
      </c>
      <c r="FT207" s="252" t="n">
        <v>0.00017058514765896</v>
      </c>
      <c r="FU207" s="252" t="n">
        <v>0.000125188662303107</v>
      </c>
      <c r="FV207" s="252" t="n">
        <v>0.000197553680713514</v>
      </c>
      <c r="FW207" s="252" t="n">
        <v>0.00203265195415055</v>
      </c>
      <c r="FX207" s="252" t="n">
        <v>0.0368123586739208</v>
      </c>
      <c r="FY207" s="252" t="n">
        <v>0.000311814949434326</v>
      </c>
      <c r="FZ207" s="252" t="n">
        <v>0.00022359589689212</v>
      </c>
      <c r="GA207" s="252" t="n">
        <v>0.00023244975385635</v>
      </c>
      <c r="GB207" s="252" t="n">
        <v>0.000228522319032843</v>
      </c>
      <c r="GC207" s="252" t="n">
        <v>0.000339636818099987</v>
      </c>
      <c r="GD207" s="252" t="n">
        <v>0.000209155563760429</v>
      </c>
      <c r="GE207" s="252" t="n">
        <v>0.000288423087565542</v>
      </c>
      <c r="GF207" s="252" t="n">
        <v>0.000265413744969685</v>
      </c>
      <c r="GG207" s="252" t="n">
        <v>0.000268861575153364</v>
      </c>
      <c r="GH207" s="252" t="n">
        <v>0.000517389077718786</v>
      </c>
      <c r="GI207" s="252" t="n">
        <v>0.00161959933906523</v>
      </c>
      <c r="GJ207" s="252" t="n">
        <v>0.000124178920749192</v>
      </c>
      <c r="GK207" s="252" t="n">
        <v>0.000207706770914763</v>
      </c>
      <c r="GL207" s="252" t="n">
        <v>0.000511438886324386</v>
      </c>
      <c r="GM207" s="252" t="n">
        <v>0.000364384111978369</v>
      </c>
      <c r="GN207" s="252" t="n">
        <v>0.000299070738226697</v>
      </c>
      <c r="GO207" s="252" t="n">
        <v>0.000216407908238267</v>
      </c>
      <c r="GP207" s="252" t="n">
        <v>0.000150148047574825</v>
      </c>
      <c r="GQ207" s="252" t="n">
        <v>0.000196566269135995</v>
      </c>
      <c r="GR207" s="252" t="n">
        <v>0.000233531552445074</v>
      </c>
      <c r="GS207" s="252" t="n">
        <v>0.000147668322049857</v>
      </c>
      <c r="GT207" s="252" t="n">
        <v>0.000139747579163512</v>
      </c>
      <c r="GU207" s="252" t="n">
        <v>8.06573679679115E-005</v>
      </c>
      <c r="GV207" s="252" t="n">
        <v>4.3900928102116E-005</v>
      </c>
      <c r="GW207" s="252" t="n">
        <v>0.00010646178788741</v>
      </c>
      <c r="GX207" s="252" t="n">
        <v>0.000211893769878533</v>
      </c>
      <c r="GY207" s="252" t="n">
        <v>9.07556118969531E-005</v>
      </c>
      <c r="GZ207" s="252" t="n">
        <v>0.00015242504508437</v>
      </c>
      <c r="HA207" s="252" t="n">
        <v>0.000252157269767493</v>
      </c>
      <c r="HB207" s="252" t="n">
        <v>0</v>
      </c>
      <c r="HC207" s="800" t="n">
        <v>0.000187878861528924</v>
      </c>
      <c r="HD207" s="800" t="n">
        <v>0.000132271560403355</v>
      </c>
      <c r="HE207" s="800" t="n">
        <v>0.000215886514563849</v>
      </c>
      <c r="HF207" s="800" t="n">
        <v>0.00236739454655413</v>
      </c>
      <c r="HG207" s="800" t="n">
        <v>0.0450717368826575</v>
      </c>
      <c r="HH207" s="800" t="n">
        <v>0.000342874710770067</v>
      </c>
      <c r="HI207" s="800" t="n">
        <v>0.000231959429080327</v>
      </c>
      <c r="HJ207" s="800" t="n">
        <v>0.00022240673208492</v>
      </c>
      <c r="HK207" s="800" t="n">
        <v>0.000244828999705169</v>
      </c>
      <c r="HL207" s="800" t="n">
        <v>0.000370271474628191</v>
      </c>
      <c r="HM207" s="800" t="n">
        <v>0.000224353299140275</v>
      </c>
      <c r="HN207" s="800" t="n">
        <v>0.000301148254477374</v>
      </c>
      <c r="HO207" s="800" t="n">
        <v>0.000280524503628707</v>
      </c>
      <c r="HP207" s="800" t="n">
        <v>0.00029487190503175</v>
      </c>
      <c r="HQ207" s="800" t="n">
        <v>0.000539769206010629</v>
      </c>
      <c r="HR207" s="800" t="n">
        <v>0.00183311080069577</v>
      </c>
      <c r="HS207" s="800" t="n">
        <v>0.000129985694274802</v>
      </c>
      <c r="HT207" s="800" t="n">
        <v>0.000218424572778884</v>
      </c>
      <c r="HU207" s="800" t="n">
        <v>0.000535554992853218</v>
      </c>
      <c r="HV207" s="800" t="n">
        <v>0.000405397323233944</v>
      </c>
      <c r="HW207" s="800" t="n">
        <v>0.000335515559414125</v>
      </c>
      <c r="HX207" s="800" t="n">
        <v>0.000231621865028109</v>
      </c>
      <c r="HY207" s="800" t="n">
        <v>0.00015511850643318</v>
      </c>
      <c r="HZ207" s="800" t="n">
        <v>0.000195608185591324</v>
      </c>
      <c r="IA207" s="800" t="n">
        <v>0.000237176891883541</v>
      </c>
      <c r="IB207" s="800" t="n">
        <v>0.000152093389595717</v>
      </c>
      <c r="IC207" s="800" t="n">
        <v>0.000143032549409295</v>
      </c>
      <c r="ID207" s="800" t="n">
        <v>8.34564560242523E-005</v>
      </c>
      <c r="IE207" s="800" t="n">
        <v>4.22908352828002E-005</v>
      </c>
      <c r="IF207" s="800" t="n">
        <v>0.000110781285904271</v>
      </c>
      <c r="IG207" s="800" t="n">
        <v>0.000216223656483958</v>
      </c>
      <c r="IH207" s="800" t="n">
        <v>9.26598077073484E-005</v>
      </c>
      <c r="II207" s="800" t="n">
        <v>0.000160475500305621</v>
      </c>
      <c r="IJ207" s="800" t="n">
        <v>0.00026064537023857</v>
      </c>
      <c r="IK207" s="800" t="n">
        <v>0</v>
      </c>
      <c r="IL207" s="252" t="n">
        <v>0.000214420073663608</v>
      </c>
      <c r="IM207" s="252" t="n">
        <v>0.000182222682985239</v>
      </c>
      <c r="IN207" s="252" t="n">
        <v>0.00025421945166234</v>
      </c>
      <c r="IO207" s="252" t="n">
        <v>0.00245919085092095</v>
      </c>
      <c r="IP207" s="252" t="n">
        <v>0.0474468311051228</v>
      </c>
      <c r="IQ207" s="252" t="n">
        <v>0.000345757136797655</v>
      </c>
      <c r="IR207" s="252" t="n">
        <v>0.000241989865533255</v>
      </c>
      <c r="IS207" s="252" t="n">
        <v>0.000220139708089462</v>
      </c>
      <c r="IT207" s="252" t="n">
        <v>0.000246654424650001</v>
      </c>
      <c r="IU207" s="252" t="n">
        <v>0.000393882347145368</v>
      </c>
      <c r="IV207" s="252" t="n">
        <v>0.000230165579036835</v>
      </c>
      <c r="IW207" s="252" t="n">
        <v>0.000307611064155255</v>
      </c>
      <c r="IX207" s="252" t="n">
        <v>0.000294650343399256</v>
      </c>
      <c r="IY207" s="252" t="n">
        <v>0.000313382236872731</v>
      </c>
      <c r="IZ207" s="252" t="n">
        <v>0.000574216513826429</v>
      </c>
      <c r="JA207" s="252" t="n">
        <v>0.00208720041702777</v>
      </c>
      <c r="JB207" s="252" t="n">
        <v>0.000129844824175989</v>
      </c>
      <c r="JC207" s="252" t="n">
        <v>0.000224656548433488</v>
      </c>
      <c r="JD207" s="252" t="n">
        <v>0.000562112134925586</v>
      </c>
      <c r="JE207" s="252" t="n">
        <v>0.000404809350786467</v>
      </c>
      <c r="JF207" s="252" t="n">
        <v>0.000349588266428388</v>
      </c>
      <c r="JG207" s="252" t="n">
        <v>0.00025000558452419</v>
      </c>
      <c r="JH207" s="252" t="n">
        <v>0.000159696781970813</v>
      </c>
      <c r="JI207" s="252" t="n">
        <v>0.000184311883929911</v>
      </c>
      <c r="JJ207" s="252" t="n">
        <v>0.000232065602684268</v>
      </c>
      <c r="JK207" s="252" t="n">
        <v>0.000157634464315498</v>
      </c>
      <c r="JL207" s="252" t="n">
        <v>0.000138056732804161</v>
      </c>
      <c r="JM207" s="252" t="n">
        <v>8.24730626067101E-005</v>
      </c>
      <c r="JN207" s="252" t="n">
        <v>4.49412340111204E-005</v>
      </c>
      <c r="JO207" s="252" t="n">
        <v>0.000114457997778679</v>
      </c>
      <c r="JP207" s="252" t="n">
        <v>0.000225980761522532</v>
      </c>
      <c r="JQ207" s="252" t="n">
        <v>9.3293750814815E-005</v>
      </c>
      <c r="JR207" s="252" t="n">
        <v>0.000162381582751258</v>
      </c>
      <c r="JS207" s="252" t="n">
        <v>0.000284463795866068</v>
      </c>
      <c r="JT207" s="252" t="n">
        <v>0</v>
      </c>
      <c r="JU207" s="800" t="n">
        <v>0.00023148040310525</v>
      </c>
      <c r="JV207" s="800" t="n">
        <v>0.000193997144276216</v>
      </c>
      <c r="JW207" s="800" t="n">
        <v>0.000265335105319385</v>
      </c>
      <c r="JX207" s="800" t="n">
        <v>0.00260139355015666</v>
      </c>
      <c r="JY207" s="800" t="n">
        <v>0.048117092575745</v>
      </c>
      <c r="JZ207" s="800" t="n">
        <v>0.000374904986179628</v>
      </c>
      <c r="KA207" s="800" t="n">
        <v>0.000255091502823451</v>
      </c>
      <c r="KB207" s="800" t="n">
        <v>0.000224168823253698</v>
      </c>
      <c r="KC207" s="800" t="n">
        <v>0.000258278456062266</v>
      </c>
      <c r="KD207" s="800" t="n">
        <v>0.000440756163484439</v>
      </c>
      <c r="KE207" s="800" t="n">
        <v>0.000260826813519785</v>
      </c>
      <c r="KF207" s="800" t="n">
        <v>0.00032540687498994</v>
      </c>
      <c r="KG207" s="800" t="n">
        <v>0.000304968713812576</v>
      </c>
      <c r="KH207" s="800" t="n">
        <v>0.000331888725038428</v>
      </c>
      <c r="KI207" s="800" t="n">
        <v>0.000603686046482743</v>
      </c>
      <c r="KJ207" s="800" t="n">
        <v>0.00226498717656499</v>
      </c>
      <c r="KK207" s="800" t="n">
        <v>0.000136654066231043</v>
      </c>
      <c r="KL207" s="800" t="n">
        <v>0.000239248338811049</v>
      </c>
      <c r="KM207" s="800" t="n">
        <v>0.000613006673046535</v>
      </c>
      <c r="KN207" s="800" t="n">
        <v>0.000409180215719341</v>
      </c>
      <c r="KO207" s="800" t="n">
        <v>0.000368481114217714</v>
      </c>
      <c r="KP207" s="800" t="n">
        <v>0.000264046083610212</v>
      </c>
      <c r="KQ207" s="800" t="n">
        <v>0.00017130360118783</v>
      </c>
      <c r="KR207" s="800" t="n">
        <v>0.000193000351014922</v>
      </c>
      <c r="KS207" s="800" t="n">
        <v>0.000231862094566575</v>
      </c>
      <c r="KT207" s="800" t="n">
        <v>0.000163202844387718</v>
      </c>
      <c r="KU207" s="800" t="n">
        <v>0.000144626131524872</v>
      </c>
      <c r="KV207" s="800" t="n">
        <v>8.67125545223165E-005</v>
      </c>
      <c r="KW207" s="800" t="n">
        <v>4.5697119147012E-005</v>
      </c>
      <c r="KX207" s="800" t="n">
        <v>0.000122131938333135</v>
      </c>
      <c r="KY207" s="800" t="n">
        <v>0.000249166525195066</v>
      </c>
      <c r="KZ207" s="800" t="n">
        <v>9.70755311163438E-005</v>
      </c>
      <c r="LA207" s="800" t="n">
        <v>0.000182931969320839</v>
      </c>
      <c r="LB207" s="800" t="n">
        <v>0.00030108283484843</v>
      </c>
      <c r="LC207" s="800" t="n">
        <v>0</v>
      </c>
      <c r="LD207" s="252" t="n">
        <v>0.000220484155816747</v>
      </c>
      <c r="LE207" s="252" t="n">
        <v>0.000204697173593124</v>
      </c>
      <c r="LF207" s="252" t="n">
        <v>0.000245669016015582</v>
      </c>
      <c r="LG207" s="252" t="n">
        <v>0.00262863465393284</v>
      </c>
      <c r="LH207" s="252" t="n">
        <v>0.0491868039425622</v>
      </c>
      <c r="LI207" s="252" t="n">
        <v>0.000314511735710311</v>
      </c>
      <c r="LJ207" s="252" t="n">
        <v>0.000247788787297827</v>
      </c>
      <c r="LK207" s="252" t="n">
        <v>0.000219356085267264</v>
      </c>
      <c r="LL207" s="252" t="n">
        <v>0.000249339395547856</v>
      </c>
      <c r="LM207" s="252" t="n">
        <v>0.000401992794911184</v>
      </c>
      <c r="LN207" s="252" t="n">
        <v>0.000230377851556488</v>
      </c>
      <c r="LO207" s="252" t="n">
        <v>0.000339439908782074</v>
      </c>
      <c r="LP207" s="252" t="n">
        <v>0.000312661413557863</v>
      </c>
      <c r="LQ207" s="252" t="n">
        <v>0.000322922860766453</v>
      </c>
      <c r="LR207" s="252" t="n">
        <v>0.000641608867342865</v>
      </c>
      <c r="LS207" s="252" t="n">
        <v>0.00252751968645032</v>
      </c>
      <c r="LT207" s="252" t="n">
        <v>0.000129230540307852</v>
      </c>
      <c r="LU207" s="252" t="n">
        <v>0.00023639877416754</v>
      </c>
      <c r="LV207" s="252" t="n">
        <v>0.000624807829899437</v>
      </c>
      <c r="LW207" s="252" t="n">
        <v>0.00037724746601481</v>
      </c>
      <c r="LX207" s="252" t="n">
        <v>0.000349477683034669</v>
      </c>
      <c r="LY207" s="252" t="n">
        <v>0.000260923650760271</v>
      </c>
      <c r="LZ207" s="252" t="n">
        <v>0.000172990342868964</v>
      </c>
      <c r="MA207" s="252" t="n">
        <v>0.000179386985073669</v>
      </c>
      <c r="MB207" s="252" t="n">
        <v>0.00022888689191155</v>
      </c>
      <c r="MC207" s="252" t="n">
        <v>0.000164629172332443</v>
      </c>
      <c r="MD207" s="252" t="n">
        <v>0.000143402785101406</v>
      </c>
      <c r="ME207" s="252" t="n">
        <v>8.0559946978368E-005</v>
      </c>
      <c r="MF207" s="252" t="n">
        <v>4.50144613375991E-005</v>
      </c>
      <c r="MG207" s="252" t="n">
        <v>0.000118437446879453</v>
      </c>
      <c r="MH207" s="252" t="n">
        <v>0.000256738522812701</v>
      </c>
      <c r="MI207" s="252" t="n">
        <v>0.000103642155017418</v>
      </c>
      <c r="MJ207" s="252" t="n">
        <v>0.000187091139115926</v>
      </c>
      <c r="MK207" s="252" t="n">
        <v>0.000307681146851641</v>
      </c>
      <c r="ML207" s="252" t="n">
        <v>0</v>
      </c>
      <c r="MM207" s="800" t="n">
        <v>0.00021190230326553</v>
      </c>
      <c r="MN207" s="800" t="n">
        <v>0.000205220584990861</v>
      </c>
      <c r="MO207" s="800" t="n">
        <v>0.000241667464917003</v>
      </c>
      <c r="MP207" s="800" t="n">
        <v>0.00262904612856963</v>
      </c>
      <c r="MQ207" s="800" t="n">
        <v>0.048935392403612</v>
      </c>
      <c r="MR207" s="800" t="n">
        <v>0.000315768373326835</v>
      </c>
      <c r="MS207" s="800" t="n">
        <v>0.000238703711173671</v>
      </c>
      <c r="MT207" s="800" t="n">
        <v>0.000221793339886626</v>
      </c>
      <c r="MU207" s="800" t="n">
        <v>0.000244903168516732</v>
      </c>
      <c r="MV207" s="800" t="n">
        <v>0.000385507593185366</v>
      </c>
      <c r="MW207" s="800" t="n">
        <v>0.000228365287167675</v>
      </c>
      <c r="MX207" s="800" t="n">
        <v>0.000338775253656995</v>
      </c>
      <c r="MY207" s="800" t="n">
        <v>0.000312032853327584</v>
      </c>
      <c r="MZ207" s="800" t="n">
        <v>0.000333596287933434</v>
      </c>
      <c r="NA207" s="800" t="n">
        <v>0.000653412499634238</v>
      </c>
      <c r="NB207" s="800" t="n">
        <v>0.00264918884583555</v>
      </c>
      <c r="NC207" s="800" t="n">
        <v>0.000132012292934102</v>
      </c>
      <c r="ND207" s="800" t="n">
        <v>0.000242061541606087</v>
      </c>
      <c r="NE207" s="800" t="n">
        <v>0.000727797266352469</v>
      </c>
      <c r="NF207" s="800" t="n">
        <v>0.000371339753834376</v>
      </c>
      <c r="NG207" s="800" t="n">
        <v>0.000324677406492105</v>
      </c>
      <c r="NH207" s="800" t="n">
        <v>0.000283265294647269</v>
      </c>
      <c r="NI207" s="800" t="n">
        <v>0.0001770641517564</v>
      </c>
      <c r="NJ207" s="800" t="n">
        <v>0.00017436426272038</v>
      </c>
      <c r="NK207" s="800" t="n">
        <v>0.000250379189673622</v>
      </c>
      <c r="NL207" s="800" t="n">
        <v>0.000164573438718916</v>
      </c>
      <c r="NM207" s="800" t="n">
        <v>0.000149458713942498</v>
      </c>
      <c r="NN207" s="800" t="n">
        <v>8.59841773993607E-005</v>
      </c>
      <c r="NO207" s="800" t="n">
        <v>4.49450862563937E-005</v>
      </c>
      <c r="NP207" s="800" t="n">
        <v>0.000117276759147572</v>
      </c>
      <c r="NQ207" s="800" t="n">
        <v>0.000250796681355335</v>
      </c>
      <c r="NR207" s="800" t="n">
        <v>9.98321981932735E-005</v>
      </c>
      <c r="NS207" s="800" t="n">
        <v>0.000223984963759414</v>
      </c>
      <c r="NT207" s="800" t="n">
        <v>0.000315944749811761</v>
      </c>
      <c r="NU207" s="800" t="n">
        <v>0</v>
      </c>
      <c r="NV207" s="252" t="n">
        <v>0.000247494761412221</v>
      </c>
      <c r="NW207" s="252" t="n">
        <v>0.000228450302803589</v>
      </c>
      <c r="NX207" s="252" t="n">
        <v>0.000277706897043513</v>
      </c>
      <c r="NY207" s="252" t="n">
        <v>0.00329000262828748</v>
      </c>
      <c r="NZ207" s="252" t="n">
        <v>0.0572503848058205</v>
      </c>
      <c r="OA207" s="252" t="n">
        <v>0.000374791459941832</v>
      </c>
      <c r="OB207" s="252" t="n">
        <v>0.000282573162920406</v>
      </c>
      <c r="OC207" s="252" t="n">
        <v>0.000262258142596925</v>
      </c>
      <c r="OD207" s="252" t="n">
        <v>0.000286152281963604</v>
      </c>
      <c r="OE207" s="252" t="n">
        <v>0.000445965699127191</v>
      </c>
      <c r="OF207" s="252" t="n">
        <v>0.00026492450341357</v>
      </c>
      <c r="OG207" s="252" t="n">
        <v>0.000382108589995161</v>
      </c>
      <c r="OH207" s="252" t="n">
        <v>0.000359994048971235</v>
      </c>
      <c r="OI207" s="252" t="n">
        <v>0.000394566926661797</v>
      </c>
      <c r="OJ207" s="252" t="n">
        <v>0.000790741439532121</v>
      </c>
      <c r="OK207" s="252" t="n">
        <v>0.00284806249386089</v>
      </c>
      <c r="OL207" s="252" t="n">
        <v>0.000156054930976397</v>
      </c>
      <c r="OM207" s="252" t="n">
        <v>0.000276552791786204</v>
      </c>
      <c r="ON207" s="252" t="n">
        <v>0.000746596182553885</v>
      </c>
      <c r="OO207" s="252" t="n">
        <v>0.00043500555673355</v>
      </c>
      <c r="OP207" s="252" t="n">
        <v>0.000338574091547076</v>
      </c>
      <c r="OQ207" s="252" t="n">
        <v>0.000313729241116079</v>
      </c>
      <c r="OR207" s="252" t="n">
        <v>0.000203315757209013</v>
      </c>
      <c r="OS207" s="252" t="n">
        <v>0.000204192426000176</v>
      </c>
      <c r="OT207" s="252" t="n">
        <v>0.000297892557769821</v>
      </c>
      <c r="OU207" s="252" t="n">
        <v>0.000184612259437327</v>
      </c>
      <c r="OV207" s="252" t="n">
        <v>0.000161749584989509</v>
      </c>
      <c r="OW207" s="252" t="n">
        <v>9.43457845004977E-005</v>
      </c>
      <c r="OX207" s="252" t="n">
        <v>5.18003617300562E-005</v>
      </c>
      <c r="OY207" s="252" t="n">
        <v>0.000131908857843833</v>
      </c>
      <c r="OZ207" s="252" t="n">
        <v>0.000278766784227856</v>
      </c>
      <c r="PA207" s="252" t="n">
        <v>0.000112115193962</v>
      </c>
      <c r="PB207" s="252" t="n">
        <v>0.000249597665278654</v>
      </c>
      <c r="PC207" s="252" t="n">
        <v>0.000349439104959261</v>
      </c>
      <c r="PD207" s="252" t="n">
        <v>0</v>
      </c>
      <c r="PE207" s="800" t="n">
        <v>0.000263648958612955</v>
      </c>
      <c r="PF207" s="800" t="n">
        <v>0.0002608485300047</v>
      </c>
      <c r="PG207" s="800" t="n">
        <v>0.000300109536946573</v>
      </c>
      <c r="PH207" s="800" t="n">
        <v>0.00362403464637674</v>
      </c>
      <c r="PI207" s="800" t="n">
        <v>0.0633414600714348</v>
      </c>
      <c r="PJ207" s="800" t="n">
        <v>0.000378628384397784</v>
      </c>
      <c r="PK207" s="800" t="n">
        <v>0.000303889929566013</v>
      </c>
      <c r="PL207" s="800" t="n">
        <v>0.000310096004844616</v>
      </c>
      <c r="PM207" s="800" t="n">
        <v>0.000309424633814768</v>
      </c>
      <c r="PN207" s="800" t="n">
        <v>0.00048194926827293</v>
      </c>
      <c r="PO207" s="800" t="n">
        <v>0.000291136910026119</v>
      </c>
      <c r="PP207" s="800" t="n">
        <v>0.000421865658384812</v>
      </c>
      <c r="PQ207" s="800" t="n">
        <v>0.000397838690878116</v>
      </c>
      <c r="PR207" s="800" t="n">
        <v>0.00044756018306749</v>
      </c>
      <c r="PS207" s="800" t="n">
        <v>0.000909510160671436</v>
      </c>
      <c r="PT207" s="800" t="n">
        <v>0.00321380582517036</v>
      </c>
      <c r="PU207" s="800" t="n">
        <v>0.000175421189702383</v>
      </c>
      <c r="PV207" s="800" t="n">
        <v>0.000299574905153315</v>
      </c>
      <c r="PW207" s="800" t="n">
        <v>0.000728304602499877</v>
      </c>
      <c r="PX207" s="800" t="n">
        <v>0.000437784831193431</v>
      </c>
      <c r="PY207" s="800" t="n">
        <v>0.000349432275924022</v>
      </c>
      <c r="PZ207" s="800" t="n">
        <v>0.000322403147984326</v>
      </c>
      <c r="QA207" s="800" t="n">
        <v>0.000222585372578643</v>
      </c>
      <c r="QB207" s="800" t="n">
        <v>0.000215571481730726</v>
      </c>
      <c r="QC207" s="800" t="n">
        <v>0.000318537529014934</v>
      </c>
      <c r="QD207" s="800" t="n">
        <v>0.00020323529467374</v>
      </c>
      <c r="QE207" s="800" t="n">
        <v>0.000172900281750741</v>
      </c>
      <c r="QF207" s="800" t="n">
        <v>0.000100787399577032</v>
      </c>
      <c r="QG207" s="800" t="n">
        <v>5.87315591278115E-005</v>
      </c>
      <c r="QH207" s="800" t="n">
        <v>0.00013995390485054</v>
      </c>
      <c r="QI207" s="800" t="n">
        <v>0.000293843886243096</v>
      </c>
      <c r="QJ207" s="800" t="n">
        <v>0.000119765597013127</v>
      </c>
      <c r="QK207" s="800" t="n">
        <v>0.000257190541678031</v>
      </c>
      <c r="QL207" s="800" t="n">
        <v>0.000361041014326389</v>
      </c>
      <c r="QM207" s="800" t="n">
        <v>0</v>
      </c>
      <c r="QN207" s="252" t="n">
        <v>0.000259806205532263</v>
      </c>
      <c r="QO207" s="252" t="n">
        <v>0.000261972249316393</v>
      </c>
      <c r="QP207" s="252" t="n">
        <v>0.000297506434911791</v>
      </c>
      <c r="QQ207" s="252" t="n">
        <v>0.00364433507594364</v>
      </c>
      <c r="QR207" s="252" t="n">
        <v>0.0550362260143723</v>
      </c>
      <c r="QS207" s="252" t="n">
        <v>0.000369960144217971</v>
      </c>
      <c r="QT207" s="252" t="n">
        <v>0.000307239780069446</v>
      </c>
      <c r="QU207" s="252" t="n">
        <v>0.000302458597662129</v>
      </c>
      <c r="QV207" s="252" t="n">
        <v>0.000316647976078906</v>
      </c>
      <c r="QW207" s="252" t="n">
        <v>0.000504197228876371</v>
      </c>
      <c r="QX207" s="252" t="n">
        <v>0.000288013885212751</v>
      </c>
      <c r="QY207" s="252" t="n">
        <v>0.000420877992973439</v>
      </c>
      <c r="QZ207" s="252" t="n">
        <v>0.000415361897928085</v>
      </c>
      <c r="RA207" s="252" t="n">
        <v>0.00048018066313945</v>
      </c>
      <c r="RB207" s="252" t="n">
        <v>0.000992873830315367</v>
      </c>
      <c r="RC207" s="252" t="n">
        <v>0.00304821764643796</v>
      </c>
      <c r="RD207" s="252" t="n">
        <v>0.000175249771356323</v>
      </c>
      <c r="RE207" s="252" t="n">
        <v>0.000305286829805488</v>
      </c>
      <c r="RF207" s="252" t="n">
        <v>0.00077046880784654</v>
      </c>
      <c r="RG207" s="252" t="n">
        <v>0.000400541028285716</v>
      </c>
      <c r="RH207" s="252" t="n">
        <v>0.000339615487946785</v>
      </c>
      <c r="RI207" s="252" t="n">
        <v>0.000323920072732745</v>
      </c>
      <c r="RJ207" s="252" t="n">
        <v>0.000236219094149039</v>
      </c>
      <c r="RK207" s="252" t="n">
        <v>0.000246177082732704</v>
      </c>
      <c r="RL207" s="252" t="n">
        <v>0.000415605175128616</v>
      </c>
      <c r="RM207" s="252" t="n">
        <v>0.00021221752363265</v>
      </c>
      <c r="RN207" s="252" t="n">
        <v>0.000177046427677988</v>
      </c>
      <c r="RO207" s="252" t="n">
        <v>0.000105430920748659</v>
      </c>
      <c r="RP207" s="252" t="n">
        <v>5.95126422887744E-005</v>
      </c>
      <c r="RQ207" s="252" t="n">
        <v>0.000142483111338205</v>
      </c>
      <c r="RR207" s="252" t="n">
        <v>0.000313636415883571</v>
      </c>
      <c r="RS207" s="252" t="n">
        <v>0.000124485045095658</v>
      </c>
      <c r="RT207" s="252" t="n">
        <v>0.000269361740964904</v>
      </c>
      <c r="RU207" s="252" t="n">
        <v>0.000367556910419415</v>
      </c>
      <c r="RV207" s="252" t="n">
        <v>0</v>
      </c>
      <c r="RW207" s="800" t="n">
        <v>0.000228956398882762</v>
      </c>
      <c r="RX207" s="800" t="n">
        <v>0.000232740993355619</v>
      </c>
      <c r="RY207" s="800" t="n">
        <v>0.000263693336197896</v>
      </c>
      <c r="RZ207" s="800" t="n">
        <v>0.00322307017227737</v>
      </c>
      <c r="SA207" s="800" t="n">
        <v>0.042599211341435</v>
      </c>
      <c r="SB207" s="800" t="n">
        <v>0.000315486152365929</v>
      </c>
      <c r="SC207" s="800" t="n">
        <v>0.000278324681868058</v>
      </c>
      <c r="SD207" s="800" t="n">
        <v>0.000337769501263264</v>
      </c>
      <c r="SE207" s="800" t="n">
        <v>0.000297060939485262</v>
      </c>
      <c r="SF207" s="800" t="n">
        <v>0.000461507831569132</v>
      </c>
      <c r="SG207" s="800" t="n">
        <v>0.000254672360261329</v>
      </c>
      <c r="SH207" s="800" t="n">
        <v>0.000371058888665214</v>
      </c>
      <c r="SI207" s="800" t="n">
        <v>0.000381452701151522</v>
      </c>
      <c r="SJ207" s="800" t="n">
        <v>0.000474985234151857</v>
      </c>
      <c r="SK207" s="800" t="n">
        <v>0.000972167731745932</v>
      </c>
      <c r="SL207" s="800" t="n">
        <v>0.00254525558130892</v>
      </c>
      <c r="SM207" s="800" t="n">
        <v>0.000165810195645269</v>
      </c>
      <c r="SN207" s="800" t="n">
        <v>0.000272233244720448</v>
      </c>
      <c r="SO207" s="800" t="n">
        <v>0.000695808579135674</v>
      </c>
      <c r="SP207" s="800" t="n">
        <v>0.000325624280372002</v>
      </c>
      <c r="SQ207" s="800" t="n">
        <v>0.000284922377028304</v>
      </c>
      <c r="SR207" s="800" t="n">
        <v>0.000285906335438871</v>
      </c>
      <c r="SS207" s="800" t="n">
        <v>0.000215835690890669</v>
      </c>
      <c r="ST207" s="800" t="n">
        <v>0.000251575179189805</v>
      </c>
      <c r="SU207" s="800" t="n">
        <v>0.000422000982805337</v>
      </c>
      <c r="SV207" s="800" t="n">
        <v>0.00019181018439394</v>
      </c>
      <c r="SW207" s="800" t="n">
        <v>0.000162009566135875</v>
      </c>
      <c r="SX207" s="800" t="n">
        <v>9.44081875478236E-005</v>
      </c>
      <c r="SY207" s="800" t="n">
        <v>5.22910268867177E-005</v>
      </c>
      <c r="SZ207" s="800" t="n">
        <v>0.000128433462379258</v>
      </c>
      <c r="TA207" s="800" t="n">
        <v>0.000289631102642265</v>
      </c>
      <c r="TB207" s="800" t="n">
        <v>0.000111083644465357</v>
      </c>
      <c r="TC207" s="800" t="n">
        <v>0.000241207817430259</v>
      </c>
      <c r="TD207" s="800" t="n">
        <v>0.000319908671958284</v>
      </c>
      <c r="TE207" s="800" t="n">
        <v>0</v>
      </c>
    </row>
    <row r="208" customFormat="false" ht="14.4" hidden="false" customHeight="false" outlineLevel="0" collapsed="false">
      <c r="A208" s="800" t="n">
        <v>0.000671159139208455</v>
      </c>
      <c r="B208" s="800" t="n">
        <v>0.000788224962474624</v>
      </c>
      <c r="C208" s="800" t="n">
        <v>0.000948106285320282</v>
      </c>
      <c r="D208" s="800" t="n">
        <v>0.000815279477058668</v>
      </c>
      <c r="E208" s="800" t="n">
        <v>0.000965244847904298</v>
      </c>
      <c r="F208" s="800" t="n">
        <v>0.0201127402635035</v>
      </c>
      <c r="G208" s="800" t="n">
        <v>0.00191673717796926</v>
      </c>
      <c r="H208" s="800" t="n">
        <v>0.00183445935838785</v>
      </c>
      <c r="I208" s="800" t="n">
        <v>0.00101408102218441</v>
      </c>
      <c r="J208" s="800" t="n">
        <v>0.00109315686827674</v>
      </c>
      <c r="K208" s="800" t="n">
        <v>0.00133063081801315</v>
      </c>
      <c r="L208" s="800" t="n">
        <v>0.00145536065583148</v>
      </c>
      <c r="M208" s="800" t="n">
        <v>0.00112235543051874</v>
      </c>
      <c r="N208" s="800" t="n">
        <v>0.00125964005181804</v>
      </c>
      <c r="O208" s="800" t="n">
        <v>0.0015470397766419</v>
      </c>
      <c r="P208" s="800" t="n">
        <v>0.0107040643062998</v>
      </c>
      <c r="Q208" s="800" t="n">
        <v>0.000754558321663908</v>
      </c>
      <c r="R208" s="800" t="n">
        <v>0.00319262052136283</v>
      </c>
      <c r="S208" s="800" t="n">
        <v>0.000595246642388994</v>
      </c>
      <c r="T208" s="800" t="n">
        <v>0.000581754690884862</v>
      </c>
      <c r="U208" s="800" t="n">
        <v>0.000517804035483054</v>
      </c>
      <c r="V208" s="800" t="n">
        <v>0.000585126427005625</v>
      </c>
      <c r="W208" s="800" t="n">
        <v>0.000537281522927442</v>
      </c>
      <c r="X208" s="800" t="n">
        <v>0.00110360153810536</v>
      </c>
      <c r="Y208" s="800" t="n">
        <v>0.000798018891400401</v>
      </c>
      <c r="Z208" s="800" t="n">
        <v>0.000865279699383455</v>
      </c>
      <c r="AA208" s="800" t="n">
        <v>0.000482979323816922</v>
      </c>
      <c r="AB208" s="800" t="n">
        <v>0.000350911911285721</v>
      </c>
      <c r="AC208" s="800" t="n">
        <v>0.000513761315397362</v>
      </c>
      <c r="AD208" s="800" t="n">
        <v>0.000476304594885295</v>
      </c>
      <c r="AE208" s="800" t="n">
        <v>0.000520986975610746</v>
      </c>
      <c r="AF208" s="800" t="n">
        <v>0.000322578081569804</v>
      </c>
      <c r="AG208" s="800" t="n">
        <v>0.000421119164341599</v>
      </c>
      <c r="AH208" s="800" t="n">
        <v>0.000886039559498</v>
      </c>
      <c r="AI208" s="800" t="n">
        <v>0</v>
      </c>
      <c r="AJ208" s="252" t="n">
        <v>0.000657727097713417</v>
      </c>
      <c r="AK208" s="252" t="n">
        <v>0.000780727510771557</v>
      </c>
      <c r="AL208" s="252" t="n">
        <v>0.000903504724191266</v>
      </c>
      <c r="AM208" s="252" t="n">
        <v>0.000818526719985982</v>
      </c>
      <c r="AN208" s="252" t="n">
        <v>0.000932517497902143</v>
      </c>
      <c r="AO208" s="252" t="n">
        <v>0.0185030921289005</v>
      </c>
      <c r="AP208" s="252" t="n">
        <v>0.00169479731548907</v>
      </c>
      <c r="AQ208" s="252" t="n">
        <v>0.00179024399721362</v>
      </c>
      <c r="AR208" s="252" t="n">
        <v>0.00101317394894502</v>
      </c>
      <c r="AS208" s="252" t="n">
        <v>0.00107464135766201</v>
      </c>
      <c r="AT208" s="252" t="n">
        <v>0.00130108048445296</v>
      </c>
      <c r="AU208" s="252" t="n">
        <v>0.00141752854452897</v>
      </c>
      <c r="AV208" s="252" t="n">
        <v>0.00111774943180388</v>
      </c>
      <c r="AW208" s="252" t="n">
        <v>0.00127804749203024</v>
      </c>
      <c r="AX208" s="252" t="n">
        <v>0.00155459878306827</v>
      </c>
      <c r="AY208" s="252" t="n">
        <v>0.0100192910281145</v>
      </c>
      <c r="AZ208" s="252" t="n">
        <v>0.000727025715004944</v>
      </c>
      <c r="BA208" s="252" t="n">
        <v>0.0031236517491507</v>
      </c>
      <c r="BB208" s="252" t="n">
        <v>0.000583746993597655</v>
      </c>
      <c r="BC208" s="252" t="n">
        <v>0.000564464232529187</v>
      </c>
      <c r="BD208" s="252" t="n">
        <v>0.000499094726534307</v>
      </c>
      <c r="BE208" s="252" t="n">
        <v>0.000571662456728958</v>
      </c>
      <c r="BF208" s="252" t="n">
        <v>0.000522529361721805</v>
      </c>
      <c r="BG208" s="252" t="n">
        <v>0.00104574733287302</v>
      </c>
      <c r="BH208" s="252" t="n">
        <v>0.000784675979238319</v>
      </c>
      <c r="BI208" s="252" t="n">
        <v>0.000821176077235429</v>
      </c>
      <c r="BJ208" s="252" t="n">
        <v>0.000496137961711729</v>
      </c>
      <c r="BK208" s="252" t="n">
        <v>0.000338868348640632</v>
      </c>
      <c r="BL208" s="252" t="n">
        <v>0.000497162561394374</v>
      </c>
      <c r="BM208" s="252" t="n">
        <v>0.0004682126901024</v>
      </c>
      <c r="BN208" s="252" t="n">
        <v>0.000507081480512678</v>
      </c>
      <c r="BO208" s="252" t="n">
        <v>0.000321006201281107</v>
      </c>
      <c r="BP208" s="252" t="n">
        <v>0.000412185927840262</v>
      </c>
      <c r="BQ208" s="252" t="n">
        <v>0.000847252454636518</v>
      </c>
      <c r="BR208" s="252" t="n">
        <v>0</v>
      </c>
      <c r="BS208" s="800" t="n">
        <v>0.000584581206364975</v>
      </c>
      <c r="BT208" s="800" t="n">
        <v>0.000734500785027121</v>
      </c>
      <c r="BU208" s="800" t="n">
        <v>0.000810809543669803</v>
      </c>
      <c r="BV208" s="800" t="n">
        <v>0.000809568189929462</v>
      </c>
      <c r="BW208" s="800" t="n">
        <v>0.000886196684153154</v>
      </c>
      <c r="BX208" s="800" t="n">
        <v>0.0159425559863581</v>
      </c>
      <c r="BY208" s="800" t="n">
        <v>0.00144966825740918</v>
      </c>
      <c r="BZ208" s="800" t="n">
        <v>0.00167254455901639</v>
      </c>
      <c r="CA208" s="800" t="n">
        <v>0.000937794785859255</v>
      </c>
      <c r="CB208" s="800" t="n">
        <v>0.000993383923710799</v>
      </c>
      <c r="CC208" s="800" t="n">
        <v>0.00121277867974222</v>
      </c>
      <c r="CD208" s="800" t="n">
        <v>0.00129416563663604</v>
      </c>
      <c r="CE208" s="800" t="n">
        <v>0.00103417503400918</v>
      </c>
      <c r="CF208" s="800" t="n">
        <v>0.00120928550067874</v>
      </c>
      <c r="CG208" s="800" t="n">
        <v>0.00141795787941147</v>
      </c>
      <c r="CH208" s="800" t="n">
        <v>0.00853494695700517</v>
      </c>
      <c r="CI208" s="800" t="n">
        <v>0.000678687986467909</v>
      </c>
      <c r="CJ208" s="800" t="n">
        <v>0.00274571547209822</v>
      </c>
      <c r="CK208" s="800" t="n">
        <v>0.000545124650234923</v>
      </c>
      <c r="CL208" s="800" t="n">
        <v>0.000519474786572647</v>
      </c>
      <c r="CM208" s="800" t="n">
        <v>0.000459606784292869</v>
      </c>
      <c r="CN208" s="800" t="n">
        <v>0.000507447788421557</v>
      </c>
      <c r="CO208" s="800" t="n">
        <v>0.000497549850088619</v>
      </c>
      <c r="CP208" s="800" t="n">
        <v>0.00102315281996368</v>
      </c>
      <c r="CQ208" s="800" t="n">
        <v>0.00077509101833332</v>
      </c>
      <c r="CR208" s="800" t="n">
        <v>0.000783973622378387</v>
      </c>
      <c r="CS208" s="800" t="n">
        <v>0.000458357708706159</v>
      </c>
      <c r="CT208" s="800" t="n">
        <v>0.000308714257084509</v>
      </c>
      <c r="CU208" s="800" t="n">
        <v>0.000432830659350369</v>
      </c>
      <c r="CV208" s="800" t="n">
        <v>0.000437050146745908</v>
      </c>
      <c r="CW208" s="800" t="n">
        <v>0.000466696209417285</v>
      </c>
      <c r="CX208" s="800" t="n">
        <v>0.000290898829602445</v>
      </c>
      <c r="CY208" s="800" t="n">
        <v>0.000381328393388333</v>
      </c>
      <c r="CZ208" s="800" t="n">
        <v>0.000755562796470555</v>
      </c>
      <c r="DA208" s="800" t="n">
        <v>0</v>
      </c>
      <c r="DB208" s="252" t="n">
        <v>0.00066857795896659</v>
      </c>
      <c r="DC208" s="252" t="n">
        <v>0.000775845837337411</v>
      </c>
      <c r="DD208" s="252" t="n">
        <v>0.000918197603886582</v>
      </c>
      <c r="DE208" s="252" t="n">
        <v>0.000892306087879405</v>
      </c>
      <c r="DF208" s="252" t="n">
        <v>0.000965414670761501</v>
      </c>
      <c r="DG208" s="252" t="n">
        <v>0.0185339393386684</v>
      </c>
      <c r="DH208" s="252" t="n">
        <v>0.00163836954545094</v>
      </c>
      <c r="DI208" s="252" t="n">
        <v>0.00164025789340768</v>
      </c>
      <c r="DJ208" s="252" t="n">
        <v>0.00102505703635084</v>
      </c>
      <c r="DK208" s="252" t="n">
        <v>0.00111113894100665</v>
      </c>
      <c r="DL208" s="252" t="n">
        <v>0.00133872187862287</v>
      </c>
      <c r="DM208" s="252" t="n">
        <v>0.00146928933091077</v>
      </c>
      <c r="DN208" s="252" t="n">
        <v>0.00114887578746464</v>
      </c>
      <c r="DO208" s="252" t="n">
        <v>0.00127142227325118</v>
      </c>
      <c r="DP208" s="252" t="n">
        <v>0.00155763750389711</v>
      </c>
      <c r="DQ208" s="252" t="n">
        <v>0.0103079769919766</v>
      </c>
      <c r="DR208" s="252" t="n">
        <v>0.000694379360020262</v>
      </c>
      <c r="DS208" s="252" t="n">
        <v>0.00308829662037076</v>
      </c>
      <c r="DT208" s="252" t="n">
        <v>0.000598966393200056</v>
      </c>
      <c r="DU208" s="252" t="n">
        <v>0.000577376739358323</v>
      </c>
      <c r="DV208" s="252" t="n">
        <v>0.000502266175747595</v>
      </c>
      <c r="DW208" s="252" t="n">
        <v>0.000560465695211287</v>
      </c>
      <c r="DX208" s="252" t="n">
        <v>0.000533919723979732</v>
      </c>
      <c r="DY208" s="252" t="n">
        <v>0.00106031448745532</v>
      </c>
      <c r="DZ208" s="252" t="n">
        <v>0.000843655757383764</v>
      </c>
      <c r="EA208" s="252" t="n">
        <v>0.000861002581755875</v>
      </c>
      <c r="EB208" s="252" t="n">
        <v>0.000478494243787124</v>
      </c>
      <c r="EC208" s="252" t="n">
        <v>0.000337960419624397</v>
      </c>
      <c r="ED208" s="252" t="n">
        <v>0.000479689079936588</v>
      </c>
      <c r="EE208" s="252" t="n">
        <v>0.000478230766239165</v>
      </c>
      <c r="EF208" s="252" t="n">
        <v>0.000516169879380306</v>
      </c>
      <c r="EG208" s="252" t="n">
        <v>0.000323061145262401</v>
      </c>
      <c r="EH208" s="252" t="n">
        <v>0.000419812154039566</v>
      </c>
      <c r="EI208" s="252" t="n">
        <v>0.000813944580703277</v>
      </c>
      <c r="EJ208" s="252" t="n">
        <v>0</v>
      </c>
      <c r="EK208" s="800" t="n">
        <v>0.00067790254154936</v>
      </c>
      <c r="EL208" s="800" t="n">
        <v>0.000777545682331999</v>
      </c>
      <c r="EM208" s="800" t="n">
        <v>0.000931732473470376</v>
      </c>
      <c r="EN208" s="800" t="n">
        <v>0.000854488484203172</v>
      </c>
      <c r="EO208" s="800" t="n">
        <v>0.000954580020592613</v>
      </c>
      <c r="EP208" s="800" t="n">
        <v>0.0192472362635021</v>
      </c>
      <c r="EQ208" s="800" t="n">
        <v>0.00166961152716518</v>
      </c>
      <c r="ER208" s="800" t="n">
        <v>0.00169390288063002</v>
      </c>
      <c r="ES208" s="800" t="n">
        <v>0.00102673905521081</v>
      </c>
      <c r="ET208" s="800" t="n">
        <v>0.00110781077100096</v>
      </c>
      <c r="EU208" s="800" t="n">
        <v>0.00134769909577096</v>
      </c>
      <c r="EV208" s="800" t="n">
        <v>0.00144511138465766</v>
      </c>
      <c r="EW208" s="800" t="n">
        <v>0.00118124137730437</v>
      </c>
      <c r="EX208" s="800" t="n">
        <v>0.00126507763104641</v>
      </c>
      <c r="EY208" s="800" t="n">
        <v>0.00156736189589429</v>
      </c>
      <c r="EZ208" s="800" t="n">
        <v>0.0109185760384617</v>
      </c>
      <c r="FA208" s="800" t="n">
        <v>0.000733888668938817</v>
      </c>
      <c r="FB208" s="800" t="n">
        <v>0.00313294021738077</v>
      </c>
      <c r="FC208" s="800" t="n">
        <v>0.000605072244811525</v>
      </c>
      <c r="FD208" s="800" t="n">
        <v>0.000589002296216627</v>
      </c>
      <c r="FE208" s="800" t="n">
        <v>0.000507613438234999</v>
      </c>
      <c r="FF208" s="800" t="n">
        <v>0.000562671968486127</v>
      </c>
      <c r="FG208" s="800" t="n">
        <v>0.000548110127010471</v>
      </c>
      <c r="FH208" s="800" t="n">
        <v>0.00104971676737782</v>
      </c>
      <c r="FI208" s="800" t="n">
        <v>0.000857384695118738</v>
      </c>
      <c r="FJ208" s="800" t="n">
        <v>0.000861219747965265</v>
      </c>
      <c r="FK208" s="800" t="n">
        <v>0.000500464879871849</v>
      </c>
      <c r="FL208" s="800" t="n">
        <v>0.000348975974319992</v>
      </c>
      <c r="FM208" s="800" t="n">
        <v>0.000494124572301174</v>
      </c>
      <c r="FN208" s="800" t="n">
        <v>0.000481875997493302</v>
      </c>
      <c r="FO208" s="800" t="n">
        <v>0.000528231733913016</v>
      </c>
      <c r="FP208" s="800" t="n">
        <v>0.000330613490894196</v>
      </c>
      <c r="FQ208" s="800" t="n">
        <v>0.000416906134939069</v>
      </c>
      <c r="FR208" s="800" t="n">
        <v>0.000819271946420181</v>
      </c>
      <c r="FS208" s="800" t="n">
        <v>0</v>
      </c>
      <c r="FT208" s="252" t="n">
        <v>0.000761640101630147</v>
      </c>
      <c r="FU208" s="252" t="n">
        <v>0.000851618034169472</v>
      </c>
      <c r="FV208" s="252" t="n">
        <v>0.00106645446962849</v>
      </c>
      <c r="FW208" s="252" t="n">
        <v>0.00109160559858654</v>
      </c>
      <c r="FX208" s="252" t="n">
        <v>0.00114031673569679</v>
      </c>
      <c r="FY208" s="252" t="n">
        <v>0.0223246247609912</v>
      </c>
      <c r="FZ208" s="252" t="n">
        <v>0.00184304013499616</v>
      </c>
      <c r="GA208" s="252" t="n">
        <v>0.00182816676702156</v>
      </c>
      <c r="GB208" s="252" t="n">
        <v>0.00109804361925265</v>
      </c>
      <c r="GC208" s="252" t="n">
        <v>0.00121244813384713</v>
      </c>
      <c r="GD208" s="252" t="n">
        <v>0.00150096131947787</v>
      </c>
      <c r="GE208" s="252" t="n">
        <v>0.00171768932381271</v>
      </c>
      <c r="GF208" s="252" t="n">
        <v>0.00134675349830527</v>
      </c>
      <c r="GG208" s="252" t="n">
        <v>0.00141432561390726</v>
      </c>
      <c r="GH208" s="252" t="n">
        <v>0.0017165090742289</v>
      </c>
      <c r="GI208" s="252" t="n">
        <v>0.0117133693836101</v>
      </c>
      <c r="GJ208" s="252" t="n">
        <v>0.000847048612856825</v>
      </c>
      <c r="GK208" s="252" t="n">
        <v>0.00377714369511681</v>
      </c>
      <c r="GL208" s="252" t="n">
        <v>0.000657740004066947</v>
      </c>
      <c r="GM208" s="252" t="n">
        <v>0.000648052957587743</v>
      </c>
      <c r="GN208" s="252" t="n">
        <v>0.000558976641042916</v>
      </c>
      <c r="GO208" s="252" t="n">
        <v>0.000699269613857065</v>
      </c>
      <c r="GP208" s="252" t="n">
        <v>0.000589823175723695</v>
      </c>
      <c r="GQ208" s="252" t="n">
        <v>0.00113396451046021</v>
      </c>
      <c r="GR208" s="252" t="n">
        <v>0.000915782520738118</v>
      </c>
      <c r="GS208" s="252" t="n">
        <v>0.000866885635620217</v>
      </c>
      <c r="GT208" s="252" t="n">
        <v>0.00060250422537483</v>
      </c>
      <c r="GU208" s="252" t="n">
        <v>0.000385117905577583</v>
      </c>
      <c r="GV208" s="252" t="n">
        <v>0.000570469966411542</v>
      </c>
      <c r="GW208" s="252" t="n">
        <v>0.000512301449886636</v>
      </c>
      <c r="GX208" s="252" t="n">
        <v>0.000608081958868689</v>
      </c>
      <c r="GY208" s="252" t="n">
        <v>0.000365335211232193</v>
      </c>
      <c r="GZ208" s="252" t="n">
        <v>0.000467831568500349</v>
      </c>
      <c r="HA208" s="252" t="n">
        <v>0.000967986779552663</v>
      </c>
      <c r="HB208" s="252" t="n">
        <v>0</v>
      </c>
      <c r="HC208" s="800" t="n">
        <v>0.000788867690388754</v>
      </c>
      <c r="HD208" s="800" t="n">
        <v>0.000838131359589399</v>
      </c>
      <c r="HE208" s="800" t="n">
        <v>0.00106758110366657</v>
      </c>
      <c r="HF208" s="800" t="n">
        <v>0.00105725626573202</v>
      </c>
      <c r="HG208" s="800" t="n">
        <v>0.00118636720298137</v>
      </c>
      <c r="HH208" s="800" t="n">
        <v>0.0227812584201675</v>
      </c>
      <c r="HI208" s="800" t="n">
        <v>0.00174728686685923</v>
      </c>
      <c r="HJ208" s="800" t="n">
        <v>0.00170634582945564</v>
      </c>
      <c r="HK208" s="800" t="n">
        <v>0.00107579266098919</v>
      </c>
      <c r="HL208" s="800" t="n">
        <v>0.0012008474789671</v>
      </c>
      <c r="HM208" s="800" t="n">
        <v>0.00146966984354529</v>
      </c>
      <c r="HN208" s="800" t="n">
        <v>0.00167560892019891</v>
      </c>
      <c r="HO208" s="800" t="n">
        <v>0.00133205039083422</v>
      </c>
      <c r="HP208" s="800" t="n">
        <v>0.00141737633915622</v>
      </c>
      <c r="HQ208" s="800" t="n">
        <v>0.00168992481364701</v>
      </c>
      <c r="HR208" s="800" t="n">
        <v>0.0114361523036882</v>
      </c>
      <c r="HS208" s="800" t="n">
        <v>0.000839906958461223</v>
      </c>
      <c r="HT208" s="800" t="n">
        <v>0.00367347547848247</v>
      </c>
      <c r="HU208" s="800" t="n">
        <v>0.0006546675100903</v>
      </c>
      <c r="HV208" s="800" t="n">
        <v>0.000601604567325018</v>
      </c>
      <c r="HW208" s="800" t="n">
        <v>0.000547144930780259</v>
      </c>
      <c r="HX208" s="800" t="n">
        <v>0.000700367602755597</v>
      </c>
      <c r="HY208" s="800" t="n">
        <v>0.000566262801403314</v>
      </c>
      <c r="HZ208" s="800" t="n">
        <v>0.00112307365277878</v>
      </c>
      <c r="IA208" s="800" t="n">
        <v>0.000871720730822063</v>
      </c>
      <c r="IB208" s="800" t="n">
        <v>0.000820688779094312</v>
      </c>
      <c r="IC208" s="800" t="n">
        <v>0.000579980304447355</v>
      </c>
      <c r="ID208" s="800" t="n">
        <v>0.000382694709480404</v>
      </c>
      <c r="IE208" s="800" t="n">
        <v>0.000503119560236935</v>
      </c>
      <c r="IF208" s="800" t="n">
        <v>0.000506789932475322</v>
      </c>
      <c r="IG208" s="800" t="n">
        <v>0.000589221859334563</v>
      </c>
      <c r="IH208" s="800" t="n">
        <v>0.000353513382634979</v>
      </c>
      <c r="II208" s="800" t="n">
        <v>0.000474555713003928</v>
      </c>
      <c r="IJ208" s="800" t="n">
        <v>0.000921011232462997</v>
      </c>
      <c r="IK208" s="800" t="n">
        <v>0</v>
      </c>
      <c r="IL208" s="252" t="n">
        <v>0.000782792686988481</v>
      </c>
      <c r="IM208" s="252" t="n">
        <v>0.000791810285280435</v>
      </c>
      <c r="IN208" s="252" t="n">
        <v>0.00108515881145401</v>
      </c>
      <c r="IO208" s="252" t="n">
        <v>0.00107422014028425</v>
      </c>
      <c r="IP208" s="252" t="n">
        <v>0.00117483894175793</v>
      </c>
      <c r="IQ208" s="252" t="n">
        <v>0.0219376959984967</v>
      </c>
      <c r="IR208" s="252" t="n">
        <v>0.00166567145672221</v>
      </c>
      <c r="IS208" s="252" t="n">
        <v>0.00163669379825031</v>
      </c>
      <c r="IT208" s="252" t="n">
        <v>0.0010308474140573</v>
      </c>
      <c r="IU208" s="252" t="n">
        <v>0.00115561278849199</v>
      </c>
      <c r="IV208" s="252" t="n">
        <v>0.00140100545112096</v>
      </c>
      <c r="IW208" s="252" t="n">
        <v>0.00164536974714723</v>
      </c>
      <c r="IX208" s="252" t="n">
        <v>0.00132525742723372</v>
      </c>
      <c r="IY208" s="252" t="n">
        <v>0.00138603905458795</v>
      </c>
      <c r="IZ208" s="252" t="n">
        <v>0.00168851698718921</v>
      </c>
      <c r="JA208" s="252" t="n">
        <v>0.011086613171087</v>
      </c>
      <c r="JB208" s="252" t="n">
        <v>0.000784626560005921</v>
      </c>
      <c r="JC208" s="252" t="n">
        <v>0.00352272569797507</v>
      </c>
      <c r="JD208" s="252" t="n">
        <v>0.000644273850372613</v>
      </c>
      <c r="JE208" s="252" t="n">
        <v>0.000577556292632443</v>
      </c>
      <c r="JF208" s="252" t="n">
        <v>0.000528937907984947</v>
      </c>
      <c r="JG208" s="252" t="n">
        <v>0.000681266597509836</v>
      </c>
      <c r="JH208" s="252" t="n">
        <v>0.000551060376195474</v>
      </c>
      <c r="JI208" s="252" t="n">
        <v>0.00100423216130191</v>
      </c>
      <c r="JJ208" s="252" t="n">
        <v>0.000853431771760764</v>
      </c>
      <c r="JK208" s="252" t="n">
        <v>0.000781508030959003</v>
      </c>
      <c r="JL208" s="252" t="n">
        <v>0.000538565323925998</v>
      </c>
      <c r="JM208" s="252" t="n">
        <v>0.00036483031660022</v>
      </c>
      <c r="JN208" s="252" t="n">
        <v>0.000470000011435708</v>
      </c>
      <c r="JO208" s="252" t="n">
        <v>0.000483218321169053</v>
      </c>
      <c r="JP208" s="252" t="n">
        <v>0.000584796444904935</v>
      </c>
      <c r="JQ208" s="252" t="n">
        <v>0.00034491228676066</v>
      </c>
      <c r="JR208" s="252" t="n">
        <v>0.000451755318352758</v>
      </c>
      <c r="JS208" s="252" t="n">
        <v>0.000875029886202175</v>
      </c>
      <c r="JT208" s="252" t="n">
        <v>0</v>
      </c>
      <c r="JU208" s="800" t="n">
        <v>0.000867115581431423</v>
      </c>
      <c r="JV208" s="800" t="n">
        <v>0.000942538116575481</v>
      </c>
      <c r="JW208" s="800" t="n">
        <v>0.00115162002731563</v>
      </c>
      <c r="JX208" s="800" t="n">
        <v>0.00109636192481151</v>
      </c>
      <c r="JY208" s="800" t="n">
        <v>0.00125261950198885</v>
      </c>
      <c r="JZ208" s="800" t="n">
        <v>0.0245489912785073</v>
      </c>
      <c r="KA208" s="800" t="n">
        <v>0.00181593116164173</v>
      </c>
      <c r="KB208" s="800" t="n">
        <v>0.00171611945471453</v>
      </c>
      <c r="KC208" s="800" t="n">
        <v>0.00111714649489796</v>
      </c>
      <c r="KD208" s="800" t="n">
        <v>0.00128507276515559</v>
      </c>
      <c r="KE208" s="800" t="n">
        <v>0.00155159422895915</v>
      </c>
      <c r="KF208" s="800" t="n">
        <v>0.00186549445739924</v>
      </c>
      <c r="KG208" s="800" t="n">
        <v>0.0014915170141483</v>
      </c>
      <c r="KH208" s="800" t="n">
        <v>0.00152347925620277</v>
      </c>
      <c r="KI208" s="800" t="n">
        <v>0.00186826557096391</v>
      </c>
      <c r="KJ208" s="800" t="n">
        <v>0.0125113579538852</v>
      </c>
      <c r="KK208" s="800" t="n">
        <v>0.000909635917168998</v>
      </c>
      <c r="KL208" s="800" t="n">
        <v>0.00386926400687785</v>
      </c>
      <c r="KM208" s="800" t="n">
        <v>0.000696524693338038</v>
      </c>
      <c r="KN208" s="800" t="n">
        <v>0.000615095873204819</v>
      </c>
      <c r="KO208" s="800" t="n">
        <v>0.000561367554198457</v>
      </c>
      <c r="KP208" s="800" t="n">
        <v>0.00073881143365617</v>
      </c>
      <c r="KQ208" s="800" t="n">
        <v>0.000605019600314316</v>
      </c>
      <c r="KR208" s="800" t="n">
        <v>0.00102557871364027</v>
      </c>
      <c r="KS208" s="800" t="n">
        <v>0.000848889213831303</v>
      </c>
      <c r="KT208" s="800" t="n">
        <v>0.000833046798108821</v>
      </c>
      <c r="KU208" s="800" t="n">
        <v>0.000571632869826226</v>
      </c>
      <c r="KV208" s="800" t="n">
        <v>0.000378989002100422</v>
      </c>
      <c r="KW208" s="800" t="n">
        <v>0.000503355953980315</v>
      </c>
      <c r="KX208" s="800" t="n">
        <v>0.000506705919706788</v>
      </c>
      <c r="KY208" s="800" t="n">
        <v>0.000635262324030373</v>
      </c>
      <c r="KZ208" s="800" t="n">
        <v>0.000372973116306273</v>
      </c>
      <c r="LA208" s="800" t="n">
        <v>0.000495471817463776</v>
      </c>
      <c r="LB208" s="800" t="n">
        <v>0.000975564349957154</v>
      </c>
      <c r="LC208" s="800" t="n">
        <v>0</v>
      </c>
      <c r="LD208" s="252" t="n">
        <v>0.000907861951251046</v>
      </c>
      <c r="LE208" s="252" t="n">
        <v>0.00107547121447675</v>
      </c>
      <c r="LF208" s="252" t="n">
        <v>0.00120150686035387</v>
      </c>
      <c r="LG208" s="252" t="n">
        <v>0.00122238349259796</v>
      </c>
      <c r="LH208" s="252" t="n">
        <v>0.00139275795702192</v>
      </c>
      <c r="LI208" s="252" t="n">
        <v>0.0264244328778715</v>
      </c>
      <c r="LJ208" s="252" t="n">
        <v>0.00188515790475763</v>
      </c>
      <c r="LK208" s="252" t="n">
        <v>0.00177488553554083</v>
      </c>
      <c r="LL208" s="252" t="n">
        <v>0.00118018265945411</v>
      </c>
      <c r="LM208" s="252" t="n">
        <v>0.0013799072931844</v>
      </c>
      <c r="LN208" s="252" t="n">
        <v>0.0016411243592239</v>
      </c>
      <c r="LO208" s="252" t="n">
        <v>0.0020067095650013</v>
      </c>
      <c r="LP208" s="252" t="n">
        <v>0.00160819904144375</v>
      </c>
      <c r="LQ208" s="252" t="n">
        <v>0.00162039156137524</v>
      </c>
      <c r="LR208" s="252" t="n">
        <v>0.00204523291375995</v>
      </c>
      <c r="LS208" s="252" t="n">
        <v>0.0135876154550764</v>
      </c>
      <c r="LT208" s="252" t="n">
        <v>0.000925839930511193</v>
      </c>
      <c r="LU208" s="252" t="n">
        <v>0.00421903282168237</v>
      </c>
      <c r="LV208" s="252" t="n">
        <v>0.000738863810518613</v>
      </c>
      <c r="LW208" s="252" t="n">
        <v>0.000675520894110649</v>
      </c>
      <c r="LX208" s="252" t="n">
        <v>0.00063067222834724</v>
      </c>
      <c r="LY208" s="252" t="n">
        <v>0.000796027230377114</v>
      </c>
      <c r="LZ208" s="252" t="n">
        <v>0.000650489236464619</v>
      </c>
      <c r="MA208" s="252" t="n">
        <v>0.0010393107822306</v>
      </c>
      <c r="MB208" s="252" t="n">
        <v>0.000904150949639741</v>
      </c>
      <c r="MC208" s="252" t="n">
        <v>0.000906512238307783</v>
      </c>
      <c r="MD208" s="252" t="n">
        <v>0.000618778036034066</v>
      </c>
      <c r="ME208" s="252" t="n">
        <v>0.000394127913944701</v>
      </c>
      <c r="MF208" s="252" t="n">
        <v>0.000565010127995325</v>
      </c>
      <c r="MG208" s="252" t="n">
        <v>0.000541693838680401</v>
      </c>
      <c r="MH208" s="252" t="n">
        <v>0.000687375537876158</v>
      </c>
      <c r="MI208" s="252" t="n">
        <v>0.000402758784732286</v>
      </c>
      <c r="MJ208" s="252" t="n">
        <v>0.000530443178499545</v>
      </c>
      <c r="MK208" s="252" t="n">
        <v>0.00105655483088886</v>
      </c>
      <c r="ML208" s="252" t="n">
        <v>0</v>
      </c>
      <c r="MM208" s="800" t="n">
        <v>0.000901112766763151</v>
      </c>
      <c r="MN208" s="800" t="n">
        <v>0.00120137077153718</v>
      </c>
      <c r="MO208" s="800" t="n">
        <v>0.0011830779663201</v>
      </c>
      <c r="MP208" s="800" t="n">
        <v>0.00113336478295312</v>
      </c>
      <c r="MQ208" s="800" t="n">
        <v>0.00138725462330601</v>
      </c>
      <c r="MR208" s="800" t="n">
        <v>0.0268893924655476</v>
      </c>
      <c r="MS208" s="800" t="n">
        <v>0.00195719957507027</v>
      </c>
      <c r="MT208" s="800" t="n">
        <v>0.00181364132310622</v>
      </c>
      <c r="MU208" s="800" t="n">
        <v>0.00116557401226149</v>
      </c>
      <c r="MV208" s="800" t="n">
        <v>0.00141630522687241</v>
      </c>
      <c r="MW208" s="800" t="n">
        <v>0.00167675247161326</v>
      </c>
      <c r="MX208" s="800" t="n">
        <v>0.00206679144684747</v>
      </c>
      <c r="MY208" s="800" t="n">
        <v>0.00165231555239171</v>
      </c>
      <c r="MZ208" s="800" t="n">
        <v>0.00168894278231682</v>
      </c>
      <c r="NA208" s="800" t="n">
        <v>0.00202142658808824</v>
      </c>
      <c r="NB208" s="800" t="n">
        <v>0.0133625394833728</v>
      </c>
      <c r="NC208" s="800" t="n">
        <v>0.000951265899261536</v>
      </c>
      <c r="ND208" s="800" t="n">
        <v>0.00416975536817716</v>
      </c>
      <c r="NE208" s="800" t="n">
        <v>0.000764494262982169</v>
      </c>
      <c r="NF208" s="800" t="n">
        <v>0.000675745780229913</v>
      </c>
      <c r="NG208" s="800" t="n">
        <v>0.000656958662692135</v>
      </c>
      <c r="NH208" s="800" t="n">
        <v>0.000876156600722212</v>
      </c>
      <c r="NI208" s="800" t="n">
        <v>0.000657104335241373</v>
      </c>
      <c r="NJ208" s="800" t="n">
        <v>0.00097036034485706</v>
      </c>
      <c r="NK208" s="800" t="n">
        <v>0.000959504920782195</v>
      </c>
      <c r="NL208" s="800" t="n">
        <v>0.000928763930252539</v>
      </c>
      <c r="NM208" s="800" t="n">
        <v>0.000643112721572121</v>
      </c>
      <c r="NN208" s="800" t="n">
        <v>0.000414841802713976</v>
      </c>
      <c r="NO208" s="800" t="n">
        <v>0.000591454156124011</v>
      </c>
      <c r="NP208" s="800" t="n">
        <v>0.000557980046120181</v>
      </c>
      <c r="NQ208" s="800" t="n">
        <v>0.000679695353736802</v>
      </c>
      <c r="NR208" s="800" t="n">
        <v>0.00040714304540512</v>
      </c>
      <c r="NS208" s="800" t="n">
        <v>0.000576332636083883</v>
      </c>
      <c r="NT208" s="800" t="n">
        <v>0.0010692326765311</v>
      </c>
      <c r="NU208" s="800" t="n">
        <v>0</v>
      </c>
      <c r="NV208" s="252" t="n">
        <v>0.000965373914465322</v>
      </c>
      <c r="NW208" s="252" t="n">
        <v>0.00122905850058643</v>
      </c>
      <c r="NX208" s="252" t="n">
        <v>0.00129693613804506</v>
      </c>
      <c r="NY208" s="252" t="n">
        <v>0.00125186228992189</v>
      </c>
      <c r="NZ208" s="252" t="n">
        <v>0.00151903170185794</v>
      </c>
      <c r="OA208" s="252" t="n">
        <v>0.026437559061915</v>
      </c>
      <c r="OB208" s="252" t="n">
        <v>0.0020428696312108</v>
      </c>
      <c r="OC208" s="252" t="n">
        <v>0.00200003526916713</v>
      </c>
      <c r="OD208" s="252" t="n">
        <v>0.00124008082664228</v>
      </c>
      <c r="OE208" s="252" t="n">
        <v>0.0014957043027953</v>
      </c>
      <c r="OF208" s="252" t="n">
        <v>0.00174473271459331</v>
      </c>
      <c r="OG208" s="252" t="n">
        <v>0.00233279387725434</v>
      </c>
      <c r="OH208" s="252" t="n">
        <v>0.00181318184536572</v>
      </c>
      <c r="OI208" s="252" t="n">
        <v>0.00186871820076989</v>
      </c>
      <c r="OJ208" s="252" t="n">
        <v>0.00221536711718349</v>
      </c>
      <c r="OK208" s="252" t="n">
        <v>0.0135160183146491</v>
      </c>
      <c r="OL208" s="252" t="n">
        <v>0.00106287005024154</v>
      </c>
      <c r="OM208" s="252" t="n">
        <v>0.00431563169328078</v>
      </c>
      <c r="ON208" s="252" t="n">
        <v>0.000806168505157168</v>
      </c>
      <c r="OO208" s="252" t="n">
        <v>0.000700850830958848</v>
      </c>
      <c r="OP208" s="252" t="n">
        <v>0.000686254230215339</v>
      </c>
      <c r="OQ208" s="252" t="n">
        <v>0.00084294013608793</v>
      </c>
      <c r="OR208" s="252" t="n">
        <v>0.000699020840093504</v>
      </c>
      <c r="OS208" s="252" t="n">
        <v>0.00102278543796776</v>
      </c>
      <c r="OT208" s="252" t="n">
        <v>0.00102507918523119</v>
      </c>
      <c r="OU208" s="252" t="n">
        <v>0.000927678995087411</v>
      </c>
      <c r="OV208" s="252" t="n">
        <v>0.000655023328995577</v>
      </c>
      <c r="OW208" s="252" t="n">
        <v>0.000415042174234149</v>
      </c>
      <c r="OX208" s="252" t="n">
        <v>0.000620785831309636</v>
      </c>
      <c r="OY208" s="252" t="n">
        <v>0.000576744392746393</v>
      </c>
      <c r="OZ208" s="252" t="n">
        <v>0.000726976376481535</v>
      </c>
      <c r="PA208" s="252" t="n">
        <v>0.000432372476339689</v>
      </c>
      <c r="PB208" s="252" t="n">
        <v>0.000627613346269565</v>
      </c>
      <c r="PC208" s="252" t="n">
        <v>0.00114891163204022</v>
      </c>
      <c r="PD208" s="252" t="n">
        <v>0</v>
      </c>
      <c r="PE208" s="800" t="n">
        <v>0.00108932216479606</v>
      </c>
      <c r="PF208" s="800" t="n">
        <v>0.0013909281040049</v>
      </c>
      <c r="PG208" s="800" t="n">
        <v>0.00145395146191483</v>
      </c>
      <c r="PH208" s="800" t="n">
        <v>0.00140470425247111</v>
      </c>
      <c r="PI208" s="800" t="n">
        <v>0.0017492813689871</v>
      </c>
      <c r="PJ208" s="800" t="n">
        <v>0.0290845551410981</v>
      </c>
      <c r="PK208" s="800" t="n">
        <v>0.00233621582757451</v>
      </c>
      <c r="PL208" s="800" t="n">
        <v>0.00225501911670337</v>
      </c>
      <c r="PM208" s="800" t="n">
        <v>0.00138431118344176</v>
      </c>
      <c r="PN208" s="800" t="n">
        <v>0.0016901491556046</v>
      </c>
      <c r="PO208" s="800" t="n">
        <v>0.00199400287267812</v>
      </c>
      <c r="PP208" s="800" t="n">
        <v>0.00270973983777759</v>
      </c>
      <c r="PQ208" s="800" t="n">
        <v>0.00213826234388065</v>
      </c>
      <c r="PR208" s="800" t="n">
        <v>0.00222332162801026</v>
      </c>
      <c r="PS208" s="800" t="n">
        <v>0.00256024682535811</v>
      </c>
      <c r="PT208" s="800" t="n">
        <v>0.015190735410035</v>
      </c>
      <c r="PU208" s="800" t="n">
        <v>0.00117104396678129</v>
      </c>
      <c r="PV208" s="800" t="n">
        <v>0.00474536465934803</v>
      </c>
      <c r="PW208" s="800" t="n">
        <v>0.000928952664590588</v>
      </c>
      <c r="PX208" s="800" t="n">
        <v>0.000772194530496529</v>
      </c>
      <c r="PY208" s="800" t="n">
        <v>0.000765386117017357</v>
      </c>
      <c r="PZ208" s="800" t="n">
        <v>0.000954214298871023</v>
      </c>
      <c r="QA208" s="800" t="n">
        <v>0.000791961216177442</v>
      </c>
      <c r="QB208" s="800" t="n">
        <v>0.00105774673204583</v>
      </c>
      <c r="QC208" s="800" t="n">
        <v>0.00111827765206352</v>
      </c>
      <c r="QD208" s="800" t="n">
        <v>0.00103566811319037</v>
      </c>
      <c r="QE208" s="800" t="n">
        <v>0.000736806550205074</v>
      </c>
      <c r="QF208" s="800" t="n">
        <v>0.000451234306379673</v>
      </c>
      <c r="QG208" s="800" t="n">
        <v>0.000722065942114143</v>
      </c>
      <c r="QH208" s="800" t="n">
        <v>0.000635903690569387</v>
      </c>
      <c r="QI208" s="800" t="n">
        <v>0.000812688308832868</v>
      </c>
      <c r="QJ208" s="800" t="n">
        <v>0.000491140871174311</v>
      </c>
      <c r="QK208" s="800" t="n">
        <v>0.000689784592959321</v>
      </c>
      <c r="QL208" s="800" t="n">
        <v>0.00122973742141251</v>
      </c>
      <c r="QM208" s="800" t="n">
        <v>0</v>
      </c>
      <c r="QN208" s="252" t="n">
        <v>0.00106084557123798</v>
      </c>
      <c r="QO208" s="252" t="n">
        <v>0.0013681956200808</v>
      </c>
      <c r="QP208" s="252" t="n">
        <v>0.001417639951308</v>
      </c>
      <c r="QQ208" s="252" t="n">
        <v>0.00140878693173529</v>
      </c>
      <c r="QR208" s="252" t="n">
        <v>0.00165647612909521</v>
      </c>
      <c r="QS208" s="252" t="n">
        <v>0.0260629117320026</v>
      </c>
      <c r="QT208" s="252" t="n">
        <v>0.00225720594609446</v>
      </c>
      <c r="QU208" s="252" t="n">
        <v>0.00206283569187975</v>
      </c>
      <c r="QV208" s="252" t="n">
        <v>0.00136213973644792</v>
      </c>
      <c r="QW208" s="252" t="n">
        <v>0.00162911531459507</v>
      </c>
      <c r="QX208" s="252" t="n">
        <v>0.00190223333916601</v>
      </c>
      <c r="QY208" s="252" t="n">
        <v>0.00261561357872118</v>
      </c>
      <c r="QZ208" s="252" t="n">
        <v>0.00216055699742151</v>
      </c>
      <c r="RA208" s="252" t="n">
        <v>0.00226625877668679</v>
      </c>
      <c r="RB208" s="252" t="n">
        <v>0.00267739125391989</v>
      </c>
      <c r="RC208" s="252" t="n">
        <v>0.0138092920717427</v>
      </c>
      <c r="RD208" s="252" t="n">
        <v>0.00113792440837203</v>
      </c>
      <c r="RE208" s="252" t="n">
        <v>0.00448125395035505</v>
      </c>
      <c r="RF208" s="252" t="n">
        <v>0.000934764101945496</v>
      </c>
      <c r="RG208" s="252" t="n">
        <v>0.000753030693739886</v>
      </c>
      <c r="RH208" s="252" t="n">
        <v>0.000752962327178621</v>
      </c>
      <c r="RI208" s="252" t="n">
        <v>0.000905292157466672</v>
      </c>
      <c r="RJ208" s="252" t="n">
        <v>0.000805614678220472</v>
      </c>
      <c r="RK208" s="252" t="n">
        <v>0.00112112703249854</v>
      </c>
      <c r="RL208" s="252" t="n">
        <v>0.00129640281213412</v>
      </c>
      <c r="RM208" s="252" t="n">
        <v>0.00102750627316134</v>
      </c>
      <c r="RN208" s="252" t="n">
        <v>0.000740294164484315</v>
      </c>
      <c r="RO208" s="252" t="n">
        <v>0.000458958467437472</v>
      </c>
      <c r="RP208" s="252" t="n">
        <v>0.000672256752708996</v>
      </c>
      <c r="RQ208" s="252" t="n">
        <v>0.000628237686674336</v>
      </c>
      <c r="RR208" s="252" t="n">
        <v>0.000833542749569306</v>
      </c>
      <c r="RS208" s="252" t="n">
        <v>0.000483652631379784</v>
      </c>
      <c r="RT208" s="252" t="n">
        <v>0.000694935136648486</v>
      </c>
      <c r="RU208" s="252" t="n">
        <v>0.00118715572770096</v>
      </c>
      <c r="RV208" s="252" t="n">
        <v>0</v>
      </c>
      <c r="RW208" s="800" t="n">
        <v>0.000955429399030206</v>
      </c>
      <c r="RX208" s="800" t="n">
        <v>0.00117475612495331</v>
      </c>
      <c r="RY208" s="800" t="n">
        <v>0.00121575780035507</v>
      </c>
      <c r="RZ208" s="800" t="n">
        <v>0.00129735021905318</v>
      </c>
      <c r="SA208" s="800" t="n">
        <v>0.00141125774318889</v>
      </c>
      <c r="SB208" s="800" t="n">
        <v>0.0215934572872711</v>
      </c>
      <c r="SC208" s="800" t="n">
        <v>0.00200655100022676</v>
      </c>
      <c r="SD208" s="800" t="n">
        <v>0.00201311926502035</v>
      </c>
      <c r="SE208" s="800" t="n">
        <v>0.00125383752085535</v>
      </c>
      <c r="SF208" s="800" t="n">
        <v>0.00146538243761275</v>
      </c>
      <c r="SG208" s="800" t="n">
        <v>0.00167456586803339</v>
      </c>
      <c r="SH208" s="800" t="n">
        <v>0.00229283803246835</v>
      </c>
      <c r="SI208" s="800" t="n">
        <v>0.00198284473923525</v>
      </c>
      <c r="SJ208" s="800" t="n">
        <v>0.00219544517576218</v>
      </c>
      <c r="SK208" s="800" t="n">
        <v>0.00250267424587124</v>
      </c>
      <c r="SL208" s="800" t="n">
        <v>0.0117453952353206</v>
      </c>
      <c r="SM208" s="800" t="n">
        <v>0.00108324301260112</v>
      </c>
      <c r="SN208" s="800" t="n">
        <v>0.0037942363263882</v>
      </c>
      <c r="SO208" s="800" t="n">
        <v>0.000836800610927893</v>
      </c>
      <c r="SP208" s="800" t="n">
        <v>0.0006823594566555</v>
      </c>
      <c r="SQ208" s="800" t="n">
        <v>0.000673011230364533</v>
      </c>
      <c r="SR208" s="800" t="n">
        <v>0.000779547260645871</v>
      </c>
      <c r="SS208" s="800" t="n">
        <v>0.000731458096336757</v>
      </c>
      <c r="ST208" s="800" t="n">
        <v>0.00109484582581167</v>
      </c>
      <c r="SU208" s="800" t="n">
        <v>0.00124936287677843</v>
      </c>
      <c r="SV208" s="800" t="n">
        <v>0.000921535200569099</v>
      </c>
      <c r="SW208" s="800" t="n">
        <v>0.000681656697519987</v>
      </c>
      <c r="SX208" s="800" t="n">
        <v>0.00041679639376103</v>
      </c>
      <c r="SY208" s="800" t="n">
        <v>0.000555903769705049</v>
      </c>
      <c r="SZ208" s="800" t="n">
        <v>0.000570780687768319</v>
      </c>
      <c r="TA208" s="800" t="n">
        <v>0.000770148148124327</v>
      </c>
      <c r="TB208" s="800" t="n">
        <v>0.000430653703950216</v>
      </c>
      <c r="TC208" s="800" t="n">
        <v>0.000625612228799482</v>
      </c>
      <c r="TD208" s="800" t="n">
        <v>0.0010368588024689</v>
      </c>
      <c r="TE208" s="800" t="n">
        <v>0</v>
      </c>
    </row>
    <row r="209" customFormat="false" ht="14.4" hidden="false" customHeight="false" outlineLevel="0" collapsed="false">
      <c r="A209" s="800" t="n">
        <v>0.0028661138028928</v>
      </c>
      <c r="B209" s="800" t="n">
        <v>0.00283799514441153</v>
      </c>
      <c r="C209" s="800" t="n">
        <v>0.00630243728354672</v>
      </c>
      <c r="D209" s="800" t="n">
        <v>0.0050138098936703</v>
      </c>
      <c r="E209" s="800" t="n">
        <v>0.00586860040603744</v>
      </c>
      <c r="F209" s="800" t="n">
        <v>0.00460507109650598</v>
      </c>
      <c r="G209" s="800" t="n">
        <v>0.0266054854674096</v>
      </c>
      <c r="H209" s="800" t="n">
        <v>0.00716789454468029</v>
      </c>
      <c r="I209" s="800" t="n">
        <v>0.00715874983554142</v>
      </c>
      <c r="J209" s="800" t="n">
        <v>0.00642200065664487</v>
      </c>
      <c r="K209" s="800" t="n">
        <v>0.00447298087383721</v>
      </c>
      <c r="L209" s="800" t="n">
        <v>0.00446949887800847</v>
      </c>
      <c r="M209" s="800" t="n">
        <v>0.00484530778781489</v>
      </c>
      <c r="N209" s="800" t="n">
        <v>0.00761500764561287</v>
      </c>
      <c r="O209" s="800" t="n">
        <v>0.00505107960480634</v>
      </c>
      <c r="P209" s="800" t="n">
        <v>0.00571743655205054</v>
      </c>
      <c r="Q209" s="800" t="n">
        <v>0.00300483250089097</v>
      </c>
      <c r="R209" s="800" t="n">
        <v>0.00339862420960629</v>
      </c>
      <c r="S209" s="800" t="n">
        <v>0.00317890911950109</v>
      </c>
      <c r="T209" s="800" t="n">
        <v>0.00386235587275277</v>
      </c>
      <c r="U209" s="800" t="n">
        <v>0.0034215946732411</v>
      </c>
      <c r="V209" s="800" t="n">
        <v>0.00340009720382338</v>
      </c>
      <c r="W209" s="800" t="n">
        <v>0.00269441780133249</v>
      </c>
      <c r="X209" s="800" t="n">
        <v>0.00503868481633473</v>
      </c>
      <c r="Y209" s="800" t="n">
        <v>0.00392598224774892</v>
      </c>
      <c r="Z209" s="800" t="n">
        <v>0.00401570786023289</v>
      </c>
      <c r="AA209" s="800" t="n">
        <v>0.00309619080696298</v>
      </c>
      <c r="AB209" s="800" t="n">
        <v>0.00304954062885716</v>
      </c>
      <c r="AC209" s="800" t="n">
        <v>0.0012157153800348</v>
      </c>
      <c r="AD209" s="800" t="n">
        <v>0.00370070058430789</v>
      </c>
      <c r="AE209" s="800" t="n">
        <v>0.00275615752485887</v>
      </c>
      <c r="AF209" s="800" t="n">
        <v>0.00158494134622379</v>
      </c>
      <c r="AG209" s="800" t="n">
        <v>0.00250512968121907</v>
      </c>
      <c r="AH209" s="800" t="n">
        <v>0.00328331553103142</v>
      </c>
      <c r="AI209" s="800" t="n">
        <v>0</v>
      </c>
      <c r="AJ209" s="252" t="n">
        <v>0.00266105486769293</v>
      </c>
      <c r="AK209" s="252" t="n">
        <v>0.00263270742339557</v>
      </c>
      <c r="AL209" s="252" t="n">
        <v>0.00571419479002326</v>
      </c>
      <c r="AM209" s="252" t="n">
        <v>0.00471194495559842</v>
      </c>
      <c r="AN209" s="252" t="n">
        <v>0.00541712299829927</v>
      </c>
      <c r="AO209" s="252" t="n">
        <v>0.00419344855245963</v>
      </c>
      <c r="AP209" s="252" t="n">
        <v>0.0226259508919547</v>
      </c>
      <c r="AQ209" s="252" t="n">
        <v>0.00649594036715685</v>
      </c>
      <c r="AR209" s="252" t="n">
        <v>0.00680442071989665</v>
      </c>
      <c r="AS209" s="252" t="n">
        <v>0.00601394894530593</v>
      </c>
      <c r="AT209" s="252" t="n">
        <v>0.004163908026942</v>
      </c>
      <c r="AU209" s="252" t="n">
        <v>0.0042412017060905</v>
      </c>
      <c r="AV209" s="252" t="n">
        <v>0.00465532917861596</v>
      </c>
      <c r="AW209" s="252" t="n">
        <v>0.00749218491261866</v>
      </c>
      <c r="AX209" s="252" t="n">
        <v>0.00496331993656968</v>
      </c>
      <c r="AY209" s="252" t="n">
        <v>0.00526456317876354</v>
      </c>
      <c r="AZ209" s="252" t="n">
        <v>0.00275578009924118</v>
      </c>
      <c r="BA209" s="252" t="n">
        <v>0.00325630405262715</v>
      </c>
      <c r="BB209" s="252" t="n">
        <v>0.002956518747754</v>
      </c>
      <c r="BC209" s="252" t="n">
        <v>0.00351389529896587</v>
      </c>
      <c r="BD209" s="252" t="n">
        <v>0.00308841704682125</v>
      </c>
      <c r="BE209" s="252" t="n">
        <v>0.00314984920621027</v>
      </c>
      <c r="BF209" s="252" t="n">
        <v>0.00251098184840246</v>
      </c>
      <c r="BG209" s="252" t="n">
        <v>0.00467989321972699</v>
      </c>
      <c r="BH209" s="252" t="n">
        <v>0.00374541752407198</v>
      </c>
      <c r="BI209" s="252" t="n">
        <v>0.00372138692033658</v>
      </c>
      <c r="BJ209" s="252" t="n">
        <v>0.00306797976397214</v>
      </c>
      <c r="BK209" s="252" t="n">
        <v>0.00282349477029952</v>
      </c>
      <c r="BL209" s="252" t="n">
        <v>0.00114800000216334</v>
      </c>
      <c r="BM209" s="252" t="n">
        <v>0.00346446056600017</v>
      </c>
      <c r="BN209" s="252" t="n">
        <v>0.00256055679501378</v>
      </c>
      <c r="BO209" s="252" t="n">
        <v>0.00151353581107865</v>
      </c>
      <c r="BP209" s="252" t="n">
        <v>0.00235581796636042</v>
      </c>
      <c r="BQ209" s="252" t="n">
        <v>0.00303555934630165</v>
      </c>
      <c r="BR209" s="252" t="n">
        <v>0</v>
      </c>
      <c r="BS209" s="800" t="n">
        <v>0.00244602769026173</v>
      </c>
      <c r="BT209" s="800" t="n">
        <v>0.00245308249510752</v>
      </c>
      <c r="BU209" s="800" t="n">
        <v>0.00513992207441318</v>
      </c>
      <c r="BV209" s="800" t="n">
        <v>0.00471264818301728</v>
      </c>
      <c r="BW209" s="800" t="n">
        <v>0.00510407883256597</v>
      </c>
      <c r="BX209" s="800" t="n">
        <v>0.00385647559793034</v>
      </c>
      <c r="BY209" s="800" t="n">
        <v>0.0196368106486553</v>
      </c>
      <c r="BZ209" s="800" t="n">
        <v>0.00621524910325077</v>
      </c>
      <c r="CA209" s="800" t="n">
        <v>0.006353118192102</v>
      </c>
      <c r="CB209" s="800" t="n">
        <v>0.00560928722101656</v>
      </c>
      <c r="CC209" s="800" t="n">
        <v>0.00391315902772872</v>
      </c>
      <c r="CD209" s="800" t="n">
        <v>0.00401180528859096</v>
      </c>
      <c r="CE209" s="800" t="n">
        <v>0.00445047628955602</v>
      </c>
      <c r="CF209" s="800" t="n">
        <v>0.00727460548829844</v>
      </c>
      <c r="CG209" s="800" t="n">
        <v>0.00479245543132214</v>
      </c>
      <c r="CH209" s="800" t="n">
        <v>0.00485930580920391</v>
      </c>
      <c r="CI209" s="800" t="n">
        <v>0.00271962602462303</v>
      </c>
      <c r="CJ209" s="800" t="n">
        <v>0.00314848173046722</v>
      </c>
      <c r="CK209" s="800" t="n">
        <v>0.00285333475822965</v>
      </c>
      <c r="CL209" s="800" t="n">
        <v>0.00327160901755064</v>
      </c>
      <c r="CM209" s="800" t="n">
        <v>0.00288404256912073</v>
      </c>
      <c r="CN209" s="800" t="n">
        <v>0.0028496239986239</v>
      </c>
      <c r="CO209" s="800" t="n">
        <v>0.00245939419104258</v>
      </c>
      <c r="CP209" s="800" t="n">
        <v>0.004732413720026</v>
      </c>
      <c r="CQ209" s="800" t="n">
        <v>0.00375911379093864</v>
      </c>
      <c r="CR209" s="800" t="n">
        <v>0.00358807769684526</v>
      </c>
      <c r="CS209" s="800" t="n">
        <v>0.00300345904814792</v>
      </c>
      <c r="CT209" s="800" t="n">
        <v>0.00265633482453738</v>
      </c>
      <c r="CU209" s="800" t="n">
        <v>0.00109502410547678</v>
      </c>
      <c r="CV209" s="800" t="n">
        <v>0.00337474822361903</v>
      </c>
      <c r="CW209" s="800" t="n">
        <v>0.00243456385239567</v>
      </c>
      <c r="CX209" s="800" t="n">
        <v>0.00140938883218786</v>
      </c>
      <c r="CY209" s="800" t="n">
        <v>0.00220354119626097</v>
      </c>
      <c r="CZ209" s="800" t="n">
        <v>0.00291276408628331</v>
      </c>
      <c r="DA209" s="800" t="n">
        <v>0</v>
      </c>
      <c r="DB209" s="252" t="n">
        <v>0.0026790403819709</v>
      </c>
      <c r="DC209" s="252" t="n">
        <v>0.00250919556756344</v>
      </c>
      <c r="DD209" s="252" t="n">
        <v>0.00574654538165404</v>
      </c>
      <c r="DE209" s="252" t="n">
        <v>0.00519572754255364</v>
      </c>
      <c r="DF209" s="252" t="n">
        <v>0.00564757190620015</v>
      </c>
      <c r="DG209" s="252" t="n">
        <v>0.00429040494288671</v>
      </c>
      <c r="DH209" s="252" t="n">
        <v>0.0221756532949611</v>
      </c>
      <c r="DI209" s="252" t="n">
        <v>0.00628691886950017</v>
      </c>
      <c r="DJ209" s="252" t="n">
        <v>0.0070177367207738</v>
      </c>
      <c r="DK209" s="252" t="n">
        <v>0.00624559771564141</v>
      </c>
      <c r="DL209" s="252" t="n">
        <v>0.00424115551459052</v>
      </c>
      <c r="DM209" s="252" t="n">
        <v>0.00440840332577084</v>
      </c>
      <c r="DN209" s="252" t="n">
        <v>0.00474251682976162</v>
      </c>
      <c r="DO209" s="252" t="n">
        <v>0.00737960296266664</v>
      </c>
      <c r="DP209" s="252" t="n">
        <v>0.00521998824594902</v>
      </c>
      <c r="DQ209" s="252" t="n">
        <v>0.00542315348099352</v>
      </c>
      <c r="DR209" s="252" t="n">
        <v>0.00271548478999533</v>
      </c>
      <c r="DS209" s="252" t="n">
        <v>0.00340648685732893</v>
      </c>
      <c r="DT209" s="252" t="n">
        <v>0.00307702457757263</v>
      </c>
      <c r="DU209" s="252" t="n">
        <v>0.00354043581207157</v>
      </c>
      <c r="DV209" s="252" t="n">
        <v>0.00308526111558114</v>
      </c>
      <c r="DW209" s="252" t="n">
        <v>0.00310570525011265</v>
      </c>
      <c r="DX209" s="252" t="n">
        <v>0.00259139571090351</v>
      </c>
      <c r="DY209" s="252" t="n">
        <v>0.0048873094787612</v>
      </c>
      <c r="DZ209" s="252" t="n">
        <v>0.00401602291397254</v>
      </c>
      <c r="EA209" s="252" t="n">
        <v>0.00375051592527199</v>
      </c>
      <c r="EB209" s="252" t="n">
        <v>0.00305974353532594</v>
      </c>
      <c r="EC209" s="252" t="n">
        <v>0.00279387955511547</v>
      </c>
      <c r="ED209" s="252" t="n">
        <v>0.00116066767597758</v>
      </c>
      <c r="EE209" s="252" t="n">
        <v>0.00357336310303266</v>
      </c>
      <c r="EF209" s="252" t="n">
        <v>0.0026210378851191</v>
      </c>
      <c r="EG209" s="252" t="n">
        <v>0.0015265056957411</v>
      </c>
      <c r="EH209" s="252" t="n">
        <v>0.00241435302920401</v>
      </c>
      <c r="EI209" s="252" t="n">
        <v>0.00306586833867591</v>
      </c>
      <c r="EJ209" s="252" t="n">
        <v>0</v>
      </c>
      <c r="EK209" s="800" t="n">
        <v>0.00268071671577307</v>
      </c>
      <c r="EL209" s="800" t="n">
        <v>0.00261185124466303</v>
      </c>
      <c r="EM209" s="800" t="n">
        <v>0.00580362719560723</v>
      </c>
      <c r="EN209" s="800" t="n">
        <v>0.00514727620115977</v>
      </c>
      <c r="EO209" s="800" t="n">
        <v>0.00574560325482889</v>
      </c>
      <c r="EP209" s="800" t="n">
        <v>0.00426840914707217</v>
      </c>
      <c r="EQ209" s="800" t="n">
        <v>0.022796403067187</v>
      </c>
      <c r="ER209" s="800" t="n">
        <v>0.00622487672454129</v>
      </c>
      <c r="ES209" s="800" t="n">
        <v>0.0071909927927901</v>
      </c>
      <c r="ET209" s="800" t="n">
        <v>0.00630269148997955</v>
      </c>
      <c r="EU209" s="800" t="n">
        <v>0.00433107339651734</v>
      </c>
      <c r="EV209" s="800" t="n">
        <v>0.00436473898698551</v>
      </c>
      <c r="EW209" s="800" t="n">
        <v>0.00497031597898607</v>
      </c>
      <c r="EX209" s="800" t="n">
        <v>0.00763081551344773</v>
      </c>
      <c r="EY209" s="800" t="n">
        <v>0.0053121883051208</v>
      </c>
      <c r="EZ209" s="800" t="n">
        <v>0.00547944284280255</v>
      </c>
      <c r="FA209" s="800" t="n">
        <v>0.00289897992191049</v>
      </c>
      <c r="FB209" s="800" t="n">
        <v>0.00348755378695687</v>
      </c>
      <c r="FC209" s="800" t="n">
        <v>0.00314043641601329</v>
      </c>
      <c r="FD209" s="800" t="n">
        <v>0.00367787400798981</v>
      </c>
      <c r="FE209" s="800" t="n">
        <v>0.00317444112731523</v>
      </c>
      <c r="FF209" s="800" t="n">
        <v>0.00314486962808261</v>
      </c>
      <c r="FG209" s="800" t="n">
        <v>0.00269418330814767</v>
      </c>
      <c r="FH209" s="800" t="n">
        <v>0.00491457628259853</v>
      </c>
      <c r="FI209" s="800" t="n">
        <v>0.00409979159174767</v>
      </c>
      <c r="FJ209" s="800" t="n">
        <v>0.00382241186962575</v>
      </c>
      <c r="FK209" s="800" t="n">
        <v>0.00333958942756103</v>
      </c>
      <c r="FL209" s="800" t="n">
        <v>0.00293217788444112</v>
      </c>
      <c r="FM209" s="800" t="n">
        <v>0.00120964693470955</v>
      </c>
      <c r="FN209" s="800" t="n">
        <v>0.00370440439809666</v>
      </c>
      <c r="FO209" s="800" t="n">
        <v>0.00273573235571875</v>
      </c>
      <c r="FP209" s="800" t="n">
        <v>0.00159006381450037</v>
      </c>
      <c r="FQ209" s="800" t="n">
        <v>0.00245903498550345</v>
      </c>
      <c r="FR209" s="800" t="n">
        <v>0.00314295955981971</v>
      </c>
      <c r="FS209" s="800" t="n">
        <v>0</v>
      </c>
      <c r="FT209" s="252" t="n">
        <v>0.00282498080509385</v>
      </c>
      <c r="FU209" s="252" t="n">
        <v>0.00272435905168585</v>
      </c>
      <c r="FV209" s="252" t="n">
        <v>0.00643290298007298</v>
      </c>
      <c r="FW209" s="252" t="n">
        <v>0.00562413598795127</v>
      </c>
      <c r="FX209" s="252" t="n">
        <v>0.00624787367750253</v>
      </c>
      <c r="FY209" s="252" t="n">
        <v>0.00490631288121548</v>
      </c>
      <c r="FZ209" s="252" t="n">
        <v>0.0264933087271589</v>
      </c>
      <c r="GA209" s="252" t="n">
        <v>0.00634812246382878</v>
      </c>
      <c r="GB209" s="252" t="n">
        <v>0.00748557279311675</v>
      </c>
      <c r="GC209" s="252" t="n">
        <v>0.00663000602257659</v>
      </c>
      <c r="GD209" s="252" t="n">
        <v>0.00469390097353303</v>
      </c>
      <c r="GE209" s="252" t="n">
        <v>0.00468149933918987</v>
      </c>
      <c r="GF209" s="252" t="n">
        <v>0.00527897707935442</v>
      </c>
      <c r="GG209" s="252" t="n">
        <v>0.00819773492293487</v>
      </c>
      <c r="GH209" s="252" t="n">
        <v>0.0056233871927451</v>
      </c>
      <c r="GI209" s="252" t="n">
        <v>0.00629149204318237</v>
      </c>
      <c r="GJ209" s="252" t="n">
        <v>0.0031521996985503</v>
      </c>
      <c r="GK209" s="252" t="n">
        <v>0.00375374170007384</v>
      </c>
      <c r="GL209" s="252" t="n">
        <v>0.00328942705271945</v>
      </c>
      <c r="GM209" s="252" t="n">
        <v>0.00373180904125167</v>
      </c>
      <c r="GN209" s="252" t="n">
        <v>0.00340907005225166</v>
      </c>
      <c r="GO209" s="252" t="n">
        <v>0.00342782783922768</v>
      </c>
      <c r="GP209" s="252" t="n">
        <v>0.00281649433214081</v>
      </c>
      <c r="GQ209" s="252" t="n">
        <v>0.00512507369919786</v>
      </c>
      <c r="GR209" s="252" t="n">
        <v>0.004195850619522</v>
      </c>
      <c r="GS209" s="252" t="n">
        <v>0.00377366670301972</v>
      </c>
      <c r="GT209" s="252" t="n">
        <v>0.00374187353592987</v>
      </c>
      <c r="GU209" s="252" t="n">
        <v>0.00318309447732148</v>
      </c>
      <c r="GV209" s="252" t="n">
        <v>0.00122698913129418</v>
      </c>
      <c r="GW209" s="252" t="n">
        <v>0.00388030096594704</v>
      </c>
      <c r="GX209" s="252" t="n">
        <v>0.00293776656793368</v>
      </c>
      <c r="GY209" s="252" t="n">
        <v>0.00167191486598391</v>
      </c>
      <c r="GZ209" s="252" t="n">
        <v>0.00254050773621737</v>
      </c>
      <c r="HA209" s="252" t="n">
        <v>0.00340546264313702</v>
      </c>
      <c r="HB209" s="252" t="n">
        <v>0</v>
      </c>
      <c r="HC209" s="800" t="n">
        <v>0.00280479197166483</v>
      </c>
      <c r="HD209" s="800" t="n">
        <v>0.00272602528277724</v>
      </c>
      <c r="HE209" s="800" t="n">
        <v>0.00643692438422499</v>
      </c>
      <c r="HF209" s="800" t="n">
        <v>0.00551343106074754</v>
      </c>
      <c r="HG209" s="800" t="n">
        <v>0.00652733154543661</v>
      </c>
      <c r="HH209" s="800" t="n">
        <v>0.00491028171158326</v>
      </c>
      <c r="HI209" s="800" t="n">
        <v>0.0261866632300546</v>
      </c>
      <c r="HJ209" s="800" t="n">
        <v>0.00603692104946042</v>
      </c>
      <c r="HK209" s="800" t="n">
        <v>0.00735007024428184</v>
      </c>
      <c r="HL209" s="800" t="n">
        <v>0.00654990674402088</v>
      </c>
      <c r="HM209" s="800" t="n">
        <v>0.00459640643348211</v>
      </c>
      <c r="HN209" s="800" t="n">
        <v>0.00457404691130091</v>
      </c>
      <c r="HO209" s="800" t="n">
        <v>0.00516103068538009</v>
      </c>
      <c r="HP209" s="800" t="n">
        <v>0.00795836050955023</v>
      </c>
      <c r="HQ209" s="800" t="n">
        <v>0.00537239489591197</v>
      </c>
      <c r="HR209" s="800" t="n">
        <v>0.00621692216603148</v>
      </c>
      <c r="HS209" s="800" t="n">
        <v>0.00315552618537887</v>
      </c>
      <c r="HT209" s="800" t="n">
        <v>0.00362036321347189</v>
      </c>
      <c r="HU209" s="800" t="n">
        <v>0.00320795462629254</v>
      </c>
      <c r="HV209" s="800" t="n">
        <v>0.00351014576926281</v>
      </c>
      <c r="HW209" s="800" t="n">
        <v>0.00333415332395282</v>
      </c>
      <c r="HX209" s="800" t="n">
        <v>0.0034131247144312</v>
      </c>
      <c r="HY209" s="800" t="n">
        <v>0.00271749082492384</v>
      </c>
      <c r="HZ209" s="800" t="n">
        <v>0.0050590545131698</v>
      </c>
      <c r="IA209" s="800" t="n">
        <v>0.00398510493797256</v>
      </c>
      <c r="IB209" s="800" t="n">
        <v>0.00361227765097095</v>
      </c>
      <c r="IC209" s="800" t="n">
        <v>0.00353826508286496</v>
      </c>
      <c r="ID209" s="800" t="n">
        <v>0.00319442539569154</v>
      </c>
      <c r="IE209" s="800" t="n">
        <v>0.00114525979603375</v>
      </c>
      <c r="IF209" s="800" t="n">
        <v>0.00378544814228076</v>
      </c>
      <c r="IG209" s="800" t="n">
        <v>0.00292379163804994</v>
      </c>
      <c r="IH209" s="800" t="n">
        <v>0.00169102904563738</v>
      </c>
      <c r="II209" s="800" t="n">
        <v>0.00259920173988628</v>
      </c>
      <c r="IJ209" s="800" t="n">
        <v>0.00331441485546871</v>
      </c>
      <c r="IK209" s="800" t="n">
        <v>0</v>
      </c>
      <c r="IL209" s="252" t="n">
        <v>0.00280444047654624</v>
      </c>
      <c r="IM209" s="252" t="n">
        <v>0.00268354194264689</v>
      </c>
      <c r="IN209" s="252" t="n">
        <v>0.00640495459813762</v>
      </c>
      <c r="IO209" s="252" t="n">
        <v>0.005452435947467</v>
      </c>
      <c r="IP209" s="252" t="n">
        <v>0.00655642298758608</v>
      </c>
      <c r="IQ209" s="252" t="n">
        <v>0.00488183089087656</v>
      </c>
      <c r="IR209" s="252" t="n">
        <v>0.0248673021714591</v>
      </c>
      <c r="IS209" s="252" t="n">
        <v>0.00592911469452543</v>
      </c>
      <c r="IT209" s="252" t="n">
        <v>0.00714091686977818</v>
      </c>
      <c r="IU209" s="252" t="n">
        <v>0.0062958563596109</v>
      </c>
      <c r="IV209" s="252" t="n">
        <v>0.00444486311246487</v>
      </c>
      <c r="IW209" s="252" t="n">
        <v>0.00443089544857379</v>
      </c>
      <c r="IX209" s="252" t="n">
        <v>0.00512452288723978</v>
      </c>
      <c r="IY209" s="252" t="n">
        <v>0.00756837322333838</v>
      </c>
      <c r="IZ209" s="252" t="n">
        <v>0.00533584475924854</v>
      </c>
      <c r="JA209" s="252" t="n">
        <v>0.00620158065675497</v>
      </c>
      <c r="JB209" s="252" t="n">
        <v>0.00297797221458397</v>
      </c>
      <c r="JC209" s="252" t="n">
        <v>0.00349517869931375</v>
      </c>
      <c r="JD209" s="252" t="n">
        <v>0.00314740232782665</v>
      </c>
      <c r="JE209" s="252" t="n">
        <v>0.00348259963239816</v>
      </c>
      <c r="JF209" s="252" t="n">
        <v>0.00327762480218231</v>
      </c>
      <c r="JG209" s="252" t="n">
        <v>0.00336856001483416</v>
      </c>
      <c r="JH209" s="252" t="n">
        <v>0.00268429791637392</v>
      </c>
      <c r="JI209" s="252" t="n">
        <v>0.00468125921670007</v>
      </c>
      <c r="JJ209" s="252" t="n">
        <v>0.00393137313585276</v>
      </c>
      <c r="JK209" s="252" t="n">
        <v>0.00351977098367286</v>
      </c>
      <c r="JL209" s="252" t="n">
        <v>0.00330570306930501</v>
      </c>
      <c r="JM209" s="252" t="n">
        <v>0.00316612329126548</v>
      </c>
      <c r="JN209" s="252" t="n">
        <v>0.00116409060453456</v>
      </c>
      <c r="JO209" s="252" t="n">
        <v>0.00368922902419004</v>
      </c>
      <c r="JP209" s="252" t="n">
        <v>0.00293524974734686</v>
      </c>
      <c r="JQ209" s="252" t="n">
        <v>0.00168153089075273</v>
      </c>
      <c r="JR209" s="252" t="n">
        <v>0.00251641496689658</v>
      </c>
      <c r="JS209" s="252" t="n">
        <v>0.00328021358135883</v>
      </c>
      <c r="JT209" s="252" t="n">
        <v>0</v>
      </c>
      <c r="JU209" s="800" t="n">
        <v>0.00290158324754351</v>
      </c>
      <c r="JV209" s="800" t="n">
        <v>0.00296171921113739</v>
      </c>
      <c r="JW209" s="800" t="n">
        <v>0.00657193958733111</v>
      </c>
      <c r="JX209" s="800" t="n">
        <v>0.00566498065856175</v>
      </c>
      <c r="JY209" s="800" t="n">
        <v>0.00688043610859387</v>
      </c>
      <c r="JZ209" s="800" t="n">
        <v>0.0050638727548687</v>
      </c>
      <c r="KA209" s="800" t="n">
        <v>0.0260627504494227</v>
      </c>
      <c r="KB209" s="800" t="n">
        <v>0.00606156333712811</v>
      </c>
      <c r="KC209" s="800" t="n">
        <v>0.00746502909520272</v>
      </c>
      <c r="KD209" s="800" t="n">
        <v>0.00650231706493821</v>
      </c>
      <c r="KE209" s="800" t="n">
        <v>0.00453245039500594</v>
      </c>
      <c r="KF209" s="800" t="n">
        <v>0.00453522926655616</v>
      </c>
      <c r="KG209" s="800" t="n">
        <v>0.00516637087256508</v>
      </c>
      <c r="KH209" s="800" t="n">
        <v>0.00766052603317023</v>
      </c>
      <c r="KI209" s="800" t="n">
        <v>0.00541823169956735</v>
      </c>
      <c r="KJ209" s="800" t="n">
        <v>0.00650895456313911</v>
      </c>
      <c r="KK209" s="800" t="n">
        <v>0.00305584345916362</v>
      </c>
      <c r="KL209" s="800" t="n">
        <v>0.00359505629589668</v>
      </c>
      <c r="KM209" s="800" t="n">
        <v>0.00312396888389918</v>
      </c>
      <c r="KN209" s="800" t="n">
        <v>0.00347320344778557</v>
      </c>
      <c r="KO209" s="800" t="n">
        <v>0.00323991989347435</v>
      </c>
      <c r="KP209" s="800" t="n">
        <v>0.00340638000055143</v>
      </c>
      <c r="KQ209" s="800" t="n">
        <v>0.00275906840701318</v>
      </c>
      <c r="KR209" s="800" t="n">
        <v>0.00466663748117425</v>
      </c>
      <c r="KS209" s="800" t="n">
        <v>0.0037907678423597</v>
      </c>
      <c r="KT209" s="800" t="n">
        <v>0.00352020861886491</v>
      </c>
      <c r="KU209" s="800" t="n">
        <v>0.00322321390865334</v>
      </c>
      <c r="KV209" s="800" t="n">
        <v>0.00305727965543722</v>
      </c>
      <c r="KW209" s="800" t="n">
        <v>0.00114875386583137</v>
      </c>
      <c r="KX209" s="800" t="n">
        <v>0.00355194597510975</v>
      </c>
      <c r="KY209" s="800" t="n">
        <v>0.00295662848153568</v>
      </c>
      <c r="KZ209" s="800" t="n">
        <v>0.00170028630194757</v>
      </c>
      <c r="LA209" s="800" t="n">
        <v>0.0026022483506752</v>
      </c>
      <c r="LB209" s="800" t="n">
        <v>0.00327105865623695</v>
      </c>
      <c r="LC209" s="800" t="n">
        <v>0</v>
      </c>
      <c r="LD209" s="252" t="n">
        <v>0.00285959590093649</v>
      </c>
      <c r="LE209" s="252" t="n">
        <v>0.00325285404724478</v>
      </c>
      <c r="LF209" s="252" t="n">
        <v>0.00654408405095849</v>
      </c>
      <c r="LG209" s="252" t="n">
        <v>0.0061167577325069</v>
      </c>
      <c r="LH209" s="252" t="n">
        <v>0.00725487887104634</v>
      </c>
      <c r="LI209" s="252" t="n">
        <v>0.00515168265322493</v>
      </c>
      <c r="LJ209" s="252" t="n">
        <v>0.0263245825087013</v>
      </c>
      <c r="LK209" s="252" t="n">
        <v>0.00600830975604975</v>
      </c>
      <c r="LL209" s="252" t="n">
        <v>0.00753878444873528</v>
      </c>
      <c r="LM209" s="252" t="n">
        <v>0.00647788098480307</v>
      </c>
      <c r="LN209" s="252" t="n">
        <v>0.00469242903245168</v>
      </c>
      <c r="LO209" s="252" t="n">
        <v>0.0046829575228426</v>
      </c>
      <c r="LP209" s="252" t="n">
        <v>0.00541785658505775</v>
      </c>
      <c r="LQ209" s="252" t="n">
        <v>0.00759346183104138</v>
      </c>
      <c r="LR209" s="252" t="n">
        <v>0.00571386109678271</v>
      </c>
      <c r="LS209" s="252" t="n">
        <v>0.00667864001167887</v>
      </c>
      <c r="LT209" s="252" t="n">
        <v>0.00307791368055335</v>
      </c>
      <c r="LU209" s="252" t="n">
        <v>0.00375395558357965</v>
      </c>
      <c r="LV209" s="252" t="n">
        <v>0.00313469611862959</v>
      </c>
      <c r="LW209" s="252" t="n">
        <v>0.00353181456805044</v>
      </c>
      <c r="LX209" s="252" t="n">
        <v>0.00340232430312112</v>
      </c>
      <c r="LY209" s="252" t="n">
        <v>0.00348291037526686</v>
      </c>
      <c r="LZ209" s="252" t="n">
        <v>0.00280251860600318</v>
      </c>
      <c r="MA209" s="252" t="n">
        <v>0.00466291339994779</v>
      </c>
      <c r="MB209" s="252" t="n">
        <v>0.00380598056762783</v>
      </c>
      <c r="MC209" s="252" t="n">
        <v>0.00359813005262215</v>
      </c>
      <c r="MD209" s="252" t="n">
        <v>0.00332837965520795</v>
      </c>
      <c r="ME209" s="252" t="n">
        <v>0.00301379306855843</v>
      </c>
      <c r="MF209" s="252" t="n">
        <v>0.00122910190356566</v>
      </c>
      <c r="MG209" s="252" t="n">
        <v>0.00358430739218035</v>
      </c>
      <c r="MH209" s="252" t="n">
        <v>0.00303743452762218</v>
      </c>
      <c r="MI209" s="252" t="n">
        <v>0.00179630199698113</v>
      </c>
      <c r="MJ209" s="252" t="n">
        <v>0.00270057213707273</v>
      </c>
      <c r="MK209" s="252" t="n">
        <v>0.00349286271907155</v>
      </c>
      <c r="ML209" s="252" t="n">
        <v>0</v>
      </c>
      <c r="MM209" s="800" t="n">
        <v>0.00280070079795605</v>
      </c>
      <c r="MN209" s="800" t="n">
        <v>0.00354368289564607</v>
      </c>
      <c r="MO209" s="800" t="n">
        <v>0.00656984839039917</v>
      </c>
      <c r="MP209" s="800" t="n">
        <v>0.00614317734241888</v>
      </c>
      <c r="MQ209" s="800" t="n">
        <v>0.0072942528097268</v>
      </c>
      <c r="MR209" s="800" t="n">
        <v>0.00537075061140336</v>
      </c>
      <c r="MS209" s="800" t="n">
        <v>0.0271227398256851</v>
      </c>
      <c r="MT209" s="800" t="n">
        <v>0.00624066662406192</v>
      </c>
      <c r="MU209" s="800" t="n">
        <v>0.00732471384673477</v>
      </c>
      <c r="MV209" s="800" t="n">
        <v>0.0066573713704586</v>
      </c>
      <c r="MW209" s="800" t="n">
        <v>0.00475849422852607</v>
      </c>
      <c r="MX209" s="800" t="n">
        <v>0.00480718946539363</v>
      </c>
      <c r="MY209" s="800" t="n">
        <v>0.00545439153967948</v>
      </c>
      <c r="MZ209" s="800" t="n">
        <v>0.00760881682130874</v>
      </c>
      <c r="NA209" s="800" t="n">
        <v>0.00562622223999025</v>
      </c>
      <c r="NB209" s="800" t="n">
        <v>0.00673976121121734</v>
      </c>
      <c r="NC209" s="800" t="n">
        <v>0.00320661603663709</v>
      </c>
      <c r="ND209" s="800" t="n">
        <v>0.0038392261752716</v>
      </c>
      <c r="NE209" s="800" t="n">
        <v>0.00321079882683711</v>
      </c>
      <c r="NF209" s="800" t="n">
        <v>0.00358099479478447</v>
      </c>
      <c r="NG209" s="800" t="n">
        <v>0.00352278121444972</v>
      </c>
      <c r="NH209" s="800" t="n">
        <v>0.00363845477118383</v>
      </c>
      <c r="NI209" s="800" t="n">
        <v>0.00286790511210882</v>
      </c>
      <c r="NJ209" s="800" t="n">
        <v>0.00438365454390197</v>
      </c>
      <c r="NK209" s="800" t="n">
        <v>0.00400147861814805</v>
      </c>
      <c r="NL209" s="800" t="n">
        <v>0.00361932626769319</v>
      </c>
      <c r="NM209" s="800" t="n">
        <v>0.00340043631086818</v>
      </c>
      <c r="NN209" s="800" t="n">
        <v>0.00316838981909785</v>
      </c>
      <c r="NO209" s="800" t="n">
        <v>0.00125154877737569</v>
      </c>
      <c r="NP209" s="800" t="n">
        <v>0.00370439527755301</v>
      </c>
      <c r="NQ209" s="800" t="n">
        <v>0.00304888043522853</v>
      </c>
      <c r="NR209" s="800" t="n">
        <v>0.00181671871003405</v>
      </c>
      <c r="NS209" s="800" t="n">
        <v>0.00297893757663881</v>
      </c>
      <c r="NT209" s="800" t="n">
        <v>0.00355891113794572</v>
      </c>
      <c r="NU209" s="800" t="n">
        <v>0</v>
      </c>
      <c r="NV209" s="252" t="n">
        <v>0.00274032541840137</v>
      </c>
      <c r="NW209" s="252" t="n">
        <v>0.00337311146438996</v>
      </c>
      <c r="NX209" s="252" t="n">
        <v>0.00626595913143959</v>
      </c>
      <c r="NY209" s="252" t="n">
        <v>0.00623632139803746</v>
      </c>
      <c r="NZ209" s="252" t="n">
        <v>0.00731526974186719</v>
      </c>
      <c r="OA209" s="252" t="n">
        <v>0.00522643898705788</v>
      </c>
      <c r="OB209" s="252" t="n">
        <v>0.0264373546680136</v>
      </c>
      <c r="OC209" s="252" t="n">
        <v>0.00638271702705468</v>
      </c>
      <c r="OD209" s="252" t="n">
        <v>0.00696363304844681</v>
      </c>
      <c r="OE209" s="252" t="n">
        <v>0.00639881250069947</v>
      </c>
      <c r="OF209" s="252" t="n">
        <v>0.00463191043117787</v>
      </c>
      <c r="OG209" s="252" t="n">
        <v>0.0047640195786584</v>
      </c>
      <c r="OH209" s="252" t="n">
        <v>0.00530703703957858</v>
      </c>
      <c r="OI209" s="252" t="n">
        <v>0.00745215006457643</v>
      </c>
      <c r="OJ209" s="252" t="n">
        <v>0.00552782293914187</v>
      </c>
      <c r="OK209" s="252" t="n">
        <v>0.0066162729544702</v>
      </c>
      <c r="OL209" s="252" t="n">
        <v>0.00319361097307553</v>
      </c>
      <c r="OM209" s="252" t="n">
        <v>0.003703312756945</v>
      </c>
      <c r="ON209" s="252" t="n">
        <v>0.00305027587310289</v>
      </c>
      <c r="OO209" s="252" t="n">
        <v>0.00337677863715309</v>
      </c>
      <c r="OP209" s="252" t="n">
        <v>0.00328810909264169</v>
      </c>
      <c r="OQ209" s="252" t="n">
        <v>0.00347618363344067</v>
      </c>
      <c r="OR209" s="252" t="n">
        <v>0.00276832045084082</v>
      </c>
      <c r="OS209" s="252" t="n">
        <v>0.00421529260187499</v>
      </c>
      <c r="OT209" s="252" t="n">
        <v>0.00390335797523304</v>
      </c>
      <c r="OU209" s="252" t="n">
        <v>0.00340237422338697</v>
      </c>
      <c r="OV209" s="252" t="n">
        <v>0.00310411193713108</v>
      </c>
      <c r="OW209" s="252" t="n">
        <v>0.00285258659415509</v>
      </c>
      <c r="OX209" s="252" t="n">
        <v>0.0011819165590083</v>
      </c>
      <c r="OY209" s="252" t="n">
        <v>0.00344793729591576</v>
      </c>
      <c r="OZ209" s="252" t="n">
        <v>0.00292468831938863</v>
      </c>
      <c r="PA209" s="252" t="n">
        <v>0.00176454611522761</v>
      </c>
      <c r="PB209" s="252" t="n">
        <v>0.00291178955612417</v>
      </c>
      <c r="PC209" s="252" t="n">
        <v>0.00339546861395832</v>
      </c>
      <c r="PD209" s="252" t="n">
        <v>0</v>
      </c>
      <c r="PE209" s="800" t="n">
        <v>0.00301752308366071</v>
      </c>
      <c r="PF209" s="800" t="n">
        <v>0.00380075255763643</v>
      </c>
      <c r="PG209" s="800" t="n">
        <v>0.00671856428179736</v>
      </c>
      <c r="PH209" s="800" t="n">
        <v>0.00672652924164517</v>
      </c>
      <c r="PI209" s="800" t="n">
        <v>0.00804468948303441</v>
      </c>
      <c r="PJ209" s="800" t="n">
        <v>0.00561036885554739</v>
      </c>
      <c r="PK209" s="800" t="n">
        <v>0.0288844940176352</v>
      </c>
      <c r="PL209" s="800" t="n">
        <v>0.00715176301474099</v>
      </c>
      <c r="PM209" s="800" t="n">
        <v>0.00734702694444668</v>
      </c>
      <c r="PN209" s="800" t="n">
        <v>0.00685994607815514</v>
      </c>
      <c r="PO209" s="800" t="n">
        <v>0.00510063278691273</v>
      </c>
      <c r="PP209" s="800" t="n">
        <v>0.00531430988308632</v>
      </c>
      <c r="PQ209" s="800" t="n">
        <v>0.00588608022871165</v>
      </c>
      <c r="PR209" s="800" t="n">
        <v>0.00841920603152152</v>
      </c>
      <c r="PS209" s="800" t="n">
        <v>0.00612669394124287</v>
      </c>
      <c r="PT209" s="800" t="n">
        <v>0.00746461810319259</v>
      </c>
      <c r="PU209" s="800" t="n">
        <v>0.00345397564819335</v>
      </c>
      <c r="PV209" s="800" t="n">
        <v>0.00406129198927771</v>
      </c>
      <c r="PW209" s="800" t="n">
        <v>0.00333409546244525</v>
      </c>
      <c r="PX209" s="800" t="n">
        <v>0.00356353982278913</v>
      </c>
      <c r="PY209" s="800" t="n">
        <v>0.00351802751470702</v>
      </c>
      <c r="PZ209" s="800" t="n">
        <v>0.0037078633493968</v>
      </c>
      <c r="QA209" s="800" t="n">
        <v>0.00302976381284482</v>
      </c>
      <c r="QB209" s="800" t="n">
        <v>0.0043493020707599</v>
      </c>
      <c r="QC209" s="800" t="n">
        <v>0.00414762148207092</v>
      </c>
      <c r="QD209" s="800" t="n">
        <v>0.0037226954914361</v>
      </c>
      <c r="QE209" s="800" t="n">
        <v>0.00332850105008248</v>
      </c>
      <c r="QF209" s="800" t="n">
        <v>0.00297209282161241</v>
      </c>
      <c r="QG209" s="800" t="n">
        <v>0.00127997793865018</v>
      </c>
      <c r="QH209" s="800" t="n">
        <v>0.00363056947947536</v>
      </c>
      <c r="QI209" s="800" t="n">
        <v>0.00319386728602261</v>
      </c>
      <c r="QJ209" s="800" t="n">
        <v>0.0019507350407337</v>
      </c>
      <c r="QK209" s="800" t="n">
        <v>0.00310275840107095</v>
      </c>
      <c r="QL209" s="800" t="n">
        <v>0.00367180097287355</v>
      </c>
      <c r="QM209" s="800" t="n">
        <v>0</v>
      </c>
      <c r="QN209" s="252" t="n">
        <v>0.00307729603672086</v>
      </c>
      <c r="QO209" s="252" t="n">
        <v>0.00384711307080948</v>
      </c>
      <c r="QP209" s="252" t="n">
        <v>0.00682384999212266</v>
      </c>
      <c r="QQ209" s="252" t="n">
        <v>0.00672765650888333</v>
      </c>
      <c r="QR209" s="252" t="n">
        <v>0.0076127170182362</v>
      </c>
      <c r="QS209" s="252" t="n">
        <v>0.00546505587779204</v>
      </c>
      <c r="QT209" s="252" t="n">
        <v>0.0284729274950873</v>
      </c>
      <c r="QU209" s="252" t="n">
        <v>0.00690922505701991</v>
      </c>
      <c r="QV209" s="252" t="n">
        <v>0.00732109237034215</v>
      </c>
      <c r="QW209" s="252" t="n">
        <v>0.00671324174868121</v>
      </c>
      <c r="QX209" s="252" t="n">
        <v>0.00505413290444503</v>
      </c>
      <c r="QY209" s="252" t="n">
        <v>0.00518334324069378</v>
      </c>
      <c r="QZ209" s="252" t="n">
        <v>0.0059864333944769</v>
      </c>
      <c r="RA209" s="252" t="n">
        <v>0.00846886431102294</v>
      </c>
      <c r="RB209" s="252" t="n">
        <v>0.00644760098017798</v>
      </c>
      <c r="RC209" s="252" t="n">
        <v>0.00740028531544247</v>
      </c>
      <c r="RD209" s="252" t="n">
        <v>0.00342664271730898</v>
      </c>
      <c r="RE209" s="252" t="n">
        <v>0.0041116074405458</v>
      </c>
      <c r="RF209" s="252" t="n">
        <v>0.00338213567681737</v>
      </c>
      <c r="RG209" s="252" t="n">
        <v>0.00351847739712208</v>
      </c>
      <c r="RH209" s="252" t="n">
        <v>0.00349229320582367</v>
      </c>
      <c r="RI209" s="252" t="n">
        <v>0.00379878393381432</v>
      </c>
      <c r="RJ209" s="252" t="n">
        <v>0.00312753615910325</v>
      </c>
      <c r="RK209" s="252" t="n">
        <v>0.00466554246097686</v>
      </c>
      <c r="RL209" s="252" t="n">
        <v>0.0047783406703173</v>
      </c>
      <c r="RM209" s="252" t="n">
        <v>0.00376849540549384</v>
      </c>
      <c r="RN209" s="252" t="n">
        <v>0.00329309242318495</v>
      </c>
      <c r="RO209" s="252" t="n">
        <v>0.00307484944761056</v>
      </c>
      <c r="RP209" s="252" t="n">
        <v>0.00127131506899479</v>
      </c>
      <c r="RQ209" s="252" t="n">
        <v>0.0035751608867935</v>
      </c>
      <c r="RR209" s="252" t="n">
        <v>0.00323796606011517</v>
      </c>
      <c r="RS209" s="252" t="n">
        <v>0.00198104693333112</v>
      </c>
      <c r="RT209" s="252" t="n">
        <v>0.00308853189676742</v>
      </c>
      <c r="RU209" s="252" t="n">
        <v>0.00367665269089008</v>
      </c>
      <c r="RV209" s="252" t="n">
        <v>0</v>
      </c>
      <c r="RW209" s="800" t="n">
        <v>0.00278028883838579</v>
      </c>
      <c r="RX209" s="800" t="n">
        <v>0.00331494355043826</v>
      </c>
      <c r="RY209" s="800" t="n">
        <v>0.00602028541536116</v>
      </c>
      <c r="RZ209" s="800" t="n">
        <v>0.00608921162701611</v>
      </c>
      <c r="SA209" s="800" t="n">
        <v>0.00660304319325831</v>
      </c>
      <c r="SB209" s="800" t="n">
        <v>0.00484960358594109</v>
      </c>
      <c r="SC209" s="800" t="n">
        <v>0.0254973118972811</v>
      </c>
      <c r="SD209" s="800" t="n">
        <v>0.00648777866835644</v>
      </c>
      <c r="SE209" s="800" t="n">
        <v>0.00673155143935406</v>
      </c>
      <c r="SF209" s="800" t="n">
        <v>0.00611090366147153</v>
      </c>
      <c r="SG209" s="800" t="n">
        <v>0.00457319221781616</v>
      </c>
      <c r="SH209" s="800" t="n">
        <v>0.00463246726861047</v>
      </c>
      <c r="SI209" s="800" t="n">
        <v>0.00547227134701132</v>
      </c>
      <c r="SJ209" s="800" t="n">
        <v>0.00798184641907145</v>
      </c>
      <c r="SK209" s="800" t="n">
        <v>0.00596655528425437</v>
      </c>
      <c r="SL209" s="800" t="n">
        <v>0.00645644792330334</v>
      </c>
      <c r="SM209" s="800" t="n">
        <v>0.00317367111249797</v>
      </c>
      <c r="SN209" s="800" t="n">
        <v>0.00370967382424444</v>
      </c>
      <c r="SO209" s="800" t="n">
        <v>0.00307624536724556</v>
      </c>
      <c r="SP209" s="800" t="n">
        <v>0.00326837575368791</v>
      </c>
      <c r="SQ209" s="800" t="n">
        <v>0.00319499586045149</v>
      </c>
      <c r="SR209" s="800" t="n">
        <v>0.00337097038654887</v>
      </c>
      <c r="SS209" s="800" t="n">
        <v>0.00285787608823053</v>
      </c>
      <c r="ST209" s="800" t="n">
        <v>0.00450299460019039</v>
      </c>
      <c r="SU209" s="800" t="n">
        <v>0.00447933153682311</v>
      </c>
      <c r="SV209" s="800" t="n">
        <v>0.00344120665733025</v>
      </c>
      <c r="SW209" s="800" t="n">
        <v>0.00302224053031326</v>
      </c>
      <c r="SX209" s="800" t="n">
        <v>0.00282354303542831</v>
      </c>
      <c r="SY209" s="800" t="n">
        <v>0.00111610437471598</v>
      </c>
      <c r="SZ209" s="800" t="n">
        <v>0.00334417678370998</v>
      </c>
      <c r="TA209" s="800" t="n">
        <v>0.00298122407408006</v>
      </c>
      <c r="TB209" s="800" t="n">
        <v>0.00175430240347163</v>
      </c>
      <c r="TC209" s="800" t="n">
        <v>0.00278027536975554</v>
      </c>
      <c r="TD209" s="800" t="n">
        <v>0.00334856657915141</v>
      </c>
      <c r="TE209" s="800" t="n">
        <v>0</v>
      </c>
    </row>
    <row r="210" customFormat="false" ht="14.4" hidden="false" customHeight="false" outlineLevel="0" collapsed="false">
      <c r="A210" s="800" t="n">
        <v>0.00331571243416816</v>
      </c>
      <c r="B210" s="800" t="n">
        <v>0.00275344828600844</v>
      </c>
      <c r="C210" s="800" t="n">
        <v>0.00321236051779903</v>
      </c>
      <c r="D210" s="800" t="n">
        <v>0.00322925228302351</v>
      </c>
      <c r="E210" s="800" t="n">
        <v>0.00321904383070207</v>
      </c>
      <c r="F210" s="800" t="n">
        <v>0.00312043413344136</v>
      </c>
      <c r="G210" s="800" t="n">
        <v>0.0026093171973131</v>
      </c>
      <c r="H210" s="800" t="n">
        <v>0.0159547000904577</v>
      </c>
      <c r="I210" s="800" t="n">
        <v>0.00578163332128952</v>
      </c>
      <c r="J210" s="800" t="n">
        <v>0.00441247289991398</v>
      </c>
      <c r="K210" s="800" t="n">
        <v>0.00337264655974432</v>
      </c>
      <c r="L210" s="800" t="n">
        <v>0.0038731477830403</v>
      </c>
      <c r="M210" s="800" t="n">
        <v>0.00270396526312522</v>
      </c>
      <c r="N210" s="800" t="n">
        <v>0.00309863390679293</v>
      </c>
      <c r="O210" s="800" t="n">
        <v>0.00303004127276852</v>
      </c>
      <c r="P210" s="800" t="n">
        <v>0.00303335548441979</v>
      </c>
      <c r="Q210" s="800" t="n">
        <v>0.00509637916086457</v>
      </c>
      <c r="R210" s="800" t="n">
        <v>0.00243039177861392</v>
      </c>
      <c r="S210" s="800" t="n">
        <v>0.00190574203271661</v>
      </c>
      <c r="T210" s="800" t="n">
        <v>0.00212943617741439</v>
      </c>
      <c r="U210" s="800" t="n">
        <v>0.00168628632911055</v>
      </c>
      <c r="V210" s="800" t="n">
        <v>0.00192634022780225</v>
      </c>
      <c r="W210" s="800" t="n">
        <v>0.0053179076348427</v>
      </c>
      <c r="X210" s="800" t="n">
        <v>0.00701224473368253</v>
      </c>
      <c r="Y210" s="800" t="n">
        <v>0.006018439698818</v>
      </c>
      <c r="Z210" s="800" t="n">
        <v>0.00287909001172254</v>
      </c>
      <c r="AA210" s="800" t="n">
        <v>0.00152218639688776</v>
      </c>
      <c r="AB210" s="800" t="n">
        <v>0.000976424874898112</v>
      </c>
      <c r="AC210" s="800" t="n">
        <v>0.000562174989646733</v>
      </c>
      <c r="AD210" s="800" t="n">
        <v>0.00123804691519818</v>
      </c>
      <c r="AE210" s="800" t="n">
        <v>0.00128758486933744</v>
      </c>
      <c r="AF210" s="800" t="n">
        <v>0.00070357813797745</v>
      </c>
      <c r="AG210" s="800" t="n">
        <v>0.00148960864144378</v>
      </c>
      <c r="AH210" s="800" t="n">
        <v>0.00159080099171116</v>
      </c>
      <c r="AI210" s="800" t="n">
        <v>0</v>
      </c>
      <c r="AJ210" s="252" t="n">
        <v>0.00327139350448534</v>
      </c>
      <c r="AK210" s="252" t="n">
        <v>0.00273527280594232</v>
      </c>
      <c r="AL210" s="252" t="n">
        <v>0.00310833054142179</v>
      </c>
      <c r="AM210" s="252" t="n">
        <v>0.00325290360678733</v>
      </c>
      <c r="AN210" s="252" t="n">
        <v>0.00319292750845623</v>
      </c>
      <c r="AO210" s="252" t="n">
        <v>0.00301409966463005</v>
      </c>
      <c r="AP210" s="252" t="n">
        <v>0.00256306413421593</v>
      </c>
      <c r="AQ210" s="252" t="n">
        <v>0.0148255174431525</v>
      </c>
      <c r="AR210" s="252" t="n">
        <v>0.00614552624466199</v>
      </c>
      <c r="AS210" s="252" t="n">
        <v>0.00453555694046346</v>
      </c>
      <c r="AT210" s="252" t="n">
        <v>0.00336600921804794</v>
      </c>
      <c r="AU210" s="252" t="n">
        <v>0.00381652497630826</v>
      </c>
      <c r="AV210" s="252" t="n">
        <v>0.00272353054412846</v>
      </c>
      <c r="AW210" s="252" t="n">
        <v>0.00313932447558709</v>
      </c>
      <c r="AX210" s="252" t="n">
        <v>0.00308973015352147</v>
      </c>
      <c r="AY210" s="252" t="n">
        <v>0.0030189425875661</v>
      </c>
      <c r="AZ210" s="252" t="n">
        <v>0.0048510058172209</v>
      </c>
      <c r="BA210" s="252" t="n">
        <v>0.00243938126550385</v>
      </c>
      <c r="BB210" s="252" t="n">
        <v>0.00189211055594176</v>
      </c>
      <c r="BC210" s="252" t="n">
        <v>0.00214349961443956</v>
      </c>
      <c r="BD210" s="252" t="n">
        <v>0.00162074596220529</v>
      </c>
      <c r="BE210" s="252" t="n">
        <v>0.00187608783042178</v>
      </c>
      <c r="BF210" s="252" t="n">
        <v>0.00533894028291455</v>
      </c>
      <c r="BG210" s="252" t="n">
        <v>0.00690735580958511</v>
      </c>
      <c r="BH210" s="252" t="n">
        <v>0.00611158766450505</v>
      </c>
      <c r="BI210" s="252" t="n">
        <v>0.00298087375074288</v>
      </c>
      <c r="BJ210" s="252" t="n">
        <v>0.0015561168798836</v>
      </c>
      <c r="BK210" s="252" t="n">
        <v>0.000949927086334647</v>
      </c>
      <c r="BL210" s="252" t="n">
        <v>0.000559452212371418</v>
      </c>
      <c r="BM210" s="252" t="n">
        <v>0.00124910939453644</v>
      </c>
      <c r="BN210" s="252" t="n">
        <v>0.0012852765040289</v>
      </c>
      <c r="BO210" s="252" t="n">
        <v>0.000719747365062574</v>
      </c>
      <c r="BP210" s="252" t="n">
        <v>0.00148371395636432</v>
      </c>
      <c r="BQ210" s="252" t="n">
        <v>0.00156647850433841</v>
      </c>
      <c r="BR210" s="252" t="n">
        <v>0</v>
      </c>
      <c r="BS210" s="800" t="n">
        <v>0.0030460600313785</v>
      </c>
      <c r="BT210" s="800" t="n">
        <v>0.00258897432704686</v>
      </c>
      <c r="BU210" s="800" t="n">
        <v>0.00294271967197029</v>
      </c>
      <c r="BV210" s="800" t="n">
        <v>0.00326225079522111</v>
      </c>
      <c r="BW210" s="800" t="n">
        <v>0.00308389883391901</v>
      </c>
      <c r="BX210" s="800" t="n">
        <v>0.00288092911199749</v>
      </c>
      <c r="BY210" s="800" t="n">
        <v>0.00244012788432076</v>
      </c>
      <c r="BZ210" s="800" t="n">
        <v>0.0138854078126362</v>
      </c>
      <c r="CA210" s="800" t="n">
        <v>0.00600277296897001</v>
      </c>
      <c r="CB210" s="800" t="n">
        <v>0.00441977768765024</v>
      </c>
      <c r="CC210" s="800" t="n">
        <v>0.0032975522345941</v>
      </c>
      <c r="CD210" s="800" t="n">
        <v>0.00363958582712345</v>
      </c>
      <c r="CE210" s="800" t="n">
        <v>0.00263753589070689</v>
      </c>
      <c r="CF210" s="800" t="n">
        <v>0.00305969887522762</v>
      </c>
      <c r="CG210" s="800" t="n">
        <v>0.00298922270112727</v>
      </c>
      <c r="CH210" s="800" t="n">
        <v>0.00288195938970906</v>
      </c>
      <c r="CI210" s="800" t="n">
        <v>0.00444816246270807</v>
      </c>
      <c r="CJ210" s="800" t="n">
        <v>0.00237452821813238</v>
      </c>
      <c r="CK210" s="800" t="n">
        <v>0.00182055590821271</v>
      </c>
      <c r="CL210" s="800" t="n">
        <v>0.00203117683654916</v>
      </c>
      <c r="CM210" s="800" t="n">
        <v>0.00152111015051101</v>
      </c>
      <c r="CN210" s="800" t="n">
        <v>0.00174501448173263</v>
      </c>
      <c r="CO210" s="800" t="n">
        <v>0.00505187712961258</v>
      </c>
      <c r="CP210" s="800" t="n">
        <v>0.0068049785501126</v>
      </c>
      <c r="CQ210" s="800" t="n">
        <v>0.00582283048627753</v>
      </c>
      <c r="CR210" s="800" t="n">
        <v>0.00288760877887224</v>
      </c>
      <c r="CS210" s="800" t="n">
        <v>0.00151308189953038</v>
      </c>
      <c r="CT210" s="800" t="n">
        <v>0.0009349298827091</v>
      </c>
      <c r="CU210" s="800" t="n">
        <v>0.00053639002515082</v>
      </c>
      <c r="CV210" s="800" t="n">
        <v>0.00121802798358846</v>
      </c>
      <c r="CW210" s="800" t="n">
        <v>0.00124904674365229</v>
      </c>
      <c r="CX210" s="800" t="n">
        <v>0.000701831892731072</v>
      </c>
      <c r="CY210" s="800" t="n">
        <v>0.00140962751728881</v>
      </c>
      <c r="CZ210" s="800" t="n">
        <v>0.00152400088582707</v>
      </c>
      <c r="DA210" s="800" t="n">
        <v>0</v>
      </c>
      <c r="DB210" s="252" t="n">
        <v>0.00303179679248485</v>
      </c>
      <c r="DC210" s="252" t="n">
        <v>0.00246830765654879</v>
      </c>
      <c r="DD210" s="252" t="n">
        <v>0.0029569402205551</v>
      </c>
      <c r="DE210" s="252" t="n">
        <v>0.00336834877803722</v>
      </c>
      <c r="DF210" s="252" t="n">
        <v>0.00312831565985678</v>
      </c>
      <c r="DG210" s="252" t="n">
        <v>0.00294477603668562</v>
      </c>
      <c r="DH210" s="252" t="n">
        <v>0.00254896651268174</v>
      </c>
      <c r="DI210" s="252" t="n">
        <v>0.0139079722738642</v>
      </c>
      <c r="DJ210" s="252" t="n">
        <v>0.00599541864992656</v>
      </c>
      <c r="DK210" s="252" t="n">
        <v>0.00461627213504181</v>
      </c>
      <c r="DL210" s="252" t="n">
        <v>0.00328956497439242</v>
      </c>
      <c r="DM210" s="252" t="n">
        <v>0.00385763222314029</v>
      </c>
      <c r="DN210" s="252" t="n">
        <v>0.00277541023482061</v>
      </c>
      <c r="DO210" s="252" t="n">
        <v>0.00309855490458773</v>
      </c>
      <c r="DP210" s="252" t="n">
        <v>0.00319282983222285</v>
      </c>
      <c r="DQ210" s="252" t="n">
        <v>0.00304761737543081</v>
      </c>
      <c r="DR210" s="252" t="n">
        <v>0.00410520621020859</v>
      </c>
      <c r="DS210" s="252" t="n">
        <v>0.00245056989033427</v>
      </c>
      <c r="DT210" s="252" t="n">
        <v>0.00188548773184392</v>
      </c>
      <c r="DU210" s="252" t="n">
        <v>0.0020688052407423</v>
      </c>
      <c r="DV210" s="252" t="n">
        <v>0.00151632548422183</v>
      </c>
      <c r="DW210" s="252" t="n">
        <v>0.0017604610268234</v>
      </c>
      <c r="DX210" s="252" t="n">
        <v>0.00490588651744985</v>
      </c>
      <c r="DY210" s="252" t="n">
        <v>0.00669514613099111</v>
      </c>
      <c r="DZ210" s="252" t="n">
        <v>0.00572914600118484</v>
      </c>
      <c r="EA210" s="252" t="n">
        <v>0.0028831343898107</v>
      </c>
      <c r="EB210" s="252" t="n">
        <v>0.00146376072479877</v>
      </c>
      <c r="EC210" s="252" t="n">
        <v>0.000951521608997623</v>
      </c>
      <c r="ED210" s="252" t="n">
        <v>0.000542167953751357</v>
      </c>
      <c r="EE210" s="252" t="n">
        <v>0.00124983708271658</v>
      </c>
      <c r="EF210" s="252" t="n">
        <v>0.00128347484718597</v>
      </c>
      <c r="EG210" s="252" t="n">
        <v>0.000720968893499976</v>
      </c>
      <c r="EH210" s="252" t="n">
        <v>0.00145889083349962</v>
      </c>
      <c r="EI210" s="252" t="n">
        <v>0.00152430405900271</v>
      </c>
      <c r="EJ210" s="252" t="n">
        <v>0</v>
      </c>
      <c r="EK210" s="800" t="n">
        <v>0.00328772648880078</v>
      </c>
      <c r="EL210" s="800" t="n">
        <v>0.00279074113250211</v>
      </c>
      <c r="EM210" s="800" t="n">
        <v>0.00311687249711092</v>
      </c>
      <c r="EN210" s="800" t="n">
        <v>0.00348204637457629</v>
      </c>
      <c r="EO210" s="800" t="n">
        <v>0.0033052574315761</v>
      </c>
      <c r="EP210" s="800" t="n">
        <v>0.0031949287601027</v>
      </c>
      <c r="EQ210" s="800" t="n">
        <v>0.00267611975512925</v>
      </c>
      <c r="ER210" s="800" t="n">
        <v>0.014019706105394</v>
      </c>
      <c r="ES210" s="800" t="n">
        <v>0.00619581546640158</v>
      </c>
      <c r="ET210" s="800" t="n">
        <v>0.0047472299977625</v>
      </c>
      <c r="EU210" s="800" t="n">
        <v>0.00349720275937788</v>
      </c>
      <c r="EV210" s="800" t="n">
        <v>0.00392805900656916</v>
      </c>
      <c r="EW210" s="800" t="n">
        <v>0.00297208726405299</v>
      </c>
      <c r="EX210" s="800" t="n">
        <v>0.00321111287386065</v>
      </c>
      <c r="EY210" s="800" t="n">
        <v>0.00334359435043154</v>
      </c>
      <c r="EZ210" s="800" t="n">
        <v>0.00321740963729205</v>
      </c>
      <c r="FA210" s="800" t="n">
        <v>0.00453743205950528</v>
      </c>
      <c r="FB210" s="800" t="n">
        <v>0.00263929224601896</v>
      </c>
      <c r="FC210" s="800" t="n">
        <v>0.00201190934244693</v>
      </c>
      <c r="FD210" s="800" t="n">
        <v>0.00226995637439242</v>
      </c>
      <c r="FE210" s="800" t="n">
        <v>0.00162955680918333</v>
      </c>
      <c r="FF210" s="800" t="n">
        <v>0.00187488935211679</v>
      </c>
      <c r="FG210" s="800" t="n">
        <v>0.00546694441542445</v>
      </c>
      <c r="FH210" s="800" t="n">
        <v>0.0073648432582264</v>
      </c>
      <c r="FI210" s="800" t="n">
        <v>0.00633734525711922</v>
      </c>
      <c r="FJ210" s="800" t="n">
        <v>0.00323868023013359</v>
      </c>
      <c r="FK210" s="800" t="n">
        <v>0.00159604042938976</v>
      </c>
      <c r="FL210" s="800" t="n">
        <v>0.00105853178273071</v>
      </c>
      <c r="FM210" s="800" t="n">
        <v>0.000599342968915512</v>
      </c>
      <c r="FN210" s="800" t="n">
        <v>0.00133687309886222</v>
      </c>
      <c r="FO210" s="800" t="n">
        <v>0.00140822877197128</v>
      </c>
      <c r="FP210" s="800" t="n">
        <v>0.000792518483679885</v>
      </c>
      <c r="FQ210" s="800" t="n">
        <v>0.00153244784492213</v>
      </c>
      <c r="FR210" s="800" t="n">
        <v>0.00164000795362913</v>
      </c>
      <c r="FS210" s="800" t="n">
        <v>0</v>
      </c>
      <c r="FT210" s="252" t="n">
        <v>0.00306517244738652</v>
      </c>
      <c r="FU210" s="252" t="n">
        <v>0.00268292815870426</v>
      </c>
      <c r="FV210" s="252" t="n">
        <v>0.00301520064411412</v>
      </c>
      <c r="FW210" s="252" t="n">
        <v>0.00355426915654424</v>
      </c>
      <c r="FX210" s="252" t="n">
        <v>0.0034175943295404</v>
      </c>
      <c r="FY210" s="252" t="n">
        <v>0.00330983846813206</v>
      </c>
      <c r="FZ210" s="252" t="n">
        <v>0.00271606668966426</v>
      </c>
      <c r="GA210" s="252" t="n">
        <v>0.0130208721804093</v>
      </c>
      <c r="GB210" s="252" t="n">
        <v>0.00634524440325225</v>
      </c>
      <c r="GC210" s="252" t="n">
        <v>0.00466586626959711</v>
      </c>
      <c r="GD210" s="252" t="n">
        <v>0.00345038118306504</v>
      </c>
      <c r="GE210" s="252" t="n">
        <v>0.00387217347650523</v>
      </c>
      <c r="GF210" s="252" t="n">
        <v>0.00295448375648268</v>
      </c>
      <c r="GG210" s="252" t="n">
        <v>0.00328701702521574</v>
      </c>
      <c r="GH210" s="252" t="n">
        <v>0.00333223794290417</v>
      </c>
      <c r="GI210" s="252" t="n">
        <v>0.00331788281337556</v>
      </c>
      <c r="GJ210" s="252" t="n">
        <v>0.00443704095834787</v>
      </c>
      <c r="GK210" s="252" t="n">
        <v>0.00258270133534155</v>
      </c>
      <c r="GL210" s="252" t="n">
        <v>0.00191737482661636</v>
      </c>
      <c r="GM210" s="252" t="n">
        <v>0.00218404503796172</v>
      </c>
      <c r="GN210" s="252" t="n">
        <v>0.00155455043048598</v>
      </c>
      <c r="GO210" s="252" t="n">
        <v>0.00186645244639184</v>
      </c>
      <c r="GP210" s="252" t="n">
        <v>0.00503677501925039</v>
      </c>
      <c r="GQ210" s="252" t="n">
        <v>0.00766975497601512</v>
      </c>
      <c r="GR210" s="252" t="n">
        <v>0.00635347200722005</v>
      </c>
      <c r="GS210" s="252" t="n">
        <v>0.00336713594928384</v>
      </c>
      <c r="GT210" s="252" t="n">
        <v>0.0015560287975299</v>
      </c>
      <c r="GU210" s="252" t="n">
        <v>0.0010486322176353</v>
      </c>
      <c r="GV210" s="252" t="n">
        <v>0.000563204930843196</v>
      </c>
      <c r="GW210" s="252" t="n">
        <v>0.00128989443559882</v>
      </c>
      <c r="GX210" s="252" t="n">
        <v>0.00140480662283992</v>
      </c>
      <c r="GY210" s="252" t="n">
        <v>0.000746218405360554</v>
      </c>
      <c r="GZ210" s="252" t="n">
        <v>0.00151566640123415</v>
      </c>
      <c r="HA210" s="252" t="n">
        <v>0.00159316358487155</v>
      </c>
      <c r="HB210" s="252" t="n">
        <v>0</v>
      </c>
      <c r="HC210" s="800" t="n">
        <v>0.00359864336195174</v>
      </c>
      <c r="HD210" s="800" t="n">
        <v>0.00307630622796859</v>
      </c>
      <c r="HE210" s="800" t="n">
        <v>0.00337396888818548</v>
      </c>
      <c r="HF210" s="800" t="n">
        <v>0.00386169021213599</v>
      </c>
      <c r="HG210" s="800" t="n">
        <v>0.00388625152524278</v>
      </c>
      <c r="HH210" s="800" t="n">
        <v>0.00374532319456653</v>
      </c>
      <c r="HI210" s="800" t="n">
        <v>0.00294587308321603</v>
      </c>
      <c r="HJ210" s="800" t="n">
        <v>0.0139759954522257</v>
      </c>
      <c r="HK210" s="800" t="n">
        <v>0.00695613527010231</v>
      </c>
      <c r="HL210" s="800" t="n">
        <v>0.0050755150930128</v>
      </c>
      <c r="HM210" s="800" t="n">
        <v>0.00393085894364878</v>
      </c>
      <c r="HN210" s="800" t="n">
        <v>0.0043209719346426</v>
      </c>
      <c r="HO210" s="800" t="n">
        <v>0.00327347440732861</v>
      </c>
      <c r="HP210" s="800" t="n">
        <v>0.00358610425280569</v>
      </c>
      <c r="HQ210" s="800" t="n">
        <v>0.00355898138037058</v>
      </c>
      <c r="HR210" s="800" t="n">
        <v>0.00368427872252275</v>
      </c>
      <c r="HS210" s="800" t="n">
        <v>0.00508144051638755</v>
      </c>
      <c r="HT210" s="800" t="n">
        <v>0.00288681240039497</v>
      </c>
      <c r="HU210" s="800" t="n">
        <v>0.00216779340969531</v>
      </c>
      <c r="HV210" s="800" t="n">
        <v>0.00242041966420687</v>
      </c>
      <c r="HW210" s="800" t="n">
        <v>0.00177582715239669</v>
      </c>
      <c r="HX210" s="800" t="n">
        <v>0.00209074636882062</v>
      </c>
      <c r="HY210" s="800" t="n">
        <v>0.00620897090144508</v>
      </c>
      <c r="HZ210" s="800" t="n">
        <v>0.00797036757830608</v>
      </c>
      <c r="IA210" s="800" t="n">
        <v>0.00737031613420658</v>
      </c>
      <c r="IB210" s="800" t="n">
        <v>0.00376208124210146</v>
      </c>
      <c r="IC210" s="800" t="n">
        <v>0.00165333248880335</v>
      </c>
      <c r="ID210" s="800" t="n">
        <v>0.00111597200045931</v>
      </c>
      <c r="IE210" s="800" t="n">
        <v>0.00058507509570885</v>
      </c>
      <c r="IF210" s="800" t="n">
        <v>0.0014332901295212</v>
      </c>
      <c r="IG210" s="800" t="n">
        <v>0.00160005327193034</v>
      </c>
      <c r="IH210" s="800" t="n">
        <v>0.000838389821409346</v>
      </c>
      <c r="II210" s="800" t="n">
        <v>0.00170722977615974</v>
      </c>
      <c r="IJ210" s="800" t="n">
        <v>0.00175336999642589</v>
      </c>
      <c r="IK210" s="800" t="n">
        <v>0</v>
      </c>
      <c r="IL210" s="252" t="n">
        <v>0.00388958530259159</v>
      </c>
      <c r="IM210" s="252" t="n">
        <v>0.00327014550255447</v>
      </c>
      <c r="IN210" s="252" t="n">
        <v>0.00356466034904624</v>
      </c>
      <c r="IO210" s="252" t="n">
        <v>0.00405186588601454</v>
      </c>
      <c r="IP210" s="252" t="n">
        <v>0.00408088005256407</v>
      </c>
      <c r="IQ210" s="252" t="n">
        <v>0.00396347010347496</v>
      </c>
      <c r="IR210" s="252" t="n">
        <v>0.0031298761538807</v>
      </c>
      <c r="IS210" s="252" t="n">
        <v>0.0145855923573433</v>
      </c>
      <c r="IT210" s="252" t="n">
        <v>0.00728744717019706</v>
      </c>
      <c r="IU210" s="252" t="n">
        <v>0.00539217220512487</v>
      </c>
      <c r="IV210" s="252" t="n">
        <v>0.00410911099532182</v>
      </c>
      <c r="IW210" s="252" t="n">
        <v>0.00451745707159547</v>
      </c>
      <c r="IX210" s="252" t="n">
        <v>0.00348836118493398</v>
      </c>
      <c r="IY210" s="252" t="n">
        <v>0.00372398287589962</v>
      </c>
      <c r="IZ210" s="252" t="n">
        <v>0.00382019513302377</v>
      </c>
      <c r="JA210" s="252" t="n">
        <v>0.00391884336760097</v>
      </c>
      <c r="JB210" s="252" t="n">
        <v>0.00511049499698803</v>
      </c>
      <c r="JC210" s="252" t="n">
        <v>0.00305427399814223</v>
      </c>
      <c r="JD210" s="252" t="n">
        <v>0.00229974309214708</v>
      </c>
      <c r="JE210" s="252" t="n">
        <v>0.00253596569192612</v>
      </c>
      <c r="JF210" s="252" t="n">
        <v>0.00184102072434372</v>
      </c>
      <c r="JG210" s="252" t="n">
        <v>0.00222818886566263</v>
      </c>
      <c r="JH210" s="252" t="n">
        <v>0.00681536780232982</v>
      </c>
      <c r="JI210" s="252" t="n">
        <v>0.00870043668829058</v>
      </c>
      <c r="JJ210" s="252" t="n">
        <v>0.00745389984048971</v>
      </c>
      <c r="JK210" s="252" t="n">
        <v>0.00390815631398672</v>
      </c>
      <c r="JL210" s="252" t="n">
        <v>0.00165295429726448</v>
      </c>
      <c r="JM210" s="252" t="n">
        <v>0.00113129612467262</v>
      </c>
      <c r="JN210" s="252" t="n">
        <v>0.000609760385326391</v>
      </c>
      <c r="JO210" s="252" t="n">
        <v>0.00147170617277004</v>
      </c>
      <c r="JP210" s="252" t="n">
        <v>0.00175211294386293</v>
      </c>
      <c r="JQ210" s="252" t="n">
        <v>0.0009045074758662</v>
      </c>
      <c r="JR210" s="252" t="n">
        <v>0.00182497739527164</v>
      </c>
      <c r="JS210" s="252" t="n">
        <v>0.00185351663818676</v>
      </c>
      <c r="JT210" s="252" t="n">
        <v>0</v>
      </c>
      <c r="JU210" s="800" t="n">
        <v>0.00406426485555578</v>
      </c>
      <c r="JV210" s="800" t="n">
        <v>0.00354477781964829</v>
      </c>
      <c r="JW210" s="800" t="n">
        <v>0.00361921633775504</v>
      </c>
      <c r="JX210" s="800" t="n">
        <v>0.00416029212873418</v>
      </c>
      <c r="JY210" s="800" t="n">
        <v>0.00417123068800928</v>
      </c>
      <c r="JZ210" s="800" t="n">
        <v>0.00409803014563811</v>
      </c>
      <c r="KA210" s="800" t="n">
        <v>0.0032392964355141</v>
      </c>
      <c r="KB210" s="800" t="n">
        <v>0.0138172901593555</v>
      </c>
      <c r="KC210" s="800" t="n">
        <v>0.00775371094206568</v>
      </c>
      <c r="KD210" s="800" t="n">
        <v>0.00576368632700585</v>
      </c>
      <c r="KE210" s="800" t="n">
        <v>0.00412502534933534</v>
      </c>
      <c r="KF210" s="800" t="n">
        <v>0.00465044079331132</v>
      </c>
      <c r="KG210" s="800" t="n">
        <v>0.00353473247303637</v>
      </c>
      <c r="KH210" s="800" t="n">
        <v>0.00380469441043053</v>
      </c>
      <c r="KI210" s="800" t="n">
        <v>0.00390625726410842</v>
      </c>
      <c r="KJ210" s="800" t="n">
        <v>0.00408809083218117</v>
      </c>
      <c r="KK210" s="800" t="n">
        <v>0.00508177203966853</v>
      </c>
      <c r="KL210" s="800" t="n">
        <v>0.00311432774736723</v>
      </c>
      <c r="KM210" s="800" t="n">
        <v>0.00235188658395071</v>
      </c>
      <c r="KN210" s="800" t="n">
        <v>0.002549216339882</v>
      </c>
      <c r="KO210" s="800" t="n">
        <v>0.00182908960483854</v>
      </c>
      <c r="KP210" s="800" t="n">
        <v>0.00222417472168828</v>
      </c>
      <c r="KQ210" s="800" t="n">
        <v>0.00695695299467243</v>
      </c>
      <c r="KR210" s="800" t="n">
        <v>0.00920866860275004</v>
      </c>
      <c r="KS210" s="800" t="n">
        <v>0.00763121109286213</v>
      </c>
      <c r="KT210" s="800" t="n">
        <v>0.00396681447082027</v>
      </c>
      <c r="KU210" s="800" t="n">
        <v>0.00168084221280156</v>
      </c>
      <c r="KV210" s="800" t="n">
        <v>0.0011679681560825</v>
      </c>
      <c r="KW210" s="800" t="n">
        <v>0.000617678621044368</v>
      </c>
      <c r="KX210" s="800" t="n">
        <v>0.00147363346902826</v>
      </c>
      <c r="KY210" s="800" t="n">
        <v>0.00175465900542943</v>
      </c>
      <c r="KZ210" s="800" t="n">
        <v>0.000958523987655322</v>
      </c>
      <c r="LA210" s="800" t="n">
        <v>0.00192551421818571</v>
      </c>
      <c r="LB210" s="800" t="n">
        <v>0.00191025960552402</v>
      </c>
      <c r="LC210" s="800" t="n">
        <v>0</v>
      </c>
      <c r="LD210" s="252" t="n">
        <v>0.00476587204914004</v>
      </c>
      <c r="LE210" s="252" t="n">
        <v>0.00479202699482803</v>
      </c>
      <c r="LF210" s="252" t="n">
        <v>0.00431053877074205</v>
      </c>
      <c r="LG210" s="252" t="n">
        <v>0.00516474341773937</v>
      </c>
      <c r="LH210" s="252" t="n">
        <v>0.00504062416293459</v>
      </c>
      <c r="LI210" s="252" t="n">
        <v>0.00485715737078979</v>
      </c>
      <c r="LJ210" s="252" t="n">
        <v>0.00380622464912171</v>
      </c>
      <c r="LK210" s="252" t="n">
        <v>0.0159368616005908</v>
      </c>
      <c r="LL210" s="252" t="n">
        <v>0.00937124513724756</v>
      </c>
      <c r="LM210" s="252" t="n">
        <v>0.00682303296578715</v>
      </c>
      <c r="LN210" s="252" t="n">
        <v>0.00512782726290583</v>
      </c>
      <c r="LO210" s="252" t="n">
        <v>0.00590697657194034</v>
      </c>
      <c r="LP210" s="252" t="n">
        <v>0.00440467583504198</v>
      </c>
      <c r="LQ210" s="252" t="n">
        <v>0.00446175628296131</v>
      </c>
      <c r="LR210" s="252" t="n">
        <v>0.00481766661999578</v>
      </c>
      <c r="LS210" s="252" t="n">
        <v>0.00503756739147621</v>
      </c>
      <c r="LT210" s="252" t="n">
        <v>0.00589747180729591</v>
      </c>
      <c r="LU210" s="252" t="n">
        <v>0.0037945578674305</v>
      </c>
      <c r="LV210" s="252" t="n">
        <v>0.00292004276541805</v>
      </c>
      <c r="LW210" s="252" t="n">
        <v>0.00328313332612485</v>
      </c>
      <c r="LX210" s="252" t="n">
        <v>0.00237900812185144</v>
      </c>
      <c r="LY210" s="252" t="n">
        <v>0.002773289659401</v>
      </c>
      <c r="LZ210" s="252" t="n">
        <v>0.00908111456820584</v>
      </c>
      <c r="MA210" s="252" t="n">
        <v>0.0108780426229646</v>
      </c>
      <c r="MB210" s="252" t="n">
        <v>0.0108687443396178</v>
      </c>
      <c r="MC210" s="252" t="n">
        <v>0.00481991308122086</v>
      </c>
      <c r="MD210" s="252" t="n">
        <v>0.00209884074431544</v>
      </c>
      <c r="ME210" s="252" t="n">
        <v>0.0014120165925594</v>
      </c>
      <c r="MF210" s="252" t="n">
        <v>0.000771973027884095</v>
      </c>
      <c r="MG210" s="252" t="n">
        <v>0.00183828214736657</v>
      </c>
      <c r="MH210" s="252" t="n">
        <v>0.00218821818139234</v>
      </c>
      <c r="MI210" s="252" t="n">
        <v>0.00121514311861463</v>
      </c>
      <c r="MJ210" s="252" t="n">
        <v>0.00239398403840726</v>
      </c>
      <c r="MK210" s="252" t="n">
        <v>0.0024323765331275</v>
      </c>
      <c r="ML210" s="252" t="n">
        <v>0</v>
      </c>
      <c r="MM210" s="800" t="n">
        <v>0.00531030437700154</v>
      </c>
      <c r="MN210" s="800" t="n">
        <v>0.00561655056234211</v>
      </c>
      <c r="MO210" s="800" t="n">
        <v>0.00457915881302864</v>
      </c>
      <c r="MP210" s="800" t="n">
        <v>0.0053512311131426</v>
      </c>
      <c r="MQ210" s="800" t="n">
        <v>0.00528374981073932</v>
      </c>
      <c r="MR210" s="800" t="n">
        <v>0.00534461116522224</v>
      </c>
      <c r="MS210" s="800" t="n">
        <v>0.00405210035715352</v>
      </c>
      <c r="MT210" s="800" t="n">
        <v>0.0175678515850332</v>
      </c>
      <c r="MU210" s="800" t="n">
        <v>0.0100108776809046</v>
      </c>
      <c r="MV210" s="800" t="n">
        <v>0.00729314443274167</v>
      </c>
      <c r="MW210" s="800" t="n">
        <v>0.00552875039270553</v>
      </c>
      <c r="MX210" s="800" t="n">
        <v>0.00609469958099373</v>
      </c>
      <c r="MY210" s="800" t="n">
        <v>0.00463099973676082</v>
      </c>
      <c r="MZ210" s="800" t="n">
        <v>0.00472185731189256</v>
      </c>
      <c r="NA210" s="800" t="n">
        <v>0.00494936826942788</v>
      </c>
      <c r="NB210" s="800" t="n">
        <v>0.00532210245885687</v>
      </c>
      <c r="NC210" s="800" t="n">
        <v>0.00632398626892925</v>
      </c>
      <c r="ND210" s="800" t="n">
        <v>0.00410148561647391</v>
      </c>
      <c r="NE210" s="800" t="n">
        <v>0.00327084049290261</v>
      </c>
      <c r="NF210" s="800" t="n">
        <v>0.0038202329534556</v>
      </c>
      <c r="NG210" s="800" t="n">
        <v>0.00261466252363839</v>
      </c>
      <c r="NH210" s="800" t="n">
        <v>0.00308291258363124</v>
      </c>
      <c r="NI210" s="800" t="n">
        <v>0.0102966638736065</v>
      </c>
      <c r="NJ210" s="800" t="n">
        <v>0.0131697321666902</v>
      </c>
      <c r="NK210" s="800" t="n">
        <v>0.0131123304829616</v>
      </c>
      <c r="NL210" s="800" t="n">
        <v>0.0053001937471564</v>
      </c>
      <c r="NM210" s="800" t="n">
        <v>0.00225783805593379</v>
      </c>
      <c r="NN210" s="800" t="n">
        <v>0.0015639983469794</v>
      </c>
      <c r="NO210" s="800" t="n">
        <v>0.000832855542709842</v>
      </c>
      <c r="NP210" s="800" t="n">
        <v>0.0020011509331755</v>
      </c>
      <c r="NQ210" s="800" t="n">
        <v>0.00233029390852694</v>
      </c>
      <c r="NR210" s="800" t="n">
        <v>0.001290197079035</v>
      </c>
      <c r="NS210" s="800" t="n">
        <v>0.00275038630553157</v>
      </c>
      <c r="NT210" s="800" t="n">
        <v>0.00262697196341701</v>
      </c>
      <c r="NU210" s="800" t="n">
        <v>0</v>
      </c>
      <c r="NV210" s="252" t="n">
        <v>0.0059920998473797</v>
      </c>
      <c r="NW210" s="252" t="n">
        <v>0.00597612925240265</v>
      </c>
      <c r="NX210" s="252" t="n">
        <v>0.00509131201027589</v>
      </c>
      <c r="NY210" s="252" t="n">
        <v>0.0062251589285531</v>
      </c>
      <c r="NZ210" s="252" t="n">
        <v>0.00605669428786497</v>
      </c>
      <c r="OA210" s="252" t="n">
        <v>0.00589741716532254</v>
      </c>
      <c r="OB210" s="252" t="n">
        <v>0.00455590738445239</v>
      </c>
      <c r="OC210" s="252" t="n">
        <v>0.0196402952222718</v>
      </c>
      <c r="OD210" s="252" t="n">
        <v>0.0116395843687465</v>
      </c>
      <c r="OE210" s="252" t="n">
        <v>0.00834787747961745</v>
      </c>
      <c r="OF210" s="252" t="n">
        <v>0.00617340607187145</v>
      </c>
      <c r="OG210" s="252" t="n">
        <v>0.00690620863972343</v>
      </c>
      <c r="OH210" s="252" t="n">
        <v>0.00523929045680692</v>
      </c>
      <c r="OI210" s="252" t="n">
        <v>0.00542016465101345</v>
      </c>
      <c r="OJ210" s="252" t="n">
        <v>0.00563219708229152</v>
      </c>
      <c r="OK210" s="252" t="n">
        <v>0.00608083176775857</v>
      </c>
      <c r="OL210" s="252" t="n">
        <v>0.00693930352392693</v>
      </c>
      <c r="OM210" s="252" t="n">
        <v>0.00454005006078553</v>
      </c>
      <c r="ON210" s="252" t="n">
        <v>0.00354255381203682</v>
      </c>
      <c r="OO210" s="252" t="n">
        <v>0.00409167941534486</v>
      </c>
      <c r="OP210" s="252" t="n">
        <v>0.00275547188127459</v>
      </c>
      <c r="OQ210" s="252" t="n">
        <v>0.00333352893747407</v>
      </c>
      <c r="OR210" s="252" t="n">
        <v>0.0109015430128903</v>
      </c>
      <c r="OS210" s="252" t="n">
        <v>0.0141498670617231</v>
      </c>
      <c r="OT210" s="252" t="n">
        <v>0.0138838950206156</v>
      </c>
      <c r="OU210" s="252" t="n">
        <v>0.00578750249850963</v>
      </c>
      <c r="OV210" s="252" t="n">
        <v>0.00240384930903745</v>
      </c>
      <c r="OW210" s="252" t="n">
        <v>0.00161911451023764</v>
      </c>
      <c r="OX210" s="252" t="n">
        <v>0.00092205718456625</v>
      </c>
      <c r="OY210" s="252" t="n">
        <v>0.00217087891262278</v>
      </c>
      <c r="OZ210" s="252" t="n">
        <v>0.00256813927558799</v>
      </c>
      <c r="PA210" s="252" t="n">
        <v>0.00141460462877106</v>
      </c>
      <c r="PB210" s="252" t="n">
        <v>0.00309446067744546</v>
      </c>
      <c r="PC210" s="252" t="n">
        <v>0.00292225940734171</v>
      </c>
      <c r="PD210" s="252" t="n">
        <v>0</v>
      </c>
      <c r="PE210" s="800" t="n">
        <v>0.00577857992789656</v>
      </c>
      <c r="PF210" s="800" t="n">
        <v>0.00599192197416802</v>
      </c>
      <c r="PG210" s="800" t="n">
        <v>0.00492920234087645</v>
      </c>
      <c r="PH210" s="800" t="n">
        <v>0.00609120722538405</v>
      </c>
      <c r="PI210" s="800" t="n">
        <v>0.00596971354565914</v>
      </c>
      <c r="PJ210" s="800" t="n">
        <v>0.00587552255835434</v>
      </c>
      <c r="PK210" s="800" t="n">
        <v>0.00443767356311871</v>
      </c>
      <c r="PL210" s="800" t="n">
        <v>0.0215363524362886</v>
      </c>
      <c r="PM210" s="800" t="n">
        <v>0.0112056682403927</v>
      </c>
      <c r="PN210" s="800" t="n">
        <v>0.00816830963730152</v>
      </c>
      <c r="PO210" s="800" t="n">
        <v>0.00607227219851369</v>
      </c>
      <c r="PP210" s="800" t="n">
        <v>0.00701835792414696</v>
      </c>
      <c r="PQ210" s="800" t="n">
        <v>0.00538576232163788</v>
      </c>
      <c r="PR210" s="800" t="n">
        <v>0.00567172175849658</v>
      </c>
      <c r="PS210" s="800" t="n">
        <v>0.00576660468209853</v>
      </c>
      <c r="PT210" s="800" t="n">
        <v>0.0061522677968319</v>
      </c>
      <c r="PU210" s="800" t="n">
        <v>0.00677595734635942</v>
      </c>
      <c r="PV210" s="800" t="n">
        <v>0.00452754571502252</v>
      </c>
      <c r="PW210" s="800" t="n">
        <v>0.00358100421770015</v>
      </c>
      <c r="PX210" s="800" t="n">
        <v>0.00391916142790379</v>
      </c>
      <c r="PY210" s="800" t="n">
        <v>0.00267552992914289</v>
      </c>
      <c r="PZ210" s="800" t="n">
        <v>0.00321226020124518</v>
      </c>
      <c r="QA210" s="800" t="n">
        <v>0.0106188605765083</v>
      </c>
      <c r="QB210" s="800" t="n">
        <v>0.013087928188845</v>
      </c>
      <c r="QC210" s="800" t="n">
        <v>0.0134231865282157</v>
      </c>
      <c r="QD210" s="800" t="n">
        <v>0.005780570986526</v>
      </c>
      <c r="QE210" s="800" t="n">
        <v>0.00237503760769719</v>
      </c>
      <c r="QF210" s="800" t="n">
        <v>0.00158833976932447</v>
      </c>
      <c r="QG210" s="800" t="n">
        <v>0.000953261394117527</v>
      </c>
      <c r="QH210" s="800" t="n">
        <v>0.00208686891623547</v>
      </c>
      <c r="QI210" s="800" t="n">
        <v>0.00254337289611079</v>
      </c>
      <c r="QJ210" s="800" t="n">
        <v>0.00139402219775429</v>
      </c>
      <c r="QK210" s="800" t="n">
        <v>0.00300947470142767</v>
      </c>
      <c r="QL210" s="800" t="n">
        <v>0.00283896255733729</v>
      </c>
      <c r="QM210" s="800" t="n">
        <v>0</v>
      </c>
      <c r="QN210" s="252" t="n">
        <v>0.00769546829111021</v>
      </c>
      <c r="QO210" s="252" t="n">
        <v>0.00797739704524191</v>
      </c>
      <c r="QP210" s="252" t="n">
        <v>0.00660732218028525</v>
      </c>
      <c r="QQ210" s="252" t="n">
        <v>0.00789655460049645</v>
      </c>
      <c r="QR210" s="252" t="n">
        <v>0.00761256577540852</v>
      </c>
      <c r="QS210" s="252" t="n">
        <v>0.00734887600516754</v>
      </c>
      <c r="QT210" s="252" t="n">
        <v>0.00579219853705316</v>
      </c>
      <c r="QU210" s="252" t="n">
        <v>0.0247851793633362</v>
      </c>
      <c r="QV210" s="252" t="n">
        <v>0.0145606723192744</v>
      </c>
      <c r="QW210" s="252" t="n">
        <v>0.0106170915466339</v>
      </c>
      <c r="QX210" s="252" t="n">
        <v>0.0077669755163994</v>
      </c>
      <c r="QY210" s="252" t="n">
        <v>0.00899178328737509</v>
      </c>
      <c r="QZ210" s="252" t="n">
        <v>0.00719726247689861</v>
      </c>
      <c r="RA210" s="252" t="n">
        <v>0.00754146005103757</v>
      </c>
      <c r="RB210" s="252" t="n">
        <v>0.00795422971250184</v>
      </c>
      <c r="RC210" s="252" t="n">
        <v>0.00795265562624833</v>
      </c>
      <c r="RD210" s="252" t="n">
        <v>0.00868064686786316</v>
      </c>
      <c r="RE210" s="252" t="n">
        <v>0.00600636642909041</v>
      </c>
      <c r="RF210" s="252" t="n">
        <v>0.00472518102426507</v>
      </c>
      <c r="RG210" s="252" t="n">
        <v>0.00498590643473699</v>
      </c>
      <c r="RH210" s="252" t="n">
        <v>0.00342041634073372</v>
      </c>
      <c r="RI210" s="252" t="n">
        <v>0.00424047441029834</v>
      </c>
      <c r="RJ210" s="252" t="n">
        <v>0.0139394774674509</v>
      </c>
      <c r="RK210" s="252" t="n">
        <v>0.0185553535680905</v>
      </c>
      <c r="RL210" s="252" t="n">
        <v>0.0182038583272317</v>
      </c>
      <c r="RM210" s="252" t="n">
        <v>0.00768062678422137</v>
      </c>
      <c r="RN210" s="252" t="n">
        <v>0.00311742727532927</v>
      </c>
      <c r="RO210" s="252" t="n">
        <v>0.00210550830034469</v>
      </c>
      <c r="RP210" s="252" t="n">
        <v>0.00123658732536334</v>
      </c>
      <c r="RQ210" s="252" t="n">
        <v>0.00272380393197995</v>
      </c>
      <c r="RR210" s="252" t="n">
        <v>0.00339791573562937</v>
      </c>
      <c r="RS210" s="252" t="n">
        <v>0.00186306939430296</v>
      </c>
      <c r="RT210" s="252" t="n">
        <v>0.0039451240298909</v>
      </c>
      <c r="RU210" s="252" t="n">
        <v>0.00374866997444935</v>
      </c>
      <c r="RV210" s="252" t="n">
        <v>0</v>
      </c>
      <c r="RW210" s="800" t="n">
        <v>0.00577687062404257</v>
      </c>
      <c r="RX210" s="800" t="n">
        <v>0.00559141098674362</v>
      </c>
      <c r="RY210" s="800" t="n">
        <v>0.0048924410242504</v>
      </c>
      <c r="RZ210" s="800" t="n">
        <v>0.00577176420486949</v>
      </c>
      <c r="SA210" s="800" t="n">
        <v>0.00536537536254488</v>
      </c>
      <c r="SB210" s="800" t="n">
        <v>0.00537821489263002</v>
      </c>
      <c r="SC210" s="800" t="n">
        <v>0.00421581680240337</v>
      </c>
      <c r="SD210" s="800" t="n">
        <v>0.0229978030694197</v>
      </c>
      <c r="SE210" s="800" t="n">
        <v>0.0105557243002709</v>
      </c>
      <c r="SF210" s="800" t="n">
        <v>0.00742555784227882</v>
      </c>
      <c r="SG210" s="800" t="n">
        <v>0.00576779115556351</v>
      </c>
      <c r="SH210" s="800" t="n">
        <v>0.00643489431180788</v>
      </c>
      <c r="SI210" s="800" t="n">
        <v>0.00524155821955121</v>
      </c>
      <c r="SJ210" s="800" t="n">
        <v>0.005662087100164</v>
      </c>
      <c r="SK210" s="800" t="n">
        <v>0.0058608998487208</v>
      </c>
      <c r="SL210" s="800" t="n">
        <v>0.00563230741959677</v>
      </c>
      <c r="SM210" s="800" t="n">
        <v>0.00675588467064276</v>
      </c>
      <c r="SN210" s="800" t="n">
        <v>0.00437965769163267</v>
      </c>
      <c r="SO210" s="800" t="n">
        <v>0.0034903946283995</v>
      </c>
      <c r="SP210" s="800" t="n">
        <v>0.00385308101590987</v>
      </c>
      <c r="SQ210" s="800" t="n">
        <v>0.00256929398519593</v>
      </c>
      <c r="SR210" s="800" t="n">
        <v>0.00311396632803314</v>
      </c>
      <c r="SS210" s="800" t="n">
        <v>0.0106731941820958</v>
      </c>
      <c r="ST210" s="800" t="n">
        <v>0.0144912532638357</v>
      </c>
      <c r="SU210" s="800" t="n">
        <v>0.0143356034008445</v>
      </c>
      <c r="SV210" s="800" t="n">
        <v>0.00579234496193578</v>
      </c>
      <c r="SW210" s="800" t="n">
        <v>0.00228499780127822</v>
      </c>
      <c r="SX210" s="800" t="n">
        <v>0.00154378665742366</v>
      </c>
      <c r="SY210" s="800" t="n">
        <v>0.000875353762199867</v>
      </c>
      <c r="SZ210" s="800" t="n">
        <v>0.00205877745726443</v>
      </c>
      <c r="TA210" s="800" t="n">
        <v>0.00249646214880671</v>
      </c>
      <c r="TB210" s="800" t="n">
        <v>0.00135407228430916</v>
      </c>
      <c r="TC210" s="800" t="n">
        <v>0.00273461467092166</v>
      </c>
      <c r="TD210" s="800" t="n">
        <v>0.00275494742258591</v>
      </c>
      <c r="TE210" s="800" t="n">
        <v>0</v>
      </c>
    </row>
    <row r="211" customFormat="false" ht="14.4" hidden="false" customHeight="false" outlineLevel="0" collapsed="false">
      <c r="A211" s="800" t="n">
        <v>0.0134237014320874</v>
      </c>
      <c r="B211" s="800" t="n">
        <v>0.00608086679526613</v>
      </c>
      <c r="C211" s="800" t="n">
        <v>0.0108004606575451</v>
      </c>
      <c r="D211" s="800" t="n">
        <v>0.0212181286257633</v>
      </c>
      <c r="E211" s="800" t="n">
        <v>0.0160635293699579</v>
      </c>
      <c r="F211" s="800" t="n">
        <v>0.0121429846055519</v>
      </c>
      <c r="G211" s="800" t="n">
        <v>0.0131972436963022</v>
      </c>
      <c r="H211" s="800" t="n">
        <v>0.0179222677897398</v>
      </c>
      <c r="I211" s="800" t="n">
        <v>0.0471197972676448</v>
      </c>
      <c r="J211" s="800" t="n">
        <v>0.0453585945712723</v>
      </c>
      <c r="K211" s="800" t="n">
        <v>0.010472324304448</v>
      </c>
      <c r="L211" s="800" t="n">
        <v>0.0103239659640095</v>
      </c>
      <c r="M211" s="800" t="n">
        <v>0.00944000109587321</v>
      </c>
      <c r="N211" s="800" t="n">
        <v>0.012034288773703</v>
      </c>
      <c r="O211" s="800" t="n">
        <v>0.0125449418616963</v>
      </c>
      <c r="P211" s="800" t="n">
        <v>0.0135475269359689</v>
      </c>
      <c r="Q211" s="800" t="n">
        <v>0.00495745872841393</v>
      </c>
      <c r="R211" s="800" t="n">
        <v>0.00789365811765488</v>
      </c>
      <c r="S211" s="800" t="n">
        <v>0.00543121511883017</v>
      </c>
      <c r="T211" s="800" t="n">
        <v>0.00402783631502031</v>
      </c>
      <c r="U211" s="800" t="n">
        <v>0.00334517838749805</v>
      </c>
      <c r="V211" s="800" t="n">
        <v>0.00489289883575751</v>
      </c>
      <c r="W211" s="800" t="n">
        <v>0.00395281348874296</v>
      </c>
      <c r="X211" s="800" t="n">
        <v>0.0049146674675597</v>
      </c>
      <c r="Y211" s="800" t="n">
        <v>0.00442835154167008</v>
      </c>
      <c r="Z211" s="800" t="n">
        <v>0.00378935010785171</v>
      </c>
      <c r="AA211" s="800" t="n">
        <v>0.00306051921821681</v>
      </c>
      <c r="AB211" s="800" t="n">
        <v>0.00176183107351445</v>
      </c>
      <c r="AC211" s="800" t="n">
        <v>0.00141845325109609</v>
      </c>
      <c r="AD211" s="800" t="n">
        <v>0.00306463656485392</v>
      </c>
      <c r="AE211" s="800" t="n">
        <v>0.00306621096223454</v>
      </c>
      <c r="AF211" s="800" t="n">
        <v>0.00176104831175424</v>
      </c>
      <c r="AG211" s="800" t="n">
        <v>0.0101913008038928</v>
      </c>
      <c r="AH211" s="800" t="n">
        <v>0.00462455790823725</v>
      </c>
      <c r="AI211" s="800" t="n">
        <v>0</v>
      </c>
      <c r="AJ211" s="252" t="n">
        <v>0.0135567914643825</v>
      </c>
      <c r="AK211" s="252" t="n">
        <v>0.00630492655311863</v>
      </c>
      <c r="AL211" s="252" t="n">
        <v>0.0108753376768032</v>
      </c>
      <c r="AM211" s="252" t="n">
        <v>0.0219331901561506</v>
      </c>
      <c r="AN211" s="252" t="n">
        <v>0.0163325044778349</v>
      </c>
      <c r="AO211" s="252" t="n">
        <v>0.0122731191651113</v>
      </c>
      <c r="AP211" s="252" t="n">
        <v>0.0132422747708468</v>
      </c>
      <c r="AQ211" s="252" t="n">
        <v>0.0177033558650001</v>
      </c>
      <c r="AR211" s="252" t="n">
        <v>0.0495804367906065</v>
      </c>
      <c r="AS211" s="252" t="n">
        <v>0.0464597796079982</v>
      </c>
      <c r="AT211" s="252" t="n">
        <v>0.0109361831791538</v>
      </c>
      <c r="AU211" s="252" t="n">
        <v>0.0106080703403265</v>
      </c>
      <c r="AV211" s="252" t="n">
        <v>0.00989726712386176</v>
      </c>
      <c r="AW211" s="252" t="n">
        <v>0.0125879529439959</v>
      </c>
      <c r="AX211" s="252" t="n">
        <v>0.0131801092876311</v>
      </c>
      <c r="AY211" s="252" t="n">
        <v>0.0138051319430844</v>
      </c>
      <c r="AZ211" s="252" t="n">
        <v>0.00497356338932928</v>
      </c>
      <c r="BA211" s="252" t="n">
        <v>0.00818632971977624</v>
      </c>
      <c r="BB211" s="252" t="n">
        <v>0.0055643543653561</v>
      </c>
      <c r="BC211" s="252" t="n">
        <v>0.00416097514543425</v>
      </c>
      <c r="BD211" s="252" t="n">
        <v>0.00344668903380874</v>
      </c>
      <c r="BE211" s="252" t="n">
        <v>0.00501127393700997</v>
      </c>
      <c r="BF211" s="252" t="n">
        <v>0.0040624025183036</v>
      </c>
      <c r="BG211" s="252" t="n">
        <v>0.0049426344314279</v>
      </c>
      <c r="BH211" s="252" t="n">
        <v>0.00459401971634075</v>
      </c>
      <c r="BI211" s="252" t="n">
        <v>0.0038761074561672</v>
      </c>
      <c r="BJ211" s="252" t="n">
        <v>0.0033170649803032</v>
      </c>
      <c r="BK211" s="252" t="n">
        <v>0.00179729888778473</v>
      </c>
      <c r="BL211" s="252" t="n">
        <v>0.00146487140700813</v>
      </c>
      <c r="BM211" s="252" t="n">
        <v>0.00310429007110684</v>
      </c>
      <c r="BN211" s="252" t="n">
        <v>0.0031573512544514</v>
      </c>
      <c r="BO211" s="252" t="n">
        <v>0.00187897135066972</v>
      </c>
      <c r="BP211" s="252" t="n">
        <v>0.0102877531628307</v>
      </c>
      <c r="BQ211" s="252" t="n">
        <v>0.00471826102639643</v>
      </c>
      <c r="BR211" s="252" t="n">
        <v>0</v>
      </c>
      <c r="BS211" s="800" t="n">
        <v>0.0127529282687159</v>
      </c>
      <c r="BT211" s="800" t="n">
        <v>0.00611622021267328</v>
      </c>
      <c r="BU211" s="800" t="n">
        <v>0.0102592276010874</v>
      </c>
      <c r="BV211" s="800" t="n">
        <v>0.0219207630488876</v>
      </c>
      <c r="BW211" s="800" t="n">
        <v>0.0154804641284206</v>
      </c>
      <c r="BX211" s="800" t="n">
        <v>0.0117659104042287</v>
      </c>
      <c r="BY211" s="800" t="n">
        <v>0.0124190471431468</v>
      </c>
      <c r="BZ211" s="800" t="n">
        <v>0.0174453267871911</v>
      </c>
      <c r="CA211" s="800" t="n">
        <v>0.0478229087178049</v>
      </c>
      <c r="CB211" s="800" t="n">
        <v>0.0445300634087935</v>
      </c>
      <c r="CC211" s="800" t="n">
        <v>0.0106356605708497</v>
      </c>
      <c r="CD211" s="800" t="n">
        <v>0.0102675242560023</v>
      </c>
      <c r="CE211" s="800" t="n">
        <v>0.00965574246090974</v>
      </c>
      <c r="CF211" s="800" t="n">
        <v>0.0123260322867441</v>
      </c>
      <c r="CG211" s="800" t="n">
        <v>0.0128312937401261</v>
      </c>
      <c r="CH211" s="800" t="n">
        <v>0.0131005334133832</v>
      </c>
      <c r="CI211" s="800" t="n">
        <v>0.00490383169502516</v>
      </c>
      <c r="CJ211" s="800" t="n">
        <v>0.00799051760281277</v>
      </c>
      <c r="CK211" s="800" t="n">
        <v>0.00538911666485974</v>
      </c>
      <c r="CL211" s="800" t="n">
        <v>0.00403425440752851</v>
      </c>
      <c r="CM211" s="800" t="n">
        <v>0.00335649370621839</v>
      </c>
      <c r="CN211" s="800" t="n">
        <v>0.00469160747136911</v>
      </c>
      <c r="CO211" s="800" t="n">
        <v>0.00397667611389947</v>
      </c>
      <c r="CP211" s="800" t="n">
        <v>0.00488183400240974</v>
      </c>
      <c r="CQ211" s="800" t="n">
        <v>0.00464700999052646</v>
      </c>
      <c r="CR211" s="800" t="n">
        <v>0.00378745233124605</v>
      </c>
      <c r="CS211" s="800" t="n">
        <v>0.00321460892778064</v>
      </c>
      <c r="CT211" s="800" t="n">
        <v>0.00173969355817551</v>
      </c>
      <c r="CU211" s="800" t="n">
        <v>0.00142075678928667</v>
      </c>
      <c r="CV211" s="800" t="n">
        <v>0.00298423317070649</v>
      </c>
      <c r="CW211" s="800" t="n">
        <v>0.00308572851543969</v>
      </c>
      <c r="CX211" s="800" t="n">
        <v>0.00180061167349525</v>
      </c>
      <c r="CY211" s="800" t="n">
        <v>0.00971166230811979</v>
      </c>
      <c r="CZ211" s="800" t="n">
        <v>0.00450869250290161</v>
      </c>
      <c r="DA211" s="800" t="n">
        <v>0</v>
      </c>
      <c r="DB211" s="252" t="n">
        <v>0.0151124287762065</v>
      </c>
      <c r="DC211" s="252" t="n">
        <v>0.00683864453456455</v>
      </c>
      <c r="DD211" s="252" t="n">
        <v>0.0118003047447504</v>
      </c>
      <c r="DE211" s="252" t="n">
        <v>0.0253867856189545</v>
      </c>
      <c r="DF211" s="252" t="n">
        <v>0.0182734734530439</v>
      </c>
      <c r="DG211" s="252" t="n">
        <v>0.0138049954481421</v>
      </c>
      <c r="DH211" s="252" t="n">
        <v>0.0146027632812106</v>
      </c>
      <c r="DI211" s="252" t="n">
        <v>0.0200085844254464</v>
      </c>
      <c r="DJ211" s="252" t="n">
        <v>0.0558599867718581</v>
      </c>
      <c r="DK211" s="252" t="n">
        <v>0.0522622914621046</v>
      </c>
      <c r="DL211" s="252" t="n">
        <v>0.0123311544097447</v>
      </c>
      <c r="DM211" s="252" t="n">
        <v>0.0120752551957605</v>
      </c>
      <c r="DN211" s="252" t="n">
        <v>0.0111885280331852</v>
      </c>
      <c r="DO211" s="252" t="n">
        <v>0.013581167606022</v>
      </c>
      <c r="DP211" s="252" t="n">
        <v>0.0151276640950048</v>
      </c>
      <c r="DQ211" s="252" t="n">
        <v>0.0155899054825966</v>
      </c>
      <c r="DR211" s="252" t="n">
        <v>0.0053229713498127</v>
      </c>
      <c r="DS211" s="252" t="n">
        <v>0.00934562597912666</v>
      </c>
      <c r="DT211" s="252" t="n">
        <v>0.00637732927461209</v>
      </c>
      <c r="DU211" s="252" t="n">
        <v>0.00486155986834572</v>
      </c>
      <c r="DV211" s="252" t="n">
        <v>0.00385943743945756</v>
      </c>
      <c r="DW211" s="252" t="n">
        <v>0.00537399246265557</v>
      </c>
      <c r="DX211" s="252" t="n">
        <v>0.00455594639692565</v>
      </c>
      <c r="DY211" s="252" t="n">
        <v>0.00559109829473958</v>
      </c>
      <c r="DZ211" s="252" t="n">
        <v>0.00537095542654747</v>
      </c>
      <c r="EA211" s="252" t="n">
        <v>0.00439397781609658</v>
      </c>
      <c r="EB211" s="252" t="n">
        <v>0.0034639149670702</v>
      </c>
      <c r="EC211" s="252" t="n">
        <v>0.00201461439806738</v>
      </c>
      <c r="ED211" s="252" t="n">
        <v>0.0016366431614396</v>
      </c>
      <c r="EE211" s="252" t="n">
        <v>0.00366094951102481</v>
      </c>
      <c r="EF211" s="252" t="n">
        <v>0.00353447827371952</v>
      </c>
      <c r="EG211" s="252" t="n">
        <v>0.00208480144035434</v>
      </c>
      <c r="EH211" s="252" t="n">
        <v>0.0115596027589534</v>
      </c>
      <c r="EI211" s="252" t="n">
        <v>0.00515413541627814</v>
      </c>
      <c r="EJ211" s="252" t="n">
        <v>0</v>
      </c>
      <c r="EK211" s="800" t="n">
        <v>0.0150807344848296</v>
      </c>
      <c r="EL211" s="800" t="n">
        <v>0.0069249155845606</v>
      </c>
      <c r="EM211" s="800" t="n">
        <v>0.0116883542834826</v>
      </c>
      <c r="EN211" s="800" t="n">
        <v>0.0250307280188751</v>
      </c>
      <c r="EO211" s="800" t="n">
        <v>0.0188504449990036</v>
      </c>
      <c r="EP211" s="800" t="n">
        <v>0.0139415812187497</v>
      </c>
      <c r="EQ211" s="800" t="n">
        <v>0.0150872380421136</v>
      </c>
      <c r="ER211" s="800" t="n">
        <v>0.0174466005325113</v>
      </c>
      <c r="ES211" s="800" t="n">
        <v>0.0570264510748374</v>
      </c>
      <c r="ET211" s="800" t="n">
        <v>0.0532761228242692</v>
      </c>
      <c r="EU211" s="800" t="n">
        <v>0.0124913033985827</v>
      </c>
      <c r="EV211" s="800" t="n">
        <v>0.0120007852868839</v>
      </c>
      <c r="EW211" s="800" t="n">
        <v>0.0117152725597442</v>
      </c>
      <c r="EX211" s="800" t="n">
        <v>0.0139567221795124</v>
      </c>
      <c r="EY211" s="800" t="n">
        <v>0.0157490746823294</v>
      </c>
      <c r="EZ211" s="800" t="n">
        <v>0.0157647386179348</v>
      </c>
      <c r="FA211" s="800" t="n">
        <v>0.00549462871166809</v>
      </c>
      <c r="FB211" s="800" t="n">
        <v>0.00945179023246475</v>
      </c>
      <c r="FC211" s="800" t="n">
        <v>0.00653988274304506</v>
      </c>
      <c r="FD211" s="800" t="n">
        <v>0.00497185578237662</v>
      </c>
      <c r="FE211" s="800" t="n">
        <v>0.00391062744768139</v>
      </c>
      <c r="FF211" s="800" t="n">
        <v>0.00531810798932701</v>
      </c>
      <c r="FG211" s="800" t="n">
        <v>0.0045980455264339</v>
      </c>
      <c r="FH211" s="800" t="n">
        <v>0.00543380239237312</v>
      </c>
      <c r="FI211" s="800" t="n">
        <v>0.0055455793033339</v>
      </c>
      <c r="FJ211" s="800" t="n">
        <v>0.00444103967385823</v>
      </c>
      <c r="FK211" s="800" t="n">
        <v>0.00368511860749631</v>
      </c>
      <c r="FL211" s="800" t="n">
        <v>0.00210446712326634</v>
      </c>
      <c r="FM211" s="800" t="n">
        <v>0.00167640102662978</v>
      </c>
      <c r="FN211" s="800" t="n">
        <v>0.00373395783050053</v>
      </c>
      <c r="FO211" s="800" t="n">
        <v>0.00363082311396506</v>
      </c>
      <c r="FP211" s="800" t="n">
        <v>0.0021610118552674</v>
      </c>
      <c r="FQ211" s="800" t="n">
        <v>0.011863821000545</v>
      </c>
      <c r="FR211" s="800" t="n">
        <v>0.00529062925319367</v>
      </c>
      <c r="FS211" s="800" t="n">
        <v>0</v>
      </c>
      <c r="FT211" s="252" t="n">
        <v>0.0142060635481957</v>
      </c>
      <c r="FU211" s="252" t="n">
        <v>0.00652200454192116</v>
      </c>
      <c r="FV211" s="252" t="n">
        <v>0.0114108976586362</v>
      </c>
      <c r="FW211" s="252" t="n">
        <v>0.0247261263468437</v>
      </c>
      <c r="FX211" s="252" t="n">
        <v>0.0189581826132564</v>
      </c>
      <c r="FY211" s="252" t="n">
        <v>0.015670888674419</v>
      </c>
      <c r="FZ211" s="252" t="n">
        <v>0.0149303137139629</v>
      </c>
      <c r="GA211" s="252" t="n">
        <v>0.015942312905813</v>
      </c>
      <c r="GB211" s="252" t="n">
        <v>0.0569630787185864</v>
      </c>
      <c r="GC211" s="252" t="n">
        <v>0.0494597959248434</v>
      </c>
      <c r="GD211" s="252" t="n">
        <v>0.0123103912423292</v>
      </c>
      <c r="GE211" s="252" t="n">
        <v>0.0118568821240643</v>
      </c>
      <c r="GF211" s="252" t="n">
        <v>0.0107827107592634</v>
      </c>
      <c r="GG211" s="252" t="n">
        <v>0.0141609144623703</v>
      </c>
      <c r="GH211" s="252" t="n">
        <v>0.014272749302181</v>
      </c>
      <c r="GI211" s="252" t="n">
        <v>0.0156433357302</v>
      </c>
      <c r="GJ211" s="252" t="n">
        <v>0.00559523510945149</v>
      </c>
      <c r="GK211" s="252" t="n">
        <v>0.00942203677821797</v>
      </c>
      <c r="GL211" s="252" t="n">
        <v>0.00600497547251662</v>
      </c>
      <c r="GM211" s="252" t="n">
        <v>0.00459283816217319</v>
      </c>
      <c r="GN211" s="252" t="n">
        <v>0.00380075807616828</v>
      </c>
      <c r="GO211" s="252" t="n">
        <v>0.00561128065715665</v>
      </c>
      <c r="GP211" s="252" t="n">
        <v>0.00434171310563213</v>
      </c>
      <c r="GQ211" s="252" t="n">
        <v>0.00551468263818844</v>
      </c>
      <c r="GR211" s="252" t="n">
        <v>0.00557728167207169</v>
      </c>
      <c r="GS211" s="252" t="n">
        <v>0.00435422174001656</v>
      </c>
      <c r="GT211" s="252" t="n">
        <v>0.00410349859519556</v>
      </c>
      <c r="GU211" s="252" t="n">
        <v>0.00216423848812016</v>
      </c>
      <c r="GV211" s="252" t="n">
        <v>0.00161233864473243</v>
      </c>
      <c r="GW211" s="252" t="n">
        <v>0.00366127175858395</v>
      </c>
      <c r="GX211" s="252" t="n">
        <v>0.0038458269609451</v>
      </c>
      <c r="GY211" s="252" t="n">
        <v>0.00211431374107505</v>
      </c>
      <c r="GZ211" s="252" t="n">
        <v>0.011636783594846</v>
      </c>
      <c r="HA211" s="252" t="n">
        <v>0.00545764345543698</v>
      </c>
      <c r="HB211" s="252" t="n">
        <v>0</v>
      </c>
      <c r="HC211" s="800" t="n">
        <v>0.01461727213431</v>
      </c>
      <c r="HD211" s="800" t="n">
        <v>0.00669407386357191</v>
      </c>
      <c r="HE211" s="800" t="n">
        <v>0.0115090473020849</v>
      </c>
      <c r="HF211" s="800" t="n">
        <v>0.0246507899026862</v>
      </c>
      <c r="HG211" s="800" t="n">
        <v>0.0199013651219292</v>
      </c>
      <c r="HH211" s="800" t="n">
        <v>0.0162090404680524</v>
      </c>
      <c r="HI211" s="800" t="n">
        <v>0.014851525102296</v>
      </c>
      <c r="HJ211" s="800" t="n">
        <v>0.0158332140820912</v>
      </c>
      <c r="HK211" s="800" t="n">
        <v>0.0569863279001073</v>
      </c>
      <c r="HL211" s="800" t="n">
        <v>0.0494151467634369</v>
      </c>
      <c r="HM211" s="800" t="n">
        <v>0.0123967562630697</v>
      </c>
      <c r="HN211" s="800" t="n">
        <v>0.0119898449950322</v>
      </c>
      <c r="HO211" s="800" t="n">
        <v>0.0108745242660633</v>
      </c>
      <c r="HP211" s="800" t="n">
        <v>0.0142142122355956</v>
      </c>
      <c r="HQ211" s="800" t="n">
        <v>0.014100342215714</v>
      </c>
      <c r="HR211" s="800" t="n">
        <v>0.0156758310487318</v>
      </c>
      <c r="HS211" s="800" t="n">
        <v>0.00554267471454752</v>
      </c>
      <c r="HT211" s="800" t="n">
        <v>0.00933576789853045</v>
      </c>
      <c r="HU211" s="800" t="n">
        <v>0.00619096595835025</v>
      </c>
      <c r="HV211" s="800" t="n">
        <v>0.00445482988750675</v>
      </c>
      <c r="HW211" s="800" t="n">
        <v>0.00378174259152042</v>
      </c>
      <c r="HX211" s="800" t="n">
        <v>0.00564262850775966</v>
      </c>
      <c r="HY211" s="800" t="n">
        <v>0.00431663582007959</v>
      </c>
      <c r="HZ211" s="800" t="n">
        <v>0.00523572915084023</v>
      </c>
      <c r="IA211" s="800" t="n">
        <v>0.00546230630592581</v>
      </c>
      <c r="IB211" s="800" t="n">
        <v>0.00428213118058534</v>
      </c>
      <c r="IC211" s="800" t="n">
        <v>0.00399292597842668</v>
      </c>
      <c r="ID211" s="800" t="n">
        <v>0.00219987502551626</v>
      </c>
      <c r="IE211" s="800" t="n">
        <v>0.00151413109714758</v>
      </c>
      <c r="IF211" s="800" t="n">
        <v>0.00362379425451976</v>
      </c>
      <c r="IG211" s="800" t="n">
        <v>0.00379592568366216</v>
      </c>
      <c r="IH211" s="800" t="n">
        <v>0.00212929500833948</v>
      </c>
      <c r="II211" s="800" t="n">
        <v>0.0121804352445415</v>
      </c>
      <c r="IJ211" s="800" t="n">
        <v>0.00542274919221103</v>
      </c>
      <c r="IK211" s="800" t="n">
        <v>0</v>
      </c>
      <c r="IL211" s="252" t="n">
        <v>0.0154764737772843</v>
      </c>
      <c r="IM211" s="252" t="n">
        <v>0.00697983434566684</v>
      </c>
      <c r="IN211" s="252" t="n">
        <v>0.0120904064144062</v>
      </c>
      <c r="IO211" s="252" t="n">
        <v>0.0254118523278541</v>
      </c>
      <c r="IP211" s="252" t="n">
        <v>0.0212750831954369</v>
      </c>
      <c r="IQ211" s="252" t="n">
        <v>0.0171857610572524</v>
      </c>
      <c r="IR211" s="252" t="n">
        <v>0.0157023912279006</v>
      </c>
      <c r="IS211" s="252" t="n">
        <v>0.0158014339302083</v>
      </c>
      <c r="IT211" s="252" t="n">
        <v>0.0579437950454232</v>
      </c>
      <c r="IU211" s="252" t="n">
        <v>0.0508660865560994</v>
      </c>
      <c r="IV211" s="252" t="n">
        <v>0.0128228839644464</v>
      </c>
      <c r="IW211" s="252" t="n">
        <v>0.0125251833939277</v>
      </c>
      <c r="IX211" s="252" t="n">
        <v>0.0116520456677346</v>
      </c>
      <c r="IY211" s="252" t="n">
        <v>0.0147395469341106</v>
      </c>
      <c r="IZ211" s="252" t="n">
        <v>0.0152069254208435</v>
      </c>
      <c r="JA211" s="252" t="n">
        <v>0.0166077062073244</v>
      </c>
      <c r="JB211" s="252" t="n">
        <v>0.00551955638807266</v>
      </c>
      <c r="JC211" s="252" t="n">
        <v>0.00959860421717888</v>
      </c>
      <c r="JD211" s="252" t="n">
        <v>0.00650042023449211</v>
      </c>
      <c r="JE211" s="252" t="n">
        <v>0.00457541442326789</v>
      </c>
      <c r="JF211" s="252" t="n">
        <v>0.00394293026301671</v>
      </c>
      <c r="JG211" s="252" t="n">
        <v>0.00587257854138918</v>
      </c>
      <c r="JH211" s="252" t="n">
        <v>0.0045027513639501</v>
      </c>
      <c r="JI211" s="252" t="n">
        <v>0.00515726049708177</v>
      </c>
      <c r="JJ211" s="252" t="n">
        <v>0.00558970342880478</v>
      </c>
      <c r="JK211" s="252" t="n">
        <v>0.00438485285749749</v>
      </c>
      <c r="JL211" s="252" t="n">
        <v>0.00397098574588235</v>
      </c>
      <c r="JM211" s="252" t="n">
        <v>0.00221626328294283</v>
      </c>
      <c r="JN211" s="252" t="n">
        <v>0.00155208120332913</v>
      </c>
      <c r="JO211" s="252" t="n">
        <v>0.00370792648929076</v>
      </c>
      <c r="JP211" s="252" t="n">
        <v>0.00412111810341651</v>
      </c>
      <c r="JQ211" s="252" t="n">
        <v>0.00220920723175682</v>
      </c>
      <c r="JR211" s="252" t="n">
        <v>0.0129451568387521</v>
      </c>
      <c r="JS211" s="252" t="n">
        <v>0.00568635816287918</v>
      </c>
      <c r="JT211" s="252" t="n">
        <v>0</v>
      </c>
      <c r="JU211" s="800" t="n">
        <v>0.0167029849606559</v>
      </c>
      <c r="JV211" s="800" t="n">
        <v>0.00790074163994496</v>
      </c>
      <c r="JW211" s="800" t="n">
        <v>0.012902424727296</v>
      </c>
      <c r="JX211" s="800" t="n">
        <v>0.0273063530149448</v>
      </c>
      <c r="JY211" s="800" t="n">
        <v>0.0225507943013361</v>
      </c>
      <c r="JZ211" s="800" t="n">
        <v>0.0186385388950359</v>
      </c>
      <c r="KA211" s="800" t="n">
        <v>0.0168034361222685</v>
      </c>
      <c r="KB211" s="800" t="n">
        <v>0.0159844639080621</v>
      </c>
      <c r="KC211" s="800" t="n">
        <v>0.0647010919293768</v>
      </c>
      <c r="KD211" s="800" t="n">
        <v>0.0552535469914709</v>
      </c>
      <c r="KE211" s="800" t="n">
        <v>0.0135623345281382</v>
      </c>
      <c r="KF211" s="800" t="n">
        <v>0.0137981008071228</v>
      </c>
      <c r="KG211" s="800" t="n">
        <v>0.0125126981708275</v>
      </c>
      <c r="KH211" s="800" t="n">
        <v>0.0160981698628223</v>
      </c>
      <c r="KI211" s="800" t="n">
        <v>0.016448378833075</v>
      </c>
      <c r="KJ211" s="800" t="n">
        <v>0.0184300285867397</v>
      </c>
      <c r="KK211" s="800" t="n">
        <v>0.00601059456837437</v>
      </c>
      <c r="KL211" s="800" t="n">
        <v>0.0103406085140588</v>
      </c>
      <c r="KM211" s="800" t="n">
        <v>0.00693413710533104</v>
      </c>
      <c r="KN211" s="800" t="n">
        <v>0.00490002335805339</v>
      </c>
      <c r="KO211" s="800" t="n">
        <v>0.00411617501463717</v>
      </c>
      <c r="KP211" s="800" t="n">
        <v>0.0062801777099365</v>
      </c>
      <c r="KQ211" s="800" t="n">
        <v>0.0049700170294334</v>
      </c>
      <c r="KR211" s="800" t="n">
        <v>0.00558925767098825</v>
      </c>
      <c r="KS211" s="800" t="n">
        <v>0.0055940277084223</v>
      </c>
      <c r="KT211" s="800" t="n">
        <v>0.00468830430413818</v>
      </c>
      <c r="KU211" s="800" t="n">
        <v>0.00419584828042227</v>
      </c>
      <c r="KV211" s="800" t="n">
        <v>0.00231794428563206</v>
      </c>
      <c r="KW211" s="800" t="n">
        <v>0.00164158290939432</v>
      </c>
      <c r="KX211" s="800" t="n">
        <v>0.00393235536832505</v>
      </c>
      <c r="KY211" s="800" t="n">
        <v>0.00441411672030437</v>
      </c>
      <c r="KZ211" s="800" t="n">
        <v>0.00240306384405666</v>
      </c>
      <c r="LA211" s="800" t="n">
        <v>0.0143550409791941</v>
      </c>
      <c r="LB211" s="800" t="n">
        <v>0.006138799188613</v>
      </c>
      <c r="LC211" s="800" t="n">
        <v>0</v>
      </c>
      <c r="LD211" s="252" t="n">
        <v>0.0166605613339294</v>
      </c>
      <c r="LE211" s="252" t="n">
        <v>0.00913651959487804</v>
      </c>
      <c r="LF211" s="252" t="n">
        <v>0.0131061710883642</v>
      </c>
      <c r="LG211" s="252" t="n">
        <v>0.0296027972290274</v>
      </c>
      <c r="LH211" s="252" t="n">
        <v>0.0240159269547683</v>
      </c>
      <c r="LI211" s="252" t="n">
        <v>0.0192208268728699</v>
      </c>
      <c r="LJ211" s="252" t="n">
        <v>0.0171513583999469</v>
      </c>
      <c r="LK211" s="252" t="n">
        <v>0.0163809804236792</v>
      </c>
      <c r="LL211" s="252" t="n">
        <v>0.0676016138716492</v>
      </c>
      <c r="LM211" s="252" t="n">
        <v>0.0570114897376892</v>
      </c>
      <c r="LN211" s="252" t="n">
        <v>0.0142769085844527</v>
      </c>
      <c r="LO211" s="252" t="n">
        <v>0.0147328826409286</v>
      </c>
      <c r="LP211" s="252" t="n">
        <v>0.0135051312574416</v>
      </c>
      <c r="LQ211" s="252" t="n">
        <v>0.0168197620840244</v>
      </c>
      <c r="LR211" s="252" t="n">
        <v>0.0176908586289585</v>
      </c>
      <c r="LS211" s="252" t="n">
        <v>0.0190552266021667</v>
      </c>
      <c r="LT211" s="252" t="n">
        <v>0.00618797566264931</v>
      </c>
      <c r="LU211" s="252" t="n">
        <v>0.010762002699973</v>
      </c>
      <c r="LV211" s="252" t="n">
        <v>0.0073635514054396</v>
      </c>
      <c r="LW211" s="252" t="n">
        <v>0.00521024009320567</v>
      </c>
      <c r="LX211" s="252" t="n">
        <v>0.0044432239547576</v>
      </c>
      <c r="LY211" s="252" t="n">
        <v>0.00657170069839135</v>
      </c>
      <c r="LZ211" s="252" t="n">
        <v>0.00528937268154804</v>
      </c>
      <c r="MA211" s="252" t="n">
        <v>0.00555759783429228</v>
      </c>
      <c r="MB211" s="252" t="n">
        <v>0.0060201803150908</v>
      </c>
      <c r="MC211" s="252" t="n">
        <v>0.004992368361815</v>
      </c>
      <c r="MD211" s="252" t="n">
        <v>0.00457539395845349</v>
      </c>
      <c r="ME211" s="252" t="n">
        <v>0.00239979983844323</v>
      </c>
      <c r="MF211" s="252" t="n">
        <v>0.00175632325260531</v>
      </c>
      <c r="MG211" s="252" t="n">
        <v>0.0041509533175476</v>
      </c>
      <c r="MH211" s="252" t="n">
        <v>0.00471517872295822</v>
      </c>
      <c r="MI211" s="252" t="n">
        <v>0.00257022830695713</v>
      </c>
      <c r="MJ211" s="252" t="n">
        <v>0.0156792749417446</v>
      </c>
      <c r="MK211" s="252" t="n">
        <v>0.00655394998081539</v>
      </c>
      <c r="ML211" s="252" t="n">
        <v>0</v>
      </c>
      <c r="MM211" s="800" t="n">
        <v>0.0159826519603046</v>
      </c>
      <c r="MN211" s="800" t="n">
        <v>0.00927077087269995</v>
      </c>
      <c r="MO211" s="800" t="n">
        <v>0.0125069359177329</v>
      </c>
      <c r="MP211" s="800" t="n">
        <v>0.0284318227087968</v>
      </c>
      <c r="MQ211" s="800" t="n">
        <v>0.0229686390928807</v>
      </c>
      <c r="MR211" s="800" t="n">
        <v>0.0190109962104501</v>
      </c>
      <c r="MS211" s="800" t="n">
        <v>0.0165197716262115</v>
      </c>
      <c r="MT211" s="800" t="n">
        <v>0.0176944426409002</v>
      </c>
      <c r="MU211" s="800" t="n">
        <v>0.0634598004649229</v>
      </c>
      <c r="MV211" s="800" t="n">
        <v>0.0562229586331927</v>
      </c>
      <c r="MW211" s="800" t="n">
        <v>0.0138440414032071</v>
      </c>
      <c r="MX211" s="800" t="n">
        <v>0.0145794323059998</v>
      </c>
      <c r="MY211" s="800" t="n">
        <v>0.0132934020953437</v>
      </c>
      <c r="MZ211" s="800" t="n">
        <v>0.0168337927196372</v>
      </c>
      <c r="NA211" s="800" t="n">
        <v>0.0169328337731471</v>
      </c>
      <c r="NB211" s="800" t="n">
        <v>0.0187347447400574</v>
      </c>
      <c r="NC211" s="800" t="n">
        <v>0.00627866529679676</v>
      </c>
      <c r="ND211" s="800" t="n">
        <v>0.0105770439172548</v>
      </c>
      <c r="NE211" s="800" t="n">
        <v>0.00711201463956357</v>
      </c>
      <c r="NF211" s="800" t="n">
        <v>0.00497103227970627</v>
      </c>
      <c r="NG211" s="800" t="n">
        <v>0.00426130436883718</v>
      </c>
      <c r="NH211" s="800" t="n">
        <v>0.00646717438026478</v>
      </c>
      <c r="NI211" s="800" t="n">
        <v>0.00535486701729194</v>
      </c>
      <c r="NJ211" s="800" t="n">
        <v>0.00539848286571778</v>
      </c>
      <c r="NK211" s="800" t="n">
        <v>0.00641265631590039</v>
      </c>
      <c r="NL211" s="800" t="n">
        <v>0.0048922845462388</v>
      </c>
      <c r="NM211" s="800" t="n">
        <v>0.00462201118973251</v>
      </c>
      <c r="NN211" s="800" t="n">
        <v>0.00243115414878547</v>
      </c>
      <c r="NO211" s="800" t="n">
        <v>0.00175324498653124</v>
      </c>
      <c r="NP211" s="800" t="n">
        <v>0.00404399747692124</v>
      </c>
      <c r="NQ211" s="800" t="n">
        <v>0.0044860106068713</v>
      </c>
      <c r="NR211" s="800" t="n">
        <v>0.00239905248932496</v>
      </c>
      <c r="NS211" s="800" t="n">
        <v>0.0161973344640649</v>
      </c>
      <c r="NT211" s="800" t="n">
        <v>0.00627848857226723</v>
      </c>
      <c r="NU211" s="800" t="n">
        <v>0</v>
      </c>
      <c r="NV211" s="252" t="n">
        <v>0.0160698122780204</v>
      </c>
      <c r="NW211" s="252" t="n">
        <v>0.00918787741882863</v>
      </c>
      <c r="NX211" s="252" t="n">
        <v>0.0127705898870728</v>
      </c>
      <c r="NY211" s="252" t="n">
        <v>0.0300595237088147</v>
      </c>
      <c r="NZ211" s="252" t="n">
        <v>0.0246137387710576</v>
      </c>
      <c r="OA211" s="252" t="n">
        <v>0.0195298019520919</v>
      </c>
      <c r="OB211" s="252" t="n">
        <v>0.0171056284145907</v>
      </c>
      <c r="OC211" s="252" t="n">
        <v>0.0188598666020576</v>
      </c>
      <c r="OD211" s="252" t="n">
        <v>0.0643632356956471</v>
      </c>
      <c r="OE211" s="252" t="n">
        <v>0.0574560877104901</v>
      </c>
      <c r="OF211" s="252" t="n">
        <v>0.0145286673125633</v>
      </c>
      <c r="OG211" s="252" t="n">
        <v>0.0148588662471401</v>
      </c>
      <c r="OH211" s="252" t="n">
        <v>0.0139153965883201</v>
      </c>
      <c r="OI211" s="252" t="n">
        <v>0.0179802270081473</v>
      </c>
      <c r="OJ211" s="252" t="n">
        <v>0.0177554890309674</v>
      </c>
      <c r="OK211" s="252" t="n">
        <v>0.0195039840525869</v>
      </c>
      <c r="OL211" s="252" t="n">
        <v>0.00668239646491457</v>
      </c>
      <c r="OM211" s="252" t="n">
        <v>0.0110678770450049</v>
      </c>
      <c r="ON211" s="252" t="n">
        <v>0.00730280048733029</v>
      </c>
      <c r="OO211" s="252" t="n">
        <v>0.00506544687055541</v>
      </c>
      <c r="OP211" s="252" t="n">
        <v>0.00428327010534122</v>
      </c>
      <c r="OQ211" s="252" t="n">
        <v>0.00656936668561546</v>
      </c>
      <c r="OR211" s="252" t="n">
        <v>0.00564113841380594</v>
      </c>
      <c r="OS211" s="252" t="n">
        <v>0.00582516769029241</v>
      </c>
      <c r="OT211" s="252" t="n">
        <v>0.00680699043294264</v>
      </c>
      <c r="OU211" s="252" t="n">
        <v>0.00497570438255679</v>
      </c>
      <c r="OV211" s="252" t="n">
        <v>0.00462397839858524</v>
      </c>
      <c r="OW211" s="252" t="n">
        <v>0.00241088356152278</v>
      </c>
      <c r="OX211" s="252" t="n">
        <v>0.00182832320340351</v>
      </c>
      <c r="OY211" s="252" t="n">
        <v>0.00410253645107769</v>
      </c>
      <c r="OZ211" s="252" t="n">
        <v>0.00470493818290586</v>
      </c>
      <c r="PA211" s="252" t="n">
        <v>0.00251585468801882</v>
      </c>
      <c r="PB211" s="252" t="n">
        <v>0.017009548915175</v>
      </c>
      <c r="PC211" s="252" t="n">
        <v>0.0064465294996612</v>
      </c>
      <c r="PD211" s="252" t="n">
        <v>0</v>
      </c>
      <c r="PE211" s="800" t="n">
        <v>0.0171121928105097</v>
      </c>
      <c r="PF211" s="800" t="n">
        <v>0.0103280896874325</v>
      </c>
      <c r="PG211" s="800" t="n">
        <v>0.0137638334893168</v>
      </c>
      <c r="PH211" s="800" t="n">
        <v>0.0317861982095603</v>
      </c>
      <c r="PI211" s="800" t="n">
        <v>0.0265948961831317</v>
      </c>
      <c r="PJ211" s="800" t="n">
        <v>0.0210856606998102</v>
      </c>
      <c r="PK211" s="800" t="n">
        <v>0.0181204040185845</v>
      </c>
      <c r="PL211" s="800" t="n">
        <v>0.0211018439593023</v>
      </c>
      <c r="PM211" s="800" t="n">
        <v>0.0675773502853818</v>
      </c>
      <c r="PN211" s="800" t="n">
        <v>0.0610510420072517</v>
      </c>
      <c r="PO211" s="800" t="n">
        <v>0.0157092787303437</v>
      </c>
      <c r="PP211" s="800" t="n">
        <v>0.0166653004656966</v>
      </c>
      <c r="PQ211" s="800" t="n">
        <v>0.015696809667201</v>
      </c>
      <c r="PR211" s="800" t="n">
        <v>0.0207715399911989</v>
      </c>
      <c r="PS211" s="800" t="n">
        <v>0.0197976310765107</v>
      </c>
      <c r="PT211" s="800" t="n">
        <v>0.0213360210798818</v>
      </c>
      <c r="PU211" s="800" t="n">
        <v>0.00738521691556031</v>
      </c>
      <c r="PV211" s="800" t="n">
        <v>0.0121007409492891</v>
      </c>
      <c r="PW211" s="800" t="n">
        <v>0.0080698084585034</v>
      </c>
      <c r="PX211" s="800" t="n">
        <v>0.00543075740160851</v>
      </c>
      <c r="PY211" s="800" t="n">
        <v>0.00466361370039591</v>
      </c>
      <c r="PZ211" s="800" t="n">
        <v>0.0069886826932335</v>
      </c>
      <c r="QA211" s="800" t="n">
        <v>0.00615598411731663</v>
      </c>
      <c r="QB211" s="800" t="n">
        <v>0.00589412728716083</v>
      </c>
      <c r="QC211" s="800" t="n">
        <v>0.00729196819468613</v>
      </c>
      <c r="QD211" s="800" t="n">
        <v>0.00547498600109211</v>
      </c>
      <c r="QE211" s="800" t="n">
        <v>0.00515793442719794</v>
      </c>
      <c r="QF211" s="800" t="n">
        <v>0.00262481564226689</v>
      </c>
      <c r="QG211" s="800" t="n">
        <v>0.00209929871011876</v>
      </c>
      <c r="QH211" s="800" t="n">
        <v>0.00439983572436365</v>
      </c>
      <c r="QI211" s="800" t="n">
        <v>0.00518335457751588</v>
      </c>
      <c r="QJ211" s="800" t="n">
        <v>0.00277827455764649</v>
      </c>
      <c r="QK211" s="800" t="n">
        <v>0.0179237154885573</v>
      </c>
      <c r="QL211" s="800" t="n">
        <v>0.00696784634364475</v>
      </c>
      <c r="QM211" s="800" t="n">
        <v>0</v>
      </c>
      <c r="QN211" s="252" t="n">
        <v>0.0168062056187443</v>
      </c>
      <c r="QO211" s="252" t="n">
        <v>0.0100303135174207</v>
      </c>
      <c r="QP211" s="252" t="n">
        <v>0.0139038373438335</v>
      </c>
      <c r="QQ211" s="252" t="n">
        <v>0.0302977692482712</v>
      </c>
      <c r="QR211" s="252" t="n">
        <v>0.0247552045122718</v>
      </c>
      <c r="QS211" s="252" t="n">
        <v>0.0201568820090724</v>
      </c>
      <c r="QT211" s="252" t="n">
        <v>0.0174499096308965</v>
      </c>
      <c r="QU211" s="252" t="n">
        <v>0.0186866132357127</v>
      </c>
      <c r="QV211" s="252" t="n">
        <v>0.0650637652408797</v>
      </c>
      <c r="QW211" s="252" t="n">
        <v>0.0581145947201859</v>
      </c>
      <c r="QX211" s="252" t="n">
        <v>0.0153024869425926</v>
      </c>
      <c r="QY211" s="252" t="n">
        <v>0.0158915265129886</v>
      </c>
      <c r="QZ211" s="252" t="n">
        <v>0.0156426967062046</v>
      </c>
      <c r="RA211" s="252" t="n">
        <v>0.0205609944373556</v>
      </c>
      <c r="RB211" s="252" t="n">
        <v>0.0202890663742809</v>
      </c>
      <c r="RC211" s="252" t="n">
        <v>0.0206492765364751</v>
      </c>
      <c r="RD211" s="252" t="n">
        <v>0.00714617984771399</v>
      </c>
      <c r="RE211" s="252" t="n">
        <v>0.0119971778323207</v>
      </c>
      <c r="RF211" s="252" t="n">
        <v>0.00797556539401556</v>
      </c>
      <c r="RG211" s="252" t="n">
        <v>0.00527904310612766</v>
      </c>
      <c r="RH211" s="252" t="n">
        <v>0.00457168486117491</v>
      </c>
      <c r="RI211" s="252" t="n">
        <v>0.00699171804411704</v>
      </c>
      <c r="RJ211" s="252" t="n">
        <v>0.00620751032537535</v>
      </c>
      <c r="RK211" s="252" t="n">
        <v>0.00619520915653242</v>
      </c>
      <c r="RL211" s="252" t="n">
        <v>0.00824687985710054</v>
      </c>
      <c r="RM211" s="252" t="n">
        <v>0.00549579113565195</v>
      </c>
      <c r="RN211" s="252" t="n">
        <v>0.0051368708696836</v>
      </c>
      <c r="RO211" s="252" t="n">
        <v>0.00262464996156881</v>
      </c>
      <c r="RP211" s="252" t="n">
        <v>0.00205215775738292</v>
      </c>
      <c r="RQ211" s="252" t="n">
        <v>0.00428722090211368</v>
      </c>
      <c r="RR211" s="252" t="n">
        <v>0.00521670367459799</v>
      </c>
      <c r="RS211" s="252" t="n">
        <v>0.00274516616656467</v>
      </c>
      <c r="RT211" s="252" t="n">
        <v>0.0168859369620111</v>
      </c>
      <c r="RU211" s="252" t="n">
        <v>0.00682129993000574</v>
      </c>
      <c r="RV211" s="252" t="n">
        <v>0</v>
      </c>
      <c r="RW211" s="800" t="n">
        <v>0.0157349133969221</v>
      </c>
      <c r="RX211" s="800" t="n">
        <v>0.00886435310574001</v>
      </c>
      <c r="RY211" s="800" t="n">
        <v>0.012787966770852</v>
      </c>
      <c r="RZ211" s="800" t="n">
        <v>0.0279982860038305</v>
      </c>
      <c r="SA211" s="800" t="n">
        <v>0.0223114787885904</v>
      </c>
      <c r="SB211" s="800" t="n">
        <v>0.0188163583338459</v>
      </c>
      <c r="SC211" s="800" t="n">
        <v>0.0161914959503603</v>
      </c>
      <c r="SD211" s="800" t="n">
        <v>0.0215204243550002</v>
      </c>
      <c r="SE211" s="800" t="n">
        <v>0.060339704964757</v>
      </c>
      <c r="SF211" s="800" t="n">
        <v>0.0543263633251895</v>
      </c>
      <c r="SG211" s="800" t="n">
        <v>0.014291254606576</v>
      </c>
      <c r="SH211" s="800" t="n">
        <v>0.0150479812905422</v>
      </c>
      <c r="SI211" s="800" t="n">
        <v>0.014847450721551</v>
      </c>
      <c r="SJ211" s="800" t="n">
        <v>0.0201412709154404</v>
      </c>
      <c r="SK211" s="800" t="n">
        <v>0.0194374837173686</v>
      </c>
      <c r="SL211" s="800" t="n">
        <v>0.0188579572642408</v>
      </c>
      <c r="SM211" s="800" t="n">
        <v>0.00697693570230422</v>
      </c>
      <c r="SN211" s="800" t="n">
        <v>0.011167466286107</v>
      </c>
      <c r="SO211" s="800" t="n">
        <v>0.0073859893824954</v>
      </c>
      <c r="SP211" s="800" t="n">
        <v>0.00501092818067987</v>
      </c>
      <c r="SQ211" s="800" t="n">
        <v>0.00424480281491313</v>
      </c>
      <c r="SR211" s="800" t="n">
        <v>0.00633075968040876</v>
      </c>
      <c r="SS211" s="800" t="n">
        <v>0.00588873774701286</v>
      </c>
      <c r="ST211" s="800" t="n">
        <v>0.00617955453632824</v>
      </c>
      <c r="SU211" s="800" t="n">
        <v>0.00802363442150609</v>
      </c>
      <c r="SV211" s="800" t="n">
        <v>0.00513114357974639</v>
      </c>
      <c r="SW211" s="800" t="n">
        <v>0.00483938214009102</v>
      </c>
      <c r="SX211" s="800" t="n">
        <v>0.00241300418304401</v>
      </c>
      <c r="SY211" s="800" t="n">
        <v>0.00186275640013763</v>
      </c>
      <c r="SZ211" s="800" t="n">
        <v>0.00401408850849648</v>
      </c>
      <c r="TA211" s="800" t="n">
        <v>0.00487862911845539</v>
      </c>
      <c r="TB211" s="800" t="n">
        <v>0.0024765599663927</v>
      </c>
      <c r="TC211" s="800" t="n">
        <v>0.0155182675906994</v>
      </c>
      <c r="TD211" s="800" t="n">
        <v>0.00626819012018721</v>
      </c>
      <c r="TE211" s="800" t="n">
        <v>0</v>
      </c>
    </row>
    <row r="212" customFormat="false" ht="14.4" hidden="false" customHeight="false" outlineLevel="0" collapsed="false">
      <c r="A212" s="800" t="n">
        <v>0.00168000449465562</v>
      </c>
      <c r="B212" s="800" t="n">
        <v>0.0017374753216822</v>
      </c>
      <c r="C212" s="800" t="n">
        <v>0.00283762834194344</v>
      </c>
      <c r="D212" s="800" t="n">
        <v>0.00274634064441728</v>
      </c>
      <c r="E212" s="800" t="n">
        <v>0.0047104184059417</v>
      </c>
      <c r="F212" s="800" t="n">
        <v>0.00246715175292463</v>
      </c>
      <c r="G212" s="800" t="n">
        <v>0.00273719260555319</v>
      </c>
      <c r="H212" s="800" t="n">
        <v>0.00602054155985956</v>
      </c>
      <c r="I212" s="800" t="n">
        <v>0.0038031145635511</v>
      </c>
      <c r="J212" s="800" t="n">
        <v>0.00719551971265207</v>
      </c>
      <c r="K212" s="800" t="n">
        <v>0.00226015204862328</v>
      </c>
      <c r="L212" s="800" t="n">
        <v>0.00318036092075525</v>
      </c>
      <c r="M212" s="800" t="n">
        <v>0.00401512364495913</v>
      </c>
      <c r="N212" s="800" t="n">
        <v>0.00610614818175651</v>
      </c>
      <c r="O212" s="800" t="n">
        <v>0.00636876586995469</v>
      </c>
      <c r="P212" s="800" t="n">
        <v>0.00422507802582155</v>
      </c>
      <c r="Q212" s="800" t="n">
        <v>0.00209056178806947</v>
      </c>
      <c r="R212" s="800" t="n">
        <v>0.00320740713194016</v>
      </c>
      <c r="S212" s="800" t="n">
        <v>0.0023810630329072</v>
      </c>
      <c r="T212" s="800" t="n">
        <v>0.00151211076490919</v>
      </c>
      <c r="U212" s="800" t="n">
        <v>0.00124645746543374</v>
      </c>
      <c r="V212" s="800" t="n">
        <v>0.00141868797830227</v>
      </c>
      <c r="W212" s="800" t="n">
        <v>0.00197739795881489</v>
      </c>
      <c r="X212" s="800" t="n">
        <v>0.00251932403718308</v>
      </c>
      <c r="Y212" s="800" t="n">
        <v>0.00241642508970747</v>
      </c>
      <c r="Z212" s="800" t="n">
        <v>0.00163667140573979</v>
      </c>
      <c r="AA212" s="800" t="n">
        <v>0.00179743049526262</v>
      </c>
      <c r="AB212" s="800" t="n">
        <v>0.000703560774488574</v>
      </c>
      <c r="AC212" s="800" t="n">
        <v>0.000536264624586376</v>
      </c>
      <c r="AD212" s="800" t="n">
        <v>0.00102484645848708</v>
      </c>
      <c r="AE212" s="800" t="n">
        <v>0.00129919064102628</v>
      </c>
      <c r="AF212" s="800" t="n">
        <v>0.000522033002328306</v>
      </c>
      <c r="AG212" s="800" t="n">
        <v>0.00130710310306256</v>
      </c>
      <c r="AH212" s="800" t="n">
        <v>0.00120242262334156</v>
      </c>
      <c r="AI212" s="800" t="n">
        <v>0</v>
      </c>
      <c r="AJ212" s="252" t="n">
        <v>0.00171533126812521</v>
      </c>
      <c r="AK212" s="252" t="n">
        <v>0.00182505277999122</v>
      </c>
      <c r="AL212" s="252" t="n">
        <v>0.00287987084374427</v>
      </c>
      <c r="AM212" s="252" t="n">
        <v>0.0028509575493381</v>
      </c>
      <c r="AN212" s="252" t="n">
        <v>0.00483371304886228</v>
      </c>
      <c r="AO212" s="252" t="n">
        <v>0.00246179469474378</v>
      </c>
      <c r="AP212" s="252" t="n">
        <v>0.00275210649570748</v>
      </c>
      <c r="AQ212" s="252" t="n">
        <v>0.00605366136081196</v>
      </c>
      <c r="AR212" s="252" t="n">
        <v>0.00399748930527401</v>
      </c>
      <c r="AS212" s="252" t="n">
        <v>0.0074932712433682</v>
      </c>
      <c r="AT212" s="252" t="n">
        <v>0.00234408244652823</v>
      </c>
      <c r="AU212" s="252" t="n">
        <v>0.00329891606860811</v>
      </c>
      <c r="AV212" s="252" t="n">
        <v>0.00424677567656654</v>
      </c>
      <c r="AW212" s="252" t="n">
        <v>0.00655046218015144</v>
      </c>
      <c r="AX212" s="252" t="n">
        <v>0.0068450978662309</v>
      </c>
      <c r="AY212" s="252" t="n">
        <v>0.00426772317915172</v>
      </c>
      <c r="AZ212" s="252" t="n">
        <v>0.00209292885658542</v>
      </c>
      <c r="BA212" s="252" t="n">
        <v>0.00335004296243413</v>
      </c>
      <c r="BB212" s="252" t="n">
        <v>0.00247874065842816</v>
      </c>
      <c r="BC212" s="252" t="n">
        <v>0.00155873786969831</v>
      </c>
      <c r="BD212" s="252" t="n">
        <v>0.00128008195166078</v>
      </c>
      <c r="BE212" s="252" t="n">
        <v>0.00148287542247248</v>
      </c>
      <c r="BF212" s="252" t="n">
        <v>0.00205919170663107</v>
      </c>
      <c r="BG212" s="252" t="n">
        <v>0.00259889080074954</v>
      </c>
      <c r="BH212" s="252" t="n">
        <v>0.0026111852748582</v>
      </c>
      <c r="BI212" s="252" t="n">
        <v>0.00170243664538548</v>
      </c>
      <c r="BJ212" s="252" t="n">
        <v>0.00198929853213644</v>
      </c>
      <c r="BK212" s="252" t="n">
        <v>0.000732895722307621</v>
      </c>
      <c r="BL212" s="252" t="n">
        <v>0.000557781721655611</v>
      </c>
      <c r="BM212" s="252" t="n">
        <v>0.00107208660935156</v>
      </c>
      <c r="BN212" s="252" t="n">
        <v>0.00140587905781672</v>
      </c>
      <c r="BO212" s="252" t="n">
        <v>0.000557568712146419</v>
      </c>
      <c r="BP212" s="252" t="n">
        <v>0.00135468708233879</v>
      </c>
      <c r="BQ212" s="252" t="n">
        <v>0.00124538812546608</v>
      </c>
      <c r="BR212" s="252" t="n">
        <v>0</v>
      </c>
      <c r="BS212" s="800" t="n">
        <v>0.00161338359232542</v>
      </c>
      <c r="BT212" s="800" t="n">
        <v>0.001747769210743</v>
      </c>
      <c r="BU212" s="800" t="n">
        <v>0.00270960686893347</v>
      </c>
      <c r="BV212" s="800" t="n">
        <v>0.00293978428058237</v>
      </c>
      <c r="BW212" s="800" t="n">
        <v>0.00473460487866661</v>
      </c>
      <c r="BX212" s="800" t="n">
        <v>0.00234073991839986</v>
      </c>
      <c r="BY212" s="800" t="n">
        <v>0.00258073229087533</v>
      </c>
      <c r="BZ212" s="800" t="n">
        <v>0.00582493414331873</v>
      </c>
      <c r="CA212" s="800" t="n">
        <v>0.00383061069721568</v>
      </c>
      <c r="CB212" s="800" t="n">
        <v>0.00713526959733988</v>
      </c>
      <c r="CC212" s="800" t="n">
        <v>0.00230502927640306</v>
      </c>
      <c r="CD212" s="800" t="n">
        <v>0.00317303709127373</v>
      </c>
      <c r="CE212" s="800" t="n">
        <v>0.00410110847616484</v>
      </c>
      <c r="CF212" s="800" t="n">
        <v>0.00634511014264077</v>
      </c>
      <c r="CG212" s="800" t="n">
        <v>0.00670139215479799</v>
      </c>
      <c r="CH212" s="800" t="n">
        <v>0.00415357568704568</v>
      </c>
      <c r="CI212" s="800" t="n">
        <v>0.0020507707540622</v>
      </c>
      <c r="CJ212" s="800" t="n">
        <v>0.00322732516715062</v>
      </c>
      <c r="CK212" s="800" t="n">
        <v>0.00244524343471799</v>
      </c>
      <c r="CL212" s="800" t="n">
        <v>0.00149530963862683</v>
      </c>
      <c r="CM212" s="800" t="n">
        <v>0.00122229691011761</v>
      </c>
      <c r="CN212" s="800" t="n">
        <v>0.00136694457361772</v>
      </c>
      <c r="CO212" s="800" t="n">
        <v>0.00199927051397293</v>
      </c>
      <c r="CP212" s="800" t="n">
        <v>0.0026446774278506</v>
      </c>
      <c r="CQ212" s="800" t="n">
        <v>0.00272430702090009</v>
      </c>
      <c r="CR212" s="800" t="n">
        <v>0.0016709819913611</v>
      </c>
      <c r="CS212" s="800" t="n">
        <v>0.00185622990415078</v>
      </c>
      <c r="CT212" s="800" t="n">
        <v>0.000705760916991282</v>
      </c>
      <c r="CU212" s="800" t="n">
        <v>0.000537421031669116</v>
      </c>
      <c r="CV212" s="800" t="n">
        <v>0.00104598649054771</v>
      </c>
      <c r="CW212" s="800" t="n">
        <v>0.00142404259634173</v>
      </c>
      <c r="CX212" s="800" t="n">
        <v>0.000541365761583985</v>
      </c>
      <c r="CY212" s="800" t="n">
        <v>0.00129884382518527</v>
      </c>
      <c r="CZ212" s="800" t="n">
        <v>0.00120477803819378</v>
      </c>
      <c r="DA212" s="800" t="n">
        <v>0</v>
      </c>
      <c r="DB212" s="252" t="n">
        <v>0.00190608018437161</v>
      </c>
      <c r="DC212" s="252" t="n">
        <v>0.00190848685218863</v>
      </c>
      <c r="DD212" s="252" t="n">
        <v>0.00324551317597863</v>
      </c>
      <c r="DE212" s="252" t="n">
        <v>0.0034481818624026</v>
      </c>
      <c r="DF212" s="252" t="n">
        <v>0.00555875920735863</v>
      </c>
      <c r="DG212" s="252" t="n">
        <v>0.00276037230424985</v>
      </c>
      <c r="DH212" s="252" t="n">
        <v>0.0030286076941287</v>
      </c>
      <c r="DI212" s="252" t="n">
        <v>0.00568307633541355</v>
      </c>
      <c r="DJ212" s="252" t="n">
        <v>0.00450873932663875</v>
      </c>
      <c r="DK212" s="252" t="n">
        <v>0.00880818023387931</v>
      </c>
      <c r="DL212" s="252" t="n">
        <v>0.0026494174101476</v>
      </c>
      <c r="DM212" s="252" t="n">
        <v>0.00370080962742107</v>
      </c>
      <c r="DN212" s="252" t="n">
        <v>0.00476681633327708</v>
      </c>
      <c r="DO212" s="252" t="n">
        <v>0.00692164830034865</v>
      </c>
      <c r="DP212" s="252" t="n">
        <v>0.00788861725239262</v>
      </c>
      <c r="DQ212" s="252" t="n">
        <v>0.00503637069781294</v>
      </c>
      <c r="DR212" s="252" t="n">
        <v>0.0020993034156613</v>
      </c>
      <c r="DS212" s="252" t="n">
        <v>0.00385489511719816</v>
      </c>
      <c r="DT212" s="252" t="n">
        <v>0.00288603041103393</v>
      </c>
      <c r="DU212" s="252" t="n">
        <v>0.00177128641340634</v>
      </c>
      <c r="DV212" s="252" t="n">
        <v>0.00141395406021802</v>
      </c>
      <c r="DW212" s="252" t="n">
        <v>0.00158637090975662</v>
      </c>
      <c r="DX212" s="252" t="n">
        <v>0.0023170942322175</v>
      </c>
      <c r="DY212" s="252" t="n">
        <v>0.00300289991319579</v>
      </c>
      <c r="DZ212" s="252" t="n">
        <v>0.00319427960372147</v>
      </c>
      <c r="EA212" s="252" t="n">
        <v>0.0019351997392392</v>
      </c>
      <c r="EB212" s="252" t="n">
        <v>0.00199622070791442</v>
      </c>
      <c r="EC212" s="252" t="n">
        <v>0.000808736681652464</v>
      </c>
      <c r="ED212" s="252" t="n">
        <v>0.000619992826746128</v>
      </c>
      <c r="EE212" s="252" t="n">
        <v>0.0012110491307448</v>
      </c>
      <c r="EF212" s="252" t="n">
        <v>0.00161439242187504</v>
      </c>
      <c r="EG212" s="252" t="n">
        <v>0.00062159053382896</v>
      </c>
      <c r="EH212" s="252" t="n">
        <v>0.00152468961905333</v>
      </c>
      <c r="EI212" s="252" t="n">
        <v>0.00135980921685164</v>
      </c>
      <c r="EJ212" s="252" t="n">
        <v>0</v>
      </c>
      <c r="EK212" s="800" t="n">
        <v>0.00194344888042238</v>
      </c>
      <c r="EL212" s="800" t="n">
        <v>0.00199277885738699</v>
      </c>
      <c r="EM212" s="800" t="n">
        <v>0.00327367583817969</v>
      </c>
      <c r="EN212" s="800" t="n">
        <v>0.0034542610642087</v>
      </c>
      <c r="EO212" s="800" t="n">
        <v>0.00577892143433419</v>
      </c>
      <c r="EP212" s="800" t="n">
        <v>0.00279711184506079</v>
      </c>
      <c r="EQ212" s="800" t="n">
        <v>0.00309635758807853</v>
      </c>
      <c r="ER212" s="800" t="n">
        <v>0.0061220781567054</v>
      </c>
      <c r="ES212" s="800" t="n">
        <v>0.00468128804805531</v>
      </c>
      <c r="ET212" s="800" t="n">
        <v>0.00882634281663336</v>
      </c>
      <c r="EU212" s="800" t="n">
        <v>0.00272562340543965</v>
      </c>
      <c r="EV212" s="800" t="n">
        <v>0.00363849868589158</v>
      </c>
      <c r="EW212" s="800" t="n">
        <v>0.00502824095565766</v>
      </c>
      <c r="EX212" s="800" t="n">
        <v>0.00719535448418569</v>
      </c>
      <c r="EY212" s="800" t="n">
        <v>0.00812023430230922</v>
      </c>
      <c r="EZ212" s="800" t="n">
        <v>0.00504655359063506</v>
      </c>
      <c r="FA212" s="800" t="n">
        <v>0.00230679158292882</v>
      </c>
      <c r="FB212" s="800" t="n">
        <v>0.00390032664663342</v>
      </c>
      <c r="FC212" s="800" t="n">
        <v>0.00298050230408664</v>
      </c>
      <c r="FD212" s="800" t="n">
        <v>0.00182913789113023</v>
      </c>
      <c r="FE212" s="800" t="n">
        <v>0.00144933627432384</v>
      </c>
      <c r="FF212" s="800" t="n">
        <v>0.00161392586115835</v>
      </c>
      <c r="FG212" s="800" t="n">
        <v>0.00239024871133724</v>
      </c>
      <c r="FH212" s="800" t="n">
        <v>0.00301182184978384</v>
      </c>
      <c r="FI212" s="800" t="n">
        <v>0.00339764661549208</v>
      </c>
      <c r="FJ212" s="800" t="n">
        <v>0.00199526326312689</v>
      </c>
      <c r="FK212" s="800" t="n">
        <v>0.00215582086677505</v>
      </c>
      <c r="FL212" s="800" t="n">
        <v>0.000858443914566658</v>
      </c>
      <c r="FM212" s="800" t="n">
        <v>0.000645372338041056</v>
      </c>
      <c r="FN212" s="800" t="n">
        <v>0.0012586969543989</v>
      </c>
      <c r="FO212" s="800" t="n">
        <v>0.00164802296627429</v>
      </c>
      <c r="FP212" s="800" t="n">
        <v>0.000644788426200596</v>
      </c>
      <c r="FQ212" s="800" t="n">
        <v>0.00156942808741792</v>
      </c>
      <c r="FR212" s="800" t="n">
        <v>0.00140611895569934</v>
      </c>
      <c r="FS212" s="800" t="n">
        <v>0</v>
      </c>
      <c r="FT212" s="252" t="n">
        <v>0.00212546712838755</v>
      </c>
      <c r="FU212" s="252" t="n">
        <v>0.00220460016664896</v>
      </c>
      <c r="FV212" s="252" t="n">
        <v>0.00364773177238985</v>
      </c>
      <c r="FW212" s="252" t="n">
        <v>0.00389109060848821</v>
      </c>
      <c r="FX212" s="252" t="n">
        <v>0.00658932612526965</v>
      </c>
      <c r="FY212" s="252" t="n">
        <v>0.00328547049718846</v>
      </c>
      <c r="FZ212" s="252" t="n">
        <v>0.00357843781940146</v>
      </c>
      <c r="GA212" s="252" t="n">
        <v>0.00647210929957638</v>
      </c>
      <c r="GB212" s="252" t="n">
        <v>0.00500615901815151</v>
      </c>
      <c r="GC212" s="252" t="n">
        <v>0.00966769007529205</v>
      </c>
      <c r="GD212" s="252" t="n">
        <v>0.0030982549962164</v>
      </c>
      <c r="GE212" s="252" t="n">
        <v>0.00408673474702256</v>
      </c>
      <c r="GF212" s="252" t="n">
        <v>0.00565695982065558</v>
      </c>
      <c r="GG212" s="252" t="n">
        <v>0.00815562488956541</v>
      </c>
      <c r="GH212" s="252" t="n">
        <v>0.00856016331397187</v>
      </c>
      <c r="GI212" s="252" t="n">
        <v>0.0057118822382104</v>
      </c>
      <c r="GJ212" s="252" t="n">
        <v>0.00262998057614233</v>
      </c>
      <c r="GK212" s="252" t="n">
        <v>0.0044818610006905</v>
      </c>
      <c r="GL212" s="252" t="n">
        <v>0.00318579555513312</v>
      </c>
      <c r="GM212" s="252" t="n">
        <v>0.00191134396909642</v>
      </c>
      <c r="GN212" s="252" t="n">
        <v>0.00158789938158839</v>
      </c>
      <c r="GO212" s="252" t="n">
        <v>0.0018301306199659</v>
      </c>
      <c r="GP212" s="252" t="n">
        <v>0.00249968513454436</v>
      </c>
      <c r="GQ212" s="252" t="n">
        <v>0.00334012196245594</v>
      </c>
      <c r="GR212" s="252" t="n">
        <v>0.00371329023995855</v>
      </c>
      <c r="GS212" s="252" t="n">
        <v>0.00231845169221</v>
      </c>
      <c r="GT212" s="252" t="n">
        <v>0.0025904327324788</v>
      </c>
      <c r="GU212" s="252" t="n">
        <v>0.000971048578985094</v>
      </c>
      <c r="GV212" s="252" t="n">
        <v>0.000706803847061997</v>
      </c>
      <c r="GW212" s="252" t="n">
        <v>0.00135549197412883</v>
      </c>
      <c r="GX212" s="252" t="n">
        <v>0.00197979255185944</v>
      </c>
      <c r="GY212" s="252" t="n">
        <v>0.000678285290558867</v>
      </c>
      <c r="GZ212" s="252" t="n">
        <v>0.00169412805720054</v>
      </c>
      <c r="HA212" s="252" t="n">
        <v>0.00160750911175917</v>
      </c>
      <c r="HB212" s="252" t="n">
        <v>0</v>
      </c>
      <c r="HC212" s="800" t="n">
        <v>0.00216511387975914</v>
      </c>
      <c r="HD212" s="800" t="n">
        <v>0.00225084276395293</v>
      </c>
      <c r="HE212" s="800" t="n">
        <v>0.00372671149636027</v>
      </c>
      <c r="HF212" s="800" t="n">
        <v>0.0039131554611953</v>
      </c>
      <c r="HG212" s="800" t="n">
        <v>0.00718169830393714</v>
      </c>
      <c r="HH212" s="800" t="n">
        <v>0.00332048753215666</v>
      </c>
      <c r="HI212" s="800" t="n">
        <v>0.00358576938521814</v>
      </c>
      <c r="HJ212" s="800" t="n">
        <v>0.00614515338172553</v>
      </c>
      <c r="HK212" s="800" t="n">
        <v>0.00493827800486602</v>
      </c>
      <c r="HL212" s="800" t="n">
        <v>0.00990588540465717</v>
      </c>
      <c r="HM212" s="800" t="n">
        <v>0.00310737143638296</v>
      </c>
      <c r="HN212" s="800" t="n">
        <v>0.00403604614270492</v>
      </c>
      <c r="HO212" s="800" t="n">
        <v>0.00572341457306017</v>
      </c>
      <c r="HP212" s="800" t="n">
        <v>0.00822662417973197</v>
      </c>
      <c r="HQ212" s="800" t="n">
        <v>0.00846828169510742</v>
      </c>
      <c r="HR212" s="800" t="n">
        <v>0.00572210899771712</v>
      </c>
      <c r="HS212" s="800" t="n">
        <v>0.00262966849344831</v>
      </c>
      <c r="HT212" s="800" t="n">
        <v>0.0043939657938872</v>
      </c>
      <c r="HU212" s="800" t="n">
        <v>0.00328238987533895</v>
      </c>
      <c r="HV212" s="800" t="n">
        <v>0.00185522612642699</v>
      </c>
      <c r="HW212" s="800" t="n">
        <v>0.00161437460488553</v>
      </c>
      <c r="HX212" s="800" t="n">
        <v>0.00186992018783999</v>
      </c>
      <c r="HY212" s="800" t="n">
        <v>0.00249610632061708</v>
      </c>
      <c r="HZ212" s="800" t="n">
        <v>0.00319641247903567</v>
      </c>
      <c r="IA212" s="800" t="n">
        <v>0.00360514960587939</v>
      </c>
      <c r="IB212" s="800" t="n">
        <v>0.00230860058088585</v>
      </c>
      <c r="IC212" s="800" t="n">
        <v>0.00251725086673536</v>
      </c>
      <c r="ID212" s="800" t="n">
        <v>0.000993083187815842</v>
      </c>
      <c r="IE212" s="800" t="n">
        <v>0.00066092803427013</v>
      </c>
      <c r="IF212" s="800" t="n">
        <v>0.0013980150977052</v>
      </c>
      <c r="IG212" s="800" t="n">
        <v>0.00192235397937344</v>
      </c>
      <c r="IH212" s="800" t="n">
        <v>0.000687580344513259</v>
      </c>
      <c r="II212" s="800" t="n">
        <v>0.00179191369808429</v>
      </c>
      <c r="IJ212" s="800" t="n">
        <v>0.00160529032736962</v>
      </c>
      <c r="IK212" s="800" t="n">
        <v>0</v>
      </c>
      <c r="IL212" s="252" t="n">
        <v>0.00228895877986656</v>
      </c>
      <c r="IM212" s="252" t="n">
        <v>0.0023268744725036</v>
      </c>
      <c r="IN212" s="252" t="n">
        <v>0.00394483615570449</v>
      </c>
      <c r="IO212" s="252" t="n">
        <v>0.00410641324597564</v>
      </c>
      <c r="IP212" s="252" t="n">
        <v>0.00750540064375388</v>
      </c>
      <c r="IQ212" s="252" t="n">
        <v>0.00350872726339872</v>
      </c>
      <c r="IR212" s="252" t="n">
        <v>0.0037349796928378</v>
      </c>
      <c r="IS212" s="252" t="n">
        <v>0.00609186407990127</v>
      </c>
      <c r="IT212" s="252" t="n">
        <v>0.00502398854253685</v>
      </c>
      <c r="IU212" s="252" t="n">
        <v>0.0103345899774672</v>
      </c>
      <c r="IV212" s="252" t="n">
        <v>0.00316787864625217</v>
      </c>
      <c r="IW212" s="252" t="n">
        <v>0.00403562654535097</v>
      </c>
      <c r="IX212" s="252" t="n">
        <v>0.00611713732181301</v>
      </c>
      <c r="IY212" s="252" t="n">
        <v>0.00865409026441789</v>
      </c>
      <c r="IZ212" s="252" t="n">
        <v>0.0091177415676117</v>
      </c>
      <c r="JA212" s="252" t="n">
        <v>0.00594354458519083</v>
      </c>
      <c r="JB212" s="252" t="n">
        <v>0.00256070920265648</v>
      </c>
      <c r="JC212" s="252" t="n">
        <v>0.00453337387590865</v>
      </c>
      <c r="JD212" s="252" t="n">
        <v>0.00342635872888545</v>
      </c>
      <c r="JE212" s="252" t="n">
        <v>0.00191144125063569</v>
      </c>
      <c r="JF212" s="252" t="n">
        <v>0.00168264971698954</v>
      </c>
      <c r="JG212" s="252" t="n">
        <v>0.00194412884602846</v>
      </c>
      <c r="JH212" s="252" t="n">
        <v>0.00262342300866547</v>
      </c>
      <c r="JI212" s="252" t="n">
        <v>0.00307933838131286</v>
      </c>
      <c r="JJ212" s="252" t="n">
        <v>0.00375295910681677</v>
      </c>
      <c r="JK212" s="252" t="n">
        <v>0.00236258195641685</v>
      </c>
      <c r="JL212" s="252" t="n">
        <v>0.00253567885372255</v>
      </c>
      <c r="JM212" s="252" t="n">
        <v>0.00100667002473107</v>
      </c>
      <c r="JN212" s="252" t="n">
        <v>0.000675822268065325</v>
      </c>
      <c r="JO212" s="252" t="n">
        <v>0.00143209927271669</v>
      </c>
      <c r="JP212" s="252" t="n">
        <v>0.00208737800853203</v>
      </c>
      <c r="JQ212" s="252" t="n">
        <v>0.000726417811643865</v>
      </c>
      <c r="JR212" s="252" t="n">
        <v>0.00183201226729305</v>
      </c>
      <c r="JS212" s="252" t="n">
        <v>0.00168692066758362</v>
      </c>
      <c r="JT212" s="252" t="n">
        <v>0</v>
      </c>
      <c r="JU212" s="800" t="n">
        <v>0.00250948861770175</v>
      </c>
      <c r="JV212" s="800" t="n">
        <v>0.00270677838541439</v>
      </c>
      <c r="JW212" s="800" t="n">
        <v>0.00431341421840285</v>
      </c>
      <c r="JX212" s="800" t="n">
        <v>0.00444937438961951</v>
      </c>
      <c r="JY212" s="800" t="n">
        <v>0.00830699156676366</v>
      </c>
      <c r="JZ212" s="800" t="n">
        <v>0.00373093267897524</v>
      </c>
      <c r="KA212" s="800" t="n">
        <v>0.00401712705145302</v>
      </c>
      <c r="KB212" s="800" t="n">
        <v>0.00626686620466331</v>
      </c>
      <c r="KC212" s="800" t="n">
        <v>0.00550205236370917</v>
      </c>
      <c r="KD212" s="800" t="n">
        <v>0.01168467658533</v>
      </c>
      <c r="KE212" s="800" t="n">
        <v>0.00334407565332269</v>
      </c>
      <c r="KF212" s="800" t="n">
        <v>0.00435430737870964</v>
      </c>
      <c r="KG212" s="800" t="n">
        <v>0.00666323411978075</v>
      </c>
      <c r="KH212" s="800" t="n">
        <v>0.0093110456984148</v>
      </c>
      <c r="KI212" s="800" t="n">
        <v>0.0100665328290841</v>
      </c>
      <c r="KJ212" s="800" t="n">
        <v>0.00659126246700435</v>
      </c>
      <c r="KK212" s="800" t="n">
        <v>0.00278040507130813</v>
      </c>
      <c r="KL212" s="800" t="n">
        <v>0.00498227502680239</v>
      </c>
      <c r="KM212" s="800" t="n">
        <v>0.00372348405049549</v>
      </c>
      <c r="KN212" s="800" t="n">
        <v>0.00205796372903748</v>
      </c>
      <c r="KO212" s="800" t="n">
        <v>0.00179939528991858</v>
      </c>
      <c r="KP212" s="800" t="n">
        <v>0.00210388107534839</v>
      </c>
      <c r="KQ212" s="800" t="n">
        <v>0.00292656018731656</v>
      </c>
      <c r="KR212" s="800" t="n">
        <v>0.00324877485514503</v>
      </c>
      <c r="KS212" s="800" t="n">
        <v>0.00355926368303948</v>
      </c>
      <c r="KT212" s="800" t="n">
        <v>0.00253891711116914</v>
      </c>
      <c r="KU212" s="800" t="n">
        <v>0.00266803925584522</v>
      </c>
      <c r="KV212" s="800" t="n">
        <v>0.00104566849165431</v>
      </c>
      <c r="KW212" s="800" t="n">
        <v>0.000712841172419302</v>
      </c>
      <c r="KX212" s="800" t="n">
        <v>0.00149876738153392</v>
      </c>
      <c r="KY212" s="800" t="n">
        <v>0.00219882668763434</v>
      </c>
      <c r="KZ212" s="800" t="n">
        <v>0.000782886728435872</v>
      </c>
      <c r="LA212" s="800" t="n">
        <v>0.00199782712758556</v>
      </c>
      <c r="LB212" s="800" t="n">
        <v>0.00183425883228542</v>
      </c>
      <c r="LC212" s="800" t="n">
        <v>0</v>
      </c>
      <c r="LD212" s="252" t="n">
        <v>0.00247676370396023</v>
      </c>
      <c r="LE212" s="252" t="n">
        <v>0.00310323525378118</v>
      </c>
      <c r="LF212" s="252" t="n">
        <v>0.00427381423577024</v>
      </c>
      <c r="LG212" s="252" t="n">
        <v>0.0047278141760532</v>
      </c>
      <c r="LH212" s="252" t="n">
        <v>0.00874073912237556</v>
      </c>
      <c r="LI212" s="252" t="n">
        <v>0.00379421771053091</v>
      </c>
      <c r="LJ212" s="252" t="n">
        <v>0.00404797751744388</v>
      </c>
      <c r="LK212" s="252" t="n">
        <v>0.0060103590195999</v>
      </c>
      <c r="LL212" s="252" t="n">
        <v>0.00549141104928568</v>
      </c>
      <c r="LM212" s="252" t="n">
        <v>0.0120423486461844</v>
      </c>
      <c r="LN212" s="252" t="n">
        <v>0.00344129324319316</v>
      </c>
      <c r="LO212" s="252" t="n">
        <v>0.0045651977182462</v>
      </c>
      <c r="LP212" s="252" t="n">
        <v>0.00709761226859293</v>
      </c>
      <c r="LQ212" s="252" t="n">
        <v>0.0094920795190032</v>
      </c>
      <c r="LR212" s="252" t="n">
        <v>0.0106165524441169</v>
      </c>
      <c r="LS212" s="252" t="n">
        <v>0.00677358438107626</v>
      </c>
      <c r="LT212" s="252" t="n">
        <v>0.00278804279854795</v>
      </c>
      <c r="LU212" s="252" t="n">
        <v>0.00514372938604179</v>
      </c>
      <c r="LV212" s="252" t="n">
        <v>0.00388934761231781</v>
      </c>
      <c r="LW212" s="252" t="n">
        <v>0.0021281026691778</v>
      </c>
      <c r="LX212" s="252" t="n">
        <v>0.00190317977736156</v>
      </c>
      <c r="LY212" s="252" t="n">
        <v>0.00216941553390179</v>
      </c>
      <c r="LZ212" s="252" t="n">
        <v>0.00297633570330545</v>
      </c>
      <c r="MA212" s="252" t="n">
        <v>0.00315596605996085</v>
      </c>
      <c r="MB212" s="252" t="n">
        <v>0.00364157909812548</v>
      </c>
      <c r="MC212" s="252" t="n">
        <v>0.00267827641613937</v>
      </c>
      <c r="MD212" s="252" t="n">
        <v>0.00286114444178276</v>
      </c>
      <c r="ME212" s="252" t="n">
        <v>0.00106611608221764</v>
      </c>
      <c r="MF212" s="252" t="n">
        <v>0.000757629074836424</v>
      </c>
      <c r="MG212" s="252" t="n">
        <v>0.00157246030308208</v>
      </c>
      <c r="MH212" s="252" t="n">
        <v>0.00235657685346992</v>
      </c>
      <c r="MI212" s="252" t="n">
        <v>0.00084129552130542</v>
      </c>
      <c r="MJ212" s="252" t="n">
        <v>0.00209010017080258</v>
      </c>
      <c r="MK212" s="252" t="n">
        <v>0.00197375499694079</v>
      </c>
      <c r="ML212" s="252" t="n">
        <v>0</v>
      </c>
      <c r="MM212" s="800" t="n">
        <v>0.00246134153189763</v>
      </c>
      <c r="MN212" s="800" t="n">
        <v>0.00339373286848594</v>
      </c>
      <c r="MO212" s="800" t="n">
        <v>0.0044441263516381</v>
      </c>
      <c r="MP212" s="800" t="n">
        <v>0.00486734308601308</v>
      </c>
      <c r="MQ212" s="800" t="n">
        <v>0.0087207205548691</v>
      </c>
      <c r="MR212" s="800" t="n">
        <v>0.00399926704542428</v>
      </c>
      <c r="MS212" s="800" t="n">
        <v>0.0041391981081693</v>
      </c>
      <c r="MT212" s="800" t="n">
        <v>0.00599010015631087</v>
      </c>
      <c r="MU212" s="800" t="n">
        <v>0.00553017374146392</v>
      </c>
      <c r="MV212" s="800" t="n">
        <v>0.0132038450309452</v>
      </c>
      <c r="MW212" s="800" t="n">
        <v>0.00362272769009381</v>
      </c>
      <c r="MX212" s="800" t="n">
        <v>0.00474502312041225</v>
      </c>
      <c r="MY212" s="800" t="n">
        <v>0.00738514182745024</v>
      </c>
      <c r="MZ212" s="800" t="n">
        <v>0.00983504116868118</v>
      </c>
      <c r="NA212" s="800" t="n">
        <v>0.0107226429690547</v>
      </c>
      <c r="NB212" s="800" t="n">
        <v>0.00701838450635063</v>
      </c>
      <c r="NC212" s="800" t="n">
        <v>0.00287252375209902</v>
      </c>
      <c r="ND212" s="800" t="n">
        <v>0.00540350447535143</v>
      </c>
      <c r="NE212" s="800" t="n">
        <v>0.00414454123572626</v>
      </c>
      <c r="NF212" s="800" t="n">
        <v>0.00229350252878465</v>
      </c>
      <c r="NG212" s="800" t="n">
        <v>0.00202689808843178</v>
      </c>
      <c r="NH212" s="800" t="n">
        <v>0.00229155347304649</v>
      </c>
      <c r="NI212" s="800" t="n">
        <v>0.00316087254444066</v>
      </c>
      <c r="NJ212" s="800" t="n">
        <v>0.00302044644626708</v>
      </c>
      <c r="NK212" s="800" t="n">
        <v>0.00394223143394165</v>
      </c>
      <c r="NL212" s="800" t="n">
        <v>0.00276224246445061</v>
      </c>
      <c r="NM212" s="800" t="n">
        <v>0.00302735934773467</v>
      </c>
      <c r="NN212" s="800" t="n">
        <v>0.001136364712038</v>
      </c>
      <c r="NO212" s="800" t="n">
        <v>0.000812339468027739</v>
      </c>
      <c r="NP212" s="800" t="n">
        <v>0.00161767473747156</v>
      </c>
      <c r="NQ212" s="800" t="n">
        <v>0.00235182549945327</v>
      </c>
      <c r="NR212" s="800" t="n">
        <v>0.000857233367020147</v>
      </c>
      <c r="NS212" s="800" t="n">
        <v>0.0023144441676706</v>
      </c>
      <c r="NT212" s="800" t="n">
        <v>0.00207979138371472</v>
      </c>
      <c r="NU212" s="800" t="n">
        <v>0</v>
      </c>
      <c r="NV212" s="252" t="n">
        <v>0.00261086625037948</v>
      </c>
      <c r="NW212" s="252" t="n">
        <v>0.00343654179821106</v>
      </c>
      <c r="NX212" s="252" t="n">
        <v>0.00462403982049445</v>
      </c>
      <c r="NY212" s="252" t="n">
        <v>0.0052986494753912</v>
      </c>
      <c r="NZ212" s="252" t="n">
        <v>0.00946296714845954</v>
      </c>
      <c r="OA212" s="252" t="n">
        <v>0.00413074500327866</v>
      </c>
      <c r="OB212" s="252" t="n">
        <v>0.00430070966403525</v>
      </c>
      <c r="OC212" s="252" t="n">
        <v>0.00649691118401336</v>
      </c>
      <c r="OD212" s="252" t="n">
        <v>0.00569576504195349</v>
      </c>
      <c r="OE212" s="252" t="n">
        <v>0.0137319078020054</v>
      </c>
      <c r="OF212" s="252" t="n">
        <v>0.00381817619864382</v>
      </c>
      <c r="OG212" s="252" t="n">
        <v>0.00509243615110036</v>
      </c>
      <c r="OH212" s="252" t="n">
        <v>0.00775209942970284</v>
      </c>
      <c r="OI212" s="252" t="n">
        <v>0.0105014696794374</v>
      </c>
      <c r="OJ212" s="252" t="n">
        <v>0.0111955450922639</v>
      </c>
      <c r="OK212" s="252" t="n">
        <v>0.00745221208674187</v>
      </c>
      <c r="OL212" s="252" t="n">
        <v>0.00303151798596573</v>
      </c>
      <c r="OM212" s="252" t="n">
        <v>0.00565853984816472</v>
      </c>
      <c r="ON212" s="252" t="n">
        <v>0.00432230901914632</v>
      </c>
      <c r="OO212" s="252" t="n">
        <v>0.00235422154222598</v>
      </c>
      <c r="OP212" s="252" t="n">
        <v>0.00205897052330662</v>
      </c>
      <c r="OQ212" s="252" t="n">
        <v>0.00237156857071662</v>
      </c>
      <c r="OR212" s="252" t="n">
        <v>0.00331629499201964</v>
      </c>
      <c r="OS212" s="252" t="n">
        <v>0.0032310684710059</v>
      </c>
      <c r="OT212" s="252" t="n">
        <v>0.0042132410600828</v>
      </c>
      <c r="OU212" s="252" t="n">
        <v>0.00278697969942493</v>
      </c>
      <c r="OV212" s="252" t="n">
        <v>0.00297615620353109</v>
      </c>
      <c r="OW212" s="252" t="n">
        <v>0.00112738389903538</v>
      </c>
      <c r="OX212" s="252" t="n">
        <v>0.000837497953802754</v>
      </c>
      <c r="OY212" s="252" t="n">
        <v>0.00166191440533376</v>
      </c>
      <c r="OZ212" s="252" t="n">
        <v>0.0024260752703625</v>
      </c>
      <c r="PA212" s="252" t="n">
        <v>0.000917196735672389</v>
      </c>
      <c r="PB212" s="252" t="n">
        <v>0.00245418690710009</v>
      </c>
      <c r="PC212" s="252" t="n">
        <v>0.00215812722805772</v>
      </c>
      <c r="PD212" s="252" t="n">
        <v>0</v>
      </c>
      <c r="PE212" s="800" t="n">
        <v>0.00295944572426551</v>
      </c>
      <c r="PF212" s="800" t="n">
        <v>0.0039180995170707</v>
      </c>
      <c r="PG212" s="800" t="n">
        <v>0.00516088575910185</v>
      </c>
      <c r="PH212" s="800" t="n">
        <v>0.00583734264426712</v>
      </c>
      <c r="PI212" s="800" t="n">
        <v>0.0106197672217098</v>
      </c>
      <c r="PJ212" s="800" t="n">
        <v>0.00453394344272345</v>
      </c>
      <c r="PK212" s="800" t="n">
        <v>0.00478537142452185</v>
      </c>
      <c r="PL212" s="800" t="n">
        <v>0.00733481862676165</v>
      </c>
      <c r="PM212" s="800" t="n">
        <v>0.00617202232065834</v>
      </c>
      <c r="PN212" s="800" t="n">
        <v>0.0150300111447035</v>
      </c>
      <c r="PO212" s="800" t="n">
        <v>0.00435246197380878</v>
      </c>
      <c r="PP212" s="800" t="n">
        <v>0.00579764131989783</v>
      </c>
      <c r="PQ212" s="800" t="n">
        <v>0.00892392811944941</v>
      </c>
      <c r="PR212" s="800" t="n">
        <v>0.0123839394916674</v>
      </c>
      <c r="PS212" s="800" t="n">
        <v>0.0128737026880039</v>
      </c>
      <c r="PT212" s="800" t="n">
        <v>0.00836370089200663</v>
      </c>
      <c r="PU212" s="800" t="n">
        <v>0.00336706600216034</v>
      </c>
      <c r="PV212" s="800" t="n">
        <v>0.00635995362685821</v>
      </c>
      <c r="PW212" s="800" t="n">
        <v>0.00493451199916149</v>
      </c>
      <c r="PX212" s="800" t="n">
        <v>0.00260018115515583</v>
      </c>
      <c r="PY212" s="800" t="n">
        <v>0.00229308491162176</v>
      </c>
      <c r="PZ212" s="800" t="n">
        <v>0.00266183232759889</v>
      </c>
      <c r="QA212" s="800" t="n">
        <v>0.00368481251210485</v>
      </c>
      <c r="QB212" s="800" t="n">
        <v>0.00341084248468057</v>
      </c>
      <c r="QC212" s="800" t="n">
        <v>0.00444067462209291</v>
      </c>
      <c r="QD212" s="800" t="n">
        <v>0.0031616781921246</v>
      </c>
      <c r="QE212" s="800" t="n">
        <v>0.00331590363368282</v>
      </c>
      <c r="QF212" s="800" t="n">
        <v>0.00123857657727306</v>
      </c>
      <c r="QG212" s="800" t="n">
        <v>0.000990149078714583</v>
      </c>
      <c r="QH212" s="800" t="n">
        <v>0.00183238392207996</v>
      </c>
      <c r="QI212" s="800" t="n">
        <v>0.00268055071323103</v>
      </c>
      <c r="QJ212" s="800" t="n">
        <v>0.0010360001926641</v>
      </c>
      <c r="QK212" s="800" t="n">
        <v>0.00265091160690433</v>
      </c>
      <c r="QL212" s="800" t="n">
        <v>0.00244126876966929</v>
      </c>
      <c r="QM212" s="800" t="n">
        <v>0</v>
      </c>
      <c r="QN212" s="252" t="n">
        <v>0.00308785398916989</v>
      </c>
      <c r="QO212" s="252" t="n">
        <v>0.00404095984865977</v>
      </c>
      <c r="QP212" s="252" t="n">
        <v>0.00544253228604158</v>
      </c>
      <c r="QQ212" s="252" t="n">
        <v>0.00596958028765027</v>
      </c>
      <c r="QR212" s="252" t="n">
        <v>0.0104804636484824</v>
      </c>
      <c r="QS212" s="252" t="n">
        <v>0.00455544282809936</v>
      </c>
      <c r="QT212" s="252" t="n">
        <v>0.00485597198680003</v>
      </c>
      <c r="QU212" s="252" t="n">
        <v>0.00702471827799825</v>
      </c>
      <c r="QV212" s="252" t="n">
        <v>0.00627092654662389</v>
      </c>
      <c r="QW212" s="252" t="n">
        <v>0.0153336422446246</v>
      </c>
      <c r="QX212" s="252" t="n">
        <v>0.00446494566613593</v>
      </c>
      <c r="QY212" s="252" t="n">
        <v>0.00579097245396644</v>
      </c>
      <c r="QZ212" s="252" t="n">
        <v>0.00932358673771459</v>
      </c>
      <c r="RA212" s="252" t="n">
        <v>0.012700239336611</v>
      </c>
      <c r="RB212" s="252" t="n">
        <v>0.0139879553087426</v>
      </c>
      <c r="RC212" s="252" t="n">
        <v>0.00857961331834394</v>
      </c>
      <c r="RD212" s="252" t="n">
        <v>0.00340534574403568</v>
      </c>
      <c r="RE212" s="252" t="n">
        <v>0.00666546720889249</v>
      </c>
      <c r="RF212" s="252" t="n">
        <v>0.00510120150944107</v>
      </c>
      <c r="RG212" s="252" t="n">
        <v>0.00266464315162392</v>
      </c>
      <c r="RH212" s="252" t="n">
        <v>0.00237387219818965</v>
      </c>
      <c r="RI212" s="252" t="n">
        <v>0.00276629980112563</v>
      </c>
      <c r="RJ212" s="252" t="n">
        <v>0.00393095022710192</v>
      </c>
      <c r="RK212" s="252" t="n">
        <v>0.00380755304510026</v>
      </c>
      <c r="RL212" s="252" t="n">
        <v>0.00550763155404597</v>
      </c>
      <c r="RM212" s="252" t="n">
        <v>0.00333282574421979</v>
      </c>
      <c r="RN212" s="252" t="n">
        <v>0.00343531413019071</v>
      </c>
      <c r="RO212" s="252" t="n">
        <v>0.00130561818471017</v>
      </c>
      <c r="RP212" s="252" t="n">
        <v>0.00101167711137604</v>
      </c>
      <c r="RQ212" s="252" t="n">
        <v>0.00189213166071647</v>
      </c>
      <c r="RR212" s="252" t="n">
        <v>0.0028830226858045</v>
      </c>
      <c r="RS212" s="252" t="n">
        <v>0.00108857316813256</v>
      </c>
      <c r="RT212" s="252" t="n">
        <v>0.00270842221807968</v>
      </c>
      <c r="RU212" s="252" t="n">
        <v>0.00254532159643572</v>
      </c>
      <c r="RV212" s="252" t="n">
        <v>0</v>
      </c>
      <c r="RW212" s="800" t="n">
        <v>0.00295582260473029</v>
      </c>
      <c r="RX212" s="800" t="n">
        <v>0.00373936239556268</v>
      </c>
      <c r="RY212" s="800" t="n">
        <v>0.00510354171410049</v>
      </c>
      <c r="RZ212" s="800" t="n">
        <v>0.00569985008266392</v>
      </c>
      <c r="SA212" s="800" t="n">
        <v>0.00947384697570208</v>
      </c>
      <c r="SB212" s="800" t="n">
        <v>0.00427268756504032</v>
      </c>
      <c r="SC212" s="800" t="n">
        <v>0.00463780162905649</v>
      </c>
      <c r="SD212" s="800" t="n">
        <v>0.0078159087836416</v>
      </c>
      <c r="SE212" s="800" t="n">
        <v>0.00605709725168524</v>
      </c>
      <c r="SF212" s="800" t="n">
        <v>0.0146151934136829</v>
      </c>
      <c r="SG212" s="800" t="n">
        <v>0.00428157530200763</v>
      </c>
      <c r="SH212" s="800" t="n">
        <v>0.00551638578028683</v>
      </c>
      <c r="SI212" s="800" t="n">
        <v>0.00905740686924089</v>
      </c>
      <c r="SJ212" s="800" t="n">
        <v>0.0127682022059602</v>
      </c>
      <c r="SK212" s="800" t="n">
        <v>0.0136331896488482</v>
      </c>
      <c r="SL212" s="800" t="n">
        <v>0.00802635921388559</v>
      </c>
      <c r="SM212" s="800" t="n">
        <v>0.00342374343572932</v>
      </c>
      <c r="SN212" s="800" t="n">
        <v>0.00645318333925609</v>
      </c>
      <c r="SO212" s="800" t="n">
        <v>0.00478528339834398</v>
      </c>
      <c r="SP212" s="800" t="n">
        <v>0.00258378312133969</v>
      </c>
      <c r="SQ212" s="800" t="n">
        <v>0.00227625154526077</v>
      </c>
      <c r="SR212" s="800" t="n">
        <v>0.00257622166021676</v>
      </c>
      <c r="SS212" s="800" t="n">
        <v>0.00373426378838041</v>
      </c>
      <c r="ST212" s="800" t="n">
        <v>0.00384975374656223</v>
      </c>
      <c r="SU212" s="800" t="n">
        <v>0.00539181090732084</v>
      </c>
      <c r="SV212" s="800" t="n">
        <v>0.0031793794307961</v>
      </c>
      <c r="SW212" s="800" t="n">
        <v>0.00332995448651883</v>
      </c>
      <c r="SX212" s="800" t="n">
        <v>0.00124192799854751</v>
      </c>
      <c r="SY212" s="800" t="n">
        <v>0.000947656933671261</v>
      </c>
      <c r="SZ212" s="800" t="n">
        <v>0.00183381165186983</v>
      </c>
      <c r="TA212" s="800" t="n">
        <v>0.00278833549127886</v>
      </c>
      <c r="TB212" s="800" t="n">
        <v>0.00102416645570268</v>
      </c>
      <c r="TC212" s="800" t="n">
        <v>0.00258055921798269</v>
      </c>
      <c r="TD212" s="800" t="n">
        <v>0.00243294405555212</v>
      </c>
      <c r="TE212" s="800" t="n">
        <v>0</v>
      </c>
    </row>
    <row r="213" customFormat="false" ht="14.4" hidden="false" customHeight="false" outlineLevel="0" collapsed="false">
      <c r="A213" s="800" t="n">
        <v>0.000675259905240203</v>
      </c>
      <c r="B213" s="800" t="n">
        <v>0.00105391436803691</v>
      </c>
      <c r="C213" s="800" t="n">
        <v>0.00093315342253437</v>
      </c>
      <c r="D213" s="800" t="n">
        <v>0.000863566917664872</v>
      </c>
      <c r="E213" s="800" t="n">
        <v>0.00086451437008214</v>
      </c>
      <c r="F213" s="800" t="n">
        <v>0.00121044057927164</v>
      </c>
      <c r="G213" s="800" t="n">
        <v>0.000728886469324647</v>
      </c>
      <c r="H213" s="800" t="n">
        <v>0.00289092118970745</v>
      </c>
      <c r="I213" s="800" t="n">
        <v>0.00134150332789089</v>
      </c>
      <c r="J213" s="800" t="n">
        <v>0.00127264468076417</v>
      </c>
      <c r="K213" s="800" t="n">
        <v>0.0036963745470382</v>
      </c>
      <c r="L213" s="800" t="n">
        <v>0.00179971172335742</v>
      </c>
      <c r="M213" s="800" t="n">
        <v>0.00145823524261182</v>
      </c>
      <c r="N213" s="800" t="n">
        <v>0.002500577936987</v>
      </c>
      <c r="O213" s="800" t="n">
        <v>0.00175961351202458</v>
      </c>
      <c r="P213" s="800" t="n">
        <v>0.00131841578795077</v>
      </c>
      <c r="Q213" s="800" t="n">
        <v>0.00107718166201505</v>
      </c>
      <c r="R213" s="800" t="n">
        <v>0.00299724611791578</v>
      </c>
      <c r="S213" s="800" t="n">
        <v>0.000652504134100149</v>
      </c>
      <c r="T213" s="800" t="n">
        <v>0.000509310089850803</v>
      </c>
      <c r="U213" s="800" t="n">
        <v>0.000416213902129975</v>
      </c>
      <c r="V213" s="800" t="n">
        <v>0.000575402400430177</v>
      </c>
      <c r="W213" s="800" t="n">
        <v>0.000582625969713101</v>
      </c>
      <c r="X213" s="800" t="n">
        <v>0.000907795638270435</v>
      </c>
      <c r="Y213" s="800" t="n">
        <v>0.000828522093544221</v>
      </c>
      <c r="Z213" s="800" t="n">
        <v>0.000635155422669013</v>
      </c>
      <c r="AA213" s="800" t="n">
        <v>0.000660801578783306</v>
      </c>
      <c r="AB213" s="800" t="n">
        <v>0.000291750577273802</v>
      </c>
      <c r="AC213" s="800" t="n">
        <v>0.000436081234873419</v>
      </c>
      <c r="AD213" s="800" t="n">
        <v>0.00040571199200474</v>
      </c>
      <c r="AE213" s="800" t="n">
        <v>0.000534322286403273</v>
      </c>
      <c r="AF213" s="800" t="n">
        <v>0.00025801753801437</v>
      </c>
      <c r="AG213" s="800" t="n">
        <v>0.000530082012175228</v>
      </c>
      <c r="AH213" s="800" t="n">
        <v>0.000550141107882786</v>
      </c>
      <c r="AI213" s="800" t="n">
        <v>0</v>
      </c>
      <c r="AJ213" s="252" t="n">
        <v>0.000689732849831604</v>
      </c>
      <c r="AK213" s="252" t="n">
        <v>0.00107727849192404</v>
      </c>
      <c r="AL213" s="252" t="n">
        <v>0.000944986867982856</v>
      </c>
      <c r="AM213" s="252" t="n">
        <v>0.000907874611206288</v>
      </c>
      <c r="AN213" s="252" t="n">
        <v>0.000891328670632256</v>
      </c>
      <c r="AO213" s="252" t="n">
        <v>0.00122034334185232</v>
      </c>
      <c r="AP213" s="252" t="n">
        <v>0.000738749203796299</v>
      </c>
      <c r="AQ213" s="252" t="n">
        <v>0.00285909048426751</v>
      </c>
      <c r="AR213" s="252" t="n">
        <v>0.00141751002483576</v>
      </c>
      <c r="AS213" s="252" t="n">
        <v>0.00134889168132578</v>
      </c>
      <c r="AT213" s="252" t="n">
        <v>0.00379474602468402</v>
      </c>
      <c r="AU213" s="252" t="n">
        <v>0.00186519182558917</v>
      </c>
      <c r="AV213" s="252" t="n">
        <v>0.00156592240015666</v>
      </c>
      <c r="AW213" s="252" t="n">
        <v>0.0027220440304549</v>
      </c>
      <c r="AX213" s="252" t="n">
        <v>0.00193149107790582</v>
      </c>
      <c r="AY213" s="252" t="n">
        <v>0.00136845744261291</v>
      </c>
      <c r="AZ213" s="252" t="n">
        <v>0.00106378319875291</v>
      </c>
      <c r="BA213" s="252" t="n">
        <v>0.00318457184749407</v>
      </c>
      <c r="BB213" s="252" t="n">
        <v>0.000693768096617789</v>
      </c>
      <c r="BC213" s="252" t="n">
        <v>0.000530246699128477</v>
      </c>
      <c r="BD213" s="252" t="n">
        <v>0.000432998429654879</v>
      </c>
      <c r="BE213" s="252" t="n">
        <v>0.000594577055548616</v>
      </c>
      <c r="BF213" s="252" t="n">
        <v>0.000606464865272674</v>
      </c>
      <c r="BG213" s="252" t="n">
        <v>0.00092326823085127</v>
      </c>
      <c r="BH213" s="252" t="n">
        <v>0.000892417651620029</v>
      </c>
      <c r="BI213" s="252" t="n">
        <v>0.0006637578093948</v>
      </c>
      <c r="BJ213" s="252" t="n">
        <v>0.00074821237669298</v>
      </c>
      <c r="BK213" s="252" t="n">
        <v>0.000302190348207719</v>
      </c>
      <c r="BL213" s="252" t="n">
        <v>0.000445931387515973</v>
      </c>
      <c r="BM213" s="252" t="n">
        <v>0.000424672040047666</v>
      </c>
      <c r="BN213" s="252" t="n">
        <v>0.000567709699292045</v>
      </c>
      <c r="BO213" s="252" t="n">
        <v>0.000276343727993227</v>
      </c>
      <c r="BP213" s="252" t="n">
        <v>0.000554469275483404</v>
      </c>
      <c r="BQ213" s="252" t="n">
        <v>0.000569861785997905</v>
      </c>
      <c r="BR213" s="252" t="n">
        <v>0</v>
      </c>
      <c r="BS213" s="800" t="n">
        <v>0.00068742539154126</v>
      </c>
      <c r="BT213" s="800" t="n">
        <v>0.00113140988981325</v>
      </c>
      <c r="BU213" s="800" t="n">
        <v>0.000944651984377371</v>
      </c>
      <c r="BV213" s="800" t="n">
        <v>0.000969138321684144</v>
      </c>
      <c r="BW213" s="800" t="n">
        <v>0.000905368717147184</v>
      </c>
      <c r="BX213" s="800" t="n">
        <v>0.00122010735652147</v>
      </c>
      <c r="BY213" s="800" t="n">
        <v>0.000726891004948763</v>
      </c>
      <c r="BZ213" s="800" t="n">
        <v>0.0026533746290361</v>
      </c>
      <c r="CA213" s="800" t="n">
        <v>0.00143019190499549</v>
      </c>
      <c r="CB213" s="800" t="n">
        <v>0.00136310821257048</v>
      </c>
      <c r="CC213" s="800" t="n">
        <v>0.00429263999963127</v>
      </c>
      <c r="CD213" s="800" t="n">
        <v>0.00184998409252795</v>
      </c>
      <c r="CE213" s="800" t="n">
        <v>0.00158540720778148</v>
      </c>
      <c r="CF213" s="800" t="n">
        <v>0.00271257948276071</v>
      </c>
      <c r="CG213" s="800" t="n">
        <v>0.00197956758929733</v>
      </c>
      <c r="CH213" s="800" t="n">
        <v>0.00135360848300639</v>
      </c>
      <c r="CI213" s="800" t="n">
        <v>0.00106436356217952</v>
      </c>
      <c r="CJ213" s="800" t="n">
        <v>0.00354368037623641</v>
      </c>
      <c r="CK213" s="800" t="n">
        <v>0.000723547321528161</v>
      </c>
      <c r="CL213" s="800" t="n">
        <v>0.000537576468130011</v>
      </c>
      <c r="CM213" s="800" t="n">
        <v>0.000443764584198687</v>
      </c>
      <c r="CN213" s="800" t="n">
        <v>0.000590919011950781</v>
      </c>
      <c r="CO213" s="800" t="n">
        <v>0.00062135460700882</v>
      </c>
      <c r="CP213" s="800" t="n">
        <v>0.000951967128425246</v>
      </c>
      <c r="CQ213" s="800" t="n">
        <v>0.000939397777281623</v>
      </c>
      <c r="CR213" s="800" t="n">
        <v>0.000678275256046206</v>
      </c>
      <c r="CS213" s="800" t="n">
        <v>0.000746982151212437</v>
      </c>
      <c r="CT213" s="800" t="n">
        <v>0.000305850359120338</v>
      </c>
      <c r="CU213" s="800" t="n">
        <v>0.000494417346018891</v>
      </c>
      <c r="CV213" s="800" t="n">
        <v>0.000434438147486381</v>
      </c>
      <c r="CW213" s="800" t="n">
        <v>0.000589238565927214</v>
      </c>
      <c r="CX213" s="800" t="n">
        <v>0.000287598811138379</v>
      </c>
      <c r="CY213" s="800" t="n">
        <v>0.000556897113747256</v>
      </c>
      <c r="CZ213" s="800" t="n">
        <v>0.000583878779475342</v>
      </c>
      <c r="DA213" s="800" t="n">
        <v>0</v>
      </c>
      <c r="DB213" s="252" t="n">
        <v>0.000769409899893776</v>
      </c>
      <c r="DC213" s="252" t="n">
        <v>0.00125324529071957</v>
      </c>
      <c r="DD213" s="252" t="n">
        <v>0.00105532461867558</v>
      </c>
      <c r="DE213" s="252" t="n">
        <v>0.0010696350967606</v>
      </c>
      <c r="DF213" s="252" t="n">
        <v>0.000995775265523795</v>
      </c>
      <c r="DG213" s="252" t="n">
        <v>0.00137454324238808</v>
      </c>
      <c r="DH213" s="252" t="n">
        <v>0.000801109372270126</v>
      </c>
      <c r="DI213" s="252" t="n">
        <v>0.00250654418855292</v>
      </c>
      <c r="DJ213" s="252" t="n">
        <v>0.00159249167015554</v>
      </c>
      <c r="DK213" s="252" t="n">
        <v>0.00154748218166024</v>
      </c>
      <c r="DL213" s="252" t="n">
        <v>0.00491342907884939</v>
      </c>
      <c r="DM213" s="252" t="n">
        <v>0.0021227227725329</v>
      </c>
      <c r="DN213" s="252" t="n">
        <v>0.00174319877612243</v>
      </c>
      <c r="DO213" s="252" t="n">
        <v>0.00277343946471654</v>
      </c>
      <c r="DP213" s="252" t="n">
        <v>0.00219856348770673</v>
      </c>
      <c r="DQ213" s="252" t="n">
        <v>0.00153958544567241</v>
      </c>
      <c r="DR213" s="252" t="n">
        <v>0.00107937255993129</v>
      </c>
      <c r="DS213" s="252" t="n">
        <v>0.00411241362716679</v>
      </c>
      <c r="DT213" s="252" t="n">
        <v>0.000795190179095409</v>
      </c>
      <c r="DU213" s="252" t="n">
        <v>0.000593641370510158</v>
      </c>
      <c r="DV213" s="252" t="n">
        <v>0.000479266262855424</v>
      </c>
      <c r="DW213" s="252" t="n">
        <v>0.000652854737096711</v>
      </c>
      <c r="DX213" s="252" t="n">
        <v>0.000652239969577854</v>
      </c>
      <c r="DY213" s="252" t="n">
        <v>0.00102014882030814</v>
      </c>
      <c r="DZ213" s="252" t="n">
        <v>0.00103387516623415</v>
      </c>
      <c r="EA213" s="252" t="n">
        <v>0.000737998645374917</v>
      </c>
      <c r="EB213" s="252" t="n">
        <v>0.000746918319936148</v>
      </c>
      <c r="EC213" s="252" t="n">
        <v>0.000332002409058907</v>
      </c>
      <c r="ED213" s="252" t="n">
        <v>0.000551988510259559</v>
      </c>
      <c r="EE213" s="252" t="n">
        <v>0.00047140879640403</v>
      </c>
      <c r="EF213" s="252" t="n">
        <v>0.000639538889715306</v>
      </c>
      <c r="EG213" s="252" t="n">
        <v>0.000314928797386345</v>
      </c>
      <c r="EH213" s="252" t="n">
        <v>0.000614458911203004</v>
      </c>
      <c r="EI213" s="252" t="n">
        <v>0.000621952365052776</v>
      </c>
      <c r="EJ213" s="252" t="n">
        <v>0</v>
      </c>
      <c r="EK213" s="800" t="n">
        <v>0.000792666974279267</v>
      </c>
      <c r="EL213" s="800" t="n">
        <v>0.00134131494664032</v>
      </c>
      <c r="EM213" s="800" t="n">
        <v>0.00109141686389157</v>
      </c>
      <c r="EN213" s="800" t="n">
        <v>0.00107110265804291</v>
      </c>
      <c r="EO213" s="800" t="n">
        <v>0.00104358601863687</v>
      </c>
      <c r="EP213" s="800" t="n">
        <v>0.00142101596519507</v>
      </c>
      <c r="EQ213" s="800" t="n">
        <v>0.000836404888504598</v>
      </c>
      <c r="ER213" s="800" t="n">
        <v>0.00279924904743617</v>
      </c>
      <c r="ES213" s="800" t="n">
        <v>0.00166870927774099</v>
      </c>
      <c r="ET213" s="800" t="n">
        <v>0.00159080419290243</v>
      </c>
      <c r="EU213" s="800" t="n">
        <v>0.00515416866113184</v>
      </c>
      <c r="EV213" s="800" t="n">
        <v>0.00211046579533452</v>
      </c>
      <c r="EW213" s="800" t="n">
        <v>0.00187573329719916</v>
      </c>
      <c r="EX213" s="800" t="n">
        <v>0.00293498573249173</v>
      </c>
      <c r="EY213" s="800" t="n">
        <v>0.00230083339511903</v>
      </c>
      <c r="EZ213" s="800" t="n">
        <v>0.00159769562020068</v>
      </c>
      <c r="FA213" s="800" t="n">
        <v>0.00119464647838035</v>
      </c>
      <c r="FB213" s="800" t="n">
        <v>0.00431692921487346</v>
      </c>
      <c r="FC213" s="800" t="n">
        <v>0.000843756371569743</v>
      </c>
      <c r="FD213" s="800" t="n">
        <v>0.000632438858680682</v>
      </c>
      <c r="FE213" s="800" t="n">
        <v>0.000503919490032364</v>
      </c>
      <c r="FF213" s="800" t="n">
        <v>0.000677829314551056</v>
      </c>
      <c r="FG213" s="800" t="n">
        <v>0.000707463189903482</v>
      </c>
      <c r="FH213" s="800" t="n">
        <v>0.0010512296736525</v>
      </c>
      <c r="FI213" s="800" t="n">
        <v>0.00111176930525432</v>
      </c>
      <c r="FJ213" s="800" t="n">
        <v>0.000772733254153594</v>
      </c>
      <c r="FK213" s="800" t="n">
        <v>0.000854361727416231</v>
      </c>
      <c r="FL213" s="800" t="n">
        <v>0.000360688777506817</v>
      </c>
      <c r="FM213" s="800" t="n">
        <v>0.000589289969002056</v>
      </c>
      <c r="FN213" s="800" t="n">
        <v>0.00050093960296307</v>
      </c>
      <c r="FO213" s="800" t="n">
        <v>0.000679123785913485</v>
      </c>
      <c r="FP213" s="800" t="n">
        <v>0.000329230822354393</v>
      </c>
      <c r="FQ213" s="800" t="n">
        <v>0.000640854575370408</v>
      </c>
      <c r="FR213" s="800" t="n">
        <v>0.000649649868024848</v>
      </c>
      <c r="FS213" s="800" t="n">
        <v>0</v>
      </c>
      <c r="FT213" s="252" t="n">
        <v>0.000901932715812201</v>
      </c>
      <c r="FU213" s="252" t="n">
        <v>0.00150575076184311</v>
      </c>
      <c r="FV213" s="252" t="n">
        <v>0.00127461564437926</v>
      </c>
      <c r="FW213" s="252" t="n">
        <v>0.0012481649564184</v>
      </c>
      <c r="FX213" s="252" t="n">
        <v>0.00123234455874658</v>
      </c>
      <c r="FY213" s="252" t="n">
        <v>0.00176698180297163</v>
      </c>
      <c r="FZ213" s="252" t="n">
        <v>0.000949941872978454</v>
      </c>
      <c r="GA213" s="252" t="n">
        <v>0.00304470831475912</v>
      </c>
      <c r="GB213" s="252" t="n">
        <v>0.00177561518538886</v>
      </c>
      <c r="GC213" s="252" t="n">
        <v>0.00174146094186585</v>
      </c>
      <c r="GD213" s="252" t="n">
        <v>0.00627287633413618</v>
      </c>
      <c r="GE213" s="252" t="n">
        <v>0.00248987318008087</v>
      </c>
      <c r="GF213" s="252" t="n">
        <v>0.00214070254149023</v>
      </c>
      <c r="GG213" s="252" t="n">
        <v>0.00348917906732778</v>
      </c>
      <c r="GH213" s="252" t="n">
        <v>0.0026237721916276</v>
      </c>
      <c r="GI213" s="252" t="n">
        <v>0.00190788734128027</v>
      </c>
      <c r="GJ213" s="252" t="n">
        <v>0.00141247448357751</v>
      </c>
      <c r="GK213" s="252" t="n">
        <v>0.00526315309325094</v>
      </c>
      <c r="GL213" s="252" t="n">
        <v>0.000948906821047178</v>
      </c>
      <c r="GM213" s="252" t="n">
        <v>0.000769812716226185</v>
      </c>
      <c r="GN213" s="252" t="n">
        <v>0.00058974530689281</v>
      </c>
      <c r="GO213" s="252" t="n">
        <v>0.000819366552433379</v>
      </c>
      <c r="GP213" s="252" t="n">
        <v>0.000783767621705734</v>
      </c>
      <c r="GQ213" s="252" t="n">
        <v>0.0012003310307121</v>
      </c>
      <c r="GR213" s="252" t="n">
        <v>0.00126303691537584</v>
      </c>
      <c r="GS213" s="252" t="n">
        <v>0.000874148999623809</v>
      </c>
      <c r="GT213" s="252" t="n">
        <v>0.00111294874597197</v>
      </c>
      <c r="GU213" s="252" t="n">
        <v>0.000424015907061708</v>
      </c>
      <c r="GV213" s="252" t="n">
        <v>0.000640307553456739</v>
      </c>
      <c r="GW213" s="252" t="n">
        <v>0.00056380255175975</v>
      </c>
      <c r="GX213" s="252" t="n">
        <v>0.000849521186601944</v>
      </c>
      <c r="GY213" s="252" t="n">
        <v>0.000369310030494499</v>
      </c>
      <c r="GZ213" s="252" t="n">
        <v>0.000713467863247531</v>
      </c>
      <c r="HA213" s="252" t="n">
        <v>0.000762918687280201</v>
      </c>
      <c r="HB213" s="252" t="n">
        <v>0</v>
      </c>
      <c r="HC213" s="800" t="n">
        <v>0.000935597610365526</v>
      </c>
      <c r="HD213" s="800" t="n">
        <v>0.00159877532616766</v>
      </c>
      <c r="HE213" s="800" t="n">
        <v>0.00132057044241635</v>
      </c>
      <c r="HF213" s="800" t="n">
        <v>0.00126626806556369</v>
      </c>
      <c r="HG213" s="800" t="n">
        <v>0.00132667134305131</v>
      </c>
      <c r="HH213" s="800" t="n">
        <v>0.00181097219097351</v>
      </c>
      <c r="HI213" s="800" t="n">
        <v>0.000954532771093307</v>
      </c>
      <c r="HJ213" s="800" t="n">
        <v>0.00293910541656686</v>
      </c>
      <c r="HK213" s="800" t="n">
        <v>0.00180510207528784</v>
      </c>
      <c r="HL213" s="800" t="n">
        <v>0.00180042131813701</v>
      </c>
      <c r="HM213" s="800" t="n">
        <v>0.00660299836720752</v>
      </c>
      <c r="HN213" s="800" t="n">
        <v>0.00257930135401525</v>
      </c>
      <c r="HO213" s="800" t="n">
        <v>0.00222289303623361</v>
      </c>
      <c r="HP213" s="800" t="n">
        <v>0.0036034920040893</v>
      </c>
      <c r="HQ213" s="800" t="n">
        <v>0.00264105856535383</v>
      </c>
      <c r="HR213" s="800" t="n">
        <v>0.00194054644670668</v>
      </c>
      <c r="HS213" s="800" t="n">
        <v>0.00146174099433966</v>
      </c>
      <c r="HT213" s="800" t="n">
        <v>0.00535989705139355</v>
      </c>
      <c r="HU213" s="800" t="n">
        <v>0.000983813934080898</v>
      </c>
      <c r="HV213" s="800" t="n">
        <v>0.000750021545770903</v>
      </c>
      <c r="HW213" s="800" t="n">
        <v>0.000604958713527815</v>
      </c>
      <c r="HX213" s="800" t="n">
        <v>0.000845326316515205</v>
      </c>
      <c r="HY213" s="800" t="n">
        <v>0.000800083608835826</v>
      </c>
      <c r="HZ213" s="800" t="n">
        <v>0.00116946879480372</v>
      </c>
      <c r="IA213" s="800" t="n">
        <v>0.00124431544307039</v>
      </c>
      <c r="IB213" s="800" t="n">
        <v>0.000873373417501947</v>
      </c>
      <c r="IC213" s="800" t="n">
        <v>0.00108782137134182</v>
      </c>
      <c r="ID213" s="800" t="n">
        <v>0.000438929267927514</v>
      </c>
      <c r="IE213" s="800" t="n">
        <v>0.000609259291333471</v>
      </c>
      <c r="IF213" s="800" t="n">
        <v>0.000580403378972842</v>
      </c>
      <c r="IG213" s="800" t="n">
        <v>0.000848753200787475</v>
      </c>
      <c r="IH213" s="800" t="n">
        <v>0.000380073789069047</v>
      </c>
      <c r="II213" s="800" t="n">
        <v>0.000764376234961344</v>
      </c>
      <c r="IJ213" s="800" t="n">
        <v>0.000774611766650214</v>
      </c>
      <c r="IK213" s="800" t="n">
        <v>0</v>
      </c>
      <c r="IL213" s="252" t="n">
        <v>0.000943073168575519</v>
      </c>
      <c r="IM213" s="252" t="n">
        <v>0.00152640776613235</v>
      </c>
      <c r="IN213" s="252" t="n">
        <v>0.00134233120090461</v>
      </c>
      <c r="IO213" s="252" t="n">
        <v>0.00128950661626782</v>
      </c>
      <c r="IP213" s="252" t="n">
        <v>0.00134388385637307</v>
      </c>
      <c r="IQ213" s="252" t="n">
        <v>0.00184026224138894</v>
      </c>
      <c r="IR213" s="252" t="n">
        <v>0.00096460663133111</v>
      </c>
      <c r="IS213" s="252" t="n">
        <v>0.00294686644441025</v>
      </c>
      <c r="IT213" s="252" t="n">
        <v>0.00176168748202055</v>
      </c>
      <c r="IU213" s="252" t="n">
        <v>0.00179004204331403</v>
      </c>
      <c r="IV213" s="252" t="n">
        <v>0.00635562380747922</v>
      </c>
      <c r="IW213" s="252" t="n">
        <v>0.00255839952404673</v>
      </c>
      <c r="IX213" s="252" t="n">
        <v>0.00229687939182666</v>
      </c>
      <c r="IY213" s="252" t="n">
        <v>0.0037801749275906</v>
      </c>
      <c r="IZ213" s="252" t="n">
        <v>0.00276076785918233</v>
      </c>
      <c r="JA213" s="252" t="n">
        <v>0.00192758361191523</v>
      </c>
      <c r="JB213" s="252" t="n">
        <v>0.00140229468624099</v>
      </c>
      <c r="JC213" s="252" t="n">
        <v>0.00527785976531513</v>
      </c>
      <c r="JD213" s="252" t="n">
        <v>0.0010193438454885</v>
      </c>
      <c r="JE213" s="252" t="n">
        <v>0.000743483950404725</v>
      </c>
      <c r="JF213" s="252" t="n">
        <v>0.000613916954400059</v>
      </c>
      <c r="JG213" s="252" t="n">
        <v>0.000845045847274337</v>
      </c>
      <c r="JH213" s="252" t="n">
        <v>0.000811158849697281</v>
      </c>
      <c r="JI213" s="252" t="n">
        <v>0.00111938380340007</v>
      </c>
      <c r="JJ213" s="252" t="n">
        <v>0.00126885381807735</v>
      </c>
      <c r="JK213" s="252" t="n">
        <v>0.000883136338961445</v>
      </c>
      <c r="JL213" s="252" t="n">
        <v>0.00108849046763883</v>
      </c>
      <c r="JM213" s="252" t="n">
        <v>0.000436871926330776</v>
      </c>
      <c r="JN213" s="252" t="n">
        <v>0.000574342638025294</v>
      </c>
      <c r="JO213" s="252" t="n">
        <v>0.000582434422383051</v>
      </c>
      <c r="JP213" s="252" t="n">
        <v>0.000883834615355062</v>
      </c>
      <c r="JQ213" s="252" t="n">
        <v>0.000388237028817088</v>
      </c>
      <c r="JR213" s="252" t="n">
        <v>0.000763519056912528</v>
      </c>
      <c r="JS213" s="252" t="n">
        <v>0.000786284463005534</v>
      </c>
      <c r="JT213" s="252" t="n">
        <v>0</v>
      </c>
      <c r="JU213" s="800" t="n">
        <v>0.000975083466073056</v>
      </c>
      <c r="JV213" s="800" t="n">
        <v>0.00174091011983655</v>
      </c>
      <c r="JW213" s="800" t="n">
        <v>0.00139747311975627</v>
      </c>
      <c r="JX213" s="800" t="n">
        <v>0.00130111949270817</v>
      </c>
      <c r="JY213" s="800" t="n">
        <v>0.00134861447229991</v>
      </c>
      <c r="JZ213" s="800" t="n">
        <v>0.00188255150705213</v>
      </c>
      <c r="KA213" s="800" t="n">
        <v>0.000975644063249445</v>
      </c>
      <c r="KB213" s="800" t="n">
        <v>0.0030848586437774</v>
      </c>
      <c r="KC213" s="800" t="n">
        <v>0.00182051771962316</v>
      </c>
      <c r="KD213" s="800" t="n">
        <v>0.0018410021454405</v>
      </c>
      <c r="KE213" s="800" t="n">
        <v>0.00652365838434761</v>
      </c>
      <c r="KF213" s="800" t="n">
        <v>0.00270999402211929</v>
      </c>
      <c r="KG213" s="800" t="n">
        <v>0.00234704033855575</v>
      </c>
      <c r="KH213" s="800" t="n">
        <v>0.00377941601274147</v>
      </c>
      <c r="KI213" s="800" t="n">
        <v>0.00280778823809456</v>
      </c>
      <c r="KJ213" s="800" t="n">
        <v>0.00201189191656447</v>
      </c>
      <c r="KK213" s="800" t="n">
        <v>0.0014880832421409</v>
      </c>
      <c r="KL213" s="800" t="n">
        <v>0.00545622972885524</v>
      </c>
      <c r="KM213" s="800" t="n">
        <v>0.00103417932039646</v>
      </c>
      <c r="KN213" s="800" t="n">
        <v>0.000750725874767398</v>
      </c>
      <c r="KO213" s="800" t="n">
        <v>0.000610951035493831</v>
      </c>
      <c r="KP213" s="800" t="n">
        <v>0.000859241479845268</v>
      </c>
      <c r="KQ213" s="800" t="n">
        <v>0.000848866092957603</v>
      </c>
      <c r="KR213" s="800" t="n">
        <v>0.00111948250628995</v>
      </c>
      <c r="KS213" s="800" t="n">
        <v>0.0011727099296681</v>
      </c>
      <c r="KT213" s="800" t="n">
        <v>0.000896653635723102</v>
      </c>
      <c r="KU213" s="800" t="n">
        <v>0.00106964115620841</v>
      </c>
      <c r="KV213" s="800" t="n">
        <v>0.000430729214680051</v>
      </c>
      <c r="KW213" s="800" t="n">
        <v>0.000581367104867536</v>
      </c>
      <c r="KX213" s="800" t="n">
        <v>0.000575487183156482</v>
      </c>
      <c r="KY213" s="800" t="n">
        <v>0.000894108729750617</v>
      </c>
      <c r="KZ213" s="800" t="n">
        <v>0.000401070589193384</v>
      </c>
      <c r="LA213" s="800" t="n">
        <v>0.000778265576141032</v>
      </c>
      <c r="LB213" s="800" t="n">
        <v>0.000804154995339187</v>
      </c>
      <c r="LC213" s="800" t="n">
        <v>0</v>
      </c>
      <c r="LD213" s="252" t="n">
        <v>0.00101550978987397</v>
      </c>
      <c r="LE213" s="252" t="n">
        <v>0.00206065456462859</v>
      </c>
      <c r="LF213" s="252" t="n">
        <v>0.00146106911322197</v>
      </c>
      <c r="LG213" s="252" t="n">
        <v>0.00142140845489099</v>
      </c>
      <c r="LH213" s="252" t="n">
        <v>0.00142366319089935</v>
      </c>
      <c r="LI213" s="252" t="n">
        <v>0.00205823977955763</v>
      </c>
      <c r="LJ213" s="252" t="n">
        <v>0.00103559133446355</v>
      </c>
      <c r="LK213" s="252" t="n">
        <v>0.00308295260809856</v>
      </c>
      <c r="LL213" s="252" t="n">
        <v>0.00192099530801274</v>
      </c>
      <c r="LM213" s="252" t="n">
        <v>0.00195233611451343</v>
      </c>
      <c r="LN213" s="252" t="n">
        <v>0.00751748928358942</v>
      </c>
      <c r="LO213" s="252" t="n">
        <v>0.00300615737777921</v>
      </c>
      <c r="LP213" s="252" t="n">
        <v>0.00264816201829992</v>
      </c>
      <c r="LQ213" s="252" t="n">
        <v>0.00404361163759107</v>
      </c>
      <c r="LR213" s="252" t="n">
        <v>0.00317763643853083</v>
      </c>
      <c r="LS213" s="252" t="n">
        <v>0.00219906548974898</v>
      </c>
      <c r="LT213" s="252" t="n">
        <v>0.00157772176409475</v>
      </c>
      <c r="LU213" s="252" t="n">
        <v>0.00615477665204737</v>
      </c>
      <c r="LV213" s="252" t="n">
        <v>0.00113371038645721</v>
      </c>
      <c r="LW213" s="252" t="n">
        <v>0.000840162888808842</v>
      </c>
      <c r="LX213" s="252" t="n">
        <v>0.000700186923643081</v>
      </c>
      <c r="LY213" s="252" t="n">
        <v>0.00093302837247489</v>
      </c>
      <c r="LZ213" s="252" t="n">
        <v>0.000921028945059091</v>
      </c>
      <c r="MA213" s="252" t="n">
        <v>0.00112777191416245</v>
      </c>
      <c r="MB213" s="252" t="n">
        <v>0.00125630510672026</v>
      </c>
      <c r="MC213" s="252" t="n">
        <v>0.00098155573100368</v>
      </c>
      <c r="MD213" s="252" t="n">
        <v>0.00121245824576364</v>
      </c>
      <c r="ME213" s="252" t="n">
        <v>0.000461876011956229</v>
      </c>
      <c r="MF213" s="252" t="n">
        <v>0.000666021688979832</v>
      </c>
      <c r="MG213" s="252" t="n">
        <v>0.0006347581072678</v>
      </c>
      <c r="MH213" s="252" t="n">
        <v>0.00100122677685349</v>
      </c>
      <c r="MI213" s="252" t="n">
        <v>0.000444301159292044</v>
      </c>
      <c r="MJ213" s="252" t="n">
        <v>0.000844684277607706</v>
      </c>
      <c r="MK213" s="252" t="n">
        <v>0.000907926973630945</v>
      </c>
      <c r="ML213" s="252" t="n">
        <v>0</v>
      </c>
      <c r="MM213" s="800" t="n">
        <v>0.00103319191957242</v>
      </c>
      <c r="MN213" s="800" t="n">
        <v>0.00239321439828045</v>
      </c>
      <c r="MO213" s="800" t="n">
        <v>0.00148883142236219</v>
      </c>
      <c r="MP213" s="800" t="n">
        <v>0.00144574961975451</v>
      </c>
      <c r="MQ213" s="800" t="n">
        <v>0.0014392337336077</v>
      </c>
      <c r="MR213" s="800" t="n">
        <v>0.00209187948067947</v>
      </c>
      <c r="MS213" s="800" t="n">
        <v>0.00107394778424181</v>
      </c>
      <c r="MT213" s="800" t="n">
        <v>0.00320292850036141</v>
      </c>
      <c r="MU213" s="800" t="n">
        <v>0.0019561220670997</v>
      </c>
      <c r="MV213" s="800" t="n">
        <v>0.00204038605676307</v>
      </c>
      <c r="MW213" s="800" t="n">
        <v>0.00851851841454625</v>
      </c>
      <c r="MX213" s="800" t="n">
        <v>0.00316599655036544</v>
      </c>
      <c r="MY213" s="800" t="n">
        <v>0.00275616717706737</v>
      </c>
      <c r="MZ213" s="800" t="n">
        <v>0.00421444654400045</v>
      </c>
      <c r="NA213" s="800" t="n">
        <v>0.00325226913887416</v>
      </c>
      <c r="NB213" s="800" t="n">
        <v>0.00225913094817125</v>
      </c>
      <c r="NC213" s="800" t="n">
        <v>0.00167996769619747</v>
      </c>
      <c r="ND213" s="800" t="n">
        <v>0.00670411358146225</v>
      </c>
      <c r="NE213" s="800" t="n">
        <v>0.0012150959985237</v>
      </c>
      <c r="NF213" s="800" t="n">
        <v>0.000831844678538789</v>
      </c>
      <c r="NG213" s="800" t="n">
        <v>0.000728831986029413</v>
      </c>
      <c r="NH213" s="800" t="n">
        <v>0.000982039832546543</v>
      </c>
      <c r="NI213" s="800" t="n">
        <v>0.00097098441572903</v>
      </c>
      <c r="NJ213" s="800" t="n">
        <v>0.00111019626627876</v>
      </c>
      <c r="NK213" s="800" t="n">
        <v>0.0013793466599552</v>
      </c>
      <c r="NL213" s="800" t="n">
        <v>0.00102730799140696</v>
      </c>
      <c r="NM213" s="800" t="n">
        <v>0.00127651960961595</v>
      </c>
      <c r="NN213" s="800" t="n">
        <v>0.000495587894026472</v>
      </c>
      <c r="NO213" s="800" t="n">
        <v>0.000752087015946778</v>
      </c>
      <c r="NP213" s="800" t="n">
        <v>0.000664178695175851</v>
      </c>
      <c r="NQ213" s="800" t="n">
        <v>0.00102212910681871</v>
      </c>
      <c r="NR213" s="800" t="n">
        <v>0.000465158061854596</v>
      </c>
      <c r="NS213" s="800" t="n">
        <v>0.000926073628298755</v>
      </c>
      <c r="NT213" s="800" t="n">
        <v>0.000950360959819495</v>
      </c>
      <c r="NU213" s="800" t="n">
        <v>0</v>
      </c>
      <c r="NV213" s="252" t="n">
        <v>0.00106919316257737</v>
      </c>
      <c r="NW213" s="252" t="n">
        <v>0.00235596035114428</v>
      </c>
      <c r="NX213" s="252" t="n">
        <v>0.00149261833374152</v>
      </c>
      <c r="NY213" s="252" t="n">
        <v>0.00153079154160797</v>
      </c>
      <c r="NZ213" s="252" t="n">
        <v>0.00151156649076054</v>
      </c>
      <c r="OA213" s="252" t="n">
        <v>0.00220959522625453</v>
      </c>
      <c r="OB213" s="252" t="n">
        <v>0.00111680604272615</v>
      </c>
      <c r="OC213" s="252" t="n">
        <v>0.0033642970007888</v>
      </c>
      <c r="OD213" s="252" t="n">
        <v>0.00200103597115884</v>
      </c>
      <c r="OE213" s="252" t="n">
        <v>0.00207816586332008</v>
      </c>
      <c r="OF213" s="252" t="n">
        <v>0.00866276912919116</v>
      </c>
      <c r="OG213" s="252" t="n">
        <v>0.00338626134868084</v>
      </c>
      <c r="OH213" s="252" t="n">
        <v>0.00287420007598736</v>
      </c>
      <c r="OI213" s="252" t="n">
        <v>0.00444010138630032</v>
      </c>
      <c r="OJ213" s="252" t="n">
        <v>0.00336753363266601</v>
      </c>
      <c r="OK213" s="252" t="n">
        <v>0.00240039329930949</v>
      </c>
      <c r="OL213" s="252" t="n">
        <v>0.00172685903363761</v>
      </c>
      <c r="OM213" s="252" t="n">
        <v>0.00665798304099442</v>
      </c>
      <c r="ON213" s="252" t="n">
        <v>0.00122183015678163</v>
      </c>
      <c r="OO213" s="252" t="n">
        <v>0.000829234749777312</v>
      </c>
      <c r="OP213" s="252" t="n">
        <v>0.000731372903013398</v>
      </c>
      <c r="OQ213" s="252" t="n">
        <v>0.000972901334297482</v>
      </c>
      <c r="OR213" s="252" t="n">
        <v>0.00100988312515122</v>
      </c>
      <c r="OS213" s="252" t="n">
        <v>0.00118632126186824</v>
      </c>
      <c r="OT213" s="252" t="n">
        <v>0.00143863984081537</v>
      </c>
      <c r="OU213" s="252" t="n">
        <v>0.00103340514085809</v>
      </c>
      <c r="OV213" s="252" t="n">
        <v>0.00121952321218997</v>
      </c>
      <c r="OW213" s="252" t="n">
        <v>0.000478898466293376</v>
      </c>
      <c r="OX213" s="252" t="n">
        <v>0.000759093483006353</v>
      </c>
      <c r="OY213" s="252" t="n">
        <v>0.000666515025237099</v>
      </c>
      <c r="OZ213" s="252" t="n">
        <v>0.00103296297622876</v>
      </c>
      <c r="PA213" s="252" t="n">
        <v>0.000477509869012527</v>
      </c>
      <c r="PB213" s="252" t="n">
        <v>0.000957392656981031</v>
      </c>
      <c r="PC213" s="252" t="n">
        <v>0.000961430085058737</v>
      </c>
      <c r="PD213" s="252" t="n">
        <v>0</v>
      </c>
      <c r="PE213" s="800" t="n">
        <v>0.00122475769983799</v>
      </c>
      <c r="PF213" s="800" t="n">
        <v>0.00260884213336175</v>
      </c>
      <c r="PG213" s="800" t="n">
        <v>0.00170634141404715</v>
      </c>
      <c r="PH213" s="800" t="n">
        <v>0.00173525947995272</v>
      </c>
      <c r="PI213" s="800" t="n">
        <v>0.00172971373166414</v>
      </c>
      <c r="PJ213" s="800" t="n">
        <v>0.00253527338821454</v>
      </c>
      <c r="PK213" s="800" t="n">
        <v>0.00125958291791319</v>
      </c>
      <c r="PL213" s="800" t="n">
        <v>0.00369934497719362</v>
      </c>
      <c r="PM213" s="800" t="n">
        <v>0.00223023519053407</v>
      </c>
      <c r="PN213" s="800" t="n">
        <v>0.00238094094497343</v>
      </c>
      <c r="PO213" s="800" t="n">
        <v>0.0101921720975605</v>
      </c>
      <c r="PP213" s="800" t="n">
        <v>0.00400649956909172</v>
      </c>
      <c r="PQ213" s="800" t="n">
        <v>0.00340427502267487</v>
      </c>
      <c r="PR213" s="800" t="n">
        <v>0.00539249294402824</v>
      </c>
      <c r="PS213" s="800" t="n">
        <v>0.00396496111709453</v>
      </c>
      <c r="PT213" s="800" t="n">
        <v>0.00284099254463935</v>
      </c>
      <c r="PU213" s="800" t="n">
        <v>0.00192150511522808</v>
      </c>
      <c r="PV213" s="800" t="n">
        <v>0.00768526908180093</v>
      </c>
      <c r="PW213" s="800" t="n">
        <v>0.00143920780294724</v>
      </c>
      <c r="PX213" s="800" t="n">
        <v>0.00093287133737268</v>
      </c>
      <c r="PY213" s="800" t="n">
        <v>0.000837287764049936</v>
      </c>
      <c r="PZ213" s="800" t="n">
        <v>0.00110666004022294</v>
      </c>
      <c r="QA213" s="800" t="n">
        <v>0.00116467002746995</v>
      </c>
      <c r="QB213" s="800" t="n">
        <v>0.00125681500671814</v>
      </c>
      <c r="QC213" s="800" t="n">
        <v>0.00156740164071239</v>
      </c>
      <c r="QD213" s="800" t="n">
        <v>0.00119271823384407</v>
      </c>
      <c r="QE213" s="800" t="n">
        <v>0.00140944987119384</v>
      </c>
      <c r="QF213" s="800" t="n">
        <v>0.000537895000060512</v>
      </c>
      <c r="QG213" s="800" t="n">
        <v>0.000933231768369905</v>
      </c>
      <c r="QH213" s="800" t="n">
        <v>0.000754469642753308</v>
      </c>
      <c r="QI213" s="800" t="n">
        <v>0.00117319107716028</v>
      </c>
      <c r="QJ213" s="800" t="n">
        <v>0.000551220846358403</v>
      </c>
      <c r="QK213" s="800" t="n">
        <v>0.00107988886539566</v>
      </c>
      <c r="QL213" s="800" t="n">
        <v>0.00110874729398865</v>
      </c>
      <c r="QM213" s="800" t="n">
        <v>0</v>
      </c>
      <c r="QN213" s="252" t="n">
        <v>0.00131154236687517</v>
      </c>
      <c r="QO213" s="252" t="n">
        <v>0.00272429622670877</v>
      </c>
      <c r="QP213" s="252" t="n">
        <v>0.0018456706131069</v>
      </c>
      <c r="QQ213" s="252" t="n">
        <v>0.00180120752801406</v>
      </c>
      <c r="QR213" s="252" t="n">
        <v>0.00173841008757287</v>
      </c>
      <c r="QS213" s="252" t="n">
        <v>0.00262244064680709</v>
      </c>
      <c r="QT213" s="252" t="n">
        <v>0.00131359952811457</v>
      </c>
      <c r="QU213" s="252" t="n">
        <v>0.00343106779181969</v>
      </c>
      <c r="QV213" s="252" t="n">
        <v>0.00230088926756458</v>
      </c>
      <c r="QW213" s="252" t="n">
        <v>0.00245168086806096</v>
      </c>
      <c r="QX213" s="252" t="n">
        <v>0.0109804522049013</v>
      </c>
      <c r="QY213" s="252" t="n">
        <v>0.00401315287910987</v>
      </c>
      <c r="QZ213" s="252" t="n">
        <v>0.00358927870005748</v>
      </c>
      <c r="RA213" s="252" t="n">
        <v>0.0056138335087113</v>
      </c>
      <c r="RB213" s="252" t="n">
        <v>0.00437968597259986</v>
      </c>
      <c r="RC213" s="252" t="n">
        <v>0.0029138807871702</v>
      </c>
      <c r="RD213" s="252" t="n">
        <v>0.00196353727248156</v>
      </c>
      <c r="RE213" s="252" t="n">
        <v>0.00826442146455657</v>
      </c>
      <c r="RF213" s="252" t="n">
        <v>0.00152928241980558</v>
      </c>
      <c r="RG213" s="252" t="n">
        <v>0.000984107160263644</v>
      </c>
      <c r="RH213" s="252" t="n">
        <v>0.00088830144711318</v>
      </c>
      <c r="RI213" s="252" t="n">
        <v>0.00119458888829629</v>
      </c>
      <c r="RJ213" s="252" t="n">
        <v>0.00126392516598633</v>
      </c>
      <c r="RK213" s="252" t="n">
        <v>0.0014090558545893</v>
      </c>
      <c r="RL213" s="252" t="n">
        <v>0.0019325426715827</v>
      </c>
      <c r="RM213" s="252" t="n">
        <v>0.00129445301264415</v>
      </c>
      <c r="RN213" s="252" t="n">
        <v>0.00147889763058727</v>
      </c>
      <c r="RO213" s="252" t="n">
        <v>0.00058081096582156</v>
      </c>
      <c r="RP213" s="252" t="n">
        <v>0.000986639976781617</v>
      </c>
      <c r="RQ213" s="252" t="n">
        <v>0.000800137672554789</v>
      </c>
      <c r="RR213" s="252" t="n">
        <v>0.00128916462919845</v>
      </c>
      <c r="RS213" s="252" t="n">
        <v>0.000601243988560901</v>
      </c>
      <c r="RT213" s="252" t="n">
        <v>0.00112522283290648</v>
      </c>
      <c r="RU213" s="252" t="n">
        <v>0.00119336171272806</v>
      </c>
      <c r="RV213" s="252" t="n">
        <v>0</v>
      </c>
      <c r="RW213" s="800" t="n">
        <v>0.00111405080197897</v>
      </c>
      <c r="RX213" s="800" t="n">
        <v>0.00221787519912383</v>
      </c>
      <c r="RY213" s="800" t="n">
        <v>0.00156000468152834</v>
      </c>
      <c r="RZ213" s="800" t="n">
        <v>0.00154558719454834</v>
      </c>
      <c r="SA213" s="800" t="n">
        <v>0.00143281297415337</v>
      </c>
      <c r="SB213" s="800" t="n">
        <v>0.00213737352039234</v>
      </c>
      <c r="SC213" s="800" t="n">
        <v>0.00112546568860204</v>
      </c>
      <c r="SD213" s="800" t="n">
        <v>0.00319425507618583</v>
      </c>
      <c r="SE213" s="800" t="n">
        <v>0.00197318393367939</v>
      </c>
      <c r="SF213" s="800" t="n">
        <v>0.00209124686391122</v>
      </c>
      <c r="SG213" s="800" t="n">
        <v>0.00904844986993878</v>
      </c>
      <c r="SH213" s="800" t="n">
        <v>0.00328837123898195</v>
      </c>
      <c r="SI213" s="800" t="n">
        <v>0.00309711111597664</v>
      </c>
      <c r="SJ213" s="800" t="n">
        <v>0.00502513812355981</v>
      </c>
      <c r="SK213" s="800" t="n">
        <v>0.00376872954652947</v>
      </c>
      <c r="SL213" s="800" t="n">
        <v>0.00242421638155489</v>
      </c>
      <c r="SM213" s="800" t="n">
        <v>0.00177097696607461</v>
      </c>
      <c r="SN213" s="800" t="n">
        <v>0.00672225083431398</v>
      </c>
      <c r="SO213" s="800" t="n">
        <v>0.00127636413601209</v>
      </c>
      <c r="SP213" s="800" t="n">
        <v>0.000858169733860031</v>
      </c>
      <c r="SQ213" s="800" t="n">
        <v>0.000759425271558592</v>
      </c>
      <c r="SR213" s="800" t="n">
        <v>0.000999546773454278</v>
      </c>
      <c r="SS213" s="800" t="n">
        <v>0.00106568221450909</v>
      </c>
      <c r="ST213" s="800" t="n">
        <v>0.00126762214435261</v>
      </c>
      <c r="SU213" s="800" t="n">
        <v>0.00169318012501621</v>
      </c>
      <c r="SV213" s="800" t="n">
        <v>0.00110015397912254</v>
      </c>
      <c r="SW213" s="800" t="n">
        <v>0.00127143142477473</v>
      </c>
      <c r="SX213" s="800" t="n">
        <v>0.000495985199509173</v>
      </c>
      <c r="SY213" s="800" t="n">
        <v>0.000787927835730286</v>
      </c>
      <c r="SZ213" s="800" t="n">
        <v>0.00069112660470024</v>
      </c>
      <c r="TA213" s="800" t="n">
        <v>0.0011157943230059</v>
      </c>
      <c r="TB213" s="800" t="n">
        <v>0.000495125881058247</v>
      </c>
      <c r="TC213" s="800" t="n">
        <v>0.000954427665473974</v>
      </c>
      <c r="TD213" s="800" t="n">
        <v>0.00101757493573208</v>
      </c>
      <c r="TE213" s="800" t="n">
        <v>0</v>
      </c>
    </row>
    <row r="214" customFormat="false" ht="14.4" hidden="false" customHeight="false" outlineLevel="0" collapsed="false">
      <c r="A214" s="800" t="n">
        <v>0.00513408220065225</v>
      </c>
      <c r="B214" s="800" t="n">
        <v>0.0101291819610742</v>
      </c>
      <c r="C214" s="800" t="n">
        <v>0.00675827096010198</v>
      </c>
      <c r="D214" s="800" t="n">
        <v>0.00660327653351389</v>
      </c>
      <c r="E214" s="800" t="n">
        <v>0.00708541607900211</v>
      </c>
      <c r="F214" s="800" t="n">
        <v>0.00913053331723718</v>
      </c>
      <c r="G214" s="800" t="n">
        <v>0.00604205730290361</v>
      </c>
      <c r="H214" s="800" t="n">
        <v>0.0201364087347016</v>
      </c>
      <c r="I214" s="800" t="n">
        <v>0.0112819967705337</v>
      </c>
      <c r="J214" s="800" t="n">
        <v>0.0115400394789011</v>
      </c>
      <c r="K214" s="800" t="n">
        <v>0.0102486016439798</v>
      </c>
      <c r="L214" s="800" t="n">
        <v>0.0631764531594296</v>
      </c>
      <c r="M214" s="800" t="n">
        <v>0.0361370490480016</v>
      </c>
      <c r="N214" s="800" t="n">
        <v>0.0312233759775467</v>
      </c>
      <c r="O214" s="800" t="n">
        <v>0.0351007049846044</v>
      </c>
      <c r="P214" s="800" t="n">
        <v>0.0242756782582422</v>
      </c>
      <c r="Q214" s="800" t="n">
        <v>0.00860460494136497</v>
      </c>
      <c r="R214" s="800" t="n">
        <v>0.0141130021332796</v>
      </c>
      <c r="S214" s="800" t="n">
        <v>0.00838155322473543</v>
      </c>
      <c r="T214" s="800" t="n">
        <v>0.00445917899080978</v>
      </c>
      <c r="U214" s="800" t="n">
        <v>0.00342083876717136</v>
      </c>
      <c r="V214" s="800" t="n">
        <v>0.00381825438544014</v>
      </c>
      <c r="W214" s="800" t="n">
        <v>0.00547414730186927</v>
      </c>
      <c r="X214" s="800" t="n">
        <v>0.0082926111400762</v>
      </c>
      <c r="Y214" s="800" t="n">
        <v>0.00873258349193173</v>
      </c>
      <c r="Z214" s="800" t="n">
        <v>0.00499366724757742</v>
      </c>
      <c r="AA214" s="800" t="n">
        <v>0.00517584499330028</v>
      </c>
      <c r="AB214" s="800" t="n">
        <v>0.00211252246893243</v>
      </c>
      <c r="AC214" s="800" t="n">
        <v>0.00211178987955443</v>
      </c>
      <c r="AD214" s="800" t="n">
        <v>0.00320139370153911</v>
      </c>
      <c r="AE214" s="800" t="n">
        <v>0.00514086868465507</v>
      </c>
      <c r="AF214" s="800" t="n">
        <v>0.00167001068536256</v>
      </c>
      <c r="AG214" s="800" t="n">
        <v>0.00387207606351822</v>
      </c>
      <c r="AH214" s="800" t="n">
        <v>0.00402472916174352</v>
      </c>
      <c r="AI214" s="800" t="n">
        <v>0</v>
      </c>
      <c r="AJ214" s="252" t="n">
        <v>0.00506422721618072</v>
      </c>
      <c r="AK214" s="252" t="n">
        <v>0.0100028071703761</v>
      </c>
      <c r="AL214" s="252" t="n">
        <v>0.00667380231033603</v>
      </c>
      <c r="AM214" s="252" t="n">
        <v>0.00665045522280822</v>
      </c>
      <c r="AN214" s="252" t="n">
        <v>0.00704260040238759</v>
      </c>
      <c r="AO214" s="252" t="n">
        <v>0.00909357756328908</v>
      </c>
      <c r="AP214" s="252" t="n">
        <v>0.00597606861414623</v>
      </c>
      <c r="AQ214" s="252" t="n">
        <v>0.0204155581595558</v>
      </c>
      <c r="AR214" s="252" t="n">
        <v>0.0114662679434898</v>
      </c>
      <c r="AS214" s="252" t="n">
        <v>0.0115624707349185</v>
      </c>
      <c r="AT214" s="252" t="n">
        <v>0.01016346786707</v>
      </c>
      <c r="AU214" s="252" t="n">
        <v>0.0612899891014213</v>
      </c>
      <c r="AV214" s="252" t="n">
        <v>0.0356678087115926</v>
      </c>
      <c r="AW214" s="252" t="n">
        <v>0.0312568840957719</v>
      </c>
      <c r="AX214" s="252" t="n">
        <v>0.0354753067562581</v>
      </c>
      <c r="AY214" s="252" t="n">
        <v>0.0241203482448252</v>
      </c>
      <c r="AZ214" s="252" t="n">
        <v>0.00842417082380341</v>
      </c>
      <c r="BA214" s="252" t="n">
        <v>0.0141542815934793</v>
      </c>
      <c r="BB214" s="252" t="n">
        <v>0.00841897577690715</v>
      </c>
      <c r="BC214" s="252" t="n">
        <v>0.00443585378730331</v>
      </c>
      <c r="BD214" s="252" t="n">
        <v>0.00345163647404283</v>
      </c>
      <c r="BE214" s="252" t="n">
        <v>0.00384093365818602</v>
      </c>
      <c r="BF214" s="252" t="n">
        <v>0.00555697377678484</v>
      </c>
      <c r="BG214" s="252" t="n">
        <v>0.00839497495822766</v>
      </c>
      <c r="BH214" s="252" t="n">
        <v>0.00913317714994625</v>
      </c>
      <c r="BI214" s="252" t="n">
        <v>0.00507863171132811</v>
      </c>
      <c r="BJ214" s="252" t="n">
        <v>0.00559788783379095</v>
      </c>
      <c r="BK214" s="252" t="n">
        <v>0.0021399468248944</v>
      </c>
      <c r="BL214" s="252" t="n">
        <v>0.00211041587404411</v>
      </c>
      <c r="BM214" s="252" t="n">
        <v>0.00324598775025466</v>
      </c>
      <c r="BN214" s="252" t="n">
        <v>0.00536152473328123</v>
      </c>
      <c r="BO214" s="252" t="n">
        <v>0.00172373919855955</v>
      </c>
      <c r="BP214" s="252" t="n">
        <v>0.00387830148839021</v>
      </c>
      <c r="BQ214" s="252" t="n">
        <v>0.0040508617566465</v>
      </c>
      <c r="BR214" s="252" t="n">
        <v>0</v>
      </c>
      <c r="BS214" s="800" t="n">
        <v>0.00491180521427108</v>
      </c>
      <c r="BT214" s="800" t="n">
        <v>0.00958121038889276</v>
      </c>
      <c r="BU214" s="800" t="n">
        <v>0.00649502623579714</v>
      </c>
      <c r="BV214" s="800" t="n">
        <v>0.00670343174118645</v>
      </c>
      <c r="BW214" s="800" t="n">
        <v>0.00686544425716475</v>
      </c>
      <c r="BX214" s="800" t="n">
        <v>0.00902724655599806</v>
      </c>
      <c r="BY214" s="800" t="n">
        <v>0.0057311566344666</v>
      </c>
      <c r="BZ214" s="800" t="n">
        <v>0.0191124699746555</v>
      </c>
      <c r="CA214" s="800" t="n">
        <v>0.0109513225794727</v>
      </c>
      <c r="CB214" s="800" t="n">
        <v>0.0111500757349128</v>
      </c>
      <c r="CC214" s="800" t="n">
        <v>0.00988377917559868</v>
      </c>
      <c r="CD214" s="800" t="n">
        <v>0.0570346291205424</v>
      </c>
      <c r="CE214" s="800" t="n">
        <v>0.0338887854148893</v>
      </c>
      <c r="CF214" s="800" t="n">
        <v>0.0300541788503124</v>
      </c>
      <c r="CG214" s="800" t="n">
        <v>0.0336797155545779</v>
      </c>
      <c r="CH214" s="800" t="n">
        <v>0.0225297100485471</v>
      </c>
      <c r="CI214" s="800" t="n">
        <v>0.0082426632020529</v>
      </c>
      <c r="CJ214" s="800" t="n">
        <v>0.0141311163160916</v>
      </c>
      <c r="CK214" s="800" t="n">
        <v>0.0083489127364129</v>
      </c>
      <c r="CL214" s="800" t="n">
        <v>0.00433322692737768</v>
      </c>
      <c r="CM214" s="800" t="n">
        <v>0.003398828744442</v>
      </c>
      <c r="CN214" s="800" t="n">
        <v>0.00366545751660953</v>
      </c>
      <c r="CO214" s="800" t="n">
        <v>0.00550997759341401</v>
      </c>
      <c r="CP214" s="800" t="n">
        <v>0.00845866956128971</v>
      </c>
      <c r="CQ214" s="800" t="n">
        <v>0.0095617296089932</v>
      </c>
      <c r="CR214" s="800" t="n">
        <v>0.00499037422122254</v>
      </c>
      <c r="CS214" s="800" t="n">
        <v>0.00541896617876382</v>
      </c>
      <c r="CT214" s="800" t="n">
        <v>0.00210392331583519</v>
      </c>
      <c r="CU214" s="800" t="n">
        <v>0.00209299578603611</v>
      </c>
      <c r="CV214" s="800" t="n">
        <v>0.00320727821743675</v>
      </c>
      <c r="CW214" s="800" t="n">
        <v>0.00546331655267379</v>
      </c>
      <c r="CX214" s="800" t="n">
        <v>0.00172413567436251</v>
      </c>
      <c r="CY214" s="800" t="n">
        <v>0.00378961978732517</v>
      </c>
      <c r="CZ214" s="800" t="n">
        <v>0.00398370238261418</v>
      </c>
      <c r="DA214" s="800" t="n">
        <v>0</v>
      </c>
      <c r="DB214" s="252" t="n">
        <v>0.00547536130045482</v>
      </c>
      <c r="DC214" s="252" t="n">
        <v>0.00990725198605887</v>
      </c>
      <c r="DD214" s="252" t="n">
        <v>0.00719988784102768</v>
      </c>
      <c r="DE214" s="252" t="n">
        <v>0.00745362733279305</v>
      </c>
      <c r="DF214" s="252" t="n">
        <v>0.00769028586161162</v>
      </c>
      <c r="DG214" s="252" t="n">
        <v>0.0100780900788508</v>
      </c>
      <c r="DH214" s="252" t="n">
        <v>0.00638071106975522</v>
      </c>
      <c r="DI214" s="252" t="n">
        <v>0.0181833605850827</v>
      </c>
      <c r="DJ214" s="252" t="n">
        <v>0.012372029343306</v>
      </c>
      <c r="DK214" s="252" t="n">
        <v>0.012746094215191</v>
      </c>
      <c r="DL214" s="252" t="n">
        <v>0.0112499612558227</v>
      </c>
      <c r="DM214" s="252" t="n">
        <v>0.0675548644705734</v>
      </c>
      <c r="DN214" s="252" t="n">
        <v>0.0389066555877607</v>
      </c>
      <c r="DO214" s="252" t="n">
        <v>0.0321844394240849</v>
      </c>
      <c r="DP214" s="252" t="n">
        <v>0.0386630746026058</v>
      </c>
      <c r="DQ214" s="252" t="n">
        <v>0.0266248319381866</v>
      </c>
      <c r="DR214" s="252" t="n">
        <v>0.00852329571946287</v>
      </c>
      <c r="DS214" s="252" t="n">
        <v>0.0159161459965949</v>
      </c>
      <c r="DT214" s="252" t="n">
        <v>0.00936625311637825</v>
      </c>
      <c r="DU214" s="252" t="n">
        <v>0.0048344110723007</v>
      </c>
      <c r="DV214" s="252" t="n">
        <v>0.00372553332946104</v>
      </c>
      <c r="DW214" s="252" t="n">
        <v>0.00402580408776704</v>
      </c>
      <c r="DX214" s="252" t="n">
        <v>0.00595730107504398</v>
      </c>
      <c r="DY214" s="252" t="n">
        <v>0.00930584136901323</v>
      </c>
      <c r="DZ214" s="252" t="n">
        <v>0.0109769689492116</v>
      </c>
      <c r="EA214" s="252" t="n">
        <v>0.00551891446750168</v>
      </c>
      <c r="EB214" s="252" t="n">
        <v>0.00546842571805413</v>
      </c>
      <c r="EC214" s="252" t="n">
        <v>0.0023007466239286</v>
      </c>
      <c r="ED214" s="252" t="n">
        <v>0.00229150177136748</v>
      </c>
      <c r="EE214" s="252" t="n">
        <v>0.00355868896755438</v>
      </c>
      <c r="EF214" s="252" t="n">
        <v>0.00599889702360546</v>
      </c>
      <c r="EG214" s="252" t="n">
        <v>0.00188144471895711</v>
      </c>
      <c r="EH214" s="252" t="n">
        <v>0.00419377350516906</v>
      </c>
      <c r="EI214" s="252" t="n">
        <v>0.0043140039320309</v>
      </c>
      <c r="EJ214" s="252" t="n">
        <v>0</v>
      </c>
      <c r="EK214" s="800" t="n">
        <v>0.00545923334713072</v>
      </c>
      <c r="EL214" s="800" t="n">
        <v>0.0100762243365221</v>
      </c>
      <c r="EM214" s="800" t="n">
        <v>0.00712563542490634</v>
      </c>
      <c r="EN214" s="800" t="n">
        <v>0.00738199365989762</v>
      </c>
      <c r="EO214" s="800" t="n">
        <v>0.00777480800859348</v>
      </c>
      <c r="EP214" s="800" t="n">
        <v>0.00999959263281247</v>
      </c>
      <c r="EQ214" s="800" t="n">
        <v>0.00635689795489349</v>
      </c>
      <c r="ER214" s="800" t="n">
        <v>0.0193035507662329</v>
      </c>
      <c r="ES214" s="800" t="n">
        <v>0.0122959573520073</v>
      </c>
      <c r="ET214" s="800" t="n">
        <v>0.0125445941139544</v>
      </c>
      <c r="EU214" s="800" t="n">
        <v>0.0113548026045203</v>
      </c>
      <c r="EV214" s="800" t="n">
        <v>0.0640558724175794</v>
      </c>
      <c r="EW214" s="800" t="n">
        <v>0.0392002102936915</v>
      </c>
      <c r="EX214" s="800" t="n">
        <v>0.0316286987402456</v>
      </c>
      <c r="EY214" s="800" t="n">
        <v>0.0380901174001812</v>
      </c>
      <c r="EZ214" s="800" t="n">
        <v>0.0262209709829924</v>
      </c>
      <c r="FA214" s="800" t="n">
        <v>0.00905046936623021</v>
      </c>
      <c r="FB214" s="800" t="n">
        <v>0.0159042788578271</v>
      </c>
      <c r="FC214" s="800" t="n">
        <v>0.00946873952169193</v>
      </c>
      <c r="FD214" s="800" t="n">
        <v>0.00486491623154414</v>
      </c>
      <c r="FE214" s="800" t="n">
        <v>0.00371563835639509</v>
      </c>
      <c r="FF214" s="800" t="n">
        <v>0.00398214625054078</v>
      </c>
      <c r="FG214" s="800" t="n">
        <v>0.00610691515487666</v>
      </c>
      <c r="FH214" s="800" t="n">
        <v>0.00890273292913461</v>
      </c>
      <c r="FI214" s="800" t="n">
        <v>0.0112507029044377</v>
      </c>
      <c r="FJ214" s="800" t="n">
        <v>0.00553748135379809</v>
      </c>
      <c r="FK214" s="800" t="n">
        <v>0.00594888364572505</v>
      </c>
      <c r="FL214" s="800" t="n">
        <v>0.00237694633977999</v>
      </c>
      <c r="FM214" s="800" t="n">
        <v>0.00233700007507302</v>
      </c>
      <c r="FN214" s="800" t="n">
        <v>0.00361481545600062</v>
      </c>
      <c r="FO214" s="800" t="n">
        <v>0.00593394800266598</v>
      </c>
      <c r="FP214" s="800" t="n">
        <v>0.00188372834496689</v>
      </c>
      <c r="FQ214" s="800" t="n">
        <v>0.00416290766125846</v>
      </c>
      <c r="FR214" s="800" t="n">
        <v>0.00431153944334521</v>
      </c>
      <c r="FS214" s="800" t="n">
        <v>0</v>
      </c>
      <c r="FT214" s="252" t="n">
        <v>0.00618027822950548</v>
      </c>
      <c r="FU214" s="252" t="n">
        <v>0.011364588014232</v>
      </c>
      <c r="FV214" s="252" t="n">
        <v>0.00826812369736282</v>
      </c>
      <c r="FW214" s="252" t="n">
        <v>0.00844094827071319</v>
      </c>
      <c r="FX214" s="252" t="n">
        <v>0.00900377697323177</v>
      </c>
      <c r="FY214" s="252" t="n">
        <v>0.0119571520611671</v>
      </c>
      <c r="FZ214" s="252" t="n">
        <v>0.00755393273453638</v>
      </c>
      <c r="GA214" s="252" t="n">
        <v>0.0208925688216276</v>
      </c>
      <c r="GB214" s="252" t="n">
        <v>0.0128217160218798</v>
      </c>
      <c r="GC214" s="252" t="n">
        <v>0.0146608000264712</v>
      </c>
      <c r="GD214" s="252" t="n">
        <v>0.013408802096186</v>
      </c>
      <c r="GE214" s="252" t="n">
        <v>0.0784390426522841</v>
      </c>
      <c r="GF214" s="252" t="n">
        <v>0.0461334506389123</v>
      </c>
      <c r="GG214" s="252" t="n">
        <v>0.0354245389699474</v>
      </c>
      <c r="GH214" s="252" t="n">
        <v>0.0442831168606425</v>
      </c>
      <c r="GI214" s="252" t="n">
        <v>0.0324021699372324</v>
      </c>
      <c r="GJ214" s="252" t="n">
        <v>0.010384591698876</v>
      </c>
      <c r="GK214" s="252" t="n">
        <v>0.019073485599617</v>
      </c>
      <c r="GL214" s="252" t="n">
        <v>0.0104339918502032</v>
      </c>
      <c r="GM214" s="252" t="n">
        <v>0.00555971566501854</v>
      </c>
      <c r="GN214" s="252" t="n">
        <v>0.00433985625980261</v>
      </c>
      <c r="GO214" s="252" t="n">
        <v>0.00468565471918488</v>
      </c>
      <c r="GP214" s="252" t="n">
        <v>0.00671383976870318</v>
      </c>
      <c r="GQ214" s="252" t="n">
        <v>0.0100828968994702</v>
      </c>
      <c r="GR214" s="252" t="n">
        <v>0.0127473624124586</v>
      </c>
      <c r="GS214" s="252" t="n">
        <v>0.00657388915551925</v>
      </c>
      <c r="GT214" s="252" t="n">
        <v>0.0075878255772485</v>
      </c>
      <c r="GU214" s="252" t="n">
        <v>0.00276628170623375</v>
      </c>
      <c r="GV214" s="252" t="n">
        <v>0.00264280519100993</v>
      </c>
      <c r="GW214" s="252" t="n">
        <v>0.00404899389087349</v>
      </c>
      <c r="GX214" s="252" t="n">
        <v>0.00741661787107744</v>
      </c>
      <c r="GY214" s="252" t="n">
        <v>0.00206912619761134</v>
      </c>
      <c r="GZ214" s="252" t="n">
        <v>0.00452536114560416</v>
      </c>
      <c r="HA214" s="252" t="n">
        <v>0.00507587327862397</v>
      </c>
      <c r="HB214" s="252" t="n">
        <v>0</v>
      </c>
      <c r="HC214" s="800" t="n">
        <v>0.00625980879687595</v>
      </c>
      <c r="HD214" s="800" t="n">
        <v>0.0121736700718994</v>
      </c>
      <c r="HE214" s="800" t="n">
        <v>0.00835011839360666</v>
      </c>
      <c r="HF214" s="800" t="n">
        <v>0.00841312555765629</v>
      </c>
      <c r="HG214" s="800" t="n">
        <v>0.00945248878113929</v>
      </c>
      <c r="HH214" s="800" t="n">
        <v>0.0120545806890963</v>
      </c>
      <c r="HI214" s="800" t="n">
        <v>0.00747590328483027</v>
      </c>
      <c r="HJ214" s="800" t="n">
        <v>0.0202113895974741</v>
      </c>
      <c r="HK214" s="800" t="n">
        <v>0.0121974604344998</v>
      </c>
      <c r="HL214" s="800" t="n">
        <v>0.0149372446370965</v>
      </c>
      <c r="HM214" s="800" t="n">
        <v>0.0136165689209182</v>
      </c>
      <c r="HN214" s="800" t="n">
        <v>0.0787724419064474</v>
      </c>
      <c r="HO214" s="800" t="n">
        <v>0.0472680238783029</v>
      </c>
      <c r="HP214" s="800" t="n">
        <v>0.0356508269779475</v>
      </c>
      <c r="HQ214" s="800" t="n">
        <v>0.0430132432172474</v>
      </c>
      <c r="HR214" s="800" t="n">
        <v>0.0337083869968978</v>
      </c>
      <c r="HS214" s="800" t="n">
        <v>0.010632923001532</v>
      </c>
      <c r="HT214" s="800" t="n">
        <v>0.0191718849996988</v>
      </c>
      <c r="HU214" s="800" t="n">
        <v>0.010667644698253</v>
      </c>
      <c r="HV214" s="800" t="n">
        <v>0.00533958524468536</v>
      </c>
      <c r="HW214" s="800" t="n">
        <v>0.00446396551086794</v>
      </c>
      <c r="HX214" s="800" t="n">
        <v>0.00474789427637536</v>
      </c>
      <c r="HY214" s="800" t="n">
        <v>0.00672204677774586</v>
      </c>
      <c r="HZ214" s="800" t="n">
        <v>0.00948790094403454</v>
      </c>
      <c r="IA214" s="800" t="n">
        <v>0.0122477494481025</v>
      </c>
      <c r="IB214" s="800" t="n">
        <v>0.00654131646430113</v>
      </c>
      <c r="IC214" s="800" t="n">
        <v>0.00724913570434649</v>
      </c>
      <c r="ID214" s="800" t="n">
        <v>0.00281687987626232</v>
      </c>
      <c r="IE214" s="800" t="n">
        <v>0.0025223074237637</v>
      </c>
      <c r="IF214" s="800" t="n">
        <v>0.00415511799259979</v>
      </c>
      <c r="IG214" s="800" t="n">
        <v>0.00712776541002981</v>
      </c>
      <c r="IH214" s="800" t="n">
        <v>0.00211120844314433</v>
      </c>
      <c r="II214" s="800" t="n">
        <v>0.00471636198346976</v>
      </c>
      <c r="IJ214" s="800" t="n">
        <v>0.00504074017309</v>
      </c>
      <c r="IK214" s="800" t="n">
        <v>0</v>
      </c>
      <c r="IL214" s="252" t="n">
        <v>0.00632106118448933</v>
      </c>
      <c r="IM214" s="252" t="n">
        <v>0.0115203591681481</v>
      </c>
      <c r="IN214" s="252" t="n">
        <v>0.00857449112225207</v>
      </c>
      <c r="IO214" s="252" t="n">
        <v>0.00866672441791784</v>
      </c>
      <c r="IP214" s="252" t="n">
        <v>0.0095611505037663</v>
      </c>
      <c r="IQ214" s="252" t="n">
        <v>0.0121853651523515</v>
      </c>
      <c r="IR214" s="252" t="n">
        <v>0.00759980269522603</v>
      </c>
      <c r="IS214" s="252" t="n">
        <v>0.0200332158932265</v>
      </c>
      <c r="IT214" s="252" t="n">
        <v>0.0120305258855129</v>
      </c>
      <c r="IU214" s="252" t="n">
        <v>0.0145795896910129</v>
      </c>
      <c r="IV214" s="252" t="n">
        <v>0.0132998087554327</v>
      </c>
      <c r="IW214" s="252" t="n">
        <v>0.0752364414015656</v>
      </c>
      <c r="IX214" s="252" t="n">
        <v>0.0463005271926293</v>
      </c>
      <c r="IY214" s="252" t="n">
        <v>0.0353531667104397</v>
      </c>
      <c r="IZ214" s="252" t="n">
        <v>0.042553295713982</v>
      </c>
      <c r="JA214" s="252" t="n">
        <v>0.0324708558374541</v>
      </c>
      <c r="JB214" s="252" t="n">
        <v>0.0102686160043451</v>
      </c>
      <c r="JC214" s="252" t="n">
        <v>0.0184889692430387</v>
      </c>
      <c r="JD214" s="252" t="n">
        <v>0.0107018692743477</v>
      </c>
      <c r="JE214" s="252" t="n">
        <v>0.00522762379688687</v>
      </c>
      <c r="JF214" s="252" t="n">
        <v>0.00441618423170495</v>
      </c>
      <c r="JG214" s="252" t="n">
        <v>0.00471421438775864</v>
      </c>
      <c r="JH214" s="252" t="n">
        <v>0.00671499829754024</v>
      </c>
      <c r="JI214" s="252" t="n">
        <v>0.00897962623513389</v>
      </c>
      <c r="JJ214" s="252" t="n">
        <v>0.0123666055124169</v>
      </c>
      <c r="JK214" s="252" t="n">
        <v>0.00651195851583799</v>
      </c>
      <c r="JL214" s="252" t="n">
        <v>0.00695919205759757</v>
      </c>
      <c r="JM214" s="252" t="n">
        <v>0.00272945158159916</v>
      </c>
      <c r="JN214" s="252" t="n">
        <v>0.00240558515046426</v>
      </c>
      <c r="JO214" s="252" t="n">
        <v>0.00408054614163304</v>
      </c>
      <c r="JP214" s="252" t="n">
        <v>0.00740308168266802</v>
      </c>
      <c r="JQ214" s="252" t="n">
        <v>0.002130266452848</v>
      </c>
      <c r="JR214" s="252" t="n">
        <v>0.00462186255565743</v>
      </c>
      <c r="JS214" s="252" t="n">
        <v>0.00498832320349782</v>
      </c>
      <c r="JT214" s="252" t="n">
        <v>0</v>
      </c>
      <c r="JU214" s="800" t="n">
        <v>0.00670723417609544</v>
      </c>
      <c r="JV214" s="800" t="n">
        <v>0.0132905840524629</v>
      </c>
      <c r="JW214" s="800" t="n">
        <v>0.0088420266730249</v>
      </c>
      <c r="JX214" s="800" t="n">
        <v>0.00879689489704103</v>
      </c>
      <c r="JY214" s="800" t="n">
        <v>0.0100436134385831</v>
      </c>
      <c r="JZ214" s="800" t="n">
        <v>0.0127328213578435</v>
      </c>
      <c r="KA214" s="800" t="n">
        <v>0.00789052085870002</v>
      </c>
      <c r="KB214" s="800" t="n">
        <v>0.0207164840363368</v>
      </c>
      <c r="KC214" s="800" t="n">
        <v>0.0125031275163439</v>
      </c>
      <c r="KD214" s="800" t="n">
        <v>0.0153943000017354</v>
      </c>
      <c r="KE214" s="800" t="n">
        <v>0.0140337171203637</v>
      </c>
      <c r="KF214" s="800" t="n">
        <v>0.080288135612868</v>
      </c>
      <c r="KG214" s="800" t="n">
        <v>0.0486217345442438</v>
      </c>
      <c r="KH214" s="800" t="n">
        <v>0.0375768090026453</v>
      </c>
      <c r="KI214" s="800" t="n">
        <v>0.0448068075715784</v>
      </c>
      <c r="KJ214" s="800" t="n">
        <v>0.0344087280779852</v>
      </c>
      <c r="KK214" s="800" t="n">
        <v>0.0109674537491206</v>
      </c>
      <c r="KL214" s="800" t="n">
        <v>0.0198548022726359</v>
      </c>
      <c r="KM214" s="800" t="n">
        <v>0.0112561132187943</v>
      </c>
      <c r="KN214" s="800" t="n">
        <v>0.00545766862715579</v>
      </c>
      <c r="KO214" s="800" t="n">
        <v>0.00451888502560263</v>
      </c>
      <c r="KP214" s="800" t="n">
        <v>0.00487815451506481</v>
      </c>
      <c r="KQ214" s="800" t="n">
        <v>0.00726347637898248</v>
      </c>
      <c r="KR214" s="800" t="n">
        <v>0.00915822647717843</v>
      </c>
      <c r="KS214" s="800" t="n">
        <v>0.0112251528425136</v>
      </c>
      <c r="KT214" s="800" t="n">
        <v>0.00677522642532841</v>
      </c>
      <c r="KU214" s="800" t="n">
        <v>0.00728744159892466</v>
      </c>
      <c r="KV214" s="800" t="n">
        <v>0.00280475623193629</v>
      </c>
      <c r="KW214" s="800" t="n">
        <v>0.00249639994809267</v>
      </c>
      <c r="KX214" s="800" t="n">
        <v>0.00420389353166342</v>
      </c>
      <c r="KY214" s="800" t="n">
        <v>0.00761103803208368</v>
      </c>
      <c r="KZ214" s="800" t="n">
        <v>0.00225654923339198</v>
      </c>
      <c r="LA214" s="800" t="n">
        <v>0.00492256665267949</v>
      </c>
      <c r="LB214" s="800" t="n">
        <v>0.00527145948690893</v>
      </c>
      <c r="LC214" s="800" t="n">
        <v>0</v>
      </c>
      <c r="LD214" s="252" t="n">
        <v>0.00703671529818157</v>
      </c>
      <c r="LE214" s="252" t="n">
        <v>0.01554038219119</v>
      </c>
      <c r="LF214" s="252" t="n">
        <v>0.00915549665716328</v>
      </c>
      <c r="LG214" s="252" t="n">
        <v>0.00942674463909594</v>
      </c>
      <c r="LH214" s="252" t="n">
        <v>0.0110081457956097</v>
      </c>
      <c r="LI214" s="252" t="n">
        <v>0.0133052706981433</v>
      </c>
      <c r="LJ214" s="252" t="n">
        <v>0.0085909682066454</v>
      </c>
      <c r="LK214" s="252" t="n">
        <v>0.0203066163699964</v>
      </c>
      <c r="LL214" s="252" t="n">
        <v>0.0126860086946981</v>
      </c>
      <c r="LM214" s="252" t="n">
        <v>0.0166867102132027</v>
      </c>
      <c r="LN214" s="252" t="n">
        <v>0.0157703666425475</v>
      </c>
      <c r="LO214" s="252" t="n">
        <v>0.0918560976740732</v>
      </c>
      <c r="LP214" s="252" t="n">
        <v>0.0545737424733353</v>
      </c>
      <c r="LQ214" s="252" t="n">
        <v>0.0411277073884837</v>
      </c>
      <c r="LR214" s="252" t="n">
        <v>0.0503645666898501</v>
      </c>
      <c r="LS214" s="252" t="n">
        <v>0.0389064997856997</v>
      </c>
      <c r="LT214" s="252" t="n">
        <v>0.0114311976156484</v>
      </c>
      <c r="LU214" s="252" t="n">
        <v>0.0221883394116573</v>
      </c>
      <c r="LV214" s="252" t="n">
        <v>0.0121911723161668</v>
      </c>
      <c r="LW214" s="252" t="n">
        <v>0.00610612936255098</v>
      </c>
      <c r="LX214" s="252" t="n">
        <v>0.00504042679029492</v>
      </c>
      <c r="LY214" s="252" t="n">
        <v>0.00528785196464177</v>
      </c>
      <c r="LZ214" s="252" t="n">
        <v>0.00792898125882481</v>
      </c>
      <c r="MA214" s="252" t="n">
        <v>0.00912652801388155</v>
      </c>
      <c r="MB214" s="252" t="n">
        <v>0.0120434308878048</v>
      </c>
      <c r="MC214" s="252" t="n">
        <v>0.00744064259705345</v>
      </c>
      <c r="MD214" s="252" t="n">
        <v>0.00844110771805959</v>
      </c>
      <c r="ME214" s="252" t="n">
        <v>0.00302367308678926</v>
      </c>
      <c r="MF214" s="252" t="n">
        <v>0.00281530900709203</v>
      </c>
      <c r="MG214" s="252" t="n">
        <v>0.0046900497615741</v>
      </c>
      <c r="MH214" s="252" t="n">
        <v>0.00859089686671</v>
      </c>
      <c r="MI214" s="252" t="n">
        <v>0.00258152980274812</v>
      </c>
      <c r="MJ214" s="252" t="n">
        <v>0.0053705594996626</v>
      </c>
      <c r="MK214" s="252" t="n">
        <v>0.00598312202924998</v>
      </c>
      <c r="ML214" s="252" t="n">
        <v>0</v>
      </c>
      <c r="MM214" s="800" t="n">
        <v>0.00691980231710861</v>
      </c>
      <c r="MN214" s="800" t="n">
        <v>0.016148547351566</v>
      </c>
      <c r="MO214" s="800" t="n">
        <v>0.0088212510929697</v>
      </c>
      <c r="MP214" s="800" t="n">
        <v>0.00919053623813882</v>
      </c>
      <c r="MQ214" s="800" t="n">
        <v>0.010726453734856</v>
      </c>
      <c r="MR214" s="800" t="n">
        <v>0.013182826867809</v>
      </c>
      <c r="MS214" s="800" t="n">
        <v>0.00848424481163854</v>
      </c>
      <c r="MT214" s="800" t="n">
        <v>0.0195988285795939</v>
      </c>
      <c r="MU214" s="800" t="n">
        <v>0.0122336031945161</v>
      </c>
      <c r="MV214" s="800" t="n">
        <v>0.016071986578853</v>
      </c>
      <c r="MW214" s="800" t="n">
        <v>0.0151275087677973</v>
      </c>
      <c r="MX214" s="800" t="n">
        <v>0.0891702852356605</v>
      </c>
      <c r="MY214" s="800" t="n">
        <v>0.0541385532134557</v>
      </c>
      <c r="MZ214" s="800" t="n">
        <v>0.0419054089474387</v>
      </c>
      <c r="NA214" s="800" t="n">
        <v>0.0487522746640188</v>
      </c>
      <c r="NB214" s="800" t="n">
        <v>0.0372028514600618</v>
      </c>
      <c r="NC214" s="800" t="n">
        <v>0.011440392513928</v>
      </c>
      <c r="ND214" s="800" t="n">
        <v>0.0216818085077484</v>
      </c>
      <c r="NE214" s="800" t="n">
        <v>0.0120572494940497</v>
      </c>
      <c r="NF214" s="800" t="n">
        <v>0.00593017063880369</v>
      </c>
      <c r="NG214" s="800" t="n">
        <v>0.00488672364321518</v>
      </c>
      <c r="NH214" s="800" t="n">
        <v>0.00523912237120955</v>
      </c>
      <c r="NI214" s="800" t="n">
        <v>0.00785514909236997</v>
      </c>
      <c r="NJ214" s="800" t="n">
        <v>0.00855401791322514</v>
      </c>
      <c r="NK214" s="800" t="n">
        <v>0.0126274421512698</v>
      </c>
      <c r="NL214" s="800" t="n">
        <v>0.00745277359180336</v>
      </c>
      <c r="NM214" s="800" t="n">
        <v>0.00867427541896527</v>
      </c>
      <c r="NN214" s="800" t="n">
        <v>0.00309852740681585</v>
      </c>
      <c r="NO214" s="800" t="n">
        <v>0.00278261340303532</v>
      </c>
      <c r="NP214" s="800" t="n">
        <v>0.00466471317949104</v>
      </c>
      <c r="NQ214" s="800" t="n">
        <v>0.00829313262034974</v>
      </c>
      <c r="NR214" s="800" t="n">
        <v>0.00256644609902113</v>
      </c>
      <c r="NS214" s="800" t="n">
        <v>0.00572745261459499</v>
      </c>
      <c r="NT214" s="800" t="n">
        <v>0.00595459111992949</v>
      </c>
      <c r="NU214" s="800" t="n">
        <v>0</v>
      </c>
      <c r="NV214" s="252" t="n">
        <v>0.00787389467469957</v>
      </c>
      <c r="NW214" s="252" t="n">
        <v>0.0179911425254769</v>
      </c>
      <c r="NX214" s="252" t="n">
        <v>0.00978663405935726</v>
      </c>
      <c r="NY214" s="252" t="n">
        <v>0.0104663325716317</v>
      </c>
      <c r="NZ214" s="252" t="n">
        <v>0.012350134744454</v>
      </c>
      <c r="OA214" s="252" t="n">
        <v>0.0147028737167584</v>
      </c>
      <c r="OB214" s="252" t="n">
        <v>0.00974189378641819</v>
      </c>
      <c r="OC214" s="252" t="n">
        <v>0.0216006194878835</v>
      </c>
      <c r="OD214" s="252" t="n">
        <v>0.0140053211583786</v>
      </c>
      <c r="OE214" s="252" t="n">
        <v>0.0179201445995005</v>
      </c>
      <c r="OF214" s="252" t="n">
        <v>0.0171944845699612</v>
      </c>
      <c r="OG214" s="252" t="n">
        <v>0.107454499851004</v>
      </c>
      <c r="OH214" s="252" t="n">
        <v>0.0615829364765647</v>
      </c>
      <c r="OI214" s="252" t="n">
        <v>0.0483142537802248</v>
      </c>
      <c r="OJ214" s="252" t="n">
        <v>0.0555838567141018</v>
      </c>
      <c r="OK214" s="252" t="n">
        <v>0.0445768421058038</v>
      </c>
      <c r="OL214" s="252" t="n">
        <v>0.0125942808502492</v>
      </c>
      <c r="OM214" s="252" t="n">
        <v>0.0245802920205267</v>
      </c>
      <c r="ON214" s="252" t="n">
        <v>0.01330192397933</v>
      </c>
      <c r="OO214" s="252" t="n">
        <v>0.00652414362092424</v>
      </c>
      <c r="OP214" s="252" t="n">
        <v>0.00532845976437025</v>
      </c>
      <c r="OQ214" s="252" t="n">
        <v>0.005753742167976</v>
      </c>
      <c r="OR214" s="252" t="n">
        <v>0.00881427782760121</v>
      </c>
      <c r="OS214" s="252" t="n">
        <v>0.0098650963407984</v>
      </c>
      <c r="OT214" s="252" t="n">
        <v>0.0140324000936154</v>
      </c>
      <c r="OU214" s="252" t="n">
        <v>0.00810983257002687</v>
      </c>
      <c r="OV214" s="252" t="n">
        <v>0.00895556060934565</v>
      </c>
      <c r="OW214" s="252" t="n">
        <v>0.00326157531916916</v>
      </c>
      <c r="OX214" s="252" t="n">
        <v>0.00309315709266799</v>
      </c>
      <c r="OY214" s="252" t="n">
        <v>0.00511532168626831</v>
      </c>
      <c r="OZ214" s="252" t="n">
        <v>0.00900591644565762</v>
      </c>
      <c r="PA214" s="252" t="n">
        <v>0.00288304118818089</v>
      </c>
      <c r="PB214" s="252" t="n">
        <v>0.00642369395540118</v>
      </c>
      <c r="PC214" s="252" t="n">
        <v>0.00662527654699889</v>
      </c>
      <c r="PD214" s="252" t="n">
        <v>0</v>
      </c>
      <c r="PE214" s="800" t="n">
        <v>0.00880441355153615</v>
      </c>
      <c r="PF214" s="800" t="n">
        <v>0.0214046322667344</v>
      </c>
      <c r="PG214" s="800" t="n">
        <v>0.0108121136636526</v>
      </c>
      <c r="PH214" s="800" t="n">
        <v>0.0117399066311998</v>
      </c>
      <c r="PI214" s="800" t="n">
        <v>0.0137235491054699</v>
      </c>
      <c r="PJ214" s="800" t="n">
        <v>0.0162838804090282</v>
      </c>
      <c r="PK214" s="800" t="n">
        <v>0.0106807516942016</v>
      </c>
      <c r="PL214" s="800" t="n">
        <v>0.0238804008233787</v>
      </c>
      <c r="PM214" s="800" t="n">
        <v>0.0152636403946732</v>
      </c>
      <c r="PN214" s="800" t="n">
        <v>0.0198098128427512</v>
      </c>
      <c r="PO214" s="800" t="n">
        <v>0.0193307053995493</v>
      </c>
      <c r="PP214" s="800" t="n">
        <v>0.120607490086533</v>
      </c>
      <c r="PQ214" s="800" t="n">
        <v>0.0696330372296143</v>
      </c>
      <c r="PR214" s="800" t="n">
        <v>0.054979343691002</v>
      </c>
      <c r="PS214" s="800" t="n">
        <v>0.061932917336732</v>
      </c>
      <c r="PT214" s="800" t="n">
        <v>0.0495558390028589</v>
      </c>
      <c r="PU214" s="800" t="n">
        <v>0.0141095547572069</v>
      </c>
      <c r="PV214" s="800" t="n">
        <v>0.0274556497796368</v>
      </c>
      <c r="PW214" s="800" t="n">
        <v>0.0151593008879182</v>
      </c>
      <c r="PX214" s="800" t="n">
        <v>0.00716472683559856</v>
      </c>
      <c r="PY214" s="800" t="n">
        <v>0.0059716128545312</v>
      </c>
      <c r="PZ214" s="800" t="n">
        <v>0.00633437132098767</v>
      </c>
      <c r="QA214" s="800" t="n">
        <v>0.00995575451674578</v>
      </c>
      <c r="QB214" s="800" t="n">
        <v>0.0102362850815548</v>
      </c>
      <c r="QC214" s="800" t="n">
        <v>0.0146831726984983</v>
      </c>
      <c r="QD214" s="800" t="n">
        <v>0.00915738113267835</v>
      </c>
      <c r="QE214" s="800" t="n">
        <v>0.00998754073530492</v>
      </c>
      <c r="QF214" s="800" t="n">
        <v>0.00360124315725344</v>
      </c>
      <c r="QG214" s="800" t="n">
        <v>0.00370255142486361</v>
      </c>
      <c r="QH214" s="800" t="n">
        <v>0.00565665859228187</v>
      </c>
      <c r="QI214" s="800" t="n">
        <v>0.0100031972733608</v>
      </c>
      <c r="QJ214" s="800" t="n">
        <v>0.00324017124502982</v>
      </c>
      <c r="QK214" s="800" t="n">
        <v>0.00707043861287091</v>
      </c>
      <c r="QL214" s="800" t="n">
        <v>0.00757521802269244</v>
      </c>
      <c r="QM214" s="800" t="n">
        <v>0</v>
      </c>
      <c r="QN214" s="252" t="n">
        <v>0.00874235226621174</v>
      </c>
      <c r="QO214" s="252" t="n">
        <v>0.0207276102816182</v>
      </c>
      <c r="QP214" s="252" t="n">
        <v>0.0108312394562359</v>
      </c>
      <c r="QQ214" s="252" t="n">
        <v>0.0115611714319676</v>
      </c>
      <c r="QR214" s="252" t="n">
        <v>0.0130787131904241</v>
      </c>
      <c r="QS214" s="252" t="n">
        <v>0.0153947319390548</v>
      </c>
      <c r="QT214" s="252" t="n">
        <v>0.0103051342298405</v>
      </c>
      <c r="QU214" s="252" t="n">
        <v>0.0219417088004413</v>
      </c>
      <c r="QV214" s="252" t="n">
        <v>0.014745753750087</v>
      </c>
      <c r="QW214" s="252" t="n">
        <v>0.0187433185314833</v>
      </c>
      <c r="QX214" s="252" t="n">
        <v>0.0182523507731459</v>
      </c>
      <c r="QY214" s="252" t="n">
        <v>0.10998698270508</v>
      </c>
      <c r="QZ214" s="252" t="n">
        <v>0.0667900734768355</v>
      </c>
      <c r="RA214" s="252" t="n">
        <v>0.0528700363051535</v>
      </c>
      <c r="RB214" s="252" t="n">
        <v>0.0619223973866656</v>
      </c>
      <c r="RC214" s="252" t="n">
        <v>0.0455602498459656</v>
      </c>
      <c r="RD214" s="252" t="n">
        <v>0.0134869709511534</v>
      </c>
      <c r="RE214" s="252" t="n">
        <v>0.0264693386011295</v>
      </c>
      <c r="RF214" s="252" t="n">
        <v>0.0147573256018583</v>
      </c>
      <c r="RG214" s="252" t="n">
        <v>0.00696432021517106</v>
      </c>
      <c r="RH214" s="252" t="n">
        <v>0.00587531064688906</v>
      </c>
      <c r="RI214" s="252" t="n">
        <v>0.00631597888659426</v>
      </c>
      <c r="RJ214" s="252" t="n">
        <v>0.0100960323228147</v>
      </c>
      <c r="RK214" s="252" t="n">
        <v>0.0107476487558155</v>
      </c>
      <c r="RL214" s="252" t="n">
        <v>0.0175684510947786</v>
      </c>
      <c r="RM214" s="252" t="n">
        <v>0.0092216906294475</v>
      </c>
      <c r="RN214" s="252" t="n">
        <v>0.00999366546471628</v>
      </c>
      <c r="RO214" s="252" t="n">
        <v>0.00363333013149044</v>
      </c>
      <c r="RP214" s="252" t="n">
        <v>0.0035580390196925</v>
      </c>
      <c r="RQ214" s="252" t="n">
        <v>0.00557288077671074</v>
      </c>
      <c r="RR214" s="252" t="n">
        <v>0.0103524756838713</v>
      </c>
      <c r="RS214" s="252" t="n">
        <v>0.00321025939566558</v>
      </c>
      <c r="RT214" s="252" t="n">
        <v>0.00697256728615675</v>
      </c>
      <c r="RU214" s="252" t="n">
        <v>0.00755133036445931</v>
      </c>
      <c r="RV214" s="252" t="n">
        <v>0</v>
      </c>
      <c r="RW214" s="800" t="n">
        <v>0.00797853976360071</v>
      </c>
      <c r="RX214" s="800" t="n">
        <v>0.0178912101196622</v>
      </c>
      <c r="RY214" s="800" t="n">
        <v>0.00966520304879345</v>
      </c>
      <c r="RZ214" s="800" t="n">
        <v>0.0106456767729048</v>
      </c>
      <c r="SA214" s="800" t="n">
        <v>0.0113862249818539</v>
      </c>
      <c r="SB214" s="800" t="n">
        <v>0.0133524487991541</v>
      </c>
      <c r="SC214" s="800" t="n">
        <v>0.00912083953307051</v>
      </c>
      <c r="SD214" s="800" t="n">
        <v>0.0227637238313667</v>
      </c>
      <c r="SE214" s="800" t="n">
        <v>0.0132302475973513</v>
      </c>
      <c r="SF214" s="800" t="n">
        <v>0.0163334166708358</v>
      </c>
      <c r="SG214" s="800" t="n">
        <v>0.0154639492528287</v>
      </c>
      <c r="SH214" s="800" t="n">
        <v>0.08801234481716</v>
      </c>
      <c r="SI214" s="800" t="n">
        <v>0.0574497441861859</v>
      </c>
      <c r="SJ214" s="800" t="n">
        <v>0.0495734087299887</v>
      </c>
      <c r="SK214" s="800" t="n">
        <v>0.0550729071237305</v>
      </c>
      <c r="SL214" s="800" t="n">
        <v>0.0373594038162984</v>
      </c>
      <c r="SM214" s="800" t="n">
        <v>0.0129469948020715</v>
      </c>
      <c r="SN214" s="800" t="n">
        <v>0.0228125699299394</v>
      </c>
      <c r="SO214" s="800" t="n">
        <v>0.0128121996278176</v>
      </c>
      <c r="SP214" s="800" t="n">
        <v>0.00637136101174346</v>
      </c>
      <c r="SQ214" s="800" t="n">
        <v>0.00531111297371325</v>
      </c>
      <c r="SR214" s="800" t="n">
        <v>0.0056599769717281</v>
      </c>
      <c r="SS214" s="800" t="n">
        <v>0.0089501021426957</v>
      </c>
      <c r="ST214" s="800" t="n">
        <v>0.0106422806342784</v>
      </c>
      <c r="SU214" s="800" t="n">
        <v>0.0168148506270269</v>
      </c>
      <c r="SV214" s="800" t="n">
        <v>0.00826992363152825</v>
      </c>
      <c r="SW214" s="800" t="n">
        <v>0.00948496089483223</v>
      </c>
      <c r="SX214" s="800" t="n">
        <v>0.00330512174181162</v>
      </c>
      <c r="SY214" s="800" t="n">
        <v>0.00307078698833303</v>
      </c>
      <c r="SZ214" s="800" t="n">
        <v>0.00513578545494367</v>
      </c>
      <c r="TA214" s="800" t="n">
        <v>0.00966016180462285</v>
      </c>
      <c r="TB214" s="800" t="n">
        <v>0.0029329570591738</v>
      </c>
      <c r="TC214" s="800" t="n">
        <v>0.00644710673044381</v>
      </c>
      <c r="TD214" s="800" t="n">
        <v>0.00688488602626478</v>
      </c>
      <c r="TE214" s="800" t="n">
        <v>0</v>
      </c>
    </row>
    <row r="215" customFormat="false" ht="14.4" hidden="false" customHeight="false" outlineLevel="0" collapsed="false">
      <c r="A215" s="800" t="n">
        <v>0.00239862123087289</v>
      </c>
      <c r="B215" s="800" t="n">
        <v>0.00476075830754575</v>
      </c>
      <c r="C215" s="800" t="n">
        <v>0.00244266777656136</v>
      </c>
      <c r="D215" s="800" t="n">
        <v>0.00250102269860942</v>
      </c>
      <c r="E215" s="800" t="n">
        <v>0.00229701222815069</v>
      </c>
      <c r="F215" s="800" t="n">
        <v>0.00264967686527161</v>
      </c>
      <c r="G215" s="800" t="n">
        <v>0.00238746208174771</v>
      </c>
      <c r="H215" s="800" t="n">
        <v>0.00808058694646875</v>
      </c>
      <c r="I215" s="800" t="n">
        <v>0.00300861763714709</v>
      </c>
      <c r="J215" s="800" t="n">
        <v>0.00327234442206488</v>
      </c>
      <c r="K215" s="800" t="n">
        <v>0.00309055141934865</v>
      </c>
      <c r="L215" s="800" t="n">
        <v>0.00501793660528797</v>
      </c>
      <c r="M215" s="800" t="n">
        <v>0.0119535806928668</v>
      </c>
      <c r="N215" s="800" t="n">
        <v>0.00607483536442665</v>
      </c>
      <c r="O215" s="800" t="n">
        <v>0.0066061467542804</v>
      </c>
      <c r="P215" s="800" t="n">
        <v>0.00339438953642776</v>
      </c>
      <c r="Q215" s="800" t="n">
        <v>0.00317182664402514</v>
      </c>
      <c r="R215" s="800" t="n">
        <v>0.00330232123905625</v>
      </c>
      <c r="S215" s="800" t="n">
        <v>0.00221179629176712</v>
      </c>
      <c r="T215" s="800" t="n">
        <v>0.00140595342676447</v>
      </c>
      <c r="U215" s="800" t="n">
        <v>0.00107513068470853</v>
      </c>
      <c r="V215" s="800" t="n">
        <v>0.00131721289151589</v>
      </c>
      <c r="W215" s="800" t="n">
        <v>0.00168163764060093</v>
      </c>
      <c r="X215" s="800" t="n">
        <v>0.00247492758736124</v>
      </c>
      <c r="Y215" s="800" t="n">
        <v>0.0023743700769657</v>
      </c>
      <c r="Z215" s="800" t="n">
        <v>0.00156214919534587</v>
      </c>
      <c r="AA215" s="800" t="n">
        <v>0.00150240581956782</v>
      </c>
      <c r="AB215" s="800" t="n">
        <v>0.000676523673948657</v>
      </c>
      <c r="AC215" s="800" t="n">
        <v>0.000596530993883758</v>
      </c>
      <c r="AD215" s="800" t="n">
        <v>0.00101758274069199</v>
      </c>
      <c r="AE215" s="800" t="n">
        <v>0.00224047041023348</v>
      </c>
      <c r="AF215" s="800" t="n">
        <v>0.000506976342083927</v>
      </c>
      <c r="AG215" s="800" t="n">
        <v>0.00110816821945604</v>
      </c>
      <c r="AH215" s="800" t="n">
        <v>0.0012773957973539</v>
      </c>
      <c r="AI215" s="800" t="n">
        <v>0</v>
      </c>
      <c r="AJ215" s="252" t="n">
        <v>0.00235109559251706</v>
      </c>
      <c r="AK215" s="252" t="n">
        <v>0.00483857384877147</v>
      </c>
      <c r="AL215" s="252" t="n">
        <v>0.00244731771924834</v>
      </c>
      <c r="AM215" s="252" t="n">
        <v>0.00258208701538961</v>
      </c>
      <c r="AN215" s="252" t="n">
        <v>0.00231440617651208</v>
      </c>
      <c r="AO215" s="252" t="n">
        <v>0.00263977091169169</v>
      </c>
      <c r="AP215" s="252" t="n">
        <v>0.00244203071114624</v>
      </c>
      <c r="AQ215" s="252" t="n">
        <v>0.00791282786739937</v>
      </c>
      <c r="AR215" s="252" t="n">
        <v>0.00311384934704286</v>
      </c>
      <c r="AS215" s="252" t="n">
        <v>0.00335171197788873</v>
      </c>
      <c r="AT215" s="252" t="n">
        <v>0.00315955453950494</v>
      </c>
      <c r="AU215" s="252" t="n">
        <v>0.00512190058280158</v>
      </c>
      <c r="AV215" s="252" t="n">
        <v>0.0124675674241072</v>
      </c>
      <c r="AW215" s="252" t="n">
        <v>0.00625246131053424</v>
      </c>
      <c r="AX215" s="252" t="n">
        <v>0.00695626510814297</v>
      </c>
      <c r="AY215" s="252" t="n">
        <v>0.00344369841996062</v>
      </c>
      <c r="AZ215" s="252" t="n">
        <v>0.00309319651867124</v>
      </c>
      <c r="BA215" s="252" t="n">
        <v>0.00343317573804856</v>
      </c>
      <c r="BB215" s="252" t="n">
        <v>0.00229072012407758</v>
      </c>
      <c r="BC215" s="252" t="n">
        <v>0.00144402326205399</v>
      </c>
      <c r="BD215" s="252" t="n">
        <v>0.00110453047623167</v>
      </c>
      <c r="BE215" s="252" t="n">
        <v>0.00135371923322036</v>
      </c>
      <c r="BF215" s="252" t="n">
        <v>0.00173186142496767</v>
      </c>
      <c r="BG215" s="252" t="n">
        <v>0.00258042578891429</v>
      </c>
      <c r="BH215" s="252" t="n">
        <v>0.00258480868937627</v>
      </c>
      <c r="BI215" s="252" t="n">
        <v>0.00160627358523368</v>
      </c>
      <c r="BJ215" s="252" t="n">
        <v>0.00162509467937756</v>
      </c>
      <c r="BK215" s="252" t="n">
        <v>0.000691711374297118</v>
      </c>
      <c r="BL215" s="252" t="n">
        <v>0.000613108663726515</v>
      </c>
      <c r="BM215" s="252" t="n">
        <v>0.00104625204781651</v>
      </c>
      <c r="BN215" s="252" t="n">
        <v>0.00237720883221582</v>
      </c>
      <c r="BO215" s="252" t="n">
        <v>0.000530131511846057</v>
      </c>
      <c r="BP215" s="252" t="n">
        <v>0.00112364712025517</v>
      </c>
      <c r="BQ215" s="252" t="n">
        <v>0.00129973609535187</v>
      </c>
      <c r="BR215" s="252" t="n">
        <v>0</v>
      </c>
      <c r="BS215" s="800" t="n">
        <v>0.00224769711947576</v>
      </c>
      <c r="BT215" s="800" t="n">
        <v>0.00444773335716975</v>
      </c>
      <c r="BU215" s="800" t="n">
        <v>0.00234469602051093</v>
      </c>
      <c r="BV215" s="800" t="n">
        <v>0.00256704002911562</v>
      </c>
      <c r="BW215" s="800" t="n">
        <v>0.00220067317554531</v>
      </c>
      <c r="BX215" s="800" t="n">
        <v>0.00251545378842448</v>
      </c>
      <c r="BY215" s="800" t="n">
        <v>0.00234774133084136</v>
      </c>
      <c r="BZ215" s="800" t="n">
        <v>0.0073448526820051</v>
      </c>
      <c r="CA215" s="800" t="n">
        <v>0.00299545136349275</v>
      </c>
      <c r="CB215" s="800" t="n">
        <v>0.00322567487994723</v>
      </c>
      <c r="CC215" s="800" t="n">
        <v>0.00302791598842348</v>
      </c>
      <c r="CD215" s="800" t="n">
        <v>0.00490954098261643</v>
      </c>
      <c r="CE215" s="800" t="n">
        <v>0.0124283052571963</v>
      </c>
      <c r="CF215" s="800" t="n">
        <v>0.00612491847311032</v>
      </c>
      <c r="CG215" s="800" t="n">
        <v>0.00675641524894771</v>
      </c>
      <c r="CH215" s="800" t="n">
        <v>0.00331386460325974</v>
      </c>
      <c r="CI215" s="800" t="n">
        <v>0.00297790269514088</v>
      </c>
      <c r="CJ215" s="800" t="n">
        <v>0.00341568650931287</v>
      </c>
      <c r="CK215" s="800" t="n">
        <v>0.00230009071962144</v>
      </c>
      <c r="CL215" s="800" t="n">
        <v>0.00139609535150439</v>
      </c>
      <c r="CM215" s="800" t="n">
        <v>0.00108411628021017</v>
      </c>
      <c r="CN215" s="800" t="n">
        <v>0.0012819095395398</v>
      </c>
      <c r="CO215" s="800" t="n">
        <v>0.00171264971261205</v>
      </c>
      <c r="CP215" s="800" t="n">
        <v>0.00273134704502745</v>
      </c>
      <c r="CQ215" s="800" t="n">
        <v>0.00269439838450868</v>
      </c>
      <c r="CR215" s="800" t="n">
        <v>0.001585258154534</v>
      </c>
      <c r="CS215" s="800" t="n">
        <v>0.00156320101300392</v>
      </c>
      <c r="CT215" s="800" t="n">
        <v>0.000681833001560408</v>
      </c>
      <c r="CU215" s="800" t="n">
        <v>0.000598253400070169</v>
      </c>
      <c r="CV215" s="800" t="n">
        <v>0.00102831905108459</v>
      </c>
      <c r="CW215" s="800" t="n">
        <v>0.00232450742915177</v>
      </c>
      <c r="CX215" s="800" t="n">
        <v>0.000521884602019357</v>
      </c>
      <c r="CY215" s="800" t="n">
        <v>0.00108186270969358</v>
      </c>
      <c r="CZ215" s="800" t="n">
        <v>0.0012742097087729</v>
      </c>
      <c r="DA215" s="800" t="n">
        <v>0</v>
      </c>
      <c r="DB215" s="252" t="n">
        <v>0.00249882132953091</v>
      </c>
      <c r="DC215" s="252" t="n">
        <v>0.00465449242317016</v>
      </c>
      <c r="DD215" s="252" t="n">
        <v>0.0025263544165645</v>
      </c>
      <c r="DE215" s="252" t="n">
        <v>0.00279876725125475</v>
      </c>
      <c r="DF215" s="252" t="n">
        <v>0.0024188957645712</v>
      </c>
      <c r="DG215" s="252" t="n">
        <v>0.00274738967488363</v>
      </c>
      <c r="DH215" s="252" t="n">
        <v>0.00255245500563965</v>
      </c>
      <c r="DI215" s="252" t="n">
        <v>0.00684035766238408</v>
      </c>
      <c r="DJ215" s="252" t="n">
        <v>0.00326283593748601</v>
      </c>
      <c r="DK215" s="252" t="n">
        <v>0.00360554774291076</v>
      </c>
      <c r="DL215" s="252" t="n">
        <v>0.00330581307843062</v>
      </c>
      <c r="DM215" s="252" t="n">
        <v>0.00536347842363998</v>
      </c>
      <c r="DN215" s="252" t="n">
        <v>0.0135115915416863</v>
      </c>
      <c r="DO215" s="252" t="n">
        <v>0.00613034080004203</v>
      </c>
      <c r="DP215" s="252" t="n">
        <v>0.00740692720679635</v>
      </c>
      <c r="DQ215" s="252" t="n">
        <v>0.00365291738625637</v>
      </c>
      <c r="DR215" s="252" t="n">
        <v>0.00300717552832766</v>
      </c>
      <c r="DS215" s="252" t="n">
        <v>0.00364371795032223</v>
      </c>
      <c r="DT215" s="252" t="n">
        <v>0.00242982741599368</v>
      </c>
      <c r="DU215" s="252" t="n">
        <v>0.0014990269187673</v>
      </c>
      <c r="DV215" s="252" t="n">
        <v>0.00113592650802395</v>
      </c>
      <c r="DW215" s="252" t="n">
        <v>0.0013650476083014</v>
      </c>
      <c r="DX215" s="252" t="n">
        <v>0.00177043034990225</v>
      </c>
      <c r="DY215" s="252" t="n">
        <v>0.00268540784499253</v>
      </c>
      <c r="DZ215" s="252" t="n">
        <v>0.00285340115821199</v>
      </c>
      <c r="EA215" s="252" t="n">
        <v>0.00167035704806442</v>
      </c>
      <c r="EB215" s="252" t="n">
        <v>0.00155088175945488</v>
      </c>
      <c r="EC215" s="252" t="n">
        <v>0.000706859856371802</v>
      </c>
      <c r="ED215" s="252" t="n">
        <v>0.000639642701773115</v>
      </c>
      <c r="EE215" s="252" t="n">
        <v>0.00109440101930833</v>
      </c>
      <c r="EF215" s="252" t="n">
        <v>0.00255456778400133</v>
      </c>
      <c r="EG215" s="252" t="n">
        <v>0.000547161847802828</v>
      </c>
      <c r="EH215" s="252" t="n">
        <v>0.00115738296117127</v>
      </c>
      <c r="EI215" s="252" t="n">
        <v>0.0013228995075991</v>
      </c>
      <c r="EJ215" s="252" t="n">
        <v>0</v>
      </c>
      <c r="EK215" s="800" t="n">
        <v>0.00270734541226329</v>
      </c>
      <c r="EL215" s="800" t="n">
        <v>0.00475997126563605</v>
      </c>
      <c r="EM215" s="800" t="n">
        <v>0.00265337167469345</v>
      </c>
      <c r="EN215" s="800" t="n">
        <v>0.00300143267446777</v>
      </c>
      <c r="EO215" s="800" t="n">
        <v>0.00258549193167393</v>
      </c>
      <c r="EP215" s="800" t="n">
        <v>0.00298175289272313</v>
      </c>
      <c r="EQ215" s="800" t="n">
        <v>0.00263695416055897</v>
      </c>
      <c r="ER215" s="800" t="n">
        <v>0.00729208351184226</v>
      </c>
      <c r="ES215" s="800" t="n">
        <v>0.00350727752733035</v>
      </c>
      <c r="ET215" s="800" t="n">
        <v>0.0038264160993256</v>
      </c>
      <c r="EU215" s="800" t="n">
        <v>0.00358822526038843</v>
      </c>
      <c r="EV215" s="800" t="n">
        <v>0.00553341185110682</v>
      </c>
      <c r="EW215" s="800" t="n">
        <v>0.0148309915932626</v>
      </c>
      <c r="EX215" s="800" t="n">
        <v>0.00646032204213161</v>
      </c>
      <c r="EY215" s="800" t="n">
        <v>0.00804511406717325</v>
      </c>
      <c r="EZ215" s="800" t="n">
        <v>0.00384186687450751</v>
      </c>
      <c r="FA215" s="800" t="n">
        <v>0.00336868838873538</v>
      </c>
      <c r="FB215" s="800" t="n">
        <v>0.00390083704872814</v>
      </c>
      <c r="FC215" s="800" t="n">
        <v>0.00261112793338163</v>
      </c>
      <c r="FD215" s="800" t="n">
        <v>0.00159853468649308</v>
      </c>
      <c r="FE215" s="800" t="n">
        <v>0.00118779627256773</v>
      </c>
      <c r="FF215" s="800" t="n">
        <v>0.00143396001732541</v>
      </c>
      <c r="FG215" s="800" t="n">
        <v>0.00191236571016754</v>
      </c>
      <c r="FH215" s="800" t="n">
        <v>0.00268782226310614</v>
      </c>
      <c r="FI215" s="800" t="n">
        <v>0.00308550424147783</v>
      </c>
      <c r="FJ215" s="800" t="n">
        <v>0.00175067335174338</v>
      </c>
      <c r="FK215" s="800" t="n">
        <v>0.00171824817422332</v>
      </c>
      <c r="FL215" s="800" t="n">
        <v>0.000753731120544415</v>
      </c>
      <c r="FM215" s="800" t="n">
        <v>0.000682672550169935</v>
      </c>
      <c r="FN215" s="800" t="n">
        <v>0.00115938284284184</v>
      </c>
      <c r="FO215" s="800" t="n">
        <v>0.002879123593999</v>
      </c>
      <c r="FP215" s="800" t="n">
        <v>0.000571099755531428</v>
      </c>
      <c r="FQ215" s="800" t="n">
        <v>0.0012328744813713</v>
      </c>
      <c r="FR215" s="800" t="n">
        <v>0.00139458096083341</v>
      </c>
      <c r="FS215" s="800" t="n">
        <v>0</v>
      </c>
      <c r="FT215" s="252" t="n">
        <v>0.00330276149462998</v>
      </c>
      <c r="FU215" s="252" t="n">
        <v>0.00598588054821765</v>
      </c>
      <c r="FV215" s="252" t="n">
        <v>0.00321654123845228</v>
      </c>
      <c r="FW215" s="252" t="n">
        <v>0.00351943283770657</v>
      </c>
      <c r="FX215" s="252" t="n">
        <v>0.00312691783952953</v>
      </c>
      <c r="FY215" s="252" t="n">
        <v>0.00376112934190921</v>
      </c>
      <c r="FZ215" s="252" t="n">
        <v>0.00327611320111843</v>
      </c>
      <c r="GA215" s="252" t="n">
        <v>0.00790729988092782</v>
      </c>
      <c r="GB215" s="252" t="n">
        <v>0.00386227501405898</v>
      </c>
      <c r="GC215" s="252" t="n">
        <v>0.00449562898410196</v>
      </c>
      <c r="GD215" s="252" t="n">
        <v>0.00450784926446106</v>
      </c>
      <c r="GE215" s="252" t="n">
        <v>0.00655887088048952</v>
      </c>
      <c r="GF215" s="252" t="n">
        <v>0.0181557678880687</v>
      </c>
      <c r="GG215" s="252" t="n">
        <v>0.00753897437787021</v>
      </c>
      <c r="GH215" s="252" t="n">
        <v>0.00968697799647525</v>
      </c>
      <c r="GI215" s="252" t="n">
        <v>0.00488641694979641</v>
      </c>
      <c r="GJ215" s="252" t="n">
        <v>0.00425316266222568</v>
      </c>
      <c r="GK215" s="252" t="n">
        <v>0.00471455460449217</v>
      </c>
      <c r="GL215" s="252" t="n">
        <v>0.00305742144773083</v>
      </c>
      <c r="GM215" s="252" t="n">
        <v>0.00196801350442066</v>
      </c>
      <c r="GN215" s="252" t="n">
        <v>0.0014497197097673</v>
      </c>
      <c r="GO215" s="252" t="n">
        <v>0.00177484400413892</v>
      </c>
      <c r="GP215" s="252" t="n">
        <v>0.00225905918391447</v>
      </c>
      <c r="GQ215" s="252" t="n">
        <v>0.0032998153298724</v>
      </c>
      <c r="GR215" s="252" t="n">
        <v>0.00371135008956548</v>
      </c>
      <c r="GS215" s="252" t="n">
        <v>0.00219416565981009</v>
      </c>
      <c r="GT215" s="252" t="n">
        <v>0.00230090366972467</v>
      </c>
      <c r="GU215" s="252" t="n">
        <v>0.000927594475738454</v>
      </c>
      <c r="GV215" s="252" t="n">
        <v>0.000800368161651388</v>
      </c>
      <c r="GW215" s="252" t="n">
        <v>0.00137622587764296</v>
      </c>
      <c r="GX215" s="252" t="n">
        <v>0.00391388394600193</v>
      </c>
      <c r="GY215" s="252" t="n">
        <v>0.000663901774574122</v>
      </c>
      <c r="GZ215" s="252" t="n">
        <v>0.00145083441349306</v>
      </c>
      <c r="HA215" s="252" t="n">
        <v>0.00172374948496854</v>
      </c>
      <c r="HB215" s="252" t="n">
        <v>0</v>
      </c>
      <c r="HC215" s="800" t="n">
        <v>0.00324930319808863</v>
      </c>
      <c r="HD215" s="800" t="n">
        <v>0.00608717423316055</v>
      </c>
      <c r="HE215" s="800" t="n">
        <v>0.0031675132272897</v>
      </c>
      <c r="HF215" s="800" t="n">
        <v>0.00351980674028885</v>
      </c>
      <c r="HG215" s="800" t="n">
        <v>0.00318340582437505</v>
      </c>
      <c r="HH215" s="800" t="n">
        <v>0.00364805572667154</v>
      </c>
      <c r="HI215" s="800" t="n">
        <v>0.0030634164173931</v>
      </c>
      <c r="HJ215" s="800" t="n">
        <v>0.00762341642372168</v>
      </c>
      <c r="HK215" s="800" t="n">
        <v>0.00371239040036362</v>
      </c>
      <c r="HL215" s="800" t="n">
        <v>0.00449068791250843</v>
      </c>
      <c r="HM215" s="800" t="n">
        <v>0.00444754072318694</v>
      </c>
      <c r="HN215" s="800" t="n">
        <v>0.00649103248759836</v>
      </c>
      <c r="HO215" s="800" t="n">
        <v>0.0181245765929477</v>
      </c>
      <c r="HP215" s="800" t="n">
        <v>0.0076718077666883</v>
      </c>
      <c r="HQ215" s="800" t="n">
        <v>0.00959500924106584</v>
      </c>
      <c r="HR215" s="800" t="n">
        <v>0.0049520147386131</v>
      </c>
      <c r="HS215" s="800" t="n">
        <v>0.00421022829322602</v>
      </c>
      <c r="HT215" s="800" t="n">
        <v>0.00454421963305802</v>
      </c>
      <c r="HU215" s="800" t="n">
        <v>0.00306695740195037</v>
      </c>
      <c r="HV215" s="800" t="n">
        <v>0.00180522766751682</v>
      </c>
      <c r="HW215" s="800" t="n">
        <v>0.00146012919072296</v>
      </c>
      <c r="HX215" s="800" t="n">
        <v>0.00176112896266676</v>
      </c>
      <c r="HY215" s="800" t="n">
        <v>0.00227254139815804</v>
      </c>
      <c r="HZ215" s="800" t="n">
        <v>0.00314337648729719</v>
      </c>
      <c r="IA215" s="800" t="n">
        <v>0.00369047450438736</v>
      </c>
      <c r="IB215" s="800" t="n">
        <v>0.00228823843949781</v>
      </c>
      <c r="IC215" s="800" t="n">
        <v>0.00219526357405823</v>
      </c>
      <c r="ID215" s="800" t="n">
        <v>0.000943124849869043</v>
      </c>
      <c r="IE215" s="800" t="n">
        <v>0.000743581550358044</v>
      </c>
      <c r="IF215" s="800" t="n">
        <v>0.00141554430969925</v>
      </c>
      <c r="IG215" s="800" t="n">
        <v>0.00384079116439981</v>
      </c>
      <c r="IH215" s="800" t="n">
        <v>0.000671509349868908</v>
      </c>
      <c r="II215" s="800" t="n">
        <v>0.00147161288459044</v>
      </c>
      <c r="IJ215" s="800" t="n">
        <v>0.00170190572058773</v>
      </c>
      <c r="IK215" s="800" t="n">
        <v>0</v>
      </c>
      <c r="IL215" s="252" t="n">
        <v>0.00333201765555493</v>
      </c>
      <c r="IM215" s="252" t="n">
        <v>0.0059548707256007</v>
      </c>
      <c r="IN215" s="252" t="n">
        <v>0.00323794357044067</v>
      </c>
      <c r="IO215" s="252" t="n">
        <v>0.00359839538264239</v>
      </c>
      <c r="IP215" s="252" t="n">
        <v>0.00323350374309991</v>
      </c>
      <c r="IQ215" s="252" t="n">
        <v>0.00373446363512047</v>
      </c>
      <c r="IR215" s="252" t="n">
        <v>0.00320266633399313</v>
      </c>
      <c r="IS215" s="252" t="n">
        <v>0.00752550118136041</v>
      </c>
      <c r="IT215" s="252" t="n">
        <v>0.00368163453940156</v>
      </c>
      <c r="IU215" s="252" t="n">
        <v>0.00445105306970038</v>
      </c>
      <c r="IV215" s="252" t="n">
        <v>0.00425090786867767</v>
      </c>
      <c r="IW215" s="252" t="n">
        <v>0.00636116471205134</v>
      </c>
      <c r="IX215" s="252" t="n">
        <v>0.0183822051823512</v>
      </c>
      <c r="IY215" s="252" t="n">
        <v>0.00768573584972954</v>
      </c>
      <c r="IZ215" s="252" t="n">
        <v>0.0098639736510323</v>
      </c>
      <c r="JA215" s="252" t="n">
        <v>0.00512654257739843</v>
      </c>
      <c r="JB215" s="252" t="n">
        <v>0.00417048095888368</v>
      </c>
      <c r="JC215" s="252" t="n">
        <v>0.00454590992910165</v>
      </c>
      <c r="JD215" s="252" t="n">
        <v>0.0031239747462558</v>
      </c>
      <c r="JE215" s="252" t="n">
        <v>0.00179511331080347</v>
      </c>
      <c r="JF215" s="252" t="n">
        <v>0.00148445684224668</v>
      </c>
      <c r="JG215" s="252" t="n">
        <v>0.0017563825592719</v>
      </c>
      <c r="JH215" s="252" t="n">
        <v>0.00229993663443083</v>
      </c>
      <c r="JI215" s="252" t="n">
        <v>0.00304094205074477</v>
      </c>
      <c r="JJ215" s="252" t="n">
        <v>0.00373986158647113</v>
      </c>
      <c r="JK215" s="252" t="n">
        <v>0.00229075534565503</v>
      </c>
      <c r="JL215" s="252" t="n">
        <v>0.00209023903957333</v>
      </c>
      <c r="JM215" s="252" t="n">
        <v>0.000924237629180254</v>
      </c>
      <c r="JN215" s="252" t="n">
        <v>0.000740828024361287</v>
      </c>
      <c r="JO215" s="252" t="n">
        <v>0.0013998091961005</v>
      </c>
      <c r="JP215" s="252" t="n">
        <v>0.00416791346522455</v>
      </c>
      <c r="JQ215" s="252" t="n">
        <v>0.000682116126877114</v>
      </c>
      <c r="JR215" s="252" t="n">
        <v>0.00141486845881404</v>
      </c>
      <c r="JS215" s="252" t="n">
        <v>0.00172349510157605</v>
      </c>
      <c r="JT215" s="252" t="n">
        <v>0</v>
      </c>
      <c r="JU215" s="800" t="n">
        <v>0.0036750393074778</v>
      </c>
      <c r="JV215" s="800" t="n">
        <v>0.00720149706661525</v>
      </c>
      <c r="JW215" s="800" t="n">
        <v>0.00347943546339212</v>
      </c>
      <c r="JX215" s="800" t="n">
        <v>0.00394509690994062</v>
      </c>
      <c r="JY215" s="800" t="n">
        <v>0.00365669588448221</v>
      </c>
      <c r="JZ215" s="800" t="n">
        <v>0.00410902498016186</v>
      </c>
      <c r="KA215" s="800" t="n">
        <v>0.00341854016842323</v>
      </c>
      <c r="KB215" s="800" t="n">
        <v>0.0085526027651001</v>
      </c>
      <c r="KC215" s="800" t="n">
        <v>0.00408636080144562</v>
      </c>
      <c r="KD215" s="800" t="n">
        <v>0.00502531869456324</v>
      </c>
      <c r="KE215" s="800" t="n">
        <v>0.00472743769199032</v>
      </c>
      <c r="KF215" s="800" t="n">
        <v>0.00723270762266149</v>
      </c>
      <c r="KG215" s="800" t="n">
        <v>0.0201097617164487</v>
      </c>
      <c r="KH215" s="800" t="n">
        <v>0.00855894276415894</v>
      </c>
      <c r="KI215" s="800" t="n">
        <v>0.0109513368848299</v>
      </c>
      <c r="KJ215" s="800" t="n">
        <v>0.00566618216888772</v>
      </c>
      <c r="KK215" s="800" t="n">
        <v>0.0047008942085627</v>
      </c>
      <c r="KL215" s="800" t="n">
        <v>0.00500713166531758</v>
      </c>
      <c r="KM215" s="800" t="n">
        <v>0.00344895591227193</v>
      </c>
      <c r="KN215" s="800" t="n">
        <v>0.00195897438946023</v>
      </c>
      <c r="KO215" s="800" t="n">
        <v>0.00160338502986356</v>
      </c>
      <c r="KP215" s="800" t="n">
        <v>0.00190987827164092</v>
      </c>
      <c r="KQ215" s="800" t="n">
        <v>0.0026324637619066</v>
      </c>
      <c r="KR215" s="800" t="n">
        <v>0.00346400565627114</v>
      </c>
      <c r="KS215" s="800" t="n">
        <v>0.00380492061868008</v>
      </c>
      <c r="KT215" s="800" t="n">
        <v>0.00252702966843709</v>
      </c>
      <c r="KU215" s="800" t="n">
        <v>0.00229248900127051</v>
      </c>
      <c r="KV215" s="800" t="n">
        <v>0.000992797472591158</v>
      </c>
      <c r="KW215" s="800" t="n">
        <v>0.000795113379912099</v>
      </c>
      <c r="KX215" s="800" t="n">
        <v>0.00149997762683889</v>
      </c>
      <c r="KY215" s="800" t="n">
        <v>0.00417436208204379</v>
      </c>
      <c r="KZ215" s="800" t="n">
        <v>0.000757309431736156</v>
      </c>
      <c r="LA215" s="800" t="n">
        <v>0.00160616675423407</v>
      </c>
      <c r="LB215" s="800" t="n">
        <v>0.00191412259081116</v>
      </c>
      <c r="LC215" s="800" t="n">
        <v>0</v>
      </c>
      <c r="LD215" s="252" t="n">
        <v>0.00411527264896744</v>
      </c>
      <c r="LE215" s="252" t="n">
        <v>0.00865885270452311</v>
      </c>
      <c r="LF215" s="252" t="n">
        <v>0.00378166431687424</v>
      </c>
      <c r="LG215" s="252" t="n">
        <v>0.00449096613652374</v>
      </c>
      <c r="LH215" s="252" t="n">
        <v>0.00415494680378474</v>
      </c>
      <c r="LI215" s="252" t="n">
        <v>0.00465750432791676</v>
      </c>
      <c r="LJ215" s="252" t="n">
        <v>0.00373207476197979</v>
      </c>
      <c r="LK215" s="252" t="n">
        <v>0.00884570292697839</v>
      </c>
      <c r="LL215" s="252" t="n">
        <v>0.00449031563570723</v>
      </c>
      <c r="LM215" s="252" t="n">
        <v>0.0055593652128256</v>
      </c>
      <c r="LN215" s="252" t="n">
        <v>0.00539814241911312</v>
      </c>
      <c r="LO215" s="252" t="n">
        <v>0.00844513958714861</v>
      </c>
      <c r="LP215" s="252" t="n">
        <v>0.0234691015915861</v>
      </c>
      <c r="LQ215" s="252" t="n">
        <v>0.00971923044498541</v>
      </c>
      <c r="LR215" s="252" t="n">
        <v>0.0128188716855777</v>
      </c>
      <c r="LS215" s="252" t="n">
        <v>0.00698397818058208</v>
      </c>
      <c r="LT215" s="252" t="n">
        <v>0.00508960073432109</v>
      </c>
      <c r="LU215" s="252" t="n">
        <v>0.00585528028539023</v>
      </c>
      <c r="LV215" s="252" t="n">
        <v>0.00394887441234138</v>
      </c>
      <c r="LW215" s="252" t="n">
        <v>0.00229389474549838</v>
      </c>
      <c r="LX215" s="252" t="n">
        <v>0.00185701366598127</v>
      </c>
      <c r="LY215" s="252" t="n">
        <v>0.00216352080102987</v>
      </c>
      <c r="LZ215" s="252" t="n">
        <v>0.00300788818325727</v>
      </c>
      <c r="MA215" s="252" t="n">
        <v>0.00368916218342082</v>
      </c>
      <c r="MB215" s="252" t="n">
        <v>0.00429325330103884</v>
      </c>
      <c r="MC215" s="252" t="n">
        <v>0.00288398538269525</v>
      </c>
      <c r="MD215" s="252" t="n">
        <v>0.00276080755896387</v>
      </c>
      <c r="ME215" s="252" t="n">
        <v>0.00110510824710412</v>
      </c>
      <c r="MF215" s="252" t="n">
        <v>0.000955671915707679</v>
      </c>
      <c r="MG215" s="252" t="n">
        <v>0.00172815786074822</v>
      </c>
      <c r="MH215" s="252" t="n">
        <v>0.00473869150325047</v>
      </c>
      <c r="MI215" s="252" t="n">
        <v>0.000884019888788776</v>
      </c>
      <c r="MJ215" s="252" t="n">
        <v>0.0018609470996574</v>
      </c>
      <c r="MK215" s="252" t="n">
        <v>0.00226782044881747</v>
      </c>
      <c r="ML215" s="252" t="n">
        <v>0</v>
      </c>
      <c r="MM215" s="800" t="n">
        <v>0.00425842400660928</v>
      </c>
      <c r="MN215" s="800" t="n">
        <v>0.00902753875897639</v>
      </c>
      <c r="MO215" s="800" t="n">
        <v>0.00393307714696607</v>
      </c>
      <c r="MP215" s="800" t="n">
        <v>0.00471630351184959</v>
      </c>
      <c r="MQ215" s="800" t="n">
        <v>0.00432892307172182</v>
      </c>
      <c r="MR215" s="800" t="n">
        <v>0.00499125890967565</v>
      </c>
      <c r="MS215" s="800" t="n">
        <v>0.00396060613455171</v>
      </c>
      <c r="MT215" s="800" t="n">
        <v>0.00859216014571762</v>
      </c>
      <c r="MU215" s="800" t="n">
        <v>0.00470557370750755</v>
      </c>
      <c r="MV215" s="800" t="n">
        <v>0.00574047107231328</v>
      </c>
      <c r="MW215" s="800" t="n">
        <v>0.00576459881197058</v>
      </c>
      <c r="MX215" s="800" t="n">
        <v>0.00884636501106469</v>
      </c>
      <c r="MY215" s="800" t="n">
        <v>0.0252061410071394</v>
      </c>
      <c r="MZ215" s="800" t="n">
        <v>0.0104050545722494</v>
      </c>
      <c r="NA215" s="800" t="n">
        <v>0.0133880237067843</v>
      </c>
      <c r="NB215" s="800" t="n">
        <v>0.00733979325753291</v>
      </c>
      <c r="NC215" s="800" t="n">
        <v>0.00521402157194837</v>
      </c>
      <c r="ND215" s="800" t="n">
        <v>0.00623235557921043</v>
      </c>
      <c r="NE215" s="800" t="n">
        <v>0.00442572447690252</v>
      </c>
      <c r="NF215" s="800" t="n">
        <v>0.00234976187707742</v>
      </c>
      <c r="NG215" s="800" t="n">
        <v>0.00199787670007875</v>
      </c>
      <c r="NH215" s="800" t="n">
        <v>0.00228191846102241</v>
      </c>
      <c r="NI215" s="800" t="n">
        <v>0.00313319821088978</v>
      </c>
      <c r="NJ215" s="800" t="n">
        <v>0.00367631764647765</v>
      </c>
      <c r="NK215" s="800" t="n">
        <v>0.00474947222317952</v>
      </c>
      <c r="NL215" s="800" t="n">
        <v>0.00302946340258826</v>
      </c>
      <c r="NM215" s="800" t="n">
        <v>0.00293973788472519</v>
      </c>
      <c r="NN215" s="800" t="n">
        <v>0.00119473037907432</v>
      </c>
      <c r="NO215" s="800" t="n">
        <v>0.000980228730126702</v>
      </c>
      <c r="NP215" s="800" t="n">
        <v>0.00183770075801841</v>
      </c>
      <c r="NQ215" s="800" t="n">
        <v>0.00470699259783517</v>
      </c>
      <c r="NR215" s="800" t="n">
        <v>0.000916343560301247</v>
      </c>
      <c r="NS215" s="800" t="n">
        <v>0.00209216358923031</v>
      </c>
      <c r="NT215" s="800" t="n">
        <v>0.00239857460391691</v>
      </c>
      <c r="NU215" s="800" t="n">
        <v>0</v>
      </c>
      <c r="NV215" s="252" t="n">
        <v>0.00453296558049789</v>
      </c>
      <c r="NW215" s="252" t="n">
        <v>0.00920154023467854</v>
      </c>
      <c r="NX215" s="252" t="n">
        <v>0.00420583348811016</v>
      </c>
      <c r="NY215" s="252" t="n">
        <v>0.0054301627367464</v>
      </c>
      <c r="NZ215" s="252" t="n">
        <v>0.00486710520386498</v>
      </c>
      <c r="OA215" s="252" t="n">
        <v>0.00534894610516826</v>
      </c>
      <c r="OB215" s="252" t="n">
        <v>0.0042272821489487</v>
      </c>
      <c r="OC215" s="252" t="n">
        <v>0.00990037713585839</v>
      </c>
      <c r="OD215" s="252" t="n">
        <v>0.00516021984550191</v>
      </c>
      <c r="OE215" s="252" t="n">
        <v>0.00609805060529024</v>
      </c>
      <c r="OF215" s="252" t="n">
        <v>0.00605773628561309</v>
      </c>
      <c r="OG215" s="252" t="n">
        <v>0.0100208400374749</v>
      </c>
      <c r="OH215" s="252" t="n">
        <v>0.0268381210391177</v>
      </c>
      <c r="OI215" s="252" t="n">
        <v>0.0115777407175352</v>
      </c>
      <c r="OJ215" s="252" t="n">
        <v>0.0145429046517998</v>
      </c>
      <c r="OK215" s="252" t="n">
        <v>0.00832735471383751</v>
      </c>
      <c r="OL215" s="252" t="n">
        <v>0.00570200770713101</v>
      </c>
      <c r="OM215" s="252" t="n">
        <v>0.00656613132109371</v>
      </c>
      <c r="ON215" s="252" t="n">
        <v>0.0047267873704173</v>
      </c>
      <c r="OO215" s="252" t="n">
        <v>0.00250461274370096</v>
      </c>
      <c r="OP215" s="252" t="n">
        <v>0.00210940938024051</v>
      </c>
      <c r="OQ215" s="252" t="n">
        <v>0.00246297039590613</v>
      </c>
      <c r="OR215" s="252" t="n">
        <v>0.00341466483824499</v>
      </c>
      <c r="OS215" s="252" t="n">
        <v>0.00418803159139389</v>
      </c>
      <c r="OT215" s="252" t="n">
        <v>0.00545435916562709</v>
      </c>
      <c r="OU215" s="252" t="n">
        <v>0.00321887444984381</v>
      </c>
      <c r="OV215" s="252" t="n">
        <v>0.00303093817008544</v>
      </c>
      <c r="OW215" s="252" t="n">
        <v>0.00123786121024885</v>
      </c>
      <c r="OX215" s="252" t="n">
        <v>0.00103636948883557</v>
      </c>
      <c r="OY215" s="252" t="n">
        <v>0.00196906293174178</v>
      </c>
      <c r="OZ215" s="252" t="n">
        <v>0.00503852047022878</v>
      </c>
      <c r="PA215" s="252" t="n">
        <v>0.00101646546219996</v>
      </c>
      <c r="PB215" s="252" t="n">
        <v>0.00232302695527783</v>
      </c>
      <c r="PC215" s="252" t="n">
        <v>0.00255946666375794</v>
      </c>
      <c r="PD215" s="252" t="n">
        <v>0</v>
      </c>
      <c r="PE215" s="800" t="n">
        <v>0.00564942548702719</v>
      </c>
      <c r="PF215" s="800" t="n">
        <v>0.0118103601322177</v>
      </c>
      <c r="PG215" s="800" t="n">
        <v>0.00515174570271881</v>
      </c>
      <c r="PH215" s="800" t="n">
        <v>0.00658583111814078</v>
      </c>
      <c r="PI215" s="800" t="n">
        <v>0.00598946876518524</v>
      </c>
      <c r="PJ215" s="800" t="n">
        <v>0.00664448837963598</v>
      </c>
      <c r="PK215" s="800" t="n">
        <v>0.00513323817174159</v>
      </c>
      <c r="PL215" s="800" t="n">
        <v>0.0118704690774137</v>
      </c>
      <c r="PM215" s="800" t="n">
        <v>0.00629667310090836</v>
      </c>
      <c r="PN215" s="800" t="n">
        <v>0.00771729503660394</v>
      </c>
      <c r="PO215" s="800" t="n">
        <v>0.00764526756862535</v>
      </c>
      <c r="PP215" s="800" t="n">
        <v>0.0127565650200842</v>
      </c>
      <c r="PQ215" s="800" t="n">
        <v>0.0361317282408825</v>
      </c>
      <c r="PR215" s="800" t="n">
        <v>0.0148504828451777</v>
      </c>
      <c r="PS215" s="800" t="n">
        <v>0.0187839183525602</v>
      </c>
      <c r="PT215" s="800" t="n">
        <v>0.0104099642470563</v>
      </c>
      <c r="PU215" s="800" t="n">
        <v>0.00696592846107883</v>
      </c>
      <c r="PV215" s="800" t="n">
        <v>0.00817828808072665</v>
      </c>
      <c r="PW215" s="800" t="n">
        <v>0.00590142003624082</v>
      </c>
      <c r="PX215" s="800" t="n">
        <v>0.00300355351147568</v>
      </c>
      <c r="PY215" s="800" t="n">
        <v>0.00262916689535045</v>
      </c>
      <c r="PZ215" s="800" t="n">
        <v>0.00298285771775944</v>
      </c>
      <c r="QA215" s="800" t="n">
        <v>0.00417383402481163</v>
      </c>
      <c r="QB215" s="800" t="n">
        <v>0.00482812648429452</v>
      </c>
      <c r="QC215" s="800" t="n">
        <v>0.00626371653531081</v>
      </c>
      <c r="QD215" s="800" t="n">
        <v>0.00401484913468843</v>
      </c>
      <c r="QE215" s="800" t="n">
        <v>0.00367805952252038</v>
      </c>
      <c r="QF215" s="800" t="n">
        <v>0.00149345725333318</v>
      </c>
      <c r="QG215" s="800" t="n">
        <v>0.00137106401143636</v>
      </c>
      <c r="QH215" s="800" t="n">
        <v>0.00238551750120578</v>
      </c>
      <c r="QI215" s="800" t="n">
        <v>0.00639823108793651</v>
      </c>
      <c r="QJ215" s="800" t="n">
        <v>0.00125910537580672</v>
      </c>
      <c r="QK215" s="800" t="n">
        <v>0.00280119870851189</v>
      </c>
      <c r="QL215" s="800" t="n">
        <v>0.00321724465932209</v>
      </c>
      <c r="QM215" s="800" t="n">
        <v>0</v>
      </c>
      <c r="QN215" s="252" t="n">
        <v>0.00611577302807222</v>
      </c>
      <c r="QO215" s="252" t="n">
        <v>0.0125346730734074</v>
      </c>
      <c r="QP215" s="252" t="n">
        <v>0.00569292584407923</v>
      </c>
      <c r="QQ215" s="252" t="n">
        <v>0.00711358162201345</v>
      </c>
      <c r="QR215" s="252" t="n">
        <v>0.00629818122147432</v>
      </c>
      <c r="QS215" s="252" t="n">
        <v>0.00699963845314537</v>
      </c>
      <c r="QT215" s="252" t="n">
        <v>0.00549763889785274</v>
      </c>
      <c r="QU215" s="252" t="n">
        <v>0.0115628143873896</v>
      </c>
      <c r="QV215" s="252" t="n">
        <v>0.00668528271807032</v>
      </c>
      <c r="QW215" s="252" t="n">
        <v>0.00816891592146684</v>
      </c>
      <c r="QX215" s="252" t="n">
        <v>0.00811882419408986</v>
      </c>
      <c r="QY215" s="252" t="n">
        <v>0.0132313310665247</v>
      </c>
      <c r="QZ215" s="252" t="n">
        <v>0.0385599454494539</v>
      </c>
      <c r="RA215" s="252" t="n">
        <v>0.0156446570868302</v>
      </c>
      <c r="RB215" s="252" t="n">
        <v>0.021301879424517</v>
      </c>
      <c r="RC215" s="252" t="n">
        <v>0.0112473013162839</v>
      </c>
      <c r="RD215" s="252" t="n">
        <v>0.00723258268240143</v>
      </c>
      <c r="RE215" s="252" t="n">
        <v>0.00885796943159603</v>
      </c>
      <c r="RF215" s="252" t="n">
        <v>0.00658398151137462</v>
      </c>
      <c r="RG215" s="252" t="n">
        <v>0.00324886375806222</v>
      </c>
      <c r="RH215" s="252" t="n">
        <v>0.00286187282394638</v>
      </c>
      <c r="RI215" s="252" t="n">
        <v>0.00325125043042911</v>
      </c>
      <c r="RJ215" s="252" t="n">
        <v>0.00467015257743091</v>
      </c>
      <c r="RK215" s="252" t="n">
        <v>0.00564498658802254</v>
      </c>
      <c r="RL215" s="252" t="n">
        <v>0.00826544143786318</v>
      </c>
      <c r="RM215" s="252" t="n">
        <v>0.00444060613227654</v>
      </c>
      <c r="RN215" s="252" t="n">
        <v>0.0039608728612161</v>
      </c>
      <c r="RO215" s="252" t="n">
        <v>0.00165908390257432</v>
      </c>
      <c r="RP215" s="252" t="n">
        <v>0.00145294710467397</v>
      </c>
      <c r="RQ215" s="252" t="n">
        <v>0.00258314990792302</v>
      </c>
      <c r="RR215" s="252" t="n">
        <v>0.00735353972953221</v>
      </c>
      <c r="RS215" s="252" t="n">
        <v>0.00137951311264404</v>
      </c>
      <c r="RT215" s="252" t="n">
        <v>0.00299568504864009</v>
      </c>
      <c r="RU215" s="252" t="n">
        <v>0.00351137117297804</v>
      </c>
      <c r="RV215" s="252" t="n">
        <v>0</v>
      </c>
      <c r="RW215" s="800" t="n">
        <v>0.00526961221298282</v>
      </c>
      <c r="RX215" s="800" t="n">
        <v>0.0103159022467323</v>
      </c>
      <c r="RY215" s="800" t="n">
        <v>0.00475258809790156</v>
      </c>
      <c r="RZ215" s="800" t="n">
        <v>0.00600061727186707</v>
      </c>
      <c r="SA215" s="800" t="n">
        <v>0.00512552079543708</v>
      </c>
      <c r="SB215" s="800" t="n">
        <v>0.00582605959570425</v>
      </c>
      <c r="SC215" s="800" t="n">
        <v>0.00459410552135804</v>
      </c>
      <c r="SD215" s="800" t="n">
        <v>0.0113180659920736</v>
      </c>
      <c r="SE215" s="800" t="n">
        <v>0.00568393373059164</v>
      </c>
      <c r="SF215" s="800" t="n">
        <v>0.00689297886676313</v>
      </c>
      <c r="SG215" s="800" t="n">
        <v>0.00676562746469027</v>
      </c>
      <c r="SH215" s="800" t="n">
        <v>0.011054387821563</v>
      </c>
      <c r="SI215" s="800" t="n">
        <v>0.0323317443333017</v>
      </c>
      <c r="SJ215" s="800" t="n">
        <v>0.0134131839449939</v>
      </c>
      <c r="SK215" s="800" t="n">
        <v>0.0179819726246999</v>
      </c>
      <c r="SL215" s="800" t="n">
        <v>0.00911210995849318</v>
      </c>
      <c r="SM215" s="800" t="n">
        <v>0.00655953046320257</v>
      </c>
      <c r="SN215" s="800" t="n">
        <v>0.00726002671414325</v>
      </c>
      <c r="SO215" s="800" t="n">
        <v>0.00525169717798594</v>
      </c>
      <c r="SP215" s="800" t="n">
        <v>0.00273997964593601</v>
      </c>
      <c r="SQ215" s="800" t="n">
        <v>0.00237581798437181</v>
      </c>
      <c r="SR215" s="800" t="n">
        <v>0.00268629493676506</v>
      </c>
      <c r="SS215" s="800" t="n">
        <v>0.00386474857634529</v>
      </c>
      <c r="ST215" s="800" t="n">
        <v>0.00497171108504223</v>
      </c>
      <c r="SU215" s="800" t="n">
        <v>0.00713127978663948</v>
      </c>
      <c r="SV215" s="800" t="n">
        <v>0.00365403846799429</v>
      </c>
      <c r="SW215" s="800" t="n">
        <v>0.00327651109896268</v>
      </c>
      <c r="SX215" s="800" t="n">
        <v>0.00134998859674604</v>
      </c>
      <c r="SY215" s="800" t="n">
        <v>0.00117550119442295</v>
      </c>
      <c r="SZ215" s="800" t="n">
        <v>0.00214667060931589</v>
      </c>
      <c r="TA215" s="800" t="n">
        <v>0.00618275134533908</v>
      </c>
      <c r="TB215" s="800" t="n">
        <v>0.00112394586743373</v>
      </c>
      <c r="TC215" s="800" t="n">
        <v>0.00246882016596952</v>
      </c>
      <c r="TD215" s="800" t="n">
        <v>0.00289964282756295</v>
      </c>
      <c r="TE215" s="800" t="n">
        <v>0</v>
      </c>
    </row>
    <row r="216" customFormat="false" ht="14.4" hidden="false" customHeight="false" outlineLevel="0" collapsed="false">
      <c r="A216" s="800" t="n">
        <v>0.00357803310804274</v>
      </c>
      <c r="B216" s="800" t="n">
        <v>0.00601124503462678</v>
      </c>
      <c r="C216" s="800" t="n">
        <v>0.00493042264592526</v>
      </c>
      <c r="D216" s="800" t="n">
        <v>0.00522954113202456</v>
      </c>
      <c r="E216" s="800" t="n">
        <v>0.00528244422661668</v>
      </c>
      <c r="F216" s="800" t="n">
        <v>0.00526874686309064</v>
      </c>
      <c r="G216" s="800" t="n">
        <v>0.00572017129558022</v>
      </c>
      <c r="H216" s="800" t="n">
        <v>0.00997518828478824</v>
      </c>
      <c r="I216" s="800" t="n">
        <v>0.00749119671611258</v>
      </c>
      <c r="J216" s="800" t="n">
        <v>0.00730599443662897</v>
      </c>
      <c r="K216" s="800" t="n">
        <v>0.00629842061276635</v>
      </c>
      <c r="L216" s="800" t="n">
        <v>0.00962495225056682</v>
      </c>
      <c r="M216" s="800" t="n">
        <v>0.0219836610948099</v>
      </c>
      <c r="N216" s="800" t="n">
        <v>0.0866893201083915</v>
      </c>
      <c r="O216" s="800" t="n">
        <v>0.0216084448111699</v>
      </c>
      <c r="P216" s="800" t="n">
        <v>0.00814038785709606</v>
      </c>
      <c r="Q216" s="800" t="n">
        <v>0.00813888468633495</v>
      </c>
      <c r="R216" s="800" t="n">
        <v>0.0105435369627</v>
      </c>
      <c r="S216" s="800" t="n">
        <v>0.00711785525788758</v>
      </c>
      <c r="T216" s="800" t="n">
        <v>0.00530917931017908</v>
      </c>
      <c r="U216" s="800" t="n">
        <v>0.00451638386646644</v>
      </c>
      <c r="V216" s="800" t="n">
        <v>0.00371406954933629</v>
      </c>
      <c r="W216" s="800" t="n">
        <v>0.00552826037688976</v>
      </c>
      <c r="X216" s="800" t="n">
        <v>0.00668217524584868</v>
      </c>
      <c r="Y216" s="800" t="n">
        <v>0.00717324190803906</v>
      </c>
      <c r="Z216" s="800" t="n">
        <v>0.00599786388622602</v>
      </c>
      <c r="AA216" s="800" t="n">
        <v>0.0187820786920843</v>
      </c>
      <c r="AB216" s="800" t="n">
        <v>0.00380438901333778</v>
      </c>
      <c r="AC216" s="800" t="n">
        <v>0.00218836764973244</v>
      </c>
      <c r="AD216" s="800" t="n">
        <v>0.00659889053096659</v>
      </c>
      <c r="AE216" s="800" t="n">
        <v>0.00801640736877212</v>
      </c>
      <c r="AF216" s="800" t="n">
        <v>0.00309997384690755</v>
      </c>
      <c r="AG216" s="800" t="n">
        <v>0.00955853616991354</v>
      </c>
      <c r="AH216" s="800" t="n">
        <v>0.00623756320865688</v>
      </c>
      <c r="AI216" s="800" t="n">
        <v>0</v>
      </c>
      <c r="AJ216" s="252" t="n">
        <v>0.00388224919958048</v>
      </c>
      <c r="AK216" s="252" t="n">
        <v>0.00675509871227751</v>
      </c>
      <c r="AL216" s="252" t="n">
        <v>0.00539448943767689</v>
      </c>
      <c r="AM216" s="252" t="n">
        <v>0.00580920206005597</v>
      </c>
      <c r="AN216" s="252" t="n">
        <v>0.00571545783333907</v>
      </c>
      <c r="AO216" s="252" t="n">
        <v>0.00574691780798546</v>
      </c>
      <c r="AP216" s="252" t="n">
        <v>0.00636511653443815</v>
      </c>
      <c r="AQ216" s="252" t="n">
        <v>0.0104158451636315</v>
      </c>
      <c r="AR216" s="252" t="n">
        <v>0.00840011084702225</v>
      </c>
      <c r="AS216" s="252" t="n">
        <v>0.00805247092917291</v>
      </c>
      <c r="AT216" s="252" t="n">
        <v>0.00687820460793318</v>
      </c>
      <c r="AU216" s="252" t="n">
        <v>0.0106161582719598</v>
      </c>
      <c r="AV216" s="252" t="n">
        <v>0.0245352780130036</v>
      </c>
      <c r="AW216" s="252" t="n">
        <v>0.0948668484702106</v>
      </c>
      <c r="AX216" s="252" t="n">
        <v>0.0240027037508374</v>
      </c>
      <c r="AY216" s="252" t="n">
        <v>0.00906595054423014</v>
      </c>
      <c r="AZ216" s="252" t="n">
        <v>0.00875550939736589</v>
      </c>
      <c r="BA216" s="252" t="n">
        <v>0.0116698104832971</v>
      </c>
      <c r="BB216" s="252" t="n">
        <v>0.00783974817617064</v>
      </c>
      <c r="BC216" s="252" t="n">
        <v>0.0058361397895843</v>
      </c>
      <c r="BD216" s="252" t="n">
        <v>0.00497225628177786</v>
      </c>
      <c r="BE216" s="252" t="n">
        <v>0.00410058932855218</v>
      </c>
      <c r="BF216" s="252" t="n">
        <v>0.006165463458521</v>
      </c>
      <c r="BG216" s="252" t="n">
        <v>0.00740180782969577</v>
      </c>
      <c r="BH216" s="252" t="n">
        <v>0.008214231351006</v>
      </c>
      <c r="BI216" s="252" t="n">
        <v>0.00685325278485415</v>
      </c>
      <c r="BJ216" s="252" t="n">
        <v>0.0220901606321105</v>
      </c>
      <c r="BK216" s="252" t="n">
        <v>0.0042539226178186</v>
      </c>
      <c r="BL216" s="252" t="n">
        <v>0.00243379776707051</v>
      </c>
      <c r="BM216" s="252" t="n">
        <v>0.00719344405488429</v>
      </c>
      <c r="BN216" s="252" t="n">
        <v>0.00893034522498293</v>
      </c>
      <c r="BO216" s="252" t="n">
        <v>0.00350047929544169</v>
      </c>
      <c r="BP216" s="252" t="n">
        <v>0.0102538691060342</v>
      </c>
      <c r="BQ216" s="252" t="n">
        <v>0.00689770992369247</v>
      </c>
      <c r="BR216" s="252" t="n">
        <v>0</v>
      </c>
      <c r="BS216" s="800" t="n">
        <v>0.00384543429504132</v>
      </c>
      <c r="BT216" s="800" t="n">
        <v>0.00653420477713726</v>
      </c>
      <c r="BU216" s="800" t="n">
        <v>0.00536333798710442</v>
      </c>
      <c r="BV216" s="800" t="n">
        <v>0.00595718753272036</v>
      </c>
      <c r="BW216" s="800" t="n">
        <v>0.00569157064385113</v>
      </c>
      <c r="BX216" s="800" t="n">
        <v>0.00564785860400487</v>
      </c>
      <c r="BY216" s="800" t="n">
        <v>0.00631013880356944</v>
      </c>
      <c r="BZ216" s="800" t="n">
        <v>0.0103078278180028</v>
      </c>
      <c r="CA216" s="800" t="n">
        <v>0.00832778537171956</v>
      </c>
      <c r="CB216" s="800" t="n">
        <v>0.00800797506164376</v>
      </c>
      <c r="CC216" s="800" t="n">
        <v>0.00683810543286079</v>
      </c>
      <c r="CD216" s="800" t="n">
        <v>0.0106153146760791</v>
      </c>
      <c r="CE216" s="800" t="n">
        <v>0.0249518355667311</v>
      </c>
      <c r="CF216" s="800" t="n">
        <v>0.0944143408736518</v>
      </c>
      <c r="CG216" s="800" t="n">
        <v>0.0239135435743055</v>
      </c>
      <c r="CH216" s="800" t="n">
        <v>0.00887083311243296</v>
      </c>
      <c r="CI216" s="800" t="n">
        <v>0.00905126285986844</v>
      </c>
      <c r="CJ216" s="800" t="n">
        <v>0.0116164587390356</v>
      </c>
      <c r="CK216" s="800" t="n">
        <v>0.00803385646272012</v>
      </c>
      <c r="CL216" s="800" t="n">
        <v>0.00585812557340906</v>
      </c>
      <c r="CM216" s="800" t="n">
        <v>0.00504870061960011</v>
      </c>
      <c r="CN216" s="800" t="n">
        <v>0.00403001004434649</v>
      </c>
      <c r="CO216" s="800" t="n">
        <v>0.00614429249577187</v>
      </c>
      <c r="CP216" s="800" t="n">
        <v>0.00757641242688406</v>
      </c>
      <c r="CQ216" s="800" t="n">
        <v>0.00863558331035683</v>
      </c>
      <c r="CR216" s="800" t="n">
        <v>0.0068096879770645</v>
      </c>
      <c r="CS216" s="800" t="n">
        <v>0.0216809955676231</v>
      </c>
      <c r="CT216" s="800" t="n">
        <v>0.00426097414380921</v>
      </c>
      <c r="CU216" s="800" t="n">
        <v>0.00242296850124378</v>
      </c>
      <c r="CV216" s="800" t="n">
        <v>0.00720220638641797</v>
      </c>
      <c r="CW216" s="800" t="n">
        <v>0.0090665992572958</v>
      </c>
      <c r="CX216" s="800" t="n">
        <v>0.00355518037170146</v>
      </c>
      <c r="CY216" s="800" t="n">
        <v>0.0104147032369423</v>
      </c>
      <c r="CZ216" s="800" t="n">
        <v>0.00695018280841506</v>
      </c>
      <c r="DA216" s="800" t="n">
        <v>0</v>
      </c>
      <c r="DB216" s="252" t="n">
        <v>0.00417315486543271</v>
      </c>
      <c r="DC216" s="252" t="n">
        <v>0.00663586772736399</v>
      </c>
      <c r="DD216" s="252" t="n">
        <v>0.00582590798511623</v>
      </c>
      <c r="DE216" s="252" t="n">
        <v>0.00640224742570184</v>
      </c>
      <c r="DF216" s="252" t="n">
        <v>0.00617401462348083</v>
      </c>
      <c r="DG216" s="252" t="n">
        <v>0.00613178971173374</v>
      </c>
      <c r="DH216" s="252" t="n">
        <v>0.00684664937272806</v>
      </c>
      <c r="DI216" s="252" t="n">
        <v>0.0111127987275157</v>
      </c>
      <c r="DJ216" s="252" t="n">
        <v>0.00907202747678441</v>
      </c>
      <c r="DK216" s="252" t="n">
        <v>0.00880528036909346</v>
      </c>
      <c r="DL216" s="252" t="n">
        <v>0.00727643480818301</v>
      </c>
      <c r="DM216" s="252" t="n">
        <v>0.0114265794520378</v>
      </c>
      <c r="DN216" s="252" t="n">
        <v>0.0252471322820292</v>
      </c>
      <c r="DO216" s="252" t="n">
        <v>0.0924797575253699</v>
      </c>
      <c r="DP216" s="252" t="n">
        <v>0.0252295778437643</v>
      </c>
      <c r="DQ216" s="252" t="n">
        <v>0.00949661223143709</v>
      </c>
      <c r="DR216" s="252" t="n">
        <v>0.00941081198954081</v>
      </c>
      <c r="DS216" s="252" t="n">
        <v>0.0123824630579879</v>
      </c>
      <c r="DT216" s="252" t="n">
        <v>0.00835238628408562</v>
      </c>
      <c r="DU216" s="252" t="n">
        <v>0.00621859656845831</v>
      </c>
      <c r="DV216" s="252" t="n">
        <v>0.00520879100319422</v>
      </c>
      <c r="DW216" s="252" t="n">
        <v>0.00428638236211644</v>
      </c>
      <c r="DX216" s="252" t="n">
        <v>0.00639875278010602</v>
      </c>
      <c r="DY216" s="252" t="n">
        <v>0.00824948780949613</v>
      </c>
      <c r="DZ216" s="252" t="n">
        <v>0.00937170071694007</v>
      </c>
      <c r="EA216" s="252" t="n">
        <v>0.00715203302738389</v>
      </c>
      <c r="EB216" s="252" t="n">
        <v>0.0204474188976407</v>
      </c>
      <c r="EC216" s="252" t="n">
        <v>0.00448616887410949</v>
      </c>
      <c r="ED216" s="252" t="n">
        <v>0.0025802574179762</v>
      </c>
      <c r="EE216" s="252" t="n">
        <v>0.00767005450890647</v>
      </c>
      <c r="EF216" s="252" t="n">
        <v>0.00986015592686632</v>
      </c>
      <c r="EG216" s="252" t="n">
        <v>0.00375830058526746</v>
      </c>
      <c r="EH216" s="252" t="n">
        <v>0.011413661743669</v>
      </c>
      <c r="EI216" s="252" t="n">
        <v>0.00706454119103765</v>
      </c>
      <c r="EJ216" s="252" t="n">
        <v>0</v>
      </c>
      <c r="EK216" s="800" t="n">
        <v>0.00474400818319101</v>
      </c>
      <c r="EL216" s="800" t="n">
        <v>0.00741649759675698</v>
      </c>
      <c r="EM216" s="800" t="n">
        <v>0.00665304299176224</v>
      </c>
      <c r="EN216" s="800" t="n">
        <v>0.0074156810146965</v>
      </c>
      <c r="EO216" s="800" t="n">
        <v>0.00720555790502896</v>
      </c>
      <c r="EP216" s="800" t="n">
        <v>0.0070499968322718</v>
      </c>
      <c r="EQ216" s="800" t="n">
        <v>0.00786417145618697</v>
      </c>
      <c r="ER216" s="800" t="n">
        <v>0.0114668557821104</v>
      </c>
      <c r="ES216" s="800" t="n">
        <v>0.0104546815636258</v>
      </c>
      <c r="ET216" s="800" t="n">
        <v>0.0101162784956464</v>
      </c>
      <c r="EU216" s="800" t="n">
        <v>0.00846712658937617</v>
      </c>
      <c r="EV216" s="800" t="n">
        <v>0.0128490037466469</v>
      </c>
      <c r="EW216" s="800" t="n">
        <v>0.0305204954652179</v>
      </c>
      <c r="EX216" s="800" t="n">
        <v>0.108249885767343</v>
      </c>
      <c r="EY216" s="800" t="n">
        <v>0.0290092210262725</v>
      </c>
      <c r="EZ216" s="800" t="n">
        <v>0.0110437540274718</v>
      </c>
      <c r="FA216" s="800" t="n">
        <v>0.0108801993184628</v>
      </c>
      <c r="FB216" s="800" t="n">
        <v>0.0142753121686119</v>
      </c>
      <c r="FC216" s="800" t="n">
        <v>0.00955343508485488</v>
      </c>
      <c r="FD216" s="800" t="n">
        <v>0.00719567215212736</v>
      </c>
      <c r="FE216" s="800" t="n">
        <v>0.00594367764281875</v>
      </c>
      <c r="FF216" s="800" t="n">
        <v>0.00490746197082198</v>
      </c>
      <c r="FG216" s="800" t="n">
        <v>0.00741125918253118</v>
      </c>
      <c r="FH216" s="800" t="n">
        <v>0.00894731111151368</v>
      </c>
      <c r="FI216" s="800" t="n">
        <v>0.0106714721303942</v>
      </c>
      <c r="FJ216" s="800" t="n">
        <v>0.00805275770004451</v>
      </c>
      <c r="FK216" s="800" t="n">
        <v>0.0266783855474154</v>
      </c>
      <c r="FL216" s="800" t="n">
        <v>0.00536418424598343</v>
      </c>
      <c r="FM216" s="800" t="n">
        <v>0.00303283699521645</v>
      </c>
      <c r="FN216" s="800" t="n">
        <v>0.00867764049693801</v>
      </c>
      <c r="FO216" s="800" t="n">
        <v>0.0112531143799672</v>
      </c>
      <c r="FP216" s="800" t="n">
        <v>0.00418293055903899</v>
      </c>
      <c r="FQ216" s="800" t="n">
        <v>0.0127541428165063</v>
      </c>
      <c r="FR216" s="800" t="n">
        <v>0.00798541644604273</v>
      </c>
      <c r="FS216" s="800" t="n">
        <v>0</v>
      </c>
      <c r="FT216" s="252" t="n">
        <v>0.0058641849739536</v>
      </c>
      <c r="FU216" s="252" t="n">
        <v>0.00923944138614652</v>
      </c>
      <c r="FV216" s="252" t="n">
        <v>0.00827725856322692</v>
      </c>
      <c r="FW216" s="252" t="n">
        <v>0.00945602543141152</v>
      </c>
      <c r="FX216" s="252" t="n">
        <v>0.00895522096823615</v>
      </c>
      <c r="FY216" s="252" t="n">
        <v>0.0090747995081781</v>
      </c>
      <c r="FZ216" s="252" t="n">
        <v>0.0100679003073628</v>
      </c>
      <c r="GA216" s="252" t="n">
        <v>0.0124316702011313</v>
      </c>
      <c r="GB216" s="252" t="n">
        <v>0.0123089830417478</v>
      </c>
      <c r="GC216" s="252" t="n">
        <v>0.0126673190389218</v>
      </c>
      <c r="GD216" s="252" t="n">
        <v>0.0105583409003045</v>
      </c>
      <c r="GE216" s="252" t="n">
        <v>0.0160020286714998</v>
      </c>
      <c r="GF216" s="252" t="n">
        <v>0.0378264742350079</v>
      </c>
      <c r="GG216" s="252" t="n">
        <v>0.138835003312597</v>
      </c>
      <c r="GH216" s="252" t="n">
        <v>0.0367357372368987</v>
      </c>
      <c r="GI216" s="252" t="n">
        <v>0.0144678750884124</v>
      </c>
      <c r="GJ216" s="252" t="n">
        <v>0.0138818317974684</v>
      </c>
      <c r="GK216" s="252" t="n">
        <v>0.0186720347740722</v>
      </c>
      <c r="GL216" s="252" t="n">
        <v>0.0120538262322193</v>
      </c>
      <c r="GM216" s="252" t="n">
        <v>0.00916754685958725</v>
      </c>
      <c r="GN216" s="252" t="n">
        <v>0.00736988418531476</v>
      </c>
      <c r="GO216" s="252" t="n">
        <v>0.00656578594071681</v>
      </c>
      <c r="GP216" s="252" t="n">
        <v>0.00885745052387577</v>
      </c>
      <c r="GQ216" s="252" t="n">
        <v>0.0111594426236473</v>
      </c>
      <c r="GR216" s="252" t="n">
        <v>0.013119282009584</v>
      </c>
      <c r="GS216" s="252" t="n">
        <v>0.0100882747643194</v>
      </c>
      <c r="GT216" s="252" t="n">
        <v>0.0391157939071009</v>
      </c>
      <c r="GU216" s="252" t="n">
        <v>0.00731296348722141</v>
      </c>
      <c r="GV216" s="252" t="n">
        <v>0.00374561699992326</v>
      </c>
      <c r="GW216" s="252" t="n">
        <v>0.010564197128186</v>
      </c>
      <c r="GX216" s="252" t="n">
        <v>0.0145718846891617</v>
      </c>
      <c r="GY216" s="252" t="n">
        <v>0.00471056303820948</v>
      </c>
      <c r="GZ216" s="252" t="n">
        <v>0.0146906168967564</v>
      </c>
      <c r="HA216" s="252" t="n">
        <v>0.0102884531629467</v>
      </c>
      <c r="HB216" s="252" t="n">
        <v>0</v>
      </c>
      <c r="HC216" s="800" t="n">
        <v>0.00565462788263695</v>
      </c>
      <c r="HD216" s="800" t="n">
        <v>0.00912477829616148</v>
      </c>
      <c r="HE216" s="800" t="n">
        <v>0.00792226173383665</v>
      </c>
      <c r="HF216" s="800" t="n">
        <v>0.00914905467496148</v>
      </c>
      <c r="HG216" s="800" t="n">
        <v>0.00885373760844025</v>
      </c>
      <c r="HH216" s="800" t="n">
        <v>0.00860477276118231</v>
      </c>
      <c r="HI216" s="800" t="n">
        <v>0.00922303525727435</v>
      </c>
      <c r="HJ216" s="800" t="n">
        <v>0.0124110649496024</v>
      </c>
      <c r="HK216" s="800" t="n">
        <v>0.0117115931601283</v>
      </c>
      <c r="HL216" s="800" t="n">
        <v>0.0124085567758121</v>
      </c>
      <c r="HM216" s="800" t="n">
        <v>0.0101263278540219</v>
      </c>
      <c r="HN216" s="800" t="n">
        <v>0.0152653896065238</v>
      </c>
      <c r="HO216" s="800" t="n">
        <v>0.0361016116204465</v>
      </c>
      <c r="HP216" s="800" t="n">
        <v>0.131328722191714</v>
      </c>
      <c r="HQ216" s="800" t="n">
        <v>0.0344443036645115</v>
      </c>
      <c r="HR216" s="800" t="n">
        <v>0.0137550982004962</v>
      </c>
      <c r="HS216" s="800" t="n">
        <v>0.0136406213190295</v>
      </c>
      <c r="HT216" s="800" t="n">
        <v>0.0178373084342636</v>
      </c>
      <c r="HU216" s="800" t="n">
        <v>0.0117033355021343</v>
      </c>
      <c r="HV216" s="800" t="n">
        <v>0.00837985345721481</v>
      </c>
      <c r="HW216" s="800" t="n">
        <v>0.00716049267252069</v>
      </c>
      <c r="HX216" s="800" t="n">
        <v>0.00625162965585928</v>
      </c>
      <c r="HY216" s="800" t="n">
        <v>0.00849881504951504</v>
      </c>
      <c r="HZ216" s="800" t="n">
        <v>0.0104398270672414</v>
      </c>
      <c r="IA216" s="800" t="n">
        <v>0.0123458409661048</v>
      </c>
      <c r="IB216" s="800" t="n">
        <v>0.00961281324002433</v>
      </c>
      <c r="IC216" s="800" t="n">
        <v>0.0345003746566746</v>
      </c>
      <c r="ID216" s="800" t="n">
        <v>0.00704944644446671</v>
      </c>
      <c r="IE216" s="800" t="n">
        <v>0.00335979693757616</v>
      </c>
      <c r="IF216" s="800" t="n">
        <v>0.0102508039895221</v>
      </c>
      <c r="IG216" s="800" t="n">
        <v>0.0138639692286945</v>
      </c>
      <c r="IH216" s="800" t="n">
        <v>0.00464682771011723</v>
      </c>
      <c r="II216" s="800" t="n">
        <v>0.0156684204056379</v>
      </c>
      <c r="IJ216" s="800" t="n">
        <v>0.00975870393550753</v>
      </c>
      <c r="IK216" s="800" t="n">
        <v>0</v>
      </c>
      <c r="IL216" s="252" t="n">
        <v>0.00586933971402637</v>
      </c>
      <c r="IM216" s="252" t="n">
        <v>0.0090922384542031</v>
      </c>
      <c r="IN216" s="252" t="n">
        <v>0.00813975147346813</v>
      </c>
      <c r="IO216" s="252" t="n">
        <v>0.00918228778591864</v>
      </c>
      <c r="IP216" s="252" t="n">
        <v>0.00895199631307422</v>
      </c>
      <c r="IQ216" s="252" t="n">
        <v>0.0089289501040534</v>
      </c>
      <c r="IR216" s="252" t="n">
        <v>0.0095385876649048</v>
      </c>
      <c r="IS216" s="252" t="n">
        <v>0.0126392192594253</v>
      </c>
      <c r="IT216" s="252" t="n">
        <v>0.0117400735803894</v>
      </c>
      <c r="IU216" s="252" t="n">
        <v>0.0125130535352641</v>
      </c>
      <c r="IV216" s="252" t="n">
        <v>0.0101554441702758</v>
      </c>
      <c r="IW216" s="252" t="n">
        <v>0.0153738192006056</v>
      </c>
      <c r="IX216" s="252" t="n">
        <v>0.0380315113447236</v>
      </c>
      <c r="IY216" s="252" t="n">
        <v>0.135061470406203</v>
      </c>
      <c r="IZ216" s="252" t="n">
        <v>0.0366257479844596</v>
      </c>
      <c r="JA216" s="252" t="n">
        <v>0.0142391234069167</v>
      </c>
      <c r="JB216" s="252" t="n">
        <v>0.0137500946181154</v>
      </c>
      <c r="JC216" s="252" t="n">
        <v>0.017647340275679</v>
      </c>
      <c r="JD216" s="252" t="n">
        <v>0.0121672241302249</v>
      </c>
      <c r="JE216" s="252" t="n">
        <v>0.00842995229351272</v>
      </c>
      <c r="JF216" s="252" t="n">
        <v>0.00737065003344093</v>
      </c>
      <c r="JG216" s="252" t="n">
        <v>0.00636357190373901</v>
      </c>
      <c r="JH216" s="252" t="n">
        <v>0.00864318972972041</v>
      </c>
      <c r="JI216" s="252" t="n">
        <v>0.0100689825112705</v>
      </c>
      <c r="JJ216" s="252" t="n">
        <v>0.0126048177707682</v>
      </c>
      <c r="JK216" s="252" t="n">
        <v>0.00970133303950682</v>
      </c>
      <c r="JL216" s="252" t="n">
        <v>0.0339470990157355</v>
      </c>
      <c r="JM216" s="252" t="n">
        <v>0.00705189636619182</v>
      </c>
      <c r="JN216" s="252" t="n">
        <v>0.00340440273954934</v>
      </c>
      <c r="JO216" s="252" t="n">
        <v>0.0101183102636299</v>
      </c>
      <c r="JP216" s="252" t="n">
        <v>0.014878571775845</v>
      </c>
      <c r="JQ216" s="252" t="n">
        <v>0.00488128529856101</v>
      </c>
      <c r="JR216" s="252" t="n">
        <v>0.0156770531352639</v>
      </c>
      <c r="JS216" s="252" t="n">
        <v>0.0103088675369307</v>
      </c>
      <c r="JT216" s="252" t="n">
        <v>0</v>
      </c>
      <c r="JU216" s="800" t="n">
        <v>0.00673242076361068</v>
      </c>
      <c r="JV216" s="800" t="n">
        <v>0.0110124881219729</v>
      </c>
      <c r="JW216" s="800" t="n">
        <v>0.00911659005747068</v>
      </c>
      <c r="JX216" s="800" t="n">
        <v>0.0102510737436919</v>
      </c>
      <c r="JY216" s="800" t="n">
        <v>0.0101167776730403</v>
      </c>
      <c r="JZ216" s="800" t="n">
        <v>0.010011463288749</v>
      </c>
      <c r="KA216" s="800" t="n">
        <v>0.0106814170996282</v>
      </c>
      <c r="KB216" s="800" t="n">
        <v>0.014037195364418</v>
      </c>
      <c r="KC216" s="800" t="n">
        <v>0.0131740193146476</v>
      </c>
      <c r="KD216" s="800" t="n">
        <v>0.0136717875051434</v>
      </c>
      <c r="KE216" s="800" t="n">
        <v>0.0114081112991098</v>
      </c>
      <c r="KF216" s="800" t="n">
        <v>0.0174984968288502</v>
      </c>
      <c r="KG216" s="800" t="n">
        <v>0.043524633680491</v>
      </c>
      <c r="KH216" s="800" t="n">
        <v>0.152750138526771</v>
      </c>
      <c r="KI216" s="800" t="n">
        <v>0.0428189912116017</v>
      </c>
      <c r="KJ216" s="800" t="n">
        <v>0.0160423655789251</v>
      </c>
      <c r="KK216" s="800" t="n">
        <v>0.0157556259276793</v>
      </c>
      <c r="KL216" s="800" t="n">
        <v>0.0202545052985414</v>
      </c>
      <c r="KM216" s="800" t="n">
        <v>0.0136606325775134</v>
      </c>
      <c r="KN216" s="800" t="n">
        <v>0.00944806872507212</v>
      </c>
      <c r="KO216" s="800" t="n">
        <v>0.00809197169569253</v>
      </c>
      <c r="KP216" s="800" t="n">
        <v>0.00703851178635161</v>
      </c>
      <c r="KQ216" s="800" t="n">
        <v>0.0102100236280903</v>
      </c>
      <c r="KR216" s="800" t="n">
        <v>0.011376644243386</v>
      </c>
      <c r="KS216" s="800" t="n">
        <v>0.0132947588005335</v>
      </c>
      <c r="KT216" s="800" t="n">
        <v>0.0112182530258849</v>
      </c>
      <c r="KU216" s="800" t="n">
        <v>0.0373502440336511</v>
      </c>
      <c r="KV216" s="800" t="n">
        <v>0.00775106482995509</v>
      </c>
      <c r="KW216" s="800" t="n">
        <v>0.00376167572824049</v>
      </c>
      <c r="KX216" s="800" t="n">
        <v>0.0112504497684425</v>
      </c>
      <c r="KY216" s="800" t="n">
        <v>0.0166520078506484</v>
      </c>
      <c r="KZ216" s="800" t="n">
        <v>0.00551386622183057</v>
      </c>
      <c r="LA216" s="800" t="n">
        <v>0.0174006022622301</v>
      </c>
      <c r="LB216" s="800" t="n">
        <v>0.0120801860234832</v>
      </c>
      <c r="LC216" s="800" t="n">
        <v>0</v>
      </c>
      <c r="LD216" s="252" t="n">
        <v>0.0078302234682976</v>
      </c>
      <c r="LE216" s="252" t="n">
        <v>0.0148813829075145</v>
      </c>
      <c r="LF216" s="252" t="n">
        <v>0.0106804382980917</v>
      </c>
      <c r="LG216" s="252" t="n">
        <v>0.012310297833773</v>
      </c>
      <c r="LH216" s="252" t="n">
        <v>0.0122431421996523</v>
      </c>
      <c r="LI216" s="252" t="n">
        <v>0.0116903268353444</v>
      </c>
      <c r="LJ216" s="252" t="n">
        <v>0.0127274255642247</v>
      </c>
      <c r="LK216" s="252" t="n">
        <v>0.0158143968899253</v>
      </c>
      <c r="LL216" s="252" t="n">
        <v>0.0155045841657975</v>
      </c>
      <c r="LM216" s="252" t="n">
        <v>0.0161709627935666</v>
      </c>
      <c r="LN216" s="252" t="n">
        <v>0.0137741798518103</v>
      </c>
      <c r="LO216" s="252" t="n">
        <v>0.0212776352749087</v>
      </c>
      <c r="LP216" s="252" t="n">
        <v>0.0559684397393765</v>
      </c>
      <c r="LQ216" s="252" t="n">
        <v>0.172751690350943</v>
      </c>
      <c r="LR216" s="252" t="n">
        <v>0.0541426278766477</v>
      </c>
      <c r="LS216" s="252" t="n">
        <v>0.0195436945770205</v>
      </c>
      <c r="LT216" s="252" t="n">
        <v>0.0191719787338832</v>
      </c>
      <c r="LU216" s="252" t="n">
        <v>0.0260006144724307</v>
      </c>
      <c r="LV216" s="252" t="n">
        <v>0.016661481147015</v>
      </c>
      <c r="LW216" s="252" t="n">
        <v>0.0112676898676229</v>
      </c>
      <c r="LX216" s="252" t="n">
        <v>0.00983161345915956</v>
      </c>
      <c r="LY216" s="252" t="n">
        <v>0.00868406713928034</v>
      </c>
      <c r="LZ216" s="252" t="n">
        <v>0.0121053601460036</v>
      </c>
      <c r="MA216" s="252" t="n">
        <v>0.0127311653600379</v>
      </c>
      <c r="MB216" s="252" t="n">
        <v>0.0154031927427297</v>
      </c>
      <c r="MC216" s="252" t="n">
        <v>0.0137172946132296</v>
      </c>
      <c r="MD216" s="252" t="n">
        <v>0.0460434348785944</v>
      </c>
      <c r="ME216" s="252" t="n">
        <v>0.00897072294490745</v>
      </c>
      <c r="MF216" s="252" t="n">
        <v>0.00464217701144166</v>
      </c>
      <c r="MG216" s="252" t="n">
        <v>0.0135842560607479</v>
      </c>
      <c r="MH216" s="252" t="n">
        <v>0.0197371392451071</v>
      </c>
      <c r="MI216" s="252" t="n">
        <v>0.00683670479805092</v>
      </c>
      <c r="MJ216" s="252" t="n">
        <v>0.0195401098766099</v>
      </c>
      <c r="MK216" s="252" t="n">
        <v>0.0149475818152828</v>
      </c>
      <c r="ML216" s="252" t="n">
        <v>0</v>
      </c>
      <c r="MM216" s="800" t="n">
        <v>0.00829296240742898</v>
      </c>
      <c r="MN216" s="800" t="n">
        <v>0.016605361071354</v>
      </c>
      <c r="MO216" s="800" t="n">
        <v>0.0112342068746791</v>
      </c>
      <c r="MP216" s="800" t="n">
        <v>0.0129134236874693</v>
      </c>
      <c r="MQ216" s="800" t="n">
        <v>0.0130236585803514</v>
      </c>
      <c r="MR216" s="800" t="n">
        <v>0.0126687982554678</v>
      </c>
      <c r="MS216" s="800" t="n">
        <v>0.0135930815879434</v>
      </c>
      <c r="MT216" s="800" t="n">
        <v>0.0167150814693893</v>
      </c>
      <c r="MU216" s="800" t="n">
        <v>0.0161026796819039</v>
      </c>
      <c r="MV216" s="800" t="n">
        <v>0.0172080473722401</v>
      </c>
      <c r="MW216" s="800" t="n">
        <v>0.0147930802871732</v>
      </c>
      <c r="MX216" s="800" t="n">
        <v>0.0229884473131824</v>
      </c>
      <c r="MY216" s="800" t="n">
        <v>0.0588160766214866</v>
      </c>
      <c r="MZ216" s="800" t="n">
        <v>0.186587001005282</v>
      </c>
      <c r="NA216" s="800" t="n">
        <v>0.0557090213862681</v>
      </c>
      <c r="NB216" s="800" t="n">
        <v>0.0207221684135725</v>
      </c>
      <c r="NC216" s="800" t="n">
        <v>0.0198245552042702</v>
      </c>
      <c r="ND216" s="800" t="n">
        <v>0.0281105734067349</v>
      </c>
      <c r="NE216" s="800" t="n">
        <v>0.0177278815107879</v>
      </c>
      <c r="NF216" s="800" t="n">
        <v>0.0126998018642688</v>
      </c>
      <c r="NG216" s="800" t="n">
        <v>0.0106120650046999</v>
      </c>
      <c r="NH216" s="800" t="n">
        <v>0.00934212253635482</v>
      </c>
      <c r="NI216" s="800" t="n">
        <v>0.0129208634562905</v>
      </c>
      <c r="NJ216" s="800" t="n">
        <v>0.0125857953448802</v>
      </c>
      <c r="NK216" s="800" t="n">
        <v>0.0167130257772531</v>
      </c>
      <c r="NL216" s="800" t="n">
        <v>0.0143516311793914</v>
      </c>
      <c r="NM216" s="800" t="n">
        <v>0.0483275616486009</v>
      </c>
      <c r="NN216" s="800" t="n">
        <v>0.00946812788047336</v>
      </c>
      <c r="NO216" s="800" t="n">
        <v>0.00482826268714237</v>
      </c>
      <c r="NP216" s="800" t="n">
        <v>0.0142154325430093</v>
      </c>
      <c r="NQ216" s="800" t="n">
        <v>0.0196904916756803</v>
      </c>
      <c r="NR216" s="800" t="n">
        <v>0.00718003472041524</v>
      </c>
      <c r="NS216" s="800" t="n">
        <v>0.0219904341950373</v>
      </c>
      <c r="NT216" s="800" t="n">
        <v>0.0154614974532172</v>
      </c>
      <c r="NU216" s="800" t="n">
        <v>0</v>
      </c>
      <c r="NV216" s="252" t="n">
        <v>0.00899324075311616</v>
      </c>
      <c r="NW216" s="252" t="n">
        <v>0.0173486590618057</v>
      </c>
      <c r="NX216" s="252" t="n">
        <v>0.0119606479886007</v>
      </c>
      <c r="NY216" s="252" t="n">
        <v>0.0141856079289445</v>
      </c>
      <c r="NZ216" s="252" t="n">
        <v>0.0141238039684133</v>
      </c>
      <c r="OA216" s="252" t="n">
        <v>0.0136283579882132</v>
      </c>
      <c r="OB216" s="252" t="n">
        <v>0.014749136943971</v>
      </c>
      <c r="OC216" s="252" t="n">
        <v>0.0194803581575074</v>
      </c>
      <c r="OD216" s="252" t="n">
        <v>0.0172731800022139</v>
      </c>
      <c r="OE216" s="252" t="n">
        <v>0.018133234770062</v>
      </c>
      <c r="OF216" s="252" t="n">
        <v>0.0155893465897572</v>
      </c>
      <c r="OG216" s="252" t="n">
        <v>0.0247453554652845</v>
      </c>
      <c r="OH216" s="252" t="n">
        <v>0.0624146491863747</v>
      </c>
      <c r="OI216" s="252" t="n">
        <v>0.203784916752322</v>
      </c>
      <c r="OJ216" s="252" t="n">
        <v>0.0590520430037657</v>
      </c>
      <c r="OK216" s="252" t="n">
        <v>0.022819157901633</v>
      </c>
      <c r="OL216" s="252" t="n">
        <v>0.0202563756353639</v>
      </c>
      <c r="OM216" s="252" t="n">
        <v>0.0284551457562371</v>
      </c>
      <c r="ON216" s="252" t="n">
        <v>0.018352893886661</v>
      </c>
      <c r="OO216" s="252" t="n">
        <v>0.0132300929254877</v>
      </c>
      <c r="OP216" s="252" t="n">
        <v>0.011229757537786</v>
      </c>
      <c r="OQ216" s="252" t="n">
        <v>0.00979948968007394</v>
      </c>
      <c r="OR216" s="252" t="n">
        <v>0.013892240280396</v>
      </c>
      <c r="OS216" s="252" t="n">
        <v>0.0141183820546764</v>
      </c>
      <c r="OT216" s="252" t="n">
        <v>0.0183501353474088</v>
      </c>
      <c r="OU216" s="252" t="n">
        <v>0.0145514842768172</v>
      </c>
      <c r="OV216" s="252" t="n">
        <v>0.0470780887531621</v>
      </c>
      <c r="OW216" s="252" t="n">
        <v>0.00953310934724534</v>
      </c>
      <c r="OX216" s="252" t="n">
        <v>0.00498045274685274</v>
      </c>
      <c r="OY216" s="252" t="n">
        <v>0.0148014653335163</v>
      </c>
      <c r="OZ216" s="252" t="n">
        <v>0.0212591881712288</v>
      </c>
      <c r="PA216" s="252" t="n">
        <v>0.00788064034165262</v>
      </c>
      <c r="PB216" s="252" t="n">
        <v>0.0244299602831529</v>
      </c>
      <c r="PC216" s="252" t="n">
        <v>0.0163998494476829</v>
      </c>
      <c r="PD216" s="252" t="n">
        <v>0</v>
      </c>
      <c r="PE216" s="800" t="n">
        <v>0.0104561757660874</v>
      </c>
      <c r="PF216" s="800" t="n">
        <v>0.0209979778874213</v>
      </c>
      <c r="PG216" s="800" t="n">
        <v>0.0138260214770589</v>
      </c>
      <c r="PH216" s="800" t="n">
        <v>0.016294434940724</v>
      </c>
      <c r="PI216" s="800" t="n">
        <v>0.0164041367972129</v>
      </c>
      <c r="PJ216" s="800" t="n">
        <v>0.0157421717992267</v>
      </c>
      <c r="PK216" s="800" t="n">
        <v>0.0164449672347623</v>
      </c>
      <c r="PL216" s="800" t="n">
        <v>0.023902729709336</v>
      </c>
      <c r="PM216" s="800" t="n">
        <v>0.0199053084986819</v>
      </c>
      <c r="PN216" s="800" t="n">
        <v>0.0209955407459867</v>
      </c>
      <c r="PO216" s="800" t="n">
        <v>0.0183164387828604</v>
      </c>
      <c r="PP216" s="800" t="n">
        <v>0.0292399966972697</v>
      </c>
      <c r="PQ216" s="800" t="n">
        <v>0.071606270756349</v>
      </c>
      <c r="PR216" s="800" t="n">
        <v>0.246401647512765</v>
      </c>
      <c r="PS216" s="800" t="n">
        <v>0.069420172211343</v>
      </c>
      <c r="PT216" s="800" t="n">
        <v>0.0273797657526949</v>
      </c>
      <c r="PU216" s="800" t="n">
        <v>0.0245876947413964</v>
      </c>
      <c r="PV216" s="800" t="n">
        <v>0.033136522398588</v>
      </c>
      <c r="PW216" s="800" t="n">
        <v>0.0216232630850762</v>
      </c>
      <c r="PX216" s="800" t="n">
        <v>0.0148581040921941</v>
      </c>
      <c r="PY216" s="800" t="n">
        <v>0.0130489069828531</v>
      </c>
      <c r="PZ216" s="800" t="n">
        <v>0.0111997183326043</v>
      </c>
      <c r="QA216" s="800" t="n">
        <v>0.0160933777221033</v>
      </c>
      <c r="QB216" s="800" t="n">
        <v>0.0155144900418127</v>
      </c>
      <c r="QC216" s="800" t="n">
        <v>0.0206344975855203</v>
      </c>
      <c r="QD216" s="800" t="n">
        <v>0.0169521768325488</v>
      </c>
      <c r="QE216" s="800" t="n">
        <v>0.0532281235305196</v>
      </c>
      <c r="QF216" s="800" t="n">
        <v>0.010816864992259</v>
      </c>
      <c r="QG216" s="800" t="n">
        <v>0.00600497769961377</v>
      </c>
      <c r="QH216" s="800" t="n">
        <v>0.0165443190890742</v>
      </c>
      <c r="QI216" s="800" t="n">
        <v>0.0240816269194235</v>
      </c>
      <c r="QJ216" s="800" t="n">
        <v>0.0088959515458913</v>
      </c>
      <c r="QK216" s="800" t="n">
        <v>0.0271383242207247</v>
      </c>
      <c r="QL216" s="800" t="n">
        <v>0.0192716159446316</v>
      </c>
      <c r="QM216" s="800" t="n">
        <v>0</v>
      </c>
      <c r="QN216" s="252" t="n">
        <v>0.0113700253909947</v>
      </c>
      <c r="QO216" s="252" t="n">
        <v>0.0227144709752258</v>
      </c>
      <c r="QP216" s="252" t="n">
        <v>0.0151335284269032</v>
      </c>
      <c r="QQ216" s="252" t="n">
        <v>0.0175491518806341</v>
      </c>
      <c r="QR216" s="252" t="n">
        <v>0.0173634725691335</v>
      </c>
      <c r="QS216" s="252" t="n">
        <v>0.0165987094380703</v>
      </c>
      <c r="QT216" s="252" t="n">
        <v>0.017658094672755</v>
      </c>
      <c r="QU216" s="252" t="n">
        <v>0.0239747352606482</v>
      </c>
      <c r="QV216" s="252" t="n">
        <v>0.021163402115009</v>
      </c>
      <c r="QW216" s="252" t="n">
        <v>0.022124522650218</v>
      </c>
      <c r="QX216" s="252" t="n">
        <v>0.0195670824277916</v>
      </c>
      <c r="QY216" s="252" t="n">
        <v>0.0308314860502936</v>
      </c>
      <c r="QZ216" s="252" t="n">
        <v>0.077367973230335</v>
      </c>
      <c r="RA216" s="252" t="n">
        <v>0.253708166106435</v>
      </c>
      <c r="RB216" s="252" t="n">
        <v>0.0773589796965732</v>
      </c>
      <c r="RC216" s="252" t="n">
        <v>0.029550148721302</v>
      </c>
      <c r="RD216" s="252" t="n">
        <v>0.0254236071230606</v>
      </c>
      <c r="RE216" s="252" t="n">
        <v>0.0358092400929094</v>
      </c>
      <c r="RF216" s="252" t="n">
        <v>0.0232437191716959</v>
      </c>
      <c r="RG216" s="252" t="n">
        <v>0.0157015365228343</v>
      </c>
      <c r="RH216" s="252" t="n">
        <v>0.0140861408731814</v>
      </c>
      <c r="RI216" s="252" t="n">
        <v>0.0122149459198814</v>
      </c>
      <c r="RJ216" s="252" t="n">
        <v>0.0176442414515275</v>
      </c>
      <c r="RK216" s="252" t="n">
        <v>0.0172916511130938</v>
      </c>
      <c r="RL216" s="252" t="n">
        <v>0.0253420161987809</v>
      </c>
      <c r="RM216" s="252" t="n">
        <v>0.0184591678581773</v>
      </c>
      <c r="RN216" s="252" t="n">
        <v>0.05635071960652</v>
      </c>
      <c r="RO216" s="252" t="n">
        <v>0.0115968682843479</v>
      </c>
      <c r="RP216" s="252" t="n">
        <v>0.00630730853572366</v>
      </c>
      <c r="RQ216" s="252" t="n">
        <v>0.0175881904035983</v>
      </c>
      <c r="RR216" s="252" t="n">
        <v>0.0260836737052326</v>
      </c>
      <c r="RS216" s="252" t="n">
        <v>0.00969898032843656</v>
      </c>
      <c r="RT216" s="252" t="n">
        <v>0.0284160524369537</v>
      </c>
      <c r="RU216" s="252" t="n">
        <v>0.0209854976332006</v>
      </c>
      <c r="RV216" s="252" t="n">
        <v>0</v>
      </c>
      <c r="RW216" s="800" t="n">
        <v>0.0111181072757763</v>
      </c>
      <c r="RX216" s="800" t="n">
        <v>0.0213238666183708</v>
      </c>
      <c r="RY216" s="800" t="n">
        <v>0.0143506868750237</v>
      </c>
      <c r="RZ216" s="800" t="n">
        <v>0.0168342732412673</v>
      </c>
      <c r="SA216" s="800" t="n">
        <v>0.0162674199872727</v>
      </c>
      <c r="SB216" s="800" t="n">
        <v>0.015789576796902</v>
      </c>
      <c r="SC216" s="800" t="n">
        <v>0.0168331621744899</v>
      </c>
      <c r="SD216" s="800" t="n">
        <v>0.029803065844532</v>
      </c>
      <c r="SE216" s="800" t="n">
        <v>0.0205045569890793</v>
      </c>
      <c r="SF216" s="800" t="n">
        <v>0.0211639415653399</v>
      </c>
      <c r="SG216" s="800" t="n">
        <v>0.0189345347019238</v>
      </c>
      <c r="SH216" s="800" t="n">
        <v>0.0300932157700532</v>
      </c>
      <c r="SI216" s="800" t="n">
        <v>0.0751899426355464</v>
      </c>
      <c r="SJ216" s="800" t="n">
        <v>0.238532308533899</v>
      </c>
      <c r="SK216" s="800" t="n">
        <v>0.0752613002054855</v>
      </c>
      <c r="SL216" s="800" t="n">
        <v>0.0276381400662514</v>
      </c>
      <c r="SM216" s="800" t="n">
        <v>0.0271121039914083</v>
      </c>
      <c r="SN216" s="800" t="n">
        <v>0.0339855000274721</v>
      </c>
      <c r="SO216" s="800" t="n">
        <v>0.0217962989727331</v>
      </c>
      <c r="SP216" s="800" t="n">
        <v>0.015273341724551</v>
      </c>
      <c r="SQ216" s="800" t="n">
        <v>0.0133497575472598</v>
      </c>
      <c r="SR216" s="800" t="n">
        <v>0.0115244833971131</v>
      </c>
      <c r="SS216" s="800" t="n">
        <v>0.0168198914001665</v>
      </c>
      <c r="ST216" s="800" t="n">
        <v>0.0171957169143593</v>
      </c>
      <c r="SU216" s="800" t="n">
        <v>0.0246902751736169</v>
      </c>
      <c r="SV216" s="800" t="n">
        <v>0.0172150327456798</v>
      </c>
      <c r="SW216" s="800" t="n">
        <v>0.0520123543007417</v>
      </c>
      <c r="SX216" s="800" t="n">
        <v>0.0106164774083163</v>
      </c>
      <c r="SY216" s="800" t="n">
        <v>0.00583013683156798</v>
      </c>
      <c r="SZ216" s="800" t="n">
        <v>0.0166228764785096</v>
      </c>
      <c r="TA216" s="800" t="n">
        <v>0.0246477287046749</v>
      </c>
      <c r="TB216" s="800" t="n">
        <v>0.00911709568240386</v>
      </c>
      <c r="TC216" s="800" t="n">
        <v>0.026352057835839</v>
      </c>
      <c r="TD216" s="800" t="n">
        <v>0.0196252739872112</v>
      </c>
      <c r="TE216" s="800" t="n">
        <v>0</v>
      </c>
    </row>
    <row r="217" customFormat="false" ht="14.4" hidden="false" customHeight="false" outlineLevel="0" collapsed="false">
      <c r="A217" s="800" t="n">
        <v>0.00169920741771628</v>
      </c>
      <c r="B217" s="800" t="n">
        <v>0.00216182576204235</v>
      </c>
      <c r="C217" s="800" t="n">
        <v>0.00213161134611474</v>
      </c>
      <c r="D217" s="800" t="n">
        <v>0.00357552893736075</v>
      </c>
      <c r="E217" s="800" t="n">
        <v>0.00239232657274991</v>
      </c>
      <c r="F217" s="800" t="n">
        <v>0.00220044703034818</v>
      </c>
      <c r="G217" s="800" t="n">
        <v>0.00182312872095132</v>
      </c>
      <c r="H217" s="800" t="n">
        <v>0.00741878488202412</v>
      </c>
      <c r="I217" s="800" t="n">
        <v>0.00265073788226181</v>
      </c>
      <c r="J217" s="800" t="n">
        <v>0.0024784078626901</v>
      </c>
      <c r="K217" s="800" t="n">
        <v>0.0020986333018805</v>
      </c>
      <c r="L217" s="800" t="n">
        <v>0.00360349934814571</v>
      </c>
      <c r="M217" s="800" t="n">
        <v>0.00425386124982704</v>
      </c>
      <c r="N217" s="800" t="n">
        <v>0.00428861698499633</v>
      </c>
      <c r="O217" s="800" t="n">
        <v>0.0288207523029485</v>
      </c>
      <c r="P217" s="800" t="n">
        <v>0.00287008625980634</v>
      </c>
      <c r="Q217" s="800" t="n">
        <v>0.00234375427903034</v>
      </c>
      <c r="R217" s="800" t="n">
        <v>0.00187003474717547</v>
      </c>
      <c r="S217" s="800" t="n">
        <v>0.00935727428844217</v>
      </c>
      <c r="T217" s="800" t="n">
        <v>0.00177077031742101</v>
      </c>
      <c r="U217" s="800" t="n">
        <v>0.00118171903495812</v>
      </c>
      <c r="V217" s="800" t="n">
        <v>0.00128725469000424</v>
      </c>
      <c r="W217" s="800" t="n">
        <v>0.00459670039913317</v>
      </c>
      <c r="X217" s="800" t="n">
        <v>0.013794517990221</v>
      </c>
      <c r="Y217" s="800" t="n">
        <v>0.0196431983787432</v>
      </c>
      <c r="Z217" s="800" t="n">
        <v>0.003019183198214</v>
      </c>
      <c r="AA217" s="800" t="n">
        <v>0.00143866168312793</v>
      </c>
      <c r="AB217" s="800" t="n">
        <v>0.000895473667418067</v>
      </c>
      <c r="AC217" s="800" t="n">
        <v>0.000499518789228442</v>
      </c>
      <c r="AD217" s="800" t="n">
        <v>0.00120998727904299</v>
      </c>
      <c r="AE217" s="800" t="n">
        <v>0.00570098968001651</v>
      </c>
      <c r="AF217" s="800" t="n">
        <v>0.000529494350534181</v>
      </c>
      <c r="AG217" s="800" t="n">
        <v>0.00103568497694453</v>
      </c>
      <c r="AH217" s="800" t="n">
        <v>0.00133194404279297</v>
      </c>
      <c r="AI217" s="800" t="n">
        <v>0</v>
      </c>
      <c r="AJ217" s="252" t="n">
        <v>0.00181097492977932</v>
      </c>
      <c r="AK217" s="252" t="n">
        <v>0.00230660606072265</v>
      </c>
      <c r="AL217" s="252" t="n">
        <v>0.00218959019101581</v>
      </c>
      <c r="AM217" s="252" t="n">
        <v>0.00347064333963784</v>
      </c>
      <c r="AN217" s="252" t="n">
        <v>0.00256055743286782</v>
      </c>
      <c r="AO217" s="252" t="n">
        <v>0.00220572037036694</v>
      </c>
      <c r="AP217" s="252" t="n">
        <v>0.00183616161351885</v>
      </c>
      <c r="AQ217" s="252" t="n">
        <v>0.00669070462581261</v>
      </c>
      <c r="AR217" s="252" t="n">
        <v>0.00275151891558199</v>
      </c>
      <c r="AS217" s="252" t="n">
        <v>0.00256439579591715</v>
      </c>
      <c r="AT217" s="252" t="n">
        <v>0.00218624171143124</v>
      </c>
      <c r="AU217" s="252" t="n">
        <v>0.00353634088729055</v>
      </c>
      <c r="AV217" s="252" t="n">
        <v>0.00439638373425016</v>
      </c>
      <c r="AW217" s="252" t="n">
        <v>0.00473764650591156</v>
      </c>
      <c r="AX217" s="252" t="n">
        <v>0.0340694563852219</v>
      </c>
      <c r="AY217" s="252" t="n">
        <v>0.00286804831746597</v>
      </c>
      <c r="AZ217" s="252" t="n">
        <v>0.00222359240365389</v>
      </c>
      <c r="BA217" s="252" t="n">
        <v>0.00196052505175027</v>
      </c>
      <c r="BB217" s="252" t="n">
        <v>0.0100158120413731</v>
      </c>
      <c r="BC217" s="252" t="n">
        <v>0.0018516555379956</v>
      </c>
      <c r="BD217" s="252" t="n">
        <v>0.00125202405357346</v>
      </c>
      <c r="BE217" s="252" t="n">
        <v>0.0013451761546325</v>
      </c>
      <c r="BF217" s="252" t="n">
        <v>0.00498770934255091</v>
      </c>
      <c r="BG217" s="252" t="n">
        <v>0.0145440509381826</v>
      </c>
      <c r="BH217" s="252" t="n">
        <v>0.0226845012859562</v>
      </c>
      <c r="BI217" s="252" t="n">
        <v>0.00338424499305922</v>
      </c>
      <c r="BJ217" s="252" t="n">
        <v>0.00157591782133973</v>
      </c>
      <c r="BK217" s="252" t="n">
        <v>0.000932754980483189</v>
      </c>
      <c r="BL217" s="252" t="n">
        <v>0.000519131904391444</v>
      </c>
      <c r="BM217" s="252" t="n">
        <v>0.00126511928362811</v>
      </c>
      <c r="BN217" s="252" t="n">
        <v>0.00713971106800139</v>
      </c>
      <c r="BO217" s="252" t="n">
        <v>0.000567494293277657</v>
      </c>
      <c r="BP217" s="252" t="n">
        <v>0.00110122811979939</v>
      </c>
      <c r="BQ217" s="252" t="n">
        <v>0.00138774501103712</v>
      </c>
      <c r="BR217" s="252" t="n">
        <v>0</v>
      </c>
      <c r="BS217" s="800" t="n">
        <v>0.00184882715590311</v>
      </c>
      <c r="BT217" s="800" t="n">
        <v>0.00224293769250481</v>
      </c>
      <c r="BU217" s="800" t="n">
        <v>0.00225178610585503</v>
      </c>
      <c r="BV217" s="800" t="n">
        <v>0.00370111058319951</v>
      </c>
      <c r="BW217" s="800" t="n">
        <v>0.002613098432446</v>
      </c>
      <c r="BX217" s="800" t="n">
        <v>0.00222680144940312</v>
      </c>
      <c r="BY217" s="800" t="n">
        <v>0.00192557659922361</v>
      </c>
      <c r="BZ217" s="800" t="n">
        <v>0.00648621556512366</v>
      </c>
      <c r="CA217" s="800" t="n">
        <v>0.0028917428137091</v>
      </c>
      <c r="CB217" s="800" t="n">
        <v>0.00268940864142079</v>
      </c>
      <c r="CC217" s="800" t="n">
        <v>0.00226278306489007</v>
      </c>
      <c r="CD217" s="800" t="n">
        <v>0.00367278345386946</v>
      </c>
      <c r="CE217" s="800" t="n">
        <v>0.00477379157758516</v>
      </c>
      <c r="CF217" s="800" t="n">
        <v>0.00538245192310318</v>
      </c>
      <c r="CG217" s="800" t="n">
        <v>0.0372390085881097</v>
      </c>
      <c r="CH217" s="800" t="n">
        <v>0.00303210866493544</v>
      </c>
      <c r="CI217" s="800" t="n">
        <v>0.00222892351541756</v>
      </c>
      <c r="CJ217" s="800" t="n">
        <v>0.00206545841330067</v>
      </c>
      <c r="CK217" s="800" t="n">
        <v>0.0109994532886131</v>
      </c>
      <c r="CL217" s="800" t="n">
        <v>0.0019563849397016</v>
      </c>
      <c r="CM217" s="800" t="n">
        <v>0.00126276869809266</v>
      </c>
      <c r="CN217" s="800" t="n">
        <v>0.00136990714348858</v>
      </c>
      <c r="CO217" s="800" t="n">
        <v>0.00547927209143173</v>
      </c>
      <c r="CP217" s="800" t="n">
        <v>0.0151621455331045</v>
      </c>
      <c r="CQ217" s="800" t="n">
        <v>0.0242190125640142</v>
      </c>
      <c r="CR217" s="800" t="n">
        <v>0.00359383658388465</v>
      </c>
      <c r="CS217" s="800" t="n">
        <v>0.00162823250040166</v>
      </c>
      <c r="CT217" s="800" t="n">
        <v>0.000958447508931092</v>
      </c>
      <c r="CU217" s="800" t="n">
        <v>0.000538995037167173</v>
      </c>
      <c r="CV217" s="800" t="n">
        <v>0.00131923801365372</v>
      </c>
      <c r="CW217" s="800" t="n">
        <v>0.00822868981963653</v>
      </c>
      <c r="CX217" s="800" t="n">
        <v>0.000606498229988894</v>
      </c>
      <c r="CY217" s="800" t="n">
        <v>0.00111985613923688</v>
      </c>
      <c r="CZ217" s="800" t="n">
        <v>0.00142922192583904</v>
      </c>
      <c r="DA217" s="800" t="n">
        <v>0</v>
      </c>
      <c r="DB217" s="252" t="n">
        <v>0.00212362578103425</v>
      </c>
      <c r="DC217" s="252" t="n">
        <v>0.00236367311141567</v>
      </c>
      <c r="DD217" s="252" t="n">
        <v>0.00252222377219672</v>
      </c>
      <c r="DE217" s="252" t="n">
        <v>0.00409508609565152</v>
      </c>
      <c r="DF217" s="252" t="n">
        <v>0.00296439017377292</v>
      </c>
      <c r="DG217" s="252" t="n">
        <v>0.00250665395260209</v>
      </c>
      <c r="DH217" s="252" t="n">
        <v>0.00217319748302587</v>
      </c>
      <c r="DI217" s="252" t="n">
        <v>0.00653529649140924</v>
      </c>
      <c r="DJ217" s="252" t="n">
        <v>0.00322581723126854</v>
      </c>
      <c r="DK217" s="252" t="n">
        <v>0.00300928169223878</v>
      </c>
      <c r="DL217" s="252" t="n">
        <v>0.00247845732492096</v>
      </c>
      <c r="DM217" s="252" t="n">
        <v>0.00413283215270301</v>
      </c>
      <c r="DN217" s="252" t="n">
        <v>0.00511044105676867</v>
      </c>
      <c r="DO217" s="252" t="n">
        <v>0.00570700115262461</v>
      </c>
      <c r="DP217" s="252" t="n">
        <v>0.0402575024813179</v>
      </c>
      <c r="DQ217" s="252" t="n">
        <v>0.00339332005371633</v>
      </c>
      <c r="DR217" s="252" t="n">
        <v>0.00229195193447704</v>
      </c>
      <c r="DS217" s="252" t="n">
        <v>0.0023037570056524</v>
      </c>
      <c r="DT217" s="252" t="n">
        <v>0.011636102383813</v>
      </c>
      <c r="DU217" s="252" t="n">
        <v>0.00221816205887707</v>
      </c>
      <c r="DV217" s="252" t="n">
        <v>0.00138977779512938</v>
      </c>
      <c r="DW217" s="252" t="n">
        <v>0.00153806568377808</v>
      </c>
      <c r="DX217" s="252" t="n">
        <v>0.0059740734435096</v>
      </c>
      <c r="DY217" s="252" t="n">
        <v>0.0190597361687926</v>
      </c>
      <c r="DZ217" s="252" t="n">
        <v>0.0303029466505356</v>
      </c>
      <c r="EA217" s="252" t="n">
        <v>0.00423804491766051</v>
      </c>
      <c r="EB217" s="252" t="n">
        <v>0.00175390539719854</v>
      </c>
      <c r="EC217" s="252" t="n">
        <v>0.00110211921451632</v>
      </c>
      <c r="ED217" s="252" t="n">
        <v>0.000599136815509533</v>
      </c>
      <c r="EE217" s="252" t="n">
        <v>0.00156524931245491</v>
      </c>
      <c r="EF217" s="252" t="n">
        <v>0.00907401559360924</v>
      </c>
      <c r="EG217" s="252" t="n">
        <v>0.000675291112678354</v>
      </c>
      <c r="EH217" s="252" t="n">
        <v>0.00125466713524918</v>
      </c>
      <c r="EI217" s="252" t="n">
        <v>0.00161374626700599</v>
      </c>
      <c r="EJ217" s="252" t="n">
        <v>0</v>
      </c>
      <c r="EK217" s="800" t="n">
        <v>0.0021206469839393</v>
      </c>
      <c r="EL217" s="800" t="n">
        <v>0.00250213177915731</v>
      </c>
      <c r="EM217" s="800" t="n">
        <v>0.00254643977883589</v>
      </c>
      <c r="EN217" s="800" t="n">
        <v>0.00406786312939074</v>
      </c>
      <c r="EO217" s="800" t="n">
        <v>0.00313235233274463</v>
      </c>
      <c r="EP217" s="800" t="n">
        <v>0.00257396143663574</v>
      </c>
      <c r="EQ217" s="800" t="n">
        <v>0.00222220652844355</v>
      </c>
      <c r="ER217" s="800" t="n">
        <v>0.00733809784637493</v>
      </c>
      <c r="ES217" s="800" t="n">
        <v>0.00340300283949339</v>
      </c>
      <c r="ET217" s="800" t="n">
        <v>0.00312644650492347</v>
      </c>
      <c r="EU217" s="800" t="n">
        <v>0.00262742204090832</v>
      </c>
      <c r="EV217" s="800" t="n">
        <v>0.00408252214264129</v>
      </c>
      <c r="EW217" s="800" t="n">
        <v>0.00521727616755387</v>
      </c>
      <c r="EX217" s="800" t="n">
        <v>0.00570760956771223</v>
      </c>
      <c r="EY217" s="800" t="n">
        <v>0.0422128621391499</v>
      </c>
      <c r="EZ217" s="800" t="n">
        <v>0.00344193586989627</v>
      </c>
      <c r="FA217" s="800" t="n">
        <v>0.00257167203513697</v>
      </c>
      <c r="FB217" s="800" t="n">
        <v>0.00239921874010623</v>
      </c>
      <c r="FC217" s="800" t="n">
        <v>0.0117834487477521</v>
      </c>
      <c r="FD217" s="800" t="n">
        <v>0.0023213935881671</v>
      </c>
      <c r="FE217" s="800" t="n">
        <v>0.0014405422446478</v>
      </c>
      <c r="FF217" s="800" t="n">
        <v>0.00156519441758619</v>
      </c>
      <c r="FG217" s="800" t="n">
        <v>0.00652333969288418</v>
      </c>
      <c r="FH217" s="800" t="n">
        <v>0.0186007616882767</v>
      </c>
      <c r="FI217" s="800" t="n">
        <v>0.0326282902964442</v>
      </c>
      <c r="FJ217" s="800" t="n">
        <v>0.00445582081379191</v>
      </c>
      <c r="FK217" s="800" t="n">
        <v>0.00185655040968465</v>
      </c>
      <c r="FL217" s="800" t="n">
        <v>0.00116247666531129</v>
      </c>
      <c r="FM217" s="800" t="n">
        <v>0.00063037544305849</v>
      </c>
      <c r="FN217" s="800" t="n">
        <v>0.0017038744831656</v>
      </c>
      <c r="FO217" s="800" t="n">
        <v>0.00818367357729911</v>
      </c>
      <c r="FP217" s="800" t="n">
        <v>0.000698190937053018</v>
      </c>
      <c r="FQ217" s="800" t="n">
        <v>0.0012767149713448</v>
      </c>
      <c r="FR217" s="800" t="n">
        <v>0.00166238244890332</v>
      </c>
      <c r="FS217" s="800" t="n">
        <v>0</v>
      </c>
      <c r="FT217" s="252" t="n">
        <v>0.00236635710670655</v>
      </c>
      <c r="FU217" s="252" t="n">
        <v>0.00287617228496803</v>
      </c>
      <c r="FV217" s="252" t="n">
        <v>0.00286056549092311</v>
      </c>
      <c r="FW217" s="252" t="n">
        <v>0.0047271947678719</v>
      </c>
      <c r="FX217" s="252" t="n">
        <v>0.00354614187282115</v>
      </c>
      <c r="FY217" s="252" t="n">
        <v>0.00299301191583879</v>
      </c>
      <c r="FZ217" s="252" t="n">
        <v>0.00259580673834995</v>
      </c>
      <c r="GA217" s="252" t="n">
        <v>0.0079374459062776</v>
      </c>
      <c r="GB217" s="252" t="n">
        <v>0.0038344794324884</v>
      </c>
      <c r="GC217" s="252" t="n">
        <v>0.00353401243496856</v>
      </c>
      <c r="GD217" s="252" t="n">
        <v>0.00301855809772407</v>
      </c>
      <c r="GE217" s="252" t="n">
        <v>0.00460663072275132</v>
      </c>
      <c r="GF217" s="252" t="n">
        <v>0.00571176992535995</v>
      </c>
      <c r="GG217" s="252" t="n">
        <v>0.00572429574846744</v>
      </c>
      <c r="GH217" s="252" t="n">
        <v>0.0422332397846887</v>
      </c>
      <c r="GI217" s="252" t="n">
        <v>0.00384981490351629</v>
      </c>
      <c r="GJ217" s="252" t="n">
        <v>0.00298721824000814</v>
      </c>
      <c r="GK217" s="252" t="n">
        <v>0.00266158685657584</v>
      </c>
      <c r="GL217" s="252" t="n">
        <v>0.0116511231341752</v>
      </c>
      <c r="GM217" s="252" t="n">
        <v>0.0025724567798654</v>
      </c>
      <c r="GN217" s="252" t="n">
        <v>0.00157974427895979</v>
      </c>
      <c r="GO217" s="252" t="n">
        <v>0.00175308063159297</v>
      </c>
      <c r="GP217" s="252" t="n">
        <v>0.00649772881919282</v>
      </c>
      <c r="GQ217" s="252" t="n">
        <v>0.0208692334236611</v>
      </c>
      <c r="GR217" s="252" t="n">
        <v>0.0364899249399149</v>
      </c>
      <c r="GS217" s="252" t="n">
        <v>0.0056432245246468</v>
      </c>
      <c r="GT217" s="252" t="n">
        <v>0.00207208081708745</v>
      </c>
      <c r="GU217" s="252" t="n">
        <v>0.00132737041999231</v>
      </c>
      <c r="GV217" s="252" t="n">
        <v>0.000661640159227097</v>
      </c>
      <c r="GW217" s="252" t="n">
        <v>0.00185332830907943</v>
      </c>
      <c r="GX217" s="252" t="n">
        <v>0.0115780100900021</v>
      </c>
      <c r="GY217" s="252" t="n">
        <v>0.000737700925234724</v>
      </c>
      <c r="GZ217" s="252" t="n">
        <v>0.00143190321310939</v>
      </c>
      <c r="HA217" s="252" t="n">
        <v>0.00189708866600271</v>
      </c>
      <c r="HB217" s="252" t="n">
        <v>0</v>
      </c>
      <c r="HC217" s="800" t="n">
        <v>0.00226960931927221</v>
      </c>
      <c r="HD217" s="800" t="n">
        <v>0.00299868010877647</v>
      </c>
      <c r="HE217" s="800" t="n">
        <v>0.00283802509438525</v>
      </c>
      <c r="HF217" s="800" t="n">
        <v>0.00403550374133038</v>
      </c>
      <c r="HG217" s="800" t="n">
        <v>0.0035474817772711</v>
      </c>
      <c r="HH217" s="800" t="n">
        <v>0.00293162165166567</v>
      </c>
      <c r="HI217" s="800" t="n">
        <v>0.0025512943520822</v>
      </c>
      <c r="HJ217" s="800" t="n">
        <v>0.00770406012935018</v>
      </c>
      <c r="HK217" s="800" t="n">
        <v>0.00360815682052114</v>
      </c>
      <c r="HL217" s="800" t="n">
        <v>0.00355229047204357</v>
      </c>
      <c r="HM217" s="800" t="n">
        <v>0.00300402329400532</v>
      </c>
      <c r="HN217" s="800" t="n">
        <v>0.00434470522540707</v>
      </c>
      <c r="HO217" s="800" t="n">
        <v>0.00568457625696376</v>
      </c>
      <c r="HP217" s="800" t="n">
        <v>0.00583597270710379</v>
      </c>
      <c r="HQ217" s="800" t="n">
        <v>0.0416378872590256</v>
      </c>
      <c r="HR217" s="800" t="n">
        <v>0.00381241630134987</v>
      </c>
      <c r="HS217" s="800" t="n">
        <v>0.0030268812041819</v>
      </c>
      <c r="HT217" s="800" t="n">
        <v>0.00260265624719939</v>
      </c>
      <c r="HU217" s="800" t="n">
        <v>0.0117853713159873</v>
      </c>
      <c r="HV217" s="800" t="n">
        <v>0.0024542292531339</v>
      </c>
      <c r="HW217" s="800" t="n">
        <v>0.00156320385189218</v>
      </c>
      <c r="HX217" s="800" t="n">
        <v>0.00176368162397453</v>
      </c>
      <c r="HY217" s="800" t="n">
        <v>0.00632729569521007</v>
      </c>
      <c r="HZ217" s="800" t="n">
        <v>0.0169401678583531</v>
      </c>
      <c r="IA217" s="800" t="n">
        <v>0.0340450079043109</v>
      </c>
      <c r="IB217" s="800" t="n">
        <v>0.00550872655122348</v>
      </c>
      <c r="IC217" s="800" t="n">
        <v>0.00203995115732734</v>
      </c>
      <c r="ID217" s="800" t="n">
        <v>0.00132114444821898</v>
      </c>
      <c r="IE217" s="800" t="n">
        <v>0.000633460017847324</v>
      </c>
      <c r="IF217" s="800" t="n">
        <v>0.00188216072459808</v>
      </c>
      <c r="IG217" s="800" t="n">
        <v>0.00994524726026171</v>
      </c>
      <c r="IH217" s="800" t="n">
        <v>0.000736365224942476</v>
      </c>
      <c r="II217" s="800" t="n">
        <v>0.00144054568447235</v>
      </c>
      <c r="IJ217" s="800" t="n">
        <v>0.00191084822074117</v>
      </c>
      <c r="IK217" s="800" t="n">
        <v>0</v>
      </c>
      <c r="IL217" s="252" t="n">
        <v>0.00240366392972388</v>
      </c>
      <c r="IM217" s="252" t="n">
        <v>0.00299631475976316</v>
      </c>
      <c r="IN217" s="252" t="n">
        <v>0.00301679144118906</v>
      </c>
      <c r="IO217" s="252" t="n">
        <v>0.00414869824547139</v>
      </c>
      <c r="IP217" s="252" t="n">
        <v>0.00381184604697506</v>
      </c>
      <c r="IQ217" s="252" t="n">
        <v>0.00309983961163583</v>
      </c>
      <c r="IR217" s="252" t="n">
        <v>0.00276243826972617</v>
      </c>
      <c r="IS217" s="252" t="n">
        <v>0.0081384969532866</v>
      </c>
      <c r="IT217" s="252" t="n">
        <v>0.00375599671588808</v>
      </c>
      <c r="IU217" s="252" t="n">
        <v>0.00381814928863681</v>
      </c>
      <c r="IV217" s="252" t="n">
        <v>0.00312851796178515</v>
      </c>
      <c r="IW217" s="252" t="n">
        <v>0.00454057908709156</v>
      </c>
      <c r="IX217" s="252" t="n">
        <v>0.00619970219305639</v>
      </c>
      <c r="IY217" s="252" t="n">
        <v>0.00608437358652662</v>
      </c>
      <c r="IZ217" s="252" t="n">
        <v>0.0439072545283507</v>
      </c>
      <c r="JA217" s="252" t="n">
        <v>0.00411534199378406</v>
      </c>
      <c r="JB217" s="252" t="n">
        <v>0.00305130893738725</v>
      </c>
      <c r="JC217" s="252" t="n">
        <v>0.00273413063092349</v>
      </c>
      <c r="JD217" s="252" t="n">
        <v>0.0129697481497654</v>
      </c>
      <c r="JE217" s="252" t="n">
        <v>0.00256614742962896</v>
      </c>
      <c r="JF217" s="252" t="n">
        <v>0.00168629897531621</v>
      </c>
      <c r="JG217" s="252" t="n">
        <v>0.00187527266034734</v>
      </c>
      <c r="JH217" s="252" t="n">
        <v>0.00670997686237257</v>
      </c>
      <c r="JI217" s="252" t="n">
        <v>0.0164366929163502</v>
      </c>
      <c r="JJ217" s="252" t="n">
        <v>0.036533424637775</v>
      </c>
      <c r="JK217" s="252" t="n">
        <v>0.00570425192197394</v>
      </c>
      <c r="JL217" s="252" t="n">
        <v>0.0020949404737809</v>
      </c>
      <c r="JM217" s="252" t="n">
        <v>0.00136106895477692</v>
      </c>
      <c r="JN217" s="252" t="n">
        <v>0.000672386376873948</v>
      </c>
      <c r="JO217" s="252" t="n">
        <v>0.00208154344459023</v>
      </c>
      <c r="JP217" s="252" t="n">
        <v>0.0107158737992945</v>
      </c>
      <c r="JQ217" s="252" t="n">
        <v>0.000795387022750764</v>
      </c>
      <c r="JR217" s="252" t="n">
        <v>0.0015119181075836</v>
      </c>
      <c r="JS217" s="252" t="n">
        <v>0.00207928867516826</v>
      </c>
      <c r="JT217" s="252" t="n">
        <v>0</v>
      </c>
      <c r="JU217" s="800" t="n">
        <v>0.00249489084581874</v>
      </c>
      <c r="JV217" s="800" t="n">
        <v>0.0033775484759804</v>
      </c>
      <c r="JW217" s="800" t="n">
        <v>0.00308457114799388</v>
      </c>
      <c r="JX217" s="800" t="n">
        <v>0.00419314994185569</v>
      </c>
      <c r="JY217" s="800" t="n">
        <v>0.00385224010235899</v>
      </c>
      <c r="JZ217" s="800" t="n">
        <v>0.00317295333261477</v>
      </c>
      <c r="KA217" s="800" t="n">
        <v>0.00284826322151524</v>
      </c>
      <c r="KB217" s="800" t="n">
        <v>0.00857073526279017</v>
      </c>
      <c r="KC217" s="800" t="n">
        <v>0.00394693386212328</v>
      </c>
      <c r="KD217" s="800" t="n">
        <v>0.00399360962028674</v>
      </c>
      <c r="KE217" s="800" t="n">
        <v>0.00321082213652418</v>
      </c>
      <c r="KF217" s="800" t="n">
        <v>0.00480361063811545</v>
      </c>
      <c r="KG217" s="800" t="n">
        <v>0.00639835222380644</v>
      </c>
      <c r="KH217" s="800" t="n">
        <v>0.00637177056153974</v>
      </c>
      <c r="KI217" s="800" t="n">
        <v>0.0428983649058106</v>
      </c>
      <c r="KJ217" s="800" t="n">
        <v>0.00432436817531221</v>
      </c>
      <c r="KK217" s="800" t="n">
        <v>0.00331144938311562</v>
      </c>
      <c r="KL217" s="800" t="n">
        <v>0.00297907923811174</v>
      </c>
      <c r="KM217" s="800" t="n">
        <v>0.0131150012791168</v>
      </c>
      <c r="KN217" s="800" t="n">
        <v>0.00255620036394338</v>
      </c>
      <c r="KO217" s="800" t="n">
        <v>0.00168560478738621</v>
      </c>
      <c r="KP217" s="800" t="n">
        <v>0.0019016562690395</v>
      </c>
      <c r="KQ217" s="800" t="n">
        <v>0.00725550613072008</v>
      </c>
      <c r="KR217" s="800" t="n">
        <v>0.0162529428679868</v>
      </c>
      <c r="KS217" s="800" t="n">
        <v>0.0293366340901831</v>
      </c>
      <c r="KT217" s="800" t="n">
        <v>0.00535602237832425</v>
      </c>
      <c r="KU217" s="800" t="n">
        <v>0.00209565807945132</v>
      </c>
      <c r="KV217" s="800" t="n">
        <v>0.00134496940129653</v>
      </c>
      <c r="KW217" s="800" t="n">
        <v>0.000678874771151343</v>
      </c>
      <c r="KX217" s="800" t="n">
        <v>0.00194347034941032</v>
      </c>
      <c r="KY217" s="800" t="n">
        <v>0.0104703675798636</v>
      </c>
      <c r="KZ217" s="800" t="n">
        <v>0.000825932990798739</v>
      </c>
      <c r="LA217" s="800" t="n">
        <v>0.00160500032830152</v>
      </c>
      <c r="LB217" s="800" t="n">
        <v>0.00214774285594705</v>
      </c>
      <c r="LC217" s="800" t="n">
        <v>0</v>
      </c>
      <c r="LD217" s="252" t="n">
        <v>0.00261145450392089</v>
      </c>
      <c r="LE217" s="252" t="n">
        <v>0.00538629192741781</v>
      </c>
      <c r="LF217" s="252" t="n">
        <v>0.00322540652618169</v>
      </c>
      <c r="LG217" s="252" t="n">
        <v>0.00440956558021504</v>
      </c>
      <c r="LH217" s="252" t="n">
        <v>0.00408195928733604</v>
      </c>
      <c r="LI217" s="252" t="n">
        <v>0.00333987089635069</v>
      </c>
      <c r="LJ217" s="252" t="n">
        <v>0.00299847333770594</v>
      </c>
      <c r="LK217" s="252" t="n">
        <v>0.00852654732494736</v>
      </c>
      <c r="LL217" s="252" t="n">
        <v>0.00403836098463563</v>
      </c>
      <c r="LM217" s="252" t="n">
        <v>0.00424787189515066</v>
      </c>
      <c r="LN217" s="252" t="n">
        <v>0.00353538382098532</v>
      </c>
      <c r="LO217" s="252" t="n">
        <v>0.00548009249921769</v>
      </c>
      <c r="LP217" s="252" t="n">
        <v>0.00716586134879736</v>
      </c>
      <c r="LQ217" s="252" t="n">
        <v>0.00634964527581387</v>
      </c>
      <c r="LR217" s="252" t="n">
        <v>0.0494865365913572</v>
      </c>
      <c r="LS217" s="252" t="n">
        <v>0.00497717885653996</v>
      </c>
      <c r="LT217" s="252" t="n">
        <v>0.00342516912705011</v>
      </c>
      <c r="LU217" s="252" t="n">
        <v>0.00314645868191341</v>
      </c>
      <c r="LV217" s="252" t="n">
        <v>0.0143492879150903</v>
      </c>
      <c r="LW217" s="252" t="n">
        <v>0.00274594262213891</v>
      </c>
      <c r="LX217" s="252" t="n">
        <v>0.00184636037809418</v>
      </c>
      <c r="LY217" s="252" t="n">
        <v>0.00203977100865574</v>
      </c>
      <c r="LZ217" s="252" t="n">
        <v>0.0078996972697518</v>
      </c>
      <c r="MA217" s="252" t="n">
        <v>0.0147194202061902</v>
      </c>
      <c r="MB217" s="252" t="n">
        <v>0.0312479154901613</v>
      </c>
      <c r="MC217" s="252" t="n">
        <v>0.00580622353859467</v>
      </c>
      <c r="MD217" s="252" t="n">
        <v>0.00223792568396125</v>
      </c>
      <c r="ME217" s="252" t="n">
        <v>0.001423695530355</v>
      </c>
      <c r="MF217" s="252" t="n">
        <v>0.00076864239187852</v>
      </c>
      <c r="MG217" s="252" t="n">
        <v>0.00204254225699822</v>
      </c>
      <c r="MH217" s="252" t="n">
        <v>0.0127446732865358</v>
      </c>
      <c r="MI217" s="252" t="n">
        <v>0.000907199582167841</v>
      </c>
      <c r="MJ217" s="252" t="n">
        <v>0.00179200768308805</v>
      </c>
      <c r="MK217" s="252" t="n">
        <v>0.00243329313080155</v>
      </c>
      <c r="ML217" s="252" t="n">
        <v>0</v>
      </c>
      <c r="MM217" s="800" t="n">
        <v>0.00261884057237792</v>
      </c>
      <c r="MN217" s="800" t="n">
        <v>0.00603937158022625</v>
      </c>
      <c r="MO217" s="800" t="n">
        <v>0.00325556786531283</v>
      </c>
      <c r="MP217" s="800" t="n">
        <v>0.00443078050465973</v>
      </c>
      <c r="MQ217" s="800" t="n">
        <v>0.00412429967768773</v>
      </c>
      <c r="MR217" s="800" t="n">
        <v>0.00351464929881659</v>
      </c>
      <c r="MS217" s="800" t="n">
        <v>0.0030850941193837</v>
      </c>
      <c r="MT217" s="800" t="n">
        <v>0.00844745391768616</v>
      </c>
      <c r="MU217" s="800" t="n">
        <v>0.00399777760223929</v>
      </c>
      <c r="MV217" s="800" t="n">
        <v>0.00422633751619656</v>
      </c>
      <c r="MW217" s="800" t="n">
        <v>0.00368738351632817</v>
      </c>
      <c r="MX217" s="800" t="n">
        <v>0.00553943194751873</v>
      </c>
      <c r="MY217" s="800" t="n">
        <v>0.00730671247362759</v>
      </c>
      <c r="MZ217" s="800" t="n">
        <v>0.00656261539003177</v>
      </c>
      <c r="NA217" s="800" t="n">
        <v>0.053803360203055</v>
      </c>
      <c r="NB217" s="800" t="n">
        <v>0.00515861739892609</v>
      </c>
      <c r="NC217" s="800" t="n">
        <v>0.00356085053447143</v>
      </c>
      <c r="ND217" s="800" t="n">
        <v>0.00322521623159498</v>
      </c>
      <c r="NE217" s="800" t="n">
        <v>0.0149011710642184</v>
      </c>
      <c r="NF217" s="800" t="n">
        <v>0.0028969183302157</v>
      </c>
      <c r="NG217" s="800" t="n">
        <v>0.00196185627061882</v>
      </c>
      <c r="NH217" s="800" t="n">
        <v>0.00213688702544645</v>
      </c>
      <c r="NI217" s="800" t="n">
        <v>0.00850143541805851</v>
      </c>
      <c r="NJ217" s="800" t="n">
        <v>0.0138188500993723</v>
      </c>
      <c r="NK217" s="800" t="n">
        <v>0.0360593353733877</v>
      </c>
      <c r="NL217" s="800" t="n">
        <v>0.00605343603769287</v>
      </c>
      <c r="NM217" s="800" t="n">
        <v>0.00237556440437319</v>
      </c>
      <c r="NN217" s="800" t="n">
        <v>0.0015418332674438</v>
      </c>
      <c r="NO217" s="800" t="n">
        <v>0.000801517449669681</v>
      </c>
      <c r="NP217" s="800" t="n">
        <v>0.00209679040343307</v>
      </c>
      <c r="NQ217" s="800" t="n">
        <v>0.0134680745232766</v>
      </c>
      <c r="NR217" s="800" t="n">
        <v>0.000938662829803824</v>
      </c>
      <c r="NS217" s="800" t="n">
        <v>0.00213704789151159</v>
      </c>
      <c r="NT217" s="800" t="n">
        <v>0.00255113897848335</v>
      </c>
      <c r="NU217" s="800" t="n">
        <v>0</v>
      </c>
      <c r="NV217" s="252" t="n">
        <v>0.0028806049469028</v>
      </c>
      <c r="NW217" s="252" t="n">
        <v>0.00630540667469426</v>
      </c>
      <c r="NX217" s="252" t="n">
        <v>0.0035084047217116</v>
      </c>
      <c r="NY217" s="252" t="n">
        <v>0.00531141041612342</v>
      </c>
      <c r="NZ217" s="252" t="n">
        <v>0.00461717238865231</v>
      </c>
      <c r="OA217" s="252" t="n">
        <v>0.00378992644346533</v>
      </c>
      <c r="OB217" s="252" t="n">
        <v>0.0033848010511662</v>
      </c>
      <c r="OC217" s="252" t="n">
        <v>0.00885614692999678</v>
      </c>
      <c r="OD217" s="252" t="n">
        <v>0.00447348825427635</v>
      </c>
      <c r="OE217" s="252" t="n">
        <v>0.0046191003812215</v>
      </c>
      <c r="OF217" s="252" t="n">
        <v>0.00396411275466664</v>
      </c>
      <c r="OG217" s="252" t="n">
        <v>0.00643286535350307</v>
      </c>
      <c r="OH217" s="252" t="n">
        <v>0.00818786275833013</v>
      </c>
      <c r="OI217" s="252" t="n">
        <v>0.00749755841730209</v>
      </c>
      <c r="OJ217" s="252" t="n">
        <v>0.0580559492143309</v>
      </c>
      <c r="OK217" s="252" t="n">
        <v>0.00591539141042572</v>
      </c>
      <c r="OL217" s="252" t="n">
        <v>0.00380519079442171</v>
      </c>
      <c r="OM217" s="252" t="n">
        <v>0.00347206103140804</v>
      </c>
      <c r="ON217" s="252" t="n">
        <v>0.0160820682710055</v>
      </c>
      <c r="OO217" s="252" t="n">
        <v>0.00315699331026263</v>
      </c>
      <c r="OP217" s="252" t="n">
        <v>0.00205767405006676</v>
      </c>
      <c r="OQ217" s="252" t="n">
        <v>0.00226777389157752</v>
      </c>
      <c r="OR217" s="252" t="n">
        <v>0.00931084397262502</v>
      </c>
      <c r="OS217" s="252" t="n">
        <v>0.0158482317402748</v>
      </c>
      <c r="OT217" s="252" t="n">
        <v>0.0405746903059566</v>
      </c>
      <c r="OU217" s="252" t="n">
        <v>0.00637239737465078</v>
      </c>
      <c r="OV217" s="252" t="n">
        <v>0.00238143555409402</v>
      </c>
      <c r="OW217" s="252" t="n">
        <v>0.00154219590031926</v>
      </c>
      <c r="OX217" s="252" t="n">
        <v>0.000830831943586083</v>
      </c>
      <c r="OY217" s="252" t="n">
        <v>0.00214752591751936</v>
      </c>
      <c r="OZ217" s="252" t="n">
        <v>0.0128044345635397</v>
      </c>
      <c r="PA217" s="252" t="n">
        <v>0.00101553636535659</v>
      </c>
      <c r="PB217" s="252" t="n">
        <v>0.00223080717906865</v>
      </c>
      <c r="PC217" s="252" t="n">
        <v>0.00268591989301856</v>
      </c>
      <c r="PD217" s="252" t="n">
        <v>0</v>
      </c>
      <c r="PE217" s="800" t="n">
        <v>0.0034531721422549</v>
      </c>
      <c r="PF217" s="800" t="n">
        <v>0.00743723734288526</v>
      </c>
      <c r="PG217" s="800" t="n">
        <v>0.00414277935247249</v>
      </c>
      <c r="PH217" s="800" t="n">
        <v>0.00607720272844445</v>
      </c>
      <c r="PI217" s="800" t="n">
        <v>0.00546224993536594</v>
      </c>
      <c r="PJ217" s="800" t="n">
        <v>0.00452514972704561</v>
      </c>
      <c r="PK217" s="800" t="n">
        <v>0.00393114450937815</v>
      </c>
      <c r="PL217" s="800" t="n">
        <v>0.0106216038780516</v>
      </c>
      <c r="PM217" s="800" t="n">
        <v>0.00510068609821123</v>
      </c>
      <c r="PN217" s="800" t="n">
        <v>0.00542006591138246</v>
      </c>
      <c r="PO217" s="800" t="n">
        <v>0.00484342872009711</v>
      </c>
      <c r="PP217" s="800" t="n">
        <v>0.00780853063567932</v>
      </c>
      <c r="PQ217" s="800" t="n">
        <v>0.0100177581028206</v>
      </c>
      <c r="PR217" s="800" t="n">
        <v>0.00863375025899598</v>
      </c>
      <c r="PS217" s="800" t="n">
        <v>0.0708901679788907</v>
      </c>
      <c r="PT217" s="800" t="n">
        <v>0.00736034128009041</v>
      </c>
      <c r="PU217" s="800" t="n">
        <v>0.00436844043887131</v>
      </c>
      <c r="PV217" s="800" t="n">
        <v>0.00419345244493701</v>
      </c>
      <c r="PW217" s="800" t="n">
        <v>0.0204591366554801</v>
      </c>
      <c r="PX217" s="800" t="n">
        <v>0.00378281004724807</v>
      </c>
      <c r="PY217" s="800" t="n">
        <v>0.00243752896607576</v>
      </c>
      <c r="PZ217" s="800" t="n">
        <v>0.00266625561915645</v>
      </c>
      <c r="QA217" s="800" t="n">
        <v>0.0107692468019566</v>
      </c>
      <c r="QB217" s="800" t="n">
        <v>0.016292364134389</v>
      </c>
      <c r="QC217" s="800" t="n">
        <v>0.0395078478432183</v>
      </c>
      <c r="QD217" s="800" t="n">
        <v>0.00742574179172776</v>
      </c>
      <c r="QE217" s="800" t="n">
        <v>0.00273433326735829</v>
      </c>
      <c r="QF217" s="800" t="n">
        <v>0.00176041909318286</v>
      </c>
      <c r="QG217" s="800" t="n">
        <v>0.0010252585631942</v>
      </c>
      <c r="QH217" s="800" t="n">
        <v>0.00252838234723321</v>
      </c>
      <c r="QI217" s="800" t="n">
        <v>0.0129038583612567</v>
      </c>
      <c r="QJ217" s="800" t="n">
        <v>0.00118256033088606</v>
      </c>
      <c r="QK217" s="800" t="n">
        <v>0.00251744329309802</v>
      </c>
      <c r="QL217" s="800" t="n">
        <v>0.00317343847974654</v>
      </c>
      <c r="QM217" s="800" t="n">
        <v>0</v>
      </c>
      <c r="QN217" s="252" t="n">
        <v>0.00388561074999161</v>
      </c>
      <c r="QO217" s="252" t="n">
        <v>0.00862027152582326</v>
      </c>
      <c r="QP217" s="252" t="n">
        <v>0.00471287913687853</v>
      </c>
      <c r="QQ217" s="252" t="n">
        <v>0.0069269337451479</v>
      </c>
      <c r="QR217" s="252" t="n">
        <v>0.00606127315670525</v>
      </c>
      <c r="QS217" s="252" t="n">
        <v>0.00495537283403416</v>
      </c>
      <c r="QT217" s="252" t="n">
        <v>0.00443159526296925</v>
      </c>
      <c r="QU217" s="252" t="n">
        <v>0.0109683655123382</v>
      </c>
      <c r="QV217" s="252" t="n">
        <v>0.00568895736873619</v>
      </c>
      <c r="QW217" s="252" t="n">
        <v>0.00594576201031586</v>
      </c>
      <c r="QX217" s="252" t="n">
        <v>0.00537672937797897</v>
      </c>
      <c r="QY217" s="252" t="n">
        <v>0.00842770732323414</v>
      </c>
      <c r="QZ217" s="252" t="n">
        <v>0.011220071401369</v>
      </c>
      <c r="RA217" s="252" t="n">
        <v>0.00941501393787053</v>
      </c>
      <c r="RB217" s="252" t="n">
        <v>0.0852312347843043</v>
      </c>
      <c r="RC217" s="252" t="n">
        <v>0.00801800985296527</v>
      </c>
      <c r="RD217" s="252" t="n">
        <v>0.0046917621121138</v>
      </c>
      <c r="RE217" s="252" t="n">
        <v>0.00465655437374198</v>
      </c>
      <c r="RF217" s="252" t="n">
        <v>0.0223878587092958</v>
      </c>
      <c r="RG217" s="252" t="n">
        <v>0.00427412576043477</v>
      </c>
      <c r="RH217" s="252" t="n">
        <v>0.00273544191897609</v>
      </c>
      <c r="RI217" s="252" t="n">
        <v>0.00300445232547489</v>
      </c>
      <c r="RJ217" s="252" t="n">
        <v>0.0126306285810964</v>
      </c>
      <c r="RK217" s="252" t="n">
        <v>0.0207311621431707</v>
      </c>
      <c r="RL217" s="252" t="n">
        <v>0.056835855954985</v>
      </c>
      <c r="RM217" s="252" t="n">
        <v>0.00876898938632102</v>
      </c>
      <c r="RN217" s="252" t="n">
        <v>0.00301231005906096</v>
      </c>
      <c r="RO217" s="252" t="n">
        <v>0.00200653132988118</v>
      </c>
      <c r="RP217" s="252" t="n">
        <v>0.00110716073274629</v>
      </c>
      <c r="RQ217" s="252" t="n">
        <v>0.00281868691313066</v>
      </c>
      <c r="RR217" s="252" t="n">
        <v>0.0155416738188133</v>
      </c>
      <c r="RS217" s="252" t="n">
        <v>0.00133465277212515</v>
      </c>
      <c r="RT217" s="252" t="n">
        <v>0.00277435949547256</v>
      </c>
      <c r="RU217" s="252" t="n">
        <v>0.00354688724793309</v>
      </c>
      <c r="RV217" s="252" t="n">
        <v>0</v>
      </c>
      <c r="RW217" s="800" t="n">
        <v>0.00332536395695281</v>
      </c>
      <c r="RX217" s="800" t="n">
        <v>0.00753626820405701</v>
      </c>
      <c r="RY217" s="800" t="n">
        <v>0.00387633108452689</v>
      </c>
      <c r="RZ217" s="800" t="n">
        <v>0.00615044011794712</v>
      </c>
      <c r="SA217" s="800" t="n">
        <v>0.00494622356016872</v>
      </c>
      <c r="SB217" s="800" t="n">
        <v>0.00406703910873102</v>
      </c>
      <c r="SC217" s="800" t="n">
        <v>0.00372782919405451</v>
      </c>
      <c r="SD217" s="800" t="n">
        <v>0.00944040537115021</v>
      </c>
      <c r="SE217" s="800" t="n">
        <v>0.00498689651768195</v>
      </c>
      <c r="SF217" s="800" t="n">
        <v>0.00497099513142083</v>
      </c>
      <c r="SG217" s="800" t="n">
        <v>0.00442667705498665</v>
      </c>
      <c r="SH217" s="800" t="n">
        <v>0.00699022243911361</v>
      </c>
      <c r="SI217" s="800" t="n">
        <v>0.00945127003045154</v>
      </c>
      <c r="SJ217" s="800" t="n">
        <v>0.00840249056094194</v>
      </c>
      <c r="SK217" s="800" t="n">
        <v>0.0731067984540963</v>
      </c>
      <c r="SL217" s="800" t="n">
        <v>0.0064663654812826</v>
      </c>
      <c r="SM217" s="800" t="n">
        <v>0.00405938172846182</v>
      </c>
      <c r="SN217" s="800" t="n">
        <v>0.00388105418282957</v>
      </c>
      <c r="SO217" s="800" t="n">
        <v>0.0164988475966368</v>
      </c>
      <c r="SP217" s="800" t="n">
        <v>0.00360633465682959</v>
      </c>
      <c r="SQ217" s="800" t="n">
        <v>0.00226024373816459</v>
      </c>
      <c r="SR217" s="800" t="n">
        <v>0.00246520109043843</v>
      </c>
      <c r="SS217" s="800" t="n">
        <v>0.010263093300199</v>
      </c>
      <c r="ST217" s="800" t="n">
        <v>0.0190878569649383</v>
      </c>
      <c r="SU217" s="800" t="n">
        <v>0.051405714740705</v>
      </c>
      <c r="SV217" s="800" t="n">
        <v>0.00728423569281527</v>
      </c>
      <c r="SW217" s="800" t="n">
        <v>0.00254495044732015</v>
      </c>
      <c r="SX217" s="800" t="n">
        <v>0.00166837460439292</v>
      </c>
      <c r="SY217" s="800" t="n">
        <v>0.000893913876103937</v>
      </c>
      <c r="SZ217" s="800" t="n">
        <v>0.00236584459582812</v>
      </c>
      <c r="TA217" s="800" t="n">
        <v>0.0139069761788015</v>
      </c>
      <c r="TB217" s="800" t="n">
        <v>0.00109588833222951</v>
      </c>
      <c r="TC217" s="800" t="n">
        <v>0.00232616687821936</v>
      </c>
      <c r="TD217" s="800" t="n">
        <v>0.00300804519697496</v>
      </c>
      <c r="TE217" s="800" t="n">
        <v>0</v>
      </c>
    </row>
    <row r="218" customFormat="false" ht="14.4" hidden="false" customHeight="false" outlineLevel="0" collapsed="false">
      <c r="A218" s="800" t="n">
        <v>0.000381538399213168</v>
      </c>
      <c r="B218" s="800" t="n">
        <v>0.0004741367655223</v>
      </c>
      <c r="C218" s="800" t="n">
        <v>0.000535156372929396</v>
      </c>
      <c r="D218" s="800" t="n">
        <v>0.00101322819178362</v>
      </c>
      <c r="E218" s="800" t="n">
        <v>0.000818308022206695</v>
      </c>
      <c r="F218" s="800" t="n">
        <v>0.00086727809318325</v>
      </c>
      <c r="G218" s="800" t="n">
        <v>0.000614723891642705</v>
      </c>
      <c r="H218" s="800" t="n">
        <v>0.0012342738097508</v>
      </c>
      <c r="I218" s="800" t="n">
        <v>0.000784805839067238</v>
      </c>
      <c r="J218" s="800" t="n">
        <v>0.000765829029686712</v>
      </c>
      <c r="K218" s="800" t="n">
        <v>0.00058407643167525</v>
      </c>
      <c r="L218" s="800" t="n">
        <v>0.00141410566483442</v>
      </c>
      <c r="M218" s="800" t="n">
        <v>0.00108367059999028</v>
      </c>
      <c r="N218" s="800" t="n">
        <v>0.00152341474384133</v>
      </c>
      <c r="O218" s="800" t="n">
        <v>0.00222423511275764</v>
      </c>
      <c r="P218" s="800" t="n">
        <v>0.00492189256920742</v>
      </c>
      <c r="Q218" s="800" t="n">
        <v>0.000528586074908015</v>
      </c>
      <c r="R218" s="800" t="n">
        <v>0.000712749779321266</v>
      </c>
      <c r="S218" s="800" t="n">
        <v>0.000559408880358521</v>
      </c>
      <c r="T218" s="800" t="n">
        <v>0.000467915400994925</v>
      </c>
      <c r="U218" s="800" t="n">
        <v>0.000507388620187638</v>
      </c>
      <c r="V218" s="800" t="n">
        <v>0.000443322815888634</v>
      </c>
      <c r="W218" s="800" t="n">
        <v>0.000432834204416972</v>
      </c>
      <c r="X218" s="800" t="n">
        <v>0.000697540019767649</v>
      </c>
      <c r="Y218" s="800" t="n">
        <v>0.000704785199403325</v>
      </c>
      <c r="Z218" s="800" t="n">
        <v>0.000461811975520357</v>
      </c>
      <c r="AA218" s="800" t="n">
        <v>0.00044588169832456</v>
      </c>
      <c r="AB218" s="800" t="n">
        <v>0.000303167409951167</v>
      </c>
      <c r="AC218" s="800" t="n">
        <v>0.000188982217861183</v>
      </c>
      <c r="AD218" s="800" t="n">
        <v>0.000504195748373781</v>
      </c>
      <c r="AE218" s="800" t="n">
        <v>0.000517821193969531</v>
      </c>
      <c r="AF218" s="800" t="n">
        <v>0.000304405435315055</v>
      </c>
      <c r="AG218" s="800" t="n">
        <v>0.000770218450910743</v>
      </c>
      <c r="AH218" s="800" t="n">
        <v>0.000611202383582834</v>
      </c>
      <c r="AI218" s="800" t="n">
        <v>0</v>
      </c>
      <c r="AJ218" s="252" t="n">
        <v>0.000384659711677908</v>
      </c>
      <c r="AK218" s="252" t="n">
        <v>0.000498373368432084</v>
      </c>
      <c r="AL218" s="252" t="n">
        <v>0.000539281883338607</v>
      </c>
      <c r="AM218" s="252" t="n">
        <v>0.00105302606557432</v>
      </c>
      <c r="AN218" s="252" t="n">
        <v>0.000830901135241582</v>
      </c>
      <c r="AO218" s="252" t="n">
        <v>0.00085751093953989</v>
      </c>
      <c r="AP218" s="252" t="n">
        <v>0.000609556600435747</v>
      </c>
      <c r="AQ218" s="252" t="n">
        <v>0.00126670406584143</v>
      </c>
      <c r="AR218" s="252" t="n">
        <v>0.000819443814704883</v>
      </c>
      <c r="AS218" s="252" t="n">
        <v>0.000783203202230735</v>
      </c>
      <c r="AT218" s="252" t="n">
        <v>0.000596597005767307</v>
      </c>
      <c r="AU218" s="252" t="n">
        <v>0.00138386356115961</v>
      </c>
      <c r="AV218" s="252" t="n">
        <v>0.00113715741482185</v>
      </c>
      <c r="AW218" s="252" t="n">
        <v>0.00164452681732648</v>
      </c>
      <c r="AX218" s="252" t="n">
        <v>0.00230844185778468</v>
      </c>
      <c r="AY218" s="252" t="n">
        <v>0.00472560008913156</v>
      </c>
      <c r="AZ218" s="252" t="n">
        <v>0.000536799910595563</v>
      </c>
      <c r="BA218" s="252" t="n">
        <v>0.000734284963856917</v>
      </c>
      <c r="BB218" s="252" t="n">
        <v>0.000581346005303723</v>
      </c>
      <c r="BC218" s="252" t="n">
        <v>0.00048746491406904</v>
      </c>
      <c r="BD218" s="252" t="n">
        <v>0.0005029877976535</v>
      </c>
      <c r="BE218" s="252" t="n">
        <v>0.000452207986304338</v>
      </c>
      <c r="BF218" s="252" t="n">
        <v>0.000444166310398833</v>
      </c>
      <c r="BG218" s="252" t="n">
        <v>0.000725541997313808</v>
      </c>
      <c r="BH218" s="252" t="n">
        <v>0.000731334927784384</v>
      </c>
      <c r="BI218" s="252" t="n">
        <v>0.000486378194494948</v>
      </c>
      <c r="BJ218" s="252" t="n">
        <v>0.000498228944392258</v>
      </c>
      <c r="BK218" s="252" t="n">
        <v>0.000307404580136843</v>
      </c>
      <c r="BL218" s="252" t="n">
        <v>0.000192070257414397</v>
      </c>
      <c r="BM218" s="252" t="n">
        <v>0.000523794418272896</v>
      </c>
      <c r="BN218" s="252" t="n">
        <v>0.000538867662757912</v>
      </c>
      <c r="BO218" s="252" t="n">
        <v>0.000321283431477017</v>
      </c>
      <c r="BP218" s="252" t="n">
        <v>0.000786100774497457</v>
      </c>
      <c r="BQ218" s="252" t="n">
        <v>0.000623765807509158</v>
      </c>
      <c r="BR218" s="252" t="n">
        <v>0</v>
      </c>
      <c r="BS218" s="800" t="n">
        <v>0.000372445136652406</v>
      </c>
      <c r="BT218" s="800" t="n">
        <v>0.000469955436230298</v>
      </c>
      <c r="BU218" s="800" t="n">
        <v>0.000521295211898484</v>
      </c>
      <c r="BV218" s="800" t="n">
        <v>0.00105079795516888</v>
      </c>
      <c r="BW218" s="800" t="n">
        <v>0.000810180504383098</v>
      </c>
      <c r="BX218" s="800" t="n">
        <v>0.000800463129552095</v>
      </c>
      <c r="BY218" s="800" t="n">
        <v>0.000583281479666078</v>
      </c>
      <c r="BZ218" s="800" t="n">
        <v>0.00118738625445047</v>
      </c>
      <c r="CA218" s="800" t="n">
        <v>0.000812668563862108</v>
      </c>
      <c r="CB218" s="800" t="n">
        <v>0.000757445068252931</v>
      </c>
      <c r="CC218" s="800" t="n">
        <v>0.000591985834927042</v>
      </c>
      <c r="CD218" s="800" t="n">
        <v>0.00136417991869467</v>
      </c>
      <c r="CE218" s="800" t="n">
        <v>0.00111103259272032</v>
      </c>
      <c r="CF218" s="800" t="n">
        <v>0.00161702838189258</v>
      </c>
      <c r="CG218" s="800" t="n">
        <v>0.0021229832901408</v>
      </c>
      <c r="CH218" s="800" t="n">
        <v>0.00424576612144859</v>
      </c>
      <c r="CI218" s="800" t="n">
        <v>0.000536553023611416</v>
      </c>
      <c r="CJ218" s="800" t="n">
        <v>0.000746399082364495</v>
      </c>
      <c r="CK218" s="800" t="n">
        <v>0.000572174950595381</v>
      </c>
      <c r="CL218" s="800" t="n">
        <v>0.000473106320626183</v>
      </c>
      <c r="CM218" s="800" t="n">
        <v>0.000508015135555698</v>
      </c>
      <c r="CN218" s="800" t="n">
        <v>0.000435125045066302</v>
      </c>
      <c r="CO218" s="800" t="n">
        <v>0.00045258220327866</v>
      </c>
      <c r="CP218" s="800" t="n">
        <v>0.000729380568779652</v>
      </c>
      <c r="CQ218" s="800" t="n">
        <v>0.000754826757811861</v>
      </c>
      <c r="CR218" s="800" t="n">
        <v>0.000483511529882358</v>
      </c>
      <c r="CS218" s="800" t="n">
        <v>0.000482422235449467</v>
      </c>
      <c r="CT218" s="800" t="n">
        <v>0.00030706178290242</v>
      </c>
      <c r="CU218" s="800" t="n">
        <v>0.000210689115177331</v>
      </c>
      <c r="CV218" s="800" t="n">
        <v>0.000524279955637718</v>
      </c>
      <c r="CW218" s="800" t="n">
        <v>0.000541508365863996</v>
      </c>
      <c r="CX218" s="800" t="n">
        <v>0.000326572881958164</v>
      </c>
      <c r="CY218" s="800" t="n">
        <v>0.000806762127323824</v>
      </c>
      <c r="CZ218" s="800" t="n">
        <v>0.000625157825623639</v>
      </c>
      <c r="DA218" s="800" t="n">
        <v>0</v>
      </c>
      <c r="DB218" s="252" t="n">
        <v>0.000414461744344942</v>
      </c>
      <c r="DC218" s="252" t="n">
        <v>0.000481708736330381</v>
      </c>
      <c r="DD218" s="252" t="n">
        <v>0.000573560069508963</v>
      </c>
      <c r="DE218" s="252" t="n">
        <v>0.00113891725104324</v>
      </c>
      <c r="DF218" s="252" t="n">
        <v>0.000880195708102362</v>
      </c>
      <c r="DG218" s="252" t="n">
        <v>0.000911505242017518</v>
      </c>
      <c r="DH218" s="252" t="n">
        <v>0.000653867509552327</v>
      </c>
      <c r="DI218" s="252" t="n">
        <v>0.00118974407089768</v>
      </c>
      <c r="DJ218" s="252" t="n">
        <v>0.000902873737249266</v>
      </c>
      <c r="DK218" s="252" t="n">
        <v>0.00085124234793511</v>
      </c>
      <c r="DL218" s="252" t="n">
        <v>0.000648170265163725</v>
      </c>
      <c r="DM218" s="252" t="n">
        <v>0.00146516920589988</v>
      </c>
      <c r="DN218" s="252" t="n">
        <v>0.00123263474159192</v>
      </c>
      <c r="DO218" s="252" t="n">
        <v>0.00172882794996977</v>
      </c>
      <c r="DP218" s="252" t="n">
        <v>0.0023405278776984</v>
      </c>
      <c r="DQ218" s="252" t="n">
        <v>0.00502288697828942</v>
      </c>
      <c r="DR218" s="252" t="n">
        <v>0.000551912333270774</v>
      </c>
      <c r="DS218" s="252" t="n">
        <v>0.000812275130340465</v>
      </c>
      <c r="DT218" s="252" t="n">
        <v>0.000634753959641753</v>
      </c>
      <c r="DU218" s="252" t="n">
        <v>0.000543294907918366</v>
      </c>
      <c r="DV218" s="252" t="n">
        <v>0.000532830062538716</v>
      </c>
      <c r="DW218" s="252" t="n">
        <v>0.000471914232578704</v>
      </c>
      <c r="DX218" s="252" t="n">
        <v>0.000499956894721903</v>
      </c>
      <c r="DY218" s="252" t="n">
        <v>0.000796196508922183</v>
      </c>
      <c r="DZ218" s="252" t="n">
        <v>0.000855688334918693</v>
      </c>
      <c r="EA218" s="252" t="n">
        <v>0.000525578179654677</v>
      </c>
      <c r="EB218" s="252" t="n">
        <v>0.000498928782214416</v>
      </c>
      <c r="EC218" s="252" t="n">
        <v>0.00033209115963768</v>
      </c>
      <c r="ED218" s="252" t="n">
        <v>0.000213202099507666</v>
      </c>
      <c r="EE218" s="252" t="n">
        <v>0.000569988289500136</v>
      </c>
      <c r="EF218" s="252" t="n">
        <v>0.000622127049273023</v>
      </c>
      <c r="EG218" s="252" t="n">
        <v>0.000362793228644995</v>
      </c>
      <c r="EH218" s="252" t="n">
        <v>0.000910498305825948</v>
      </c>
      <c r="EI218" s="252" t="n">
        <v>0.000664517123272813</v>
      </c>
      <c r="EJ218" s="252" t="n">
        <v>0</v>
      </c>
      <c r="EK218" s="800" t="n">
        <v>0.000423543847473392</v>
      </c>
      <c r="EL218" s="800" t="n">
        <v>0.000493366908095506</v>
      </c>
      <c r="EM218" s="800" t="n">
        <v>0.000585418493732366</v>
      </c>
      <c r="EN218" s="800" t="n">
        <v>0.00112325001768852</v>
      </c>
      <c r="EO218" s="800" t="n">
        <v>0.00088675652944873</v>
      </c>
      <c r="EP218" s="800" t="n">
        <v>0.000929899356909969</v>
      </c>
      <c r="EQ218" s="800" t="n">
        <v>0.000679122858000755</v>
      </c>
      <c r="ER218" s="800" t="n">
        <v>0.00124753419310034</v>
      </c>
      <c r="ES218" s="800" t="n">
        <v>0.000920256783521649</v>
      </c>
      <c r="ET218" s="800" t="n">
        <v>0.000866938489937223</v>
      </c>
      <c r="EU218" s="800" t="n">
        <v>0.000678031840670001</v>
      </c>
      <c r="EV218" s="800" t="n">
        <v>0.0012657562995511</v>
      </c>
      <c r="EW218" s="800" t="n">
        <v>0.00132579242881537</v>
      </c>
      <c r="EX218" s="800" t="n">
        <v>0.00177783429570831</v>
      </c>
      <c r="EY218" s="800" t="n">
        <v>0.00247412197947838</v>
      </c>
      <c r="EZ218" s="800" t="n">
        <v>0.00564690655554411</v>
      </c>
      <c r="FA218" s="800" t="n">
        <v>0.000603131890511838</v>
      </c>
      <c r="FB218" s="800" t="n">
        <v>0.000864585860879535</v>
      </c>
      <c r="FC218" s="800" t="n">
        <v>0.000673905170919692</v>
      </c>
      <c r="FD218" s="800" t="n">
        <v>0.000576058038451135</v>
      </c>
      <c r="FE218" s="800" t="n">
        <v>0.000562331932904394</v>
      </c>
      <c r="FF218" s="800" t="n">
        <v>0.00050055540375955</v>
      </c>
      <c r="FG218" s="800" t="n">
        <v>0.000537612197736076</v>
      </c>
      <c r="FH218" s="800" t="n">
        <v>0.000796293274012709</v>
      </c>
      <c r="FI218" s="800" t="n">
        <v>0.000881482264734129</v>
      </c>
      <c r="FJ218" s="800" t="n">
        <v>0.000548958839725099</v>
      </c>
      <c r="FK218" s="800" t="n">
        <v>0.0005389684737771</v>
      </c>
      <c r="FL218" s="800" t="n">
        <v>0.000361212705645514</v>
      </c>
      <c r="FM218" s="800" t="n">
        <v>0.000229485072879985</v>
      </c>
      <c r="FN218" s="800" t="n">
        <v>0.000595073627042939</v>
      </c>
      <c r="FO218" s="800" t="n">
        <v>0.000673423977315486</v>
      </c>
      <c r="FP218" s="800" t="n">
        <v>0.00041467064138495</v>
      </c>
      <c r="FQ218" s="800" t="n">
        <v>0.000941250426437081</v>
      </c>
      <c r="FR218" s="800" t="n">
        <v>0.000693940683576494</v>
      </c>
      <c r="FS218" s="800" t="n">
        <v>0</v>
      </c>
      <c r="FT218" s="252" t="n">
        <v>0.000480958207447229</v>
      </c>
      <c r="FU218" s="252" t="n">
        <v>0.000592211428770978</v>
      </c>
      <c r="FV218" s="252" t="n">
        <v>0.000689235420524322</v>
      </c>
      <c r="FW218" s="252" t="n">
        <v>0.00203120470148769</v>
      </c>
      <c r="FX218" s="252" t="n">
        <v>0.00110698632877018</v>
      </c>
      <c r="FY218" s="252" t="n">
        <v>0.00110279645195325</v>
      </c>
      <c r="FZ218" s="252" t="n">
        <v>0.000820836944704728</v>
      </c>
      <c r="GA218" s="252" t="n">
        <v>0.00142613306739541</v>
      </c>
      <c r="GB218" s="252" t="n">
        <v>0.00106467245503482</v>
      </c>
      <c r="GC218" s="252" t="n">
        <v>0.00101481968222686</v>
      </c>
      <c r="GD218" s="252" t="n">
        <v>0.000914410314422047</v>
      </c>
      <c r="GE218" s="252" t="n">
        <v>0.00216439787372927</v>
      </c>
      <c r="GF218" s="252" t="n">
        <v>0.00165900315816363</v>
      </c>
      <c r="GG218" s="252" t="n">
        <v>0.00206848793422678</v>
      </c>
      <c r="GH218" s="252" t="n">
        <v>0.00268292685264357</v>
      </c>
      <c r="GI218" s="252" t="n">
        <v>0.00702697877915647</v>
      </c>
      <c r="GJ218" s="252" t="n">
        <v>0.00073534128357595</v>
      </c>
      <c r="GK218" s="252" t="n">
        <v>0.00109223236696321</v>
      </c>
      <c r="GL218" s="252" t="n">
        <v>0.000775361865031943</v>
      </c>
      <c r="GM218" s="252" t="n">
        <v>0.000677133753257305</v>
      </c>
      <c r="GN218" s="252" t="n">
        <v>0.00058556660412643</v>
      </c>
      <c r="GO218" s="252" t="n">
        <v>0.00063551369382048</v>
      </c>
      <c r="GP218" s="252" t="n">
        <v>0.000617636469627819</v>
      </c>
      <c r="GQ218" s="252" t="n">
        <v>0.000906028336772003</v>
      </c>
      <c r="GR218" s="252" t="n">
        <v>0.00101372796872532</v>
      </c>
      <c r="GS218" s="252" t="n">
        <v>0.000667696976290718</v>
      </c>
      <c r="GT218" s="252" t="n">
        <v>0.000673958757677059</v>
      </c>
      <c r="GU218" s="252" t="n">
        <v>0.000405828834433836</v>
      </c>
      <c r="GV218" s="252" t="n">
        <v>0.000304581171525665</v>
      </c>
      <c r="GW218" s="252" t="n">
        <v>0.000568546064678186</v>
      </c>
      <c r="GX218" s="252" t="n">
        <v>0.000822866963225561</v>
      </c>
      <c r="GY218" s="252" t="n">
        <v>0.000454850585954449</v>
      </c>
      <c r="GZ218" s="252" t="n">
        <v>0.00105609824731314</v>
      </c>
      <c r="HA218" s="252" t="n">
        <v>0.000881528877043888</v>
      </c>
      <c r="HB218" s="252" t="n">
        <v>0</v>
      </c>
      <c r="HC218" s="800" t="n">
        <v>0.00043954776976828</v>
      </c>
      <c r="HD218" s="800" t="n">
        <v>0.000567709525190575</v>
      </c>
      <c r="HE218" s="800" t="n">
        <v>0.000647636821242937</v>
      </c>
      <c r="HF218" s="800" t="n">
        <v>0.00196048347302321</v>
      </c>
      <c r="HG218" s="800" t="n">
        <v>0.001159708983086</v>
      </c>
      <c r="HH218" s="800" t="n">
        <v>0.00102702553459457</v>
      </c>
      <c r="HI218" s="800" t="n">
        <v>0.000771111947456977</v>
      </c>
      <c r="HJ218" s="800" t="n">
        <v>0.00127273354354665</v>
      </c>
      <c r="HK218" s="800" t="n">
        <v>0.000974971750460229</v>
      </c>
      <c r="HL218" s="800" t="n">
        <v>0.000950600817500937</v>
      </c>
      <c r="HM218" s="800" t="n">
        <v>0.000838904485550888</v>
      </c>
      <c r="HN218" s="800" t="n">
        <v>0.0015231760155706</v>
      </c>
      <c r="HO218" s="800" t="n">
        <v>0.001499294989481</v>
      </c>
      <c r="HP218" s="800" t="n">
        <v>0.00206642252949556</v>
      </c>
      <c r="HQ218" s="800" t="n">
        <v>0.00253036506121308</v>
      </c>
      <c r="HR218" s="800" t="n">
        <v>0.00615720044201064</v>
      </c>
      <c r="HS218" s="800" t="n">
        <v>0.000704392696975985</v>
      </c>
      <c r="HT218" s="800" t="n">
        <v>0.00094712183345409</v>
      </c>
      <c r="HU218" s="800" t="n">
        <v>0.000729685683352302</v>
      </c>
      <c r="HV218" s="800" t="n">
        <v>0.000608266137039776</v>
      </c>
      <c r="HW218" s="800" t="n">
        <v>0.0005328429962131</v>
      </c>
      <c r="HX218" s="800" t="n">
        <v>0.000582050483889568</v>
      </c>
      <c r="HY218" s="800" t="n">
        <v>0.000541880607659769</v>
      </c>
      <c r="HZ218" s="800" t="n">
        <v>0.00085219797178882</v>
      </c>
      <c r="IA218" s="800" t="n">
        <v>0.000947654899671743</v>
      </c>
      <c r="IB218" s="800" t="n">
        <v>0.000621715784592342</v>
      </c>
      <c r="IC218" s="800" t="n">
        <v>0.000623638707160751</v>
      </c>
      <c r="ID218" s="800" t="n">
        <v>0.000380028482462194</v>
      </c>
      <c r="IE218" s="800" t="n">
        <v>0.000203897571829008</v>
      </c>
      <c r="IF218" s="800" t="n">
        <v>0.000541661325703032</v>
      </c>
      <c r="IG218" s="800" t="n">
        <v>0.00078626640132204</v>
      </c>
      <c r="IH218" s="800" t="n">
        <v>0.000373746009215629</v>
      </c>
      <c r="II218" s="800" t="n">
        <v>0.00109877231623867</v>
      </c>
      <c r="IJ218" s="800" t="n">
        <v>0.000809717580754818</v>
      </c>
      <c r="IK218" s="800" t="n">
        <v>0</v>
      </c>
      <c r="IL218" s="252" t="n">
        <v>0.000464879003808884</v>
      </c>
      <c r="IM218" s="252" t="n">
        <v>0.000556464047920929</v>
      </c>
      <c r="IN218" s="252" t="n">
        <v>0.000676808729492951</v>
      </c>
      <c r="IO218" s="252" t="n">
        <v>0.00211087783476838</v>
      </c>
      <c r="IP218" s="252" t="n">
        <v>0.00118597055640165</v>
      </c>
      <c r="IQ218" s="252" t="n">
        <v>0.00106614978990961</v>
      </c>
      <c r="IR218" s="252" t="n">
        <v>0.00077601181581422</v>
      </c>
      <c r="IS218" s="252" t="n">
        <v>0.00119651497926324</v>
      </c>
      <c r="IT218" s="252" t="n">
        <v>0.000960307461838297</v>
      </c>
      <c r="IU218" s="252" t="n">
        <v>0.000947802921048397</v>
      </c>
      <c r="IV218" s="252" t="n">
        <v>0.000866360232355993</v>
      </c>
      <c r="IW218" s="252" t="n">
        <v>0.00150604280397815</v>
      </c>
      <c r="IX218" s="252" t="n">
        <v>0.00162394664137418</v>
      </c>
      <c r="IY218" s="252" t="n">
        <v>0.00220693003335085</v>
      </c>
      <c r="IZ218" s="252" t="n">
        <v>0.00280127360481101</v>
      </c>
      <c r="JA218" s="252" t="n">
        <v>0.00690802595100054</v>
      </c>
      <c r="JB218" s="252" t="n">
        <v>0.000692906111507807</v>
      </c>
      <c r="JC218" s="252" t="n">
        <v>0.00100228310486568</v>
      </c>
      <c r="JD218" s="252" t="n">
        <v>0.000794927558595065</v>
      </c>
      <c r="JE218" s="252" t="n">
        <v>0.000636457341870021</v>
      </c>
      <c r="JF218" s="252" t="n">
        <v>0.000567762611189432</v>
      </c>
      <c r="JG218" s="252" t="n">
        <v>0.000639938057738914</v>
      </c>
      <c r="JH218" s="252" t="n">
        <v>0.000577833574429928</v>
      </c>
      <c r="JI218" s="252" t="n">
        <v>0.000813690608428817</v>
      </c>
      <c r="JJ218" s="252" t="n">
        <v>0.000983125426805997</v>
      </c>
      <c r="JK218" s="252" t="n">
        <v>0.000644867158209525</v>
      </c>
      <c r="JL218" s="252" t="n">
        <v>0.000626405187724667</v>
      </c>
      <c r="JM218" s="252" t="n">
        <v>0.000401245286819572</v>
      </c>
      <c r="JN218" s="252" t="n">
        <v>0.000216710063434073</v>
      </c>
      <c r="JO218" s="252" t="n">
        <v>0.000559948167902444</v>
      </c>
      <c r="JP218" s="252" t="n">
        <v>0.000895620220117029</v>
      </c>
      <c r="JQ218" s="252" t="n">
        <v>0.000467702764355216</v>
      </c>
      <c r="JR218" s="252" t="n">
        <v>0.0011924576180837</v>
      </c>
      <c r="JS218" s="252" t="n">
        <v>0.000858547896662464</v>
      </c>
      <c r="JT218" s="252" t="n">
        <v>0</v>
      </c>
      <c r="JU218" s="800" t="n">
        <v>0.000477977173425371</v>
      </c>
      <c r="JV218" s="800" t="n">
        <v>0.000613764904150954</v>
      </c>
      <c r="JW218" s="800" t="n">
        <v>0.000678968819516329</v>
      </c>
      <c r="JX218" s="800" t="n">
        <v>0.00206072382467499</v>
      </c>
      <c r="JY218" s="800" t="n">
        <v>0.00115860440887997</v>
      </c>
      <c r="JZ218" s="800" t="n">
        <v>0.00110087519442266</v>
      </c>
      <c r="KA218" s="800" t="n">
        <v>0.000786750846762562</v>
      </c>
      <c r="KB218" s="800" t="n">
        <v>0.00118713601470316</v>
      </c>
      <c r="KC218" s="800" t="n">
        <v>0.000995582215309731</v>
      </c>
      <c r="KD218" s="800" t="n">
        <v>0.000978436127136602</v>
      </c>
      <c r="KE218" s="800" t="n">
        <v>0.000871955730327622</v>
      </c>
      <c r="KF218" s="800" t="n">
        <v>0.00169043067219434</v>
      </c>
      <c r="KG218" s="800" t="n">
        <v>0.00164762894758727</v>
      </c>
      <c r="KH218" s="800" t="n">
        <v>0.00221120467423129</v>
      </c>
      <c r="KI218" s="800" t="n">
        <v>0.00285350253288958</v>
      </c>
      <c r="KJ218" s="800" t="n">
        <v>0.00703545765061144</v>
      </c>
      <c r="KK218" s="800" t="n">
        <v>0.000694456129719029</v>
      </c>
      <c r="KL218" s="800" t="n">
        <v>0.00101805636561731</v>
      </c>
      <c r="KM218" s="800" t="n">
        <v>0.000786507450008466</v>
      </c>
      <c r="KN218" s="800" t="n">
        <v>0.000596078821098185</v>
      </c>
      <c r="KO218" s="800" t="n">
        <v>0.000545887204648802</v>
      </c>
      <c r="KP218" s="800" t="n">
        <v>0.000629210638665519</v>
      </c>
      <c r="KQ218" s="800" t="n">
        <v>0.000593232082879885</v>
      </c>
      <c r="KR218" s="800" t="n">
        <v>0.000792717479859069</v>
      </c>
      <c r="KS218" s="800" t="n">
        <v>0.000921562073746206</v>
      </c>
      <c r="KT218" s="800" t="n">
        <v>0.000638631935479254</v>
      </c>
      <c r="KU218" s="800" t="n">
        <v>0.000603470646613012</v>
      </c>
      <c r="KV218" s="800" t="n">
        <v>0.000385072922813288</v>
      </c>
      <c r="KW218" s="800" t="n">
        <v>0.000210929573729891</v>
      </c>
      <c r="KX218" s="800" t="n">
        <v>0.00054011678104334</v>
      </c>
      <c r="KY218" s="800" t="n">
        <v>0.000887138531918149</v>
      </c>
      <c r="KZ218" s="800" t="n">
        <v>0.000466267339699821</v>
      </c>
      <c r="LA218" s="800" t="n">
        <v>0.00119805649086949</v>
      </c>
      <c r="LB218" s="800" t="n">
        <v>0.000854824844368041</v>
      </c>
      <c r="LC218" s="800" t="n">
        <v>0</v>
      </c>
      <c r="LD218" s="252" t="n">
        <v>0.000471766650220851</v>
      </c>
      <c r="LE218" s="252" t="n">
        <v>0.000702053100266378</v>
      </c>
      <c r="LF218" s="252" t="n">
        <v>0.000671726858078318</v>
      </c>
      <c r="LG218" s="252" t="n">
        <v>0.00218751848281633</v>
      </c>
      <c r="LH218" s="252" t="n">
        <v>0.00123864847362666</v>
      </c>
      <c r="LI218" s="252" t="n">
        <v>0.00111671415454692</v>
      </c>
      <c r="LJ218" s="252" t="n">
        <v>0.000804970788900304</v>
      </c>
      <c r="LK218" s="252" t="n">
        <v>0.00115540697053834</v>
      </c>
      <c r="LL218" s="252" t="n">
        <v>0.00100929374798158</v>
      </c>
      <c r="LM218" s="252" t="n">
        <v>0.00102938094815266</v>
      </c>
      <c r="LN218" s="252" t="n">
        <v>0.000893426667509958</v>
      </c>
      <c r="LO218" s="252" t="n">
        <v>0.00207956106921935</v>
      </c>
      <c r="LP218" s="252" t="n">
        <v>0.00176158371634303</v>
      </c>
      <c r="LQ218" s="252" t="n">
        <v>0.00223753072065227</v>
      </c>
      <c r="LR218" s="252" t="n">
        <v>0.00296282013324569</v>
      </c>
      <c r="LS218" s="252" t="n">
        <v>0.00713228673274299</v>
      </c>
      <c r="LT218" s="252" t="n">
        <v>0.000689902570305947</v>
      </c>
      <c r="LU218" s="252" t="n">
        <v>0.00107227542068463</v>
      </c>
      <c r="LV218" s="252" t="n">
        <v>0.000798696826525783</v>
      </c>
      <c r="LW218" s="252" t="n">
        <v>0.000622416719739257</v>
      </c>
      <c r="LX218" s="252" t="n">
        <v>0.000569262913907203</v>
      </c>
      <c r="LY218" s="252" t="n">
        <v>0.000632585408008212</v>
      </c>
      <c r="LZ218" s="252" t="n">
        <v>0.000614008852837471</v>
      </c>
      <c r="MA218" s="252" t="n">
        <v>0.000790267247199176</v>
      </c>
      <c r="MB218" s="252" t="n">
        <v>0.00103234381290716</v>
      </c>
      <c r="MC218" s="252" t="n">
        <v>0.00065917586431244</v>
      </c>
      <c r="MD218" s="252" t="n">
        <v>0.000599900571069522</v>
      </c>
      <c r="ME218" s="252" t="n">
        <v>0.000362183002784666</v>
      </c>
      <c r="MF218" s="252" t="n">
        <v>0.000224634332712495</v>
      </c>
      <c r="MG218" s="252" t="n">
        <v>0.000543296200816271</v>
      </c>
      <c r="MH218" s="252" t="n">
        <v>0.000865449207356769</v>
      </c>
      <c r="MI218" s="252" t="n">
        <v>0.000439437749844797</v>
      </c>
      <c r="MJ218" s="252" t="n">
        <v>0.00117136037826949</v>
      </c>
      <c r="MK218" s="252" t="n">
        <v>0.000962189208893329</v>
      </c>
      <c r="ML218" s="252" t="n">
        <v>0</v>
      </c>
      <c r="MM218" s="800" t="n">
        <v>0.000440393285136677</v>
      </c>
      <c r="MN218" s="800" t="n">
        <v>0.000717109912613383</v>
      </c>
      <c r="MO218" s="800" t="n">
        <v>0.000613680859393792</v>
      </c>
      <c r="MP218" s="800" t="n">
        <v>0.00130805492975768</v>
      </c>
      <c r="MQ218" s="800" t="n">
        <v>0.00117884960111369</v>
      </c>
      <c r="MR218" s="800" t="n">
        <v>0.00112728589749742</v>
      </c>
      <c r="MS218" s="800" t="n">
        <v>0.000765151948843947</v>
      </c>
      <c r="MT218" s="800" t="n">
        <v>0.00116139237240821</v>
      </c>
      <c r="MU218" s="800" t="n">
        <v>0.0009594094246404</v>
      </c>
      <c r="MV218" s="800" t="n">
        <v>0.00103436514147675</v>
      </c>
      <c r="MW218" s="800" t="n">
        <v>0.000775321935220753</v>
      </c>
      <c r="MX218" s="800" t="n">
        <v>0.00194745229797832</v>
      </c>
      <c r="MY218" s="800" t="n">
        <v>0.0016898541781016</v>
      </c>
      <c r="MZ218" s="800" t="n">
        <v>0.00229017150569842</v>
      </c>
      <c r="NA218" s="800" t="n">
        <v>0.00292818267088686</v>
      </c>
      <c r="NB218" s="800" t="n">
        <v>0.00659204963923045</v>
      </c>
      <c r="NC218" s="800" t="n">
        <v>0.000684430633067975</v>
      </c>
      <c r="ND218" s="800" t="n">
        <v>0.00101806734734839</v>
      </c>
      <c r="NE218" s="800" t="n">
        <v>0.000803386074304507</v>
      </c>
      <c r="NF218" s="800" t="n">
        <v>0.00054720908608012</v>
      </c>
      <c r="NG218" s="800" t="n">
        <v>0.000616764323858943</v>
      </c>
      <c r="NH218" s="800" t="n">
        <v>0.000587161127869005</v>
      </c>
      <c r="NI218" s="800" t="n">
        <v>0.000579144503304677</v>
      </c>
      <c r="NJ218" s="800" t="n">
        <v>0.000725225814438435</v>
      </c>
      <c r="NK218" s="800" t="n">
        <v>0.000999021021715588</v>
      </c>
      <c r="NL218" s="800" t="n">
        <v>0.000628554060266014</v>
      </c>
      <c r="NM218" s="800" t="n">
        <v>0.000606175420531613</v>
      </c>
      <c r="NN218" s="800" t="n">
        <v>0.000366831682098889</v>
      </c>
      <c r="NO218" s="800" t="n">
        <v>0.000215569475740768</v>
      </c>
      <c r="NP218" s="800" t="n">
        <v>0.000511009131615582</v>
      </c>
      <c r="NQ218" s="800" t="n">
        <v>0.00080434445888267</v>
      </c>
      <c r="NR218" s="800" t="n">
        <v>0.000437759797923588</v>
      </c>
      <c r="NS218" s="800" t="n">
        <v>0.00129098805943065</v>
      </c>
      <c r="NT218" s="800" t="n">
        <v>0.000912369216828245</v>
      </c>
      <c r="NU218" s="800" t="n">
        <v>0</v>
      </c>
      <c r="NV218" s="252" t="n">
        <v>0.000485802377023387</v>
      </c>
      <c r="NW218" s="252" t="n">
        <v>0.000761291242062435</v>
      </c>
      <c r="NX218" s="252" t="n">
        <v>0.000657217302629346</v>
      </c>
      <c r="NY218" s="252" t="n">
        <v>0.00139150357715366</v>
      </c>
      <c r="NZ218" s="252" t="n">
        <v>0.00123455416342263</v>
      </c>
      <c r="OA218" s="252" t="n">
        <v>0.0011611727203757</v>
      </c>
      <c r="OB218" s="252" t="n">
        <v>0.000831782300459473</v>
      </c>
      <c r="OC218" s="252" t="n">
        <v>0.00135316904149815</v>
      </c>
      <c r="OD218" s="252" t="n">
        <v>0.00102518607445097</v>
      </c>
      <c r="OE218" s="252" t="n">
        <v>0.0011036145774983</v>
      </c>
      <c r="OF218" s="252" t="n">
        <v>0.000843924646106699</v>
      </c>
      <c r="OG218" s="252" t="n">
        <v>0.00238229495274188</v>
      </c>
      <c r="OH218" s="252" t="n">
        <v>0.00184283424307468</v>
      </c>
      <c r="OI218" s="252" t="n">
        <v>0.00232090100667036</v>
      </c>
      <c r="OJ218" s="252" t="n">
        <v>0.00313590631436619</v>
      </c>
      <c r="OK218" s="252" t="n">
        <v>0.00741876277979991</v>
      </c>
      <c r="OL218" s="252" t="n">
        <v>0.000750961962034804</v>
      </c>
      <c r="OM218" s="252" t="n">
        <v>0.00110115044084882</v>
      </c>
      <c r="ON218" s="252" t="n">
        <v>0.000839585472926517</v>
      </c>
      <c r="OO218" s="252" t="n">
        <v>0.000567597062204196</v>
      </c>
      <c r="OP218" s="252" t="n">
        <v>0.000633415047869934</v>
      </c>
      <c r="OQ218" s="252" t="n">
        <v>0.000630019693926035</v>
      </c>
      <c r="OR218" s="252" t="n">
        <v>0.000617881620304217</v>
      </c>
      <c r="OS218" s="252" t="n">
        <v>0.000792177713793433</v>
      </c>
      <c r="OT218" s="252" t="n">
        <v>0.00105442037898073</v>
      </c>
      <c r="OU218" s="252" t="n">
        <v>0.000650360240286327</v>
      </c>
      <c r="OV218" s="252" t="n">
        <v>0.000596187921058803</v>
      </c>
      <c r="OW218" s="252" t="n">
        <v>0.000365037325442959</v>
      </c>
      <c r="OX218" s="252" t="n">
        <v>0.000227418630706606</v>
      </c>
      <c r="OY218" s="252" t="n">
        <v>0.000532226043543374</v>
      </c>
      <c r="OZ218" s="252" t="n">
        <v>0.000841402738124727</v>
      </c>
      <c r="PA218" s="252" t="n">
        <v>0.00049752889076008</v>
      </c>
      <c r="PB218" s="252" t="n">
        <v>0.00134951424361162</v>
      </c>
      <c r="PC218" s="252" t="n">
        <v>0.000984121227937951</v>
      </c>
      <c r="PD218" s="252" t="n">
        <v>0</v>
      </c>
      <c r="PE218" s="800" t="n">
        <v>0.000518226320841863</v>
      </c>
      <c r="PF218" s="800" t="n">
        <v>0.000848646671796956</v>
      </c>
      <c r="PG218" s="800" t="n">
        <v>0.000702726060846946</v>
      </c>
      <c r="PH218" s="800" t="n">
        <v>0.00144702316474677</v>
      </c>
      <c r="PI218" s="800" t="n">
        <v>0.00134146046038483</v>
      </c>
      <c r="PJ218" s="800" t="n">
        <v>0.00124743225175288</v>
      </c>
      <c r="PK218" s="800" t="n">
        <v>0.000911546580466862</v>
      </c>
      <c r="PL218" s="800" t="n">
        <v>0.00146081053450818</v>
      </c>
      <c r="PM218" s="800" t="n">
        <v>0.00107025967809723</v>
      </c>
      <c r="PN218" s="800" t="n">
        <v>0.00118450672415187</v>
      </c>
      <c r="PO218" s="800" t="n">
        <v>0.000918361987062606</v>
      </c>
      <c r="PP218" s="800" t="n">
        <v>0.00264095128951843</v>
      </c>
      <c r="PQ218" s="800" t="n">
        <v>0.00201867380730562</v>
      </c>
      <c r="PR218" s="800" t="n">
        <v>0.00241434327541881</v>
      </c>
      <c r="PS218" s="800" t="n">
        <v>0.00329943229369069</v>
      </c>
      <c r="PT218" s="800" t="n">
        <v>0.00819016409166884</v>
      </c>
      <c r="PU218" s="800" t="n">
        <v>0.000785806455397242</v>
      </c>
      <c r="PV218" s="800" t="n">
        <v>0.00119882111858079</v>
      </c>
      <c r="PW218" s="800" t="n">
        <v>0.000908761725423574</v>
      </c>
      <c r="PX218" s="800" t="n">
        <v>0.000597934529027984</v>
      </c>
      <c r="PY218" s="800" t="n">
        <v>0.000653513736184391</v>
      </c>
      <c r="PZ218" s="800" t="n">
        <v>0.000666473301016078</v>
      </c>
      <c r="QA218" s="800" t="n">
        <v>0.000667038509887959</v>
      </c>
      <c r="QB218" s="800" t="n">
        <v>0.00079033067854395</v>
      </c>
      <c r="QC218" s="800" t="n">
        <v>0.00113837512475707</v>
      </c>
      <c r="QD218" s="800" t="n">
        <v>0.000696120281093121</v>
      </c>
      <c r="QE218" s="800" t="n">
        <v>0.000626026747110058</v>
      </c>
      <c r="QF218" s="800" t="n">
        <v>0.000387024408954455</v>
      </c>
      <c r="QG218" s="800" t="n">
        <v>0.00025586943544147</v>
      </c>
      <c r="QH218" s="800" t="n">
        <v>0.000549921733947045</v>
      </c>
      <c r="QI218" s="800" t="n">
        <v>0.000867884208752411</v>
      </c>
      <c r="QJ218" s="800" t="n">
        <v>0.000538756998539786</v>
      </c>
      <c r="QK218" s="800" t="n">
        <v>0.00131554390621159</v>
      </c>
      <c r="QL218" s="800" t="n">
        <v>0.00106724817267915</v>
      </c>
      <c r="QM218" s="800" t="n">
        <v>0</v>
      </c>
      <c r="QN218" s="252" t="n">
        <v>0.000550079213406171</v>
      </c>
      <c r="QO218" s="252" t="n">
        <v>0.00090401109749873</v>
      </c>
      <c r="QP218" s="252" t="n">
        <v>0.00076162500292279</v>
      </c>
      <c r="QQ218" s="252" t="n">
        <v>0.00157002538323938</v>
      </c>
      <c r="QR218" s="252" t="n">
        <v>0.00140536923814873</v>
      </c>
      <c r="QS218" s="252" t="n">
        <v>0.00122591895490192</v>
      </c>
      <c r="QT218" s="252" t="n">
        <v>0.000939907971460586</v>
      </c>
      <c r="QU218" s="252" t="n">
        <v>0.00149216748804809</v>
      </c>
      <c r="QV218" s="252" t="n">
        <v>0.00110229677296139</v>
      </c>
      <c r="QW218" s="252" t="n">
        <v>0.00120578842793147</v>
      </c>
      <c r="QX218" s="252" t="n">
        <v>0.000969924808676932</v>
      </c>
      <c r="QY218" s="252" t="n">
        <v>0.00271985646511809</v>
      </c>
      <c r="QZ218" s="252" t="n">
        <v>0.00210722490140433</v>
      </c>
      <c r="RA218" s="252" t="n">
        <v>0.00244505086641169</v>
      </c>
      <c r="RB218" s="252" t="n">
        <v>0.00363516425854453</v>
      </c>
      <c r="RC218" s="252" t="n">
        <v>0.00874279659478873</v>
      </c>
      <c r="RD218" s="252" t="n">
        <v>0.000814653984047084</v>
      </c>
      <c r="RE218" s="252" t="n">
        <v>0.00127154916443224</v>
      </c>
      <c r="RF218" s="252" t="n">
        <v>0.000979715639664482</v>
      </c>
      <c r="RG218" s="252" t="n">
        <v>0.000633029265674614</v>
      </c>
      <c r="RH218" s="252" t="n">
        <v>0.000707499978327028</v>
      </c>
      <c r="RI218" s="252" t="n">
        <v>0.00071413489526604</v>
      </c>
      <c r="RJ218" s="252" t="n">
        <v>0.000728057489962997</v>
      </c>
      <c r="RK218" s="252" t="n">
        <v>0.000886569066481784</v>
      </c>
      <c r="RL218" s="252" t="n">
        <v>0.00133547863282937</v>
      </c>
      <c r="RM218" s="252" t="n">
        <v>0.000754084761611575</v>
      </c>
      <c r="RN218" s="252" t="n">
        <v>0.000655181059548912</v>
      </c>
      <c r="RO218" s="252" t="n">
        <v>0.000414775733363224</v>
      </c>
      <c r="RP218" s="252" t="n">
        <v>0.000273167233488126</v>
      </c>
      <c r="RQ218" s="252" t="n">
        <v>0.000575270631392718</v>
      </c>
      <c r="RR218" s="252" t="n">
        <v>0.000934372505293552</v>
      </c>
      <c r="RS218" s="252" t="n">
        <v>0.000580890931006249</v>
      </c>
      <c r="RT218" s="252" t="n">
        <v>0.00133318782060429</v>
      </c>
      <c r="RU218" s="252" t="n">
        <v>0.00114856670806688</v>
      </c>
      <c r="RV218" s="252" t="n">
        <v>0</v>
      </c>
      <c r="RW218" s="800" t="n">
        <v>0.000519653560106121</v>
      </c>
      <c r="RX218" s="800" t="n">
        <v>0.00080247240974776</v>
      </c>
      <c r="RY218" s="800" t="n">
        <v>0.000698787891981528</v>
      </c>
      <c r="RZ218" s="800" t="n">
        <v>0.00153405725851826</v>
      </c>
      <c r="SA218" s="800" t="n">
        <v>0.00128791865187687</v>
      </c>
      <c r="SB218" s="800" t="n">
        <v>0.00106992108018381</v>
      </c>
      <c r="SC218" s="800" t="n">
        <v>0.000878653696829324</v>
      </c>
      <c r="SD218" s="800" t="n">
        <v>0.00150042226877391</v>
      </c>
      <c r="SE218" s="800" t="n">
        <v>0.00105181559339983</v>
      </c>
      <c r="SF218" s="800" t="n">
        <v>0.00112975201083427</v>
      </c>
      <c r="SG218" s="800" t="n">
        <v>0.000878410531827143</v>
      </c>
      <c r="SH218" s="800" t="n">
        <v>0.00219978009613593</v>
      </c>
      <c r="SI218" s="800" t="n">
        <v>0.00188745186575315</v>
      </c>
      <c r="SJ218" s="800" t="n">
        <v>0.00238605298619846</v>
      </c>
      <c r="SK218" s="800" t="n">
        <v>0.00345272710934499</v>
      </c>
      <c r="SL218" s="800" t="n">
        <v>0.00764136829340558</v>
      </c>
      <c r="SM218" s="800" t="n">
        <v>0.00078963782095315</v>
      </c>
      <c r="SN218" s="800" t="n">
        <v>0.00111552709777941</v>
      </c>
      <c r="SO218" s="800" t="n">
        <v>0.000901993940939984</v>
      </c>
      <c r="SP218" s="800" t="n">
        <v>0.000593557347537188</v>
      </c>
      <c r="SQ218" s="800" t="n">
        <v>0.000643433763751277</v>
      </c>
      <c r="SR218" s="800" t="n">
        <v>0.000639472897305608</v>
      </c>
      <c r="SS218" s="800" t="n">
        <v>0.000688825410904539</v>
      </c>
      <c r="ST218" s="800" t="n">
        <v>0.000898827359637021</v>
      </c>
      <c r="SU218" s="800" t="n">
        <v>0.00141221396770608</v>
      </c>
      <c r="SV218" s="800" t="n">
        <v>0.000705602011636365</v>
      </c>
      <c r="SW218" s="800" t="n">
        <v>0.000617445346722241</v>
      </c>
      <c r="SX218" s="800" t="n">
        <v>0.000380145314296371</v>
      </c>
      <c r="SY218" s="800" t="n">
        <v>0.000235589268904427</v>
      </c>
      <c r="SZ218" s="800" t="n">
        <v>0.000532245480055949</v>
      </c>
      <c r="TA218" s="800" t="n">
        <v>0.000856587801396603</v>
      </c>
      <c r="TB218" s="800" t="n">
        <v>0.00051633704954542</v>
      </c>
      <c r="TC218" s="800" t="n">
        <v>0.00118775501829551</v>
      </c>
      <c r="TD218" s="800" t="n">
        <v>0.00100651266504725</v>
      </c>
      <c r="TE218" s="800" t="n">
        <v>0</v>
      </c>
    </row>
    <row r="219" customFormat="false" ht="14.4" hidden="false" customHeight="false" outlineLevel="0" collapsed="false">
      <c r="A219" s="800" t="n">
        <v>0.00174442131209208</v>
      </c>
      <c r="B219" s="800" t="n">
        <v>0.00201760091762688</v>
      </c>
      <c r="C219" s="800" t="n">
        <v>0.00222111834293105</v>
      </c>
      <c r="D219" s="800" t="n">
        <v>0.00289400413027922</v>
      </c>
      <c r="E219" s="800" t="n">
        <v>0.00261567243749411</v>
      </c>
      <c r="F219" s="800" t="n">
        <v>0.00244524649317885</v>
      </c>
      <c r="G219" s="800" t="n">
        <v>0.00254587363902467</v>
      </c>
      <c r="H219" s="800" t="n">
        <v>0.0114392087938746</v>
      </c>
      <c r="I219" s="800" t="n">
        <v>0.00382442102373892</v>
      </c>
      <c r="J219" s="800" t="n">
        <v>0.00353582527237984</v>
      </c>
      <c r="K219" s="800" t="n">
        <v>0.00269659369286345</v>
      </c>
      <c r="L219" s="800" t="n">
        <v>0.00432989347664344</v>
      </c>
      <c r="M219" s="800" t="n">
        <v>0.00305268984600637</v>
      </c>
      <c r="N219" s="800" t="n">
        <v>0.00385518537642864</v>
      </c>
      <c r="O219" s="800" t="n">
        <v>0.00343370801734546</v>
      </c>
      <c r="P219" s="800" t="n">
        <v>0.00289499387289957</v>
      </c>
      <c r="Q219" s="800" t="n">
        <v>0.00396364804698071</v>
      </c>
      <c r="R219" s="800" t="n">
        <v>0.00201923817818653</v>
      </c>
      <c r="S219" s="800" t="n">
        <v>0.00142430407548488</v>
      </c>
      <c r="T219" s="800" t="n">
        <v>0.00126706874311855</v>
      </c>
      <c r="U219" s="800" t="n">
        <v>0.00107913303142135</v>
      </c>
      <c r="V219" s="800" t="n">
        <v>0.00140621545033248</v>
      </c>
      <c r="W219" s="800" t="n">
        <v>0.00157350518474858</v>
      </c>
      <c r="X219" s="800" t="n">
        <v>0.00285720937614649</v>
      </c>
      <c r="Y219" s="800" t="n">
        <v>0.00223229723036081</v>
      </c>
      <c r="Z219" s="800" t="n">
        <v>0.00163368550246676</v>
      </c>
      <c r="AA219" s="800" t="n">
        <v>0.00118380386573192</v>
      </c>
      <c r="AB219" s="800" t="n">
        <v>0.000765042752347562</v>
      </c>
      <c r="AC219" s="800" t="n">
        <v>0.000493436154843605</v>
      </c>
      <c r="AD219" s="800" t="n">
        <v>0.000960736031287303</v>
      </c>
      <c r="AE219" s="800" t="n">
        <v>0.00109239880423541</v>
      </c>
      <c r="AF219" s="800" t="n">
        <v>0.000559885368386005</v>
      </c>
      <c r="AG219" s="800" t="n">
        <v>0.00122213400283947</v>
      </c>
      <c r="AH219" s="800" t="n">
        <v>0.00125998851036085</v>
      </c>
      <c r="AI219" s="800" t="n">
        <v>0</v>
      </c>
      <c r="AJ219" s="252" t="n">
        <v>0.00174694109880199</v>
      </c>
      <c r="AK219" s="252" t="n">
        <v>0.00209417726730543</v>
      </c>
      <c r="AL219" s="252" t="n">
        <v>0.0021944962603636</v>
      </c>
      <c r="AM219" s="252" t="n">
        <v>0.00290200612022705</v>
      </c>
      <c r="AN219" s="252" t="n">
        <v>0.0025825845622266</v>
      </c>
      <c r="AO219" s="252" t="n">
        <v>0.0024145843409537</v>
      </c>
      <c r="AP219" s="252" t="n">
        <v>0.00251795775079513</v>
      </c>
      <c r="AQ219" s="252" t="n">
        <v>0.0117080058724368</v>
      </c>
      <c r="AR219" s="252" t="n">
        <v>0.00396277149971773</v>
      </c>
      <c r="AS219" s="252" t="n">
        <v>0.00358615304805485</v>
      </c>
      <c r="AT219" s="252" t="n">
        <v>0.00269277004242405</v>
      </c>
      <c r="AU219" s="252" t="n">
        <v>0.00437268086508758</v>
      </c>
      <c r="AV219" s="252" t="n">
        <v>0.00314194213009209</v>
      </c>
      <c r="AW219" s="252" t="n">
        <v>0.00405469026888438</v>
      </c>
      <c r="AX219" s="252" t="n">
        <v>0.00360862145075219</v>
      </c>
      <c r="AY219" s="252" t="n">
        <v>0.00290842684839332</v>
      </c>
      <c r="AZ219" s="252" t="n">
        <v>0.00392315024488041</v>
      </c>
      <c r="BA219" s="252" t="n">
        <v>0.00206258892108884</v>
      </c>
      <c r="BB219" s="252" t="n">
        <v>0.0014597862578666</v>
      </c>
      <c r="BC219" s="252" t="n">
        <v>0.00128519152321004</v>
      </c>
      <c r="BD219" s="252" t="n">
        <v>0.00107822940572895</v>
      </c>
      <c r="BE219" s="252" t="n">
        <v>0.00141522825878303</v>
      </c>
      <c r="BF219" s="252" t="n">
        <v>0.0016182169906445</v>
      </c>
      <c r="BG219" s="252" t="n">
        <v>0.00293555022751182</v>
      </c>
      <c r="BH219" s="252" t="n">
        <v>0.0023509192250211</v>
      </c>
      <c r="BI219" s="252" t="n">
        <v>0.00171238967921268</v>
      </c>
      <c r="BJ219" s="252" t="n">
        <v>0.00128483527707038</v>
      </c>
      <c r="BK219" s="252" t="n">
        <v>0.000773714251548436</v>
      </c>
      <c r="BL219" s="252" t="n">
        <v>0.000508081488375696</v>
      </c>
      <c r="BM219" s="252" t="n">
        <v>0.000983525188399244</v>
      </c>
      <c r="BN219" s="252" t="n">
        <v>0.0011296993000921</v>
      </c>
      <c r="BO219" s="252" t="n">
        <v>0.00058475595190234</v>
      </c>
      <c r="BP219" s="252" t="n">
        <v>0.00124159903352195</v>
      </c>
      <c r="BQ219" s="252" t="n">
        <v>0.00128125423917205</v>
      </c>
      <c r="BR219" s="252" t="n">
        <v>0</v>
      </c>
      <c r="BS219" s="800" t="n">
        <v>0.00157429236620318</v>
      </c>
      <c r="BT219" s="800" t="n">
        <v>0.00189566696503559</v>
      </c>
      <c r="BU219" s="800" t="n">
        <v>0.00199271830213717</v>
      </c>
      <c r="BV219" s="800" t="n">
        <v>0.00295269671160852</v>
      </c>
      <c r="BW219" s="800" t="n">
        <v>0.0024219621726095</v>
      </c>
      <c r="BX219" s="800" t="n">
        <v>0.00219923039380437</v>
      </c>
      <c r="BY219" s="800" t="n">
        <v>0.00227762331553382</v>
      </c>
      <c r="BZ219" s="800" t="n">
        <v>0.00980413425181743</v>
      </c>
      <c r="CA219" s="800" t="n">
        <v>0.00365469123640006</v>
      </c>
      <c r="CB219" s="800" t="n">
        <v>0.0033096204660758</v>
      </c>
      <c r="CC219" s="800" t="n">
        <v>0.00254629905232218</v>
      </c>
      <c r="CD219" s="800" t="n">
        <v>0.00395189229437212</v>
      </c>
      <c r="CE219" s="800" t="n">
        <v>0.00289885690313869</v>
      </c>
      <c r="CF219" s="800" t="n">
        <v>0.00375224691299512</v>
      </c>
      <c r="CG219" s="800" t="n">
        <v>0.00337489344676435</v>
      </c>
      <c r="CH219" s="800" t="n">
        <v>0.00263763134071809</v>
      </c>
      <c r="CI219" s="800" t="n">
        <v>0.00366730184399572</v>
      </c>
      <c r="CJ219" s="800" t="n">
        <v>0.00194672706985936</v>
      </c>
      <c r="CK219" s="800" t="n">
        <v>0.00138647829487472</v>
      </c>
      <c r="CL219" s="800" t="n">
        <v>0.00117513868745668</v>
      </c>
      <c r="CM219" s="800" t="n">
        <v>0.00101095674648906</v>
      </c>
      <c r="CN219" s="800" t="n">
        <v>0.00128142718910808</v>
      </c>
      <c r="CO219" s="800" t="n">
        <v>0.00150662254609657</v>
      </c>
      <c r="CP219" s="800" t="n">
        <v>0.00279016325557424</v>
      </c>
      <c r="CQ219" s="800" t="n">
        <v>0.00225315293108676</v>
      </c>
      <c r="CR219" s="800" t="n">
        <v>0.00158819622181689</v>
      </c>
      <c r="CS219" s="800" t="n">
        <v>0.00120415141023002</v>
      </c>
      <c r="CT219" s="800" t="n">
        <v>0.000722836463408919</v>
      </c>
      <c r="CU219" s="800" t="n">
        <v>0.000472355252041494</v>
      </c>
      <c r="CV219" s="800" t="n">
        <v>0.000926932542386408</v>
      </c>
      <c r="CW219" s="800" t="n">
        <v>0.00107706108737947</v>
      </c>
      <c r="CX219" s="800" t="n">
        <v>0.000551806944341172</v>
      </c>
      <c r="CY219" s="800" t="n">
        <v>0.0011398368544913</v>
      </c>
      <c r="CZ219" s="800" t="n">
        <v>0.00121348236443969</v>
      </c>
      <c r="DA219" s="800" t="n">
        <v>0</v>
      </c>
      <c r="DB219" s="252" t="n">
        <v>0.00169068140735723</v>
      </c>
      <c r="DC219" s="252" t="n">
        <v>0.00189476810351206</v>
      </c>
      <c r="DD219" s="252" t="n">
        <v>0.00212968718182464</v>
      </c>
      <c r="DE219" s="252" t="n">
        <v>0.0033378281226499</v>
      </c>
      <c r="DF219" s="252" t="n">
        <v>0.00268874693430101</v>
      </c>
      <c r="DG219" s="252" t="n">
        <v>0.00241771921091039</v>
      </c>
      <c r="DH219" s="252" t="n">
        <v>0.00249121944305015</v>
      </c>
      <c r="DI219" s="252" t="n">
        <v>0.00861751243473931</v>
      </c>
      <c r="DJ219" s="252" t="n">
        <v>0.00401260851707519</v>
      </c>
      <c r="DK219" s="252" t="n">
        <v>0.00373993058131684</v>
      </c>
      <c r="DL219" s="252" t="n">
        <v>0.00266667131146775</v>
      </c>
      <c r="DM219" s="252" t="n">
        <v>0.00441239364887587</v>
      </c>
      <c r="DN219" s="252" t="n">
        <v>0.00319177270571297</v>
      </c>
      <c r="DO219" s="252" t="n">
        <v>0.00387196953864769</v>
      </c>
      <c r="DP219" s="252" t="n">
        <v>0.00373879379800261</v>
      </c>
      <c r="DQ219" s="252" t="n">
        <v>0.00300089619014597</v>
      </c>
      <c r="DR219" s="252" t="n">
        <v>0.00341187287632573</v>
      </c>
      <c r="DS219" s="252" t="n">
        <v>0.00212742349823646</v>
      </c>
      <c r="DT219" s="252" t="n">
        <v>0.00150443861009473</v>
      </c>
      <c r="DU219" s="252" t="n">
        <v>0.00125631520245</v>
      </c>
      <c r="DV219" s="252" t="n">
        <v>0.00106278016440894</v>
      </c>
      <c r="DW219" s="252" t="n">
        <v>0.00135630802832216</v>
      </c>
      <c r="DX219" s="252" t="n">
        <v>0.00151507298024153</v>
      </c>
      <c r="DY219" s="252" t="n">
        <v>0.00284975793299074</v>
      </c>
      <c r="DZ219" s="252" t="n">
        <v>0.00238417619589986</v>
      </c>
      <c r="EA219" s="252" t="n">
        <v>0.00164705296766854</v>
      </c>
      <c r="EB219" s="252" t="n">
        <v>0.00121676893208696</v>
      </c>
      <c r="EC219" s="252" t="n">
        <v>0.000774233536129768</v>
      </c>
      <c r="ED219" s="252" t="n">
        <v>0.000504624529585702</v>
      </c>
      <c r="EE219" s="252" t="n">
        <v>0.000994932283972093</v>
      </c>
      <c r="EF219" s="252" t="n">
        <v>0.00115788831139706</v>
      </c>
      <c r="EG219" s="252" t="n">
        <v>0.000583814077552746</v>
      </c>
      <c r="EH219" s="252" t="n">
        <v>0.0012487334524468</v>
      </c>
      <c r="EI219" s="252" t="n">
        <v>0.00126173448887318</v>
      </c>
      <c r="EJ219" s="252" t="n">
        <v>0</v>
      </c>
      <c r="EK219" s="800" t="n">
        <v>0.0019754101839037</v>
      </c>
      <c r="EL219" s="800" t="n">
        <v>0.00236738196407663</v>
      </c>
      <c r="EM219" s="800" t="n">
        <v>0.0024667727975575</v>
      </c>
      <c r="EN219" s="800" t="n">
        <v>0.00356943665659874</v>
      </c>
      <c r="EO219" s="800" t="n">
        <v>0.00305942827075504</v>
      </c>
      <c r="EP219" s="800" t="n">
        <v>0.00277673262556683</v>
      </c>
      <c r="EQ219" s="800" t="n">
        <v>0.00290830220638824</v>
      </c>
      <c r="ER219" s="800" t="n">
        <v>0.0114602728727546</v>
      </c>
      <c r="ES219" s="800" t="n">
        <v>0.00463126928891143</v>
      </c>
      <c r="ET219" s="800" t="n">
        <v>0.004216017055562</v>
      </c>
      <c r="EU219" s="800" t="n">
        <v>0.00316401384419029</v>
      </c>
      <c r="EV219" s="800" t="n">
        <v>0.00481654545847592</v>
      </c>
      <c r="EW219" s="800" t="n">
        <v>0.00370249587001058</v>
      </c>
      <c r="EX219" s="800" t="n">
        <v>0.00447503096950536</v>
      </c>
      <c r="EY219" s="800" t="n">
        <v>0.00422021953425401</v>
      </c>
      <c r="EZ219" s="800" t="n">
        <v>0.00336681957270497</v>
      </c>
      <c r="FA219" s="800" t="n">
        <v>0.00468579909205184</v>
      </c>
      <c r="FB219" s="800" t="n">
        <v>0.00247475303387281</v>
      </c>
      <c r="FC219" s="800" t="n">
        <v>0.00176233715810592</v>
      </c>
      <c r="FD219" s="800" t="n">
        <v>0.00151539775943705</v>
      </c>
      <c r="FE219" s="800" t="n">
        <v>0.00126922403011353</v>
      </c>
      <c r="FF219" s="800" t="n">
        <v>0.00160379554118166</v>
      </c>
      <c r="FG219" s="800" t="n">
        <v>0.00186457578058431</v>
      </c>
      <c r="FH219" s="800" t="n">
        <v>0.00332597816687459</v>
      </c>
      <c r="FI219" s="800" t="n">
        <v>0.00283974041454441</v>
      </c>
      <c r="FJ219" s="800" t="n">
        <v>0.00195490877234998</v>
      </c>
      <c r="FK219" s="800" t="n">
        <v>0.00153107843895916</v>
      </c>
      <c r="FL219" s="800" t="n">
        <v>0.000946587712320994</v>
      </c>
      <c r="FM219" s="800" t="n">
        <v>0.000608528535663956</v>
      </c>
      <c r="FN219" s="800" t="n">
        <v>0.00119306156352172</v>
      </c>
      <c r="FO219" s="800" t="n">
        <v>0.00136858772817353</v>
      </c>
      <c r="FP219" s="800" t="n">
        <v>0.000707527624807206</v>
      </c>
      <c r="FQ219" s="800" t="n">
        <v>0.00144748978123689</v>
      </c>
      <c r="FR219" s="800" t="n">
        <v>0.00149436038918542</v>
      </c>
      <c r="FS219" s="800" t="n">
        <v>0</v>
      </c>
      <c r="FT219" s="252" t="n">
        <v>0.00226478307631497</v>
      </c>
      <c r="FU219" s="252" t="n">
        <v>0.00277499590929433</v>
      </c>
      <c r="FV219" s="252" t="n">
        <v>0.00289382169591667</v>
      </c>
      <c r="FW219" s="252" t="n">
        <v>0.00427463512021018</v>
      </c>
      <c r="FX219" s="252" t="n">
        <v>0.00367357773540171</v>
      </c>
      <c r="FY219" s="252" t="n">
        <v>0.00343881376885977</v>
      </c>
      <c r="FZ219" s="252" t="n">
        <v>0.00337577577327974</v>
      </c>
      <c r="GA219" s="252" t="n">
        <v>0.0138059848719143</v>
      </c>
      <c r="GB219" s="252" t="n">
        <v>0.00517049455095537</v>
      </c>
      <c r="GC219" s="252" t="n">
        <v>0.00456814207020779</v>
      </c>
      <c r="GD219" s="252" t="n">
        <v>0.00381080089428948</v>
      </c>
      <c r="GE219" s="252" t="n">
        <v>0.00577400684169376</v>
      </c>
      <c r="GF219" s="252" t="n">
        <v>0.0043167524987744</v>
      </c>
      <c r="GG219" s="252" t="n">
        <v>0.00521229048821619</v>
      </c>
      <c r="GH219" s="252" t="n">
        <v>0.00483880743658596</v>
      </c>
      <c r="GI219" s="252" t="n">
        <v>0.00412021214393291</v>
      </c>
      <c r="GJ219" s="252" t="n">
        <v>0.00613392429170968</v>
      </c>
      <c r="GK219" s="252" t="n">
        <v>0.00292943083388247</v>
      </c>
      <c r="GL219" s="252" t="n">
        <v>0.00199027446282588</v>
      </c>
      <c r="GM219" s="252" t="n">
        <v>0.00172121315767141</v>
      </c>
      <c r="GN219" s="252" t="n">
        <v>0.00150465083046015</v>
      </c>
      <c r="GO219" s="252" t="n">
        <v>0.00191389784877917</v>
      </c>
      <c r="GP219" s="252" t="n">
        <v>0.00224460244397901</v>
      </c>
      <c r="GQ219" s="252" t="n">
        <v>0.00398319692564902</v>
      </c>
      <c r="GR219" s="252" t="n">
        <v>0.00336800075826291</v>
      </c>
      <c r="GS219" s="252" t="n">
        <v>0.00230003335115477</v>
      </c>
      <c r="GT219" s="252" t="n">
        <v>0.00189614064357462</v>
      </c>
      <c r="GU219" s="252" t="n">
        <v>0.00110772144769138</v>
      </c>
      <c r="GV219" s="252" t="n">
        <v>0.0006804841454456</v>
      </c>
      <c r="GW219" s="252" t="n">
        <v>0.00135868135472221</v>
      </c>
      <c r="GX219" s="252" t="n">
        <v>0.0016613995931385</v>
      </c>
      <c r="GY219" s="252" t="n">
        <v>0.000804729089329393</v>
      </c>
      <c r="GZ219" s="252" t="n">
        <v>0.00162897531374804</v>
      </c>
      <c r="HA219" s="252" t="n">
        <v>0.00177884140279778</v>
      </c>
      <c r="HB219" s="252" t="n">
        <v>0</v>
      </c>
      <c r="HC219" s="800" t="n">
        <v>0.00241985087350417</v>
      </c>
      <c r="HD219" s="800" t="n">
        <v>0.00310467015920668</v>
      </c>
      <c r="HE219" s="800" t="n">
        <v>0.00315705806307726</v>
      </c>
      <c r="HF219" s="800" t="n">
        <v>0.00449409268967449</v>
      </c>
      <c r="HG219" s="800" t="n">
        <v>0.0041669933435212</v>
      </c>
      <c r="HH219" s="800" t="n">
        <v>0.00372888643290286</v>
      </c>
      <c r="HI219" s="800" t="n">
        <v>0.00364214689522137</v>
      </c>
      <c r="HJ219" s="800" t="n">
        <v>0.0139582313313926</v>
      </c>
      <c r="HK219" s="800" t="n">
        <v>0.00540283094774113</v>
      </c>
      <c r="HL219" s="800" t="n">
        <v>0.00488446100411107</v>
      </c>
      <c r="HM219" s="800" t="n">
        <v>0.00409379162545141</v>
      </c>
      <c r="HN219" s="800" t="n">
        <v>0.00625009353728991</v>
      </c>
      <c r="HO219" s="800" t="n">
        <v>0.00469132130868441</v>
      </c>
      <c r="HP219" s="800" t="n">
        <v>0.00556724031172109</v>
      </c>
      <c r="HQ219" s="800" t="n">
        <v>0.00511116379987915</v>
      </c>
      <c r="HR219" s="800" t="n">
        <v>0.00443611659609817</v>
      </c>
      <c r="HS219" s="800" t="n">
        <v>0.00635863626560582</v>
      </c>
      <c r="HT219" s="800" t="n">
        <v>0.00309948985031543</v>
      </c>
      <c r="HU219" s="800" t="n">
        <v>0.00216325221117475</v>
      </c>
      <c r="HV219" s="800" t="n">
        <v>0.00179324562807703</v>
      </c>
      <c r="HW219" s="800" t="n">
        <v>0.00161537698000653</v>
      </c>
      <c r="HX219" s="800" t="n">
        <v>0.00209564042986757</v>
      </c>
      <c r="HY219" s="800" t="n">
        <v>0.00243685014791069</v>
      </c>
      <c r="HZ219" s="800" t="n">
        <v>0.00435317769762357</v>
      </c>
      <c r="IA219" s="800" t="n">
        <v>0.00350779485128318</v>
      </c>
      <c r="IB219" s="800" t="n">
        <v>0.00241646133695325</v>
      </c>
      <c r="IC219" s="800" t="n">
        <v>0.00196100645108395</v>
      </c>
      <c r="ID219" s="800" t="n">
        <v>0.00122051616901823</v>
      </c>
      <c r="IE219" s="800" t="n">
        <v>0.000716151007756886</v>
      </c>
      <c r="IF219" s="800" t="n">
        <v>0.0014591711520484</v>
      </c>
      <c r="IG219" s="800" t="n">
        <v>0.0017723957577993</v>
      </c>
      <c r="IH219" s="800" t="n">
        <v>0.000896265913496507</v>
      </c>
      <c r="II219" s="800" t="n">
        <v>0.00181327612143199</v>
      </c>
      <c r="IJ219" s="800" t="n">
        <v>0.00189364125304111</v>
      </c>
      <c r="IK219" s="800" t="n">
        <v>0</v>
      </c>
      <c r="IL219" s="252" t="n">
        <v>0.00227216937441857</v>
      </c>
      <c r="IM219" s="252" t="n">
        <v>0.00283634005640939</v>
      </c>
      <c r="IN219" s="252" t="n">
        <v>0.00294325393049664</v>
      </c>
      <c r="IO219" s="252" t="n">
        <v>0.00428749451399184</v>
      </c>
      <c r="IP219" s="252" t="n">
        <v>0.00395712691143421</v>
      </c>
      <c r="IQ219" s="252" t="n">
        <v>0.0034792398087166</v>
      </c>
      <c r="IR219" s="252" t="n">
        <v>0.00335952801951525</v>
      </c>
      <c r="IS219" s="252" t="n">
        <v>0.0136793400832635</v>
      </c>
      <c r="IT219" s="252" t="n">
        <v>0.00499454687832276</v>
      </c>
      <c r="IU219" s="252" t="n">
        <v>0.00449869572735126</v>
      </c>
      <c r="IV219" s="252" t="n">
        <v>0.0037026557957713</v>
      </c>
      <c r="IW219" s="252" t="n">
        <v>0.00573959909531933</v>
      </c>
      <c r="IX219" s="252" t="n">
        <v>0.00439783996245046</v>
      </c>
      <c r="IY219" s="252" t="n">
        <v>0.005087496724444</v>
      </c>
      <c r="IZ219" s="252" t="n">
        <v>0.00483192379591815</v>
      </c>
      <c r="JA219" s="252" t="n">
        <v>0.0041189517606234</v>
      </c>
      <c r="JB219" s="252" t="n">
        <v>0.00569278793088801</v>
      </c>
      <c r="JC219" s="252" t="n">
        <v>0.00283545224767808</v>
      </c>
      <c r="JD219" s="252" t="n">
        <v>0.00201887330330612</v>
      </c>
      <c r="JE219" s="252" t="n">
        <v>0.00164369479047463</v>
      </c>
      <c r="JF219" s="252" t="n">
        <v>0.00148180265877162</v>
      </c>
      <c r="JG219" s="252" t="n">
        <v>0.0019138135525814</v>
      </c>
      <c r="JH219" s="252" t="n">
        <v>0.00227699556371346</v>
      </c>
      <c r="JI219" s="252" t="n">
        <v>0.00379275500832894</v>
      </c>
      <c r="JJ219" s="252" t="n">
        <v>0.00325142592938124</v>
      </c>
      <c r="JK219" s="252" t="n">
        <v>0.0022312594954924</v>
      </c>
      <c r="JL219" s="252" t="n">
        <v>0.00171195446397183</v>
      </c>
      <c r="JM219" s="252" t="n">
        <v>0.00109177228827872</v>
      </c>
      <c r="JN219" s="252" t="n">
        <v>0.000646570192548359</v>
      </c>
      <c r="JO219" s="252" t="n">
        <v>0.00131160446311249</v>
      </c>
      <c r="JP219" s="252" t="n">
        <v>0.00168910439673788</v>
      </c>
      <c r="JQ219" s="252" t="n">
        <v>0.000831005544353151</v>
      </c>
      <c r="JR219" s="252" t="n">
        <v>0.00166507312080917</v>
      </c>
      <c r="JS219" s="252" t="n">
        <v>0.0017497707172278</v>
      </c>
      <c r="JT219" s="252" t="n">
        <v>0</v>
      </c>
      <c r="JU219" s="800" t="n">
        <v>0.00248650812294088</v>
      </c>
      <c r="JV219" s="800" t="n">
        <v>0.00350029678752674</v>
      </c>
      <c r="JW219" s="800" t="n">
        <v>0.00317578478889772</v>
      </c>
      <c r="JX219" s="800" t="n">
        <v>0.00456667197534121</v>
      </c>
      <c r="JY219" s="800" t="n">
        <v>0.00422877562774346</v>
      </c>
      <c r="JZ219" s="800" t="n">
        <v>0.00375544242436925</v>
      </c>
      <c r="KA219" s="800" t="n">
        <v>0.00361454850584439</v>
      </c>
      <c r="KB219" s="800" t="n">
        <v>0.0157688008646365</v>
      </c>
      <c r="KC219" s="800" t="n">
        <v>0.00550361452122356</v>
      </c>
      <c r="KD219" s="800" t="n">
        <v>0.00487006194473329</v>
      </c>
      <c r="KE219" s="800" t="n">
        <v>0.0040323059364845</v>
      </c>
      <c r="KF219" s="800" t="n">
        <v>0.00625405474598829</v>
      </c>
      <c r="KG219" s="800" t="n">
        <v>0.00468589940110986</v>
      </c>
      <c r="KH219" s="800" t="n">
        <v>0.00545730430612102</v>
      </c>
      <c r="KI219" s="800" t="n">
        <v>0.00514973036092195</v>
      </c>
      <c r="KJ219" s="800" t="n">
        <v>0.00448178999763694</v>
      </c>
      <c r="KK219" s="800" t="n">
        <v>0.00647773763981619</v>
      </c>
      <c r="KL219" s="800" t="n">
        <v>0.00308253927990559</v>
      </c>
      <c r="KM219" s="800" t="n">
        <v>0.00214304583549209</v>
      </c>
      <c r="KN219" s="800" t="n">
        <v>0.00174490197627728</v>
      </c>
      <c r="KO219" s="800" t="n">
        <v>0.00155451722330633</v>
      </c>
      <c r="KP219" s="800" t="n">
        <v>0.00204285807431882</v>
      </c>
      <c r="KQ219" s="800" t="n">
        <v>0.00250071234676774</v>
      </c>
      <c r="KR219" s="800" t="n">
        <v>0.00402895236498431</v>
      </c>
      <c r="KS219" s="800" t="n">
        <v>0.00333394309505438</v>
      </c>
      <c r="KT219" s="800" t="n">
        <v>0.00240471247300712</v>
      </c>
      <c r="KU219" s="800" t="n">
        <v>0.00180314976484545</v>
      </c>
      <c r="KV219" s="800" t="n">
        <v>0.00113655503034752</v>
      </c>
      <c r="KW219" s="800" t="n">
        <v>0.000685566519941485</v>
      </c>
      <c r="KX219" s="800" t="n">
        <v>0.00136661743108541</v>
      </c>
      <c r="KY219" s="800" t="n">
        <v>0.00177185332497603</v>
      </c>
      <c r="KZ219" s="800" t="n">
        <v>0.000913636958185512</v>
      </c>
      <c r="LA219" s="800" t="n">
        <v>0.00180557597431181</v>
      </c>
      <c r="LB219" s="800" t="n">
        <v>0.00187592327065056</v>
      </c>
      <c r="LC219" s="800" t="n">
        <v>0</v>
      </c>
      <c r="LD219" s="252" t="n">
        <v>0.00255197899771937</v>
      </c>
      <c r="LE219" s="252" t="n">
        <v>0.00420589240775139</v>
      </c>
      <c r="LF219" s="252" t="n">
        <v>0.00330521739839797</v>
      </c>
      <c r="LG219" s="252" t="n">
        <v>0.00513286499495907</v>
      </c>
      <c r="LH219" s="252" t="n">
        <v>0.00454974424929874</v>
      </c>
      <c r="LI219" s="252" t="n">
        <v>0.00393472809671915</v>
      </c>
      <c r="LJ219" s="252" t="n">
        <v>0.00369798241561727</v>
      </c>
      <c r="LK219" s="252" t="n">
        <v>0.0160445980117435</v>
      </c>
      <c r="LL219" s="252" t="n">
        <v>0.005762718917608</v>
      </c>
      <c r="LM219" s="252" t="n">
        <v>0.00513030871851052</v>
      </c>
      <c r="LN219" s="252" t="n">
        <v>0.00436008728377445</v>
      </c>
      <c r="LO219" s="252" t="n">
        <v>0.00709263891959326</v>
      </c>
      <c r="LP219" s="252" t="n">
        <v>0.00533111119793653</v>
      </c>
      <c r="LQ219" s="252" t="n">
        <v>0.00592689401313254</v>
      </c>
      <c r="LR219" s="252" t="n">
        <v>0.00583168309136594</v>
      </c>
      <c r="LS219" s="252" t="n">
        <v>0.00498765201948327</v>
      </c>
      <c r="LT219" s="252" t="n">
        <v>0.00657253642401983</v>
      </c>
      <c r="LU219" s="252" t="n">
        <v>0.00343099499488467</v>
      </c>
      <c r="LV219" s="252" t="n">
        <v>0.00231126599755015</v>
      </c>
      <c r="LW219" s="252" t="n">
        <v>0.00190505664642665</v>
      </c>
      <c r="LX219" s="252" t="n">
        <v>0.00181335428556706</v>
      </c>
      <c r="LY219" s="252" t="n">
        <v>0.00219518026328267</v>
      </c>
      <c r="LZ219" s="252" t="n">
        <v>0.0027090938924766</v>
      </c>
      <c r="MA219" s="252" t="n">
        <v>0.00424433013491873</v>
      </c>
      <c r="MB219" s="252" t="n">
        <v>0.00369418973207712</v>
      </c>
      <c r="MC219" s="252" t="n">
        <v>0.00262117084682906</v>
      </c>
      <c r="MD219" s="252" t="n">
        <v>0.0020211954515416</v>
      </c>
      <c r="ME219" s="252" t="n">
        <v>0.00119903185599562</v>
      </c>
      <c r="MF219" s="252" t="n">
        <v>0.00074772807298712</v>
      </c>
      <c r="MG219" s="252" t="n">
        <v>0.00147603184114305</v>
      </c>
      <c r="MH219" s="252" t="n">
        <v>0.00198702031184262</v>
      </c>
      <c r="MI219" s="252" t="n">
        <v>0.00100144408749625</v>
      </c>
      <c r="MJ219" s="252" t="n">
        <v>0.00197775686031382</v>
      </c>
      <c r="MK219" s="252" t="n">
        <v>0.00207723256960493</v>
      </c>
      <c r="ML219" s="252" t="n">
        <v>0</v>
      </c>
      <c r="MM219" s="800" t="n">
        <v>0.00283903989550591</v>
      </c>
      <c r="MN219" s="800" t="n">
        <v>0.00514014508867606</v>
      </c>
      <c r="MO219" s="800" t="n">
        <v>0.00362493034477301</v>
      </c>
      <c r="MP219" s="800" t="n">
        <v>0.00544810487791031</v>
      </c>
      <c r="MQ219" s="800" t="n">
        <v>0.00481417858979895</v>
      </c>
      <c r="MR219" s="800" t="n">
        <v>0.00440806706375901</v>
      </c>
      <c r="MS219" s="800" t="n">
        <v>0.00405502778823884</v>
      </c>
      <c r="MT219" s="800" t="n">
        <v>0.0173237852192489</v>
      </c>
      <c r="MU219" s="800" t="n">
        <v>0.00634018360823762</v>
      </c>
      <c r="MV219" s="800" t="n">
        <v>0.0056378219932865</v>
      </c>
      <c r="MW219" s="800" t="n">
        <v>0.00499145744307292</v>
      </c>
      <c r="MX219" s="800" t="n">
        <v>0.00788084232740762</v>
      </c>
      <c r="MY219" s="800" t="n">
        <v>0.0058304893792384</v>
      </c>
      <c r="MZ219" s="800" t="n">
        <v>0.00646390209158724</v>
      </c>
      <c r="NA219" s="800" t="n">
        <v>0.00620259064232557</v>
      </c>
      <c r="NB219" s="800" t="n">
        <v>0.0053486710379107</v>
      </c>
      <c r="NC219" s="800" t="n">
        <v>0.00783723415904803</v>
      </c>
      <c r="ND219" s="800" t="n">
        <v>0.0037668482235106</v>
      </c>
      <c r="NE219" s="800" t="n">
        <v>0.00257759363878388</v>
      </c>
      <c r="NF219" s="800" t="n">
        <v>0.00213260285171797</v>
      </c>
      <c r="NG219" s="800" t="n">
        <v>0.00208232924529118</v>
      </c>
      <c r="NH219" s="800" t="n">
        <v>0.00246427563236626</v>
      </c>
      <c r="NI219" s="800" t="n">
        <v>0.00309184791069889</v>
      </c>
      <c r="NJ219" s="800" t="n">
        <v>0.00442897808673973</v>
      </c>
      <c r="NK219" s="800" t="n">
        <v>0.00438748922860356</v>
      </c>
      <c r="NL219" s="800" t="n">
        <v>0.00307028182924382</v>
      </c>
      <c r="NM219" s="800" t="n">
        <v>0.0022529766901356</v>
      </c>
      <c r="NN219" s="800" t="n">
        <v>0.00137792792895083</v>
      </c>
      <c r="NO219" s="800" t="n">
        <v>0.000840883150833531</v>
      </c>
      <c r="NP219" s="800" t="n">
        <v>0.0016419701630395</v>
      </c>
      <c r="NQ219" s="800" t="n">
        <v>0.00215434028479932</v>
      </c>
      <c r="NR219" s="800" t="n">
        <v>0.00116230846677535</v>
      </c>
      <c r="NS219" s="800" t="n">
        <v>0.0023205961399322</v>
      </c>
      <c r="NT219" s="800" t="n">
        <v>0.0022826735904114</v>
      </c>
      <c r="NU219" s="800" t="n">
        <v>0</v>
      </c>
      <c r="NV219" s="252" t="n">
        <v>0.00289529486462459</v>
      </c>
      <c r="NW219" s="252" t="n">
        <v>0.00511391105221469</v>
      </c>
      <c r="NX219" s="252" t="n">
        <v>0.00360945194554323</v>
      </c>
      <c r="NY219" s="252" t="n">
        <v>0.00563211925202599</v>
      </c>
      <c r="NZ219" s="252" t="n">
        <v>0.00497589545609641</v>
      </c>
      <c r="OA219" s="252" t="n">
        <v>0.00437176630162081</v>
      </c>
      <c r="OB219" s="252" t="n">
        <v>0.00406950480778626</v>
      </c>
      <c r="OC219" s="252" t="n">
        <v>0.017888489124418</v>
      </c>
      <c r="OD219" s="252" t="n">
        <v>0.00636647827848233</v>
      </c>
      <c r="OE219" s="252" t="n">
        <v>0.00560504767904279</v>
      </c>
      <c r="OF219" s="252" t="n">
        <v>0.00496991420506072</v>
      </c>
      <c r="OG219" s="252" t="n">
        <v>0.00827959389273814</v>
      </c>
      <c r="OH219" s="252" t="n">
        <v>0.00594088341292624</v>
      </c>
      <c r="OI219" s="252" t="n">
        <v>0.0066107854804403</v>
      </c>
      <c r="OJ219" s="252" t="n">
        <v>0.00633373732697608</v>
      </c>
      <c r="OK219" s="252" t="n">
        <v>0.00555559815748559</v>
      </c>
      <c r="OL219" s="252" t="n">
        <v>0.008195096587375</v>
      </c>
      <c r="OM219" s="252" t="n">
        <v>0.00376972243127663</v>
      </c>
      <c r="ON219" s="252" t="n">
        <v>0.00256556097007814</v>
      </c>
      <c r="OO219" s="252" t="n">
        <v>0.00212269449938426</v>
      </c>
      <c r="OP219" s="252" t="n">
        <v>0.00201255755534192</v>
      </c>
      <c r="OQ219" s="252" t="n">
        <v>0.00241564885604146</v>
      </c>
      <c r="OR219" s="252" t="n">
        <v>0.00322360353925928</v>
      </c>
      <c r="OS219" s="252" t="n">
        <v>0.00471400512238502</v>
      </c>
      <c r="OT219" s="252" t="n">
        <v>0.00457410923783756</v>
      </c>
      <c r="OU219" s="252" t="n">
        <v>0.00305634363423972</v>
      </c>
      <c r="OV219" s="252" t="n">
        <v>0.00213416961079637</v>
      </c>
      <c r="OW219" s="252" t="n">
        <v>0.0012855393985385</v>
      </c>
      <c r="OX219" s="252" t="n">
        <v>0.000837420734752809</v>
      </c>
      <c r="OY219" s="252" t="n">
        <v>0.00159990757645724</v>
      </c>
      <c r="OZ219" s="252" t="n">
        <v>0.0021180717727209</v>
      </c>
      <c r="PA219" s="252" t="n">
        <v>0.00115428127313847</v>
      </c>
      <c r="PB219" s="252" t="n">
        <v>0.00231794852628157</v>
      </c>
      <c r="PC219" s="252" t="n">
        <v>0.0022626159007884</v>
      </c>
      <c r="PD219" s="252" t="n">
        <v>0</v>
      </c>
      <c r="PE219" s="800" t="n">
        <v>0.00315184326213886</v>
      </c>
      <c r="PF219" s="800" t="n">
        <v>0.00569396680437293</v>
      </c>
      <c r="PG219" s="800" t="n">
        <v>0.0038852013784218</v>
      </c>
      <c r="PH219" s="800" t="n">
        <v>0.00610699686349361</v>
      </c>
      <c r="PI219" s="800" t="n">
        <v>0.00547546630606243</v>
      </c>
      <c r="PJ219" s="800" t="n">
        <v>0.00479724459744492</v>
      </c>
      <c r="PK219" s="800" t="n">
        <v>0.00438071569885957</v>
      </c>
      <c r="PL219" s="800" t="n">
        <v>0.0190011786795212</v>
      </c>
      <c r="PM219" s="800" t="n">
        <v>0.00666204294280379</v>
      </c>
      <c r="PN219" s="800" t="n">
        <v>0.00616424454961888</v>
      </c>
      <c r="PO219" s="800" t="n">
        <v>0.00542732582263765</v>
      </c>
      <c r="PP219" s="800" t="n">
        <v>0.00935946653281309</v>
      </c>
      <c r="PQ219" s="800" t="n">
        <v>0.00687631161038915</v>
      </c>
      <c r="PR219" s="800" t="n">
        <v>0.00783319345363188</v>
      </c>
      <c r="PS219" s="800" t="n">
        <v>0.0072499016813553</v>
      </c>
      <c r="PT219" s="800" t="n">
        <v>0.00630019179193452</v>
      </c>
      <c r="PU219" s="800" t="n">
        <v>0.00908772221950284</v>
      </c>
      <c r="PV219" s="800" t="n">
        <v>0.00423466306631107</v>
      </c>
      <c r="PW219" s="800" t="n">
        <v>0.00287572872606889</v>
      </c>
      <c r="PX219" s="800" t="n">
        <v>0.00224194182912241</v>
      </c>
      <c r="PY219" s="800" t="n">
        <v>0.0021547230676905</v>
      </c>
      <c r="PZ219" s="800" t="n">
        <v>0.0025698795938031</v>
      </c>
      <c r="QA219" s="800" t="n">
        <v>0.00349289751343978</v>
      </c>
      <c r="QB219" s="800" t="n">
        <v>0.00476996499082189</v>
      </c>
      <c r="QC219" s="800" t="n">
        <v>0.00477883776737015</v>
      </c>
      <c r="QD219" s="800" t="n">
        <v>0.00324372722291273</v>
      </c>
      <c r="QE219" s="800" t="n">
        <v>0.00235733826590099</v>
      </c>
      <c r="QF219" s="800" t="n">
        <v>0.00135162499424041</v>
      </c>
      <c r="QG219" s="800" t="n">
        <v>0.000940640265526918</v>
      </c>
      <c r="QH219" s="800" t="n">
        <v>0.00170176268906568</v>
      </c>
      <c r="QI219" s="800" t="n">
        <v>0.00232795361142884</v>
      </c>
      <c r="QJ219" s="800" t="n">
        <v>0.00125219284567614</v>
      </c>
      <c r="QK219" s="800" t="n">
        <v>0.00249279201800887</v>
      </c>
      <c r="QL219" s="800" t="n">
        <v>0.00245003830453567</v>
      </c>
      <c r="QM219" s="800" t="n">
        <v>0</v>
      </c>
      <c r="QN219" s="252" t="n">
        <v>0.00371323326401395</v>
      </c>
      <c r="QO219" s="252" t="n">
        <v>0.00662318771019484</v>
      </c>
      <c r="QP219" s="252" t="n">
        <v>0.0046035266418254</v>
      </c>
      <c r="QQ219" s="252" t="n">
        <v>0.00685446155924097</v>
      </c>
      <c r="QR219" s="252" t="n">
        <v>0.005913271029623</v>
      </c>
      <c r="QS219" s="252" t="n">
        <v>0.00525108777778317</v>
      </c>
      <c r="QT219" s="252" t="n">
        <v>0.00494243782859132</v>
      </c>
      <c r="QU219" s="252" t="n">
        <v>0.0204025508128989</v>
      </c>
      <c r="QV219" s="252" t="n">
        <v>0.00761748732448068</v>
      </c>
      <c r="QW219" s="252" t="n">
        <v>0.00688058356140767</v>
      </c>
      <c r="QX219" s="252" t="n">
        <v>0.00607592502797973</v>
      </c>
      <c r="QY219" s="252" t="n">
        <v>0.00981759458857065</v>
      </c>
      <c r="QZ219" s="252" t="n">
        <v>0.00768168172910234</v>
      </c>
      <c r="RA219" s="252" t="n">
        <v>0.00875393131128325</v>
      </c>
      <c r="RB219" s="252" t="n">
        <v>0.00850836540954163</v>
      </c>
      <c r="RC219" s="252" t="n">
        <v>0.00690769218937236</v>
      </c>
      <c r="RD219" s="252" t="n">
        <v>0.0102130575475461</v>
      </c>
      <c r="RE219" s="252" t="n">
        <v>0.00481015018543046</v>
      </c>
      <c r="RF219" s="252" t="n">
        <v>0.00332898086725316</v>
      </c>
      <c r="RG219" s="252" t="n">
        <v>0.002616794573739</v>
      </c>
      <c r="RH219" s="252" t="n">
        <v>0.00245778047728225</v>
      </c>
      <c r="RI219" s="252" t="n">
        <v>0.00301652003474916</v>
      </c>
      <c r="RJ219" s="252" t="n">
        <v>0.00434473227432222</v>
      </c>
      <c r="RK219" s="252" t="n">
        <v>0.00632292042106276</v>
      </c>
      <c r="RL219" s="252" t="n">
        <v>0.00665085170263608</v>
      </c>
      <c r="RM219" s="252" t="n">
        <v>0.0038757501633994</v>
      </c>
      <c r="RN219" s="252" t="n">
        <v>0.00269897175683789</v>
      </c>
      <c r="RO219" s="252" t="n">
        <v>0.00160680491121602</v>
      </c>
      <c r="RP219" s="252" t="n">
        <v>0.00105382178064181</v>
      </c>
      <c r="RQ219" s="252" t="n">
        <v>0.0019696994106157</v>
      </c>
      <c r="RR219" s="252" t="n">
        <v>0.00273946891792386</v>
      </c>
      <c r="RS219" s="252" t="n">
        <v>0.00144179164922208</v>
      </c>
      <c r="RT219" s="252" t="n">
        <v>0.00282160038792528</v>
      </c>
      <c r="RU219" s="252" t="n">
        <v>0.00280966582410549</v>
      </c>
      <c r="RV219" s="252" t="n">
        <v>0</v>
      </c>
      <c r="RW219" s="800" t="n">
        <v>0.00310523448450447</v>
      </c>
      <c r="RX219" s="800" t="n">
        <v>0.00556050065085649</v>
      </c>
      <c r="RY219" s="800" t="n">
        <v>0.00386338270987379</v>
      </c>
      <c r="RZ219" s="800" t="n">
        <v>0.0059408286001334</v>
      </c>
      <c r="SA219" s="800" t="n">
        <v>0.00478180171411281</v>
      </c>
      <c r="SB219" s="800" t="n">
        <v>0.00437620684602493</v>
      </c>
      <c r="SC219" s="800" t="n">
        <v>0.00424868048765666</v>
      </c>
      <c r="SD219" s="800" t="n">
        <v>0.0169409334230486</v>
      </c>
      <c r="SE219" s="800" t="n">
        <v>0.00642512893065</v>
      </c>
      <c r="SF219" s="800" t="n">
        <v>0.00579145141085803</v>
      </c>
      <c r="SG219" s="800" t="n">
        <v>0.00521861407866221</v>
      </c>
      <c r="SH219" s="800" t="n">
        <v>0.00808137404210028</v>
      </c>
      <c r="SI219" s="800" t="n">
        <v>0.00657597211551516</v>
      </c>
      <c r="SJ219" s="800" t="n">
        <v>0.00777304146203717</v>
      </c>
      <c r="SK219" s="800" t="n">
        <v>0.00740544801417901</v>
      </c>
      <c r="SL219" s="800" t="n">
        <v>0.00569201048583611</v>
      </c>
      <c r="SM219" s="800" t="n">
        <v>0.00964959731368542</v>
      </c>
      <c r="SN219" s="800" t="n">
        <v>0.00400654301996161</v>
      </c>
      <c r="SO219" s="800" t="n">
        <v>0.0028027151338308</v>
      </c>
      <c r="SP219" s="800" t="n">
        <v>0.00225506675245329</v>
      </c>
      <c r="SQ219" s="800" t="n">
        <v>0.00212915853141108</v>
      </c>
      <c r="SR219" s="800" t="n">
        <v>0.00254490199653766</v>
      </c>
      <c r="SS219" s="800" t="n">
        <v>0.00346680964750508</v>
      </c>
      <c r="ST219" s="800" t="n">
        <v>0.00539867551030686</v>
      </c>
      <c r="SU219" s="800" t="n">
        <v>0.00550628108488321</v>
      </c>
      <c r="SV219" s="800" t="n">
        <v>0.00331108181155144</v>
      </c>
      <c r="SW219" s="800" t="n">
        <v>0.00234664786266443</v>
      </c>
      <c r="SX219" s="800" t="n">
        <v>0.00139811421065985</v>
      </c>
      <c r="SY219" s="800" t="n">
        <v>0.000886327492107477</v>
      </c>
      <c r="SZ219" s="800" t="n">
        <v>0.00171829109252285</v>
      </c>
      <c r="TA219" s="800" t="n">
        <v>0.00239182741584194</v>
      </c>
      <c r="TB219" s="800" t="n">
        <v>0.00126159930255762</v>
      </c>
      <c r="TC219" s="800" t="n">
        <v>0.00238735608700699</v>
      </c>
      <c r="TD219" s="800" t="n">
        <v>0.0024249969477978</v>
      </c>
      <c r="TE219" s="800" t="n">
        <v>0</v>
      </c>
    </row>
    <row r="220" customFormat="false" ht="14.4" hidden="false" customHeight="false" outlineLevel="0" collapsed="false">
      <c r="A220" s="800" t="n">
        <v>0.000579025232416734</v>
      </c>
      <c r="B220" s="800" t="n">
        <v>0.000786324622130301</v>
      </c>
      <c r="C220" s="800" t="n">
        <v>0.000828601722702212</v>
      </c>
      <c r="D220" s="800" t="n">
        <v>0.000846862285617994</v>
      </c>
      <c r="E220" s="800" t="n">
        <v>0.000851429545922871</v>
      </c>
      <c r="F220" s="800" t="n">
        <v>0.00087093765807233</v>
      </c>
      <c r="G220" s="800" t="n">
        <v>0.000849025277460565</v>
      </c>
      <c r="H220" s="800" t="n">
        <v>0.00366824694535374</v>
      </c>
      <c r="I220" s="800" t="n">
        <v>0.00113394321086478</v>
      </c>
      <c r="J220" s="800" t="n">
        <v>0.0010011338535522</v>
      </c>
      <c r="K220" s="800" t="n">
        <v>0.000904179523802804</v>
      </c>
      <c r="L220" s="800" t="n">
        <v>0.0012487228212414</v>
      </c>
      <c r="M220" s="800" t="n">
        <v>0.000969569573458204</v>
      </c>
      <c r="N220" s="800" t="n">
        <v>0.00128595644933245</v>
      </c>
      <c r="O220" s="800" t="n">
        <v>0.00106813505082446</v>
      </c>
      <c r="P220" s="800" t="n">
        <v>0.000938726112413957</v>
      </c>
      <c r="Q220" s="800" t="n">
        <v>0.00117103824982237</v>
      </c>
      <c r="R220" s="800" t="n">
        <v>0.00104134733787066</v>
      </c>
      <c r="S220" s="800" t="n">
        <v>0.000564680113769582</v>
      </c>
      <c r="T220" s="800" t="n">
        <v>0.000573527343368799</v>
      </c>
      <c r="U220" s="800" t="n">
        <v>0.000493161074809496</v>
      </c>
      <c r="V220" s="800" t="n">
        <v>0.000585153099168685</v>
      </c>
      <c r="W220" s="800" t="n">
        <v>0.000626768496945272</v>
      </c>
      <c r="X220" s="800" t="n">
        <v>0.00127119287079544</v>
      </c>
      <c r="Y220" s="800" t="n">
        <v>0.000903133116075385</v>
      </c>
      <c r="Z220" s="800" t="n">
        <v>0.000864171667117398</v>
      </c>
      <c r="AA220" s="800" t="n">
        <v>0.00057142770562313</v>
      </c>
      <c r="AB220" s="800" t="n">
        <v>0.000433893788036683</v>
      </c>
      <c r="AC220" s="800" t="n">
        <v>0.000662754203953565</v>
      </c>
      <c r="AD220" s="800" t="n">
        <v>0.000489417638148007</v>
      </c>
      <c r="AE220" s="800" t="n">
        <v>0.000516289598984943</v>
      </c>
      <c r="AF220" s="800" t="n">
        <v>0.000271563833709799</v>
      </c>
      <c r="AG220" s="800" t="n">
        <v>0.000479520423267246</v>
      </c>
      <c r="AH220" s="800" t="n">
        <v>0.000633488111482932</v>
      </c>
      <c r="AI220" s="800" t="n">
        <v>0</v>
      </c>
      <c r="AJ220" s="252" t="n">
        <v>0.000542861353458668</v>
      </c>
      <c r="AK220" s="252" t="n">
        <v>0.000712543511387052</v>
      </c>
      <c r="AL220" s="252" t="n">
        <v>0.000766881068541177</v>
      </c>
      <c r="AM220" s="252" t="n">
        <v>0.000810502081630488</v>
      </c>
      <c r="AN220" s="252" t="n">
        <v>0.000800773544986759</v>
      </c>
      <c r="AO220" s="252" t="n">
        <v>0.000802392429374605</v>
      </c>
      <c r="AP220" s="252" t="n">
        <v>0.000781137676226349</v>
      </c>
      <c r="AQ220" s="252" t="n">
        <v>0.00354093261331151</v>
      </c>
      <c r="AR220" s="252" t="n">
        <v>0.00111532761057904</v>
      </c>
      <c r="AS220" s="252" t="n">
        <v>0.000972471555403325</v>
      </c>
      <c r="AT220" s="252" t="n">
        <v>0.000833775199549894</v>
      </c>
      <c r="AU220" s="252" t="n">
        <v>0.00121658531016274</v>
      </c>
      <c r="AV220" s="252" t="n">
        <v>0.000960495529609867</v>
      </c>
      <c r="AW220" s="252" t="n">
        <v>0.00131039912536501</v>
      </c>
      <c r="AX220" s="252" t="n">
        <v>0.00107986974290185</v>
      </c>
      <c r="AY220" s="252" t="n">
        <v>0.000897397206301753</v>
      </c>
      <c r="AZ220" s="252" t="n">
        <v>0.00107273455390048</v>
      </c>
      <c r="BA220" s="252" t="n">
        <v>0.000922887274409241</v>
      </c>
      <c r="BB220" s="252" t="n">
        <v>0.000528590491499393</v>
      </c>
      <c r="BC220" s="252" t="n">
        <v>0.000528779632858844</v>
      </c>
      <c r="BD220" s="252" t="n">
        <v>0.000444159963024884</v>
      </c>
      <c r="BE220" s="252" t="n">
        <v>0.000531339005997604</v>
      </c>
      <c r="BF220" s="252" t="n">
        <v>0.000589637254384098</v>
      </c>
      <c r="BG220" s="252" t="n">
        <v>0.00128091290798808</v>
      </c>
      <c r="BH220" s="252" t="n">
        <v>0.000901741023453627</v>
      </c>
      <c r="BI220" s="252" t="n">
        <v>0.000792221526024509</v>
      </c>
      <c r="BJ220" s="252" t="n">
        <v>0.00054407712706925</v>
      </c>
      <c r="BK220" s="252" t="n">
        <v>0.000391404810465385</v>
      </c>
      <c r="BL220" s="252" t="n">
        <v>0.000457187269659917</v>
      </c>
      <c r="BM220" s="252" t="n">
        <v>0.000451021012805432</v>
      </c>
      <c r="BN220" s="252" t="n">
        <v>0.000460085911349813</v>
      </c>
      <c r="BO220" s="252" t="n">
        <v>0.000240686505767543</v>
      </c>
      <c r="BP220" s="252" t="n">
        <v>0.000429604318117383</v>
      </c>
      <c r="BQ220" s="252" t="n">
        <v>0.000561933612537418</v>
      </c>
      <c r="BR220" s="252" t="n">
        <v>0</v>
      </c>
      <c r="BS220" s="800" t="n">
        <v>0.000489801688202489</v>
      </c>
      <c r="BT220" s="800" t="n">
        <v>0.000664779601940897</v>
      </c>
      <c r="BU220" s="800" t="n">
        <v>0.000696500448889393</v>
      </c>
      <c r="BV220" s="800" t="n">
        <v>0.00079133400004075</v>
      </c>
      <c r="BW220" s="800" t="n">
        <v>0.000743360964104082</v>
      </c>
      <c r="BX220" s="800" t="n">
        <v>0.000716749171812515</v>
      </c>
      <c r="BY220" s="800" t="n">
        <v>0.000709395143531667</v>
      </c>
      <c r="BZ220" s="800" t="n">
        <v>0.00323758349386556</v>
      </c>
      <c r="CA220" s="800" t="n">
        <v>0.00102851621407149</v>
      </c>
      <c r="CB220" s="800" t="n">
        <v>0.000888642491201777</v>
      </c>
      <c r="CC220" s="800" t="n">
        <v>0.00079041468677454</v>
      </c>
      <c r="CD220" s="800" t="n">
        <v>0.00109320503365542</v>
      </c>
      <c r="CE220" s="800" t="n">
        <v>0.00087402822659687</v>
      </c>
      <c r="CF220" s="800" t="n">
        <v>0.00119505010873039</v>
      </c>
      <c r="CG220" s="800" t="n">
        <v>0.000995839246592939</v>
      </c>
      <c r="CH220" s="800" t="n">
        <v>0.000800640221928774</v>
      </c>
      <c r="CI220" s="800" t="n">
        <v>0.0010012989035407</v>
      </c>
      <c r="CJ220" s="800" t="n">
        <v>0.000901669952836701</v>
      </c>
      <c r="CK220" s="800" t="n">
        <v>0.000499523748248099</v>
      </c>
      <c r="CL220" s="800" t="n">
        <v>0.000490995534969654</v>
      </c>
      <c r="CM220" s="800" t="n">
        <v>0.00041959502371643</v>
      </c>
      <c r="CN220" s="800" t="n">
        <v>0.000484218608332868</v>
      </c>
      <c r="CO220" s="800" t="n">
        <v>0.000568617796306875</v>
      </c>
      <c r="CP220" s="800" t="n">
        <v>0.0012567888224104</v>
      </c>
      <c r="CQ220" s="800" t="n">
        <v>0.000881135390423341</v>
      </c>
      <c r="CR220" s="800" t="n">
        <v>0.000762889093675159</v>
      </c>
      <c r="CS220" s="800" t="n">
        <v>0.000510957746036254</v>
      </c>
      <c r="CT220" s="800" t="n">
        <v>0.000367226865927605</v>
      </c>
      <c r="CU220" s="800" t="n">
        <v>0.000466386223962573</v>
      </c>
      <c r="CV220" s="800" t="n">
        <v>0.000431675781167877</v>
      </c>
      <c r="CW220" s="800" t="n">
        <v>0.000445125998809573</v>
      </c>
      <c r="CX220" s="800" t="n">
        <v>0.000233713855243942</v>
      </c>
      <c r="CY220" s="800" t="n">
        <v>0.000399212029945069</v>
      </c>
      <c r="CZ220" s="800" t="n">
        <v>0.000548322212750506</v>
      </c>
      <c r="DA220" s="800" t="n">
        <v>0</v>
      </c>
      <c r="DB220" s="252" t="n">
        <v>0.000524770592890117</v>
      </c>
      <c r="DC220" s="252" t="n">
        <v>0.000658447564101408</v>
      </c>
      <c r="DD220" s="252" t="n">
        <v>0.000745147115300773</v>
      </c>
      <c r="DE220" s="252" t="n">
        <v>0.000881537343639933</v>
      </c>
      <c r="DF220" s="252" t="n">
        <v>0.000821699248594106</v>
      </c>
      <c r="DG220" s="252" t="n">
        <v>0.000783994355580327</v>
      </c>
      <c r="DH220" s="252" t="n">
        <v>0.00077755327208757</v>
      </c>
      <c r="DI220" s="252" t="n">
        <v>0.00288461914569805</v>
      </c>
      <c r="DJ220" s="252" t="n">
        <v>0.00112163912799196</v>
      </c>
      <c r="DK220" s="252" t="n">
        <v>0.000991077799756542</v>
      </c>
      <c r="DL220" s="252" t="n">
        <v>0.000821111833139142</v>
      </c>
      <c r="DM220" s="252" t="n">
        <v>0.00121102569031908</v>
      </c>
      <c r="DN220" s="252" t="n">
        <v>0.000953785648006333</v>
      </c>
      <c r="DO220" s="252" t="n">
        <v>0.0012307849278528</v>
      </c>
      <c r="DP220" s="252" t="n">
        <v>0.00110260445064209</v>
      </c>
      <c r="DQ220" s="252" t="n">
        <v>0.000898624497798536</v>
      </c>
      <c r="DR220" s="252" t="n">
        <v>0.000926128827847508</v>
      </c>
      <c r="DS220" s="252" t="n">
        <v>0.000898566921504246</v>
      </c>
      <c r="DT220" s="252" t="n">
        <v>0.000542592704011504</v>
      </c>
      <c r="DU220" s="252" t="n">
        <v>0.000526212013298463</v>
      </c>
      <c r="DV220" s="252" t="n">
        <v>0.000445556173747645</v>
      </c>
      <c r="DW220" s="252" t="n">
        <v>0.000516000996350154</v>
      </c>
      <c r="DX220" s="252" t="n">
        <v>0.000577016794887693</v>
      </c>
      <c r="DY220" s="252" t="n">
        <v>0.00128109639809971</v>
      </c>
      <c r="DZ220" s="252" t="n">
        <v>0.0009400690893201</v>
      </c>
      <c r="EA220" s="252" t="n">
        <v>0.000779689515013369</v>
      </c>
      <c r="EB220" s="252" t="n">
        <v>0.000520748226359292</v>
      </c>
      <c r="EC220" s="252" t="n">
        <v>0.00040665548796408</v>
      </c>
      <c r="ED220" s="252" t="n">
        <v>0.000455651798817013</v>
      </c>
      <c r="EE220" s="252" t="n">
        <v>0.000461998191724833</v>
      </c>
      <c r="EF220" s="252" t="n">
        <v>0.000463292557119504</v>
      </c>
      <c r="EG220" s="252" t="n">
        <v>0.000248542996163449</v>
      </c>
      <c r="EH220" s="252" t="n">
        <v>0.000430629175930307</v>
      </c>
      <c r="EI220" s="252" t="n">
        <v>0.000568088024186604</v>
      </c>
      <c r="EJ220" s="252" t="n">
        <v>0</v>
      </c>
      <c r="EK220" s="800" t="n">
        <v>0.000590137850582708</v>
      </c>
      <c r="EL220" s="800" t="n">
        <v>0.000861349570667959</v>
      </c>
      <c r="EM220" s="800" t="n">
        <v>0.000832779865690641</v>
      </c>
      <c r="EN220" s="800" t="n">
        <v>0.000936921507530415</v>
      </c>
      <c r="EO220" s="800" t="n">
        <v>0.000897594717777786</v>
      </c>
      <c r="EP220" s="800" t="n">
        <v>0.00086907633786819</v>
      </c>
      <c r="EQ220" s="800" t="n">
        <v>0.000862275825990027</v>
      </c>
      <c r="ER220" s="800" t="n">
        <v>0.00364889285674256</v>
      </c>
      <c r="ES220" s="800" t="n">
        <v>0.00126006738235277</v>
      </c>
      <c r="ET220" s="800" t="n">
        <v>0.00107583849200489</v>
      </c>
      <c r="EU220" s="800" t="n">
        <v>0.00100449956184671</v>
      </c>
      <c r="EV220" s="800" t="n">
        <v>0.00128713692449895</v>
      </c>
      <c r="EW220" s="800" t="n">
        <v>0.00107288133409297</v>
      </c>
      <c r="EX220" s="800" t="n">
        <v>0.00134847461087696</v>
      </c>
      <c r="EY220" s="800" t="n">
        <v>0.00119548374095105</v>
      </c>
      <c r="EZ220" s="800" t="n">
        <v>0.000975701117183409</v>
      </c>
      <c r="FA220" s="800" t="n">
        <v>0.00122204627901031</v>
      </c>
      <c r="FB220" s="800" t="n">
        <v>0.00114068121495952</v>
      </c>
      <c r="FC220" s="800" t="n">
        <v>0.000618060535575892</v>
      </c>
      <c r="FD220" s="800" t="n">
        <v>0.000621265661118635</v>
      </c>
      <c r="FE220" s="800" t="n">
        <v>0.000524316074393467</v>
      </c>
      <c r="FF220" s="800" t="n">
        <v>0.00060381955722576</v>
      </c>
      <c r="FG220" s="800" t="n">
        <v>0.000698969065724559</v>
      </c>
      <c r="FH220" s="800" t="n">
        <v>0.00146663411753912</v>
      </c>
      <c r="FI220" s="800" t="n">
        <v>0.00106296477670915</v>
      </c>
      <c r="FJ220" s="800" t="n">
        <v>0.000917949783143748</v>
      </c>
      <c r="FK220" s="800" t="n">
        <v>0.000638426404813292</v>
      </c>
      <c r="FL220" s="800" t="n">
        <v>0.000491682964459347</v>
      </c>
      <c r="FM220" s="800" t="n">
        <v>0.000727149303377003</v>
      </c>
      <c r="FN220" s="800" t="n">
        <v>0.000544470961086876</v>
      </c>
      <c r="FO220" s="800" t="n">
        <v>0.000566293466453108</v>
      </c>
      <c r="FP220" s="800" t="n">
        <v>0.000309508187140054</v>
      </c>
      <c r="FQ220" s="800" t="n">
        <v>0.000509744446383211</v>
      </c>
      <c r="FR220" s="800" t="n">
        <v>0.000686866118512095</v>
      </c>
      <c r="FS220" s="800" t="n">
        <v>0</v>
      </c>
      <c r="FT220" s="252" t="n">
        <v>0.000633403115479792</v>
      </c>
      <c r="FU220" s="252" t="n">
        <v>0.000901833155346716</v>
      </c>
      <c r="FV220" s="252" t="n">
        <v>0.000919025405587766</v>
      </c>
      <c r="FW220" s="252" t="n">
        <v>0.00105848982393841</v>
      </c>
      <c r="FX220" s="252" t="n">
        <v>0.00101160227309518</v>
      </c>
      <c r="FY220" s="252" t="n">
        <v>0.000998687148302048</v>
      </c>
      <c r="FZ220" s="252" t="n">
        <v>0.000959325182703555</v>
      </c>
      <c r="GA220" s="252" t="n">
        <v>0.00405022625541951</v>
      </c>
      <c r="GB220" s="252" t="n">
        <v>0.00130960212479574</v>
      </c>
      <c r="GC220" s="252" t="n">
        <v>0.00111335978033494</v>
      </c>
      <c r="GD220" s="252" t="n">
        <v>0.00108207971312995</v>
      </c>
      <c r="GE220" s="252" t="n">
        <v>0.00142479822708095</v>
      </c>
      <c r="GF220" s="252" t="n">
        <v>0.00116236456693692</v>
      </c>
      <c r="GG220" s="252" t="n">
        <v>0.00146666833517019</v>
      </c>
      <c r="GH220" s="252" t="n">
        <v>0.00129534631126776</v>
      </c>
      <c r="GI220" s="252" t="n">
        <v>0.00111149395187852</v>
      </c>
      <c r="GJ220" s="252" t="n">
        <v>0.00147528584121957</v>
      </c>
      <c r="GK220" s="252" t="n">
        <v>0.0013833473203068</v>
      </c>
      <c r="GL220" s="252" t="n">
        <v>0.000674207058375221</v>
      </c>
      <c r="GM220" s="252" t="n">
        <v>0.000668457225669796</v>
      </c>
      <c r="GN220" s="252" t="n">
        <v>0.000578824010371769</v>
      </c>
      <c r="GO220" s="252" t="n">
        <v>0.000680601341831429</v>
      </c>
      <c r="GP220" s="252" t="n">
        <v>0.000773353047215388</v>
      </c>
      <c r="GQ220" s="252" t="n">
        <v>0.0016478232976574</v>
      </c>
      <c r="GR220" s="252" t="n">
        <v>0.00115334683437569</v>
      </c>
      <c r="GS220" s="252" t="n">
        <v>0.000983983732352482</v>
      </c>
      <c r="GT220" s="252" t="n">
        <v>0.000738014629165912</v>
      </c>
      <c r="GU220" s="252" t="n">
        <v>0.000525996028561009</v>
      </c>
      <c r="GV220" s="252" t="n">
        <v>0.000920035538063355</v>
      </c>
      <c r="GW220" s="252" t="n">
        <v>0.000580546092574336</v>
      </c>
      <c r="GX220" s="252" t="n">
        <v>0.000680044768196537</v>
      </c>
      <c r="GY220" s="252" t="n">
        <v>0.000330349468217505</v>
      </c>
      <c r="GZ220" s="252" t="n">
        <v>0.000556292116484876</v>
      </c>
      <c r="HA220" s="252" t="n">
        <v>0.0007343346475153</v>
      </c>
      <c r="HB220" s="252" t="n">
        <v>0</v>
      </c>
      <c r="HC220" s="800" t="n">
        <v>0.000684148731951655</v>
      </c>
      <c r="HD220" s="800" t="n">
        <v>0.000966263772450382</v>
      </c>
      <c r="HE220" s="800" t="n">
        <v>0.000970285494053298</v>
      </c>
      <c r="HF220" s="800" t="n">
        <v>0.00110637852876678</v>
      </c>
      <c r="HG220" s="800" t="n">
        <v>0.00111966237612748</v>
      </c>
      <c r="HH220" s="800" t="n">
        <v>0.00102673764364282</v>
      </c>
      <c r="HI220" s="800" t="n">
        <v>0.0010038325871694</v>
      </c>
      <c r="HJ220" s="800" t="n">
        <v>0.00419044379057421</v>
      </c>
      <c r="HK220" s="800" t="n">
        <v>0.00137021123013522</v>
      </c>
      <c r="HL220" s="800" t="n">
        <v>0.0011736714427642</v>
      </c>
      <c r="HM220" s="800" t="n">
        <v>0.00115165579120495</v>
      </c>
      <c r="HN220" s="800" t="n">
        <v>0.001511711076047</v>
      </c>
      <c r="HO220" s="800" t="n">
        <v>0.001228453146909</v>
      </c>
      <c r="HP220" s="800" t="n">
        <v>0.00152993945827767</v>
      </c>
      <c r="HQ220" s="800" t="n">
        <v>0.00133139834360434</v>
      </c>
      <c r="HR220" s="800" t="n">
        <v>0.00116162712967534</v>
      </c>
      <c r="HS220" s="800" t="n">
        <v>0.00160844279566917</v>
      </c>
      <c r="HT220" s="800" t="n">
        <v>0.00166138444722736</v>
      </c>
      <c r="HU220" s="800" t="n">
        <v>0.000724029080601159</v>
      </c>
      <c r="HV220" s="800" t="n">
        <v>0.000689482928274533</v>
      </c>
      <c r="HW220" s="800" t="n">
        <v>0.000625463671865322</v>
      </c>
      <c r="HX220" s="800" t="n">
        <v>0.000736494569150996</v>
      </c>
      <c r="HY220" s="800" t="n">
        <v>0.00083855249208058</v>
      </c>
      <c r="HZ220" s="800" t="n">
        <v>0.00177488106926111</v>
      </c>
      <c r="IA220" s="800" t="n">
        <v>0.00118329125503924</v>
      </c>
      <c r="IB220" s="800" t="n">
        <v>0.00106308173667084</v>
      </c>
      <c r="IC220" s="800" t="n">
        <v>0.000795073266856913</v>
      </c>
      <c r="ID220" s="800" t="n">
        <v>0.000602517626026101</v>
      </c>
      <c r="IE220" s="800" t="n">
        <v>0.00101749593566814</v>
      </c>
      <c r="IF220" s="800" t="n">
        <v>0.000634241795169061</v>
      </c>
      <c r="IG220" s="800" t="n">
        <v>0.000769883621704075</v>
      </c>
      <c r="IH220" s="800" t="n">
        <v>0.000384234191938085</v>
      </c>
      <c r="II220" s="800" t="n">
        <v>0.000634668736834543</v>
      </c>
      <c r="IJ220" s="800" t="n">
        <v>0.000792879718189696</v>
      </c>
      <c r="IK220" s="800" t="n">
        <v>0</v>
      </c>
      <c r="IL220" s="252" t="n">
        <v>0.000693660753224392</v>
      </c>
      <c r="IM220" s="252" t="n">
        <v>0.00095640404492773</v>
      </c>
      <c r="IN220" s="252" t="n">
        <v>0.000961347188903113</v>
      </c>
      <c r="IO220" s="252" t="n">
        <v>0.00112808501622268</v>
      </c>
      <c r="IP220" s="252" t="n">
        <v>0.00112702105416388</v>
      </c>
      <c r="IQ220" s="252" t="n">
        <v>0.0010234473508588</v>
      </c>
      <c r="IR220" s="252" t="n">
        <v>0.00100846479761112</v>
      </c>
      <c r="IS220" s="252" t="n">
        <v>0.00459727049601352</v>
      </c>
      <c r="IT220" s="252" t="n">
        <v>0.00137330169865238</v>
      </c>
      <c r="IU220" s="252" t="n">
        <v>0.00116823015830081</v>
      </c>
      <c r="IV220" s="252" t="n">
        <v>0.00112958227206732</v>
      </c>
      <c r="IW220" s="252" t="n">
        <v>0.00148600419999891</v>
      </c>
      <c r="IX220" s="252" t="n">
        <v>0.00123493440795633</v>
      </c>
      <c r="IY220" s="252" t="n">
        <v>0.00148172776405845</v>
      </c>
      <c r="IZ220" s="252" t="n">
        <v>0.00134482127775032</v>
      </c>
      <c r="JA220" s="252" t="n">
        <v>0.00115759381371448</v>
      </c>
      <c r="JB220" s="252" t="n">
        <v>0.00158786165868931</v>
      </c>
      <c r="JC220" s="252" t="n">
        <v>0.00154368406057672</v>
      </c>
      <c r="JD220" s="252" t="n">
        <v>0.000729690220720688</v>
      </c>
      <c r="JE220" s="252" t="n">
        <v>0.000688412192126925</v>
      </c>
      <c r="JF220" s="252" t="n">
        <v>0.000626121016226911</v>
      </c>
      <c r="JG220" s="252" t="n">
        <v>0.000711163075134667</v>
      </c>
      <c r="JH220" s="252" t="n">
        <v>0.000849115961645746</v>
      </c>
      <c r="JI220" s="252" t="n">
        <v>0.00164654585911856</v>
      </c>
      <c r="JJ220" s="252" t="n">
        <v>0.00119214931554013</v>
      </c>
      <c r="JK220" s="252" t="n">
        <v>0.00106280953365703</v>
      </c>
      <c r="JL220" s="252" t="n">
        <v>0.000744380416006327</v>
      </c>
      <c r="JM220" s="252" t="n">
        <v>0.000596260078196155</v>
      </c>
      <c r="JN220" s="252" t="n">
        <v>0.00081983124185825</v>
      </c>
      <c r="JO220" s="252" t="n">
        <v>0.000610981811321992</v>
      </c>
      <c r="JP220" s="252" t="n">
        <v>0.000739168252875264</v>
      </c>
      <c r="JQ220" s="252" t="n">
        <v>0.000368271837979521</v>
      </c>
      <c r="JR220" s="252" t="n">
        <v>0.000586760958980275</v>
      </c>
      <c r="JS220" s="252" t="n">
        <v>0.000754611992282702</v>
      </c>
      <c r="JT220" s="252" t="n">
        <v>0</v>
      </c>
      <c r="JU220" s="800" t="n">
        <v>0.000709379553988183</v>
      </c>
      <c r="JV220" s="800" t="n">
        <v>0.00113906171395212</v>
      </c>
      <c r="JW220" s="800" t="n">
        <v>0.000982277574026837</v>
      </c>
      <c r="JX220" s="800" t="n">
        <v>0.00113397007483209</v>
      </c>
      <c r="JY220" s="800" t="n">
        <v>0.00114337678703544</v>
      </c>
      <c r="JZ220" s="800" t="n">
        <v>0.00103714308406756</v>
      </c>
      <c r="KA220" s="800" t="n">
        <v>0.00102160038964161</v>
      </c>
      <c r="KB220" s="800" t="n">
        <v>0.00442749240581155</v>
      </c>
      <c r="KC220" s="800" t="n">
        <v>0.00138858090635571</v>
      </c>
      <c r="KD220" s="800" t="n">
        <v>0.00117734477774643</v>
      </c>
      <c r="KE220" s="800" t="n">
        <v>0.00113316913246339</v>
      </c>
      <c r="KF220" s="800" t="n">
        <v>0.00147521856598065</v>
      </c>
      <c r="KG220" s="800" t="n">
        <v>0.0012185928004146</v>
      </c>
      <c r="KH220" s="800" t="n">
        <v>0.0014835911175676</v>
      </c>
      <c r="KI220" s="800" t="n">
        <v>0.00133398603477003</v>
      </c>
      <c r="KJ220" s="800" t="n">
        <v>0.00117250874358909</v>
      </c>
      <c r="KK220" s="800" t="n">
        <v>0.00161253687067331</v>
      </c>
      <c r="KL220" s="800" t="n">
        <v>0.00157203382733117</v>
      </c>
      <c r="KM220" s="800" t="n">
        <v>0.000726789102792176</v>
      </c>
      <c r="KN220" s="800" t="n">
        <v>0.000692715677215249</v>
      </c>
      <c r="KO220" s="800" t="n">
        <v>0.000642078694574538</v>
      </c>
      <c r="KP220" s="800" t="n">
        <v>0.000741335084767494</v>
      </c>
      <c r="KQ220" s="800" t="n">
        <v>0.00085557963901167</v>
      </c>
      <c r="KR220" s="800" t="n">
        <v>0.00164267361944448</v>
      </c>
      <c r="KS220" s="800" t="n">
        <v>0.00115687906824235</v>
      </c>
      <c r="KT220" s="800" t="n">
        <v>0.00109207391802844</v>
      </c>
      <c r="KU220" s="800" t="n">
        <v>0.000730144621177281</v>
      </c>
      <c r="KV220" s="800" t="n">
        <v>0.000597670546154054</v>
      </c>
      <c r="KW220" s="800" t="n">
        <v>0.000870354047961965</v>
      </c>
      <c r="KX220" s="800" t="n">
        <v>0.000604266683505497</v>
      </c>
      <c r="KY220" s="800" t="n">
        <v>0.00077975048857399</v>
      </c>
      <c r="KZ220" s="800" t="n">
        <v>0.00038498264550703</v>
      </c>
      <c r="LA220" s="800" t="n">
        <v>0.000612725692814216</v>
      </c>
      <c r="LB220" s="800" t="n">
        <v>0.000787779208397183</v>
      </c>
      <c r="LC220" s="800" t="n">
        <v>0</v>
      </c>
      <c r="LD220" s="252" t="n">
        <v>0.000653960380903725</v>
      </c>
      <c r="LE220" s="252" t="n">
        <v>0.00113116171661304</v>
      </c>
      <c r="LF220" s="252" t="n">
        <v>0.0009202577961685</v>
      </c>
      <c r="LG220" s="252" t="n">
        <v>0.00112953438771532</v>
      </c>
      <c r="LH220" s="252" t="n">
        <v>0.00110010072984412</v>
      </c>
      <c r="LI220" s="252" t="n">
        <v>0.000993413274394689</v>
      </c>
      <c r="LJ220" s="252" t="n">
        <v>0.000969540953994238</v>
      </c>
      <c r="LK220" s="252" t="n">
        <v>0.00393810832424679</v>
      </c>
      <c r="LL220" s="252" t="n">
        <v>0.00132193386058117</v>
      </c>
      <c r="LM220" s="252" t="n">
        <v>0.00112624121446448</v>
      </c>
      <c r="LN220" s="252" t="n">
        <v>0.00108256591668463</v>
      </c>
      <c r="LO220" s="252" t="n">
        <v>0.00147272035764114</v>
      </c>
      <c r="LP220" s="252" t="n">
        <v>0.00123481110191834</v>
      </c>
      <c r="LQ220" s="252" t="n">
        <v>0.00144502783250933</v>
      </c>
      <c r="LR220" s="252" t="n">
        <v>0.00135464111506253</v>
      </c>
      <c r="LS220" s="252" t="n">
        <v>0.00116744467626953</v>
      </c>
      <c r="LT220" s="252" t="n">
        <v>0.00149694584368536</v>
      </c>
      <c r="LU220" s="252" t="n">
        <v>0.00157279825898212</v>
      </c>
      <c r="LV220" s="252" t="n">
        <v>0.000689864763189709</v>
      </c>
      <c r="LW220" s="252" t="n">
        <v>0.000673878476333242</v>
      </c>
      <c r="LX220" s="252" t="n">
        <v>0.000653641009650819</v>
      </c>
      <c r="LY220" s="252" t="n">
        <v>0.000691863756908643</v>
      </c>
      <c r="LZ220" s="252" t="n">
        <v>0.000823203602898903</v>
      </c>
      <c r="MA220" s="252" t="n">
        <v>0.00156939404207316</v>
      </c>
      <c r="MB220" s="252" t="n">
        <v>0.00112975520720285</v>
      </c>
      <c r="MC220" s="252" t="n">
        <v>0.00106731025483757</v>
      </c>
      <c r="MD220" s="252" t="n">
        <v>0.000727316162546498</v>
      </c>
      <c r="ME220" s="252" t="n">
        <v>0.000566932886913726</v>
      </c>
      <c r="MF220" s="252" t="n">
        <v>0.00087281909298443</v>
      </c>
      <c r="MG220" s="252" t="n">
        <v>0.000584697772113403</v>
      </c>
      <c r="MH220" s="252" t="n">
        <v>0.000770044533788665</v>
      </c>
      <c r="MI220" s="252" t="n">
        <v>0.000364409003627017</v>
      </c>
      <c r="MJ220" s="252" t="n">
        <v>0.000607383601807645</v>
      </c>
      <c r="MK220" s="252" t="n">
        <v>0.000762908056713844</v>
      </c>
      <c r="ML220" s="252" t="n">
        <v>0</v>
      </c>
      <c r="MM220" s="800" t="n">
        <v>0.00064594974504788</v>
      </c>
      <c r="MN220" s="800" t="n">
        <v>0.00123540355127501</v>
      </c>
      <c r="MO220" s="800" t="n">
        <v>0.000887651248072578</v>
      </c>
      <c r="MP220" s="800" t="n">
        <v>0.00107588548824455</v>
      </c>
      <c r="MQ220" s="800" t="n">
        <v>0.00106317811249557</v>
      </c>
      <c r="MR220" s="800" t="n">
        <v>0.00100333177942538</v>
      </c>
      <c r="MS220" s="800" t="n">
        <v>0.000943011276737348</v>
      </c>
      <c r="MT220" s="800" t="n">
        <v>0.00389414080422408</v>
      </c>
      <c r="MU220" s="800" t="n">
        <v>0.00126460848772543</v>
      </c>
      <c r="MV220" s="800" t="n">
        <v>0.00110652319423163</v>
      </c>
      <c r="MW220" s="800" t="n">
        <v>0.00106863291495678</v>
      </c>
      <c r="MX220" s="800" t="n">
        <v>0.00146070552763051</v>
      </c>
      <c r="MY220" s="800" t="n">
        <v>0.00121062237662182</v>
      </c>
      <c r="MZ220" s="800" t="n">
        <v>0.00139640683615625</v>
      </c>
      <c r="NA220" s="800" t="n">
        <v>0.00129095048714609</v>
      </c>
      <c r="NB220" s="800" t="n">
        <v>0.00112855526131069</v>
      </c>
      <c r="NC220" s="800" t="n">
        <v>0.00151879391361209</v>
      </c>
      <c r="ND220" s="800" t="n">
        <v>0.00156246454414845</v>
      </c>
      <c r="NE220" s="800" t="n">
        <v>0.000681589236664322</v>
      </c>
      <c r="NF220" s="800" t="n">
        <v>0.000663298277461596</v>
      </c>
      <c r="NG220" s="800" t="n">
        <v>0.000649295554453206</v>
      </c>
      <c r="NH220" s="800" t="n">
        <v>0.000690089910407608</v>
      </c>
      <c r="NI220" s="800" t="n">
        <v>0.000833777176741739</v>
      </c>
      <c r="NJ220" s="800" t="n">
        <v>0.00144395329077923</v>
      </c>
      <c r="NK220" s="800" t="n">
        <v>0.0011792646448661</v>
      </c>
      <c r="NL220" s="800" t="n">
        <v>0.00103339521096574</v>
      </c>
      <c r="NM220" s="800" t="n">
        <v>0.000723641664232402</v>
      </c>
      <c r="NN220" s="800" t="n">
        <v>0.000588318335881282</v>
      </c>
      <c r="NO220" s="800" t="n">
        <v>0.000945934896018308</v>
      </c>
      <c r="NP220" s="800" t="n">
        <v>0.000583636369804959</v>
      </c>
      <c r="NQ220" s="800" t="n">
        <v>0.00079023907091217</v>
      </c>
      <c r="NR220" s="800" t="n">
        <v>0.000374491300581021</v>
      </c>
      <c r="NS220" s="800" t="n">
        <v>0.000626272943024464</v>
      </c>
      <c r="NT220" s="800" t="n">
        <v>0.000766146106839381</v>
      </c>
      <c r="NU220" s="800" t="n">
        <v>0</v>
      </c>
      <c r="NV220" s="252" t="n">
        <v>0.000664540448110598</v>
      </c>
      <c r="NW220" s="252" t="n">
        <v>0.00125010349503381</v>
      </c>
      <c r="NX220" s="252" t="n">
        <v>0.000892847258177906</v>
      </c>
      <c r="NY220" s="252" t="n">
        <v>0.00112401910284682</v>
      </c>
      <c r="NZ220" s="252" t="n">
        <v>0.00109509432902096</v>
      </c>
      <c r="OA220" s="252" t="n">
        <v>0.00100477823410019</v>
      </c>
      <c r="OB220" s="252" t="n">
        <v>0.000964414112094769</v>
      </c>
      <c r="OC220" s="252" t="n">
        <v>0.0040071760011483</v>
      </c>
      <c r="OD220" s="252" t="n">
        <v>0.00129556941206118</v>
      </c>
      <c r="OE220" s="252" t="n">
        <v>0.00111926910469441</v>
      </c>
      <c r="OF220" s="252" t="n">
        <v>0.00107429402042406</v>
      </c>
      <c r="OG220" s="252" t="n">
        <v>0.001527926974473</v>
      </c>
      <c r="OH220" s="252" t="n">
        <v>0.00123165887096099</v>
      </c>
      <c r="OI220" s="252" t="n">
        <v>0.00142132619060547</v>
      </c>
      <c r="OJ220" s="252" t="n">
        <v>0.00132658058847322</v>
      </c>
      <c r="OK220" s="252" t="n">
        <v>0.00117229226498702</v>
      </c>
      <c r="OL220" s="252" t="n">
        <v>0.00159160042287606</v>
      </c>
      <c r="OM220" s="252" t="n">
        <v>0.00166108522087435</v>
      </c>
      <c r="ON220" s="252" t="n">
        <v>0.000690086740187792</v>
      </c>
      <c r="OO220" s="252" t="n">
        <v>0.000663476756055262</v>
      </c>
      <c r="OP220" s="252" t="n">
        <v>0.0006424314420435</v>
      </c>
      <c r="OQ220" s="252" t="n">
        <v>0.000692281355016118</v>
      </c>
      <c r="OR220" s="252" t="n">
        <v>0.000867813759545405</v>
      </c>
      <c r="OS220" s="252" t="n">
        <v>0.00154538183788961</v>
      </c>
      <c r="OT220" s="252" t="n">
        <v>0.00121969331111542</v>
      </c>
      <c r="OU220" s="252" t="n">
        <v>0.00104683917108548</v>
      </c>
      <c r="OV220" s="252" t="n">
        <v>0.000714777875555435</v>
      </c>
      <c r="OW220" s="252" t="n">
        <v>0.000562094743819345</v>
      </c>
      <c r="OX220" s="252" t="n">
        <v>0.00100025601372867</v>
      </c>
      <c r="OY220" s="252" t="n">
        <v>0.000570156967955512</v>
      </c>
      <c r="OZ220" s="252" t="n">
        <v>0.000796095148554618</v>
      </c>
      <c r="PA220" s="252" t="n">
        <v>0.000373631646067463</v>
      </c>
      <c r="PB220" s="252" t="n">
        <v>0.000640945901607249</v>
      </c>
      <c r="PC220" s="252" t="n">
        <v>0.000775577914983201</v>
      </c>
      <c r="PD220" s="252" t="n">
        <v>0</v>
      </c>
      <c r="PE220" s="800" t="n">
        <v>0.000682715834037207</v>
      </c>
      <c r="PF220" s="800" t="n">
        <v>0.00128147947634273</v>
      </c>
      <c r="PG220" s="800" t="n">
        <v>0.000907499122394999</v>
      </c>
      <c r="PH220" s="800" t="n">
        <v>0.00115004161208103</v>
      </c>
      <c r="PI220" s="800" t="n">
        <v>0.00113159003432215</v>
      </c>
      <c r="PJ220" s="800" t="n">
        <v>0.00103590285719435</v>
      </c>
      <c r="PK220" s="800" t="n">
        <v>0.000983915297826168</v>
      </c>
      <c r="PL220" s="800" t="n">
        <v>0.0039961757448748</v>
      </c>
      <c r="PM220" s="800" t="n">
        <v>0.00129827071417258</v>
      </c>
      <c r="PN220" s="800" t="n">
        <v>0.00115675844900518</v>
      </c>
      <c r="PO220" s="800" t="n">
        <v>0.00112277239603033</v>
      </c>
      <c r="PP220" s="800" t="n">
        <v>0.00162345571605997</v>
      </c>
      <c r="PQ220" s="800" t="n">
        <v>0.00133091020566494</v>
      </c>
      <c r="PR220" s="800" t="n">
        <v>0.00155515198673721</v>
      </c>
      <c r="PS220" s="800" t="n">
        <v>0.0014217372114253</v>
      </c>
      <c r="PT220" s="800" t="n">
        <v>0.00124764970901291</v>
      </c>
      <c r="PU220" s="800" t="n">
        <v>0.00157096071785258</v>
      </c>
      <c r="PV220" s="800" t="n">
        <v>0.00182874546813151</v>
      </c>
      <c r="PW220" s="800" t="n">
        <v>0.000728483790160142</v>
      </c>
      <c r="PX220" s="800" t="n">
        <v>0.000667816989079013</v>
      </c>
      <c r="PY220" s="800" t="n">
        <v>0.000662946610233521</v>
      </c>
      <c r="PZ220" s="800" t="n">
        <v>0.000696189656714575</v>
      </c>
      <c r="QA220" s="800" t="n">
        <v>0.00089496559129216</v>
      </c>
      <c r="QB220" s="800" t="n">
        <v>0.00145347065014564</v>
      </c>
      <c r="QC220" s="800" t="n">
        <v>0.00121069219871703</v>
      </c>
      <c r="QD220" s="800" t="n">
        <v>0.00107920889620558</v>
      </c>
      <c r="QE220" s="800" t="n">
        <v>0.000751608337213605</v>
      </c>
      <c r="QF220" s="800" t="n">
        <v>0.000550407603416069</v>
      </c>
      <c r="QG220" s="800" t="n">
        <v>0.00107875771189638</v>
      </c>
      <c r="QH220" s="800" t="n">
        <v>0.000581007256625319</v>
      </c>
      <c r="QI220" s="800" t="n">
        <v>0.000828384282770118</v>
      </c>
      <c r="QJ220" s="800" t="n">
        <v>0.000387592865121008</v>
      </c>
      <c r="QK220" s="800" t="n">
        <v>0.000647367985232113</v>
      </c>
      <c r="QL220" s="800" t="n">
        <v>0.000793009121941449</v>
      </c>
      <c r="QM220" s="800" t="n">
        <v>0</v>
      </c>
      <c r="QN220" s="252" t="n">
        <v>0.000767057134224443</v>
      </c>
      <c r="QO220" s="252" t="n">
        <v>0.00143142564019812</v>
      </c>
      <c r="QP220" s="252" t="n">
        <v>0.001025387876207</v>
      </c>
      <c r="QQ220" s="252" t="n">
        <v>0.00123540867147917</v>
      </c>
      <c r="QR220" s="252" t="n">
        <v>0.00117202352053885</v>
      </c>
      <c r="QS220" s="252" t="n">
        <v>0.0010900196786135</v>
      </c>
      <c r="QT220" s="252" t="n">
        <v>0.00106998633033726</v>
      </c>
      <c r="QU220" s="252" t="n">
        <v>0.00413776533940483</v>
      </c>
      <c r="QV220" s="252" t="n">
        <v>0.00140720254056833</v>
      </c>
      <c r="QW220" s="252" t="n">
        <v>0.00120874126149375</v>
      </c>
      <c r="QX220" s="252" t="n">
        <v>0.00123155683822737</v>
      </c>
      <c r="QY220" s="252" t="n">
        <v>0.00163456982510733</v>
      </c>
      <c r="QZ220" s="252" t="n">
        <v>0.00139747660364142</v>
      </c>
      <c r="RA220" s="252" t="n">
        <v>0.00161347663625482</v>
      </c>
      <c r="RB220" s="252" t="n">
        <v>0.00155328594623964</v>
      </c>
      <c r="RC220" s="252" t="n">
        <v>0.00130401688400184</v>
      </c>
      <c r="RD220" s="252" t="n">
        <v>0.00168179663246157</v>
      </c>
      <c r="RE220" s="252" t="n">
        <v>0.00225318195257374</v>
      </c>
      <c r="RF220" s="252" t="n">
        <v>0.000800035248155321</v>
      </c>
      <c r="RG220" s="252" t="n">
        <v>0.000740196282863659</v>
      </c>
      <c r="RH220" s="252" t="n">
        <v>0.000718378009041878</v>
      </c>
      <c r="RI220" s="252" t="n">
        <v>0.000789739260985713</v>
      </c>
      <c r="RJ220" s="252" t="n">
        <v>0.00103916788383305</v>
      </c>
      <c r="RK220" s="252" t="n">
        <v>0.00172912994459549</v>
      </c>
      <c r="RL220" s="252" t="n">
        <v>0.00154199589570407</v>
      </c>
      <c r="RM220" s="252" t="n">
        <v>0.00127484067763584</v>
      </c>
      <c r="RN220" s="252" t="n">
        <v>0.000821515747983932</v>
      </c>
      <c r="RO220" s="252" t="n">
        <v>0.000630249481652344</v>
      </c>
      <c r="RP220" s="252" t="n">
        <v>0.00113356564431034</v>
      </c>
      <c r="RQ220" s="252" t="n">
        <v>0.000648225049089682</v>
      </c>
      <c r="RR220" s="252" t="n">
        <v>0.000967171450147625</v>
      </c>
      <c r="RS220" s="252" t="n">
        <v>0.000442834945313378</v>
      </c>
      <c r="RT220" s="252" t="n">
        <v>0.000699803749403649</v>
      </c>
      <c r="RU220" s="252" t="n">
        <v>0.000878236885231104</v>
      </c>
      <c r="RV220" s="252" t="n">
        <v>0</v>
      </c>
      <c r="RW220" s="800" t="n">
        <v>0.000698008422603849</v>
      </c>
      <c r="RX220" s="800" t="n">
        <v>0.00126518142468041</v>
      </c>
      <c r="RY220" s="800" t="n">
        <v>0.000934576888025287</v>
      </c>
      <c r="RZ220" s="800" t="n">
        <v>0.00116388657283915</v>
      </c>
      <c r="SA220" s="800" t="n">
        <v>0.00104598127308752</v>
      </c>
      <c r="SB220" s="800" t="n">
        <v>0.000987794524135388</v>
      </c>
      <c r="SC220" s="800" t="n">
        <v>0.000996087682739153</v>
      </c>
      <c r="SD220" s="800" t="n">
        <v>0.00365362901168921</v>
      </c>
      <c r="SE220" s="800" t="n">
        <v>0.00129173673609261</v>
      </c>
      <c r="SF220" s="800" t="n">
        <v>0.00110060729959675</v>
      </c>
      <c r="SG220" s="800" t="n">
        <v>0.00112221469450483</v>
      </c>
      <c r="SH220" s="800" t="n">
        <v>0.00143899325043575</v>
      </c>
      <c r="SI220" s="800" t="n">
        <v>0.0012863172991609</v>
      </c>
      <c r="SJ220" s="800" t="n">
        <v>0.00154905629437116</v>
      </c>
      <c r="SK220" s="800" t="n">
        <v>0.0014531200143955</v>
      </c>
      <c r="SL220" s="800" t="n">
        <v>0.00116971796021923</v>
      </c>
      <c r="SM220" s="800" t="n">
        <v>0.00158798601257299</v>
      </c>
      <c r="SN220" s="800" t="n">
        <v>0.00197597685353048</v>
      </c>
      <c r="SO220" s="800" t="n">
        <v>0.000739829701784073</v>
      </c>
      <c r="SP220" s="800" t="n">
        <v>0.000702650170030243</v>
      </c>
      <c r="SQ220" s="800" t="n">
        <v>0.000672702928823236</v>
      </c>
      <c r="SR220" s="800" t="n">
        <v>0.000730762388450871</v>
      </c>
      <c r="SS220" s="800" t="n">
        <v>0.000933946638040488</v>
      </c>
      <c r="ST220" s="800" t="n">
        <v>0.00166265765228904</v>
      </c>
      <c r="SU220" s="800" t="n">
        <v>0.00143087584471888</v>
      </c>
      <c r="SV220" s="800" t="n">
        <v>0.00118766172086973</v>
      </c>
      <c r="SW220" s="800" t="n">
        <v>0.000767512204864214</v>
      </c>
      <c r="SX220" s="800" t="n">
        <v>0.000617972921389314</v>
      </c>
      <c r="SY220" s="800" t="n">
        <v>0.000925009180252254</v>
      </c>
      <c r="SZ220" s="800" t="n">
        <v>0.000614173111815089</v>
      </c>
      <c r="TA220" s="800" t="n">
        <v>0.00090435619578024</v>
      </c>
      <c r="TB220" s="800" t="n">
        <v>0.000413643881175145</v>
      </c>
      <c r="TC220" s="800" t="n">
        <v>0.000648226835461453</v>
      </c>
      <c r="TD220" s="800" t="n">
        <v>0.000822805464563271</v>
      </c>
      <c r="TE220" s="800" t="n">
        <v>0</v>
      </c>
    </row>
    <row r="221" customFormat="false" ht="14.4" hidden="false" customHeight="false" outlineLevel="0" collapsed="false">
      <c r="A221" s="800" t="n">
        <v>0.000519805837975695</v>
      </c>
      <c r="B221" s="800" t="n">
        <v>0.000571666846604489</v>
      </c>
      <c r="C221" s="800" t="n">
        <v>0.00075312293313836</v>
      </c>
      <c r="D221" s="800" t="n">
        <v>0.000782276971446484</v>
      </c>
      <c r="E221" s="800" t="n">
        <v>0.000854627671998865</v>
      </c>
      <c r="F221" s="800" t="n">
        <v>0.000768746312985555</v>
      </c>
      <c r="G221" s="800" t="n">
        <v>0.000723317715910918</v>
      </c>
      <c r="H221" s="800" t="n">
        <v>0.00334069428531272</v>
      </c>
      <c r="I221" s="800" t="n">
        <v>0.00100677721351232</v>
      </c>
      <c r="J221" s="800" t="n">
        <v>0.000904896944465373</v>
      </c>
      <c r="K221" s="800" t="n">
        <v>0.000691087767896387</v>
      </c>
      <c r="L221" s="800" t="n">
        <v>0.00114148133157435</v>
      </c>
      <c r="M221" s="800" t="n">
        <v>0.000914940042483409</v>
      </c>
      <c r="N221" s="800" t="n">
        <v>0.00127005666391857</v>
      </c>
      <c r="O221" s="800" t="n">
        <v>0.00105520038330211</v>
      </c>
      <c r="P221" s="800" t="n">
        <v>0.000861203818059135</v>
      </c>
      <c r="Q221" s="800" t="n">
        <v>0.000924372316616067</v>
      </c>
      <c r="R221" s="800" t="n">
        <v>0.000611071966812109</v>
      </c>
      <c r="S221" s="800" t="n">
        <v>0.000459476374087864</v>
      </c>
      <c r="T221" s="800" t="n">
        <v>0.000438107548426544</v>
      </c>
      <c r="U221" s="800" t="n">
        <v>0.000340770276593704</v>
      </c>
      <c r="V221" s="800" t="n">
        <v>0.000460032968318709</v>
      </c>
      <c r="W221" s="800" t="n">
        <v>0.000509579113915786</v>
      </c>
      <c r="X221" s="800" t="n">
        <v>0.0010054822012235</v>
      </c>
      <c r="Y221" s="800" t="n">
        <v>0.000761248446218479</v>
      </c>
      <c r="Z221" s="800" t="n">
        <v>0.000554971009887836</v>
      </c>
      <c r="AA221" s="800" t="n">
        <v>0.000407103659534918</v>
      </c>
      <c r="AB221" s="800" t="n">
        <v>0.000283427681514214</v>
      </c>
      <c r="AC221" s="800" t="n">
        <v>0.00016171901837678</v>
      </c>
      <c r="AD221" s="800" t="n">
        <v>0.000358209087336401</v>
      </c>
      <c r="AE221" s="800" t="n">
        <v>0.000355114394631252</v>
      </c>
      <c r="AF221" s="800" t="n">
        <v>0.000168716967626533</v>
      </c>
      <c r="AG221" s="800" t="n">
        <v>0.000352780992349574</v>
      </c>
      <c r="AH221" s="800" t="n">
        <v>0.000419837389815489</v>
      </c>
      <c r="AI221" s="800" t="n">
        <v>0</v>
      </c>
      <c r="AJ221" s="252" t="n">
        <v>0.000496955871376788</v>
      </c>
      <c r="AK221" s="252" t="n">
        <v>0.000564647564842727</v>
      </c>
      <c r="AL221" s="252" t="n">
        <v>0.000708417088838812</v>
      </c>
      <c r="AM221" s="252" t="n">
        <v>0.000775991223105399</v>
      </c>
      <c r="AN221" s="252" t="n">
        <v>0.000825296767548484</v>
      </c>
      <c r="AO221" s="252" t="n">
        <v>0.000728253392216379</v>
      </c>
      <c r="AP221" s="252" t="n">
        <v>0.000680947528126824</v>
      </c>
      <c r="AQ221" s="252" t="n">
        <v>0.00293047579266714</v>
      </c>
      <c r="AR221" s="252" t="n">
        <v>0.0010173045049402</v>
      </c>
      <c r="AS221" s="252" t="n">
        <v>0.000906622215472445</v>
      </c>
      <c r="AT221" s="252" t="n">
        <v>0.000669178217807563</v>
      </c>
      <c r="AU221" s="252" t="n">
        <v>0.00113338308692589</v>
      </c>
      <c r="AV221" s="252" t="n">
        <v>0.000941760679471078</v>
      </c>
      <c r="AW221" s="252" t="n">
        <v>0.00136840241992802</v>
      </c>
      <c r="AX221" s="252" t="n">
        <v>0.00110390706707115</v>
      </c>
      <c r="AY221" s="252" t="n">
        <v>0.000849365829203167</v>
      </c>
      <c r="AZ221" s="252" t="n">
        <v>0.000834098578995745</v>
      </c>
      <c r="BA221" s="252" t="n">
        <v>0.000614793315036312</v>
      </c>
      <c r="BB221" s="252" t="n">
        <v>0.000464417683115851</v>
      </c>
      <c r="BC221" s="252" t="n">
        <v>0.000433078260842775</v>
      </c>
      <c r="BD221" s="252" t="n">
        <v>0.000336931142750641</v>
      </c>
      <c r="BE221" s="252" t="n">
        <v>0.000444554143748433</v>
      </c>
      <c r="BF221" s="252" t="n">
        <v>0.000492974281750189</v>
      </c>
      <c r="BG221" s="252" t="n">
        <v>0.00102601210027542</v>
      </c>
      <c r="BH221" s="252" t="n">
        <v>0.000788455683495507</v>
      </c>
      <c r="BI221" s="252" t="n">
        <v>0.000562317098900102</v>
      </c>
      <c r="BJ221" s="252" t="n">
        <v>0.000447654177004199</v>
      </c>
      <c r="BK221" s="252" t="n">
        <v>0.000288889740747168</v>
      </c>
      <c r="BL221" s="252" t="n">
        <v>0.000161046401386359</v>
      </c>
      <c r="BM221" s="252" t="n">
        <v>0.000369269446092929</v>
      </c>
      <c r="BN221" s="252" t="n">
        <v>0.000363412372337021</v>
      </c>
      <c r="BO221" s="252" t="n">
        <v>0.0001720141491046</v>
      </c>
      <c r="BP221" s="252" t="n">
        <v>0.000354369153154136</v>
      </c>
      <c r="BQ221" s="252" t="n">
        <v>0.000417561855413036</v>
      </c>
      <c r="BR221" s="252" t="n">
        <v>0</v>
      </c>
      <c r="BS221" s="800" t="n">
        <v>0.000463282716971139</v>
      </c>
      <c r="BT221" s="800" t="n">
        <v>0.000534333235150806</v>
      </c>
      <c r="BU221" s="800" t="n">
        <v>0.000666187113517615</v>
      </c>
      <c r="BV221" s="800" t="n">
        <v>0.000803730937379429</v>
      </c>
      <c r="BW221" s="800" t="n">
        <v>0.000798604662789568</v>
      </c>
      <c r="BX221" s="800" t="n">
        <v>0.000680291160503066</v>
      </c>
      <c r="BY221" s="800" t="n">
        <v>0.000643733349361686</v>
      </c>
      <c r="BZ221" s="800" t="n">
        <v>0.00280029614727796</v>
      </c>
      <c r="CA221" s="800" t="n">
        <v>0.000970799829956563</v>
      </c>
      <c r="CB221" s="800" t="n">
        <v>0.00085791880024403</v>
      </c>
      <c r="CC221" s="800" t="n">
        <v>0.000654923658057282</v>
      </c>
      <c r="CD221" s="800" t="n">
        <v>0.00104562707717527</v>
      </c>
      <c r="CE221" s="800" t="n">
        <v>0.000888590641344291</v>
      </c>
      <c r="CF221" s="800" t="n">
        <v>0.00128168915961147</v>
      </c>
      <c r="CG221" s="800" t="n">
        <v>0.00105708968900506</v>
      </c>
      <c r="CH221" s="800" t="n">
        <v>0.000786692682764271</v>
      </c>
      <c r="CI221" s="800" t="n">
        <v>0.000802130828768554</v>
      </c>
      <c r="CJ221" s="800" t="n">
        <v>0.00059543264639953</v>
      </c>
      <c r="CK221" s="800" t="n">
        <v>0.000458394613122485</v>
      </c>
      <c r="CL221" s="800" t="n">
        <v>0.000416160643268382</v>
      </c>
      <c r="CM221" s="800" t="n">
        <v>0.000327227799741788</v>
      </c>
      <c r="CN221" s="800" t="n">
        <v>0.00041293527262337</v>
      </c>
      <c r="CO221" s="800" t="n">
        <v>0.000490719947872591</v>
      </c>
      <c r="CP221" s="800" t="n">
        <v>0.00103518202724269</v>
      </c>
      <c r="CQ221" s="800" t="n">
        <v>0.000799141641184998</v>
      </c>
      <c r="CR221" s="800" t="n">
        <v>0.000552441537585662</v>
      </c>
      <c r="CS221" s="800" t="n">
        <v>0.000432161436406336</v>
      </c>
      <c r="CT221" s="800" t="n">
        <v>0.000278805364031529</v>
      </c>
      <c r="CU221" s="800" t="n">
        <v>0.000154657065838601</v>
      </c>
      <c r="CV221" s="800" t="n">
        <v>0.000363471171301735</v>
      </c>
      <c r="CW221" s="800" t="n">
        <v>0.000356027509277258</v>
      </c>
      <c r="CX221" s="800" t="n">
        <v>0.000167148252898805</v>
      </c>
      <c r="CY221" s="800" t="n">
        <v>0.000332551872346794</v>
      </c>
      <c r="CZ221" s="800" t="n">
        <v>0.000410717346465416</v>
      </c>
      <c r="DA221" s="800" t="n">
        <v>0</v>
      </c>
      <c r="DB221" s="252" t="n">
        <v>0.000486562166651395</v>
      </c>
      <c r="DC221" s="252" t="n">
        <v>0.000521435181235127</v>
      </c>
      <c r="DD221" s="252" t="n">
        <v>0.000692604093593009</v>
      </c>
      <c r="DE221" s="252" t="n">
        <v>0.000888877927753893</v>
      </c>
      <c r="DF221" s="252" t="n">
        <v>0.000865378295215187</v>
      </c>
      <c r="DG221" s="252" t="n">
        <v>0.000721467319900657</v>
      </c>
      <c r="DH221" s="252" t="n">
        <v>0.000687580121482323</v>
      </c>
      <c r="DI221" s="252" t="n">
        <v>0.00249823372471544</v>
      </c>
      <c r="DJ221" s="252" t="n">
        <v>0.00103611866231071</v>
      </c>
      <c r="DK221" s="252" t="n">
        <v>0.000934602215430098</v>
      </c>
      <c r="DL221" s="252" t="n">
        <v>0.000672011310716374</v>
      </c>
      <c r="DM221" s="252" t="n">
        <v>0.00113775714835194</v>
      </c>
      <c r="DN221" s="252" t="n">
        <v>0.000937522516173736</v>
      </c>
      <c r="DO221" s="252" t="n">
        <v>0.00126549131052785</v>
      </c>
      <c r="DP221" s="252" t="n">
        <v>0.00112326805408124</v>
      </c>
      <c r="DQ221" s="252" t="n">
        <v>0.000865627767699601</v>
      </c>
      <c r="DR221" s="252" t="n">
        <v>0.000729972920524478</v>
      </c>
      <c r="DS221" s="252" t="n">
        <v>0.000628387726905083</v>
      </c>
      <c r="DT221" s="252" t="n">
        <v>0.000482983067423218</v>
      </c>
      <c r="DU221" s="252" t="n">
        <v>0.000434976328811373</v>
      </c>
      <c r="DV221" s="252" t="n">
        <v>0.000335616926330199</v>
      </c>
      <c r="DW221" s="252" t="n">
        <v>0.000431376149174217</v>
      </c>
      <c r="DX221" s="252" t="n">
        <v>0.000489707829913332</v>
      </c>
      <c r="DY221" s="252" t="n">
        <v>0.00104292224576087</v>
      </c>
      <c r="DZ221" s="252" t="n">
        <v>0.000837226435677714</v>
      </c>
      <c r="EA221" s="252" t="n">
        <v>0.000561860248793788</v>
      </c>
      <c r="EB221" s="252" t="n">
        <v>0.000426509681755907</v>
      </c>
      <c r="EC221" s="252" t="n">
        <v>0.00029446630545464</v>
      </c>
      <c r="ED221" s="252" t="n">
        <v>0.000159688606706763</v>
      </c>
      <c r="EE221" s="252" t="n">
        <v>0.000377665305433165</v>
      </c>
      <c r="EF221" s="252" t="n">
        <v>0.000371081313101263</v>
      </c>
      <c r="EG221" s="252" t="n">
        <v>0.000172911122472316</v>
      </c>
      <c r="EH221" s="252" t="n">
        <v>0.000352904190717807</v>
      </c>
      <c r="EI221" s="252" t="n">
        <v>0.000417060417803861</v>
      </c>
      <c r="EJ221" s="252" t="n">
        <v>0</v>
      </c>
      <c r="EK221" s="800" t="n">
        <v>0.000503583719157281</v>
      </c>
      <c r="EL221" s="800" t="n">
        <v>0.000585891817336323</v>
      </c>
      <c r="EM221" s="800" t="n">
        <v>0.000710524918728674</v>
      </c>
      <c r="EN221" s="800" t="n">
        <v>0.000870545864593846</v>
      </c>
      <c r="EO221" s="800" t="n">
        <v>0.000887987237991654</v>
      </c>
      <c r="EP221" s="800" t="n">
        <v>0.000750514114225443</v>
      </c>
      <c r="EQ221" s="800" t="n">
        <v>0.000720040656067174</v>
      </c>
      <c r="ER221" s="800" t="n">
        <v>0.00292103267414153</v>
      </c>
      <c r="ES221" s="800" t="n">
        <v>0.00109706227412529</v>
      </c>
      <c r="ET221" s="800" t="n">
        <v>0.000960651564969171</v>
      </c>
      <c r="EU221" s="800" t="n">
        <v>0.000728517437905173</v>
      </c>
      <c r="EV221" s="800" t="n">
        <v>0.00113050089544635</v>
      </c>
      <c r="EW221" s="800" t="n">
        <v>0.000996573361467678</v>
      </c>
      <c r="EX221" s="800" t="n">
        <v>0.00132569821222131</v>
      </c>
      <c r="EY221" s="800" t="n">
        <v>0.00115916798201889</v>
      </c>
      <c r="EZ221" s="800" t="n">
        <v>0.000888728245876693</v>
      </c>
      <c r="FA221" s="800" t="n">
        <v>0.000863786971875676</v>
      </c>
      <c r="FB221" s="800" t="n">
        <v>0.000665585032752604</v>
      </c>
      <c r="FC221" s="800" t="n">
        <v>0.000510904219530362</v>
      </c>
      <c r="FD221" s="800" t="n">
        <v>0.000470365412733066</v>
      </c>
      <c r="FE221" s="800" t="n">
        <v>0.000358230780072312</v>
      </c>
      <c r="FF221" s="800" t="n">
        <v>0.000450735609092247</v>
      </c>
      <c r="FG221" s="800" t="n">
        <v>0.000546319211825665</v>
      </c>
      <c r="FH221" s="800" t="n">
        <v>0.00111019149205216</v>
      </c>
      <c r="FI221" s="800" t="n">
        <v>0.000894133570642995</v>
      </c>
      <c r="FJ221" s="800" t="n">
        <v>0.000607491304159215</v>
      </c>
      <c r="FK221" s="800" t="n">
        <v>0.000482999317795738</v>
      </c>
      <c r="FL221" s="800" t="n">
        <v>0.000321646515408931</v>
      </c>
      <c r="FM221" s="800" t="n">
        <v>0.000174221676391399</v>
      </c>
      <c r="FN221" s="800" t="n">
        <v>0.000407724113430828</v>
      </c>
      <c r="FO221" s="800" t="n">
        <v>0.000392897135499201</v>
      </c>
      <c r="FP221" s="800" t="n">
        <v>0.000188019167730099</v>
      </c>
      <c r="FQ221" s="800" t="n">
        <v>0.000368648587653239</v>
      </c>
      <c r="FR221" s="800" t="n">
        <v>0.000445894861197312</v>
      </c>
      <c r="FS221" s="800" t="n">
        <v>0</v>
      </c>
      <c r="FT221" s="252" t="n">
        <v>0.000536868405766717</v>
      </c>
      <c r="FU221" s="252" t="n">
        <v>0.00062595633439807</v>
      </c>
      <c r="FV221" s="252" t="n">
        <v>0.000770930581071379</v>
      </c>
      <c r="FW221" s="252" t="n">
        <v>0.000983195272528374</v>
      </c>
      <c r="FX221" s="252" t="n">
        <v>0.0010250310583231</v>
      </c>
      <c r="FY221" s="252" t="n">
        <v>0.000860288873996527</v>
      </c>
      <c r="FZ221" s="252" t="n">
        <v>0.00079879593655822</v>
      </c>
      <c r="GA221" s="252" t="n">
        <v>0.00315167344467403</v>
      </c>
      <c r="GB221" s="252" t="n">
        <v>0.00114742549168009</v>
      </c>
      <c r="GC221" s="252" t="n">
        <v>0.000994955291315894</v>
      </c>
      <c r="GD221" s="252" t="n">
        <v>0.000806553718548234</v>
      </c>
      <c r="GE221" s="252" t="n">
        <v>0.0012720563450374</v>
      </c>
      <c r="GF221" s="252" t="n">
        <v>0.00109509044166358</v>
      </c>
      <c r="GG221" s="252" t="n">
        <v>0.00147576236668453</v>
      </c>
      <c r="GH221" s="252" t="n">
        <v>0.00126284901531071</v>
      </c>
      <c r="GI221" s="252" t="n">
        <v>0.00101993075058727</v>
      </c>
      <c r="GJ221" s="252" t="n">
        <v>0.00100632141402026</v>
      </c>
      <c r="GK221" s="252" t="n">
        <v>0.00073922654457501</v>
      </c>
      <c r="GL221" s="252" t="n">
        <v>0.000546310308581403</v>
      </c>
      <c r="GM221" s="252" t="n">
        <v>0.000507204084586191</v>
      </c>
      <c r="GN221" s="252" t="n">
        <v>0.000385451670959202</v>
      </c>
      <c r="GO221" s="252" t="n">
        <v>0.000494418523186886</v>
      </c>
      <c r="GP221" s="252" t="n">
        <v>0.000609282908797531</v>
      </c>
      <c r="GQ221" s="252" t="n">
        <v>0.00125115638206003</v>
      </c>
      <c r="GR221" s="252" t="n">
        <v>0.000990195758996132</v>
      </c>
      <c r="GS221" s="252" t="n">
        <v>0.000690999464444864</v>
      </c>
      <c r="GT221" s="252" t="n">
        <v>0.000567412709120906</v>
      </c>
      <c r="GU221" s="252" t="n">
        <v>0.000351686882661093</v>
      </c>
      <c r="GV221" s="252" t="n">
        <v>0.000183703606484795</v>
      </c>
      <c r="GW221" s="252" t="n">
        <v>0.000432451942247111</v>
      </c>
      <c r="GX221" s="252" t="n">
        <v>0.00044830047181979</v>
      </c>
      <c r="GY221" s="252" t="n">
        <v>0.000191854885370365</v>
      </c>
      <c r="GZ221" s="252" t="n">
        <v>0.000389316587300291</v>
      </c>
      <c r="HA221" s="252" t="n">
        <v>0.000484970742612292</v>
      </c>
      <c r="HB221" s="252" t="n">
        <v>0</v>
      </c>
      <c r="HC221" s="800" t="n">
        <v>0.000527309018641222</v>
      </c>
      <c r="HD221" s="800" t="n">
        <v>0.000625543208037612</v>
      </c>
      <c r="HE221" s="800" t="n">
        <v>0.000761781874243976</v>
      </c>
      <c r="HF221" s="800" t="n">
        <v>0.000952459328378423</v>
      </c>
      <c r="HG221" s="800" t="n">
        <v>0.00108029517458993</v>
      </c>
      <c r="HH221" s="800" t="n">
        <v>0.000828941467438545</v>
      </c>
      <c r="HI221" s="800" t="n">
        <v>0.000761597715008949</v>
      </c>
      <c r="HJ221" s="800" t="n">
        <v>0.00289976308614914</v>
      </c>
      <c r="HK221" s="800" t="n">
        <v>0.00110053429216077</v>
      </c>
      <c r="HL221" s="800" t="n">
        <v>0.000969564997468676</v>
      </c>
      <c r="HM221" s="800" t="n">
        <v>0.000778494001895931</v>
      </c>
      <c r="HN221" s="800" t="n">
        <v>0.00123381345138956</v>
      </c>
      <c r="HO221" s="800" t="n">
        <v>0.00107297499855994</v>
      </c>
      <c r="HP221" s="800" t="n">
        <v>0.00143830681844191</v>
      </c>
      <c r="HQ221" s="800" t="n">
        <v>0.0012032190199339</v>
      </c>
      <c r="HR221" s="800" t="n">
        <v>0.000990079038491466</v>
      </c>
      <c r="HS221" s="800" t="n">
        <v>0.000995819253205599</v>
      </c>
      <c r="HT221" s="800" t="n">
        <v>0.000708598982007903</v>
      </c>
      <c r="HU221" s="800" t="n">
        <v>0.000542498359092816</v>
      </c>
      <c r="HV221" s="800" t="n">
        <v>0.000474951487192616</v>
      </c>
      <c r="HW221" s="800" t="n">
        <v>0.000377940441357874</v>
      </c>
      <c r="HX221" s="800" t="n">
        <v>0.000489895612908268</v>
      </c>
      <c r="HY221" s="800" t="n">
        <v>0.000589798456992337</v>
      </c>
      <c r="HZ221" s="800" t="n">
        <v>0.00124347634365815</v>
      </c>
      <c r="IA221" s="800" t="n">
        <v>0.000928263438682927</v>
      </c>
      <c r="IB221" s="800" t="n">
        <v>0.000651565011710828</v>
      </c>
      <c r="IC221" s="800" t="n">
        <v>0.000528181590389679</v>
      </c>
      <c r="ID221" s="800" t="n">
        <v>0.000349863324108728</v>
      </c>
      <c r="IE221" s="800" t="n">
        <v>0.000169939674831312</v>
      </c>
      <c r="IF221" s="800" t="n">
        <v>0.000419297524355727</v>
      </c>
      <c r="IG221" s="800" t="n">
        <v>0.000432135280178574</v>
      </c>
      <c r="IH221" s="800" t="n">
        <v>0.00018909641355346</v>
      </c>
      <c r="II221" s="800" t="n">
        <v>0.000394434440935535</v>
      </c>
      <c r="IJ221" s="800" t="n">
        <v>0.000465157664789101</v>
      </c>
      <c r="IK221" s="800" t="n">
        <v>0</v>
      </c>
      <c r="IL221" s="252" t="n">
        <v>0.000538170984657275</v>
      </c>
      <c r="IM221" s="252" t="n">
        <v>0.000614477076013471</v>
      </c>
      <c r="IN221" s="252" t="n">
        <v>0.000769672991626238</v>
      </c>
      <c r="IO221" s="252" t="n">
        <v>0.00098993132519398</v>
      </c>
      <c r="IP221" s="252" t="n">
        <v>0.00111438009243731</v>
      </c>
      <c r="IQ221" s="252" t="n">
        <v>0.000831919840791491</v>
      </c>
      <c r="IR221" s="252" t="n">
        <v>0.000772455852726058</v>
      </c>
      <c r="IS221" s="252" t="n">
        <v>0.00292889074772457</v>
      </c>
      <c r="IT221" s="252" t="n">
        <v>0.00109321487482663</v>
      </c>
      <c r="IU221" s="252" t="n">
        <v>0.000969631764874525</v>
      </c>
      <c r="IV221" s="252" t="n">
        <v>0.000760607643755068</v>
      </c>
      <c r="IW221" s="252" t="n">
        <v>0.00120162150449025</v>
      </c>
      <c r="IX221" s="252" t="n">
        <v>0.00108173055214754</v>
      </c>
      <c r="IY221" s="252" t="n">
        <v>0.00141404881894052</v>
      </c>
      <c r="IZ221" s="252" t="n">
        <v>0.00121958992942119</v>
      </c>
      <c r="JA221" s="252" t="n">
        <v>0.00099384064157966</v>
      </c>
      <c r="JB221" s="252" t="n">
        <v>0.000943873266286107</v>
      </c>
      <c r="JC221" s="252" t="n">
        <v>0.000696545895611196</v>
      </c>
      <c r="JD221" s="252" t="n">
        <v>0.000544867375034345</v>
      </c>
      <c r="JE221" s="252" t="n">
        <v>0.000474223095165667</v>
      </c>
      <c r="JF221" s="252" t="n">
        <v>0.000381089957377143</v>
      </c>
      <c r="JG221" s="252" t="n">
        <v>0.000492528167922441</v>
      </c>
      <c r="JH221" s="252" t="n">
        <v>0.000588688625914348</v>
      </c>
      <c r="JI221" s="252" t="n">
        <v>0.00114213367929242</v>
      </c>
      <c r="JJ221" s="252" t="n">
        <v>0.00092385504154784</v>
      </c>
      <c r="JK221" s="252" t="n">
        <v>0.000642705782509708</v>
      </c>
      <c r="JL221" s="252" t="n">
        <v>0.000502799720773775</v>
      </c>
      <c r="JM221" s="252" t="n">
        <v>0.000364139792001756</v>
      </c>
      <c r="JN221" s="252" t="n">
        <v>0.000176565491053158</v>
      </c>
      <c r="JO221" s="252" t="n">
        <v>0.000418763112102013</v>
      </c>
      <c r="JP221" s="252" t="n">
        <v>0.000447451720177907</v>
      </c>
      <c r="JQ221" s="252" t="n">
        <v>0.000194589214327442</v>
      </c>
      <c r="JR221" s="252" t="n">
        <v>0.000392192869464846</v>
      </c>
      <c r="JS221" s="252" t="n">
        <v>0.000467736705360767</v>
      </c>
      <c r="JT221" s="252" t="n">
        <v>0</v>
      </c>
      <c r="JU221" s="800" t="n">
        <v>0.000543969902895463</v>
      </c>
      <c r="JV221" s="800" t="n">
        <v>0.000684378606604303</v>
      </c>
      <c r="JW221" s="800" t="n">
        <v>0.000773342787213542</v>
      </c>
      <c r="JX221" s="800" t="n">
        <v>0.000972000088428905</v>
      </c>
      <c r="JY221" s="800" t="n">
        <v>0.00106635417939296</v>
      </c>
      <c r="JZ221" s="800" t="n">
        <v>0.000840382629373021</v>
      </c>
      <c r="KA221" s="800" t="n">
        <v>0.000774145993834892</v>
      </c>
      <c r="KB221" s="800" t="n">
        <v>0.00292617906856074</v>
      </c>
      <c r="KC221" s="800" t="n">
        <v>0.00110876287048725</v>
      </c>
      <c r="KD221" s="800" t="n">
        <v>0.000976435682299378</v>
      </c>
      <c r="KE221" s="800" t="n">
        <v>0.000751107287788171</v>
      </c>
      <c r="KF221" s="800" t="n">
        <v>0.00119245163299551</v>
      </c>
      <c r="KG221" s="800" t="n">
        <v>0.00107041885914903</v>
      </c>
      <c r="KH221" s="800" t="n">
        <v>0.00142443127766936</v>
      </c>
      <c r="KI221" s="800" t="n">
        <v>0.00120603326063597</v>
      </c>
      <c r="KJ221" s="800" t="n">
        <v>0.00100150681241253</v>
      </c>
      <c r="KK221" s="800" t="n">
        <v>0.00097704159864652</v>
      </c>
      <c r="KL221" s="800" t="n">
        <v>0.000700962340311074</v>
      </c>
      <c r="KM221" s="800" t="n">
        <v>0.000537974704261646</v>
      </c>
      <c r="KN221" s="800" t="n">
        <v>0.000464510245132179</v>
      </c>
      <c r="KO221" s="800" t="n">
        <v>0.000371781218590064</v>
      </c>
      <c r="KP221" s="800" t="n">
        <v>0.000486470946161499</v>
      </c>
      <c r="KQ221" s="800" t="n">
        <v>0.000593572553980779</v>
      </c>
      <c r="KR221" s="800" t="n">
        <v>0.00112781029130935</v>
      </c>
      <c r="KS221" s="800" t="n">
        <v>0.000879606250909782</v>
      </c>
      <c r="KT221" s="800" t="n">
        <v>0.000642463161229655</v>
      </c>
      <c r="KU221" s="800" t="n">
        <v>0.000499412562338184</v>
      </c>
      <c r="KV221" s="800" t="n">
        <v>0.000356265730933085</v>
      </c>
      <c r="KW221" s="800" t="n">
        <v>0.000174616086759517</v>
      </c>
      <c r="KX221" s="800" t="n">
        <v>0.00040682903182917</v>
      </c>
      <c r="KY221" s="800" t="n">
        <v>0.000437209916301272</v>
      </c>
      <c r="KZ221" s="800" t="n">
        <v>0.000196349141817188</v>
      </c>
      <c r="LA221" s="800" t="n">
        <v>0.00039727905148767</v>
      </c>
      <c r="LB221" s="800" t="n">
        <v>0.000465101382367619</v>
      </c>
      <c r="LC221" s="800" t="n">
        <v>0</v>
      </c>
      <c r="LD221" s="252" t="n">
        <v>0.00056724115815108</v>
      </c>
      <c r="LE221" s="252" t="n">
        <v>0.000801014800035097</v>
      </c>
      <c r="LF221" s="252" t="n">
        <v>0.000818399093959484</v>
      </c>
      <c r="LG221" s="252" t="n">
        <v>0.00108301565585323</v>
      </c>
      <c r="LH221" s="252" t="n">
        <v>0.0011426080255802</v>
      </c>
      <c r="LI221" s="252" t="n">
        <v>0.000900694725667549</v>
      </c>
      <c r="LJ221" s="252" t="n">
        <v>0.000814892196528846</v>
      </c>
      <c r="LK221" s="252" t="n">
        <v>0.00286403683026631</v>
      </c>
      <c r="LL221" s="252" t="n">
        <v>0.00115829780847891</v>
      </c>
      <c r="LM221" s="252" t="n">
        <v>0.00102833186714052</v>
      </c>
      <c r="LN221" s="252" t="n">
        <v>0.000806753783033453</v>
      </c>
      <c r="LO221" s="252" t="n">
        <v>0.00131131934843005</v>
      </c>
      <c r="LP221" s="252" t="n">
        <v>0.00119267737885895</v>
      </c>
      <c r="LQ221" s="252" t="n">
        <v>0.00151448088689199</v>
      </c>
      <c r="LR221" s="252" t="n">
        <v>0.00134806487628721</v>
      </c>
      <c r="LS221" s="252" t="n">
        <v>0.00109877513901349</v>
      </c>
      <c r="LT221" s="252" t="n">
        <v>0.000998816883635879</v>
      </c>
      <c r="LU221" s="252" t="n">
        <v>0.00077030700949236</v>
      </c>
      <c r="LV221" s="252" t="n">
        <v>0.000579527767721889</v>
      </c>
      <c r="LW221" s="252" t="n">
        <v>0.000507562829352499</v>
      </c>
      <c r="LX221" s="252" t="n">
        <v>0.000428944376068085</v>
      </c>
      <c r="LY221" s="252" t="n">
        <v>0.000537880261061246</v>
      </c>
      <c r="LZ221" s="252" t="n">
        <v>0.000642206824459554</v>
      </c>
      <c r="MA221" s="252" t="n">
        <v>0.00120197034314146</v>
      </c>
      <c r="MB221" s="252" t="n">
        <v>0.000964708791110829</v>
      </c>
      <c r="MC221" s="252" t="n">
        <v>0.000709945719662651</v>
      </c>
      <c r="MD221" s="252" t="n">
        <v>0.000555497714912425</v>
      </c>
      <c r="ME221" s="252" t="n">
        <v>0.000377546504436682</v>
      </c>
      <c r="MF221" s="252" t="n">
        <v>0.000197657224531728</v>
      </c>
      <c r="MG221" s="252" t="n">
        <v>0.000433788992381203</v>
      </c>
      <c r="MH221" s="252" t="n">
        <v>0.000491653266315959</v>
      </c>
      <c r="MI221" s="252" t="n">
        <v>0.000222309245746858</v>
      </c>
      <c r="MJ221" s="252" t="n">
        <v>0.000440148567790171</v>
      </c>
      <c r="MK221" s="252" t="n">
        <v>0.000523328103273222</v>
      </c>
      <c r="ML221" s="252" t="n">
        <v>0</v>
      </c>
      <c r="MM221" s="800" t="n">
        <v>0.000552126427728516</v>
      </c>
      <c r="MN221" s="800" t="n">
        <v>0.000852905819004782</v>
      </c>
      <c r="MO221" s="800" t="n">
        <v>0.000806023083306138</v>
      </c>
      <c r="MP221" s="800" t="n">
        <v>0.00104478106093696</v>
      </c>
      <c r="MQ221" s="800" t="n">
        <v>0.00111140556859027</v>
      </c>
      <c r="MR221" s="800" t="n">
        <v>0.000905551033515323</v>
      </c>
      <c r="MS221" s="800" t="n">
        <v>0.000802285907078792</v>
      </c>
      <c r="MT221" s="800" t="n">
        <v>0.00275597439295563</v>
      </c>
      <c r="MU221" s="800" t="n">
        <v>0.00111696825741832</v>
      </c>
      <c r="MV221" s="800" t="n">
        <v>0.0010221725479998</v>
      </c>
      <c r="MW221" s="800" t="n">
        <v>0.000804612503992737</v>
      </c>
      <c r="MX221" s="800" t="n">
        <v>0.00129428700731101</v>
      </c>
      <c r="MY221" s="800" t="n">
        <v>0.00117420527973796</v>
      </c>
      <c r="MZ221" s="800" t="n">
        <v>0.00149295967594785</v>
      </c>
      <c r="NA221" s="800" t="n">
        <v>0.00131598166418035</v>
      </c>
      <c r="NB221" s="800" t="n">
        <v>0.00106812998410263</v>
      </c>
      <c r="NC221" s="800" t="n">
        <v>0.00100375842956235</v>
      </c>
      <c r="ND221" s="800" t="n">
        <v>0.000774630507737347</v>
      </c>
      <c r="NE221" s="800" t="n">
        <v>0.000595547229198132</v>
      </c>
      <c r="NF221" s="800" t="n">
        <v>0.000512900784034029</v>
      </c>
      <c r="NG221" s="800" t="n">
        <v>0.000431504536916886</v>
      </c>
      <c r="NH221" s="800" t="n">
        <v>0.000545403259579251</v>
      </c>
      <c r="NI221" s="800" t="n">
        <v>0.000675067085473656</v>
      </c>
      <c r="NJ221" s="800" t="n">
        <v>0.0011120791394784</v>
      </c>
      <c r="NK221" s="800" t="n">
        <v>0.00101356196902346</v>
      </c>
      <c r="NL221" s="800" t="n">
        <v>0.000713317245879966</v>
      </c>
      <c r="NM221" s="800" t="n">
        <v>0.000548088386239031</v>
      </c>
      <c r="NN221" s="800" t="n">
        <v>0.000385983392021733</v>
      </c>
      <c r="NO221" s="800" t="n">
        <v>0.000198326949282842</v>
      </c>
      <c r="NP221" s="800" t="n">
        <v>0.000435187277916639</v>
      </c>
      <c r="NQ221" s="800" t="n">
        <v>0.000477908427453339</v>
      </c>
      <c r="NR221" s="800" t="n">
        <v>0.000218811181199401</v>
      </c>
      <c r="NS221" s="800" t="n">
        <v>0.000466972552784694</v>
      </c>
      <c r="NT221" s="800" t="n">
        <v>0.000521590555901739</v>
      </c>
      <c r="NU221" s="800" t="n">
        <v>0</v>
      </c>
      <c r="NV221" s="252" t="n">
        <v>0.000553955909450797</v>
      </c>
      <c r="NW221" s="252" t="n">
        <v>0.000836731494233165</v>
      </c>
      <c r="NX221" s="252" t="n">
        <v>0.000795992858535234</v>
      </c>
      <c r="NY221" s="252" t="n">
        <v>0.00107171844809369</v>
      </c>
      <c r="NZ221" s="252" t="n">
        <v>0.00114632456810039</v>
      </c>
      <c r="OA221" s="252" t="n">
        <v>0.000884344511646666</v>
      </c>
      <c r="OB221" s="252" t="n">
        <v>0.000800935039978059</v>
      </c>
      <c r="OC221" s="252" t="n">
        <v>0.00275402043463539</v>
      </c>
      <c r="OD221" s="252" t="n">
        <v>0.00110220722094621</v>
      </c>
      <c r="OE221" s="252" t="n">
        <v>0.0010056848636233</v>
      </c>
      <c r="OF221" s="252" t="n">
        <v>0.000795964172226557</v>
      </c>
      <c r="OG221" s="252" t="n">
        <v>0.00136380993973176</v>
      </c>
      <c r="OH221" s="252" t="n">
        <v>0.00118480280730404</v>
      </c>
      <c r="OI221" s="252" t="n">
        <v>0.00150309882087746</v>
      </c>
      <c r="OJ221" s="252" t="n">
        <v>0.00133816764822336</v>
      </c>
      <c r="OK221" s="252" t="n">
        <v>0.00109479275666094</v>
      </c>
      <c r="OL221" s="252" t="n">
        <v>0.00101152798702502</v>
      </c>
      <c r="OM221" s="252" t="n">
        <v>0.000760622172340339</v>
      </c>
      <c r="ON221" s="252" t="n">
        <v>0.000584079747579774</v>
      </c>
      <c r="OO221" s="252" t="n">
        <v>0.000499365082081644</v>
      </c>
      <c r="OP221" s="252" t="n">
        <v>0.000416336707646935</v>
      </c>
      <c r="OQ221" s="252" t="n">
        <v>0.000533284580086135</v>
      </c>
      <c r="OR221" s="252" t="n">
        <v>0.000659110667652796</v>
      </c>
      <c r="OS221" s="252" t="n">
        <v>0.00112483333321124</v>
      </c>
      <c r="OT221" s="252" t="n">
        <v>0.00102304491616992</v>
      </c>
      <c r="OU221" s="252" t="n">
        <v>0.000690662841626317</v>
      </c>
      <c r="OV221" s="252" t="n">
        <v>0.000513727380421312</v>
      </c>
      <c r="OW221" s="252" t="n">
        <v>0.000355662125281428</v>
      </c>
      <c r="OX221" s="252" t="n">
        <v>0.000195221530681786</v>
      </c>
      <c r="OY221" s="252" t="n">
        <v>0.000413534973529085</v>
      </c>
      <c r="OZ221" s="252" t="n">
        <v>0.000468716585243767</v>
      </c>
      <c r="PA221" s="252" t="n">
        <v>0.000215530160406196</v>
      </c>
      <c r="PB221" s="252" t="n">
        <v>0.000464580957728055</v>
      </c>
      <c r="PC221" s="252" t="n">
        <v>0.000510886236089373</v>
      </c>
      <c r="PD221" s="252" t="n">
        <v>0</v>
      </c>
      <c r="PE221" s="800" t="n">
        <v>0.000588749113995107</v>
      </c>
      <c r="PF221" s="800" t="n">
        <v>0.000895975420961188</v>
      </c>
      <c r="PG221" s="800" t="n">
        <v>0.000835797641543183</v>
      </c>
      <c r="PH221" s="800" t="n">
        <v>0.00110624890145305</v>
      </c>
      <c r="PI221" s="800" t="n">
        <v>0.00120359869803992</v>
      </c>
      <c r="PJ221" s="800" t="n">
        <v>0.000926222681276028</v>
      </c>
      <c r="PK221" s="800" t="n">
        <v>0.000826283915877112</v>
      </c>
      <c r="PL221" s="800" t="n">
        <v>0.00288994616007131</v>
      </c>
      <c r="PM221" s="800" t="n">
        <v>0.0011234682039613</v>
      </c>
      <c r="PN221" s="800" t="n">
        <v>0.0010450924001754</v>
      </c>
      <c r="PO221" s="800" t="n">
        <v>0.000843676173499738</v>
      </c>
      <c r="PP221" s="800" t="n">
        <v>0.00146965109939004</v>
      </c>
      <c r="PQ221" s="800" t="n">
        <v>0.00129583146742787</v>
      </c>
      <c r="PR221" s="800" t="n">
        <v>0.00168671219137589</v>
      </c>
      <c r="PS221" s="800" t="n">
        <v>0.00145408574821156</v>
      </c>
      <c r="PT221" s="800" t="n">
        <v>0.00117849657325942</v>
      </c>
      <c r="PU221" s="800" t="n">
        <v>0.00101424958392243</v>
      </c>
      <c r="PV221" s="800" t="n">
        <v>0.000814335128262626</v>
      </c>
      <c r="PW221" s="800" t="n">
        <v>0.000629683452148321</v>
      </c>
      <c r="PX221" s="800" t="n">
        <v>0.00051036977928828</v>
      </c>
      <c r="PY221" s="800" t="n">
        <v>0.000433828996618251</v>
      </c>
      <c r="PZ221" s="800" t="n">
        <v>0.000553915936084816</v>
      </c>
      <c r="QA221" s="800" t="n">
        <v>0.000701278790330284</v>
      </c>
      <c r="QB221" s="800" t="n">
        <v>0.00113383725754366</v>
      </c>
      <c r="QC221" s="800" t="n">
        <v>0.00103131679649189</v>
      </c>
      <c r="QD221" s="800" t="n">
        <v>0.00072828040704949</v>
      </c>
      <c r="QE221" s="800" t="n">
        <v>0.000542440649863198</v>
      </c>
      <c r="QF221" s="800" t="n">
        <v>0.000360471112930704</v>
      </c>
      <c r="QG221" s="800" t="n">
        <v>0.000206815264803455</v>
      </c>
      <c r="QH221" s="800" t="n">
        <v>0.000424598019017513</v>
      </c>
      <c r="QI221" s="800" t="n">
        <v>0.000491576666530956</v>
      </c>
      <c r="QJ221" s="800" t="n">
        <v>0.000226093598412974</v>
      </c>
      <c r="QK221" s="800" t="n">
        <v>0.000480379543118489</v>
      </c>
      <c r="QL221" s="800" t="n">
        <v>0.000532061932363989</v>
      </c>
      <c r="QM221" s="800" t="n">
        <v>0</v>
      </c>
      <c r="QN221" s="252" t="n">
        <v>0.00061241242811531</v>
      </c>
      <c r="QO221" s="252" t="n">
        <v>0.000935304460421819</v>
      </c>
      <c r="QP221" s="252" t="n">
        <v>0.000889161307900002</v>
      </c>
      <c r="QQ221" s="252" t="n">
        <v>0.00107342555490054</v>
      </c>
      <c r="QR221" s="252" t="n">
        <v>0.00113321660573728</v>
      </c>
      <c r="QS221" s="252" t="n">
        <v>0.000889135698426642</v>
      </c>
      <c r="QT221" s="252" t="n">
        <v>0.000840276159765372</v>
      </c>
      <c r="QU221" s="252" t="n">
        <v>0.0027918636108758</v>
      </c>
      <c r="QV221" s="252" t="n">
        <v>0.00113833708023157</v>
      </c>
      <c r="QW221" s="252" t="n">
        <v>0.00102770728243837</v>
      </c>
      <c r="QX221" s="252" t="n">
        <v>0.000843076089200259</v>
      </c>
      <c r="QY221" s="252" t="n">
        <v>0.00137299434344822</v>
      </c>
      <c r="QZ221" s="252" t="n">
        <v>0.00129019208300432</v>
      </c>
      <c r="RA221" s="252" t="n">
        <v>0.00166814922967745</v>
      </c>
      <c r="RB221" s="252" t="n">
        <v>0.00153097343060237</v>
      </c>
      <c r="RC221" s="252" t="n">
        <v>0.00113812022101533</v>
      </c>
      <c r="RD221" s="252" t="n">
        <v>0.00102590173997856</v>
      </c>
      <c r="RE221" s="252" t="n">
        <v>0.00082061601113395</v>
      </c>
      <c r="RF221" s="252" t="n">
        <v>0.000652862886751016</v>
      </c>
      <c r="RG221" s="252" t="n">
        <v>0.000526801101971271</v>
      </c>
      <c r="RH221" s="252" t="n">
        <v>0.000442587657243864</v>
      </c>
      <c r="RI221" s="252" t="n">
        <v>0.000585615785192526</v>
      </c>
      <c r="RJ221" s="252" t="n">
        <v>0.000748301744514639</v>
      </c>
      <c r="RK221" s="252" t="n">
        <v>0.00129935437054092</v>
      </c>
      <c r="RL221" s="252" t="n">
        <v>0.0012513498166721</v>
      </c>
      <c r="RM221" s="252" t="n">
        <v>0.000765872473945553</v>
      </c>
      <c r="RN221" s="252" t="n">
        <v>0.000546552320371474</v>
      </c>
      <c r="RO221" s="252" t="n">
        <v>0.000389633723173786</v>
      </c>
      <c r="RP221" s="252" t="n">
        <v>0.000208425544598719</v>
      </c>
      <c r="RQ221" s="252" t="n">
        <v>0.000441213752625277</v>
      </c>
      <c r="RR221" s="252" t="n">
        <v>0.00051568788684663</v>
      </c>
      <c r="RS221" s="252" t="n">
        <v>0.000233540286168629</v>
      </c>
      <c r="RT221" s="252" t="n">
        <v>0.000482822953565734</v>
      </c>
      <c r="RU221" s="252" t="n">
        <v>0.000540546026728242</v>
      </c>
      <c r="RV221" s="252" t="n">
        <v>0</v>
      </c>
      <c r="RW221" s="800" t="n">
        <v>0.000497282657409645</v>
      </c>
      <c r="RX221" s="800" t="n">
        <v>0.000725592104857763</v>
      </c>
      <c r="RY221" s="800" t="n">
        <v>0.000713373204802604</v>
      </c>
      <c r="RZ221" s="800" t="n">
        <v>0.000890187449717532</v>
      </c>
      <c r="SA221" s="800" t="n">
        <v>0.000881057181949208</v>
      </c>
      <c r="SB221" s="800" t="n">
        <v>0.000699110679159073</v>
      </c>
      <c r="SC221" s="800" t="n">
        <v>0.000700403322403372</v>
      </c>
      <c r="SD221" s="800" t="n">
        <v>0.00222059985535675</v>
      </c>
      <c r="SE221" s="800" t="n">
        <v>0.000961913094111368</v>
      </c>
      <c r="SF221" s="800" t="n">
        <v>0.000846063522050216</v>
      </c>
      <c r="SG221" s="800" t="n">
        <v>0.000681164737597123</v>
      </c>
      <c r="SH221" s="800" t="n">
        <v>0.00103884518894113</v>
      </c>
      <c r="SI221" s="800" t="n">
        <v>0.00102948489489571</v>
      </c>
      <c r="SJ221" s="800" t="n">
        <v>0.0013864176787629</v>
      </c>
      <c r="SK221" s="800" t="n">
        <v>0.00124172279007985</v>
      </c>
      <c r="SL221" s="800" t="n">
        <v>0.000888661466405354</v>
      </c>
      <c r="SM221" s="800" t="n">
        <v>0.000850123876944817</v>
      </c>
      <c r="SN221" s="800" t="n">
        <v>0.000655410864386673</v>
      </c>
      <c r="SO221" s="800" t="n">
        <v>0.000532181595827078</v>
      </c>
      <c r="SP221" s="800" t="n">
        <v>0.000454522836238986</v>
      </c>
      <c r="SQ221" s="800" t="n">
        <v>0.000372542952181406</v>
      </c>
      <c r="SR221" s="800" t="n">
        <v>0.000469755362900274</v>
      </c>
      <c r="SS221" s="800" t="n">
        <v>0.000619139919336137</v>
      </c>
      <c r="ST221" s="800" t="n">
        <v>0.00113600050842838</v>
      </c>
      <c r="SU221" s="800" t="n">
        <v>0.00105667421145073</v>
      </c>
      <c r="SV221" s="800" t="n">
        <v>0.000650988695918145</v>
      </c>
      <c r="SW221" s="800" t="n">
        <v>0.000456707185204015</v>
      </c>
      <c r="SX221" s="800" t="n">
        <v>0.000340667794597791</v>
      </c>
      <c r="SY221" s="800" t="n">
        <v>0.000168604129777514</v>
      </c>
      <c r="SZ221" s="800" t="n">
        <v>0.000384901293022627</v>
      </c>
      <c r="TA221" s="800" t="n">
        <v>0.000430164094015504</v>
      </c>
      <c r="TB221" s="800" t="n">
        <v>0.000192224311355822</v>
      </c>
      <c r="TC221" s="800" t="n">
        <v>0.000393123280942685</v>
      </c>
      <c r="TD221" s="800" t="n">
        <v>0.000452679327056439</v>
      </c>
      <c r="TE221" s="800" t="n">
        <v>0</v>
      </c>
    </row>
    <row r="222" customFormat="false" ht="14.4" hidden="false" customHeight="false" outlineLevel="0" collapsed="false">
      <c r="A222" s="800" t="n">
        <v>0.00547499844184722</v>
      </c>
      <c r="B222" s="800" t="n">
        <v>0.00548360336466862</v>
      </c>
      <c r="C222" s="800" t="n">
        <v>0.00809255667390676</v>
      </c>
      <c r="D222" s="800" t="n">
        <v>0.00911181923238799</v>
      </c>
      <c r="E222" s="800" t="n">
        <v>0.0105975683405385</v>
      </c>
      <c r="F222" s="800" t="n">
        <v>0.00779976014425322</v>
      </c>
      <c r="G222" s="800" t="n">
        <v>0.00862326877635167</v>
      </c>
      <c r="H222" s="800" t="n">
        <v>0.0438182794985559</v>
      </c>
      <c r="I222" s="800" t="n">
        <v>0.010282262954186</v>
      </c>
      <c r="J222" s="800" t="n">
        <v>0.00901535098417954</v>
      </c>
      <c r="K222" s="800" t="n">
        <v>0.00681069150403333</v>
      </c>
      <c r="L222" s="800" t="n">
        <v>0.00979206171502613</v>
      </c>
      <c r="M222" s="800" t="n">
        <v>0.00853609793621949</v>
      </c>
      <c r="N222" s="800" t="n">
        <v>0.0127349440334529</v>
      </c>
      <c r="O222" s="800" t="n">
        <v>0.0100701535748519</v>
      </c>
      <c r="P222" s="800" t="n">
        <v>0.00849451028450692</v>
      </c>
      <c r="Q222" s="800" t="n">
        <v>0.0105603716534833</v>
      </c>
      <c r="R222" s="800" t="n">
        <v>0.0057000827416292</v>
      </c>
      <c r="S222" s="800" t="n">
        <v>0.00440707876719308</v>
      </c>
      <c r="T222" s="800" t="n">
        <v>0.00477239322780707</v>
      </c>
      <c r="U222" s="800" t="n">
        <v>0.00321562891721411</v>
      </c>
      <c r="V222" s="800" t="n">
        <v>0.00500371561736987</v>
      </c>
      <c r="W222" s="800" t="n">
        <v>0.00463945235253506</v>
      </c>
      <c r="X222" s="800" t="n">
        <v>0.00734493447035117</v>
      </c>
      <c r="Y222" s="800" t="n">
        <v>0.00676520125871008</v>
      </c>
      <c r="Z222" s="800" t="n">
        <v>0.00429056471383697</v>
      </c>
      <c r="AA222" s="800" t="n">
        <v>0.0035118397356954</v>
      </c>
      <c r="AB222" s="800" t="n">
        <v>0.0019351809593664</v>
      </c>
      <c r="AC222" s="800" t="n">
        <v>0.00126943021480911</v>
      </c>
      <c r="AD222" s="800" t="n">
        <v>0.0027526114234224</v>
      </c>
      <c r="AE222" s="800" t="n">
        <v>0.00300567218868486</v>
      </c>
      <c r="AF222" s="800" t="n">
        <v>0.00145685621311505</v>
      </c>
      <c r="AG222" s="800" t="n">
        <v>0.00339419631872477</v>
      </c>
      <c r="AH222" s="800" t="n">
        <v>0.0032083218689702</v>
      </c>
      <c r="AI222" s="800" t="n">
        <v>0</v>
      </c>
      <c r="AJ222" s="252" t="n">
        <v>0.00542456789253973</v>
      </c>
      <c r="AK222" s="252" t="n">
        <v>0.00551020409539744</v>
      </c>
      <c r="AL222" s="252" t="n">
        <v>0.0079348875102406</v>
      </c>
      <c r="AM222" s="252" t="n">
        <v>0.00912367629708642</v>
      </c>
      <c r="AN222" s="252" t="n">
        <v>0.010525633176678</v>
      </c>
      <c r="AO222" s="252" t="n">
        <v>0.00749950385444354</v>
      </c>
      <c r="AP222" s="252" t="n">
        <v>0.00863861677789948</v>
      </c>
      <c r="AQ222" s="252" t="n">
        <v>0.0397516770451467</v>
      </c>
      <c r="AR222" s="252" t="n">
        <v>0.0104766471728986</v>
      </c>
      <c r="AS222" s="252" t="n">
        <v>0.00904201322846977</v>
      </c>
      <c r="AT222" s="252" t="n">
        <v>0.00665893692340275</v>
      </c>
      <c r="AU222" s="252" t="n">
        <v>0.00965137854071441</v>
      </c>
      <c r="AV222" s="252" t="n">
        <v>0.00872141051107762</v>
      </c>
      <c r="AW222" s="252" t="n">
        <v>0.0133301192535094</v>
      </c>
      <c r="AX222" s="252" t="n">
        <v>0.0105531213786719</v>
      </c>
      <c r="AY222" s="252" t="n">
        <v>0.00837959104304902</v>
      </c>
      <c r="AZ222" s="252" t="n">
        <v>0.00981958648807809</v>
      </c>
      <c r="BA222" s="252" t="n">
        <v>0.00575292585599144</v>
      </c>
      <c r="BB222" s="252" t="n">
        <v>0.00442760276713999</v>
      </c>
      <c r="BC222" s="252" t="n">
        <v>0.00465764183392834</v>
      </c>
      <c r="BD222" s="252" t="n">
        <v>0.00308928945901926</v>
      </c>
      <c r="BE222" s="252" t="n">
        <v>0.00500610906094348</v>
      </c>
      <c r="BF222" s="252" t="n">
        <v>0.00452668551852606</v>
      </c>
      <c r="BG222" s="252" t="n">
        <v>0.00710533534672353</v>
      </c>
      <c r="BH222" s="252" t="n">
        <v>0.00681409071007519</v>
      </c>
      <c r="BI222" s="252" t="n">
        <v>0.00425865358854211</v>
      </c>
      <c r="BJ222" s="252" t="n">
        <v>0.00378778874407777</v>
      </c>
      <c r="BK222" s="252" t="n">
        <v>0.00192153133103879</v>
      </c>
      <c r="BL222" s="252" t="n">
        <v>0.00126349159997244</v>
      </c>
      <c r="BM222" s="252" t="n">
        <v>0.00278561659557348</v>
      </c>
      <c r="BN222" s="252" t="n">
        <v>0.00309182358315806</v>
      </c>
      <c r="BO222" s="252" t="n">
        <v>0.00148447898876234</v>
      </c>
      <c r="BP222" s="252" t="n">
        <v>0.00338215861558653</v>
      </c>
      <c r="BQ222" s="252" t="n">
        <v>0.00318183674630708</v>
      </c>
      <c r="BR222" s="252" t="n">
        <v>0</v>
      </c>
      <c r="BS222" s="800" t="n">
        <v>0.00523123795391096</v>
      </c>
      <c r="BT222" s="800" t="n">
        <v>0.00535287795718061</v>
      </c>
      <c r="BU222" s="800" t="n">
        <v>0.00768025752700449</v>
      </c>
      <c r="BV222" s="800" t="n">
        <v>0.00969604944969505</v>
      </c>
      <c r="BW222" s="800" t="n">
        <v>0.010609145184388</v>
      </c>
      <c r="BX222" s="800" t="n">
        <v>0.00728407264255273</v>
      </c>
      <c r="BY222" s="800" t="n">
        <v>0.00845440293396746</v>
      </c>
      <c r="BZ222" s="800" t="n">
        <v>0.0421299505542224</v>
      </c>
      <c r="CA222" s="800" t="n">
        <v>0.0107215368073306</v>
      </c>
      <c r="CB222" s="800" t="n">
        <v>0.00894092832782551</v>
      </c>
      <c r="CC222" s="800" t="n">
        <v>0.00675014872827637</v>
      </c>
      <c r="CD222" s="800" t="n">
        <v>0.00929085927205935</v>
      </c>
      <c r="CE222" s="800" t="n">
        <v>0.00855570085325421</v>
      </c>
      <c r="CF222" s="800" t="n">
        <v>0.0132092180758718</v>
      </c>
      <c r="CG222" s="800" t="n">
        <v>0.0104578833205029</v>
      </c>
      <c r="CH222" s="800" t="n">
        <v>0.00812284108152178</v>
      </c>
      <c r="CI222" s="800" t="n">
        <v>0.0101232079538211</v>
      </c>
      <c r="CJ222" s="800" t="n">
        <v>0.00573271285548586</v>
      </c>
      <c r="CK222" s="800" t="n">
        <v>0.00452689945581375</v>
      </c>
      <c r="CL222" s="800" t="n">
        <v>0.00462790379928561</v>
      </c>
      <c r="CM222" s="800" t="n">
        <v>0.00312783754732734</v>
      </c>
      <c r="CN222" s="800" t="n">
        <v>0.00478886526402962</v>
      </c>
      <c r="CO222" s="800" t="n">
        <v>0.00467296419857703</v>
      </c>
      <c r="CP222" s="800" t="n">
        <v>0.00731549252214506</v>
      </c>
      <c r="CQ222" s="800" t="n">
        <v>0.00714164809719115</v>
      </c>
      <c r="CR222" s="800" t="n">
        <v>0.00426897268088855</v>
      </c>
      <c r="CS222" s="800" t="n">
        <v>0.00375307776340693</v>
      </c>
      <c r="CT222" s="800" t="n">
        <v>0.00191310830647591</v>
      </c>
      <c r="CU222" s="800" t="n">
        <v>0.0012582016926424</v>
      </c>
      <c r="CV222" s="800" t="n">
        <v>0.00283634695576315</v>
      </c>
      <c r="CW222" s="800" t="n">
        <v>0.0031332373848016</v>
      </c>
      <c r="CX222" s="800" t="n">
        <v>0.00148385047335342</v>
      </c>
      <c r="CY222" s="800" t="n">
        <v>0.00330814607984757</v>
      </c>
      <c r="CZ222" s="800" t="n">
        <v>0.00318061185436046</v>
      </c>
      <c r="DA222" s="800" t="n">
        <v>0</v>
      </c>
      <c r="DB222" s="252" t="n">
        <v>0.00568471164906234</v>
      </c>
      <c r="DC222" s="252" t="n">
        <v>0.00528456584161468</v>
      </c>
      <c r="DD222" s="252" t="n">
        <v>0.00833682175309167</v>
      </c>
      <c r="DE222" s="252" t="n">
        <v>0.0109028209182376</v>
      </c>
      <c r="DF222" s="252" t="n">
        <v>0.0115257137801724</v>
      </c>
      <c r="DG222" s="252" t="n">
        <v>0.00798659231208864</v>
      </c>
      <c r="DH222" s="252" t="n">
        <v>0.010482366757996</v>
      </c>
      <c r="DI222" s="252" t="n">
        <v>0.0383313131284949</v>
      </c>
      <c r="DJ222" s="252" t="n">
        <v>0.0122724361525101</v>
      </c>
      <c r="DK222" s="252" t="n">
        <v>0.0100119509452558</v>
      </c>
      <c r="DL222" s="252" t="n">
        <v>0.00705703212124339</v>
      </c>
      <c r="DM222" s="252" t="n">
        <v>0.0103406365045235</v>
      </c>
      <c r="DN222" s="252" t="n">
        <v>0.0092965326075208</v>
      </c>
      <c r="DO222" s="252" t="n">
        <v>0.0139451986382413</v>
      </c>
      <c r="DP222" s="252" t="n">
        <v>0.0115873984531171</v>
      </c>
      <c r="DQ222" s="252" t="n">
        <v>0.00917665628046001</v>
      </c>
      <c r="DR222" s="252" t="n">
        <v>0.00902286162186515</v>
      </c>
      <c r="DS222" s="252" t="n">
        <v>0.00623742167117627</v>
      </c>
      <c r="DT222" s="252" t="n">
        <v>0.00489179151246319</v>
      </c>
      <c r="DU222" s="252" t="n">
        <v>0.00485829099397977</v>
      </c>
      <c r="DV222" s="252" t="n">
        <v>0.00330958387711521</v>
      </c>
      <c r="DW222" s="252" t="n">
        <v>0.00515638805435207</v>
      </c>
      <c r="DX222" s="252" t="n">
        <v>0.0047061960760113</v>
      </c>
      <c r="DY222" s="252" t="n">
        <v>0.00773724060969861</v>
      </c>
      <c r="DZ222" s="252" t="n">
        <v>0.00812450968371368</v>
      </c>
      <c r="EA222" s="252" t="n">
        <v>0.00458966486159857</v>
      </c>
      <c r="EB222" s="252" t="n">
        <v>0.0038381605212071</v>
      </c>
      <c r="EC222" s="252" t="n">
        <v>0.00209904416930057</v>
      </c>
      <c r="ED222" s="252" t="n">
        <v>0.00135295185518018</v>
      </c>
      <c r="EE222" s="252" t="n">
        <v>0.00321479367578057</v>
      </c>
      <c r="EF222" s="252" t="n">
        <v>0.00342422970326966</v>
      </c>
      <c r="EG222" s="252" t="n">
        <v>0.00158883493965353</v>
      </c>
      <c r="EH222" s="252" t="n">
        <v>0.00365945234002082</v>
      </c>
      <c r="EI222" s="252" t="n">
        <v>0.00337999440215675</v>
      </c>
      <c r="EJ222" s="252" t="n">
        <v>0</v>
      </c>
      <c r="EK222" s="800" t="n">
        <v>0.00573555538057168</v>
      </c>
      <c r="EL222" s="800" t="n">
        <v>0.00584339719487291</v>
      </c>
      <c r="EM222" s="800" t="n">
        <v>0.00827388969643214</v>
      </c>
      <c r="EN222" s="800" t="n">
        <v>0.0106653570784656</v>
      </c>
      <c r="EO222" s="800" t="n">
        <v>0.0117879284442366</v>
      </c>
      <c r="EP222" s="800" t="n">
        <v>0.00814136773690195</v>
      </c>
      <c r="EQ222" s="800" t="n">
        <v>0.0101030355736442</v>
      </c>
      <c r="ER222" s="800" t="n">
        <v>0.0412377826480111</v>
      </c>
      <c r="ES222" s="800" t="n">
        <v>0.0128765444624962</v>
      </c>
      <c r="ET222" s="800" t="n">
        <v>0.0101602052572777</v>
      </c>
      <c r="EU222" s="800" t="n">
        <v>0.0075721871260801</v>
      </c>
      <c r="EV222" s="800" t="n">
        <v>0.0104593597585861</v>
      </c>
      <c r="EW222" s="800" t="n">
        <v>0.00991012827001787</v>
      </c>
      <c r="EX222" s="800" t="n">
        <v>0.0145210722979514</v>
      </c>
      <c r="EY222" s="800" t="n">
        <v>0.0119899626825251</v>
      </c>
      <c r="EZ222" s="800" t="n">
        <v>0.00937977467234685</v>
      </c>
      <c r="FA222" s="800" t="n">
        <v>0.0104208838033921</v>
      </c>
      <c r="FB222" s="800" t="n">
        <v>0.00651487140623675</v>
      </c>
      <c r="FC222" s="800" t="n">
        <v>0.00515258445290997</v>
      </c>
      <c r="FD222" s="800" t="n">
        <v>0.0050202837619899</v>
      </c>
      <c r="FE222" s="800" t="n">
        <v>0.00337312548067839</v>
      </c>
      <c r="FF222" s="800" t="n">
        <v>0.00522763042807144</v>
      </c>
      <c r="FG222" s="800" t="n">
        <v>0.00518810067569778</v>
      </c>
      <c r="FH222" s="800" t="n">
        <v>0.00798614756210788</v>
      </c>
      <c r="FI222" s="800" t="n">
        <v>0.00848771943120427</v>
      </c>
      <c r="FJ222" s="800" t="n">
        <v>0.00481926022803316</v>
      </c>
      <c r="FK222" s="800" t="n">
        <v>0.00428843669119413</v>
      </c>
      <c r="FL222" s="800" t="n">
        <v>0.00222680320695153</v>
      </c>
      <c r="FM222" s="800" t="n">
        <v>0.00142997861134032</v>
      </c>
      <c r="FN222" s="800" t="n">
        <v>0.003268170140895</v>
      </c>
      <c r="FO222" s="800" t="n">
        <v>0.00358201343655388</v>
      </c>
      <c r="FP222" s="800" t="n">
        <v>0.00167264585865561</v>
      </c>
      <c r="FQ222" s="800" t="n">
        <v>0.0037494496424106</v>
      </c>
      <c r="FR222" s="800" t="n">
        <v>0.00352739893209318</v>
      </c>
      <c r="FS222" s="800" t="n">
        <v>0</v>
      </c>
      <c r="FT222" s="252" t="n">
        <v>0.00609045247278746</v>
      </c>
      <c r="FU222" s="252" t="n">
        <v>0.00606514452532533</v>
      </c>
      <c r="FV222" s="252" t="n">
        <v>0.00882488989780353</v>
      </c>
      <c r="FW222" s="252" t="n">
        <v>0.0115016226573742</v>
      </c>
      <c r="FX222" s="252" t="n">
        <v>0.0131214050643117</v>
      </c>
      <c r="FY222" s="252" t="n">
        <v>0.009091830686615</v>
      </c>
      <c r="FZ222" s="252" t="n">
        <v>0.0114237936228957</v>
      </c>
      <c r="GA222" s="252" t="n">
        <v>0.0440580025658569</v>
      </c>
      <c r="GB222" s="252" t="n">
        <v>0.013970324629172</v>
      </c>
      <c r="GC222" s="252" t="n">
        <v>0.0103898277796093</v>
      </c>
      <c r="GD222" s="252" t="n">
        <v>0.00825431937988418</v>
      </c>
      <c r="GE222" s="252" t="n">
        <v>0.0115601369621629</v>
      </c>
      <c r="GF222" s="252" t="n">
        <v>0.0106989203071834</v>
      </c>
      <c r="GG222" s="252" t="n">
        <v>0.0160648706564317</v>
      </c>
      <c r="GH222" s="252" t="n">
        <v>0.0126560395071356</v>
      </c>
      <c r="GI222" s="252" t="n">
        <v>0.0105473235018679</v>
      </c>
      <c r="GJ222" s="252" t="n">
        <v>0.0122514265549133</v>
      </c>
      <c r="GK222" s="252" t="n">
        <v>0.00714508481820216</v>
      </c>
      <c r="GL222" s="252" t="n">
        <v>0.00543661047835476</v>
      </c>
      <c r="GM222" s="252" t="n">
        <v>0.00505080308877929</v>
      </c>
      <c r="GN222" s="252" t="n">
        <v>0.00358973334672679</v>
      </c>
      <c r="GO222" s="252" t="n">
        <v>0.00564776159660939</v>
      </c>
      <c r="GP222" s="252" t="n">
        <v>0.00596822911079255</v>
      </c>
      <c r="GQ222" s="252" t="n">
        <v>0.00907909179919412</v>
      </c>
      <c r="GR222" s="252" t="n">
        <v>0.0094459079216659</v>
      </c>
      <c r="GS222" s="252" t="n">
        <v>0.00531523599256936</v>
      </c>
      <c r="GT222" s="252" t="n">
        <v>0.00507241360875083</v>
      </c>
      <c r="GU222" s="252" t="n">
        <v>0.0024904529999949</v>
      </c>
      <c r="GV222" s="252" t="n">
        <v>0.00148919085528094</v>
      </c>
      <c r="GW222" s="252" t="n">
        <v>0.00353009831286644</v>
      </c>
      <c r="GX222" s="252" t="n">
        <v>0.00414197210239527</v>
      </c>
      <c r="GY222" s="252" t="n">
        <v>0.00176283479916246</v>
      </c>
      <c r="GZ222" s="252" t="n">
        <v>0.00394829460966213</v>
      </c>
      <c r="HA222" s="252" t="n">
        <v>0.00388627843339754</v>
      </c>
      <c r="HB222" s="252" t="n">
        <v>0</v>
      </c>
      <c r="HC222" s="800" t="n">
        <v>0.00640375547670764</v>
      </c>
      <c r="HD222" s="800" t="n">
        <v>0.00655719659626676</v>
      </c>
      <c r="HE222" s="800" t="n">
        <v>0.00926133057825159</v>
      </c>
      <c r="HF222" s="800" t="n">
        <v>0.0117456334310989</v>
      </c>
      <c r="HG222" s="800" t="n">
        <v>0.0141018815479924</v>
      </c>
      <c r="HH222" s="800" t="n">
        <v>0.00923130242584249</v>
      </c>
      <c r="HI222" s="800" t="n">
        <v>0.0116804788873765</v>
      </c>
      <c r="HJ222" s="800" t="n">
        <v>0.043282734254175</v>
      </c>
      <c r="HK222" s="800" t="n">
        <v>0.0154724925713677</v>
      </c>
      <c r="HL222" s="800" t="n">
        <v>0.0108523067053836</v>
      </c>
      <c r="HM222" s="800" t="n">
        <v>0.00835992000124974</v>
      </c>
      <c r="HN222" s="800" t="n">
        <v>0.0115999666359099</v>
      </c>
      <c r="HO222" s="800" t="n">
        <v>0.0109147797083353</v>
      </c>
      <c r="HP222" s="800" t="n">
        <v>0.0169422715209953</v>
      </c>
      <c r="HQ222" s="800" t="n">
        <v>0.0126463506511534</v>
      </c>
      <c r="HR222" s="800" t="n">
        <v>0.0106731643093646</v>
      </c>
      <c r="HS222" s="800" t="n">
        <v>0.0127173270985968</v>
      </c>
      <c r="HT222" s="800" t="n">
        <v>0.00723798708963247</v>
      </c>
      <c r="HU222" s="800" t="n">
        <v>0.00556173404568129</v>
      </c>
      <c r="HV222" s="800" t="n">
        <v>0.00504907098898039</v>
      </c>
      <c r="HW222" s="800" t="n">
        <v>0.00369859504194574</v>
      </c>
      <c r="HX222" s="800" t="n">
        <v>0.0059322392407187</v>
      </c>
      <c r="HY222" s="800" t="n">
        <v>0.00604646358479493</v>
      </c>
      <c r="HZ222" s="800" t="n">
        <v>0.00886842016971764</v>
      </c>
      <c r="IA222" s="800" t="n">
        <v>0.0095417440232928</v>
      </c>
      <c r="IB222" s="800" t="n">
        <v>0.00535371611319697</v>
      </c>
      <c r="IC222" s="800" t="n">
        <v>0.00492938052046681</v>
      </c>
      <c r="ID222" s="800" t="n">
        <v>0.00260671972800333</v>
      </c>
      <c r="IE222" s="800" t="n">
        <v>0.00145683536752818</v>
      </c>
      <c r="IF222" s="800" t="n">
        <v>0.00378115530570787</v>
      </c>
      <c r="IG222" s="800" t="n">
        <v>0.00414897224764624</v>
      </c>
      <c r="IH222" s="800" t="n">
        <v>0.00181925060952757</v>
      </c>
      <c r="II222" s="800" t="n">
        <v>0.00426671361880372</v>
      </c>
      <c r="IJ222" s="800" t="n">
        <v>0.00397425445627464</v>
      </c>
      <c r="IK222" s="800" t="n">
        <v>0</v>
      </c>
      <c r="IL222" s="252" t="n">
        <v>0.00677445230535614</v>
      </c>
      <c r="IM222" s="252" t="n">
        <v>0.00651697882665191</v>
      </c>
      <c r="IN222" s="252" t="n">
        <v>0.00958046764391774</v>
      </c>
      <c r="IO222" s="252" t="n">
        <v>0.0117381682031273</v>
      </c>
      <c r="IP222" s="252" t="n">
        <v>0.0139484290386968</v>
      </c>
      <c r="IQ222" s="252" t="n">
        <v>0.0094118035450617</v>
      </c>
      <c r="IR222" s="252" t="n">
        <v>0.0133300977894343</v>
      </c>
      <c r="IS222" s="252" t="n">
        <v>0.0446314499168366</v>
      </c>
      <c r="IT222" s="252" t="n">
        <v>0.0157431858589092</v>
      </c>
      <c r="IU222" s="252" t="n">
        <v>0.0110094750689767</v>
      </c>
      <c r="IV222" s="252" t="n">
        <v>0.00836462350990632</v>
      </c>
      <c r="IW222" s="252" t="n">
        <v>0.0115314414211541</v>
      </c>
      <c r="IX222" s="252" t="n">
        <v>0.0111357284882284</v>
      </c>
      <c r="IY222" s="252" t="n">
        <v>0.0167819293352264</v>
      </c>
      <c r="IZ222" s="252" t="n">
        <v>0.0131240599636238</v>
      </c>
      <c r="JA222" s="252" t="n">
        <v>0.0108248076000044</v>
      </c>
      <c r="JB222" s="252" t="n">
        <v>0.0121967510484464</v>
      </c>
      <c r="JC222" s="252" t="n">
        <v>0.00725392993138985</v>
      </c>
      <c r="JD222" s="252" t="n">
        <v>0.00566513443801028</v>
      </c>
      <c r="JE222" s="252" t="n">
        <v>0.00504058214271498</v>
      </c>
      <c r="JF222" s="252" t="n">
        <v>0.00373693597404097</v>
      </c>
      <c r="JG222" s="252" t="n">
        <v>0.00611241078968792</v>
      </c>
      <c r="JH222" s="252" t="n">
        <v>0.00610691361160034</v>
      </c>
      <c r="JI222" s="252" t="n">
        <v>0.00843940719638164</v>
      </c>
      <c r="JJ222" s="252" t="n">
        <v>0.00963616798306882</v>
      </c>
      <c r="JK222" s="252" t="n">
        <v>0.00535774721286234</v>
      </c>
      <c r="JL222" s="252" t="n">
        <v>0.00542926951657526</v>
      </c>
      <c r="JM222" s="252" t="n">
        <v>0.002652425297903</v>
      </c>
      <c r="JN222" s="252" t="n">
        <v>0.00149465823759734</v>
      </c>
      <c r="JO222" s="252" t="n">
        <v>0.00383888721384236</v>
      </c>
      <c r="JP222" s="252" t="n">
        <v>0.00437712194386462</v>
      </c>
      <c r="JQ222" s="252" t="n">
        <v>0.00189974988492676</v>
      </c>
      <c r="JR222" s="252" t="n">
        <v>0.00435101159824858</v>
      </c>
      <c r="JS222" s="252" t="n">
        <v>0.00410733790773178</v>
      </c>
      <c r="JT222" s="252" t="n">
        <v>0</v>
      </c>
      <c r="JU222" s="800" t="n">
        <v>0.00691086350550903</v>
      </c>
      <c r="JV222" s="800" t="n">
        <v>0.00763480489939904</v>
      </c>
      <c r="JW222" s="800" t="n">
        <v>0.00988866998183924</v>
      </c>
      <c r="JX222" s="800" t="n">
        <v>0.0118546184240412</v>
      </c>
      <c r="JY222" s="800" t="n">
        <v>0.0139858963797518</v>
      </c>
      <c r="JZ222" s="800" t="n">
        <v>0.00965215093889246</v>
      </c>
      <c r="KA222" s="800" t="n">
        <v>0.0138366339492014</v>
      </c>
      <c r="KB222" s="800" t="n">
        <v>0.046371656720904</v>
      </c>
      <c r="KC222" s="800" t="n">
        <v>0.0151189506108988</v>
      </c>
      <c r="KD222" s="800" t="n">
        <v>0.0110632933311502</v>
      </c>
      <c r="KE222" s="800" t="n">
        <v>0.00847708392908832</v>
      </c>
      <c r="KF222" s="800" t="n">
        <v>0.0117400878900027</v>
      </c>
      <c r="KG222" s="800" t="n">
        <v>0.0111632178599224</v>
      </c>
      <c r="KH222" s="800" t="n">
        <v>0.0168712198292981</v>
      </c>
      <c r="KI222" s="800" t="n">
        <v>0.0131906443759255</v>
      </c>
      <c r="KJ222" s="800" t="n">
        <v>0.011079497947152</v>
      </c>
      <c r="KK222" s="800" t="n">
        <v>0.0130839294644357</v>
      </c>
      <c r="KL222" s="800" t="n">
        <v>0.00739648682361342</v>
      </c>
      <c r="KM222" s="800" t="n">
        <v>0.00563453308202233</v>
      </c>
      <c r="KN222" s="800" t="n">
        <v>0.00505521182570256</v>
      </c>
      <c r="KO222" s="800" t="n">
        <v>0.00371984426542896</v>
      </c>
      <c r="KP222" s="800" t="n">
        <v>0.00627337345219102</v>
      </c>
      <c r="KQ222" s="800" t="n">
        <v>0.00619726010494976</v>
      </c>
      <c r="KR222" s="800" t="n">
        <v>0.00846436300715737</v>
      </c>
      <c r="KS222" s="800" t="n">
        <v>0.00907507545380554</v>
      </c>
      <c r="KT222" s="800" t="n">
        <v>0.00540500411405886</v>
      </c>
      <c r="KU222" s="800" t="n">
        <v>0.00520813411411901</v>
      </c>
      <c r="KV222" s="800" t="n">
        <v>0.0025910843227258</v>
      </c>
      <c r="KW222" s="800" t="n">
        <v>0.00149460837059215</v>
      </c>
      <c r="KX222" s="800" t="n">
        <v>0.00367009664232437</v>
      </c>
      <c r="KY222" s="800" t="n">
        <v>0.00435417420007283</v>
      </c>
      <c r="KZ222" s="800" t="n">
        <v>0.00196656289097025</v>
      </c>
      <c r="LA222" s="800" t="n">
        <v>0.00438649814209054</v>
      </c>
      <c r="LB222" s="800" t="n">
        <v>0.00416802110549978</v>
      </c>
      <c r="LC222" s="800" t="n">
        <v>0</v>
      </c>
      <c r="LD222" s="252" t="n">
        <v>0.00679544624380935</v>
      </c>
      <c r="LE222" s="252" t="n">
        <v>0.00864472693324198</v>
      </c>
      <c r="LF222" s="252" t="n">
        <v>0.00971659414603723</v>
      </c>
      <c r="LG222" s="252" t="n">
        <v>0.012118364372537</v>
      </c>
      <c r="LH222" s="252" t="n">
        <v>0.0137344618917479</v>
      </c>
      <c r="LI222" s="252" t="n">
        <v>0.00970559180429268</v>
      </c>
      <c r="LJ222" s="252" t="n">
        <v>0.013030308312899</v>
      </c>
      <c r="LK222" s="252" t="n">
        <v>0.0476414953475429</v>
      </c>
      <c r="LL222" s="252" t="n">
        <v>0.0135554460887705</v>
      </c>
      <c r="LM222" s="252" t="n">
        <v>0.0109471731996695</v>
      </c>
      <c r="LN222" s="252" t="n">
        <v>0.00868827713086712</v>
      </c>
      <c r="LO222" s="252" t="n">
        <v>0.0125371161878585</v>
      </c>
      <c r="LP222" s="252" t="n">
        <v>0.01199287564318</v>
      </c>
      <c r="LQ222" s="252" t="n">
        <v>0.016774630916673</v>
      </c>
      <c r="LR222" s="252" t="n">
        <v>0.0141539085590501</v>
      </c>
      <c r="LS222" s="252" t="n">
        <v>0.0114454403902392</v>
      </c>
      <c r="LT222" s="252" t="n">
        <v>0.0135604918912632</v>
      </c>
      <c r="LU222" s="252" t="n">
        <v>0.00779376611977138</v>
      </c>
      <c r="LV222" s="252" t="n">
        <v>0.00576299114036125</v>
      </c>
      <c r="LW222" s="252" t="n">
        <v>0.00526009172799383</v>
      </c>
      <c r="LX222" s="252" t="n">
        <v>0.00406452531068353</v>
      </c>
      <c r="LY222" s="252" t="n">
        <v>0.00646335200854944</v>
      </c>
      <c r="LZ222" s="252" t="n">
        <v>0.00634964965898775</v>
      </c>
      <c r="MA222" s="252" t="n">
        <v>0.00837897772691738</v>
      </c>
      <c r="MB222" s="252" t="n">
        <v>0.00981672750475439</v>
      </c>
      <c r="MC222" s="252" t="n">
        <v>0.00564335558676173</v>
      </c>
      <c r="MD222" s="252" t="n">
        <v>0.00528055911895682</v>
      </c>
      <c r="ME222" s="252" t="n">
        <v>0.0026304265201875</v>
      </c>
      <c r="MF222" s="252" t="n">
        <v>0.00162475660266598</v>
      </c>
      <c r="MG222" s="252" t="n">
        <v>0.00371412845597872</v>
      </c>
      <c r="MH222" s="252" t="n">
        <v>0.00473336508641873</v>
      </c>
      <c r="MI222" s="252" t="n">
        <v>0.00213096331721677</v>
      </c>
      <c r="MJ222" s="252" t="n">
        <v>0.0045784601853907</v>
      </c>
      <c r="MK222" s="252" t="n">
        <v>0.00445705997105671</v>
      </c>
      <c r="ML222" s="252" t="n">
        <v>0</v>
      </c>
      <c r="MM222" s="800" t="n">
        <v>0.00601584719603424</v>
      </c>
      <c r="MN222" s="800" t="n">
        <v>0.00896412328520629</v>
      </c>
      <c r="MO222" s="800" t="n">
        <v>0.0086185719622359</v>
      </c>
      <c r="MP222" s="800" t="n">
        <v>0.0108386765859289</v>
      </c>
      <c r="MQ222" s="800" t="n">
        <v>0.0121995560388948</v>
      </c>
      <c r="MR222" s="800" t="n">
        <v>0.00899199498169106</v>
      </c>
      <c r="MS222" s="800" t="n">
        <v>0.0119811213495788</v>
      </c>
      <c r="MT222" s="800" t="n">
        <v>0.0453529181887354</v>
      </c>
      <c r="MU222" s="800" t="n">
        <v>0.0111971109938547</v>
      </c>
      <c r="MV222" s="800" t="n">
        <v>0.00990887447613118</v>
      </c>
      <c r="MW222" s="800" t="n">
        <v>0.00797101070848254</v>
      </c>
      <c r="MX222" s="800" t="n">
        <v>0.0113862664860354</v>
      </c>
      <c r="MY222" s="800" t="n">
        <v>0.010889959440089</v>
      </c>
      <c r="MZ222" s="800" t="n">
        <v>0.0152472625880526</v>
      </c>
      <c r="NA222" s="800" t="n">
        <v>0.0127162101577517</v>
      </c>
      <c r="NB222" s="800" t="n">
        <v>0.0102285890221395</v>
      </c>
      <c r="NC222" s="800" t="n">
        <v>0.0134382511581254</v>
      </c>
      <c r="ND222" s="800" t="n">
        <v>0.00705364192734573</v>
      </c>
      <c r="NE222" s="800" t="n">
        <v>0.00532223400885614</v>
      </c>
      <c r="NF222" s="800" t="n">
        <v>0.00482133083130076</v>
      </c>
      <c r="NG222" s="800" t="n">
        <v>0.0037843326240019</v>
      </c>
      <c r="NH222" s="800" t="n">
        <v>0.00591066681908451</v>
      </c>
      <c r="NI222" s="800" t="n">
        <v>0.00599913302388063</v>
      </c>
      <c r="NJ222" s="800" t="n">
        <v>0.00751211711416446</v>
      </c>
      <c r="NK222" s="800" t="n">
        <v>0.00975311366445661</v>
      </c>
      <c r="NL222" s="800" t="n">
        <v>0.00521584385999549</v>
      </c>
      <c r="NM222" s="800" t="n">
        <v>0.00480521798641915</v>
      </c>
      <c r="NN222" s="800" t="n">
        <v>0.00249733810577198</v>
      </c>
      <c r="NO222" s="800" t="n">
        <v>0.00148546557068898</v>
      </c>
      <c r="NP222" s="800" t="n">
        <v>0.00337668981423898</v>
      </c>
      <c r="NQ222" s="800" t="n">
        <v>0.00421624603491846</v>
      </c>
      <c r="NR222" s="800" t="n">
        <v>0.00193514833164344</v>
      </c>
      <c r="NS222" s="800" t="n">
        <v>0.00439316838132691</v>
      </c>
      <c r="NT222" s="800" t="n">
        <v>0.00407398150107565</v>
      </c>
      <c r="NU222" s="800" t="n">
        <v>0</v>
      </c>
      <c r="NV222" s="252" t="n">
        <v>0.00628055867897126</v>
      </c>
      <c r="NW222" s="252" t="n">
        <v>0.00929511255136382</v>
      </c>
      <c r="NX222" s="252" t="n">
        <v>0.0088594952152829</v>
      </c>
      <c r="NY222" s="252" t="n">
        <v>0.0114451525606743</v>
      </c>
      <c r="NZ222" s="252" t="n">
        <v>0.0129092727582803</v>
      </c>
      <c r="OA222" s="252" t="n">
        <v>0.00910424923531334</v>
      </c>
      <c r="OB222" s="252" t="n">
        <v>0.0132214390482259</v>
      </c>
      <c r="OC222" s="252" t="n">
        <v>0.0479127784878716</v>
      </c>
      <c r="OD222" s="252" t="n">
        <v>0.01178524268834</v>
      </c>
      <c r="OE222" s="252" t="n">
        <v>0.0102846465883809</v>
      </c>
      <c r="OF222" s="252" t="n">
        <v>0.0083847940835119</v>
      </c>
      <c r="OG222" s="252" t="n">
        <v>0.0123197044606073</v>
      </c>
      <c r="OH222" s="252" t="n">
        <v>0.0113490795144676</v>
      </c>
      <c r="OI222" s="252" t="n">
        <v>0.0156592099715284</v>
      </c>
      <c r="OJ222" s="252" t="n">
        <v>0.0132327611746346</v>
      </c>
      <c r="OK222" s="252" t="n">
        <v>0.0108873087894053</v>
      </c>
      <c r="OL222" s="252" t="n">
        <v>0.0145436021016424</v>
      </c>
      <c r="OM222" s="252" t="n">
        <v>0.00720776106987775</v>
      </c>
      <c r="ON222" s="252" t="n">
        <v>0.00547410635614558</v>
      </c>
      <c r="OO222" s="252" t="n">
        <v>0.00502804974099288</v>
      </c>
      <c r="OP222" s="252" t="n">
        <v>0.00380435076981864</v>
      </c>
      <c r="OQ222" s="252" t="n">
        <v>0.00583531256762999</v>
      </c>
      <c r="OR222" s="252" t="n">
        <v>0.00634816323374489</v>
      </c>
      <c r="OS222" s="252" t="n">
        <v>0.0080934444711116</v>
      </c>
      <c r="OT222" s="252" t="n">
        <v>0.0100552682057894</v>
      </c>
      <c r="OU222" s="252" t="n">
        <v>0.0053428370131444</v>
      </c>
      <c r="OV222" s="252" t="n">
        <v>0.00450117097512572</v>
      </c>
      <c r="OW222" s="252" t="n">
        <v>0.00242502345446197</v>
      </c>
      <c r="OX222" s="252" t="n">
        <v>0.00149691804039448</v>
      </c>
      <c r="OY222" s="252" t="n">
        <v>0.00349659548143363</v>
      </c>
      <c r="OZ222" s="252" t="n">
        <v>0.0042864126790541</v>
      </c>
      <c r="PA222" s="252" t="n">
        <v>0.00201476967263306</v>
      </c>
      <c r="PB222" s="252" t="n">
        <v>0.00458348420436061</v>
      </c>
      <c r="PC222" s="252" t="n">
        <v>0.00418081215081036</v>
      </c>
      <c r="PD222" s="252" t="n">
        <v>0</v>
      </c>
      <c r="PE222" s="800" t="n">
        <v>0.00704174237472511</v>
      </c>
      <c r="PF222" s="800" t="n">
        <v>0.0107086933444149</v>
      </c>
      <c r="PG222" s="800" t="n">
        <v>0.00988253143625541</v>
      </c>
      <c r="PH222" s="800" t="n">
        <v>0.0121297265021923</v>
      </c>
      <c r="PI222" s="800" t="n">
        <v>0.0139550190326482</v>
      </c>
      <c r="PJ222" s="800" t="n">
        <v>0.00992794749651117</v>
      </c>
      <c r="PK222" s="800" t="n">
        <v>0.0136250187677489</v>
      </c>
      <c r="PL222" s="800" t="n">
        <v>0.0587473442058401</v>
      </c>
      <c r="PM222" s="800" t="n">
        <v>0.0127650643069495</v>
      </c>
      <c r="PN222" s="800" t="n">
        <v>0.0110827725109473</v>
      </c>
      <c r="PO222" s="800" t="n">
        <v>0.00934142210334063</v>
      </c>
      <c r="PP222" s="800" t="n">
        <v>0.0137295619678826</v>
      </c>
      <c r="PQ222" s="800" t="n">
        <v>0.0128496056911145</v>
      </c>
      <c r="PR222" s="800" t="n">
        <v>0.018280985059414</v>
      </c>
      <c r="PS222" s="800" t="n">
        <v>0.0148589371314938</v>
      </c>
      <c r="PT222" s="800" t="n">
        <v>0.0120757520795608</v>
      </c>
      <c r="PU222" s="800" t="n">
        <v>0.0158498122357112</v>
      </c>
      <c r="PV222" s="800" t="n">
        <v>0.00804310496346448</v>
      </c>
      <c r="PW222" s="800" t="n">
        <v>0.00614302163266703</v>
      </c>
      <c r="PX222" s="800" t="n">
        <v>0.00529012190124742</v>
      </c>
      <c r="PY222" s="800" t="n">
        <v>0.00417365559758653</v>
      </c>
      <c r="PZ222" s="800" t="n">
        <v>0.00633990830955765</v>
      </c>
      <c r="QA222" s="800" t="n">
        <v>0.00722295460507278</v>
      </c>
      <c r="QB222" s="800" t="n">
        <v>0.00847550016217678</v>
      </c>
      <c r="QC222" s="800" t="n">
        <v>0.0112019602374516</v>
      </c>
      <c r="QD222" s="800" t="n">
        <v>0.00600160446775097</v>
      </c>
      <c r="QE222" s="800" t="n">
        <v>0.00494934706289696</v>
      </c>
      <c r="QF222" s="800" t="n">
        <v>0.00264029436179197</v>
      </c>
      <c r="QG222" s="800" t="n">
        <v>0.0017385366563074</v>
      </c>
      <c r="QH222" s="800" t="n">
        <v>0.00392746722780374</v>
      </c>
      <c r="QI222" s="800" t="n">
        <v>0.00470673742469529</v>
      </c>
      <c r="QJ222" s="800" t="n">
        <v>0.00223734268795093</v>
      </c>
      <c r="QK222" s="800" t="n">
        <v>0.00491433233120637</v>
      </c>
      <c r="QL222" s="800" t="n">
        <v>0.00461683320986858</v>
      </c>
      <c r="QM222" s="800" t="n">
        <v>0</v>
      </c>
      <c r="QN222" s="252" t="n">
        <v>0.00771834485211673</v>
      </c>
      <c r="QO222" s="252" t="n">
        <v>0.0125331016681954</v>
      </c>
      <c r="QP222" s="252" t="n">
        <v>0.0107687513935556</v>
      </c>
      <c r="QQ222" s="252" t="n">
        <v>0.0124621837231845</v>
      </c>
      <c r="QR222" s="252" t="n">
        <v>0.0138657582096393</v>
      </c>
      <c r="QS222" s="252" t="n">
        <v>0.0100238373418542</v>
      </c>
      <c r="QT222" s="252" t="n">
        <v>0.0148928808349581</v>
      </c>
      <c r="QU222" s="252" t="n">
        <v>0.0638887379928083</v>
      </c>
      <c r="QV222" s="252" t="n">
        <v>0.0137941894391884</v>
      </c>
      <c r="QW222" s="252" t="n">
        <v>0.0115903607789057</v>
      </c>
      <c r="QX222" s="252" t="n">
        <v>0.0100321719497439</v>
      </c>
      <c r="QY222" s="252" t="n">
        <v>0.0139133364096781</v>
      </c>
      <c r="QZ222" s="252" t="n">
        <v>0.0135462642519644</v>
      </c>
      <c r="RA222" s="252" t="n">
        <v>0.0191350441469433</v>
      </c>
      <c r="RB222" s="252" t="n">
        <v>0.0165289716073448</v>
      </c>
      <c r="RC222" s="252" t="n">
        <v>0.0123322849728105</v>
      </c>
      <c r="RD222" s="252" t="n">
        <v>0.0178307731508446</v>
      </c>
      <c r="RE222" s="252" t="n">
        <v>0.00858060940601642</v>
      </c>
      <c r="RF222" s="252" t="n">
        <v>0.00667016755218966</v>
      </c>
      <c r="RG222" s="252" t="n">
        <v>0.00568635970283787</v>
      </c>
      <c r="RH222" s="252" t="n">
        <v>0.00446575063231586</v>
      </c>
      <c r="RI222" s="252" t="n">
        <v>0.00689289138171508</v>
      </c>
      <c r="RJ222" s="252" t="n">
        <v>0.00816032029249042</v>
      </c>
      <c r="RK222" s="252" t="n">
        <v>0.00987507993253313</v>
      </c>
      <c r="RL222" s="252" t="n">
        <v>0.013984831589919</v>
      </c>
      <c r="RM222" s="252" t="n">
        <v>0.00663520248473482</v>
      </c>
      <c r="RN222" s="252" t="n">
        <v>0.00528693952108342</v>
      </c>
      <c r="RO222" s="252" t="n">
        <v>0.0028933592706068</v>
      </c>
      <c r="RP222" s="252" t="n">
        <v>0.00184153672278405</v>
      </c>
      <c r="RQ222" s="252" t="n">
        <v>0.00424732646511629</v>
      </c>
      <c r="RR222" s="252" t="n">
        <v>0.00518814707213286</v>
      </c>
      <c r="RS222" s="252" t="n">
        <v>0.00244772406990188</v>
      </c>
      <c r="RT222" s="252" t="n">
        <v>0.00519273265668146</v>
      </c>
      <c r="RU222" s="252" t="n">
        <v>0.00498849494337786</v>
      </c>
      <c r="RV222" s="252" t="n">
        <v>0</v>
      </c>
      <c r="RW222" s="800" t="n">
        <v>0.00625750399084838</v>
      </c>
      <c r="RX222" s="800" t="n">
        <v>0.0090474796488712</v>
      </c>
      <c r="RY222" s="800" t="n">
        <v>0.00855097935840418</v>
      </c>
      <c r="RZ222" s="800" t="n">
        <v>0.010361368030965</v>
      </c>
      <c r="SA222" s="800" t="n">
        <v>0.0106765517487858</v>
      </c>
      <c r="SB222" s="800" t="n">
        <v>0.00796690929553592</v>
      </c>
      <c r="SC222" s="800" t="n">
        <v>0.0123841919936287</v>
      </c>
      <c r="SD222" s="800" t="n">
        <v>0.0459920932705146</v>
      </c>
      <c r="SE222" s="800" t="n">
        <v>0.0112284547815977</v>
      </c>
      <c r="SF222" s="800" t="n">
        <v>0.00949904573615016</v>
      </c>
      <c r="SG222" s="800" t="n">
        <v>0.00778593046166314</v>
      </c>
      <c r="SH222" s="800" t="n">
        <v>0.0106208066698853</v>
      </c>
      <c r="SI222" s="800" t="n">
        <v>0.0111358752775265</v>
      </c>
      <c r="SJ222" s="800" t="n">
        <v>0.0170369924246866</v>
      </c>
      <c r="SK222" s="800" t="n">
        <v>0.0138502073651788</v>
      </c>
      <c r="SL222" s="800" t="n">
        <v>0.0097122327474457</v>
      </c>
      <c r="SM222" s="800" t="n">
        <v>0.0135683938339821</v>
      </c>
      <c r="SN222" s="800" t="n">
        <v>0.00688392835209095</v>
      </c>
      <c r="SO222" s="800" t="n">
        <v>0.00533373772843371</v>
      </c>
      <c r="SP222" s="800" t="n">
        <v>0.00461621744023804</v>
      </c>
      <c r="SQ222" s="800" t="n">
        <v>0.00362121666086015</v>
      </c>
      <c r="SR222" s="800" t="n">
        <v>0.00541435078881296</v>
      </c>
      <c r="SS222" s="800" t="n">
        <v>0.00655362315576642</v>
      </c>
      <c r="ST222" s="800" t="n">
        <v>0.00882759834732557</v>
      </c>
      <c r="SU222" s="800" t="n">
        <v>0.0119089463958743</v>
      </c>
      <c r="SV222" s="800" t="n">
        <v>0.00553653145749134</v>
      </c>
      <c r="SW222" s="800" t="n">
        <v>0.00455390999447623</v>
      </c>
      <c r="SX222" s="800" t="n">
        <v>0.00244156535304915</v>
      </c>
      <c r="SY222" s="800" t="n">
        <v>0.00146834567518613</v>
      </c>
      <c r="SZ222" s="800" t="n">
        <v>0.00359954175099302</v>
      </c>
      <c r="TA222" s="800" t="n">
        <v>0.0043499413819077</v>
      </c>
      <c r="TB222" s="800" t="n">
        <v>0.00193932081196072</v>
      </c>
      <c r="TC222" s="800" t="n">
        <v>0.00426422800705145</v>
      </c>
      <c r="TD222" s="800" t="n">
        <v>0.00410964260497972</v>
      </c>
      <c r="TE222" s="800" t="n">
        <v>0</v>
      </c>
    </row>
    <row r="223" customFormat="false" ht="14.4" hidden="false" customHeight="false" outlineLevel="0" collapsed="false">
      <c r="A223" s="800" t="n">
        <v>0.00161434428106963</v>
      </c>
      <c r="B223" s="800" t="n">
        <v>0.00141193636394085</v>
      </c>
      <c r="C223" s="800" t="n">
        <v>0.00248022774027473</v>
      </c>
      <c r="D223" s="800" t="n">
        <v>0.00267162328813136</v>
      </c>
      <c r="E223" s="800" t="n">
        <v>0.00337048150607819</v>
      </c>
      <c r="F223" s="800" t="n">
        <v>0.00235922136605132</v>
      </c>
      <c r="G223" s="800" t="n">
        <v>0.00206575334682344</v>
      </c>
      <c r="H223" s="800" t="n">
        <v>0.00683416509561255</v>
      </c>
      <c r="I223" s="800" t="n">
        <v>0.00279042356858391</v>
      </c>
      <c r="J223" s="800" t="n">
        <v>0.00261440211451752</v>
      </c>
      <c r="K223" s="800" t="n">
        <v>0.00183396655610423</v>
      </c>
      <c r="L223" s="800" t="n">
        <v>0.00278403715396526</v>
      </c>
      <c r="M223" s="800" t="n">
        <v>0.00238254638203879</v>
      </c>
      <c r="N223" s="800" t="n">
        <v>0.00341272925037403</v>
      </c>
      <c r="O223" s="800" t="n">
        <v>0.002931832581489</v>
      </c>
      <c r="P223" s="800" t="n">
        <v>0.00251319258061443</v>
      </c>
      <c r="Q223" s="800" t="n">
        <v>0.00203598875710937</v>
      </c>
      <c r="R223" s="800" t="n">
        <v>0.00167163624524729</v>
      </c>
      <c r="S223" s="800" t="n">
        <v>0.0012523199190599</v>
      </c>
      <c r="T223" s="800" t="n">
        <v>0.00132093478582491</v>
      </c>
      <c r="U223" s="800" t="n">
        <v>0.000917617124593034</v>
      </c>
      <c r="V223" s="800" t="n">
        <v>0.00155698807052647</v>
      </c>
      <c r="W223" s="800" t="n">
        <v>0.00124322555893391</v>
      </c>
      <c r="X223" s="800" t="n">
        <v>0.00246340928151774</v>
      </c>
      <c r="Y223" s="800" t="n">
        <v>0.00197379328547928</v>
      </c>
      <c r="Z223" s="800" t="n">
        <v>0.00144197540882436</v>
      </c>
      <c r="AA223" s="800" t="n">
        <v>0.00104491640856459</v>
      </c>
      <c r="AB223" s="800" t="n">
        <v>0.000689310965540563</v>
      </c>
      <c r="AC223" s="800" t="n">
        <v>0.000415386330509678</v>
      </c>
      <c r="AD223" s="800" t="n">
        <v>0.000904053546827612</v>
      </c>
      <c r="AE223" s="800" t="n">
        <v>0.00091707249606501</v>
      </c>
      <c r="AF223" s="800" t="n">
        <v>0.000442567760675132</v>
      </c>
      <c r="AG223" s="800" t="n">
        <v>0.00100646785303406</v>
      </c>
      <c r="AH223" s="800" t="n">
        <v>0.00106397322862746</v>
      </c>
      <c r="AI223" s="800" t="n">
        <v>0</v>
      </c>
      <c r="AJ223" s="252" t="n">
        <v>0.00157161514310184</v>
      </c>
      <c r="AK223" s="252" t="n">
        <v>0.00139917291703577</v>
      </c>
      <c r="AL223" s="252" t="n">
        <v>0.00236620723586756</v>
      </c>
      <c r="AM223" s="252" t="n">
        <v>0.00266053711072749</v>
      </c>
      <c r="AN223" s="252" t="n">
        <v>0.0032954633500788</v>
      </c>
      <c r="AO223" s="252" t="n">
        <v>0.00222296821595202</v>
      </c>
      <c r="AP223" s="252" t="n">
        <v>0.00195883769319328</v>
      </c>
      <c r="AQ223" s="252" t="n">
        <v>0.00646074223210427</v>
      </c>
      <c r="AR223" s="252" t="n">
        <v>0.00280931902069747</v>
      </c>
      <c r="AS223" s="252" t="n">
        <v>0.00258764619599773</v>
      </c>
      <c r="AT223" s="252" t="n">
        <v>0.00178363003695517</v>
      </c>
      <c r="AU223" s="252" t="n">
        <v>0.00271914967468405</v>
      </c>
      <c r="AV223" s="252" t="n">
        <v>0.00238649353618001</v>
      </c>
      <c r="AW223" s="252" t="n">
        <v>0.00347221793726572</v>
      </c>
      <c r="AX223" s="252" t="n">
        <v>0.00301627687022417</v>
      </c>
      <c r="AY223" s="252" t="n">
        <v>0.00243795535370987</v>
      </c>
      <c r="AZ223" s="252" t="n">
        <v>0.0019168608522252</v>
      </c>
      <c r="BA223" s="252" t="n">
        <v>0.00165269859239011</v>
      </c>
      <c r="BB223" s="252" t="n">
        <v>0.00124456020103599</v>
      </c>
      <c r="BC223" s="252" t="n">
        <v>0.00127592169493773</v>
      </c>
      <c r="BD223" s="252" t="n">
        <v>0.000893780244459484</v>
      </c>
      <c r="BE223" s="252" t="n">
        <v>0.00152651913828663</v>
      </c>
      <c r="BF223" s="252" t="n">
        <v>0.00122259146217621</v>
      </c>
      <c r="BG223" s="252" t="n">
        <v>0.0024780798025374</v>
      </c>
      <c r="BH223" s="252" t="n">
        <v>0.00202207107508024</v>
      </c>
      <c r="BI223" s="252" t="n">
        <v>0.00144003895045982</v>
      </c>
      <c r="BJ223" s="252" t="n">
        <v>0.00110502466231566</v>
      </c>
      <c r="BK223" s="252" t="n">
        <v>0.00068180118916561</v>
      </c>
      <c r="BL223" s="252" t="n">
        <v>0.000405253236660477</v>
      </c>
      <c r="BM223" s="252" t="n">
        <v>0.000902373906888947</v>
      </c>
      <c r="BN223" s="252" t="n">
        <v>0.000927709119224866</v>
      </c>
      <c r="BO223" s="252" t="n">
        <v>0.000445892937122797</v>
      </c>
      <c r="BP223" s="252" t="n">
        <v>0.000986613477089503</v>
      </c>
      <c r="BQ223" s="252" t="n">
        <v>0.00104393979905103</v>
      </c>
      <c r="BR223" s="252" t="n">
        <v>0</v>
      </c>
      <c r="BS223" s="800" t="n">
        <v>0.0013909168935126</v>
      </c>
      <c r="BT223" s="800" t="n">
        <v>0.00127521542745393</v>
      </c>
      <c r="BU223" s="800" t="n">
        <v>0.00210580075183122</v>
      </c>
      <c r="BV223" s="800" t="n">
        <v>0.00270070497338306</v>
      </c>
      <c r="BW223" s="800" t="n">
        <v>0.00309918709021105</v>
      </c>
      <c r="BX223" s="800" t="n">
        <v>0.0019914813304185</v>
      </c>
      <c r="BY223" s="800" t="n">
        <v>0.00175839344903159</v>
      </c>
      <c r="BZ223" s="800" t="n">
        <v>0.00585074388974355</v>
      </c>
      <c r="CA223" s="800" t="n">
        <v>0.00261209275179598</v>
      </c>
      <c r="CB223" s="800" t="n">
        <v>0.00239061731198933</v>
      </c>
      <c r="CC223" s="800" t="n">
        <v>0.00166479165407186</v>
      </c>
      <c r="CD223" s="800" t="n">
        <v>0.00246826971717705</v>
      </c>
      <c r="CE223" s="800" t="n">
        <v>0.00219874924864171</v>
      </c>
      <c r="CF223" s="800" t="n">
        <v>0.00321293815676575</v>
      </c>
      <c r="CG223" s="800" t="n">
        <v>0.00281250194943529</v>
      </c>
      <c r="CH223" s="800" t="n">
        <v>0.00220363459839354</v>
      </c>
      <c r="CI223" s="800" t="n">
        <v>0.00176010343136738</v>
      </c>
      <c r="CJ223" s="800" t="n">
        <v>0.0015387090707558</v>
      </c>
      <c r="CK223" s="800" t="n">
        <v>0.00118806302569169</v>
      </c>
      <c r="CL223" s="800" t="n">
        <v>0.00114840244866515</v>
      </c>
      <c r="CM223" s="800" t="n">
        <v>0.000838297681479067</v>
      </c>
      <c r="CN223" s="800" t="n">
        <v>0.00132785384145174</v>
      </c>
      <c r="CO223" s="800" t="n">
        <v>0.00116687186076983</v>
      </c>
      <c r="CP223" s="800" t="n">
        <v>0.00246422721275316</v>
      </c>
      <c r="CQ223" s="800" t="n">
        <v>0.00199354818461345</v>
      </c>
      <c r="CR223" s="800" t="n">
        <v>0.00136778516631168</v>
      </c>
      <c r="CS223" s="800" t="n">
        <v>0.00104740922545021</v>
      </c>
      <c r="CT223" s="800" t="n">
        <v>0.000645386510824105</v>
      </c>
      <c r="CU223" s="800" t="n">
        <v>0.00037789766020803</v>
      </c>
      <c r="CV223" s="800" t="n">
        <v>0.000861315625004065</v>
      </c>
      <c r="CW223" s="800" t="n">
        <v>0.000888487127042709</v>
      </c>
      <c r="CX223" s="800" t="n">
        <v>0.00041821269957653</v>
      </c>
      <c r="CY223" s="800" t="n">
        <v>0.000898211047199994</v>
      </c>
      <c r="CZ223" s="800" t="n">
        <v>0.000992031024532263</v>
      </c>
      <c r="DA223" s="800" t="n">
        <v>0</v>
      </c>
      <c r="DB223" s="252" t="n">
        <v>0.00164256687028535</v>
      </c>
      <c r="DC223" s="252" t="n">
        <v>0.00138623220743809</v>
      </c>
      <c r="DD223" s="252" t="n">
        <v>0.00249616715446603</v>
      </c>
      <c r="DE223" s="252" t="n">
        <v>0.00338732458692837</v>
      </c>
      <c r="DF223" s="252" t="n">
        <v>0.00383029994372087</v>
      </c>
      <c r="DG223" s="252" t="n">
        <v>0.00238037837415661</v>
      </c>
      <c r="DH223" s="252" t="n">
        <v>0.00210922231061098</v>
      </c>
      <c r="DI223" s="252" t="n">
        <v>0.0056967814839817</v>
      </c>
      <c r="DJ223" s="252" t="n">
        <v>0.00308247969909439</v>
      </c>
      <c r="DK223" s="252" t="n">
        <v>0.00288533698085944</v>
      </c>
      <c r="DL223" s="252" t="n">
        <v>0.00194917447782485</v>
      </c>
      <c r="DM223" s="252" t="n">
        <v>0.00298253219741056</v>
      </c>
      <c r="DN223" s="252" t="n">
        <v>0.00259236918825906</v>
      </c>
      <c r="DO223" s="252" t="n">
        <v>0.00350107486202814</v>
      </c>
      <c r="DP223" s="252" t="n">
        <v>0.00332891679683179</v>
      </c>
      <c r="DQ223" s="252" t="n">
        <v>0.00274742506952806</v>
      </c>
      <c r="DR223" s="252" t="n">
        <v>0.0017749454967292</v>
      </c>
      <c r="DS223" s="252" t="n">
        <v>0.00181100863373202</v>
      </c>
      <c r="DT223" s="252" t="n">
        <v>0.00144755927140479</v>
      </c>
      <c r="DU223" s="252" t="n">
        <v>0.00141222448341678</v>
      </c>
      <c r="DV223" s="252" t="n">
        <v>0.000969347451057191</v>
      </c>
      <c r="DW223" s="252" t="n">
        <v>0.00159426837702152</v>
      </c>
      <c r="DX223" s="252" t="n">
        <v>0.00130621168062871</v>
      </c>
      <c r="DY223" s="252" t="n">
        <v>0.00270791835121714</v>
      </c>
      <c r="DZ223" s="252" t="n">
        <v>0.00231046237639581</v>
      </c>
      <c r="EA223" s="252" t="n">
        <v>0.00153512223846581</v>
      </c>
      <c r="EB223" s="252" t="n">
        <v>0.00112952565576604</v>
      </c>
      <c r="EC223" s="252" t="n">
        <v>0.000735483041834013</v>
      </c>
      <c r="ED223" s="252" t="n">
        <v>0.000431246949331491</v>
      </c>
      <c r="EE223" s="252" t="n">
        <v>0.000984859435591067</v>
      </c>
      <c r="EF223" s="252" t="n">
        <v>0.00101792872671724</v>
      </c>
      <c r="EG223" s="252" t="n">
        <v>0.000475898145412643</v>
      </c>
      <c r="EH223" s="252" t="n">
        <v>0.00105472520591903</v>
      </c>
      <c r="EI223" s="252" t="n">
        <v>0.00111004001906764</v>
      </c>
      <c r="EJ223" s="252" t="n">
        <v>0</v>
      </c>
      <c r="EK223" s="800" t="n">
        <v>0.0015917097689957</v>
      </c>
      <c r="EL223" s="800" t="n">
        <v>0.00147652784745322</v>
      </c>
      <c r="EM223" s="800" t="n">
        <v>0.00239462745794135</v>
      </c>
      <c r="EN223" s="800" t="n">
        <v>0.00314024676051441</v>
      </c>
      <c r="EO223" s="800" t="n">
        <v>0.00365517329283179</v>
      </c>
      <c r="EP223" s="800" t="n">
        <v>0.00237680761502144</v>
      </c>
      <c r="EQ223" s="800" t="n">
        <v>0.00210241738816672</v>
      </c>
      <c r="ER223" s="800" t="n">
        <v>0.00645025279658847</v>
      </c>
      <c r="ES223" s="800" t="n">
        <v>0.0031123480618973</v>
      </c>
      <c r="ET223" s="800" t="n">
        <v>0.00283260517373029</v>
      </c>
      <c r="EU223" s="800" t="n">
        <v>0.00199778070308808</v>
      </c>
      <c r="EV223" s="800" t="n">
        <v>0.00290514167561605</v>
      </c>
      <c r="EW223" s="800" t="n">
        <v>0.00266941579411813</v>
      </c>
      <c r="EX223" s="800" t="n">
        <v>0.00360433327574727</v>
      </c>
      <c r="EY223" s="800" t="n">
        <v>0.00335391835428407</v>
      </c>
      <c r="EZ223" s="800" t="n">
        <v>0.0027126926725345</v>
      </c>
      <c r="FA223" s="800" t="n">
        <v>0.00199717971395825</v>
      </c>
      <c r="FB223" s="800" t="n">
        <v>0.00183560835748795</v>
      </c>
      <c r="FC223" s="800" t="n">
        <v>0.00145516534007559</v>
      </c>
      <c r="FD223" s="800" t="n">
        <v>0.0013906205317668</v>
      </c>
      <c r="FE223" s="800" t="n">
        <v>0.000979626780523664</v>
      </c>
      <c r="FF223" s="800" t="n">
        <v>0.00154662317406523</v>
      </c>
      <c r="FG223" s="800" t="n">
        <v>0.00138290216406666</v>
      </c>
      <c r="FH223" s="800" t="n">
        <v>0.00275349177224313</v>
      </c>
      <c r="FI223" s="800" t="n">
        <v>0.00242228584594951</v>
      </c>
      <c r="FJ223" s="800" t="n">
        <v>0.00160173274438791</v>
      </c>
      <c r="FK223" s="800" t="n">
        <v>0.00124484780335935</v>
      </c>
      <c r="FL223" s="800" t="n">
        <v>0.00077856116552834</v>
      </c>
      <c r="FM223" s="800" t="n">
        <v>0.000451518292120153</v>
      </c>
      <c r="FN223" s="800" t="n">
        <v>0.0010191052078756</v>
      </c>
      <c r="FO223" s="800" t="n">
        <v>0.00104877405725986</v>
      </c>
      <c r="FP223" s="800" t="n">
        <v>0.000496013219368225</v>
      </c>
      <c r="FQ223" s="800" t="n">
        <v>0.00106272439923066</v>
      </c>
      <c r="FR223" s="800" t="n">
        <v>0.00114196397807934</v>
      </c>
      <c r="FS223" s="800" t="n">
        <v>0</v>
      </c>
      <c r="FT223" s="252" t="n">
        <v>0.00184552161444736</v>
      </c>
      <c r="FU223" s="252" t="n">
        <v>0.00162988234135019</v>
      </c>
      <c r="FV223" s="252" t="n">
        <v>0.0028511000394268</v>
      </c>
      <c r="FW223" s="252" t="n">
        <v>0.00390401041188911</v>
      </c>
      <c r="FX223" s="252" t="n">
        <v>0.00466189225855458</v>
      </c>
      <c r="FY223" s="252" t="n">
        <v>0.00293224545449949</v>
      </c>
      <c r="FZ223" s="252" t="n">
        <v>0.00253666546256376</v>
      </c>
      <c r="GA223" s="252" t="n">
        <v>0.00693326575892275</v>
      </c>
      <c r="GB223" s="252" t="n">
        <v>0.00345915531798118</v>
      </c>
      <c r="GC223" s="252" t="n">
        <v>0.00314353007542627</v>
      </c>
      <c r="GD223" s="252" t="n">
        <v>0.0023619785574426</v>
      </c>
      <c r="GE223" s="252" t="n">
        <v>0.00341140551169519</v>
      </c>
      <c r="GF223" s="252" t="n">
        <v>0.00311545001608462</v>
      </c>
      <c r="GG223" s="252" t="n">
        <v>0.00413969717305457</v>
      </c>
      <c r="GH223" s="252" t="n">
        <v>0.00378161948303876</v>
      </c>
      <c r="GI223" s="252" t="n">
        <v>0.00336038050957615</v>
      </c>
      <c r="GJ223" s="252" t="n">
        <v>0.00236828366769583</v>
      </c>
      <c r="GK223" s="252" t="n">
        <v>0.00217680903313863</v>
      </c>
      <c r="GL223" s="252" t="n">
        <v>0.00168705404070898</v>
      </c>
      <c r="GM223" s="252" t="n">
        <v>0.00165362873811066</v>
      </c>
      <c r="GN223" s="252" t="n">
        <v>0.00112868677285222</v>
      </c>
      <c r="GO223" s="252" t="n">
        <v>0.00186676375769642</v>
      </c>
      <c r="GP223" s="252" t="n">
        <v>0.00157684499168351</v>
      </c>
      <c r="GQ223" s="252" t="n">
        <v>0.00309705423871707</v>
      </c>
      <c r="GR223" s="252" t="n">
        <v>0.00275030017171356</v>
      </c>
      <c r="GS223" s="252" t="n">
        <v>0.00180740960058516</v>
      </c>
      <c r="GT223" s="252" t="n">
        <v>0.00150844696327185</v>
      </c>
      <c r="GU223" s="252" t="n">
        <v>0.000887805608454766</v>
      </c>
      <c r="GV223" s="252" t="n">
        <v>0.000496032273154553</v>
      </c>
      <c r="GW223" s="252" t="n">
        <v>0.0011329061147805</v>
      </c>
      <c r="GX223" s="252" t="n">
        <v>0.00125680857455708</v>
      </c>
      <c r="GY223" s="252" t="n">
        <v>0.000539373362678905</v>
      </c>
      <c r="GZ223" s="252" t="n">
        <v>0.00118734636904063</v>
      </c>
      <c r="HA223" s="252" t="n">
        <v>0.00130883221648817</v>
      </c>
      <c r="HB223" s="252" t="n">
        <v>0</v>
      </c>
      <c r="HC223" s="800" t="n">
        <v>0.00178319406971311</v>
      </c>
      <c r="HD223" s="800" t="n">
        <v>0.00164846153374368</v>
      </c>
      <c r="HE223" s="800" t="n">
        <v>0.0027553837524102</v>
      </c>
      <c r="HF223" s="800" t="n">
        <v>0.00375128173721698</v>
      </c>
      <c r="HG223" s="800" t="n">
        <v>0.00501284166317183</v>
      </c>
      <c r="HH223" s="800" t="n">
        <v>0.00278545308808224</v>
      </c>
      <c r="HI223" s="800" t="n">
        <v>0.00239374046239365</v>
      </c>
      <c r="HJ223" s="800" t="n">
        <v>0.00655750417714092</v>
      </c>
      <c r="HK223" s="800" t="n">
        <v>0.0033182003435769</v>
      </c>
      <c r="HL223" s="800" t="n">
        <v>0.00304679234009705</v>
      </c>
      <c r="HM223" s="800" t="n">
        <v>0.00228273399994199</v>
      </c>
      <c r="HN223" s="800" t="n">
        <v>0.00334790889927451</v>
      </c>
      <c r="HO223" s="800" t="n">
        <v>0.00306814373066875</v>
      </c>
      <c r="HP223" s="800" t="n">
        <v>0.00412123469330876</v>
      </c>
      <c r="HQ223" s="800" t="n">
        <v>0.00362900803330992</v>
      </c>
      <c r="HR223" s="800" t="n">
        <v>0.00323659838908385</v>
      </c>
      <c r="HS223" s="800" t="n">
        <v>0.00238907117555553</v>
      </c>
      <c r="HT223" s="800" t="n">
        <v>0.0020965311627257</v>
      </c>
      <c r="HU223" s="800" t="n">
        <v>0.00162582603699343</v>
      </c>
      <c r="HV223" s="800" t="n">
        <v>0.00151868611149474</v>
      </c>
      <c r="HW223" s="800" t="n">
        <v>0.00110822745797142</v>
      </c>
      <c r="HX223" s="800" t="n">
        <v>0.00181149953765127</v>
      </c>
      <c r="HY223" s="800" t="n">
        <v>0.00153978243328976</v>
      </c>
      <c r="HZ223" s="800" t="n">
        <v>0.00305614767539168</v>
      </c>
      <c r="IA223" s="800" t="n">
        <v>0.00264641168783458</v>
      </c>
      <c r="IB223" s="800" t="n">
        <v>0.00174129088442898</v>
      </c>
      <c r="IC223" s="800" t="n">
        <v>0.00144096625032</v>
      </c>
      <c r="ID223" s="800" t="n">
        <v>0.0009056802259281</v>
      </c>
      <c r="IE223" s="800" t="n">
        <v>0.000469177719889577</v>
      </c>
      <c r="IF223" s="800" t="n">
        <v>0.00111667992895729</v>
      </c>
      <c r="IG223" s="800" t="n">
        <v>0.0012302889619952</v>
      </c>
      <c r="IH223" s="800" t="n">
        <v>0.000532166557079163</v>
      </c>
      <c r="II223" s="800" t="n">
        <v>0.00120728416026185</v>
      </c>
      <c r="IJ223" s="800" t="n">
        <v>0.00127592532617343</v>
      </c>
      <c r="IK223" s="800" t="n">
        <v>0</v>
      </c>
      <c r="IL223" s="252" t="n">
        <v>0.00175597921428861</v>
      </c>
      <c r="IM223" s="252" t="n">
        <v>0.00156023865151509</v>
      </c>
      <c r="IN223" s="252" t="n">
        <v>0.00268794496123748</v>
      </c>
      <c r="IO223" s="252" t="n">
        <v>0.00376820714357988</v>
      </c>
      <c r="IP223" s="252" t="n">
        <v>0.00502828638159211</v>
      </c>
      <c r="IQ223" s="252" t="n">
        <v>0.0027068033956721</v>
      </c>
      <c r="IR223" s="252" t="n">
        <v>0.00232037492421155</v>
      </c>
      <c r="IS223" s="252" t="n">
        <v>0.00631100403820004</v>
      </c>
      <c r="IT223" s="252" t="n">
        <v>0.00317639416261065</v>
      </c>
      <c r="IU223" s="252" t="n">
        <v>0.00294736837898381</v>
      </c>
      <c r="IV223" s="252" t="n">
        <v>0.00215839076436643</v>
      </c>
      <c r="IW223" s="252" t="n">
        <v>0.00319705334541338</v>
      </c>
      <c r="IX223" s="252" t="n">
        <v>0.00303567756869083</v>
      </c>
      <c r="IY223" s="252" t="n">
        <v>0.00397663853277648</v>
      </c>
      <c r="IZ223" s="252" t="n">
        <v>0.00362214389495853</v>
      </c>
      <c r="JA223" s="252" t="n">
        <v>0.00318051988679889</v>
      </c>
      <c r="JB223" s="252" t="n">
        <v>0.00218721087216965</v>
      </c>
      <c r="JC223" s="252" t="n">
        <v>0.00200011292208174</v>
      </c>
      <c r="JD223" s="252" t="n">
        <v>0.00159035625115988</v>
      </c>
      <c r="JE223" s="252" t="n">
        <v>0.00142997912333089</v>
      </c>
      <c r="JF223" s="252" t="n">
        <v>0.00107251518352059</v>
      </c>
      <c r="JG223" s="252" t="n">
        <v>0.00174929683426745</v>
      </c>
      <c r="JH223" s="252" t="n">
        <v>0.00148231074630499</v>
      </c>
      <c r="JI223" s="252" t="n">
        <v>0.00273500362996562</v>
      </c>
      <c r="JJ223" s="252" t="n">
        <v>0.00255612735600305</v>
      </c>
      <c r="JK223" s="252" t="n">
        <v>0.00164971405143363</v>
      </c>
      <c r="JL223" s="252" t="n">
        <v>0.0013346789492825</v>
      </c>
      <c r="JM223" s="252" t="n">
        <v>0.000885364125424433</v>
      </c>
      <c r="JN223" s="252" t="n">
        <v>0.000459837463089535</v>
      </c>
      <c r="JO223" s="252" t="n">
        <v>0.00107275446582209</v>
      </c>
      <c r="JP223" s="252" t="n">
        <v>0.00124513235284822</v>
      </c>
      <c r="JQ223" s="252" t="n">
        <v>0.000523120852478404</v>
      </c>
      <c r="JR223" s="252" t="n">
        <v>0.00116776684796766</v>
      </c>
      <c r="JS223" s="252" t="n">
        <v>0.0012399386607962</v>
      </c>
      <c r="JT223" s="252" t="n">
        <v>0</v>
      </c>
      <c r="JU223" s="800" t="n">
        <v>0.00185206733245091</v>
      </c>
      <c r="JV223" s="800" t="n">
        <v>0.00178359408157259</v>
      </c>
      <c r="JW223" s="800" t="n">
        <v>0.00281323228731343</v>
      </c>
      <c r="JX223" s="800" t="n">
        <v>0.00387171841325505</v>
      </c>
      <c r="JY223" s="800" t="n">
        <v>0.00508245632433804</v>
      </c>
      <c r="JZ223" s="800" t="n">
        <v>0.00280355806868747</v>
      </c>
      <c r="KA223" s="800" t="n">
        <v>0.00242138672491651</v>
      </c>
      <c r="KB223" s="800" t="n">
        <v>0.00637135934973474</v>
      </c>
      <c r="KC223" s="800" t="n">
        <v>0.00335727724320467</v>
      </c>
      <c r="KD223" s="800" t="n">
        <v>0.0030868876966275</v>
      </c>
      <c r="KE223" s="800" t="n">
        <v>0.00220432769499041</v>
      </c>
      <c r="KF223" s="800" t="n">
        <v>0.00330287757365477</v>
      </c>
      <c r="KG223" s="800" t="n">
        <v>0.00310267877015204</v>
      </c>
      <c r="KH223" s="800" t="n">
        <v>0.00411701170819496</v>
      </c>
      <c r="KI223" s="800" t="n">
        <v>0.00369083332838029</v>
      </c>
      <c r="KJ223" s="800" t="n">
        <v>0.00330564144631317</v>
      </c>
      <c r="KK223" s="800" t="n">
        <v>0.00229811533679368</v>
      </c>
      <c r="KL223" s="800" t="n">
        <v>0.00207588815487678</v>
      </c>
      <c r="KM223" s="800" t="n">
        <v>0.00161809349403034</v>
      </c>
      <c r="KN223" s="800" t="n">
        <v>0.0014732124657092</v>
      </c>
      <c r="KO223" s="800" t="n">
        <v>0.00108120033780145</v>
      </c>
      <c r="KP223" s="800" t="n">
        <v>0.0018008666628674</v>
      </c>
      <c r="KQ223" s="800" t="n">
        <v>0.00155574944829809</v>
      </c>
      <c r="KR223" s="800" t="n">
        <v>0.00278287600381836</v>
      </c>
      <c r="KS223" s="800" t="n">
        <v>0.0024743609640107</v>
      </c>
      <c r="KT223" s="800" t="n">
        <v>0.00170033181992331</v>
      </c>
      <c r="KU223" s="800" t="n">
        <v>0.00135941573150058</v>
      </c>
      <c r="KV223" s="800" t="n">
        <v>0.00088963949465388</v>
      </c>
      <c r="KW223" s="800" t="n">
        <v>0.000471946261599219</v>
      </c>
      <c r="KX223" s="800" t="n">
        <v>0.00107553371495115</v>
      </c>
      <c r="KY223" s="800" t="n">
        <v>0.00125654990283046</v>
      </c>
      <c r="KZ223" s="800" t="n">
        <v>0.000543648763722061</v>
      </c>
      <c r="LA223" s="800" t="n">
        <v>0.00122347835722177</v>
      </c>
      <c r="LB223" s="800" t="n">
        <v>0.00127784988666978</v>
      </c>
      <c r="LC223" s="800" t="n">
        <v>0</v>
      </c>
      <c r="LD223" s="252" t="n">
        <v>0.00179500224474602</v>
      </c>
      <c r="LE223" s="252" t="n">
        <v>0.00196440692688086</v>
      </c>
      <c r="LF223" s="252" t="n">
        <v>0.00272844734884612</v>
      </c>
      <c r="LG223" s="252" t="n">
        <v>0.00404255132203293</v>
      </c>
      <c r="LH223" s="252" t="n">
        <v>0.00491658305367422</v>
      </c>
      <c r="LI223" s="252" t="n">
        <v>0.00278026784573525</v>
      </c>
      <c r="LJ223" s="252" t="n">
        <v>0.00238511104396211</v>
      </c>
      <c r="LK223" s="252" t="n">
        <v>0.00577042743590006</v>
      </c>
      <c r="LL223" s="252" t="n">
        <v>0.00331185822097352</v>
      </c>
      <c r="LM223" s="252" t="n">
        <v>0.00306894825304949</v>
      </c>
      <c r="LN223" s="252" t="n">
        <v>0.00219754268165991</v>
      </c>
      <c r="LO223" s="252" t="n">
        <v>0.00343828427247587</v>
      </c>
      <c r="LP223" s="252" t="n">
        <v>0.0032889681587295</v>
      </c>
      <c r="LQ223" s="252" t="n">
        <v>0.00420177128686334</v>
      </c>
      <c r="LR223" s="252" t="n">
        <v>0.00394145246437763</v>
      </c>
      <c r="LS223" s="252" t="n">
        <v>0.00337805681842298</v>
      </c>
      <c r="LT223" s="252" t="n">
        <v>0.00220099864230963</v>
      </c>
      <c r="LU223" s="252" t="n">
        <v>0.0021464975655</v>
      </c>
      <c r="LV223" s="252" t="n">
        <v>0.0016181530728473</v>
      </c>
      <c r="LW223" s="252" t="n">
        <v>0.00145898514124151</v>
      </c>
      <c r="LX223" s="252" t="n">
        <v>0.00121899724235897</v>
      </c>
      <c r="LY223" s="252" t="n">
        <v>0.0018175158094382</v>
      </c>
      <c r="LZ223" s="252" t="n">
        <v>0.00158428011504739</v>
      </c>
      <c r="MA223" s="252" t="n">
        <v>0.00272843713436004</v>
      </c>
      <c r="MB223" s="252" t="n">
        <v>0.0025429048358565</v>
      </c>
      <c r="MC223" s="252" t="n">
        <v>0.00175330940135608</v>
      </c>
      <c r="MD223" s="252" t="n">
        <v>0.00144872063306834</v>
      </c>
      <c r="ME223" s="252" t="n">
        <v>0.000900803866432332</v>
      </c>
      <c r="MF223" s="252" t="n">
        <v>0.00050532874264737</v>
      </c>
      <c r="MG223" s="252" t="n">
        <v>0.00109258453663678</v>
      </c>
      <c r="MH223" s="252" t="n">
        <v>0.00137211421783409</v>
      </c>
      <c r="MI223" s="252" t="n">
        <v>0.000598493320359437</v>
      </c>
      <c r="MJ223" s="252" t="n">
        <v>0.00129542529599257</v>
      </c>
      <c r="MK223" s="252" t="n">
        <v>0.0013611029264531</v>
      </c>
      <c r="ML223" s="252" t="n">
        <v>0</v>
      </c>
      <c r="MM223" s="800" t="n">
        <v>0.0018985390020021</v>
      </c>
      <c r="MN223" s="800" t="n">
        <v>0.00229730481857839</v>
      </c>
      <c r="MO223" s="800" t="n">
        <v>0.00289171829014396</v>
      </c>
      <c r="MP223" s="800" t="n">
        <v>0.00423720775840015</v>
      </c>
      <c r="MQ223" s="800" t="n">
        <v>0.00516814651930312</v>
      </c>
      <c r="MR223" s="800" t="n">
        <v>0.00306566593353695</v>
      </c>
      <c r="MS223" s="800" t="n">
        <v>0.00257091938205525</v>
      </c>
      <c r="MT223" s="800" t="n">
        <v>0.00622845828027236</v>
      </c>
      <c r="MU223" s="800" t="n">
        <v>0.00349014459508419</v>
      </c>
      <c r="MV223" s="800" t="n">
        <v>0.00336239619911107</v>
      </c>
      <c r="MW223" s="800" t="n">
        <v>0.0024043920545739</v>
      </c>
      <c r="MX223" s="800" t="n">
        <v>0.00375241835176665</v>
      </c>
      <c r="MY223" s="800" t="n">
        <v>0.00366343476908089</v>
      </c>
      <c r="MZ223" s="800" t="n">
        <v>0.0048398618970892</v>
      </c>
      <c r="NA223" s="800" t="n">
        <v>0.00431094340620238</v>
      </c>
      <c r="NB223" s="800" t="n">
        <v>0.00358783666444836</v>
      </c>
      <c r="NC223" s="800" t="n">
        <v>0.00243692616763864</v>
      </c>
      <c r="ND223" s="800" t="n">
        <v>0.00235879204915207</v>
      </c>
      <c r="NE223" s="800" t="n">
        <v>0.00179800086994753</v>
      </c>
      <c r="NF223" s="800" t="n">
        <v>0.00162905877853479</v>
      </c>
      <c r="NG223" s="800" t="n">
        <v>0.00132380004329636</v>
      </c>
      <c r="NH223" s="800" t="n">
        <v>0.00194974571435957</v>
      </c>
      <c r="NI223" s="800" t="n">
        <v>0.00176543635988355</v>
      </c>
      <c r="NJ223" s="800" t="n">
        <v>0.00279460145583299</v>
      </c>
      <c r="NK223" s="800" t="n">
        <v>0.00295087540639628</v>
      </c>
      <c r="NL223" s="800" t="n">
        <v>0.00189806529306815</v>
      </c>
      <c r="NM223" s="800" t="n">
        <v>0.00163224571145243</v>
      </c>
      <c r="NN223" s="800" t="n">
        <v>0.000998554132931008</v>
      </c>
      <c r="NO223" s="800" t="n">
        <v>0.000553165139724716</v>
      </c>
      <c r="NP223" s="800" t="n">
        <v>0.00119093404136785</v>
      </c>
      <c r="NQ223" s="800" t="n">
        <v>0.00146097312730093</v>
      </c>
      <c r="NR223" s="800" t="n">
        <v>0.000638448380752956</v>
      </c>
      <c r="NS223" s="800" t="n">
        <v>0.0015049363780527</v>
      </c>
      <c r="NT223" s="800" t="n">
        <v>0.00147465789776182</v>
      </c>
      <c r="NU223" s="800" t="n">
        <v>0</v>
      </c>
      <c r="NV223" s="252" t="n">
        <v>0.00185450364664182</v>
      </c>
      <c r="NW223" s="252" t="n">
        <v>0.00222357660440412</v>
      </c>
      <c r="NX223" s="252" t="n">
        <v>0.00278573129319273</v>
      </c>
      <c r="NY223" s="252" t="n">
        <v>0.00426011324712432</v>
      </c>
      <c r="NZ223" s="252" t="n">
        <v>0.00513719733974908</v>
      </c>
      <c r="OA223" s="252" t="n">
        <v>0.00292522356395193</v>
      </c>
      <c r="OB223" s="252" t="n">
        <v>0.00250515509578027</v>
      </c>
      <c r="OC223" s="252" t="n">
        <v>0.00621735281766234</v>
      </c>
      <c r="OD223" s="252" t="n">
        <v>0.00340772355779403</v>
      </c>
      <c r="OE223" s="252" t="n">
        <v>0.00326653154871544</v>
      </c>
      <c r="OF223" s="252" t="n">
        <v>0.00234270739835434</v>
      </c>
      <c r="OG223" s="252" t="n">
        <v>0.00388701733020891</v>
      </c>
      <c r="OH223" s="252" t="n">
        <v>0.00366385082434377</v>
      </c>
      <c r="OI223" s="252" t="n">
        <v>0.00487642616336157</v>
      </c>
      <c r="OJ223" s="252" t="n">
        <v>0.00433526686711553</v>
      </c>
      <c r="OK223" s="252" t="n">
        <v>0.00361254707066673</v>
      </c>
      <c r="OL223" s="252" t="n">
        <v>0.00243102500398275</v>
      </c>
      <c r="OM223" s="252" t="n">
        <v>0.00229662712445161</v>
      </c>
      <c r="ON223" s="252" t="n">
        <v>0.00173865363950016</v>
      </c>
      <c r="OO223" s="252" t="n">
        <v>0.00154665672901803</v>
      </c>
      <c r="OP223" s="252" t="n">
        <v>0.00125578202413581</v>
      </c>
      <c r="OQ223" s="252" t="n">
        <v>0.00186582343093559</v>
      </c>
      <c r="OR223" s="252" t="n">
        <v>0.00174240932053944</v>
      </c>
      <c r="OS223" s="252" t="n">
        <v>0.00281260202608039</v>
      </c>
      <c r="OT223" s="252" t="n">
        <v>0.00293630280835511</v>
      </c>
      <c r="OU223" s="252" t="n">
        <v>0.00182427321937625</v>
      </c>
      <c r="OV223" s="252" t="n">
        <v>0.00152182936868871</v>
      </c>
      <c r="OW223" s="252" t="n">
        <v>0.000921804556189948</v>
      </c>
      <c r="OX223" s="252" t="n">
        <v>0.000538405239592143</v>
      </c>
      <c r="OY223" s="252" t="n">
        <v>0.00113180082808035</v>
      </c>
      <c r="OZ223" s="252" t="n">
        <v>0.00142299430562896</v>
      </c>
      <c r="PA223" s="252" t="n">
        <v>0.000628337465643955</v>
      </c>
      <c r="PB223" s="252" t="n">
        <v>0.00149592276521991</v>
      </c>
      <c r="PC223" s="252" t="n">
        <v>0.00143569727352453</v>
      </c>
      <c r="PD223" s="252" t="n">
        <v>0</v>
      </c>
      <c r="PE223" s="800" t="n">
        <v>0.00182242590530076</v>
      </c>
      <c r="PF223" s="800" t="n">
        <v>0.00220084789743683</v>
      </c>
      <c r="PG223" s="800" t="n">
        <v>0.00270145142211448</v>
      </c>
      <c r="PH223" s="800" t="n">
        <v>0.00400114350601858</v>
      </c>
      <c r="PI223" s="800" t="n">
        <v>0.00475303241717222</v>
      </c>
      <c r="PJ223" s="800" t="n">
        <v>0.0027816170122675</v>
      </c>
      <c r="PK223" s="800" t="n">
        <v>0.00238857317143312</v>
      </c>
      <c r="PL223" s="800" t="n">
        <v>0.00600961360161177</v>
      </c>
      <c r="PM223" s="800" t="n">
        <v>0.00324345649539649</v>
      </c>
      <c r="PN223" s="800" t="n">
        <v>0.00314096099139968</v>
      </c>
      <c r="PO223" s="800" t="n">
        <v>0.00228246452780106</v>
      </c>
      <c r="PP223" s="800" t="n">
        <v>0.00384488272620058</v>
      </c>
      <c r="PQ223" s="800" t="n">
        <v>0.00363021073560377</v>
      </c>
      <c r="PR223" s="800" t="n">
        <v>0.00485305164045302</v>
      </c>
      <c r="PS223" s="800" t="n">
        <v>0.00430009300521863</v>
      </c>
      <c r="PT223" s="800" t="n">
        <v>0.00353789408584328</v>
      </c>
      <c r="PU223" s="800" t="n">
        <v>0.00225486790106133</v>
      </c>
      <c r="PV223" s="800" t="n">
        <v>0.00223328913600439</v>
      </c>
      <c r="PW223" s="800" t="n">
        <v>0.00171707926774367</v>
      </c>
      <c r="PX223" s="800" t="n">
        <v>0.00147113559830098</v>
      </c>
      <c r="PY223" s="800" t="n">
        <v>0.00120383855650083</v>
      </c>
      <c r="PZ223" s="800" t="n">
        <v>0.00178487150251133</v>
      </c>
      <c r="QA223" s="800" t="n">
        <v>0.00171098984756363</v>
      </c>
      <c r="QB223" s="800" t="n">
        <v>0.00261533882458763</v>
      </c>
      <c r="QC223" s="800" t="n">
        <v>0.002746378402388</v>
      </c>
      <c r="QD223" s="800" t="n">
        <v>0.00179389558077596</v>
      </c>
      <c r="QE223" s="800" t="n">
        <v>0.00145019929303606</v>
      </c>
      <c r="QF223" s="800" t="n">
        <v>0.000868739361986527</v>
      </c>
      <c r="QG223" s="800" t="n">
        <v>0.000529648999819231</v>
      </c>
      <c r="QH223" s="800" t="n">
        <v>0.00108080809204771</v>
      </c>
      <c r="QI223" s="800" t="n">
        <v>0.001359739053854</v>
      </c>
      <c r="QJ223" s="800" t="n">
        <v>0.000610530634560081</v>
      </c>
      <c r="QK223" s="800" t="n">
        <v>0.00141422428889697</v>
      </c>
      <c r="QL223" s="800" t="n">
        <v>0.00138874452972665</v>
      </c>
      <c r="QM223" s="800" t="n">
        <v>0</v>
      </c>
      <c r="QN223" s="252" t="n">
        <v>0.00191779625593183</v>
      </c>
      <c r="QO223" s="252" t="n">
        <v>0.00233929458837268</v>
      </c>
      <c r="QP223" s="252" t="n">
        <v>0.0028657391597176</v>
      </c>
      <c r="QQ223" s="252" t="n">
        <v>0.00392694226162731</v>
      </c>
      <c r="QR223" s="252" t="n">
        <v>0.00434747878050073</v>
      </c>
      <c r="QS223" s="252" t="n">
        <v>0.0027003955129286</v>
      </c>
      <c r="QT223" s="252" t="n">
        <v>0.00242027013572929</v>
      </c>
      <c r="QU223" s="252" t="n">
        <v>0.0059962842873258</v>
      </c>
      <c r="QV223" s="252" t="n">
        <v>0.00333915068471262</v>
      </c>
      <c r="QW223" s="252" t="n">
        <v>0.00315904489572361</v>
      </c>
      <c r="QX223" s="252" t="n">
        <v>0.00230854794316589</v>
      </c>
      <c r="QY223" s="252" t="n">
        <v>0.00375766390927167</v>
      </c>
      <c r="QZ223" s="252" t="n">
        <v>0.00376098293262003</v>
      </c>
      <c r="RA223" s="252" t="n">
        <v>0.00502865621307535</v>
      </c>
      <c r="RB223" s="252" t="n">
        <v>0.00469961832868589</v>
      </c>
      <c r="RC223" s="252" t="n">
        <v>0.00348398464225567</v>
      </c>
      <c r="RD223" s="252" t="n">
        <v>0.00235699191256265</v>
      </c>
      <c r="RE223" s="252" t="n">
        <v>0.00230602973591417</v>
      </c>
      <c r="RF223" s="252" t="n">
        <v>0.00178801661645956</v>
      </c>
      <c r="RG223" s="252" t="n">
        <v>0.00148926546520833</v>
      </c>
      <c r="RH223" s="252" t="n">
        <v>0.00122921966173427</v>
      </c>
      <c r="RI223" s="252" t="n">
        <v>0.00188729740288242</v>
      </c>
      <c r="RJ223" s="252" t="n">
        <v>0.00184634398414196</v>
      </c>
      <c r="RK223" s="252" t="n">
        <v>0.00301241422988907</v>
      </c>
      <c r="RL223" s="252" t="n">
        <v>0.00335420017888641</v>
      </c>
      <c r="RM223" s="252" t="n">
        <v>0.00191499322721806</v>
      </c>
      <c r="RN223" s="252" t="n">
        <v>0.00151216014132474</v>
      </c>
      <c r="RO223" s="252" t="n">
        <v>0.00094142408742086</v>
      </c>
      <c r="RP223" s="252" t="n">
        <v>0.000541630555201317</v>
      </c>
      <c r="RQ223" s="252" t="n">
        <v>0.0011295793484785</v>
      </c>
      <c r="RR223" s="252" t="n">
        <v>0.00146669698869574</v>
      </c>
      <c r="RS223" s="252" t="n">
        <v>0.000642681877619664</v>
      </c>
      <c r="RT223" s="252" t="n">
        <v>0.00145029035145857</v>
      </c>
      <c r="RU223" s="252" t="n">
        <v>0.00144320671256266</v>
      </c>
      <c r="RV223" s="252" t="n">
        <v>0</v>
      </c>
      <c r="RW223" s="800" t="n">
        <v>0.00171790531741629</v>
      </c>
      <c r="RX223" s="800" t="n">
        <v>0.00204300872825313</v>
      </c>
      <c r="RY223" s="800" t="n">
        <v>0.00250357054871622</v>
      </c>
      <c r="RZ223" s="800" t="n">
        <v>0.00355739460702014</v>
      </c>
      <c r="SA223" s="800" t="n">
        <v>0.00362178765093316</v>
      </c>
      <c r="SB223" s="800" t="n">
        <v>0.00238838185195898</v>
      </c>
      <c r="SC223" s="800" t="n">
        <v>0.00222599759000636</v>
      </c>
      <c r="SD223" s="800" t="n">
        <v>0.00558909045030432</v>
      </c>
      <c r="SE223" s="800" t="n">
        <v>0.00306054236440562</v>
      </c>
      <c r="SF223" s="800" t="n">
        <v>0.00286607957627725</v>
      </c>
      <c r="SG223" s="800" t="n">
        <v>0.00208655806095835</v>
      </c>
      <c r="SH223" s="800" t="n">
        <v>0.0032698643285969</v>
      </c>
      <c r="SI223" s="800" t="n">
        <v>0.0034580090341345</v>
      </c>
      <c r="SJ223" s="800" t="n">
        <v>0.00487633203843185</v>
      </c>
      <c r="SK223" s="800" t="n">
        <v>0.00440280198217519</v>
      </c>
      <c r="SL223" s="800" t="n">
        <v>0.0030517157732395</v>
      </c>
      <c r="SM223" s="800" t="n">
        <v>0.00219457633101213</v>
      </c>
      <c r="SN223" s="800" t="n">
        <v>0.00208796504275152</v>
      </c>
      <c r="SO223" s="800" t="n">
        <v>0.00161726462211571</v>
      </c>
      <c r="SP223" s="800" t="n">
        <v>0.00139849448436247</v>
      </c>
      <c r="SQ223" s="800" t="n">
        <v>0.00113313474405496</v>
      </c>
      <c r="SR223" s="800" t="n">
        <v>0.00164749643905495</v>
      </c>
      <c r="SS223" s="800" t="n">
        <v>0.00171590089650246</v>
      </c>
      <c r="ST223" s="800" t="n">
        <v>0.00302610652390251</v>
      </c>
      <c r="SU223" s="800" t="n">
        <v>0.00323852759444793</v>
      </c>
      <c r="SV223" s="800" t="n">
        <v>0.00180375037598109</v>
      </c>
      <c r="SW223" s="800" t="n">
        <v>0.00143372037862343</v>
      </c>
      <c r="SX223" s="800" t="n">
        <v>0.000895675523074562</v>
      </c>
      <c r="SY223" s="800" t="n">
        <v>0.00048004018540244</v>
      </c>
      <c r="SZ223" s="800" t="n">
        <v>0.00107333251455544</v>
      </c>
      <c r="TA223" s="800" t="n">
        <v>0.00138000584678849</v>
      </c>
      <c r="TB223" s="800" t="n">
        <v>0.000579775118769249</v>
      </c>
      <c r="TC223" s="800" t="n">
        <v>0.00131335410519883</v>
      </c>
      <c r="TD223" s="800" t="n">
        <v>0.00133145866897489</v>
      </c>
      <c r="TE223" s="800" t="n">
        <v>0</v>
      </c>
    </row>
    <row r="224" customFormat="false" ht="14.4" hidden="false" customHeight="false" outlineLevel="0" collapsed="false">
      <c r="A224" s="800" t="n">
        <v>0.00111356556533716</v>
      </c>
      <c r="B224" s="800" t="n">
        <v>0.00134661017862897</v>
      </c>
      <c r="C224" s="800" t="n">
        <v>0.0016872532024824</v>
      </c>
      <c r="D224" s="800" t="n">
        <v>0.00190176531285791</v>
      </c>
      <c r="E224" s="800" t="n">
        <v>0.00204825712721521</v>
      </c>
      <c r="F224" s="800" t="n">
        <v>0.00177836171223332</v>
      </c>
      <c r="G224" s="800" t="n">
        <v>0.00183625790295043</v>
      </c>
      <c r="H224" s="800" t="n">
        <v>0.0042390552694216</v>
      </c>
      <c r="I224" s="800" t="n">
        <v>0.00215975521070838</v>
      </c>
      <c r="J224" s="800" t="n">
        <v>0.00204426728682069</v>
      </c>
      <c r="K224" s="800" t="n">
        <v>0.0016939050920444</v>
      </c>
      <c r="L224" s="800" t="n">
        <v>0.00226286226122059</v>
      </c>
      <c r="M224" s="800" t="n">
        <v>0.00221814276776691</v>
      </c>
      <c r="N224" s="800" t="n">
        <v>0.00286932904338633</v>
      </c>
      <c r="O224" s="800" t="n">
        <v>0.00221160766787807</v>
      </c>
      <c r="P224" s="800" t="n">
        <v>0.00195155455663151</v>
      </c>
      <c r="Q224" s="800" t="n">
        <v>0.00158045684416851</v>
      </c>
      <c r="R224" s="800" t="n">
        <v>0.0016429092814075</v>
      </c>
      <c r="S224" s="800" t="n">
        <v>0.00153467397456375</v>
      </c>
      <c r="T224" s="800" t="n">
        <v>0.00208153120068974</v>
      </c>
      <c r="U224" s="800" t="n">
        <v>0.00181479494372397</v>
      </c>
      <c r="V224" s="800" t="n">
        <v>0.00168598942784113</v>
      </c>
      <c r="W224" s="800" t="n">
        <v>0.00189008330070237</v>
      </c>
      <c r="X224" s="800" t="n">
        <v>0.00426383515268579</v>
      </c>
      <c r="Y224" s="800" t="n">
        <v>0.00399137136465034</v>
      </c>
      <c r="Z224" s="800" t="n">
        <v>0.00575242663602715</v>
      </c>
      <c r="AA224" s="800" t="n">
        <v>0.00126312916571299</v>
      </c>
      <c r="AB224" s="800" t="n">
        <v>0.00139764572974122</v>
      </c>
      <c r="AC224" s="800" t="n">
        <v>0.00049867135137009</v>
      </c>
      <c r="AD224" s="800" t="n">
        <v>0.00135896366709773</v>
      </c>
      <c r="AE224" s="800" t="n">
        <v>0.00129269460404768</v>
      </c>
      <c r="AF224" s="800" t="n">
        <v>0.000761236160241634</v>
      </c>
      <c r="AG224" s="800" t="n">
        <v>0.00119276603036646</v>
      </c>
      <c r="AH224" s="800" t="n">
        <v>0.00149114918484895</v>
      </c>
      <c r="AI224" s="800" t="n">
        <v>0</v>
      </c>
      <c r="AJ224" s="252" t="n">
        <v>0.00107894338392669</v>
      </c>
      <c r="AK224" s="252" t="n">
        <v>0.00134223547645484</v>
      </c>
      <c r="AL224" s="252" t="n">
        <v>0.00162869908906547</v>
      </c>
      <c r="AM224" s="252" t="n">
        <v>0.0018950701290727</v>
      </c>
      <c r="AN224" s="252" t="n">
        <v>0.00200308048386787</v>
      </c>
      <c r="AO224" s="252" t="n">
        <v>0.00172934475124292</v>
      </c>
      <c r="AP224" s="252" t="n">
        <v>0.00178063429722517</v>
      </c>
      <c r="AQ224" s="252" t="n">
        <v>0.00398275082301163</v>
      </c>
      <c r="AR224" s="252" t="n">
        <v>0.00217294724823091</v>
      </c>
      <c r="AS224" s="252" t="n">
        <v>0.00203093565213529</v>
      </c>
      <c r="AT224" s="252" t="n">
        <v>0.00166097780883047</v>
      </c>
      <c r="AU224" s="252" t="n">
        <v>0.00223402382146829</v>
      </c>
      <c r="AV224" s="252" t="n">
        <v>0.00224886286913828</v>
      </c>
      <c r="AW224" s="252" t="n">
        <v>0.00295173797197404</v>
      </c>
      <c r="AX224" s="252" t="n">
        <v>0.0022705834994447</v>
      </c>
      <c r="AY224" s="252" t="n">
        <v>0.00191819078166525</v>
      </c>
      <c r="AZ224" s="252" t="n">
        <v>0.00149818622586488</v>
      </c>
      <c r="BA224" s="252" t="n">
        <v>0.00163203083454268</v>
      </c>
      <c r="BB224" s="252" t="n">
        <v>0.00151639854941416</v>
      </c>
      <c r="BC224" s="252" t="n">
        <v>0.00197122476413313</v>
      </c>
      <c r="BD224" s="252" t="n">
        <v>0.00173855205747044</v>
      </c>
      <c r="BE224" s="252" t="n">
        <v>0.00164443447675106</v>
      </c>
      <c r="BF224" s="252" t="n">
        <v>0.00185089668520682</v>
      </c>
      <c r="BG224" s="252" t="n">
        <v>0.00416837955383325</v>
      </c>
      <c r="BH224" s="252" t="n">
        <v>0.00384019352954379</v>
      </c>
      <c r="BI224" s="252" t="n">
        <v>0.00512452145734514</v>
      </c>
      <c r="BJ224" s="252" t="n">
        <v>0.00132861573098739</v>
      </c>
      <c r="BK224" s="252" t="n">
        <v>0.00134711344645864</v>
      </c>
      <c r="BL224" s="252" t="n">
        <v>0.000498309661670862</v>
      </c>
      <c r="BM224" s="252" t="n">
        <v>0.00136154234847543</v>
      </c>
      <c r="BN224" s="252" t="n">
        <v>0.00124030894955059</v>
      </c>
      <c r="BO224" s="252" t="n">
        <v>0.000748521619132597</v>
      </c>
      <c r="BP224" s="252" t="n">
        <v>0.00118044659278261</v>
      </c>
      <c r="BQ224" s="252" t="n">
        <v>0.00147203364070881</v>
      </c>
      <c r="BR224" s="252" t="n">
        <v>0</v>
      </c>
      <c r="BS224" s="800" t="n">
        <v>0.0010078576237277</v>
      </c>
      <c r="BT224" s="800" t="n">
        <v>0.00127673652230639</v>
      </c>
      <c r="BU224" s="800" t="n">
        <v>0.00153547215115189</v>
      </c>
      <c r="BV224" s="800" t="n">
        <v>0.00190771730559528</v>
      </c>
      <c r="BW224" s="800" t="n">
        <v>0.00194675548247063</v>
      </c>
      <c r="BX224" s="800" t="n">
        <v>0.00162841479868325</v>
      </c>
      <c r="BY224" s="800" t="n">
        <v>0.0017000287590027</v>
      </c>
      <c r="BZ224" s="800" t="n">
        <v>0.00382389093268631</v>
      </c>
      <c r="CA224" s="800" t="n">
        <v>0.00211025604556183</v>
      </c>
      <c r="CB224" s="800" t="n">
        <v>0.0019646361276792</v>
      </c>
      <c r="CC224" s="800" t="n">
        <v>0.0016027496267131</v>
      </c>
      <c r="CD224" s="800" t="n">
        <v>0.00212195499250291</v>
      </c>
      <c r="CE224" s="800" t="n">
        <v>0.00217935561948847</v>
      </c>
      <c r="CF224" s="800" t="n">
        <v>0.0029100100164735</v>
      </c>
      <c r="CG224" s="800" t="n">
        <v>0.00221524199431556</v>
      </c>
      <c r="CH224" s="800" t="n">
        <v>0.001809881119266</v>
      </c>
      <c r="CI224" s="800" t="n">
        <v>0.00145261014213236</v>
      </c>
      <c r="CJ224" s="800" t="n">
        <v>0.00159519761992491</v>
      </c>
      <c r="CK224" s="800" t="n">
        <v>0.00147855874788302</v>
      </c>
      <c r="CL224" s="800" t="n">
        <v>0.00186932510118859</v>
      </c>
      <c r="CM224" s="800" t="n">
        <v>0.00165326309416613</v>
      </c>
      <c r="CN224" s="800" t="n">
        <v>0.00155652880771353</v>
      </c>
      <c r="CO224" s="800" t="n">
        <v>0.00176863459487824</v>
      </c>
      <c r="CP224" s="800" t="n">
        <v>0.00405489024512195</v>
      </c>
      <c r="CQ224" s="800" t="n">
        <v>0.00380856384204418</v>
      </c>
      <c r="CR224" s="800" t="n">
        <v>0.00459154067727316</v>
      </c>
      <c r="CS224" s="800" t="n">
        <v>0.00133231299165474</v>
      </c>
      <c r="CT224" s="800" t="n">
        <v>0.00130140466172651</v>
      </c>
      <c r="CU224" s="800" t="n">
        <v>0.000492067265893995</v>
      </c>
      <c r="CV224" s="800" t="n">
        <v>0.00135296030744671</v>
      </c>
      <c r="CW224" s="800" t="n">
        <v>0.00121854297437954</v>
      </c>
      <c r="CX224" s="800" t="n">
        <v>0.000703689575983942</v>
      </c>
      <c r="CY224" s="800" t="n">
        <v>0.00108504418388926</v>
      </c>
      <c r="CZ224" s="800" t="n">
        <v>0.00145143057933325</v>
      </c>
      <c r="DA224" s="800" t="n">
        <v>0</v>
      </c>
      <c r="DB224" s="252" t="n">
        <v>0.00110833133367873</v>
      </c>
      <c r="DC224" s="252" t="n">
        <v>0.00131943399902034</v>
      </c>
      <c r="DD224" s="252" t="n">
        <v>0.00168135293785119</v>
      </c>
      <c r="DE224" s="252" t="n">
        <v>0.00212518188983568</v>
      </c>
      <c r="DF224" s="252" t="n">
        <v>0.00215502267854425</v>
      </c>
      <c r="DG224" s="252" t="n">
        <v>0.00177395044835176</v>
      </c>
      <c r="DH224" s="252" t="n">
        <v>0.00188788689796527</v>
      </c>
      <c r="DI224" s="252" t="n">
        <v>0.00385571454502554</v>
      </c>
      <c r="DJ224" s="252" t="n">
        <v>0.00233270214496737</v>
      </c>
      <c r="DK224" s="252" t="n">
        <v>0.00218271059789419</v>
      </c>
      <c r="DL224" s="252" t="n">
        <v>0.00172077835895297</v>
      </c>
      <c r="DM224" s="252" t="n">
        <v>0.00234397254823025</v>
      </c>
      <c r="DN224" s="252" t="n">
        <v>0.00235278160132678</v>
      </c>
      <c r="DO224" s="252" t="n">
        <v>0.00299315653121114</v>
      </c>
      <c r="DP224" s="252" t="n">
        <v>0.00242153572817772</v>
      </c>
      <c r="DQ224" s="252" t="n">
        <v>0.00201362030383585</v>
      </c>
      <c r="DR224" s="252" t="n">
        <v>0.00146517328990898</v>
      </c>
      <c r="DS224" s="252" t="n">
        <v>0.00173404626557762</v>
      </c>
      <c r="DT224" s="252" t="n">
        <v>0.00165198098832027</v>
      </c>
      <c r="DU224" s="252" t="n">
        <v>0.00205623045265503</v>
      </c>
      <c r="DV224" s="252" t="n">
        <v>0.00182512561077654</v>
      </c>
      <c r="DW224" s="252" t="n">
        <v>0.00172509690071402</v>
      </c>
      <c r="DX224" s="252" t="n">
        <v>0.00191702052081817</v>
      </c>
      <c r="DY224" s="252" t="n">
        <v>0.00439812366045113</v>
      </c>
      <c r="DZ224" s="252" t="n">
        <v>0.00425621690878781</v>
      </c>
      <c r="EA224" s="252" t="n">
        <v>0.00513401007748193</v>
      </c>
      <c r="EB224" s="252" t="n">
        <v>0.00142267077395715</v>
      </c>
      <c r="EC224" s="252" t="n">
        <v>0.00144640599063953</v>
      </c>
      <c r="ED224" s="252" t="n">
        <v>0.000542955385546294</v>
      </c>
      <c r="EE224" s="252" t="n">
        <v>0.00147834685349657</v>
      </c>
      <c r="EF224" s="252" t="n">
        <v>0.00134590119028429</v>
      </c>
      <c r="EG224" s="252" t="n">
        <v>0.000758899205188135</v>
      </c>
      <c r="EH224" s="252" t="n">
        <v>0.00119737839075143</v>
      </c>
      <c r="EI224" s="252" t="n">
        <v>0.00156202718821176</v>
      </c>
      <c r="EJ224" s="252" t="n">
        <v>0</v>
      </c>
      <c r="EK224" s="800" t="n">
        <v>0.00113262954997338</v>
      </c>
      <c r="EL224" s="800" t="n">
        <v>0.00142118372228981</v>
      </c>
      <c r="EM224" s="800" t="n">
        <v>0.00173419940875307</v>
      </c>
      <c r="EN224" s="800" t="n">
        <v>0.0021522764692045</v>
      </c>
      <c r="EO224" s="800" t="n">
        <v>0.0022744374187724</v>
      </c>
      <c r="EP224" s="800" t="n">
        <v>0.00183089666291067</v>
      </c>
      <c r="EQ224" s="800" t="n">
        <v>0.00196220746811508</v>
      </c>
      <c r="ER224" s="800" t="n">
        <v>0.00416907194746339</v>
      </c>
      <c r="ES224" s="800" t="n">
        <v>0.00247904226639686</v>
      </c>
      <c r="ET224" s="800" t="n">
        <v>0.00224918771020663</v>
      </c>
      <c r="EU224" s="800" t="n">
        <v>0.00181815729776766</v>
      </c>
      <c r="EV224" s="800" t="n">
        <v>0.0023599881155053</v>
      </c>
      <c r="EW224" s="800" t="n">
        <v>0.0024980138647294</v>
      </c>
      <c r="EX224" s="800" t="n">
        <v>0.00308910431970304</v>
      </c>
      <c r="EY224" s="800" t="n">
        <v>0.00249329569019457</v>
      </c>
      <c r="EZ224" s="800" t="n">
        <v>0.00207470999636348</v>
      </c>
      <c r="FA224" s="800" t="n">
        <v>0.00164296245277659</v>
      </c>
      <c r="FB224" s="800" t="n">
        <v>0.00181385140246829</v>
      </c>
      <c r="FC224" s="800" t="n">
        <v>0.00172120984574278</v>
      </c>
      <c r="FD224" s="800" t="n">
        <v>0.00220793870589456</v>
      </c>
      <c r="FE224" s="800" t="n">
        <v>0.0018477906855218</v>
      </c>
      <c r="FF224" s="800" t="n">
        <v>0.00184660388770116</v>
      </c>
      <c r="FG224" s="800" t="n">
        <v>0.00203247379015806</v>
      </c>
      <c r="FH224" s="800" t="n">
        <v>0.00438476567229672</v>
      </c>
      <c r="FI224" s="800" t="n">
        <v>0.00435660922328626</v>
      </c>
      <c r="FJ224" s="800" t="n">
        <v>0.00543038221280361</v>
      </c>
      <c r="FK224" s="800" t="n">
        <v>0.00155140296785453</v>
      </c>
      <c r="FL224" s="800" t="n">
        <v>0.00156128898639534</v>
      </c>
      <c r="FM224" s="800" t="n">
        <v>0.000586444790271291</v>
      </c>
      <c r="FN224" s="800" t="n">
        <v>0.00159229768619241</v>
      </c>
      <c r="FO224" s="800" t="n">
        <v>0.0014248438607003</v>
      </c>
      <c r="FP224" s="800" t="n">
        <v>0.000790550598200799</v>
      </c>
      <c r="FQ224" s="800" t="n">
        <v>0.00123126970938934</v>
      </c>
      <c r="FR224" s="800" t="n">
        <v>0.00166325696408498</v>
      </c>
      <c r="FS224" s="800" t="n">
        <v>0</v>
      </c>
      <c r="FT224" s="252" t="n">
        <v>0.00124312716508888</v>
      </c>
      <c r="FU224" s="252" t="n">
        <v>0.00164446452056841</v>
      </c>
      <c r="FV224" s="252" t="n">
        <v>0.00195688589335721</v>
      </c>
      <c r="FW224" s="252" t="n">
        <v>0.0024268616672037</v>
      </c>
      <c r="FX224" s="252" t="n">
        <v>0.00253097436833487</v>
      </c>
      <c r="FY224" s="252" t="n">
        <v>0.00208712017517513</v>
      </c>
      <c r="FZ224" s="252" t="n">
        <v>0.00234782087747731</v>
      </c>
      <c r="GA224" s="252" t="n">
        <v>0.00417763463922284</v>
      </c>
      <c r="GB224" s="252" t="n">
        <v>0.00270721561593517</v>
      </c>
      <c r="GC224" s="252" t="n">
        <v>0.00252984600906223</v>
      </c>
      <c r="GD224" s="252" t="n">
        <v>0.00208750456778425</v>
      </c>
      <c r="GE224" s="252" t="n">
        <v>0.00264896366987969</v>
      </c>
      <c r="GF224" s="252" t="n">
        <v>0.0027726698202916</v>
      </c>
      <c r="GG224" s="252" t="n">
        <v>0.00350507806939677</v>
      </c>
      <c r="GH224" s="252" t="n">
        <v>0.00292573775380869</v>
      </c>
      <c r="GI224" s="252" t="n">
        <v>0.00237764461203619</v>
      </c>
      <c r="GJ224" s="252" t="n">
        <v>0.00184969806921763</v>
      </c>
      <c r="GK224" s="252" t="n">
        <v>0.00206049036269527</v>
      </c>
      <c r="GL224" s="252" t="n">
        <v>0.00188550453755113</v>
      </c>
      <c r="GM224" s="252" t="n">
        <v>0.00239483021816687</v>
      </c>
      <c r="GN224" s="252" t="n">
        <v>0.00208680572758851</v>
      </c>
      <c r="GO224" s="252" t="n">
        <v>0.00197928844410358</v>
      </c>
      <c r="GP224" s="252" t="n">
        <v>0.00245859790001356</v>
      </c>
      <c r="GQ224" s="252" t="n">
        <v>0.00417495321695373</v>
      </c>
      <c r="GR224" s="252" t="n">
        <v>0.00620938314128634</v>
      </c>
      <c r="GS224" s="252" t="n">
        <v>0.00575518461429918</v>
      </c>
      <c r="GT224" s="252" t="n">
        <v>0.0018685725747665</v>
      </c>
      <c r="GU224" s="252" t="n">
        <v>0.00223415312776936</v>
      </c>
      <c r="GV224" s="252" t="n">
        <v>0.000650277827679495</v>
      </c>
      <c r="GW224" s="252" t="n">
        <v>0.001854653569154</v>
      </c>
      <c r="GX224" s="252" t="n">
        <v>0.00192774024239055</v>
      </c>
      <c r="GY224" s="252" t="n">
        <v>0.000900437425188803</v>
      </c>
      <c r="GZ224" s="252" t="n">
        <v>0.00144461412453729</v>
      </c>
      <c r="HA224" s="252" t="n">
        <v>0.00215552900848461</v>
      </c>
      <c r="HB224" s="252" t="n">
        <v>0</v>
      </c>
      <c r="HC224" s="800" t="n">
        <v>0.0012526358752137</v>
      </c>
      <c r="HD224" s="800" t="n">
        <v>0.00168610162795022</v>
      </c>
      <c r="HE224" s="800" t="n">
        <v>0.0019938967100863</v>
      </c>
      <c r="HF224" s="800" t="n">
        <v>0.00250097011154736</v>
      </c>
      <c r="HG224" s="800" t="n">
        <v>0.00266969488012096</v>
      </c>
      <c r="HH224" s="800" t="n">
        <v>0.00209038222997037</v>
      </c>
      <c r="HI224" s="800" t="n">
        <v>0.00232679165597502</v>
      </c>
      <c r="HJ224" s="800" t="n">
        <v>0.00411329836217954</v>
      </c>
      <c r="HK224" s="800" t="n">
        <v>0.00271539638966032</v>
      </c>
      <c r="HL224" s="800" t="n">
        <v>0.00255960835125387</v>
      </c>
      <c r="HM224" s="800" t="n">
        <v>0.00211216511380155</v>
      </c>
      <c r="HN224" s="800" t="n">
        <v>0.00268729873283448</v>
      </c>
      <c r="HO224" s="800" t="n">
        <v>0.00281276089000607</v>
      </c>
      <c r="HP224" s="800" t="n">
        <v>0.00354701417179233</v>
      </c>
      <c r="HQ224" s="800" t="n">
        <v>0.00286137923983979</v>
      </c>
      <c r="HR224" s="800" t="n">
        <v>0.00239999151948535</v>
      </c>
      <c r="HS224" s="800" t="n">
        <v>0.00194012407726213</v>
      </c>
      <c r="HT224" s="800" t="n">
        <v>0.00204183227352625</v>
      </c>
      <c r="HU224" s="800" t="n">
        <v>0.00190886998271642</v>
      </c>
      <c r="HV224" s="800" t="n">
        <v>0.00229548328384677</v>
      </c>
      <c r="HW224" s="800" t="n">
        <v>0.0020416873933073</v>
      </c>
      <c r="HX224" s="800" t="n">
        <v>0.00194742731393084</v>
      </c>
      <c r="HY224" s="800" t="n">
        <v>0.00243508254458099</v>
      </c>
      <c r="HZ224" s="800" t="n">
        <v>0.00417784323821298</v>
      </c>
      <c r="IA224" s="800" t="n">
        <v>0.00647533717331256</v>
      </c>
      <c r="IB224" s="800" t="n">
        <v>0.00553031466334112</v>
      </c>
      <c r="IC224" s="800" t="n">
        <v>0.00180061642836484</v>
      </c>
      <c r="ID224" s="800" t="n">
        <v>0.00231737159823606</v>
      </c>
      <c r="IE224" s="800" t="n">
        <v>0.000636561059749279</v>
      </c>
      <c r="IF224" s="800" t="n">
        <v>0.00188621944834459</v>
      </c>
      <c r="IG224" s="800" t="n">
        <v>0.0019411247546807</v>
      </c>
      <c r="IH224" s="800" t="n">
        <v>0.000784391393729992</v>
      </c>
      <c r="II224" s="800" t="n">
        <v>0.00146382269676916</v>
      </c>
      <c r="IJ224" s="800" t="n">
        <v>0.00213780509822525</v>
      </c>
      <c r="IK224" s="800" t="n">
        <v>0</v>
      </c>
      <c r="IL224" s="252" t="n">
        <v>0.00129671278132586</v>
      </c>
      <c r="IM224" s="252" t="n">
        <v>0.00166537423448902</v>
      </c>
      <c r="IN224" s="252" t="n">
        <v>0.00204401006604522</v>
      </c>
      <c r="IO224" s="252" t="n">
        <v>0.00253164398239883</v>
      </c>
      <c r="IP224" s="252" t="n">
        <v>0.00273325762427173</v>
      </c>
      <c r="IQ224" s="252" t="n">
        <v>0.00213059920425263</v>
      </c>
      <c r="IR224" s="252" t="n">
        <v>0.00238657430135443</v>
      </c>
      <c r="IS224" s="252" t="n">
        <v>0.00406422356873474</v>
      </c>
      <c r="IT224" s="252" t="n">
        <v>0.00271978839726926</v>
      </c>
      <c r="IU224" s="252" t="n">
        <v>0.0025539461833449</v>
      </c>
      <c r="IV224" s="252" t="n">
        <v>0.00211121822426216</v>
      </c>
      <c r="IW224" s="252" t="n">
        <v>0.00264668186639093</v>
      </c>
      <c r="IX224" s="252" t="n">
        <v>0.00288215169368135</v>
      </c>
      <c r="IY224" s="252" t="n">
        <v>0.0035507622825607</v>
      </c>
      <c r="IZ224" s="252" t="n">
        <v>0.00289282816663054</v>
      </c>
      <c r="JA224" s="252" t="n">
        <v>0.00244185522362088</v>
      </c>
      <c r="JB224" s="252" t="n">
        <v>0.00182632627788364</v>
      </c>
      <c r="JC224" s="252" t="n">
        <v>0.00205399812876747</v>
      </c>
      <c r="JD224" s="252" t="n">
        <v>0.00195242901596952</v>
      </c>
      <c r="JE224" s="252" t="n">
        <v>0.00224827855918218</v>
      </c>
      <c r="JF224" s="252" t="n">
        <v>0.0020717389341595</v>
      </c>
      <c r="JG224" s="252" t="n">
        <v>0.00196747497719777</v>
      </c>
      <c r="JH224" s="252" t="n">
        <v>0.00237065504266031</v>
      </c>
      <c r="JI224" s="252" t="n">
        <v>0.00383461146825665</v>
      </c>
      <c r="JJ224" s="252" t="n">
        <v>0.00635908787426883</v>
      </c>
      <c r="JK224" s="252" t="n">
        <v>0.00522075330302769</v>
      </c>
      <c r="JL224" s="252" t="n">
        <v>0.00176143243164629</v>
      </c>
      <c r="JM224" s="252" t="n">
        <v>0.00218478029026229</v>
      </c>
      <c r="JN224" s="252" t="n">
        <v>0.000670583099525113</v>
      </c>
      <c r="JO224" s="252" t="n">
        <v>0.00192299301223508</v>
      </c>
      <c r="JP224" s="252" t="n">
        <v>0.00200682942442247</v>
      </c>
      <c r="JQ224" s="252" t="n">
        <v>0.000763552075981008</v>
      </c>
      <c r="JR224" s="252" t="n">
        <v>0.00145758527811257</v>
      </c>
      <c r="JS224" s="252" t="n">
        <v>0.00215349394826358</v>
      </c>
      <c r="JT224" s="252" t="n">
        <v>0</v>
      </c>
      <c r="JU224" s="800" t="n">
        <v>0.00133071119898297</v>
      </c>
      <c r="JV224" s="800" t="n">
        <v>0.00223640624078561</v>
      </c>
      <c r="JW224" s="800" t="n">
        <v>0.00209803024380287</v>
      </c>
      <c r="JX224" s="800" t="n">
        <v>0.00257018407639682</v>
      </c>
      <c r="JY224" s="800" t="n">
        <v>0.0028251394449638</v>
      </c>
      <c r="JZ224" s="800" t="n">
        <v>0.00218303085166591</v>
      </c>
      <c r="KA224" s="800" t="n">
        <v>0.00243711394945573</v>
      </c>
      <c r="KB224" s="800" t="n">
        <v>0.00421238605043952</v>
      </c>
      <c r="KC224" s="800" t="n">
        <v>0.00279727834798734</v>
      </c>
      <c r="KD224" s="800" t="n">
        <v>0.00258882030278973</v>
      </c>
      <c r="KE224" s="800" t="n">
        <v>0.00216616435928676</v>
      </c>
      <c r="KF224" s="800" t="n">
        <v>0.00270847988395888</v>
      </c>
      <c r="KG224" s="800" t="n">
        <v>0.00288314772526861</v>
      </c>
      <c r="KH224" s="800" t="n">
        <v>0.00359452843235033</v>
      </c>
      <c r="KI224" s="800" t="n">
        <v>0.00292550875124589</v>
      </c>
      <c r="KJ224" s="800" t="n">
        <v>0.00250546462531195</v>
      </c>
      <c r="KK224" s="800" t="n">
        <v>0.00191639840426503</v>
      </c>
      <c r="KL224" s="800" t="n">
        <v>0.00211646750278028</v>
      </c>
      <c r="KM224" s="800" t="n">
        <v>0.00196601975963368</v>
      </c>
      <c r="KN224" s="800" t="n">
        <v>0.00231583451691328</v>
      </c>
      <c r="KO224" s="800" t="n">
        <v>0.00205622324375897</v>
      </c>
      <c r="KP224" s="800" t="n">
        <v>0.00197092369890496</v>
      </c>
      <c r="KQ224" s="800" t="n">
        <v>0.00255752913047522</v>
      </c>
      <c r="KR224" s="800" t="n">
        <v>0.00396322381660526</v>
      </c>
      <c r="KS224" s="800" t="n">
        <v>0.00694208806337321</v>
      </c>
      <c r="KT224" s="800" t="n">
        <v>0.00547691041945346</v>
      </c>
      <c r="KU224" s="800" t="n">
        <v>0.00176280577361744</v>
      </c>
      <c r="KV224" s="800" t="n">
        <v>0.00206811679076361</v>
      </c>
      <c r="KW224" s="800" t="n">
        <v>0.000673591712005604</v>
      </c>
      <c r="KX224" s="800" t="n">
        <v>0.00191174448564751</v>
      </c>
      <c r="KY224" s="800" t="n">
        <v>0.00198326774820295</v>
      </c>
      <c r="KZ224" s="800" t="n">
        <v>0.000780659629188475</v>
      </c>
      <c r="LA224" s="800" t="n">
        <v>0.00149852139703639</v>
      </c>
      <c r="LB224" s="800" t="n">
        <v>0.00216269795151983</v>
      </c>
      <c r="LC224" s="800" t="n">
        <v>0</v>
      </c>
      <c r="LD224" s="252" t="n">
        <v>0.00160141440680113</v>
      </c>
      <c r="LE224" s="252" t="n">
        <v>0.00258964153919389</v>
      </c>
      <c r="LF224" s="252" t="n">
        <v>0.00258660387825995</v>
      </c>
      <c r="LG224" s="252" t="n">
        <v>0.00306362358480256</v>
      </c>
      <c r="LH224" s="252" t="n">
        <v>0.0032775281754958</v>
      </c>
      <c r="LI224" s="252" t="n">
        <v>0.00250887176686401</v>
      </c>
      <c r="LJ224" s="252" t="n">
        <v>0.00285818365400587</v>
      </c>
      <c r="LK224" s="252" t="n">
        <v>0.00449492505405966</v>
      </c>
      <c r="LL224" s="252" t="n">
        <v>0.00315432532189727</v>
      </c>
      <c r="LM224" s="252" t="n">
        <v>0.00296180917002429</v>
      </c>
      <c r="LN224" s="252" t="n">
        <v>0.00249077956863878</v>
      </c>
      <c r="LO224" s="252" t="n">
        <v>0.0030898567199689</v>
      </c>
      <c r="LP224" s="252" t="n">
        <v>0.00327460726627814</v>
      </c>
      <c r="LQ224" s="252" t="n">
        <v>0.00377410506846512</v>
      </c>
      <c r="LR224" s="252" t="n">
        <v>0.00347973124066259</v>
      </c>
      <c r="LS224" s="252" t="n">
        <v>0.00302870729905532</v>
      </c>
      <c r="LT224" s="252" t="n">
        <v>0.00221163085403134</v>
      </c>
      <c r="LU224" s="252" t="n">
        <v>0.00252543738180995</v>
      </c>
      <c r="LV224" s="252" t="n">
        <v>0.00226897585172492</v>
      </c>
      <c r="LW224" s="252" t="n">
        <v>0.00261491308077656</v>
      </c>
      <c r="LX224" s="252" t="n">
        <v>0.00564428242103112</v>
      </c>
      <c r="LY224" s="252" t="n">
        <v>0.00275093020181842</v>
      </c>
      <c r="LZ224" s="252" t="n">
        <v>0.00295346140048233</v>
      </c>
      <c r="MA224" s="252" t="n">
        <v>0.00463624091180425</v>
      </c>
      <c r="MB224" s="252" t="n">
        <v>0.00691310206005003</v>
      </c>
      <c r="MC224" s="252" t="n">
        <v>0.00627002144993636</v>
      </c>
      <c r="MD224" s="252" t="n">
        <v>0.00228375470643599</v>
      </c>
      <c r="ME224" s="252" t="n">
        <v>0.0027722538773312</v>
      </c>
      <c r="MF224" s="252" t="n">
        <v>0.000935726926186372</v>
      </c>
      <c r="MG224" s="252" t="n">
        <v>0.0022813362341036</v>
      </c>
      <c r="MH224" s="252" t="n">
        <v>0.00318951355927169</v>
      </c>
      <c r="MI224" s="252" t="n">
        <v>0.00180156739940915</v>
      </c>
      <c r="MJ224" s="252" t="n">
        <v>0.0021551274008964</v>
      </c>
      <c r="MK224" s="252" t="n">
        <v>0.00268136118880698</v>
      </c>
      <c r="ML224" s="252" t="n">
        <v>0</v>
      </c>
      <c r="MM224" s="800" t="n">
        <v>0.00148379529041464</v>
      </c>
      <c r="MN224" s="800" t="n">
        <v>0.00280509212271527</v>
      </c>
      <c r="MO224" s="800" t="n">
        <v>0.00245896818722898</v>
      </c>
      <c r="MP224" s="800" t="n">
        <v>0.00293458444629849</v>
      </c>
      <c r="MQ224" s="800" t="n">
        <v>0.00318700560021101</v>
      </c>
      <c r="MR224" s="800" t="n">
        <v>0.00246191265297491</v>
      </c>
      <c r="MS224" s="800" t="n">
        <v>0.00273945831577833</v>
      </c>
      <c r="MT224" s="800" t="n">
        <v>0.00447428363055725</v>
      </c>
      <c r="MU224" s="800" t="n">
        <v>0.00294157551192465</v>
      </c>
      <c r="MV224" s="800" t="n">
        <v>0.00284165929242098</v>
      </c>
      <c r="MW224" s="800" t="n">
        <v>0.00238949971835876</v>
      </c>
      <c r="MX224" s="800" t="n">
        <v>0.00304710486083956</v>
      </c>
      <c r="MY224" s="800" t="n">
        <v>0.00317889301545932</v>
      </c>
      <c r="MZ224" s="800" t="n">
        <v>0.00367473677466148</v>
      </c>
      <c r="NA224" s="800" t="n">
        <v>0.00331744932565216</v>
      </c>
      <c r="NB224" s="800" t="n">
        <v>0.00290274494572581</v>
      </c>
      <c r="NC224" s="800" t="n">
        <v>0.00221081477040351</v>
      </c>
      <c r="ND224" s="800" t="n">
        <v>0.00246291180715325</v>
      </c>
      <c r="NE224" s="800" t="n">
        <v>0.00229105575300534</v>
      </c>
      <c r="NF224" s="800" t="n">
        <v>0.00260699033264675</v>
      </c>
      <c r="NG224" s="800" t="n">
        <v>0.00546258524027775</v>
      </c>
      <c r="NH224" s="800" t="n">
        <v>0.0028026404134362</v>
      </c>
      <c r="NI224" s="800" t="n">
        <v>0.00287084439792334</v>
      </c>
      <c r="NJ224" s="800" t="n">
        <v>0.00435727705997188</v>
      </c>
      <c r="NK224" s="800" t="n">
        <v>0.00766389165380909</v>
      </c>
      <c r="NL224" s="800" t="n">
        <v>0.00614947871069227</v>
      </c>
      <c r="NM224" s="800" t="n">
        <v>0.00218013709994421</v>
      </c>
      <c r="NN224" s="800" t="n">
        <v>0.00288870951406488</v>
      </c>
      <c r="NO224" s="800" t="n">
        <v>0.000906538122709681</v>
      </c>
      <c r="NP224" s="800" t="n">
        <v>0.00218794188774064</v>
      </c>
      <c r="NQ224" s="800" t="n">
        <v>0.0030166680782674</v>
      </c>
      <c r="NR224" s="800" t="n">
        <v>0.00170084793240567</v>
      </c>
      <c r="NS224" s="800" t="n">
        <v>0.00242766391172403</v>
      </c>
      <c r="NT224" s="800" t="n">
        <v>0.00266118333780144</v>
      </c>
      <c r="NU224" s="800" t="n">
        <v>0</v>
      </c>
      <c r="NV224" s="252" t="n">
        <v>0.00148460568650036</v>
      </c>
      <c r="NW224" s="252" t="n">
        <v>0.00272859126340308</v>
      </c>
      <c r="NX224" s="252" t="n">
        <v>0.00242397124760736</v>
      </c>
      <c r="NY224" s="252" t="n">
        <v>0.00294792311722142</v>
      </c>
      <c r="NZ224" s="252" t="n">
        <v>0.00320422581724301</v>
      </c>
      <c r="OA224" s="252" t="n">
        <v>0.00240300088725431</v>
      </c>
      <c r="OB224" s="252" t="n">
        <v>0.00271385721827856</v>
      </c>
      <c r="OC224" s="252" t="n">
        <v>0.00452329449444876</v>
      </c>
      <c r="OD224" s="252" t="n">
        <v>0.00289687966871938</v>
      </c>
      <c r="OE224" s="252" t="n">
        <v>0.00273699574783609</v>
      </c>
      <c r="OF224" s="252" t="n">
        <v>0.00236129967498946</v>
      </c>
      <c r="OG224" s="252" t="n">
        <v>0.0030941317711849</v>
      </c>
      <c r="OH224" s="252" t="n">
        <v>0.00317580504185885</v>
      </c>
      <c r="OI224" s="252" t="n">
        <v>0.00365952370937185</v>
      </c>
      <c r="OJ224" s="252" t="n">
        <v>0.00328378282418956</v>
      </c>
      <c r="OK224" s="252" t="n">
        <v>0.00289844056012586</v>
      </c>
      <c r="OL224" s="252" t="n">
        <v>0.0022643030872803</v>
      </c>
      <c r="OM224" s="252" t="n">
        <v>0.00241614492579073</v>
      </c>
      <c r="ON224" s="252" t="n">
        <v>0.00224048134244811</v>
      </c>
      <c r="OO224" s="252" t="n">
        <v>0.00253273917460414</v>
      </c>
      <c r="OP224" s="252" t="n">
        <v>0.00528091950316752</v>
      </c>
      <c r="OQ224" s="252" t="n">
        <v>0.00275307223397384</v>
      </c>
      <c r="OR224" s="252" t="n">
        <v>0.00285931160180573</v>
      </c>
      <c r="OS224" s="252" t="n">
        <v>0.00434452017300931</v>
      </c>
      <c r="OT224" s="252" t="n">
        <v>0.00650176456816011</v>
      </c>
      <c r="OU224" s="252" t="n">
        <v>0.00608627415236734</v>
      </c>
      <c r="OV224" s="252" t="n">
        <v>0.00204366140476115</v>
      </c>
      <c r="OW224" s="252" t="n">
        <v>0.00275478214211541</v>
      </c>
      <c r="OX224" s="252" t="n">
        <v>0.000881977798622949</v>
      </c>
      <c r="OY224" s="252" t="n">
        <v>0.00212428639764473</v>
      </c>
      <c r="OZ224" s="252" t="n">
        <v>0.00294610170377252</v>
      </c>
      <c r="PA224" s="252" t="n">
        <v>0.00172663952213505</v>
      </c>
      <c r="PB224" s="252" t="n">
        <v>0.00256902750374217</v>
      </c>
      <c r="PC224" s="252" t="n">
        <v>0.00266089859471439</v>
      </c>
      <c r="PD224" s="252" t="n">
        <v>0</v>
      </c>
      <c r="PE224" s="800" t="n">
        <v>0.00155881842656106</v>
      </c>
      <c r="PF224" s="800" t="n">
        <v>0.00307981744955901</v>
      </c>
      <c r="PG224" s="800" t="n">
        <v>0.00248483975806521</v>
      </c>
      <c r="PH224" s="800" t="n">
        <v>0.00300572094920846</v>
      </c>
      <c r="PI224" s="800" t="n">
        <v>0.00333132037790589</v>
      </c>
      <c r="PJ224" s="800" t="n">
        <v>0.00248025575180803</v>
      </c>
      <c r="PK224" s="800" t="n">
        <v>0.00274562658732507</v>
      </c>
      <c r="PL224" s="800" t="n">
        <v>0.00482392353546146</v>
      </c>
      <c r="PM224" s="800" t="n">
        <v>0.00293306744819409</v>
      </c>
      <c r="PN224" s="800" t="n">
        <v>0.00281504386909394</v>
      </c>
      <c r="PO224" s="800" t="n">
        <v>0.00247010625502218</v>
      </c>
      <c r="PP224" s="800" t="n">
        <v>0.00327443086379375</v>
      </c>
      <c r="PQ224" s="800" t="n">
        <v>0.003333480233196</v>
      </c>
      <c r="PR224" s="800" t="n">
        <v>0.00390676452667722</v>
      </c>
      <c r="PS224" s="800" t="n">
        <v>0.00345042822313686</v>
      </c>
      <c r="PT224" s="800" t="n">
        <v>0.00305638849144705</v>
      </c>
      <c r="PU224" s="800" t="n">
        <v>0.0023494518341505</v>
      </c>
      <c r="PV224" s="800" t="n">
        <v>0.00252012889951723</v>
      </c>
      <c r="PW224" s="800" t="n">
        <v>0.00233737314214196</v>
      </c>
      <c r="PX224" s="800" t="n">
        <v>0.00256054116135782</v>
      </c>
      <c r="PY224" s="800" t="n">
        <v>0.00537091674989196</v>
      </c>
      <c r="PZ224" s="800" t="n">
        <v>0.00286151765954205</v>
      </c>
      <c r="QA224" s="800" t="n">
        <v>0.00294242936435163</v>
      </c>
      <c r="QB224" s="800" t="n">
        <v>0.00443658891251733</v>
      </c>
      <c r="QC224" s="800" t="n">
        <v>0.00690554812428105</v>
      </c>
      <c r="QD224" s="800" t="n">
        <v>0.00622020505075895</v>
      </c>
      <c r="QE224" s="800" t="n">
        <v>0.0020985867499157</v>
      </c>
      <c r="QF224" s="800" t="n">
        <v>0.00249784108254216</v>
      </c>
      <c r="QG224" s="800" t="n">
        <v>0.000863434131672569</v>
      </c>
      <c r="QH224" s="800" t="n">
        <v>0.00217700477971029</v>
      </c>
      <c r="QI224" s="800" t="n">
        <v>0.0031377631628712</v>
      </c>
      <c r="QJ224" s="800" t="n">
        <v>0.00185704835753823</v>
      </c>
      <c r="QK224" s="800" t="n">
        <v>0.00267956816878093</v>
      </c>
      <c r="QL224" s="800" t="n">
        <v>0.00279394008391707</v>
      </c>
      <c r="QM224" s="800" t="n">
        <v>0</v>
      </c>
      <c r="QN224" s="252" t="n">
        <v>0.00154138256097742</v>
      </c>
      <c r="QO224" s="252" t="n">
        <v>0.00303199523009169</v>
      </c>
      <c r="QP224" s="252" t="n">
        <v>0.00248113706610768</v>
      </c>
      <c r="QQ224" s="252" t="n">
        <v>0.00297451473492205</v>
      </c>
      <c r="QR224" s="252" t="n">
        <v>0.00321327292567169</v>
      </c>
      <c r="QS224" s="252" t="n">
        <v>0.00239038455886223</v>
      </c>
      <c r="QT224" s="252" t="n">
        <v>0.00270777188636174</v>
      </c>
      <c r="QU224" s="252" t="n">
        <v>0.0044468765744551</v>
      </c>
      <c r="QV224" s="252" t="n">
        <v>0.00289326385568683</v>
      </c>
      <c r="QW224" s="252" t="n">
        <v>0.00271847207739737</v>
      </c>
      <c r="QX224" s="252" t="n">
        <v>0.00241351038046436</v>
      </c>
      <c r="QY224" s="252" t="n">
        <v>0.00312332941882151</v>
      </c>
      <c r="QZ224" s="252" t="n">
        <v>0.00332251228942805</v>
      </c>
      <c r="RA224" s="252" t="n">
        <v>0.00388714743929084</v>
      </c>
      <c r="RB224" s="252" t="n">
        <v>0.00356489325890657</v>
      </c>
      <c r="RC224" s="252" t="n">
        <v>0.00296000745769505</v>
      </c>
      <c r="RD224" s="252" t="n">
        <v>0.00224123602641741</v>
      </c>
      <c r="RE224" s="252" t="n">
        <v>0.00249964130815949</v>
      </c>
      <c r="RF224" s="252" t="n">
        <v>0.00235809273118446</v>
      </c>
      <c r="RG224" s="252" t="n">
        <v>0.00252135496280265</v>
      </c>
      <c r="RH224" s="252" t="n">
        <v>0.00496454699265963</v>
      </c>
      <c r="RI224" s="252" t="n">
        <v>0.00273900859239185</v>
      </c>
      <c r="RJ224" s="252" t="n">
        <v>0.00292933651146394</v>
      </c>
      <c r="RK224" s="252" t="n">
        <v>0.00464976442691753</v>
      </c>
      <c r="RL224" s="252" t="n">
        <v>0.00751428562128952</v>
      </c>
      <c r="RM224" s="252" t="n">
        <v>0.00626546547622848</v>
      </c>
      <c r="RN224" s="252" t="n">
        <v>0.00200858326510348</v>
      </c>
      <c r="RO224" s="252" t="n">
        <v>0.00245524433412557</v>
      </c>
      <c r="RP224" s="252" t="n">
        <v>0.000847916782211686</v>
      </c>
      <c r="RQ224" s="252" t="n">
        <v>0.00213717823916682</v>
      </c>
      <c r="RR224" s="252" t="n">
        <v>0.00298445659132705</v>
      </c>
      <c r="RS224" s="252" t="n">
        <v>0.00176277686721077</v>
      </c>
      <c r="RT224" s="252" t="n">
        <v>0.00262420407877451</v>
      </c>
      <c r="RU224" s="252" t="n">
        <v>0.0027406251386198</v>
      </c>
      <c r="RV224" s="252" t="n">
        <v>0</v>
      </c>
      <c r="RW224" s="800" t="n">
        <v>0.00141936594998395</v>
      </c>
      <c r="RX224" s="800" t="n">
        <v>0.00260955923681004</v>
      </c>
      <c r="RY224" s="800" t="n">
        <v>0.00225554177237572</v>
      </c>
      <c r="RZ224" s="800" t="n">
        <v>0.00274000663556928</v>
      </c>
      <c r="SA224" s="800" t="n">
        <v>0.0028656227611752</v>
      </c>
      <c r="SB224" s="800" t="n">
        <v>0.00217150343822165</v>
      </c>
      <c r="SC224" s="800" t="n">
        <v>0.00250122300416116</v>
      </c>
      <c r="SD224" s="800" t="n">
        <v>0.00426525337687386</v>
      </c>
      <c r="SE224" s="800" t="n">
        <v>0.00271832858588318</v>
      </c>
      <c r="SF224" s="800" t="n">
        <v>0.00249765076053105</v>
      </c>
      <c r="SG224" s="800" t="n">
        <v>0.00224198005081025</v>
      </c>
      <c r="SH224" s="800" t="n">
        <v>0.00284024779394996</v>
      </c>
      <c r="SI224" s="800" t="n">
        <v>0.0030553058436201</v>
      </c>
      <c r="SJ224" s="800" t="n">
        <v>0.00365941313643435</v>
      </c>
      <c r="SK224" s="800" t="n">
        <v>0.00331709473229843</v>
      </c>
      <c r="SL224" s="800" t="n">
        <v>0.00267633289913814</v>
      </c>
      <c r="SM224" s="800" t="n">
        <v>0.00212256506874431</v>
      </c>
      <c r="SN224" s="800" t="n">
        <v>0.00228277020049004</v>
      </c>
      <c r="SO224" s="800" t="n">
        <v>0.00215649740540219</v>
      </c>
      <c r="SP224" s="800" t="n">
        <v>0.00239367354435607</v>
      </c>
      <c r="SQ224" s="800" t="n">
        <v>0.00434898176335268</v>
      </c>
      <c r="SR224" s="800" t="n">
        <v>0.00248314920392462</v>
      </c>
      <c r="SS224" s="800" t="n">
        <v>0.00270223605343714</v>
      </c>
      <c r="ST224" s="800" t="n">
        <v>0.00450137824769029</v>
      </c>
      <c r="SU224" s="800" t="n">
        <v>0.0070900742534512</v>
      </c>
      <c r="SV224" s="800" t="n">
        <v>0.00592403454564255</v>
      </c>
      <c r="SW224" s="800" t="n">
        <v>0.00181364699196442</v>
      </c>
      <c r="SX224" s="800" t="n">
        <v>0.00221401940613793</v>
      </c>
      <c r="SY224" s="800" t="n">
        <v>0.000759359381272989</v>
      </c>
      <c r="SZ224" s="800" t="n">
        <v>0.00198135444334195</v>
      </c>
      <c r="TA224" s="800" t="n">
        <v>0.00273914216817881</v>
      </c>
      <c r="TB224" s="800" t="n">
        <v>0.00158392803459763</v>
      </c>
      <c r="TC224" s="800" t="n">
        <v>0.002358014091829</v>
      </c>
      <c r="TD224" s="800" t="n">
        <v>0.00254928047702163</v>
      </c>
      <c r="TE224" s="800" t="n">
        <v>0</v>
      </c>
    </row>
    <row r="225" customFormat="false" ht="14.4" hidden="false" customHeight="false" outlineLevel="0" collapsed="false">
      <c r="A225" s="800" t="n">
        <v>0.00347078885860116</v>
      </c>
      <c r="B225" s="800" t="n">
        <v>0.00517335883581478</v>
      </c>
      <c r="C225" s="800" t="n">
        <v>0.00445157577244671</v>
      </c>
      <c r="D225" s="800" t="n">
        <v>0.00457184469324775</v>
      </c>
      <c r="E225" s="800" t="n">
        <v>0.00469049829567168</v>
      </c>
      <c r="F225" s="800" t="n">
        <v>0.00442125063836019</v>
      </c>
      <c r="G225" s="800" t="n">
        <v>0.00405742587486648</v>
      </c>
      <c r="H225" s="800" t="n">
        <v>0.0648455534161499</v>
      </c>
      <c r="I225" s="800" t="n">
        <v>0.00703414492579565</v>
      </c>
      <c r="J225" s="800" t="n">
        <v>0.00530389205767116</v>
      </c>
      <c r="K225" s="800" t="n">
        <v>0.00525670581394729</v>
      </c>
      <c r="L225" s="800" t="n">
        <v>0.00619219203966695</v>
      </c>
      <c r="M225" s="800" t="n">
        <v>0.00436107427418236</v>
      </c>
      <c r="N225" s="800" t="n">
        <v>0.00516401645024614</v>
      </c>
      <c r="O225" s="800" t="n">
        <v>0.0051389604259663</v>
      </c>
      <c r="P225" s="800" t="n">
        <v>0.00450826985627026</v>
      </c>
      <c r="Q225" s="800" t="n">
        <v>0.0136820229682633</v>
      </c>
      <c r="R225" s="800" t="n">
        <v>0.003468404720322</v>
      </c>
      <c r="S225" s="800" t="n">
        <v>0.00252858209826935</v>
      </c>
      <c r="T225" s="800" t="n">
        <v>0.00283353429905343</v>
      </c>
      <c r="U225" s="800" t="n">
        <v>0.00211521598836861</v>
      </c>
      <c r="V225" s="800" t="n">
        <v>0.00281658904976183</v>
      </c>
      <c r="W225" s="800" t="n">
        <v>0.00522794135158098</v>
      </c>
      <c r="X225" s="800" t="n">
        <v>0.00633279705519417</v>
      </c>
      <c r="Y225" s="800" t="n">
        <v>0.00523275633398606</v>
      </c>
      <c r="Z225" s="800" t="n">
        <v>0.00355090033018587</v>
      </c>
      <c r="AA225" s="800" t="n">
        <v>0.00197185842940241</v>
      </c>
      <c r="AB225" s="800" t="n">
        <v>0.00128504863691782</v>
      </c>
      <c r="AC225" s="800" t="n">
        <v>0.000818476458584848</v>
      </c>
      <c r="AD225" s="800" t="n">
        <v>0.00166442583558376</v>
      </c>
      <c r="AE225" s="800" t="n">
        <v>0.00209752982519555</v>
      </c>
      <c r="AF225" s="800" t="n">
        <v>0.00139989364707324</v>
      </c>
      <c r="AG225" s="800" t="n">
        <v>0.00198208333057394</v>
      </c>
      <c r="AH225" s="800" t="n">
        <v>0.00219814235467815</v>
      </c>
      <c r="AI225" s="800" t="n">
        <v>0</v>
      </c>
      <c r="AJ225" s="252" t="n">
        <v>0.00297007557293713</v>
      </c>
      <c r="AK225" s="252" t="n">
        <v>0.00445468829675791</v>
      </c>
      <c r="AL225" s="252" t="n">
        <v>0.00390364527367979</v>
      </c>
      <c r="AM225" s="252" t="n">
        <v>0.00418875970185697</v>
      </c>
      <c r="AN225" s="252" t="n">
        <v>0.00420603723335123</v>
      </c>
      <c r="AO225" s="252" t="n">
        <v>0.00389144052239796</v>
      </c>
      <c r="AP225" s="252" t="n">
        <v>0.00346361091819842</v>
      </c>
      <c r="AQ225" s="252" t="n">
        <v>0.0456475687988603</v>
      </c>
      <c r="AR225" s="252" t="n">
        <v>0.00606342029934334</v>
      </c>
      <c r="AS225" s="252" t="n">
        <v>0.00475865292855229</v>
      </c>
      <c r="AT225" s="252" t="n">
        <v>0.00443156039659787</v>
      </c>
      <c r="AU225" s="252" t="n">
        <v>0.00549360177335823</v>
      </c>
      <c r="AV225" s="252" t="n">
        <v>0.00405326511341434</v>
      </c>
      <c r="AW225" s="252" t="n">
        <v>0.00491023169590861</v>
      </c>
      <c r="AX225" s="252" t="n">
        <v>0.00490562602083001</v>
      </c>
      <c r="AY225" s="252" t="n">
        <v>0.00408542731028208</v>
      </c>
      <c r="AZ225" s="252" t="n">
        <v>0.010021625115301</v>
      </c>
      <c r="BA225" s="252" t="n">
        <v>0.00310931193932408</v>
      </c>
      <c r="BB225" s="252" t="n">
        <v>0.00227708849989093</v>
      </c>
      <c r="BC225" s="252" t="n">
        <v>0.00248487639052041</v>
      </c>
      <c r="BD225" s="252" t="n">
        <v>0.00182821978969644</v>
      </c>
      <c r="BE225" s="252" t="n">
        <v>0.00248294255253896</v>
      </c>
      <c r="BF225" s="252" t="n">
        <v>0.00452429214681731</v>
      </c>
      <c r="BG225" s="252" t="n">
        <v>0.00563501315623375</v>
      </c>
      <c r="BH225" s="252" t="n">
        <v>0.00450626373004483</v>
      </c>
      <c r="BI225" s="252" t="n">
        <v>0.00319478168661406</v>
      </c>
      <c r="BJ225" s="252" t="n">
        <v>0.00183590320745067</v>
      </c>
      <c r="BK225" s="252" t="n">
        <v>0.00112855504446087</v>
      </c>
      <c r="BL225" s="252" t="n">
        <v>0.000711713362189768</v>
      </c>
      <c r="BM225" s="252" t="n">
        <v>0.00148000018822213</v>
      </c>
      <c r="BN225" s="252" t="n">
        <v>0.00189753171223522</v>
      </c>
      <c r="BO225" s="252" t="n">
        <v>0.00130418105734849</v>
      </c>
      <c r="BP225" s="252" t="n">
        <v>0.00174128785252166</v>
      </c>
      <c r="BQ225" s="252" t="n">
        <v>0.00191197332203266</v>
      </c>
      <c r="BR225" s="252" t="n">
        <v>0</v>
      </c>
      <c r="BS225" s="800" t="n">
        <v>0.00288305939198593</v>
      </c>
      <c r="BT225" s="800" t="n">
        <v>0.00430594091133026</v>
      </c>
      <c r="BU225" s="800" t="n">
        <v>0.00383227644542491</v>
      </c>
      <c r="BV225" s="800" t="n">
        <v>0.00444682099715731</v>
      </c>
      <c r="BW225" s="800" t="n">
        <v>0.00419575641804169</v>
      </c>
      <c r="BX225" s="800" t="n">
        <v>0.00382724170420232</v>
      </c>
      <c r="BY225" s="800" t="n">
        <v>0.00344689822372162</v>
      </c>
      <c r="BZ225" s="800" t="n">
        <v>0.0468023471556878</v>
      </c>
      <c r="CA225" s="800" t="n">
        <v>0.00607969936784783</v>
      </c>
      <c r="CB225" s="800" t="n">
        <v>0.00476313237973777</v>
      </c>
      <c r="CC225" s="800" t="n">
        <v>0.00455009115477163</v>
      </c>
      <c r="CD225" s="800" t="n">
        <v>0.00533344485054629</v>
      </c>
      <c r="CE225" s="800" t="n">
        <v>0.00400819777248765</v>
      </c>
      <c r="CF225" s="800" t="n">
        <v>0.0048479256099935</v>
      </c>
      <c r="CG225" s="800" t="n">
        <v>0.00490579506458826</v>
      </c>
      <c r="CH225" s="800" t="n">
        <v>0.00400272588986818</v>
      </c>
      <c r="CI225" s="800" t="n">
        <v>0.0100162819583844</v>
      </c>
      <c r="CJ225" s="800" t="n">
        <v>0.00313964443833074</v>
      </c>
      <c r="CK225" s="800" t="n">
        <v>0.00235170802659258</v>
      </c>
      <c r="CL225" s="800" t="n">
        <v>0.00255742813713811</v>
      </c>
      <c r="CM225" s="800" t="n">
        <v>0.00189456989691726</v>
      </c>
      <c r="CN225" s="800" t="n">
        <v>0.00240219899163673</v>
      </c>
      <c r="CO225" s="800" t="n">
        <v>0.00478611429235489</v>
      </c>
      <c r="CP225" s="800" t="n">
        <v>0.00587665785686064</v>
      </c>
      <c r="CQ225" s="800" t="n">
        <v>0.00465040258737762</v>
      </c>
      <c r="CR225" s="800" t="n">
        <v>0.00332501237247073</v>
      </c>
      <c r="CS225" s="800" t="n">
        <v>0.00185697102077171</v>
      </c>
      <c r="CT225" s="800" t="n">
        <v>0.00113209701844382</v>
      </c>
      <c r="CU225" s="800" t="n">
        <v>0.000708125192428639</v>
      </c>
      <c r="CV225" s="800" t="n">
        <v>0.0015107629667321</v>
      </c>
      <c r="CW225" s="800" t="n">
        <v>0.00190977298447791</v>
      </c>
      <c r="CX225" s="800" t="n">
        <v>0.00134586636126292</v>
      </c>
      <c r="CY225" s="800" t="n">
        <v>0.00172269933113837</v>
      </c>
      <c r="CZ225" s="800" t="n">
        <v>0.00193018840374965</v>
      </c>
      <c r="DA225" s="800" t="n">
        <v>0</v>
      </c>
      <c r="DB225" s="252" t="n">
        <v>0.00294205140540555</v>
      </c>
      <c r="DC225" s="252" t="n">
        <v>0.004089254323954</v>
      </c>
      <c r="DD225" s="252" t="n">
        <v>0.00395869297750706</v>
      </c>
      <c r="DE225" s="252" t="n">
        <v>0.00478985935521043</v>
      </c>
      <c r="DF225" s="252" t="n">
        <v>0.00449306626544916</v>
      </c>
      <c r="DG225" s="252" t="n">
        <v>0.00401430364684607</v>
      </c>
      <c r="DH225" s="252" t="n">
        <v>0.00356431062805067</v>
      </c>
      <c r="DI225" s="252" t="n">
        <v>0.0428465437465609</v>
      </c>
      <c r="DJ225" s="252" t="n">
        <v>0.00612883839723922</v>
      </c>
      <c r="DK225" s="252" t="n">
        <v>0.0050037929534474</v>
      </c>
      <c r="DL225" s="252" t="n">
        <v>0.00444828083130005</v>
      </c>
      <c r="DM225" s="252" t="n">
        <v>0.00560856728240479</v>
      </c>
      <c r="DN225" s="252" t="n">
        <v>0.00421540867699628</v>
      </c>
      <c r="DO225" s="252" t="n">
        <v>0.00492030687678839</v>
      </c>
      <c r="DP225" s="252" t="n">
        <v>0.00527006236465443</v>
      </c>
      <c r="DQ225" s="252" t="n">
        <v>0.00434408190889766</v>
      </c>
      <c r="DR225" s="252" t="n">
        <v>0.00866126535806685</v>
      </c>
      <c r="DS225" s="252" t="n">
        <v>0.00324403122465615</v>
      </c>
      <c r="DT225" s="252" t="n">
        <v>0.00248800451909469</v>
      </c>
      <c r="DU225" s="252" t="n">
        <v>0.00271276922440314</v>
      </c>
      <c r="DV225" s="252" t="n">
        <v>0.00190206392738953</v>
      </c>
      <c r="DW225" s="252" t="n">
        <v>0.00244704541254301</v>
      </c>
      <c r="DX225" s="252" t="n">
        <v>0.00474886906143761</v>
      </c>
      <c r="DY225" s="252" t="n">
        <v>0.00608921705331139</v>
      </c>
      <c r="DZ225" s="252" t="n">
        <v>0.00475871159840313</v>
      </c>
      <c r="EA225" s="252" t="n">
        <v>0.00341469697571377</v>
      </c>
      <c r="EB225" s="252" t="n">
        <v>0.00183867288785963</v>
      </c>
      <c r="EC225" s="252" t="n">
        <v>0.00116986712028858</v>
      </c>
      <c r="ED225" s="252" t="n">
        <v>0.000715216600807063</v>
      </c>
      <c r="EE225" s="252" t="n">
        <v>0.00155739777172209</v>
      </c>
      <c r="EF225" s="252" t="n">
        <v>0.00199347130400737</v>
      </c>
      <c r="EG225" s="252" t="n">
        <v>0.00139676204697542</v>
      </c>
      <c r="EH225" s="252" t="n">
        <v>0.00178157901782003</v>
      </c>
      <c r="EI225" s="252" t="n">
        <v>0.00193810917422768</v>
      </c>
      <c r="EJ225" s="252" t="n">
        <v>0</v>
      </c>
      <c r="EK225" s="800" t="n">
        <v>0.00321922676686709</v>
      </c>
      <c r="EL225" s="800" t="n">
        <v>0.00491907117732123</v>
      </c>
      <c r="EM225" s="800" t="n">
        <v>0.00430426666122897</v>
      </c>
      <c r="EN225" s="800" t="n">
        <v>0.00500375812308054</v>
      </c>
      <c r="EO225" s="800" t="n">
        <v>0.00484757871738772</v>
      </c>
      <c r="EP225" s="800" t="n">
        <v>0.00442712559450119</v>
      </c>
      <c r="EQ225" s="800" t="n">
        <v>0.00392190470467635</v>
      </c>
      <c r="ER225" s="800" t="n">
        <v>0.0481618883472969</v>
      </c>
      <c r="ES225" s="800" t="n">
        <v>0.00687165954169715</v>
      </c>
      <c r="ET225" s="800" t="n">
        <v>0.00538110289221308</v>
      </c>
      <c r="EU225" s="800" t="n">
        <v>0.00523239139377346</v>
      </c>
      <c r="EV225" s="800" t="n">
        <v>0.00585489394775313</v>
      </c>
      <c r="EW225" s="800" t="n">
        <v>0.00464973703733928</v>
      </c>
      <c r="EX225" s="800" t="n">
        <v>0.00523629811862091</v>
      </c>
      <c r="EY225" s="800" t="n">
        <v>0.005704984704927</v>
      </c>
      <c r="EZ225" s="800" t="n">
        <v>0.00467068617214675</v>
      </c>
      <c r="FA225" s="800" t="n">
        <v>0.0106123126211886</v>
      </c>
      <c r="FB225" s="800" t="n">
        <v>0.00359736365151999</v>
      </c>
      <c r="FC225" s="800" t="n">
        <v>0.00273916334485443</v>
      </c>
      <c r="FD225" s="800" t="n">
        <v>0.00305451085963104</v>
      </c>
      <c r="FE225" s="800" t="n">
        <v>0.0021270512762071</v>
      </c>
      <c r="FF225" s="800" t="n">
        <v>0.00270279192811937</v>
      </c>
      <c r="FG225" s="800" t="n">
        <v>0.005564135178061</v>
      </c>
      <c r="FH225" s="800" t="n">
        <v>0.0066114299491485</v>
      </c>
      <c r="FI225" s="800" t="n">
        <v>0.00534461479537944</v>
      </c>
      <c r="FJ225" s="800" t="n">
        <v>0.00388423495122188</v>
      </c>
      <c r="FK225" s="800" t="n">
        <v>0.00207935834659596</v>
      </c>
      <c r="FL225" s="800" t="n">
        <v>0.00130988707664387</v>
      </c>
      <c r="FM225" s="800" t="n">
        <v>0.000806540681844619</v>
      </c>
      <c r="FN225" s="800" t="n">
        <v>0.00172157092125768</v>
      </c>
      <c r="FO225" s="800" t="n">
        <v>0.00222759945616975</v>
      </c>
      <c r="FP225" s="800" t="n">
        <v>0.00168656873766747</v>
      </c>
      <c r="FQ225" s="800" t="n">
        <v>0.00193645379430422</v>
      </c>
      <c r="FR225" s="800" t="n">
        <v>0.00214596924329397</v>
      </c>
      <c r="FS225" s="800" t="n">
        <v>0</v>
      </c>
      <c r="FT225" s="252" t="n">
        <v>0.00340302695886772</v>
      </c>
      <c r="FU225" s="252" t="n">
        <v>0.00516735424423714</v>
      </c>
      <c r="FV225" s="252" t="n">
        <v>0.00477633115900688</v>
      </c>
      <c r="FW225" s="252" t="n">
        <v>0.00551909293875347</v>
      </c>
      <c r="FX225" s="252" t="n">
        <v>0.00556988296597599</v>
      </c>
      <c r="FY225" s="252" t="n">
        <v>0.00529142433122328</v>
      </c>
      <c r="FZ225" s="252" t="n">
        <v>0.00464895252310506</v>
      </c>
      <c r="GA225" s="252" t="n">
        <v>0.0478011989810048</v>
      </c>
      <c r="GB225" s="252" t="n">
        <v>0.00742176177149044</v>
      </c>
      <c r="GC225" s="252" t="n">
        <v>0.00566274620899022</v>
      </c>
      <c r="GD225" s="252" t="n">
        <v>0.00650836779543435</v>
      </c>
      <c r="GE225" s="252" t="n">
        <v>0.00641845814321895</v>
      </c>
      <c r="GF225" s="252" t="n">
        <v>0.00495879521140446</v>
      </c>
      <c r="GG225" s="252" t="n">
        <v>0.00563677446288867</v>
      </c>
      <c r="GH225" s="252" t="n">
        <v>0.00616428778105674</v>
      </c>
      <c r="GI225" s="252" t="n">
        <v>0.00547496966314167</v>
      </c>
      <c r="GJ225" s="252" t="n">
        <v>0.0118140413286917</v>
      </c>
      <c r="GK225" s="252" t="n">
        <v>0.00390468023862673</v>
      </c>
      <c r="GL225" s="252" t="n">
        <v>0.00308624172867354</v>
      </c>
      <c r="GM225" s="252" t="n">
        <v>0.00413701454422618</v>
      </c>
      <c r="GN225" s="252" t="n">
        <v>0.00257512931098308</v>
      </c>
      <c r="GO225" s="252" t="n">
        <v>0.00287232801521173</v>
      </c>
      <c r="GP225" s="252" t="n">
        <v>0.00672158218803827</v>
      </c>
      <c r="GQ225" s="252" t="n">
        <v>0.0086596426703964</v>
      </c>
      <c r="GR225" s="252" t="n">
        <v>0.00651704544804938</v>
      </c>
      <c r="GS225" s="252" t="n">
        <v>0.00808286353906687</v>
      </c>
      <c r="GT225" s="252" t="n">
        <v>0.00243839911455869</v>
      </c>
      <c r="GU225" s="252" t="n">
        <v>0.00146434655655708</v>
      </c>
      <c r="GV225" s="252" t="n">
        <v>0.000859053464873466</v>
      </c>
      <c r="GW225" s="252" t="n">
        <v>0.00188785114544613</v>
      </c>
      <c r="GX225" s="252" t="n">
        <v>0.00238569053741344</v>
      </c>
      <c r="GY225" s="252" t="n">
        <v>0.0014767570088851</v>
      </c>
      <c r="GZ225" s="252" t="n">
        <v>0.00200011582454748</v>
      </c>
      <c r="HA225" s="252" t="n">
        <v>0.00235794656886019</v>
      </c>
      <c r="HB225" s="252" t="n">
        <v>0</v>
      </c>
      <c r="HC225" s="800" t="n">
        <v>0.00338693960335929</v>
      </c>
      <c r="HD225" s="800" t="n">
        <v>0.00555298784718832</v>
      </c>
      <c r="HE225" s="800" t="n">
        <v>0.00477235696591876</v>
      </c>
      <c r="HF225" s="800" t="n">
        <v>0.00538771713259298</v>
      </c>
      <c r="HG225" s="800" t="n">
        <v>0.00572867100593889</v>
      </c>
      <c r="HH225" s="800" t="n">
        <v>0.00519758602648538</v>
      </c>
      <c r="HI225" s="800" t="n">
        <v>0.00455440045417832</v>
      </c>
      <c r="HJ225" s="800" t="n">
        <v>0.0469147846930041</v>
      </c>
      <c r="HK225" s="800" t="n">
        <v>0.00718320374627577</v>
      </c>
      <c r="HL225" s="800" t="n">
        <v>0.00560532638001402</v>
      </c>
      <c r="HM225" s="800" t="n">
        <v>0.00616357322488813</v>
      </c>
      <c r="HN225" s="800" t="n">
        <v>0.00631338568868017</v>
      </c>
      <c r="HO225" s="800" t="n">
        <v>0.00496704193131159</v>
      </c>
      <c r="HP225" s="800" t="n">
        <v>0.00572066891884497</v>
      </c>
      <c r="HQ225" s="800" t="n">
        <v>0.00599682540517172</v>
      </c>
      <c r="HR225" s="800" t="n">
        <v>0.00541446639317994</v>
      </c>
      <c r="HS225" s="800" t="n">
        <v>0.0121098553092002</v>
      </c>
      <c r="HT225" s="800" t="n">
        <v>0.00382026394793942</v>
      </c>
      <c r="HU225" s="800" t="n">
        <v>0.00304670813197558</v>
      </c>
      <c r="HV225" s="800" t="n">
        <v>0.00390908724940476</v>
      </c>
      <c r="HW225" s="800" t="n">
        <v>0.0025145993964073</v>
      </c>
      <c r="HX225" s="800" t="n">
        <v>0.00286066217882104</v>
      </c>
      <c r="HY225" s="800" t="n">
        <v>0.00656318658726773</v>
      </c>
      <c r="HZ225" s="800" t="n">
        <v>0.00841732850012951</v>
      </c>
      <c r="IA225" s="800" t="n">
        <v>0.00638457277269553</v>
      </c>
      <c r="IB225" s="800" t="n">
        <v>0.00777424531991821</v>
      </c>
      <c r="IC225" s="800" t="n">
        <v>0.00240359832062101</v>
      </c>
      <c r="ID225" s="800" t="n">
        <v>0.00149342819161973</v>
      </c>
      <c r="IE225" s="800" t="n">
        <v>0.000814632839366</v>
      </c>
      <c r="IF225" s="800" t="n">
        <v>0.00189389924290332</v>
      </c>
      <c r="IG225" s="800" t="n">
        <v>0.00240458387413441</v>
      </c>
      <c r="IH225" s="800" t="n">
        <v>0.00149891318771875</v>
      </c>
      <c r="II225" s="800" t="n">
        <v>0.00205189306558748</v>
      </c>
      <c r="IJ225" s="800" t="n">
        <v>0.0023439448938049</v>
      </c>
      <c r="IK225" s="800" t="n">
        <v>0</v>
      </c>
      <c r="IL225" s="252" t="n">
        <v>0.00345369021530125</v>
      </c>
      <c r="IM225" s="252" t="n">
        <v>0.00543780544432559</v>
      </c>
      <c r="IN225" s="252" t="n">
        <v>0.00478807415208152</v>
      </c>
      <c r="IO225" s="252" t="n">
        <v>0.00547475838173072</v>
      </c>
      <c r="IP225" s="252" t="n">
        <v>0.00580542027416864</v>
      </c>
      <c r="IQ225" s="252" t="n">
        <v>0.00516809938037467</v>
      </c>
      <c r="IR225" s="252" t="n">
        <v>0.0046040264400428</v>
      </c>
      <c r="IS225" s="252" t="n">
        <v>0.0478117509492579</v>
      </c>
      <c r="IT225" s="252" t="n">
        <v>0.00715633133775297</v>
      </c>
      <c r="IU225" s="252" t="n">
        <v>0.00563876291731331</v>
      </c>
      <c r="IV225" s="252" t="n">
        <v>0.00620055977342131</v>
      </c>
      <c r="IW225" s="252" t="n">
        <v>0.00626271223130668</v>
      </c>
      <c r="IX225" s="252" t="n">
        <v>0.00507060563594812</v>
      </c>
      <c r="IY225" s="252" t="n">
        <v>0.00569858963200626</v>
      </c>
      <c r="IZ225" s="252" t="n">
        <v>0.00611675758127178</v>
      </c>
      <c r="JA225" s="252" t="n">
        <v>0.00546257422614248</v>
      </c>
      <c r="JB225" s="252" t="n">
        <v>0.0113269267898157</v>
      </c>
      <c r="JC225" s="252" t="n">
        <v>0.00377870219032251</v>
      </c>
      <c r="JD225" s="252" t="n">
        <v>0.00302002493734224</v>
      </c>
      <c r="JE225" s="252" t="n">
        <v>0.00383069653398736</v>
      </c>
      <c r="JF225" s="252" t="n">
        <v>0.00248523108557533</v>
      </c>
      <c r="JG225" s="252" t="n">
        <v>0.00284094255252304</v>
      </c>
      <c r="JH225" s="252" t="n">
        <v>0.00648397761546081</v>
      </c>
      <c r="JI225" s="252" t="n">
        <v>0.00791224863978357</v>
      </c>
      <c r="JJ225" s="252" t="n">
        <v>0.00626914801584233</v>
      </c>
      <c r="JK225" s="252" t="n">
        <v>0.00752783288770659</v>
      </c>
      <c r="JL225" s="252" t="n">
        <v>0.0022602401527395</v>
      </c>
      <c r="JM225" s="252" t="n">
        <v>0.00144802780388154</v>
      </c>
      <c r="JN225" s="252" t="n">
        <v>0.000813307486624376</v>
      </c>
      <c r="JO225" s="252" t="n">
        <v>0.00183196458189935</v>
      </c>
      <c r="JP225" s="252" t="n">
        <v>0.00247515480401778</v>
      </c>
      <c r="JQ225" s="252" t="n">
        <v>0.00153710660631918</v>
      </c>
      <c r="JR225" s="252" t="n">
        <v>0.00203860368404488</v>
      </c>
      <c r="JS225" s="252" t="n">
        <v>0.00233844044746931</v>
      </c>
      <c r="JT225" s="252" t="n">
        <v>0</v>
      </c>
      <c r="JU225" s="800" t="n">
        <v>0.003639703482991</v>
      </c>
      <c r="JV225" s="800" t="n">
        <v>0.0066812316315392</v>
      </c>
      <c r="JW225" s="800" t="n">
        <v>0.00497527375698052</v>
      </c>
      <c r="JX225" s="800" t="n">
        <v>0.00557679412608587</v>
      </c>
      <c r="JY225" s="800" t="n">
        <v>0.00594206638453121</v>
      </c>
      <c r="JZ225" s="800" t="n">
        <v>0.00536077649879972</v>
      </c>
      <c r="KA225" s="800" t="n">
        <v>0.00478783303068314</v>
      </c>
      <c r="KB225" s="800" t="n">
        <v>0.0528967483340067</v>
      </c>
      <c r="KC225" s="800" t="n">
        <v>0.00751846551284218</v>
      </c>
      <c r="KD225" s="800" t="n">
        <v>0.00585771898896252</v>
      </c>
      <c r="KE225" s="800" t="n">
        <v>0.0063861591844386</v>
      </c>
      <c r="KF225" s="800" t="n">
        <v>0.00649500849976208</v>
      </c>
      <c r="KG225" s="800" t="n">
        <v>0.00511949254635404</v>
      </c>
      <c r="KH225" s="800" t="n">
        <v>0.00587264089645845</v>
      </c>
      <c r="KI225" s="800" t="n">
        <v>0.00611296616148004</v>
      </c>
      <c r="KJ225" s="800" t="n">
        <v>0.0056570793731831</v>
      </c>
      <c r="KK225" s="800" t="n">
        <v>0.0129810446310914</v>
      </c>
      <c r="KL225" s="800" t="n">
        <v>0.00390978525866385</v>
      </c>
      <c r="KM225" s="800" t="n">
        <v>0.00304450624907395</v>
      </c>
      <c r="KN225" s="800" t="n">
        <v>0.00380239850961788</v>
      </c>
      <c r="KO225" s="800" t="n">
        <v>0.00249636225665085</v>
      </c>
      <c r="KP225" s="800" t="n">
        <v>0.00292670460390093</v>
      </c>
      <c r="KQ225" s="800" t="n">
        <v>0.0065029887775987</v>
      </c>
      <c r="KR225" s="800" t="n">
        <v>0.00800126601857672</v>
      </c>
      <c r="KS225" s="800" t="n">
        <v>0.00612281637959411</v>
      </c>
      <c r="KT225" s="800" t="n">
        <v>0.00718310904059888</v>
      </c>
      <c r="KU225" s="800" t="n">
        <v>0.00233271663986145</v>
      </c>
      <c r="KV225" s="800" t="n">
        <v>0.00147411562665579</v>
      </c>
      <c r="KW225" s="800" t="n">
        <v>0.000838304656511309</v>
      </c>
      <c r="KX225" s="800" t="n">
        <v>0.00184127946754926</v>
      </c>
      <c r="KY225" s="800" t="n">
        <v>0.00245223094351663</v>
      </c>
      <c r="KZ225" s="800" t="n">
        <v>0.00158761244391556</v>
      </c>
      <c r="LA225" s="800" t="n">
        <v>0.00213607044661676</v>
      </c>
      <c r="LB225" s="800" t="n">
        <v>0.00241425143248043</v>
      </c>
      <c r="LC225" s="800" t="n">
        <v>0</v>
      </c>
      <c r="LD225" s="252" t="n">
        <v>0.00379232355805846</v>
      </c>
      <c r="LE225" s="252" t="n">
        <v>0.00793818229570335</v>
      </c>
      <c r="LF225" s="252" t="n">
        <v>0.00539503612863344</v>
      </c>
      <c r="LG225" s="252" t="n">
        <v>0.0064156779279624</v>
      </c>
      <c r="LH225" s="252" t="n">
        <v>0.00655312609605843</v>
      </c>
      <c r="LI225" s="252" t="n">
        <v>0.00603828655225004</v>
      </c>
      <c r="LJ225" s="252" t="n">
        <v>0.00519542733473232</v>
      </c>
      <c r="LK225" s="252" t="n">
        <v>0.0534496204607042</v>
      </c>
      <c r="LL225" s="252" t="n">
        <v>0.00797331101327655</v>
      </c>
      <c r="LM225" s="252" t="n">
        <v>0.00637632672783462</v>
      </c>
      <c r="LN225" s="252" t="n">
        <v>0.00702622605851239</v>
      </c>
      <c r="LO225" s="252" t="n">
        <v>0.00736755800581515</v>
      </c>
      <c r="LP225" s="252" t="n">
        <v>0.00585375133175181</v>
      </c>
      <c r="LQ225" s="252" t="n">
        <v>0.00635662591710745</v>
      </c>
      <c r="LR225" s="252" t="n">
        <v>0.00694720794514487</v>
      </c>
      <c r="LS225" s="252" t="n">
        <v>0.00645741927140266</v>
      </c>
      <c r="LT225" s="252" t="n">
        <v>0.0134427719616009</v>
      </c>
      <c r="LU225" s="252" t="n">
        <v>0.00434507277581494</v>
      </c>
      <c r="LV225" s="252" t="n">
        <v>0.00339008933303124</v>
      </c>
      <c r="LW225" s="252" t="n">
        <v>0.0044566893959226</v>
      </c>
      <c r="LX225" s="252" t="n">
        <v>0.00286676246545804</v>
      </c>
      <c r="LY225" s="252" t="n">
        <v>0.00323699905666547</v>
      </c>
      <c r="LZ225" s="252" t="n">
        <v>0.00686903835628821</v>
      </c>
      <c r="MA225" s="252" t="n">
        <v>0.00809279849192015</v>
      </c>
      <c r="MB225" s="252" t="n">
        <v>0.00680266494927043</v>
      </c>
      <c r="MC225" s="252" t="n">
        <v>0.00795055420219513</v>
      </c>
      <c r="MD225" s="252" t="n">
        <v>0.00258760243909407</v>
      </c>
      <c r="ME225" s="252" t="n">
        <v>0.00156038786331341</v>
      </c>
      <c r="MF225" s="252" t="n">
        <v>0.000941675716222286</v>
      </c>
      <c r="MG225" s="252" t="n">
        <v>0.00201825372306737</v>
      </c>
      <c r="MH225" s="252" t="n">
        <v>0.00277235680342091</v>
      </c>
      <c r="MI225" s="252" t="n">
        <v>0.00176981911861104</v>
      </c>
      <c r="MJ225" s="252" t="n">
        <v>0.00243772483239004</v>
      </c>
      <c r="MK225" s="252" t="n">
        <v>0.00273195330642899</v>
      </c>
      <c r="ML225" s="252" t="n">
        <v>0</v>
      </c>
      <c r="MM225" s="800" t="n">
        <v>0.0037617149188085</v>
      </c>
      <c r="MN225" s="800" t="n">
        <v>0.00879600839437473</v>
      </c>
      <c r="MO225" s="800" t="n">
        <v>0.00538269317320964</v>
      </c>
      <c r="MP225" s="800" t="n">
        <v>0.00637627689245538</v>
      </c>
      <c r="MQ225" s="800" t="n">
        <v>0.00646149412000136</v>
      </c>
      <c r="MR225" s="800" t="n">
        <v>0.00618906225181589</v>
      </c>
      <c r="MS225" s="800" t="n">
        <v>0.00525155398427829</v>
      </c>
      <c r="MT225" s="800" t="n">
        <v>0.0516719498916054</v>
      </c>
      <c r="MU225" s="800" t="n">
        <v>0.0080461513038409</v>
      </c>
      <c r="MV225" s="800" t="n">
        <v>0.00645685461739517</v>
      </c>
      <c r="MW225" s="800" t="n">
        <v>0.00707915488454313</v>
      </c>
      <c r="MX225" s="800" t="n">
        <v>0.00747038076387638</v>
      </c>
      <c r="MY225" s="800" t="n">
        <v>0.00592542106654267</v>
      </c>
      <c r="MZ225" s="800" t="n">
        <v>0.00647636455676243</v>
      </c>
      <c r="NA225" s="800" t="n">
        <v>0.00692353654658826</v>
      </c>
      <c r="NB225" s="800" t="n">
        <v>0.0063342445655432</v>
      </c>
      <c r="NC225" s="800" t="n">
        <v>0.0138486589261597</v>
      </c>
      <c r="ND225" s="800" t="n">
        <v>0.00437058649438546</v>
      </c>
      <c r="NE225" s="800" t="n">
        <v>0.00351898324972046</v>
      </c>
      <c r="NF225" s="800" t="n">
        <v>0.00460737930666553</v>
      </c>
      <c r="NG225" s="800" t="n">
        <v>0.00293980259404875</v>
      </c>
      <c r="NH225" s="800" t="n">
        <v>0.00328167259678434</v>
      </c>
      <c r="NI225" s="800" t="n">
        <v>0.00724425415282033</v>
      </c>
      <c r="NJ225" s="800" t="n">
        <v>0.00785601566942716</v>
      </c>
      <c r="NK225" s="800" t="n">
        <v>0.00741849635182948</v>
      </c>
      <c r="NL225" s="800" t="n">
        <v>0.00850835233202605</v>
      </c>
      <c r="NM225" s="800" t="n">
        <v>0.00260790820521785</v>
      </c>
      <c r="NN225" s="800" t="n">
        <v>0.0016209860704346</v>
      </c>
      <c r="NO225" s="800" t="n">
        <v>0.000948870384601188</v>
      </c>
      <c r="NP225" s="800" t="n">
        <v>0.00205427300355342</v>
      </c>
      <c r="NQ225" s="800" t="n">
        <v>0.00276204704505527</v>
      </c>
      <c r="NR225" s="800" t="n">
        <v>0.001804556163729</v>
      </c>
      <c r="NS225" s="800" t="n">
        <v>0.00258600698548732</v>
      </c>
      <c r="NT225" s="800" t="n">
        <v>0.0027406864752523</v>
      </c>
      <c r="NU225" s="800" t="n">
        <v>0</v>
      </c>
      <c r="NV225" s="252" t="n">
        <v>0.00393105744415217</v>
      </c>
      <c r="NW225" s="252" t="n">
        <v>0.00888029260359605</v>
      </c>
      <c r="NX225" s="252" t="n">
        <v>0.00544646150219613</v>
      </c>
      <c r="NY225" s="252" t="n">
        <v>0.00675846537365706</v>
      </c>
      <c r="NZ225" s="252" t="n">
        <v>0.00679070015628025</v>
      </c>
      <c r="OA225" s="252" t="n">
        <v>0.00627429135718966</v>
      </c>
      <c r="OB225" s="252" t="n">
        <v>0.00537084471397705</v>
      </c>
      <c r="OC225" s="252" t="n">
        <v>0.0494633250582893</v>
      </c>
      <c r="OD225" s="252" t="n">
        <v>0.00834463394244623</v>
      </c>
      <c r="OE225" s="252" t="n">
        <v>0.0066355680917333</v>
      </c>
      <c r="OF225" s="252" t="n">
        <v>0.0072364396385561</v>
      </c>
      <c r="OG225" s="252" t="n">
        <v>0.00777300301530502</v>
      </c>
      <c r="OH225" s="252" t="n">
        <v>0.0061606443958949</v>
      </c>
      <c r="OI225" s="252" t="n">
        <v>0.00680304169601267</v>
      </c>
      <c r="OJ225" s="252" t="n">
        <v>0.00715973131409525</v>
      </c>
      <c r="OK225" s="252" t="n">
        <v>0.00664886044587348</v>
      </c>
      <c r="OL225" s="252" t="n">
        <v>0.0139723414710571</v>
      </c>
      <c r="OM225" s="252" t="n">
        <v>0.00446965847923225</v>
      </c>
      <c r="ON225" s="252" t="n">
        <v>0.00356747861761823</v>
      </c>
      <c r="OO225" s="252" t="n">
        <v>0.00465548155347277</v>
      </c>
      <c r="OP225" s="252" t="n">
        <v>0.00291141517356685</v>
      </c>
      <c r="OQ225" s="252" t="n">
        <v>0.00329467195587362</v>
      </c>
      <c r="OR225" s="252" t="n">
        <v>0.00730215342035386</v>
      </c>
      <c r="OS225" s="252" t="n">
        <v>0.00795252630616702</v>
      </c>
      <c r="OT225" s="252" t="n">
        <v>0.00758588741430438</v>
      </c>
      <c r="OU225" s="252" t="n">
        <v>0.00845476831180379</v>
      </c>
      <c r="OV225" s="252" t="n">
        <v>0.00256347928382766</v>
      </c>
      <c r="OW225" s="252" t="n">
        <v>0.00156298951229555</v>
      </c>
      <c r="OX225" s="252" t="n">
        <v>0.00096608211274986</v>
      </c>
      <c r="OY225" s="252" t="n">
        <v>0.00207203737813946</v>
      </c>
      <c r="OZ225" s="252" t="n">
        <v>0.00277407855635732</v>
      </c>
      <c r="PA225" s="252" t="n">
        <v>0.00180906322409967</v>
      </c>
      <c r="PB225" s="252" t="n">
        <v>0.00265549544950352</v>
      </c>
      <c r="PC225" s="252" t="n">
        <v>0.0027802528480395</v>
      </c>
      <c r="PD225" s="252" t="n">
        <v>0</v>
      </c>
      <c r="PE225" s="800" t="n">
        <v>0.00415660130196899</v>
      </c>
      <c r="PF225" s="800" t="n">
        <v>0.00938432470227437</v>
      </c>
      <c r="PG225" s="800" t="n">
        <v>0.0056435564376922</v>
      </c>
      <c r="PH225" s="800" t="n">
        <v>0.00699569703264166</v>
      </c>
      <c r="PI225" s="800" t="n">
        <v>0.00711977744893218</v>
      </c>
      <c r="PJ225" s="800" t="n">
        <v>0.00647163152472345</v>
      </c>
      <c r="PK225" s="800" t="n">
        <v>0.00552063136809447</v>
      </c>
      <c r="PL225" s="800" t="n">
        <v>0.0564340879197537</v>
      </c>
      <c r="PM225" s="800" t="n">
        <v>0.00853055960144816</v>
      </c>
      <c r="PN225" s="800" t="n">
        <v>0.00681109428737295</v>
      </c>
      <c r="PO225" s="800" t="n">
        <v>0.00749838008601041</v>
      </c>
      <c r="PP225" s="800" t="n">
        <v>0.00820289884926465</v>
      </c>
      <c r="PQ225" s="800" t="n">
        <v>0.00657531201143758</v>
      </c>
      <c r="PR225" s="800" t="n">
        <v>0.00741749649043526</v>
      </c>
      <c r="PS225" s="800" t="n">
        <v>0.00756090254385328</v>
      </c>
      <c r="PT225" s="800" t="n">
        <v>0.00707343323441614</v>
      </c>
      <c r="PU225" s="800" t="n">
        <v>0.014098649615218</v>
      </c>
      <c r="PV225" s="800" t="n">
        <v>0.00471456560674</v>
      </c>
      <c r="PW225" s="800" t="n">
        <v>0.00382271784673802</v>
      </c>
      <c r="PX225" s="800" t="n">
        <v>0.00475192426074287</v>
      </c>
      <c r="PY225" s="800" t="n">
        <v>0.00307918471551164</v>
      </c>
      <c r="PZ225" s="800" t="n">
        <v>0.0034071632160991</v>
      </c>
      <c r="QA225" s="800" t="n">
        <v>0.00788288935318124</v>
      </c>
      <c r="QB225" s="800" t="n">
        <v>0.00811703656789199</v>
      </c>
      <c r="QC225" s="800" t="n">
        <v>0.00799192698093468</v>
      </c>
      <c r="QD225" s="800" t="n">
        <v>0.00885463659926774</v>
      </c>
      <c r="QE225" s="800" t="n">
        <v>0.0026852377917719</v>
      </c>
      <c r="QF225" s="800" t="n">
        <v>0.00161790689401796</v>
      </c>
      <c r="QG225" s="800" t="n">
        <v>0.00104609714326002</v>
      </c>
      <c r="QH225" s="800" t="n">
        <v>0.00214140468525836</v>
      </c>
      <c r="QI225" s="800" t="n">
        <v>0.00289009003911787</v>
      </c>
      <c r="QJ225" s="800" t="n">
        <v>0.00188528219506387</v>
      </c>
      <c r="QK225" s="800" t="n">
        <v>0.00274832349619487</v>
      </c>
      <c r="QL225" s="800" t="n">
        <v>0.00291666668906954</v>
      </c>
      <c r="QM225" s="800" t="n">
        <v>0</v>
      </c>
      <c r="QN225" s="252" t="n">
        <v>0.0048868478574438</v>
      </c>
      <c r="QO225" s="252" t="n">
        <v>0.0115457299706859</v>
      </c>
      <c r="QP225" s="252" t="n">
        <v>0.0065288091606512</v>
      </c>
      <c r="QQ225" s="252" t="n">
        <v>0.00769743899879936</v>
      </c>
      <c r="QR225" s="252" t="n">
        <v>0.00760400685630428</v>
      </c>
      <c r="QS225" s="252" t="n">
        <v>0.00702582855551152</v>
      </c>
      <c r="QT225" s="252" t="n">
        <v>0.00610723067375394</v>
      </c>
      <c r="QU225" s="252" t="n">
        <v>0.0648435000799749</v>
      </c>
      <c r="QV225" s="252" t="n">
        <v>0.00970849422744045</v>
      </c>
      <c r="QW225" s="252" t="n">
        <v>0.00756772084914438</v>
      </c>
      <c r="QX225" s="252" t="n">
        <v>0.00845956206745066</v>
      </c>
      <c r="QY225" s="252" t="n">
        <v>0.00872306968148131</v>
      </c>
      <c r="QZ225" s="252" t="n">
        <v>0.00727622349678144</v>
      </c>
      <c r="RA225" s="252" t="n">
        <v>0.00800534142583359</v>
      </c>
      <c r="RB225" s="252" t="n">
        <v>0.00864955596063394</v>
      </c>
      <c r="RC225" s="252" t="n">
        <v>0.00774274864677749</v>
      </c>
      <c r="RD225" s="252" t="n">
        <v>0.0160314779513622</v>
      </c>
      <c r="RE225" s="252" t="n">
        <v>0.00529221980373289</v>
      </c>
      <c r="RF225" s="252" t="n">
        <v>0.00439770161397659</v>
      </c>
      <c r="RG225" s="252" t="n">
        <v>0.00536349717215992</v>
      </c>
      <c r="RH225" s="252" t="n">
        <v>0.00345751456319358</v>
      </c>
      <c r="RI225" s="252" t="n">
        <v>0.00393451390866974</v>
      </c>
      <c r="RJ225" s="252" t="n">
        <v>0.00926150217214135</v>
      </c>
      <c r="RK225" s="252" t="n">
        <v>0.00992973597380803</v>
      </c>
      <c r="RL225" s="252" t="n">
        <v>0.0104890583146573</v>
      </c>
      <c r="RM225" s="252" t="n">
        <v>0.00956603360487507</v>
      </c>
      <c r="RN225" s="252" t="n">
        <v>0.0029970391488757</v>
      </c>
      <c r="RO225" s="252" t="n">
        <v>0.00186930733503784</v>
      </c>
      <c r="RP225" s="252" t="n">
        <v>0.0011540428771797</v>
      </c>
      <c r="RQ225" s="252" t="n">
        <v>0.00242291448241842</v>
      </c>
      <c r="RR225" s="252" t="n">
        <v>0.00330636593133023</v>
      </c>
      <c r="RS225" s="252" t="n">
        <v>0.0021259619819278</v>
      </c>
      <c r="RT225" s="252" t="n">
        <v>0.00307451244574479</v>
      </c>
      <c r="RU225" s="252" t="n">
        <v>0.00331440877560419</v>
      </c>
      <c r="RV225" s="252" t="n">
        <v>0</v>
      </c>
      <c r="RW225" s="800" t="n">
        <v>0.004262083049994</v>
      </c>
      <c r="RX225" s="800" t="n">
        <v>0.0087605065830452</v>
      </c>
      <c r="RY225" s="800" t="n">
        <v>0.00562275362945675</v>
      </c>
      <c r="RZ225" s="800" t="n">
        <v>0.00676144130108773</v>
      </c>
      <c r="SA225" s="800" t="n">
        <v>0.00636731496415544</v>
      </c>
      <c r="SB225" s="800" t="n">
        <v>0.0060874176482558</v>
      </c>
      <c r="SC225" s="800" t="n">
        <v>0.00529110231993033</v>
      </c>
      <c r="SD225" s="800" t="n">
        <v>0.0472018986642153</v>
      </c>
      <c r="SE225" s="800" t="n">
        <v>0.00811095221863591</v>
      </c>
      <c r="SF225" s="800" t="n">
        <v>0.00651355175862105</v>
      </c>
      <c r="SG225" s="800" t="n">
        <v>0.00713060961707022</v>
      </c>
      <c r="SH225" s="800" t="n">
        <v>0.0073204438421187</v>
      </c>
      <c r="SI225" s="800" t="n">
        <v>0.00644322679452448</v>
      </c>
      <c r="SJ225" s="800" t="n">
        <v>0.00762886892301673</v>
      </c>
      <c r="SK225" s="800" t="n">
        <v>0.00780874043456802</v>
      </c>
      <c r="SL225" s="800" t="n">
        <v>0.00661625686724967</v>
      </c>
      <c r="SM225" s="800" t="n">
        <v>0.012372335996241</v>
      </c>
      <c r="SN225" s="800" t="n">
        <v>0.00453105622601125</v>
      </c>
      <c r="SO225" s="800" t="n">
        <v>0.00384376439201918</v>
      </c>
      <c r="SP225" s="800" t="n">
        <v>0.00497292164512195</v>
      </c>
      <c r="SQ225" s="800" t="n">
        <v>0.0030538491921269</v>
      </c>
      <c r="SR225" s="800" t="n">
        <v>0.00331887323553083</v>
      </c>
      <c r="SS225" s="800" t="n">
        <v>0.0081231592171242</v>
      </c>
      <c r="ST225" s="800" t="n">
        <v>0.008955070780132</v>
      </c>
      <c r="SU225" s="800" t="n">
        <v>0.00902489219086781</v>
      </c>
      <c r="SV225" s="800" t="n">
        <v>0.00902110721969551</v>
      </c>
      <c r="SW225" s="800" t="n">
        <v>0.00265564878294438</v>
      </c>
      <c r="SX225" s="800" t="n">
        <v>0.00162860400109034</v>
      </c>
      <c r="SY225" s="800" t="n">
        <v>0.00095710560268273</v>
      </c>
      <c r="SZ225" s="800" t="n">
        <v>0.0021279824980156</v>
      </c>
      <c r="TA225" s="800" t="n">
        <v>0.0029087083833951</v>
      </c>
      <c r="TB225" s="800" t="n">
        <v>0.00183447673213401</v>
      </c>
      <c r="TC225" s="800" t="n">
        <v>0.0025881867828995</v>
      </c>
      <c r="TD225" s="800" t="n">
        <v>0.00284020293319178</v>
      </c>
      <c r="TE225" s="800" t="n">
        <v>0</v>
      </c>
    </row>
    <row r="226" customFormat="false" ht="14.4" hidden="false" customHeight="false" outlineLevel="0" collapsed="false">
      <c r="A226" s="800" t="n">
        <v>0.000393381010539739</v>
      </c>
      <c r="B226" s="800" t="n">
        <v>0.000435815175808589</v>
      </c>
      <c r="C226" s="800" t="n">
        <v>0.00056523534939156</v>
      </c>
      <c r="D226" s="800" t="n">
        <v>0.000588054858661028</v>
      </c>
      <c r="E226" s="800" t="n">
        <v>0.000688285241417349</v>
      </c>
      <c r="F226" s="800" t="n">
        <v>0.000604699836106135</v>
      </c>
      <c r="G226" s="800" t="n">
        <v>0.000496706662388004</v>
      </c>
      <c r="H226" s="800" t="n">
        <v>0.00210305364473721</v>
      </c>
      <c r="I226" s="800" t="n">
        <v>0.000740098659894894</v>
      </c>
      <c r="J226" s="800" t="n">
        <v>0.000639570820447535</v>
      </c>
      <c r="K226" s="800" t="n">
        <v>0.000533924682986047</v>
      </c>
      <c r="L226" s="800" t="n">
        <v>0.00086909525992089</v>
      </c>
      <c r="M226" s="800" t="n">
        <v>0.000655821848603408</v>
      </c>
      <c r="N226" s="800" t="n">
        <v>0.000734146761562371</v>
      </c>
      <c r="O226" s="800" t="n">
        <v>0.000739701256597159</v>
      </c>
      <c r="P226" s="800" t="n">
        <v>0.000640915149223616</v>
      </c>
      <c r="Q226" s="800" t="n">
        <v>0.000580903696371652</v>
      </c>
      <c r="R226" s="800" t="n">
        <v>0.000427167433314557</v>
      </c>
      <c r="S226" s="800" t="n">
        <v>0.000343957758968612</v>
      </c>
      <c r="T226" s="800" t="n">
        <v>0.000392259957362039</v>
      </c>
      <c r="U226" s="800" t="n">
        <v>0.000231471892032356</v>
      </c>
      <c r="V226" s="800" t="n">
        <v>0.000348855227623959</v>
      </c>
      <c r="W226" s="800" t="n">
        <v>0.000457442581892537</v>
      </c>
      <c r="X226" s="800" t="n">
        <v>0.00886092111096733</v>
      </c>
      <c r="Y226" s="800" t="n">
        <v>0.000894076819188878</v>
      </c>
      <c r="Z226" s="800" t="n">
        <v>0.00115323766277577</v>
      </c>
      <c r="AA226" s="800" t="n">
        <v>0.000294142864520853</v>
      </c>
      <c r="AB226" s="800" t="n">
        <v>0.000171953615681208</v>
      </c>
      <c r="AC226" s="800" t="n">
        <v>9.34079910149039E-005</v>
      </c>
      <c r="AD226" s="800" t="n">
        <v>0.000197112155298773</v>
      </c>
      <c r="AE226" s="800" t="n">
        <v>0.000244420611898042</v>
      </c>
      <c r="AF226" s="800" t="n">
        <v>0.000122921644609775</v>
      </c>
      <c r="AG226" s="800" t="n">
        <v>0.000223912697236783</v>
      </c>
      <c r="AH226" s="800" t="n">
        <v>0.000255386052947537</v>
      </c>
      <c r="AI226" s="800" t="n">
        <v>0</v>
      </c>
      <c r="AJ226" s="252" t="n">
        <v>0.000406087550567815</v>
      </c>
      <c r="AK226" s="252" t="n">
        <v>0.000441309332617033</v>
      </c>
      <c r="AL226" s="252" t="n">
        <v>0.000589623814741548</v>
      </c>
      <c r="AM226" s="252" t="n">
        <v>0.000638778126916824</v>
      </c>
      <c r="AN226" s="252" t="n">
        <v>0.000735934325365813</v>
      </c>
      <c r="AO226" s="252" t="n">
        <v>0.000630409167270127</v>
      </c>
      <c r="AP226" s="252" t="n">
        <v>0.0005245751547087</v>
      </c>
      <c r="AQ226" s="252" t="n">
        <v>0.00193462428679572</v>
      </c>
      <c r="AR226" s="252" t="n">
        <v>0.000776112030547755</v>
      </c>
      <c r="AS226" s="252" t="n">
        <v>0.000666445414635917</v>
      </c>
      <c r="AT226" s="252" t="n">
        <v>0.000553494814843775</v>
      </c>
      <c r="AU226" s="252" t="n">
        <v>0.000865969782286135</v>
      </c>
      <c r="AV226" s="252" t="n">
        <v>0.000686296981219244</v>
      </c>
      <c r="AW226" s="252" t="n">
        <v>0.000777754796870235</v>
      </c>
      <c r="AX226" s="252" t="n">
        <v>0.000793467772762879</v>
      </c>
      <c r="AY226" s="252" t="n">
        <v>0.000675058661579685</v>
      </c>
      <c r="AZ226" s="252" t="n">
        <v>0.000536982935983388</v>
      </c>
      <c r="BA226" s="252" t="n">
        <v>0.000448010093186966</v>
      </c>
      <c r="BB226" s="252" t="n">
        <v>0.000391432662710067</v>
      </c>
      <c r="BC226" s="252" t="n">
        <v>0.000453998217123542</v>
      </c>
      <c r="BD226" s="252" t="n">
        <v>0.000248572768384814</v>
      </c>
      <c r="BE226" s="252" t="n">
        <v>0.000381031473589344</v>
      </c>
      <c r="BF226" s="252" t="n">
        <v>0.000505860251098102</v>
      </c>
      <c r="BG226" s="252" t="n">
        <v>0.0109239104575917</v>
      </c>
      <c r="BH226" s="252" t="n">
        <v>0.00105858242641405</v>
      </c>
      <c r="BI226" s="252" t="n">
        <v>0.00142952027858422</v>
      </c>
      <c r="BJ226" s="252" t="n">
        <v>0.00035645248391257</v>
      </c>
      <c r="BK226" s="252" t="n">
        <v>0.000196977552291832</v>
      </c>
      <c r="BL226" s="252" t="n">
        <v>9.83972287919311E-005</v>
      </c>
      <c r="BM226" s="252" t="n">
        <v>0.000213302443230826</v>
      </c>
      <c r="BN226" s="252" t="n">
        <v>0.000263724629349383</v>
      </c>
      <c r="BO226" s="252" t="n">
        <v>0.000146050901869661</v>
      </c>
      <c r="BP226" s="252" t="n">
        <v>0.000232397287647276</v>
      </c>
      <c r="BQ226" s="252" t="n">
        <v>0.00028084107627768</v>
      </c>
      <c r="BR226" s="252" t="n">
        <v>0</v>
      </c>
      <c r="BS226" s="800" t="n">
        <v>0.000466809298087023</v>
      </c>
      <c r="BT226" s="800" t="n">
        <v>0.000512049205946217</v>
      </c>
      <c r="BU226" s="800" t="n">
        <v>0.00070290799645192</v>
      </c>
      <c r="BV226" s="800" t="n">
        <v>0.000795423603614582</v>
      </c>
      <c r="BW226" s="800" t="n">
        <v>0.000872061284546065</v>
      </c>
      <c r="BX226" s="800" t="n">
        <v>0.000706278113489215</v>
      </c>
      <c r="BY226" s="800" t="n">
        <v>0.00065593516236015</v>
      </c>
      <c r="BZ226" s="800" t="n">
        <v>0.0019170688345455</v>
      </c>
      <c r="CA226" s="800" t="n">
        <v>0.00092730504066872</v>
      </c>
      <c r="CB226" s="800" t="n">
        <v>0.000799411401519868</v>
      </c>
      <c r="CC226" s="800" t="n">
        <v>0.000690948056059036</v>
      </c>
      <c r="CD226" s="800" t="n">
        <v>0.000936489755626773</v>
      </c>
      <c r="CE226" s="800" t="n">
        <v>0.000779631495124005</v>
      </c>
      <c r="CF226" s="800" t="n">
        <v>0.000885000289649086</v>
      </c>
      <c r="CG226" s="800" t="n">
        <v>0.000915652397922802</v>
      </c>
      <c r="CH226" s="800" t="n">
        <v>0.000766444949306249</v>
      </c>
      <c r="CI226" s="800" t="n">
        <v>0.000562092972442243</v>
      </c>
      <c r="CJ226" s="800" t="n">
        <v>0.000536458349202785</v>
      </c>
      <c r="CK226" s="800" t="n">
        <v>0.000547206069035625</v>
      </c>
      <c r="CL226" s="800" t="n">
        <v>0.000632050568056495</v>
      </c>
      <c r="CM226" s="800" t="n">
        <v>0.000331720242370686</v>
      </c>
      <c r="CN226" s="800" t="n">
        <v>0.000461237898305421</v>
      </c>
      <c r="CO226" s="800" t="n">
        <v>0.00070178886158204</v>
      </c>
      <c r="CP226" s="800" t="n">
        <v>0.0163277125303031</v>
      </c>
      <c r="CQ226" s="800" t="n">
        <v>0.00150568063487357</v>
      </c>
      <c r="CR226" s="800" t="n">
        <v>0.00214463036543255</v>
      </c>
      <c r="CS226" s="800" t="n">
        <v>0.000492047114775585</v>
      </c>
      <c r="CT226" s="800" t="n">
        <v>0.000266365651139165</v>
      </c>
      <c r="CU226" s="800" t="n">
        <v>0.00011946275841392</v>
      </c>
      <c r="CV226" s="800" t="n">
        <v>0.000266919290008189</v>
      </c>
      <c r="CW226" s="800" t="n">
        <v>0.000303742010437279</v>
      </c>
      <c r="CX226" s="800" t="n">
        <v>0.00019697214559649</v>
      </c>
      <c r="CY226" s="800" t="n">
        <v>0.000268610818379636</v>
      </c>
      <c r="CZ226" s="800" t="n">
        <v>0.00035376412422078</v>
      </c>
      <c r="DA226" s="800" t="n">
        <v>0</v>
      </c>
      <c r="DB226" s="252" t="n">
        <v>0.000470833660022905</v>
      </c>
      <c r="DC226" s="252" t="n">
        <v>0.000514636271575637</v>
      </c>
      <c r="DD226" s="252" t="n">
        <v>0.000689792671768886</v>
      </c>
      <c r="DE226" s="252" t="n">
        <v>0.000887049551710662</v>
      </c>
      <c r="DF226" s="252" t="n">
        <v>0.000959398415089669</v>
      </c>
      <c r="DG226" s="252" t="n">
        <v>0.000768096264742599</v>
      </c>
      <c r="DH226" s="252" t="n">
        <v>0.000703258472608962</v>
      </c>
      <c r="DI226" s="252" t="n">
        <v>0.00207671966296407</v>
      </c>
      <c r="DJ226" s="252" t="n">
        <v>0.000984527174285815</v>
      </c>
      <c r="DK226" s="252" t="n">
        <v>0.000863290997674752</v>
      </c>
      <c r="DL226" s="252" t="n">
        <v>0.000693263111804658</v>
      </c>
      <c r="DM226" s="252" t="n">
        <v>0.00114181088159626</v>
      </c>
      <c r="DN226" s="252" t="n">
        <v>0.000884390359451417</v>
      </c>
      <c r="DO226" s="252" t="n">
        <v>0.000987763252308617</v>
      </c>
      <c r="DP226" s="252" t="n">
        <v>0.00103839933834854</v>
      </c>
      <c r="DQ226" s="252" t="n">
        <v>0.000878629919240836</v>
      </c>
      <c r="DR226" s="252" t="n">
        <v>0.000591246333456869</v>
      </c>
      <c r="DS226" s="252" t="n">
        <v>0.000583073707036835</v>
      </c>
      <c r="DT226" s="252" t="n">
        <v>0.000536611689044196</v>
      </c>
      <c r="DU226" s="252" t="n">
        <v>0.000548928782809898</v>
      </c>
      <c r="DV226" s="252" t="n">
        <v>0.000312041750908517</v>
      </c>
      <c r="DW226" s="252" t="n">
        <v>0.000438372028290481</v>
      </c>
      <c r="DX226" s="252" t="n">
        <v>0.000602628267820657</v>
      </c>
      <c r="DY226" s="252" t="n">
        <v>0.0105835976885273</v>
      </c>
      <c r="DZ226" s="252" t="n">
        <v>0.00127367434993992</v>
      </c>
      <c r="EA226" s="252" t="n">
        <v>0.00123619524362134</v>
      </c>
      <c r="EB226" s="252" t="n">
        <v>0.000450480216455422</v>
      </c>
      <c r="EC226" s="252" t="n">
        <v>0.000249329258234495</v>
      </c>
      <c r="ED226" s="252" t="n">
        <v>0.000123764863724217</v>
      </c>
      <c r="EE226" s="252" t="n">
        <v>0.000271076048418214</v>
      </c>
      <c r="EF226" s="252" t="n">
        <v>0.000319921987626822</v>
      </c>
      <c r="EG226" s="252" t="n">
        <v>0.000186338460333844</v>
      </c>
      <c r="EH226" s="252" t="n">
        <v>0.00028963332270138</v>
      </c>
      <c r="EI226" s="252" t="n">
        <v>0.000347914140500174</v>
      </c>
      <c r="EJ226" s="252" t="n">
        <v>0</v>
      </c>
      <c r="EK226" s="800" t="n">
        <v>0.000501378046752721</v>
      </c>
      <c r="EL226" s="800" t="n">
        <v>0.000606508093473357</v>
      </c>
      <c r="EM226" s="800" t="n">
        <v>0.000717501726467295</v>
      </c>
      <c r="EN226" s="800" t="n">
        <v>0.000896118419206041</v>
      </c>
      <c r="EO226" s="800" t="n">
        <v>0.00100463597342269</v>
      </c>
      <c r="EP226" s="800" t="n">
        <v>0.000826412952845942</v>
      </c>
      <c r="EQ226" s="800" t="n">
        <v>0.000758201859631295</v>
      </c>
      <c r="ER226" s="800" t="n">
        <v>0.00251527474121961</v>
      </c>
      <c r="ES226" s="800" t="n">
        <v>0.00108494344239622</v>
      </c>
      <c r="ET226" s="800" t="n">
        <v>0.000932803064398195</v>
      </c>
      <c r="EU226" s="800" t="n">
        <v>0.000775709864953341</v>
      </c>
      <c r="EV226" s="800" t="n">
        <v>0.00121276926732411</v>
      </c>
      <c r="EW226" s="800" t="n">
        <v>0.00100733377219539</v>
      </c>
      <c r="EX226" s="800" t="n">
        <v>0.00110398579929329</v>
      </c>
      <c r="EY226" s="800" t="n">
        <v>0.001138544883641</v>
      </c>
      <c r="EZ226" s="800" t="n">
        <v>0.000940190279166564</v>
      </c>
      <c r="FA226" s="800" t="n">
        <v>0.000723542129859646</v>
      </c>
      <c r="FB226" s="800" t="n">
        <v>0.000639451274522878</v>
      </c>
      <c r="FC226" s="800" t="n">
        <v>0.000544578366205294</v>
      </c>
      <c r="FD226" s="800" t="n">
        <v>0.000572762566131259</v>
      </c>
      <c r="FE226" s="800" t="n">
        <v>0.000331394362394324</v>
      </c>
      <c r="FF226" s="800" t="n">
        <v>0.000450799405816651</v>
      </c>
      <c r="FG226" s="800" t="n">
        <v>0.00062039935127414</v>
      </c>
      <c r="FH226" s="800" t="n">
        <v>0.00854593088166476</v>
      </c>
      <c r="FI226" s="800" t="n">
        <v>0.00126279325874918</v>
      </c>
      <c r="FJ226" s="800" t="n">
        <v>0.00115337087814311</v>
      </c>
      <c r="FK226" s="800" t="n">
        <v>0.000453998975907837</v>
      </c>
      <c r="FL226" s="800" t="n">
        <v>0.000254256703332111</v>
      </c>
      <c r="FM226" s="800" t="n">
        <v>0.000136216655504618</v>
      </c>
      <c r="FN226" s="800" t="n">
        <v>0.000290463121051506</v>
      </c>
      <c r="FO226" s="800" t="n">
        <v>0.000348295185785803</v>
      </c>
      <c r="FP226" s="800" t="n">
        <v>0.000188090913773979</v>
      </c>
      <c r="FQ226" s="800" t="n">
        <v>0.00031480564767337</v>
      </c>
      <c r="FR226" s="800" t="n">
        <v>0.000360126992705095</v>
      </c>
      <c r="FS226" s="800" t="n">
        <v>0</v>
      </c>
      <c r="FT226" s="252" t="n">
        <v>0.000546284868616942</v>
      </c>
      <c r="FU226" s="252" t="n">
        <v>0.000732686088392098</v>
      </c>
      <c r="FV226" s="252" t="n">
        <v>0.000791754760635982</v>
      </c>
      <c r="FW226" s="252" t="n">
        <v>0.00104743331713612</v>
      </c>
      <c r="FX226" s="252" t="n">
        <v>0.00120972629190674</v>
      </c>
      <c r="FY226" s="252" t="n">
        <v>0.000973758676764365</v>
      </c>
      <c r="FZ226" s="252" t="n">
        <v>0.000869536535797713</v>
      </c>
      <c r="GA226" s="252" t="n">
        <v>0.00285915471139912</v>
      </c>
      <c r="GB226" s="252" t="n">
        <v>0.00116167637891512</v>
      </c>
      <c r="GC226" s="252" t="n">
        <v>0.000986698744161877</v>
      </c>
      <c r="GD226" s="252" t="n">
        <v>0.000902948167449882</v>
      </c>
      <c r="GE226" s="252" t="n">
        <v>0.00146795759454972</v>
      </c>
      <c r="GF226" s="252" t="n">
        <v>0.00110226528332387</v>
      </c>
      <c r="GG226" s="252" t="n">
        <v>0.00127863150210912</v>
      </c>
      <c r="GH226" s="252" t="n">
        <v>0.00128755235174876</v>
      </c>
      <c r="GI226" s="252" t="n">
        <v>0.00112633188218703</v>
      </c>
      <c r="GJ226" s="252" t="n">
        <v>0.000945027520122733</v>
      </c>
      <c r="GK226" s="252" t="n">
        <v>0.000732696081476838</v>
      </c>
      <c r="GL226" s="252" t="n">
        <v>0.000585564525293518</v>
      </c>
      <c r="GM226" s="252" t="n">
        <v>0.000630551622285565</v>
      </c>
      <c r="GN226" s="252" t="n">
        <v>0.000352996957371622</v>
      </c>
      <c r="GO226" s="252" t="n">
        <v>0.000501137282248811</v>
      </c>
      <c r="GP226" s="252" t="n">
        <v>0.000721762991113388</v>
      </c>
      <c r="GQ226" s="252" t="n">
        <v>0.00902558493471676</v>
      </c>
      <c r="GR226" s="252" t="n">
        <v>0.00137676605547594</v>
      </c>
      <c r="GS226" s="252" t="n">
        <v>0.00140746655840017</v>
      </c>
      <c r="GT226" s="252" t="n">
        <v>0.00050729801791151</v>
      </c>
      <c r="GU226" s="252" t="n">
        <v>0.00027322870117648</v>
      </c>
      <c r="GV226" s="252" t="n">
        <v>0.000148299152344745</v>
      </c>
      <c r="GW226" s="252" t="n">
        <v>0.000318605868665713</v>
      </c>
      <c r="GX226" s="252" t="n">
        <v>0.000409078881985019</v>
      </c>
      <c r="GY226" s="252" t="n">
        <v>0.000192134197051294</v>
      </c>
      <c r="GZ226" s="252" t="n">
        <v>0.00034027881679447</v>
      </c>
      <c r="HA226" s="252" t="n">
        <v>0.000395287350391322</v>
      </c>
      <c r="HB226" s="252" t="n">
        <v>0</v>
      </c>
      <c r="HC226" s="800" t="n">
        <v>0.000593634448819758</v>
      </c>
      <c r="HD226" s="800" t="n">
        <v>0.000828479940006547</v>
      </c>
      <c r="HE226" s="800" t="n">
        <v>0.000841150311038127</v>
      </c>
      <c r="HF226" s="800" t="n">
        <v>0.00109970825781581</v>
      </c>
      <c r="HG226" s="800" t="n">
        <v>0.00129959470289296</v>
      </c>
      <c r="HH226" s="800" t="n">
        <v>0.00112335395044693</v>
      </c>
      <c r="HI226" s="800" t="n">
        <v>0.000970219885827876</v>
      </c>
      <c r="HJ226" s="800" t="n">
        <v>0.00292361975717715</v>
      </c>
      <c r="HK226" s="800" t="n">
        <v>0.00124348315972956</v>
      </c>
      <c r="HL226" s="800" t="n">
        <v>0.00107321288287934</v>
      </c>
      <c r="HM226" s="800" t="n">
        <v>0.00098066264545648</v>
      </c>
      <c r="HN226" s="800" t="n">
        <v>0.00161510045785197</v>
      </c>
      <c r="HO226" s="800" t="n">
        <v>0.00121304921190746</v>
      </c>
      <c r="HP226" s="800" t="n">
        <v>0.00141539209081206</v>
      </c>
      <c r="HQ226" s="800" t="n">
        <v>0.00137430668326336</v>
      </c>
      <c r="HR226" s="800" t="n">
        <v>0.00124001443104899</v>
      </c>
      <c r="HS226" s="800" t="n">
        <v>0.00103776726573426</v>
      </c>
      <c r="HT226" s="800" t="n">
        <v>0.000789489161509029</v>
      </c>
      <c r="HU226" s="800" t="n">
        <v>0.000637407958198982</v>
      </c>
      <c r="HV226" s="800" t="n">
        <v>0.0006522282941005</v>
      </c>
      <c r="HW226" s="800" t="n">
        <v>0.000375640930727504</v>
      </c>
      <c r="HX226" s="800" t="n">
        <v>0.0005274467788827</v>
      </c>
      <c r="HY226" s="800" t="n">
        <v>0.000751461019742787</v>
      </c>
      <c r="HZ226" s="800" t="n">
        <v>0.00958465741492535</v>
      </c>
      <c r="IA226" s="800" t="n">
        <v>0.00132126951905189</v>
      </c>
      <c r="IB226" s="800" t="n">
        <v>0.00170358585852323</v>
      </c>
      <c r="IC226" s="800" t="n">
        <v>0.000530486391265418</v>
      </c>
      <c r="ID226" s="800" t="n">
        <v>0.00030065418976394</v>
      </c>
      <c r="IE226" s="800" t="n">
        <v>0.000152974423177007</v>
      </c>
      <c r="IF226" s="800" t="n">
        <v>0.000344885727463435</v>
      </c>
      <c r="IG226" s="800" t="n">
        <v>0.000469867587421161</v>
      </c>
      <c r="IH226" s="800" t="n">
        <v>0.000209210155864484</v>
      </c>
      <c r="II226" s="800" t="n">
        <v>0.000381075911169483</v>
      </c>
      <c r="IJ226" s="800" t="n">
        <v>0.000423498922332994</v>
      </c>
      <c r="IK226" s="800" t="n">
        <v>0</v>
      </c>
      <c r="IL226" s="252" t="n">
        <v>0.000681607995151734</v>
      </c>
      <c r="IM226" s="252" t="n">
        <v>0.000974428596451143</v>
      </c>
      <c r="IN226" s="252" t="n">
        <v>0.000962629288442455</v>
      </c>
      <c r="IO226" s="252" t="n">
        <v>0.00126842485720202</v>
      </c>
      <c r="IP226" s="252" t="n">
        <v>0.00147359639321151</v>
      </c>
      <c r="IQ226" s="252" t="n">
        <v>0.00126242810664005</v>
      </c>
      <c r="IR226" s="252" t="n">
        <v>0.00113486580737987</v>
      </c>
      <c r="IS226" s="252" t="n">
        <v>0.00319431531163002</v>
      </c>
      <c r="IT226" s="252" t="n">
        <v>0.00141386088454198</v>
      </c>
      <c r="IU226" s="252" t="n">
        <v>0.00120813741858893</v>
      </c>
      <c r="IV226" s="252" t="n">
        <v>0.00111078380158226</v>
      </c>
      <c r="IW226" s="252" t="n">
        <v>0.00177233717429259</v>
      </c>
      <c r="IX226" s="252" t="n">
        <v>0.00137673047837386</v>
      </c>
      <c r="IY226" s="252" t="n">
        <v>0.00156227206602959</v>
      </c>
      <c r="IZ226" s="252" t="n">
        <v>0.00156875124435935</v>
      </c>
      <c r="JA226" s="252" t="n">
        <v>0.00141658305043619</v>
      </c>
      <c r="JB226" s="252" t="n">
        <v>0.00112491827464719</v>
      </c>
      <c r="JC226" s="252" t="n">
        <v>0.000870334047649539</v>
      </c>
      <c r="JD226" s="252" t="n">
        <v>0.000727885674928513</v>
      </c>
      <c r="JE226" s="252" t="n">
        <v>0.000779361355645797</v>
      </c>
      <c r="JF226" s="252" t="n">
        <v>0.000452506649250687</v>
      </c>
      <c r="JG226" s="252" t="n">
        <v>0.000596243383903993</v>
      </c>
      <c r="JH226" s="252" t="n">
        <v>0.000896571715436966</v>
      </c>
      <c r="JI226" s="252" t="n">
        <v>0.0124469027357908</v>
      </c>
      <c r="JJ226" s="252" t="n">
        <v>0.00149869001932553</v>
      </c>
      <c r="JK226" s="252" t="n">
        <v>0.00203577564574201</v>
      </c>
      <c r="JL226" s="252" t="n">
        <v>0.000573063724763009</v>
      </c>
      <c r="JM226" s="252" t="n">
        <v>0.000319011614620437</v>
      </c>
      <c r="JN226" s="252" t="n">
        <v>0.000169554487429977</v>
      </c>
      <c r="JO226" s="252" t="n">
        <v>0.000377267745254486</v>
      </c>
      <c r="JP226" s="252" t="n">
        <v>0.000648454902636628</v>
      </c>
      <c r="JQ226" s="252" t="n">
        <v>0.000232627787627527</v>
      </c>
      <c r="JR226" s="252" t="n">
        <v>0.000425360935670555</v>
      </c>
      <c r="JS226" s="252" t="n">
        <v>0.000473916781974561</v>
      </c>
      <c r="JT226" s="252" t="n">
        <v>0</v>
      </c>
      <c r="JU226" s="800" t="n">
        <v>0.000689875595812862</v>
      </c>
      <c r="JV226" s="800" t="n">
        <v>0.00105296409643829</v>
      </c>
      <c r="JW226" s="800" t="n">
        <v>0.000964424748247141</v>
      </c>
      <c r="JX226" s="800" t="n">
        <v>0.00127380448950333</v>
      </c>
      <c r="JY226" s="800" t="n">
        <v>0.00146980817177489</v>
      </c>
      <c r="JZ226" s="800" t="n">
        <v>0.00129181706791848</v>
      </c>
      <c r="KA226" s="800" t="n">
        <v>0.00111650708675394</v>
      </c>
      <c r="KB226" s="800" t="n">
        <v>0.00328771949607271</v>
      </c>
      <c r="KC226" s="800" t="n">
        <v>0.00140632564033385</v>
      </c>
      <c r="KD226" s="800" t="n">
        <v>0.00119895480001872</v>
      </c>
      <c r="KE226" s="800" t="n">
        <v>0.00109873602780024</v>
      </c>
      <c r="KF226" s="800" t="n">
        <v>0.00176877078886154</v>
      </c>
      <c r="KG226" s="800" t="n">
        <v>0.00134168588120976</v>
      </c>
      <c r="KH226" s="800" t="n">
        <v>0.00154411505075771</v>
      </c>
      <c r="KI226" s="800" t="n">
        <v>0.00153117457938888</v>
      </c>
      <c r="KJ226" s="800" t="n">
        <v>0.00142994829878111</v>
      </c>
      <c r="KK226" s="800" t="n">
        <v>0.00117760926859013</v>
      </c>
      <c r="KL226" s="800" t="n">
        <v>0.000858319189369015</v>
      </c>
      <c r="KM226" s="800" t="n">
        <v>0.000701655014178481</v>
      </c>
      <c r="KN226" s="800" t="n">
        <v>0.000769987101650882</v>
      </c>
      <c r="KO226" s="800" t="n">
        <v>0.00044522324422899</v>
      </c>
      <c r="KP226" s="800" t="n">
        <v>0.000586521627686729</v>
      </c>
      <c r="KQ226" s="800" t="n">
        <v>0.000883393229631459</v>
      </c>
      <c r="KR226" s="800" t="n">
        <v>0.0128334372814564</v>
      </c>
      <c r="KS226" s="800" t="n">
        <v>0.00141083605518553</v>
      </c>
      <c r="KT226" s="800" t="n">
        <v>0.00207129164865482</v>
      </c>
      <c r="KU226" s="800" t="n">
        <v>0.000543825887041581</v>
      </c>
      <c r="KV226" s="800" t="n">
        <v>0.000296958119358989</v>
      </c>
      <c r="KW226" s="800" t="n">
        <v>0.000162884779319266</v>
      </c>
      <c r="KX226" s="800" t="n">
        <v>0.000361088200020263</v>
      </c>
      <c r="KY226" s="800" t="n">
        <v>0.000536618277498734</v>
      </c>
      <c r="KZ226" s="800" t="n">
        <v>0.0002213779455362</v>
      </c>
      <c r="LA226" s="800" t="n">
        <v>0.000423105503726525</v>
      </c>
      <c r="LB226" s="800" t="n">
        <v>0.000457989703507718</v>
      </c>
      <c r="LC226" s="800" t="n">
        <v>0</v>
      </c>
      <c r="LD226" s="252" t="n">
        <v>0.000681796768462703</v>
      </c>
      <c r="LE226" s="252" t="n">
        <v>0.00189591383900753</v>
      </c>
      <c r="LF226" s="252" t="n">
        <v>0.000963324484069523</v>
      </c>
      <c r="LG226" s="252" t="n">
        <v>0.00135370989994042</v>
      </c>
      <c r="LH226" s="252" t="n">
        <v>0.00144729460081042</v>
      </c>
      <c r="LI226" s="252" t="n">
        <v>0.00125456193004933</v>
      </c>
      <c r="LJ226" s="252" t="n">
        <v>0.0011111343944678</v>
      </c>
      <c r="LK226" s="252" t="n">
        <v>0.00346909156342319</v>
      </c>
      <c r="LL226" s="252" t="n">
        <v>0.00141681293367699</v>
      </c>
      <c r="LM226" s="252" t="n">
        <v>0.0011983468014918</v>
      </c>
      <c r="LN226" s="252" t="n">
        <v>0.00116167707546446</v>
      </c>
      <c r="LO226" s="252" t="n">
        <v>0.00184805715703422</v>
      </c>
      <c r="LP226" s="252" t="n">
        <v>0.00143636204079361</v>
      </c>
      <c r="LQ226" s="252" t="n">
        <v>0.00157676538261656</v>
      </c>
      <c r="LR226" s="252" t="n">
        <v>0.0016617448331016</v>
      </c>
      <c r="LS226" s="252" t="n">
        <v>0.00146298097225129</v>
      </c>
      <c r="LT226" s="252" t="n">
        <v>0.00127145441641864</v>
      </c>
      <c r="LU226" s="252" t="n">
        <v>0.000907152373840496</v>
      </c>
      <c r="LV226" s="252" t="n">
        <v>0.000720196558964607</v>
      </c>
      <c r="LW226" s="252" t="n">
        <v>0.000840576601800284</v>
      </c>
      <c r="LX226" s="252" t="n">
        <v>0.000478126450208091</v>
      </c>
      <c r="LY226" s="252" t="n">
        <v>0.000609947083766723</v>
      </c>
      <c r="LZ226" s="252" t="n">
        <v>0.000916286121028703</v>
      </c>
      <c r="MA226" s="252" t="n">
        <v>0.0135022313500781</v>
      </c>
      <c r="MB226" s="252" t="n">
        <v>0.00137226782590145</v>
      </c>
      <c r="MC226" s="252" t="n">
        <v>0.00211336917899615</v>
      </c>
      <c r="MD226" s="252" t="n">
        <v>0.000592341803689054</v>
      </c>
      <c r="ME226" s="252" t="n">
        <v>0.000310868166527067</v>
      </c>
      <c r="MF226" s="252" t="n">
        <v>0.000179348517860158</v>
      </c>
      <c r="MG226" s="252" t="n">
        <v>0.000383659044908305</v>
      </c>
      <c r="MH226" s="252" t="n">
        <v>0.000507123407945264</v>
      </c>
      <c r="MI226" s="252" t="n">
        <v>0.000246766099776394</v>
      </c>
      <c r="MJ226" s="252" t="n">
        <v>0.000449307514458969</v>
      </c>
      <c r="MK226" s="252" t="n">
        <v>0.000499571400799129</v>
      </c>
      <c r="ML226" s="252" t="n">
        <v>0</v>
      </c>
      <c r="MM226" s="800" t="n">
        <v>0.00067681488323813</v>
      </c>
      <c r="MN226" s="800" t="n">
        <v>0.00215866291685582</v>
      </c>
      <c r="MO226" s="800" t="n">
        <v>0.0010047633441498</v>
      </c>
      <c r="MP226" s="800" t="n">
        <v>0.0013216761279934</v>
      </c>
      <c r="MQ226" s="800" t="n">
        <v>0.0014140352230057</v>
      </c>
      <c r="MR226" s="800" t="n">
        <v>0.00145339125224639</v>
      </c>
      <c r="MS226" s="800" t="n">
        <v>0.0011731614276533</v>
      </c>
      <c r="MT226" s="800" t="n">
        <v>0.00358618786006025</v>
      </c>
      <c r="MU226" s="800" t="n">
        <v>0.00143854823696639</v>
      </c>
      <c r="MV226" s="800" t="n">
        <v>0.0011979249308861</v>
      </c>
      <c r="MW226" s="800" t="n">
        <v>0.00118365194764398</v>
      </c>
      <c r="MX226" s="800" t="n">
        <v>0.00187911085262374</v>
      </c>
      <c r="MY226" s="800" t="n">
        <v>0.00147952792476269</v>
      </c>
      <c r="MZ226" s="800" t="n">
        <v>0.00160253032843983</v>
      </c>
      <c r="NA226" s="800" t="n">
        <v>0.00169226404094869</v>
      </c>
      <c r="NB226" s="800" t="n">
        <v>0.0014213093634022</v>
      </c>
      <c r="NC226" s="800" t="n">
        <v>0.00131087245917315</v>
      </c>
      <c r="ND226" s="800" t="n">
        <v>0.000937241647380814</v>
      </c>
      <c r="NE226" s="800" t="n">
        <v>0.00077940909318494</v>
      </c>
      <c r="NF226" s="800" t="n">
        <v>0.00104606070919908</v>
      </c>
      <c r="NG226" s="800" t="n">
        <v>0.00051541018819007</v>
      </c>
      <c r="NH226" s="800" t="n">
        <v>0.000636733810604336</v>
      </c>
      <c r="NI226" s="800" t="n">
        <v>0.00124048618159186</v>
      </c>
      <c r="NJ226" s="800" t="n">
        <v>0.0137034576086662</v>
      </c>
      <c r="NK226" s="800" t="n">
        <v>0.00148282096210264</v>
      </c>
      <c r="NL226" s="800" t="n">
        <v>0.00243094255779187</v>
      </c>
      <c r="NM226" s="800" t="n">
        <v>0.000633697433875798</v>
      </c>
      <c r="NN226" s="800" t="n">
        <v>0.00033317327081542</v>
      </c>
      <c r="NO226" s="800" t="n">
        <v>0.000185427500377304</v>
      </c>
      <c r="NP226" s="800" t="n">
        <v>0.000407778363726542</v>
      </c>
      <c r="NQ226" s="800" t="n">
        <v>0.000524695093422521</v>
      </c>
      <c r="NR226" s="800" t="n">
        <v>0.00025865969806669</v>
      </c>
      <c r="NS226" s="800" t="n">
        <v>0.000492864653654718</v>
      </c>
      <c r="NT226" s="800" t="n">
        <v>0.000512819116258455</v>
      </c>
      <c r="NU226" s="800" t="n">
        <v>0</v>
      </c>
      <c r="NV226" s="252" t="n">
        <v>0.000673073207326685</v>
      </c>
      <c r="NW226" s="252" t="n">
        <v>0.00196327757576712</v>
      </c>
      <c r="NX226" s="252" t="n">
        <v>0.000975222866024105</v>
      </c>
      <c r="NY226" s="252" t="n">
        <v>0.00135458552837833</v>
      </c>
      <c r="NZ226" s="252" t="n">
        <v>0.00143360222712395</v>
      </c>
      <c r="OA226" s="252" t="n">
        <v>0.0013521250630876</v>
      </c>
      <c r="OB226" s="252" t="n">
        <v>0.00112218214850505</v>
      </c>
      <c r="OC226" s="252" t="n">
        <v>0.00362918385209094</v>
      </c>
      <c r="OD226" s="252" t="n">
        <v>0.00138282671028722</v>
      </c>
      <c r="OE226" s="252" t="n">
        <v>0.00116995284320983</v>
      </c>
      <c r="OF226" s="252" t="n">
        <v>0.00113859588546222</v>
      </c>
      <c r="OG226" s="252" t="n">
        <v>0.00191322486493847</v>
      </c>
      <c r="OH226" s="252" t="n">
        <v>0.00146687343464189</v>
      </c>
      <c r="OI226" s="252" t="n">
        <v>0.00161146924063636</v>
      </c>
      <c r="OJ226" s="252" t="n">
        <v>0.00165689819450206</v>
      </c>
      <c r="OK226" s="252" t="n">
        <v>0.00142865360595847</v>
      </c>
      <c r="OL226" s="252" t="n">
        <v>0.00132123620257637</v>
      </c>
      <c r="OM226" s="252" t="n">
        <v>0.000914287783657382</v>
      </c>
      <c r="ON226" s="252" t="n">
        <v>0.000769193541020221</v>
      </c>
      <c r="OO226" s="252" t="n">
        <v>0.00097726919032822</v>
      </c>
      <c r="OP226" s="252" t="n">
        <v>0.00046218140730966</v>
      </c>
      <c r="OQ226" s="252" t="n">
        <v>0.000609828035860346</v>
      </c>
      <c r="OR226" s="252" t="n">
        <v>0.00131691346879567</v>
      </c>
      <c r="OS226" s="252" t="n">
        <v>0.00993936444427329</v>
      </c>
      <c r="OT226" s="252" t="n">
        <v>0.00133715507378197</v>
      </c>
      <c r="OU226" s="252" t="n">
        <v>0.0020093316745278</v>
      </c>
      <c r="OV226" s="252" t="n">
        <v>0.000588005255762562</v>
      </c>
      <c r="OW226" s="252" t="n">
        <v>0.000301264141291516</v>
      </c>
      <c r="OX226" s="252" t="n">
        <v>0.000179496041685949</v>
      </c>
      <c r="OY226" s="252" t="n">
        <v>0.000391294644616219</v>
      </c>
      <c r="OZ226" s="252" t="n">
        <v>0.000503134591336452</v>
      </c>
      <c r="PA226" s="252" t="n">
        <v>0.000255620498250312</v>
      </c>
      <c r="PB226" s="252" t="n">
        <v>0.00048937183812886</v>
      </c>
      <c r="PC226" s="252" t="n">
        <v>0.000502517983485496</v>
      </c>
      <c r="PD226" s="252" t="n">
        <v>0</v>
      </c>
      <c r="PE226" s="800" t="n">
        <v>0.000793567693384072</v>
      </c>
      <c r="PF226" s="800" t="n">
        <v>0.00238650041669333</v>
      </c>
      <c r="PG226" s="800" t="n">
        <v>0.00110945444948037</v>
      </c>
      <c r="PH226" s="800" t="n">
        <v>0.00153825971919401</v>
      </c>
      <c r="PI226" s="800" t="n">
        <v>0.00160742316952463</v>
      </c>
      <c r="PJ226" s="800" t="n">
        <v>0.00151273556195692</v>
      </c>
      <c r="PK226" s="800" t="n">
        <v>0.00117761669625688</v>
      </c>
      <c r="PL226" s="800" t="n">
        <v>0.00400375349513313</v>
      </c>
      <c r="PM226" s="800" t="n">
        <v>0.00164031426721142</v>
      </c>
      <c r="PN226" s="800" t="n">
        <v>0.00133363183032934</v>
      </c>
      <c r="PO226" s="800" t="n">
        <v>0.00132097445163886</v>
      </c>
      <c r="PP226" s="800" t="n">
        <v>0.0023254108591111</v>
      </c>
      <c r="PQ226" s="800" t="n">
        <v>0.00178418296557193</v>
      </c>
      <c r="PR226" s="800" t="n">
        <v>0.0018535937791726</v>
      </c>
      <c r="PS226" s="800" t="n">
        <v>0.0021330987149244</v>
      </c>
      <c r="PT226" s="800" t="n">
        <v>0.00163814342512827</v>
      </c>
      <c r="PU226" s="800" t="n">
        <v>0.00148477441495467</v>
      </c>
      <c r="PV226" s="800" t="n">
        <v>0.00103440808163397</v>
      </c>
      <c r="PW226" s="800" t="n">
        <v>0.000890616415196917</v>
      </c>
      <c r="PX226" s="800" t="n">
        <v>0.00125674486045057</v>
      </c>
      <c r="PY226" s="800" t="n">
        <v>0.000519206811238079</v>
      </c>
      <c r="PZ226" s="800" t="n">
        <v>0.000679365937292553</v>
      </c>
      <c r="QA226" s="800" t="n">
        <v>0.0014810976890232</v>
      </c>
      <c r="QB226" s="800" t="n">
        <v>0.0104680937005073</v>
      </c>
      <c r="QC226" s="800" t="n">
        <v>0.00157049180614247</v>
      </c>
      <c r="QD226" s="800" t="n">
        <v>0.00292229038361752</v>
      </c>
      <c r="QE226" s="800" t="n">
        <v>0.000621299448820279</v>
      </c>
      <c r="QF226" s="800" t="n">
        <v>0.000324814302312769</v>
      </c>
      <c r="QG226" s="800" t="n">
        <v>0.00020769559651037</v>
      </c>
      <c r="QH226" s="800" t="n">
        <v>0.000427934336500834</v>
      </c>
      <c r="QI226" s="800" t="n">
        <v>0.000570702693932312</v>
      </c>
      <c r="QJ226" s="800" t="n">
        <v>0.000278127781626375</v>
      </c>
      <c r="QK226" s="800" t="n">
        <v>0.000530341804401971</v>
      </c>
      <c r="QL226" s="800" t="n">
        <v>0.000551649288697535</v>
      </c>
      <c r="QM226" s="800" t="n">
        <v>0</v>
      </c>
      <c r="QN226" s="252" t="n">
        <v>0.000792081030925883</v>
      </c>
      <c r="QO226" s="252" t="n">
        <v>0.00248054710580016</v>
      </c>
      <c r="QP226" s="252" t="n">
        <v>0.00112284547313825</v>
      </c>
      <c r="QQ226" s="252" t="n">
        <v>0.00151532202783395</v>
      </c>
      <c r="QR226" s="252" t="n">
        <v>0.00150827589346131</v>
      </c>
      <c r="QS226" s="252" t="n">
        <v>0.001381816813634</v>
      </c>
      <c r="QT226" s="252" t="n">
        <v>0.00114121801229179</v>
      </c>
      <c r="QU226" s="252" t="n">
        <v>0.00390167498954667</v>
      </c>
      <c r="QV226" s="252" t="n">
        <v>0.00157526225253121</v>
      </c>
      <c r="QW226" s="252" t="n">
        <v>0.00127625833032731</v>
      </c>
      <c r="QX226" s="252" t="n">
        <v>0.00127374866910163</v>
      </c>
      <c r="QY226" s="252" t="n">
        <v>0.0022072196297484</v>
      </c>
      <c r="QZ226" s="252" t="n">
        <v>0.00176174635608306</v>
      </c>
      <c r="RA226" s="252" t="n">
        <v>0.00184258596275687</v>
      </c>
      <c r="RB226" s="252" t="n">
        <v>0.00217328533769137</v>
      </c>
      <c r="RC226" s="252" t="n">
        <v>0.00157041809477049</v>
      </c>
      <c r="RD226" s="252" t="n">
        <v>0.00143875143454598</v>
      </c>
      <c r="RE226" s="252" t="n">
        <v>0.00102308574524548</v>
      </c>
      <c r="RF226" s="252" t="n">
        <v>0.000923389878870402</v>
      </c>
      <c r="RG226" s="252" t="n">
        <v>0.00120005312004582</v>
      </c>
      <c r="RH226" s="252" t="n">
        <v>0.000512333675417756</v>
      </c>
      <c r="RI226" s="252" t="n">
        <v>0.000688294634104845</v>
      </c>
      <c r="RJ226" s="252" t="n">
        <v>0.00144476797878768</v>
      </c>
      <c r="RK226" s="252" t="n">
        <v>0.0092847762016224</v>
      </c>
      <c r="RL226" s="252" t="n">
        <v>0.00170841455345315</v>
      </c>
      <c r="RM226" s="252" t="n">
        <v>0.00252875308886636</v>
      </c>
      <c r="RN226" s="252" t="n">
        <v>0.000620844259229712</v>
      </c>
      <c r="RO226" s="252" t="n">
        <v>0.000329195582391757</v>
      </c>
      <c r="RP226" s="252" t="n">
        <v>0.000202380437062789</v>
      </c>
      <c r="RQ226" s="252" t="n">
        <v>0.000424764013796782</v>
      </c>
      <c r="RR226" s="252" t="n">
        <v>0.000582443472007961</v>
      </c>
      <c r="RS226" s="252" t="n">
        <v>0.000278874411425013</v>
      </c>
      <c r="RT226" s="252" t="n">
        <v>0.000523092858792848</v>
      </c>
      <c r="RU226" s="252" t="n">
        <v>0.000548933642474089</v>
      </c>
      <c r="RV226" s="252" t="n">
        <v>0</v>
      </c>
      <c r="RW226" s="800" t="n">
        <v>0.000866254287965421</v>
      </c>
      <c r="RX226" s="800" t="n">
        <v>0.00252946783303337</v>
      </c>
      <c r="RY226" s="800" t="n">
        <v>0.00112945729971931</v>
      </c>
      <c r="RZ226" s="800" t="n">
        <v>0.00157367554277127</v>
      </c>
      <c r="SA226" s="800" t="n">
        <v>0.00145021712801564</v>
      </c>
      <c r="SB226" s="800" t="n">
        <v>0.00149939225892954</v>
      </c>
      <c r="SC226" s="800" t="n">
        <v>0.00122730788939954</v>
      </c>
      <c r="SD226" s="800" t="n">
        <v>0.00460688322898649</v>
      </c>
      <c r="SE226" s="800" t="n">
        <v>0.00176439204545738</v>
      </c>
      <c r="SF226" s="800" t="n">
        <v>0.00137699700836726</v>
      </c>
      <c r="SG226" s="800" t="n">
        <v>0.00136082138187081</v>
      </c>
      <c r="SH226" s="800" t="n">
        <v>0.00248393550629135</v>
      </c>
      <c r="SI226" s="800" t="n">
        <v>0.00193712360146581</v>
      </c>
      <c r="SJ226" s="800" t="n">
        <v>0.00203106306145273</v>
      </c>
      <c r="SK226" s="800" t="n">
        <v>0.00248908092070433</v>
      </c>
      <c r="SL226" s="800" t="n">
        <v>0.00163140847557859</v>
      </c>
      <c r="SM226" s="800" t="n">
        <v>0.00164774166872619</v>
      </c>
      <c r="SN226" s="800" t="n">
        <v>0.00107304536737587</v>
      </c>
      <c r="SO226" s="800" t="n">
        <v>0.000978028261618218</v>
      </c>
      <c r="SP226" s="800" t="n">
        <v>0.00140780090813198</v>
      </c>
      <c r="SQ226" s="800" t="n">
        <v>0.000534898280603557</v>
      </c>
      <c r="SR226" s="800" t="n">
        <v>0.000685934652538045</v>
      </c>
      <c r="SS226" s="800" t="n">
        <v>0.0011834834590428</v>
      </c>
      <c r="ST226" s="800" t="n">
        <v>0.012776202017627</v>
      </c>
      <c r="SU226" s="800" t="n">
        <v>0.00191053759915329</v>
      </c>
      <c r="SV226" s="800" t="n">
        <v>0.00311618805370854</v>
      </c>
      <c r="SW226" s="800" t="n">
        <v>0.000619143448530357</v>
      </c>
      <c r="SX226" s="800" t="n">
        <v>0.000330143993123668</v>
      </c>
      <c r="SY226" s="800" t="n">
        <v>0.000200442581597667</v>
      </c>
      <c r="SZ226" s="800" t="n">
        <v>0.000429798862306604</v>
      </c>
      <c r="TA226" s="800" t="n">
        <v>0.000618790344991836</v>
      </c>
      <c r="TB226" s="800" t="n">
        <v>0.000268342131297964</v>
      </c>
      <c r="TC226" s="800" t="n">
        <v>0.000526425955447648</v>
      </c>
      <c r="TD226" s="800" t="n">
        <v>0.000559831807392439</v>
      </c>
      <c r="TE226" s="800" t="n">
        <v>0</v>
      </c>
    </row>
    <row r="227" customFormat="false" ht="14.4" hidden="false" customHeight="false" outlineLevel="0" collapsed="false">
      <c r="A227" s="800" t="n">
        <v>0.000512093714914388</v>
      </c>
      <c r="B227" s="800" t="n">
        <v>0.00115942584382647</v>
      </c>
      <c r="C227" s="800" t="n">
        <v>0.000832995561365289</v>
      </c>
      <c r="D227" s="800" t="n">
        <v>0.000943610773868961</v>
      </c>
      <c r="E227" s="800" t="n">
        <v>0.00145564819350449</v>
      </c>
      <c r="F227" s="800" t="n">
        <v>0.000837884673606031</v>
      </c>
      <c r="G227" s="800" t="n">
        <v>0.000971007292032135</v>
      </c>
      <c r="H227" s="800" t="n">
        <v>0.0018734666576877</v>
      </c>
      <c r="I227" s="800" t="n">
        <v>0.00110130213000195</v>
      </c>
      <c r="J227" s="800" t="n">
        <v>0.00102918564391155</v>
      </c>
      <c r="K227" s="800" t="n">
        <v>0.000960727423849935</v>
      </c>
      <c r="L227" s="800" t="n">
        <v>0.00105453406528279</v>
      </c>
      <c r="M227" s="800" t="n">
        <v>0.000978498531099919</v>
      </c>
      <c r="N227" s="800" t="n">
        <v>0.00123468561557738</v>
      </c>
      <c r="O227" s="800" t="n">
        <v>0.00114413778863561</v>
      </c>
      <c r="P227" s="800" t="n">
        <v>0.000885094518758425</v>
      </c>
      <c r="Q227" s="800" t="n">
        <v>0.000736809886834154</v>
      </c>
      <c r="R227" s="800" t="n">
        <v>0.000754685538920018</v>
      </c>
      <c r="S227" s="800" t="n">
        <v>0.000909811282273456</v>
      </c>
      <c r="T227" s="800" t="n">
        <v>0.00108203123196659</v>
      </c>
      <c r="U227" s="800" t="n">
        <v>0.000690913205420396</v>
      </c>
      <c r="V227" s="800" t="n">
        <v>0.000641247381354934</v>
      </c>
      <c r="W227" s="800" t="n">
        <v>0.000910664642202215</v>
      </c>
      <c r="X227" s="800" t="n">
        <v>0.00314867465362825</v>
      </c>
      <c r="Y227" s="800" t="n">
        <v>0.00781383208902535</v>
      </c>
      <c r="Z227" s="800" t="n">
        <v>0.00378725365313829</v>
      </c>
      <c r="AA227" s="800" t="n">
        <v>0.00163674663646232</v>
      </c>
      <c r="AB227" s="800" t="n">
        <v>0.00146331950857788</v>
      </c>
      <c r="AC227" s="800" t="n">
        <v>0.000290755868041057</v>
      </c>
      <c r="AD227" s="800" t="n">
        <v>0.00100689777065393</v>
      </c>
      <c r="AE227" s="800" t="n">
        <v>0.000764261460905585</v>
      </c>
      <c r="AF227" s="800" t="n">
        <v>0.000353006546142983</v>
      </c>
      <c r="AG227" s="800" t="n">
        <v>0.000450438435121223</v>
      </c>
      <c r="AH227" s="800" t="n">
        <v>0.000943682396429073</v>
      </c>
      <c r="AI227" s="800" t="n">
        <v>0</v>
      </c>
      <c r="AJ227" s="252" t="n">
        <v>0.000564734851991675</v>
      </c>
      <c r="AK227" s="252" t="n">
        <v>0.00111830293550836</v>
      </c>
      <c r="AL227" s="252" t="n">
        <v>0.000928966623769145</v>
      </c>
      <c r="AM227" s="252" t="n">
        <v>0.00108694144314703</v>
      </c>
      <c r="AN227" s="252" t="n">
        <v>0.00172736740670477</v>
      </c>
      <c r="AO227" s="252" t="n">
        <v>0.000856353284887173</v>
      </c>
      <c r="AP227" s="252" t="n">
        <v>0.00107952990700172</v>
      </c>
      <c r="AQ227" s="252" t="n">
        <v>0.0019270994929736</v>
      </c>
      <c r="AR227" s="252" t="n">
        <v>0.00125975077076078</v>
      </c>
      <c r="AS227" s="252" t="n">
        <v>0.00117072317494737</v>
      </c>
      <c r="AT227" s="252" t="n">
        <v>0.00106344841436489</v>
      </c>
      <c r="AU227" s="252" t="n">
        <v>0.00115174004603487</v>
      </c>
      <c r="AV227" s="252" t="n">
        <v>0.00115699573832341</v>
      </c>
      <c r="AW227" s="252" t="n">
        <v>0.00142969817905299</v>
      </c>
      <c r="AX227" s="252" t="n">
        <v>0.00132168150900404</v>
      </c>
      <c r="AY227" s="252" t="n">
        <v>0.000991835316083496</v>
      </c>
      <c r="AZ227" s="252" t="n">
        <v>0.000786161851036464</v>
      </c>
      <c r="BA227" s="252" t="n">
        <v>0.000867107603028463</v>
      </c>
      <c r="BB227" s="252" t="n">
        <v>0.00106981660908019</v>
      </c>
      <c r="BC227" s="252" t="n">
        <v>0.00126451106607171</v>
      </c>
      <c r="BD227" s="252" t="n">
        <v>0.000789995290545859</v>
      </c>
      <c r="BE227" s="252" t="n">
        <v>0.000731953600303977</v>
      </c>
      <c r="BF227" s="252" t="n">
        <v>0.00105592303965831</v>
      </c>
      <c r="BG227" s="252" t="n">
        <v>0.00348861417429018</v>
      </c>
      <c r="BH227" s="252" t="n">
        <v>0.00869156146444856</v>
      </c>
      <c r="BI227" s="252" t="n">
        <v>0.00461901810505518</v>
      </c>
      <c r="BJ227" s="252" t="n">
        <v>0.00188586293924212</v>
      </c>
      <c r="BK227" s="252" t="n">
        <v>0.00166143280112139</v>
      </c>
      <c r="BL227" s="252" t="n">
        <v>0.000337786177265981</v>
      </c>
      <c r="BM227" s="252" t="n">
        <v>0.00119541707044005</v>
      </c>
      <c r="BN227" s="252" t="n">
        <v>0.00086858871476141</v>
      </c>
      <c r="BO227" s="252" t="n">
        <v>0.000412333069649217</v>
      </c>
      <c r="BP227" s="252" t="n">
        <v>0.000501344938606459</v>
      </c>
      <c r="BQ227" s="252" t="n">
        <v>0.00105889482956476</v>
      </c>
      <c r="BR227" s="252" t="n">
        <v>0</v>
      </c>
      <c r="BS227" s="800" t="n">
        <v>0.00058309812426631</v>
      </c>
      <c r="BT227" s="800" t="n">
        <v>0.00116317140999266</v>
      </c>
      <c r="BU227" s="800" t="n">
        <v>0.000985204784028242</v>
      </c>
      <c r="BV227" s="800" t="n">
        <v>0.00117075794369733</v>
      </c>
      <c r="BW227" s="800" t="n">
        <v>0.00188017953849561</v>
      </c>
      <c r="BX227" s="800" t="n">
        <v>0.000888529115889707</v>
      </c>
      <c r="BY227" s="800" t="n">
        <v>0.00115354318077125</v>
      </c>
      <c r="BZ227" s="800" t="n">
        <v>0.00188404441024083</v>
      </c>
      <c r="CA227" s="800" t="n">
        <v>0.00133365953938685</v>
      </c>
      <c r="CB227" s="800" t="n">
        <v>0.00125356501453346</v>
      </c>
      <c r="CC227" s="800" t="n">
        <v>0.0011287444306549</v>
      </c>
      <c r="CD227" s="800" t="n">
        <v>0.0011535491024461</v>
      </c>
      <c r="CE227" s="800" t="n">
        <v>0.00123030166829729</v>
      </c>
      <c r="CF227" s="800" t="n">
        <v>0.00151990821251613</v>
      </c>
      <c r="CG227" s="800" t="n">
        <v>0.00127915508198071</v>
      </c>
      <c r="CH227" s="800" t="n">
        <v>0.00103187561099666</v>
      </c>
      <c r="CI227" s="800" t="n">
        <v>0.000811020028571536</v>
      </c>
      <c r="CJ227" s="800" t="n">
        <v>0.000933122433086634</v>
      </c>
      <c r="CK227" s="800" t="n">
        <v>0.00122520877022857</v>
      </c>
      <c r="CL227" s="800" t="n">
        <v>0.00140400557249976</v>
      </c>
      <c r="CM227" s="800" t="n">
        <v>0.0009005775463303</v>
      </c>
      <c r="CN227" s="800" t="n">
        <v>0.000786933659062171</v>
      </c>
      <c r="CO227" s="800" t="n">
        <v>0.00120233474648315</v>
      </c>
      <c r="CP227" s="800" t="n">
        <v>0.00362910976902262</v>
      </c>
      <c r="CQ227" s="800" t="n">
        <v>0.00978070333284358</v>
      </c>
      <c r="CR227" s="800" t="n">
        <v>0.0051947477520808</v>
      </c>
      <c r="CS227" s="800" t="n">
        <v>0.00214454962610527</v>
      </c>
      <c r="CT227" s="800" t="n">
        <v>0.0018967584726836</v>
      </c>
      <c r="CU227" s="800" t="n">
        <v>0.0003816327619558</v>
      </c>
      <c r="CV227" s="800" t="n">
        <v>0.00135952409144327</v>
      </c>
      <c r="CW227" s="800" t="n">
        <v>0.000939638036536154</v>
      </c>
      <c r="CX227" s="800" t="n">
        <v>0.00045790149879248</v>
      </c>
      <c r="CY227" s="800" t="n">
        <v>0.000532866880954182</v>
      </c>
      <c r="CZ227" s="800" t="n">
        <v>0.0011418418847165</v>
      </c>
      <c r="DA227" s="800" t="n">
        <v>0</v>
      </c>
      <c r="DB227" s="252" t="n">
        <v>0.000598914756332599</v>
      </c>
      <c r="DC227" s="252" t="n">
        <v>0.00116440003620204</v>
      </c>
      <c r="DD227" s="252" t="n">
        <v>0.00101048977887835</v>
      </c>
      <c r="DE227" s="252" t="n">
        <v>0.00119424114656697</v>
      </c>
      <c r="DF227" s="252" t="n">
        <v>0.00170493013993003</v>
      </c>
      <c r="DG227" s="252" t="n">
        <v>0.000914152571218589</v>
      </c>
      <c r="DH227" s="252" t="n">
        <v>0.00120862215132697</v>
      </c>
      <c r="DI227" s="252" t="n">
        <v>0.00192543035309708</v>
      </c>
      <c r="DJ227" s="252" t="n">
        <v>0.00137456180930213</v>
      </c>
      <c r="DK227" s="252" t="n">
        <v>0.00126600002524995</v>
      </c>
      <c r="DL227" s="252" t="n">
        <v>0.0011193283091266</v>
      </c>
      <c r="DM227" s="252" t="n">
        <v>0.00117999547120305</v>
      </c>
      <c r="DN227" s="252" t="n">
        <v>0.00120504436790153</v>
      </c>
      <c r="DO227" s="252" t="n">
        <v>0.00146325005404253</v>
      </c>
      <c r="DP227" s="252" t="n">
        <v>0.00134713897042652</v>
      </c>
      <c r="DQ227" s="252" t="n">
        <v>0.00107460736157489</v>
      </c>
      <c r="DR227" s="252" t="n">
        <v>0.000793145376431149</v>
      </c>
      <c r="DS227" s="252" t="n">
        <v>0.000919035165521546</v>
      </c>
      <c r="DT227" s="252" t="n">
        <v>0.00124205815918863</v>
      </c>
      <c r="DU227" s="252" t="n">
        <v>0.00144638044975914</v>
      </c>
      <c r="DV227" s="252" t="n">
        <v>0.000904911525436962</v>
      </c>
      <c r="DW227" s="252" t="n">
        <v>0.000822975944007607</v>
      </c>
      <c r="DX227" s="252" t="n">
        <v>0.0012467367701326</v>
      </c>
      <c r="DY227" s="252" t="n">
        <v>0.00366018569027708</v>
      </c>
      <c r="DZ227" s="252" t="n">
        <v>0.0102073266602631</v>
      </c>
      <c r="EA227" s="252" t="n">
        <v>0.00535085296737454</v>
      </c>
      <c r="EB227" s="252" t="n">
        <v>0.0020606774890172</v>
      </c>
      <c r="EC227" s="252" t="n">
        <v>0.00194931203638535</v>
      </c>
      <c r="ED227" s="252" t="n">
        <v>0.000395969650139839</v>
      </c>
      <c r="EE227" s="252" t="n">
        <v>0.00135000912673498</v>
      </c>
      <c r="EF227" s="252" t="n">
        <v>0.000975525709136647</v>
      </c>
      <c r="EG227" s="252" t="n">
        <v>0.000452396391136507</v>
      </c>
      <c r="EH227" s="252" t="n">
        <v>0.000546208905837716</v>
      </c>
      <c r="EI227" s="252" t="n">
        <v>0.00113855094407821</v>
      </c>
      <c r="EJ227" s="252" t="n">
        <v>0</v>
      </c>
      <c r="EK227" s="800" t="n">
        <v>0.000616003680373794</v>
      </c>
      <c r="EL227" s="800" t="n">
        <v>0.00121245057419474</v>
      </c>
      <c r="EM227" s="800" t="n">
        <v>0.00104622912023073</v>
      </c>
      <c r="EN227" s="800" t="n">
        <v>0.00124225324049212</v>
      </c>
      <c r="EO227" s="800" t="n">
        <v>0.00183208951050107</v>
      </c>
      <c r="EP227" s="800" t="n">
        <v>0.000966454211481286</v>
      </c>
      <c r="EQ227" s="800" t="n">
        <v>0.00125328511641153</v>
      </c>
      <c r="ER227" s="800" t="n">
        <v>0.00185805885483887</v>
      </c>
      <c r="ES227" s="800" t="n">
        <v>0.00145660434126787</v>
      </c>
      <c r="ET227" s="800" t="n">
        <v>0.00132069346452757</v>
      </c>
      <c r="EU227" s="800" t="n">
        <v>0.00118673251303751</v>
      </c>
      <c r="EV227" s="800" t="n">
        <v>0.00125514309923199</v>
      </c>
      <c r="EW227" s="800" t="n">
        <v>0.00133901968198295</v>
      </c>
      <c r="EX227" s="800" t="n">
        <v>0.00154506355690117</v>
      </c>
      <c r="EY227" s="800" t="n">
        <v>0.00140321610062044</v>
      </c>
      <c r="EZ227" s="800" t="n">
        <v>0.00112875724959257</v>
      </c>
      <c r="FA227" s="800" t="n">
        <v>0.000816707471198556</v>
      </c>
      <c r="FB227" s="800" t="n">
        <v>0.000970559167639649</v>
      </c>
      <c r="FC227" s="800" t="n">
        <v>0.00126766706758188</v>
      </c>
      <c r="FD227" s="800" t="n">
        <v>0.00154386561173079</v>
      </c>
      <c r="FE227" s="800" t="n">
        <v>0.000954223507007555</v>
      </c>
      <c r="FF227" s="800" t="n">
        <v>0.000855922782204199</v>
      </c>
      <c r="FG227" s="800" t="n">
        <v>0.00131591991977125</v>
      </c>
      <c r="FH227" s="800" t="n">
        <v>0.00365717564971075</v>
      </c>
      <c r="FI227" s="800" t="n">
        <v>0.00974952020213971</v>
      </c>
      <c r="FJ227" s="800" t="n">
        <v>0.00579890396592113</v>
      </c>
      <c r="FK227" s="800" t="n">
        <v>0.00202691019302821</v>
      </c>
      <c r="FL227" s="800" t="n">
        <v>0.00205660941726322</v>
      </c>
      <c r="FM227" s="800" t="n">
        <v>0.000420660407634143</v>
      </c>
      <c r="FN227" s="800" t="n">
        <v>0.00141523497366122</v>
      </c>
      <c r="FO227" s="800" t="n">
        <v>0.00104874069549003</v>
      </c>
      <c r="FP227" s="800" t="n">
        <v>0.000468524939418584</v>
      </c>
      <c r="FQ227" s="800" t="n">
        <v>0.000576547790445595</v>
      </c>
      <c r="FR227" s="800" t="n">
        <v>0.00118609598280245</v>
      </c>
      <c r="FS227" s="800" t="n">
        <v>0</v>
      </c>
      <c r="FT227" s="252" t="n">
        <v>0.000627554248663709</v>
      </c>
      <c r="FU227" s="252" t="n">
        <v>0.00140476766998273</v>
      </c>
      <c r="FV227" s="252" t="n">
        <v>0.00105261728765599</v>
      </c>
      <c r="FW227" s="252" t="n">
        <v>0.00126217129073451</v>
      </c>
      <c r="FX227" s="252" t="n">
        <v>0.0018258185796659</v>
      </c>
      <c r="FY227" s="252" t="n">
        <v>0.00101546021661487</v>
      </c>
      <c r="FZ227" s="252" t="n">
        <v>0.00136170032454971</v>
      </c>
      <c r="GA227" s="252" t="n">
        <v>0.00183374179083989</v>
      </c>
      <c r="GB227" s="252" t="n">
        <v>0.00146711538229321</v>
      </c>
      <c r="GC227" s="252" t="n">
        <v>0.00133144542608997</v>
      </c>
      <c r="GD227" s="252" t="n">
        <v>0.00121779029564112</v>
      </c>
      <c r="GE227" s="252" t="n">
        <v>0.00126097966688074</v>
      </c>
      <c r="GF227" s="252" t="n">
        <v>0.00138442406172946</v>
      </c>
      <c r="GG227" s="252" t="n">
        <v>0.00162544975135971</v>
      </c>
      <c r="GH227" s="252" t="n">
        <v>0.00151674508396542</v>
      </c>
      <c r="GI227" s="252" t="n">
        <v>0.00117068549433488</v>
      </c>
      <c r="GJ227" s="252" t="n">
        <v>0.000863001060613433</v>
      </c>
      <c r="GK227" s="252" t="n">
        <v>0.000988219011287266</v>
      </c>
      <c r="GL227" s="252" t="n">
        <v>0.00125482522049825</v>
      </c>
      <c r="GM227" s="252" t="n">
        <v>0.0015246137974022</v>
      </c>
      <c r="GN227" s="252" t="n">
        <v>0.0009515267698472</v>
      </c>
      <c r="GO227" s="252" t="n">
        <v>0.000882983632279599</v>
      </c>
      <c r="GP227" s="252" t="n">
        <v>0.00138998572816107</v>
      </c>
      <c r="GQ227" s="252" t="n">
        <v>0.00393940607805683</v>
      </c>
      <c r="GR227" s="252" t="n">
        <v>0.00975460450067861</v>
      </c>
      <c r="GS227" s="252" t="n">
        <v>0.00615386005205738</v>
      </c>
      <c r="GT227" s="252" t="n">
        <v>0.00179397944544923</v>
      </c>
      <c r="GU227" s="252" t="n">
        <v>0.00206509823219409</v>
      </c>
      <c r="GV227" s="252" t="n">
        <v>0.000414636954375295</v>
      </c>
      <c r="GW227" s="252" t="n">
        <v>0.00138233094842035</v>
      </c>
      <c r="GX227" s="252" t="n">
        <v>0.00107889675320909</v>
      </c>
      <c r="GY227" s="252" t="n">
        <v>0.000468075886468463</v>
      </c>
      <c r="GZ227" s="252" t="n">
        <v>0.000585748892203001</v>
      </c>
      <c r="HA227" s="252" t="n">
        <v>0.00124679307946435</v>
      </c>
      <c r="HB227" s="252" t="n">
        <v>0</v>
      </c>
      <c r="HC227" s="800" t="n">
        <v>0.000561196390742478</v>
      </c>
      <c r="HD227" s="800" t="n">
        <v>0.00108577858196916</v>
      </c>
      <c r="HE227" s="800" t="n">
        <v>0.00095815765359983</v>
      </c>
      <c r="HF227" s="800" t="n">
        <v>0.00114998108965024</v>
      </c>
      <c r="HG227" s="800" t="n">
        <v>0.0016274575212994</v>
      </c>
      <c r="HH227" s="800" t="n">
        <v>0.000942797546163895</v>
      </c>
      <c r="HI227" s="800" t="n">
        <v>0.00117370060896812</v>
      </c>
      <c r="HJ227" s="800" t="n">
        <v>0.00166979402791743</v>
      </c>
      <c r="HK227" s="800" t="n">
        <v>0.00134076811414927</v>
      </c>
      <c r="HL227" s="800" t="n">
        <v>0.00121349185296375</v>
      </c>
      <c r="HM227" s="800" t="n">
        <v>0.00108619850411388</v>
      </c>
      <c r="HN227" s="800" t="n">
        <v>0.00113827561473838</v>
      </c>
      <c r="HO227" s="800" t="n">
        <v>0.00127883422912738</v>
      </c>
      <c r="HP227" s="800" t="n">
        <v>0.0015306215180438</v>
      </c>
      <c r="HQ227" s="800" t="n">
        <v>0.00134277995754596</v>
      </c>
      <c r="HR227" s="800" t="n">
        <v>0.00107547670543264</v>
      </c>
      <c r="HS227" s="800" t="n">
        <v>0.000795652659648831</v>
      </c>
      <c r="HT227" s="800" t="n">
        <v>0.000874346447056755</v>
      </c>
      <c r="HU227" s="800" t="n">
        <v>0.00102930101217879</v>
      </c>
      <c r="HV227" s="800" t="n">
        <v>0.00129564501001091</v>
      </c>
      <c r="HW227" s="800" t="n">
        <v>0.000832520036445514</v>
      </c>
      <c r="HX227" s="800" t="n">
        <v>0.000756109154921801</v>
      </c>
      <c r="HY227" s="800" t="n">
        <v>0.0012258253560395</v>
      </c>
      <c r="HZ227" s="800" t="n">
        <v>0.00341220616835878</v>
      </c>
      <c r="IA227" s="800" t="n">
        <v>0.00957014118248009</v>
      </c>
      <c r="IB227" s="800" t="n">
        <v>0.00625519439920287</v>
      </c>
      <c r="IC227" s="800" t="n">
        <v>0.00130341058032082</v>
      </c>
      <c r="ID227" s="800" t="n">
        <v>0.00141197614648752</v>
      </c>
      <c r="IE227" s="800" t="n">
        <v>0.000319086923189194</v>
      </c>
      <c r="IF227" s="800" t="n">
        <v>0.00118219378496786</v>
      </c>
      <c r="IG227" s="800" t="n">
        <v>0.00104437765245322</v>
      </c>
      <c r="IH227" s="800" t="n">
        <v>0.00034119260337014</v>
      </c>
      <c r="II227" s="800" t="n">
        <v>0.000541006078236768</v>
      </c>
      <c r="IJ227" s="800" t="n">
        <v>0.00105976884793868</v>
      </c>
      <c r="IK227" s="800" t="n">
        <v>0</v>
      </c>
      <c r="IL227" s="252" t="n">
        <v>0.000529123522586738</v>
      </c>
      <c r="IM227" s="252" t="n">
        <v>0.00103818097757426</v>
      </c>
      <c r="IN227" s="252" t="n">
        <v>0.000914035681117216</v>
      </c>
      <c r="IO227" s="252" t="n">
        <v>0.00110834286893511</v>
      </c>
      <c r="IP227" s="252" t="n">
        <v>0.00157589776945319</v>
      </c>
      <c r="IQ227" s="252" t="n">
        <v>0.0008919824192513</v>
      </c>
      <c r="IR227" s="252" t="n">
        <v>0.00111406047014351</v>
      </c>
      <c r="IS227" s="252" t="n">
        <v>0.00167511607653917</v>
      </c>
      <c r="IT227" s="252" t="n">
        <v>0.0012634981701772</v>
      </c>
      <c r="IU227" s="252" t="n">
        <v>0.00114464741408235</v>
      </c>
      <c r="IV227" s="252" t="n">
        <v>0.0010202643781543</v>
      </c>
      <c r="IW227" s="252" t="n">
        <v>0.00106825815053943</v>
      </c>
      <c r="IX227" s="252" t="n">
        <v>0.00123248486494514</v>
      </c>
      <c r="IY227" s="252" t="n">
        <v>0.00141005696651188</v>
      </c>
      <c r="IZ227" s="252" t="n">
        <v>0.0012972462581054</v>
      </c>
      <c r="JA227" s="252" t="n">
        <v>0.00103919068258875</v>
      </c>
      <c r="JB227" s="252" t="n">
        <v>0.000731692898340882</v>
      </c>
      <c r="JC227" s="252" t="n">
        <v>0.000816049697697992</v>
      </c>
      <c r="JD227" s="252" t="n">
        <v>0.000954406367642474</v>
      </c>
      <c r="JE227" s="252" t="n">
        <v>0.00120073814679487</v>
      </c>
      <c r="JF227" s="252" t="n">
        <v>0.000759896907765206</v>
      </c>
      <c r="JG227" s="252" t="n">
        <v>0.00070038606599703</v>
      </c>
      <c r="JH227" s="252" t="n">
        <v>0.00114562290147988</v>
      </c>
      <c r="JI227" s="252" t="n">
        <v>0.00316421099277164</v>
      </c>
      <c r="JJ227" s="252" t="n">
        <v>0.00901109459702475</v>
      </c>
      <c r="JK227" s="252" t="n">
        <v>0.00560768019618699</v>
      </c>
      <c r="JL227" s="252" t="n">
        <v>0.00114941960889715</v>
      </c>
      <c r="JM227" s="252" t="n">
        <v>0.00124670940318943</v>
      </c>
      <c r="JN227" s="252" t="n">
        <v>0.00029505564114963</v>
      </c>
      <c r="JO227" s="252" t="n">
        <v>0.00109188075472984</v>
      </c>
      <c r="JP227" s="252" t="n">
        <v>0.000964148314501083</v>
      </c>
      <c r="JQ227" s="252" t="n">
        <v>0.000311233498437771</v>
      </c>
      <c r="JR227" s="252" t="n">
        <v>0.000494938088046394</v>
      </c>
      <c r="JS227" s="252" t="n">
        <v>0.000993830123905196</v>
      </c>
      <c r="JT227" s="252" t="n">
        <v>0</v>
      </c>
      <c r="JU227" s="800" t="n">
        <v>0.000623742266518234</v>
      </c>
      <c r="JV227" s="800" t="n">
        <v>0.0014365853598314</v>
      </c>
      <c r="JW227" s="800" t="n">
        <v>0.00106185286316403</v>
      </c>
      <c r="JX227" s="800" t="n">
        <v>0.00122769925499032</v>
      </c>
      <c r="JY227" s="800" t="n">
        <v>0.00169845192863092</v>
      </c>
      <c r="JZ227" s="800" t="n">
        <v>0.000996155672962277</v>
      </c>
      <c r="KA227" s="800" t="n">
        <v>0.00138813474832086</v>
      </c>
      <c r="KB227" s="800" t="n">
        <v>0.00181022173253334</v>
      </c>
      <c r="KC227" s="800" t="n">
        <v>0.00141901712926804</v>
      </c>
      <c r="KD227" s="800" t="n">
        <v>0.00127048565325995</v>
      </c>
      <c r="KE227" s="800" t="n">
        <v>0.00116763984232646</v>
      </c>
      <c r="KF227" s="800" t="n">
        <v>0.00122182024152969</v>
      </c>
      <c r="KG227" s="800" t="n">
        <v>0.00131189466116282</v>
      </c>
      <c r="KH227" s="800" t="n">
        <v>0.00151948202881219</v>
      </c>
      <c r="KI227" s="800" t="n">
        <v>0.00139348080577344</v>
      </c>
      <c r="KJ227" s="800" t="n">
        <v>0.00119993433053982</v>
      </c>
      <c r="KK227" s="800" t="n">
        <v>0.000839629980818077</v>
      </c>
      <c r="KL227" s="800" t="n">
        <v>0.000924987741707597</v>
      </c>
      <c r="KM227" s="800" t="n">
        <v>0.00117996419651237</v>
      </c>
      <c r="KN227" s="800" t="n">
        <v>0.00137688952380467</v>
      </c>
      <c r="KO227" s="800" t="n">
        <v>0.000887160514501656</v>
      </c>
      <c r="KP227" s="800" t="n">
        <v>0.000887475271939837</v>
      </c>
      <c r="KQ227" s="800" t="n">
        <v>0.00139387711463507</v>
      </c>
      <c r="KR227" s="800" t="n">
        <v>0.00346051852658158</v>
      </c>
      <c r="KS227" s="800" t="n">
        <v>0.010365355935811</v>
      </c>
      <c r="KT227" s="800" t="n">
        <v>0.00661685961352625</v>
      </c>
      <c r="KU227" s="800" t="n">
        <v>0.00154459212765933</v>
      </c>
      <c r="KV227" s="800" t="n">
        <v>0.00180080725782919</v>
      </c>
      <c r="KW227" s="800" t="n">
        <v>0.00037830585285764</v>
      </c>
      <c r="KX227" s="800" t="n">
        <v>0.00125064977692612</v>
      </c>
      <c r="KY227" s="800" t="n">
        <v>0.00110816669914999</v>
      </c>
      <c r="KZ227" s="800" t="n">
        <v>0.000363851505058527</v>
      </c>
      <c r="LA227" s="800" t="n">
        <v>0.000595929247825241</v>
      </c>
      <c r="LB227" s="800" t="n">
        <v>0.00121240247889951</v>
      </c>
      <c r="LC227" s="800" t="n">
        <v>0</v>
      </c>
      <c r="LD227" s="252" t="n">
        <v>0.000639280049864807</v>
      </c>
      <c r="LE227" s="252" t="n">
        <v>0.00152260860906846</v>
      </c>
      <c r="LF227" s="252" t="n">
        <v>0.00112727626070863</v>
      </c>
      <c r="LG227" s="252" t="n">
        <v>0.00133583694770537</v>
      </c>
      <c r="LH227" s="252" t="n">
        <v>0.00177263573187612</v>
      </c>
      <c r="LI227" s="252" t="n">
        <v>0.00103943111937052</v>
      </c>
      <c r="LJ227" s="252" t="n">
        <v>0.00141865510920607</v>
      </c>
      <c r="LK227" s="252" t="n">
        <v>0.00179356680413932</v>
      </c>
      <c r="LL227" s="252" t="n">
        <v>0.00148944374142647</v>
      </c>
      <c r="LM227" s="252" t="n">
        <v>0.00131595341431167</v>
      </c>
      <c r="LN227" s="252" t="n">
        <v>0.00123207294266505</v>
      </c>
      <c r="LO227" s="252" t="n">
        <v>0.00127624124203914</v>
      </c>
      <c r="LP227" s="252" t="n">
        <v>0.00139680740258274</v>
      </c>
      <c r="LQ227" s="252" t="n">
        <v>0.00154344886679416</v>
      </c>
      <c r="LR227" s="252" t="n">
        <v>0.00153305103320637</v>
      </c>
      <c r="LS227" s="252" t="n">
        <v>0.00127664344425523</v>
      </c>
      <c r="LT227" s="252" t="n">
        <v>0.000855780645362804</v>
      </c>
      <c r="LU227" s="252" t="n">
        <v>0.000964987828519739</v>
      </c>
      <c r="LV227" s="252" t="n">
        <v>0.0012518130105343</v>
      </c>
      <c r="LW227" s="252" t="n">
        <v>0.00148286972379852</v>
      </c>
      <c r="LX227" s="252" t="n">
        <v>0.00099014821343155</v>
      </c>
      <c r="LY227" s="252" t="n">
        <v>0.000970264545649396</v>
      </c>
      <c r="LZ227" s="252" t="n">
        <v>0.00146681108587522</v>
      </c>
      <c r="MA227" s="252" t="n">
        <v>0.00328054901291855</v>
      </c>
      <c r="MB227" s="252" t="n">
        <v>0.0114929097241685</v>
      </c>
      <c r="MC227" s="252" t="n">
        <v>0.00694817922348142</v>
      </c>
      <c r="MD227" s="252" t="n">
        <v>0.00172392021547741</v>
      </c>
      <c r="ME227" s="252" t="n">
        <v>0.00188431219023507</v>
      </c>
      <c r="MF227" s="252" t="n">
        <v>0.000423390205298461</v>
      </c>
      <c r="MG227" s="252" t="n">
        <v>0.00136803724057075</v>
      </c>
      <c r="MH227" s="252" t="n">
        <v>0.00122326126549196</v>
      </c>
      <c r="MI227" s="252" t="n">
        <v>0.000401736170202034</v>
      </c>
      <c r="MJ227" s="252" t="n">
        <v>0.000643483286213015</v>
      </c>
      <c r="MK227" s="252" t="n">
        <v>0.00135573283263359</v>
      </c>
      <c r="ML227" s="252" t="n">
        <v>0</v>
      </c>
      <c r="MM227" s="800" t="n">
        <v>0.000552803029940002</v>
      </c>
      <c r="MN227" s="800" t="n">
        <v>0.0012778401782905</v>
      </c>
      <c r="MO227" s="800" t="n">
        <v>0.00100241218953328</v>
      </c>
      <c r="MP227" s="800" t="n">
        <v>0.00122448678862922</v>
      </c>
      <c r="MQ227" s="800" t="n">
        <v>0.00177862225529596</v>
      </c>
      <c r="MR227" s="800" t="n">
        <v>0.000970962366285158</v>
      </c>
      <c r="MS227" s="800" t="n">
        <v>0.00121524711269897</v>
      </c>
      <c r="MT227" s="800" t="n">
        <v>0.00162263698624071</v>
      </c>
      <c r="MU227" s="800" t="n">
        <v>0.00133470185509286</v>
      </c>
      <c r="MV227" s="800" t="n">
        <v>0.00120601313183234</v>
      </c>
      <c r="MW227" s="800" t="n">
        <v>0.00110379400691724</v>
      </c>
      <c r="MX227" s="800" t="n">
        <v>0.00114046860708439</v>
      </c>
      <c r="MY227" s="800" t="n">
        <v>0.00129087948278529</v>
      </c>
      <c r="MZ227" s="800" t="n">
        <v>0.00144652078285384</v>
      </c>
      <c r="NA227" s="800" t="n">
        <v>0.00133487959726717</v>
      </c>
      <c r="NB227" s="800" t="n">
        <v>0.00112842443811285</v>
      </c>
      <c r="NC227" s="800" t="n">
        <v>0.000774119481821827</v>
      </c>
      <c r="ND227" s="800" t="n">
        <v>0.000891289790194241</v>
      </c>
      <c r="NE227" s="800" t="n">
        <v>0.00108951131569755</v>
      </c>
      <c r="NF227" s="800" t="n">
        <v>0.00138499305601735</v>
      </c>
      <c r="NG227" s="800" t="n">
        <v>0.000885986780065083</v>
      </c>
      <c r="NH227" s="800" t="n">
        <v>0.000833226084913244</v>
      </c>
      <c r="NI227" s="800" t="n">
        <v>0.0013153859093704</v>
      </c>
      <c r="NJ227" s="800" t="n">
        <v>0.00275612223583503</v>
      </c>
      <c r="NK227" s="800" t="n">
        <v>0.0103891700591877</v>
      </c>
      <c r="NL227" s="800" t="n">
        <v>0.00656896103554642</v>
      </c>
      <c r="NM227" s="800" t="n">
        <v>0.0013042291237675</v>
      </c>
      <c r="NN227" s="800" t="n">
        <v>0.00148540945824682</v>
      </c>
      <c r="NO227" s="800" t="n">
        <v>0.000363965604692927</v>
      </c>
      <c r="NP227" s="800" t="n">
        <v>0.00122430339331343</v>
      </c>
      <c r="NQ227" s="800" t="n">
        <v>0.00110525280011243</v>
      </c>
      <c r="NR227" s="800" t="n">
        <v>0.000376540903935738</v>
      </c>
      <c r="NS227" s="800" t="n">
        <v>0.000612076103687964</v>
      </c>
      <c r="NT227" s="800" t="n">
        <v>0.00116322772549702</v>
      </c>
      <c r="NU227" s="800" t="n">
        <v>0</v>
      </c>
      <c r="NV227" s="252" t="n">
        <v>0.000550253601575122</v>
      </c>
      <c r="NW227" s="252" t="n">
        <v>0.00121228676614231</v>
      </c>
      <c r="NX227" s="252" t="n">
        <v>0.00098232638028384</v>
      </c>
      <c r="NY227" s="252" t="n">
        <v>0.00120450594256199</v>
      </c>
      <c r="NZ227" s="252" t="n">
        <v>0.00175467388961486</v>
      </c>
      <c r="OA227" s="252" t="n">
        <v>0.000965154399489027</v>
      </c>
      <c r="OB227" s="252" t="n">
        <v>0.00116379424472609</v>
      </c>
      <c r="OC227" s="252" t="n">
        <v>0.00160372843810871</v>
      </c>
      <c r="OD227" s="252" t="n">
        <v>0.00127949647291284</v>
      </c>
      <c r="OE227" s="252" t="n">
        <v>0.0011524064525218</v>
      </c>
      <c r="OF227" s="252" t="n">
        <v>0.00107788671609741</v>
      </c>
      <c r="OG227" s="252" t="n">
        <v>0.00110278271279554</v>
      </c>
      <c r="OH227" s="252" t="n">
        <v>0.00127121150683691</v>
      </c>
      <c r="OI227" s="252" t="n">
        <v>0.00142895033760641</v>
      </c>
      <c r="OJ227" s="252" t="n">
        <v>0.00132243394743371</v>
      </c>
      <c r="OK227" s="252" t="n">
        <v>0.00111946431058642</v>
      </c>
      <c r="OL227" s="252" t="n">
        <v>0.000774144394796845</v>
      </c>
      <c r="OM227" s="252" t="n">
        <v>0.000869901098473716</v>
      </c>
      <c r="ON227" s="252" t="n">
        <v>0.00105534766973052</v>
      </c>
      <c r="OO227" s="252" t="n">
        <v>0.00140785827027049</v>
      </c>
      <c r="OP227" s="252" t="n">
        <v>0.000855290863390793</v>
      </c>
      <c r="OQ227" s="252" t="n">
        <v>0.000795274074836796</v>
      </c>
      <c r="OR227" s="252" t="n">
        <v>0.001270590656405</v>
      </c>
      <c r="OS227" s="252" t="n">
        <v>0.00257826872116835</v>
      </c>
      <c r="OT227" s="252" t="n">
        <v>0.0094908873727953</v>
      </c>
      <c r="OU227" s="252" t="n">
        <v>0.00623946168381186</v>
      </c>
      <c r="OV227" s="252" t="n">
        <v>0.00119037478317917</v>
      </c>
      <c r="OW227" s="252" t="n">
        <v>0.00133301868049524</v>
      </c>
      <c r="OX227" s="252" t="n">
        <v>0.000347584828446289</v>
      </c>
      <c r="OY227" s="252" t="n">
        <v>0.00117881238891588</v>
      </c>
      <c r="OZ227" s="252" t="n">
        <v>0.00111794914939165</v>
      </c>
      <c r="PA227" s="252" t="n">
        <v>0.000366152452058623</v>
      </c>
      <c r="PB227" s="252" t="n">
        <v>0.000595844906739249</v>
      </c>
      <c r="PC227" s="252" t="n">
        <v>0.00112840712939057</v>
      </c>
      <c r="PD227" s="252" t="n">
        <v>0</v>
      </c>
      <c r="PE227" s="800" t="n">
        <v>0.000584018331791221</v>
      </c>
      <c r="PF227" s="800" t="n">
        <v>0.00137701616862981</v>
      </c>
      <c r="PG227" s="800" t="n">
        <v>0.00100872700270658</v>
      </c>
      <c r="PH227" s="800" t="n">
        <v>0.00126107980805378</v>
      </c>
      <c r="PI227" s="800" t="n">
        <v>0.00188175046503633</v>
      </c>
      <c r="PJ227" s="800" t="n">
        <v>0.00101092182946667</v>
      </c>
      <c r="PK227" s="800" t="n">
        <v>0.00118214271021798</v>
      </c>
      <c r="PL227" s="800" t="n">
        <v>0.00177495315659573</v>
      </c>
      <c r="PM227" s="800" t="n">
        <v>0.0013265574999515</v>
      </c>
      <c r="PN227" s="800" t="n">
        <v>0.00119104449083799</v>
      </c>
      <c r="PO227" s="800" t="n">
        <v>0.00111368223444239</v>
      </c>
      <c r="PP227" s="800" t="n">
        <v>0.0011660632624016</v>
      </c>
      <c r="PQ227" s="800" t="n">
        <v>0.00129528667026003</v>
      </c>
      <c r="PR227" s="800" t="n">
        <v>0.00148036715441426</v>
      </c>
      <c r="PS227" s="800" t="n">
        <v>0.00135866035359781</v>
      </c>
      <c r="PT227" s="800" t="n">
        <v>0.00119137747304858</v>
      </c>
      <c r="PU227" s="800" t="n">
        <v>0.000816705642157973</v>
      </c>
      <c r="PV227" s="800" t="n">
        <v>0.000908306679206396</v>
      </c>
      <c r="PW227" s="800" t="n">
        <v>0.001066176618763</v>
      </c>
      <c r="PX227" s="800" t="n">
        <v>0.00137745988886638</v>
      </c>
      <c r="PY227" s="800" t="n">
        <v>0.000872617316162465</v>
      </c>
      <c r="PZ227" s="800" t="n">
        <v>0.000791972399631267</v>
      </c>
      <c r="QA227" s="800" t="n">
        <v>0.00130856134260086</v>
      </c>
      <c r="QB227" s="800" t="n">
        <v>0.00259541022653487</v>
      </c>
      <c r="QC227" s="800" t="n">
        <v>0.00892952419563949</v>
      </c>
      <c r="QD227" s="800" t="n">
        <v>0.00623948362435701</v>
      </c>
      <c r="QE227" s="800" t="n">
        <v>0.00117799564248332</v>
      </c>
      <c r="QF227" s="800" t="n">
        <v>0.00132433346382027</v>
      </c>
      <c r="QG227" s="800" t="n">
        <v>0.000353609348508881</v>
      </c>
      <c r="QH227" s="800" t="n">
        <v>0.00120449735773373</v>
      </c>
      <c r="QI227" s="800" t="n">
        <v>0.0011508631204954</v>
      </c>
      <c r="QJ227" s="800" t="n">
        <v>0.000376171445954996</v>
      </c>
      <c r="QK227" s="800" t="n">
        <v>0.000608705138630439</v>
      </c>
      <c r="QL227" s="800" t="n">
        <v>0.00115771174115029</v>
      </c>
      <c r="QM227" s="800" t="n">
        <v>0</v>
      </c>
      <c r="QN227" s="252" t="n">
        <v>0.000619872809669291</v>
      </c>
      <c r="QO227" s="252" t="n">
        <v>0.00149026140690102</v>
      </c>
      <c r="QP227" s="252" t="n">
        <v>0.00107935764206595</v>
      </c>
      <c r="QQ227" s="252" t="n">
        <v>0.00133857168159525</v>
      </c>
      <c r="QR227" s="252" t="n">
        <v>0.00226529397680737</v>
      </c>
      <c r="QS227" s="252" t="n">
        <v>0.00105260891249163</v>
      </c>
      <c r="QT227" s="252" t="n">
        <v>0.00126190260935489</v>
      </c>
      <c r="QU227" s="252" t="n">
        <v>0.00174988587968002</v>
      </c>
      <c r="QV227" s="252" t="n">
        <v>0.00139236197324693</v>
      </c>
      <c r="QW227" s="252" t="n">
        <v>0.00126386971408313</v>
      </c>
      <c r="QX227" s="252" t="n">
        <v>0.00116487589194447</v>
      </c>
      <c r="QY227" s="252" t="n">
        <v>0.00122315259459228</v>
      </c>
      <c r="QZ227" s="252" t="n">
        <v>0.00142439072699039</v>
      </c>
      <c r="RA227" s="252" t="n">
        <v>0.00157670158707527</v>
      </c>
      <c r="RB227" s="252" t="n">
        <v>0.00150180209180864</v>
      </c>
      <c r="RC227" s="252" t="n">
        <v>0.00126587078696429</v>
      </c>
      <c r="RD227" s="252" t="n">
        <v>0.000847736628768605</v>
      </c>
      <c r="RE227" s="252" t="n">
        <v>0.000991419179684269</v>
      </c>
      <c r="RF227" s="252" t="n">
        <v>0.00119275344752386</v>
      </c>
      <c r="RG227" s="252" t="n">
        <v>0.00147948494248057</v>
      </c>
      <c r="RH227" s="252" t="n">
        <v>0.000909255508805697</v>
      </c>
      <c r="RI227" s="252" t="n">
        <v>0.000842044484132382</v>
      </c>
      <c r="RJ227" s="252" t="n">
        <v>0.00140628118898743</v>
      </c>
      <c r="RK227" s="252" t="n">
        <v>0.00276980941337014</v>
      </c>
      <c r="RL227" s="252" t="n">
        <v>0.00874101626624443</v>
      </c>
      <c r="RM227" s="252" t="n">
        <v>0.00665287662396866</v>
      </c>
      <c r="RN227" s="252" t="n">
        <v>0.00130239120505377</v>
      </c>
      <c r="RO227" s="252" t="n">
        <v>0.00143971479910129</v>
      </c>
      <c r="RP227" s="252" t="n">
        <v>0.000375482053418372</v>
      </c>
      <c r="RQ227" s="252" t="n">
        <v>0.00128952832276384</v>
      </c>
      <c r="RR227" s="252" t="n">
        <v>0.00129095099538574</v>
      </c>
      <c r="RS227" s="252" t="n">
        <v>0.00039955564277059</v>
      </c>
      <c r="RT227" s="252" t="n">
        <v>0.000638448370713318</v>
      </c>
      <c r="RU227" s="252" t="n">
        <v>0.00122570197397406</v>
      </c>
      <c r="RV227" s="252" t="n">
        <v>0</v>
      </c>
      <c r="RW227" s="800" t="n">
        <v>0.000588013245162656</v>
      </c>
      <c r="RX227" s="800" t="n">
        <v>0.00132911307922404</v>
      </c>
      <c r="RY227" s="800" t="n">
        <v>0.0010160248333143</v>
      </c>
      <c r="RZ227" s="800" t="n">
        <v>0.0012728362319163</v>
      </c>
      <c r="SA227" s="800" t="n">
        <v>0.0020118970953023</v>
      </c>
      <c r="SB227" s="800" t="n">
        <v>0.000966555604470095</v>
      </c>
      <c r="SC227" s="800" t="n">
        <v>0.00118910142034795</v>
      </c>
      <c r="SD227" s="800" t="n">
        <v>0.00196261875554552</v>
      </c>
      <c r="SE227" s="800" t="n">
        <v>0.00133157930580862</v>
      </c>
      <c r="SF227" s="800" t="n">
        <v>0.00118321664579603</v>
      </c>
      <c r="SG227" s="800" t="n">
        <v>0.00111107675687603</v>
      </c>
      <c r="SH227" s="800" t="n">
        <v>0.00115036696204825</v>
      </c>
      <c r="SI227" s="800" t="n">
        <v>0.00133038900814477</v>
      </c>
      <c r="SJ227" s="800" t="n">
        <v>0.00153121333511091</v>
      </c>
      <c r="SK227" s="800" t="n">
        <v>0.00142403813637674</v>
      </c>
      <c r="SL227" s="800" t="n">
        <v>0.00116887115306418</v>
      </c>
      <c r="SM227" s="800" t="n">
        <v>0.000827273397910094</v>
      </c>
      <c r="SN227" s="800" t="n">
        <v>0.000917866728789401</v>
      </c>
      <c r="SO227" s="800" t="n">
        <v>0.00110907054733541</v>
      </c>
      <c r="SP227" s="800" t="n">
        <v>0.00141752215785514</v>
      </c>
      <c r="SQ227" s="800" t="n">
        <v>0.000869354408324771</v>
      </c>
      <c r="SR227" s="800" t="n">
        <v>0.000782579547267437</v>
      </c>
      <c r="SS227" s="800" t="n">
        <v>0.00131051628133101</v>
      </c>
      <c r="ST227" s="800" t="n">
        <v>0.00269204596320744</v>
      </c>
      <c r="SU227" s="800" t="n">
        <v>0.00839695437437233</v>
      </c>
      <c r="SV227" s="800" t="n">
        <v>0.00632287154031279</v>
      </c>
      <c r="SW227" s="800" t="n">
        <v>0.00119104193628469</v>
      </c>
      <c r="SX227" s="800" t="n">
        <v>0.00130156836664019</v>
      </c>
      <c r="SY227" s="800" t="n">
        <v>0.000334479124144392</v>
      </c>
      <c r="SZ227" s="800" t="n">
        <v>0.00122364363210442</v>
      </c>
      <c r="TA227" s="800" t="n">
        <v>0.000994987547949536</v>
      </c>
      <c r="TB227" s="800" t="n">
        <v>0.000362919712786068</v>
      </c>
      <c r="TC227" s="800" t="n">
        <v>0.000582141850960314</v>
      </c>
      <c r="TD227" s="800" t="n">
        <v>0.00115379606052284</v>
      </c>
      <c r="TE227" s="800" t="n">
        <v>0</v>
      </c>
    </row>
    <row r="228" customFormat="false" ht="14.4" hidden="false" customHeight="false" outlineLevel="0" collapsed="false">
      <c r="A228" s="800" t="n">
        <v>0.00112428108041631</v>
      </c>
      <c r="B228" s="800" t="n">
        <v>0.00136242501257965</v>
      </c>
      <c r="C228" s="800" t="n">
        <v>0.00177258178915212</v>
      </c>
      <c r="D228" s="800" t="n">
        <v>0.00172321337822328</v>
      </c>
      <c r="E228" s="800" t="n">
        <v>0.00205348412271137</v>
      </c>
      <c r="F228" s="800" t="n">
        <v>0.00174503270292758</v>
      </c>
      <c r="G228" s="800" t="n">
        <v>0.0017112063392659</v>
      </c>
      <c r="H228" s="800" t="n">
        <v>0.00638664097742886</v>
      </c>
      <c r="I228" s="800" t="n">
        <v>0.0021783571702944</v>
      </c>
      <c r="J228" s="800" t="n">
        <v>0.00189843939977018</v>
      </c>
      <c r="K228" s="800" t="n">
        <v>0.00174607306465147</v>
      </c>
      <c r="L228" s="800" t="n">
        <v>0.00211119147867598</v>
      </c>
      <c r="M228" s="800" t="n">
        <v>0.00180259545632893</v>
      </c>
      <c r="N228" s="800" t="n">
        <v>0.00215262740073063</v>
      </c>
      <c r="O228" s="800" t="n">
        <v>0.00203157803971519</v>
      </c>
      <c r="P228" s="800" t="n">
        <v>0.00177055743809042</v>
      </c>
      <c r="Q228" s="800" t="n">
        <v>0.00183421056443112</v>
      </c>
      <c r="R228" s="800" t="n">
        <v>0.00128188800502637</v>
      </c>
      <c r="S228" s="800" t="n">
        <v>0.00142128678617945</v>
      </c>
      <c r="T228" s="800" t="n">
        <v>0.00226881431601831</v>
      </c>
      <c r="U228" s="800" t="n">
        <v>0.00108196265235027</v>
      </c>
      <c r="V228" s="800" t="n">
        <v>0.0011747278497194</v>
      </c>
      <c r="W228" s="800" t="n">
        <v>0.00328861502520177</v>
      </c>
      <c r="X228" s="800" t="n">
        <v>0.0383843505690975</v>
      </c>
      <c r="Y228" s="800" t="n">
        <v>0.0123569300092249</v>
      </c>
      <c r="Z228" s="800" t="n">
        <v>0.00733062461134496</v>
      </c>
      <c r="AA228" s="800" t="n">
        <v>0.00104724016348956</v>
      </c>
      <c r="AB228" s="800" t="n">
        <v>0.000727916275366102</v>
      </c>
      <c r="AC228" s="800" t="n">
        <v>0.000334063703644296</v>
      </c>
      <c r="AD228" s="800" t="n">
        <v>0.000862717404720861</v>
      </c>
      <c r="AE228" s="800" t="n">
        <v>0.000809249676600059</v>
      </c>
      <c r="AF228" s="800" t="n">
        <v>0.000432862563416543</v>
      </c>
      <c r="AG228" s="800" t="n">
        <v>0.000683425834222074</v>
      </c>
      <c r="AH228" s="800" t="n">
        <v>0.000935958184812875</v>
      </c>
      <c r="AI228" s="800" t="n">
        <v>0</v>
      </c>
      <c r="AJ228" s="252" t="n">
        <v>0.00108873201757643</v>
      </c>
      <c r="AK228" s="252" t="n">
        <v>0.00132184893451552</v>
      </c>
      <c r="AL228" s="252" t="n">
        <v>0.00172986973114704</v>
      </c>
      <c r="AM228" s="252" t="n">
        <v>0.0017162633960053</v>
      </c>
      <c r="AN228" s="252" t="n">
        <v>0.00200842860079748</v>
      </c>
      <c r="AO228" s="252" t="n">
        <v>0.00169181507183871</v>
      </c>
      <c r="AP228" s="252" t="n">
        <v>0.00165577663345312</v>
      </c>
      <c r="AQ228" s="252" t="n">
        <v>0.00547083221214517</v>
      </c>
      <c r="AR228" s="252" t="n">
        <v>0.00217635601882367</v>
      </c>
      <c r="AS228" s="252" t="n">
        <v>0.00189424175920332</v>
      </c>
      <c r="AT228" s="252" t="n">
        <v>0.00169829133903235</v>
      </c>
      <c r="AU228" s="252" t="n">
        <v>0.00207589539561125</v>
      </c>
      <c r="AV228" s="252" t="n">
        <v>0.00184235471884677</v>
      </c>
      <c r="AW228" s="252" t="n">
        <v>0.00220680878147989</v>
      </c>
      <c r="AX228" s="252" t="n">
        <v>0.00211248857977348</v>
      </c>
      <c r="AY228" s="252" t="n">
        <v>0.00175418850290293</v>
      </c>
      <c r="AZ228" s="252" t="n">
        <v>0.00162426184591842</v>
      </c>
      <c r="BA228" s="252" t="n">
        <v>0.00127874538534905</v>
      </c>
      <c r="BB228" s="252" t="n">
        <v>0.00143146425583104</v>
      </c>
      <c r="BC228" s="252" t="n">
        <v>0.00226693149481741</v>
      </c>
      <c r="BD228" s="252" t="n">
        <v>0.00105810707456586</v>
      </c>
      <c r="BE228" s="252" t="n">
        <v>0.00116766301220775</v>
      </c>
      <c r="BF228" s="252" t="n">
        <v>0.00326904228494351</v>
      </c>
      <c r="BG228" s="252" t="n">
        <v>0.0382691468743231</v>
      </c>
      <c r="BH228" s="252" t="n">
        <v>0.0125170858006014</v>
      </c>
      <c r="BI228" s="252" t="n">
        <v>0.00770655775739606</v>
      </c>
      <c r="BJ228" s="252" t="n">
        <v>0.00112455704098027</v>
      </c>
      <c r="BK228" s="252" t="n">
        <v>0.000755308501868234</v>
      </c>
      <c r="BL228" s="252" t="n">
        <v>0.000337802334902286</v>
      </c>
      <c r="BM228" s="252" t="n">
        <v>0.000888915003765936</v>
      </c>
      <c r="BN228" s="252" t="n">
        <v>0.000820310772555721</v>
      </c>
      <c r="BO228" s="252" t="n">
        <v>0.000448820385332991</v>
      </c>
      <c r="BP228" s="252" t="n">
        <v>0.000673122167890153</v>
      </c>
      <c r="BQ228" s="252" t="n">
        <v>0.000937140149758012</v>
      </c>
      <c r="BR228" s="252" t="n">
        <v>0</v>
      </c>
      <c r="BS228" s="800" t="n">
        <v>0.00108071031814353</v>
      </c>
      <c r="BT228" s="800" t="n">
        <v>0.00134743486165287</v>
      </c>
      <c r="BU228" s="800" t="n">
        <v>0.00176450354855111</v>
      </c>
      <c r="BV228" s="800" t="n">
        <v>0.00182938682827898</v>
      </c>
      <c r="BW228" s="800" t="n">
        <v>0.00208548658970613</v>
      </c>
      <c r="BX228" s="800" t="n">
        <v>0.00174736704702385</v>
      </c>
      <c r="BY228" s="800" t="n">
        <v>0.00169663240931001</v>
      </c>
      <c r="BZ228" s="800" t="n">
        <v>0.00518520554775138</v>
      </c>
      <c r="CA228" s="800" t="n">
        <v>0.00224463630615865</v>
      </c>
      <c r="CB228" s="800" t="n">
        <v>0.00193889280505696</v>
      </c>
      <c r="CC228" s="800" t="n">
        <v>0.00177691814264979</v>
      </c>
      <c r="CD228" s="800" t="n">
        <v>0.00202225285314362</v>
      </c>
      <c r="CE228" s="800" t="n">
        <v>0.00186531230481049</v>
      </c>
      <c r="CF228" s="800" t="n">
        <v>0.00222664473773038</v>
      </c>
      <c r="CG228" s="800" t="n">
        <v>0.0021291874372362</v>
      </c>
      <c r="CH228" s="800" t="n">
        <v>0.00176659260420958</v>
      </c>
      <c r="CI228" s="800" t="n">
        <v>0.00159141793453832</v>
      </c>
      <c r="CJ228" s="800" t="n">
        <v>0.00132470833023186</v>
      </c>
      <c r="CK228" s="800" t="n">
        <v>0.00155592979570324</v>
      </c>
      <c r="CL228" s="800" t="n">
        <v>0.00241909749458881</v>
      </c>
      <c r="CM228" s="800" t="n">
        <v>0.00118849015348584</v>
      </c>
      <c r="CN228" s="800" t="n">
        <v>0.00119907359313535</v>
      </c>
      <c r="CO228" s="800" t="n">
        <v>0.00384775730242435</v>
      </c>
      <c r="CP228" s="800" t="n">
        <v>0.0398747233970799</v>
      </c>
      <c r="CQ228" s="800" t="n">
        <v>0.0137602751479443</v>
      </c>
      <c r="CR228" s="800" t="n">
        <v>0.00844476566832934</v>
      </c>
      <c r="CS228" s="800" t="n">
        <v>0.00126420202582598</v>
      </c>
      <c r="CT228" s="800" t="n">
        <v>0.000830721116355252</v>
      </c>
      <c r="CU228" s="800" t="n">
        <v>0.000356519476962321</v>
      </c>
      <c r="CV228" s="800" t="n">
        <v>0.000958895816485092</v>
      </c>
      <c r="CW228" s="800" t="n">
        <v>0.000858810386529795</v>
      </c>
      <c r="CX228" s="800" t="n">
        <v>0.000481670815702958</v>
      </c>
      <c r="CY228" s="800" t="n">
        <v>0.000681365343604241</v>
      </c>
      <c r="CZ228" s="800" t="n">
        <v>0.000992429296394247</v>
      </c>
      <c r="DA228" s="800" t="n">
        <v>0</v>
      </c>
      <c r="DB228" s="252" t="n">
        <v>0.00110866463541674</v>
      </c>
      <c r="DC228" s="252" t="n">
        <v>0.001339645769923</v>
      </c>
      <c r="DD228" s="252" t="n">
        <v>0.0018220343045305</v>
      </c>
      <c r="DE228" s="252" t="n">
        <v>0.00194772712696834</v>
      </c>
      <c r="DF228" s="252" t="n">
        <v>0.00218593753246331</v>
      </c>
      <c r="DG228" s="252" t="n">
        <v>0.00181018605996024</v>
      </c>
      <c r="DH228" s="252" t="n">
        <v>0.00179105039050997</v>
      </c>
      <c r="DI228" s="252" t="n">
        <v>0.00487886216641011</v>
      </c>
      <c r="DJ228" s="252" t="n">
        <v>0.0023448885948392</v>
      </c>
      <c r="DK228" s="252" t="n">
        <v>0.00202859389099494</v>
      </c>
      <c r="DL228" s="252" t="n">
        <v>0.00179122662603371</v>
      </c>
      <c r="DM228" s="252" t="n">
        <v>0.00213075945542728</v>
      </c>
      <c r="DN228" s="252" t="n">
        <v>0.00191571667799174</v>
      </c>
      <c r="DO228" s="252" t="n">
        <v>0.0022282968157281</v>
      </c>
      <c r="DP228" s="252" t="n">
        <v>0.00224751485672743</v>
      </c>
      <c r="DQ228" s="252" t="n">
        <v>0.00187323711868442</v>
      </c>
      <c r="DR228" s="252" t="n">
        <v>0.00150973187711997</v>
      </c>
      <c r="DS228" s="252" t="n">
        <v>0.00137258378162886</v>
      </c>
      <c r="DT228" s="252" t="n">
        <v>0.00163467567715428</v>
      </c>
      <c r="DU228" s="252" t="n">
        <v>0.00243275324886065</v>
      </c>
      <c r="DV228" s="252" t="n">
        <v>0.00117872517358447</v>
      </c>
      <c r="DW228" s="252" t="n">
        <v>0.00124938266338672</v>
      </c>
      <c r="DX228" s="252" t="n">
        <v>0.00387039884889951</v>
      </c>
      <c r="DY228" s="252" t="n">
        <v>0.0402017698339394</v>
      </c>
      <c r="DZ228" s="252" t="n">
        <v>0.0141124891509602</v>
      </c>
      <c r="EA228" s="252" t="n">
        <v>0.00830344209846385</v>
      </c>
      <c r="EB228" s="252" t="n">
        <v>0.00126187228564822</v>
      </c>
      <c r="EC228" s="252" t="n">
        <v>0.000868627810066759</v>
      </c>
      <c r="ED228" s="252" t="n">
        <v>0.000375072720876684</v>
      </c>
      <c r="EE228" s="252" t="n">
        <v>0.00101652061627845</v>
      </c>
      <c r="EF228" s="252" t="n">
        <v>0.000903777146574947</v>
      </c>
      <c r="EG228" s="252" t="n">
        <v>0.000490554579951654</v>
      </c>
      <c r="EH228" s="252" t="n">
        <v>0.000714063484701909</v>
      </c>
      <c r="EI228" s="252" t="n">
        <v>0.00102865731560502</v>
      </c>
      <c r="EJ228" s="252" t="n">
        <v>0</v>
      </c>
      <c r="EK228" s="800" t="n">
        <v>0.00119018409609167</v>
      </c>
      <c r="EL228" s="800" t="n">
        <v>0.00148186729791723</v>
      </c>
      <c r="EM228" s="800" t="n">
        <v>0.00199102869909216</v>
      </c>
      <c r="EN228" s="800" t="n">
        <v>0.00207383358316562</v>
      </c>
      <c r="EO228" s="800" t="n">
        <v>0.00239340209359492</v>
      </c>
      <c r="EP228" s="800" t="n">
        <v>0.00201984506056863</v>
      </c>
      <c r="EQ228" s="800" t="n">
        <v>0.00199343311660495</v>
      </c>
      <c r="ER228" s="800" t="n">
        <v>0.00523874733425722</v>
      </c>
      <c r="ES228" s="800" t="n">
        <v>0.00257848719084059</v>
      </c>
      <c r="ET228" s="800" t="n">
        <v>0.00219272534743342</v>
      </c>
      <c r="EU228" s="800" t="n">
        <v>0.00202101778641376</v>
      </c>
      <c r="EV228" s="800" t="n">
        <v>0.00224825144292639</v>
      </c>
      <c r="EW228" s="800" t="n">
        <v>0.0021347199430644</v>
      </c>
      <c r="EX228" s="800" t="n">
        <v>0.00237986586340489</v>
      </c>
      <c r="EY228" s="800" t="n">
        <v>0.00243294809564665</v>
      </c>
      <c r="EZ228" s="800" t="n">
        <v>0.00202648499297099</v>
      </c>
      <c r="FA228" s="800" t="n">
        <v>0.00167723600249299</v>
      </c>
      <c r="FB228" s="800" t="n">
        <v>0.00150113019526554</v>
      </c>
      <c r="FC228" s="800" t="n">
        <v>0.00178763204247763</v>
      </c>
      <c r="FD228" s="800" t="n">
        <v>0.00281647908153577</v>
      </c>
      <c r="FE228" s="800" t="n">
        <v>0.00132552286017433</v>
      </c>
      <c r="FF228" s="800" t="n">
        <v>0.00136922415111395</v>
      </c>
      <c r="FG228" s="800" t="n">
        <v>0.00429172356415086</v>
      </c>
      <c r="FH228" s="800" t="n">
        <v>0.0450007009970701</v>
      </c>
      <c r="FI228" s="800" t="n">
        <v>0.0148445683556971</v>
      </c>
      <c r="FJ228" s="800" t="n">
        <v>0.00938927289643207</v>
      </c>
      <c r="FK228" s="800" t="n">
        <v>0.00136636070825584</v>
      </c>
      <c r="FL228" s="800" t="n">
        <v>0.000946146773741939</v>
      </c>
      <c r="FM228" s="800" t="n">
        <v>0.000419472349536715</v>
      </c>
      <c r="FN228" s="800" t="n">
        <v>0.00112031807178071</v>
      </c>
      <c r="FO228" s="800" t="n">
        <v>0.00098735467133236</v>
      </c>
      <c r="FP228" s="800" t="n">
        <v>0.000546385999357143</v>
      </c>
      <c r="FQ228" s="800" t="n">
        <v>0.000772428572450176</v>
      </c>
      <c r="FR228" s="800" t="n">
        <v>0.0011291063321437</v>
      </c>
      <c r="FS228" s="800" t="n">
        <v>0</v>
      </c>
      <c r="FT228" s="252" t="n">
        <v>0.00126624374775758</v>
      </c>
      <c r="FU228" s="252" t="n">
        <v>0.00166585248897008</v>
      </c>
      <c r="FV228" s="252" t="n">
        <v>0.0021379707254525</v>
      </c>
      <c r="FW228" s="252" t="n">
        <v>0.00223868785299448</v>
      </c>
      <c r="FX228" s="252" t="n">
        <v>0.0025994433775056</v>
      </c>
      <c r="FY228" s="252" t="n">
        <v>0.00235796681139212</v>
      </c>
      <c r="FZ228" s="252" t="n">
        <v>0.00237488794788519</v>
      </c>
      <c r="GA228" s="252" t="n">
        <v>0.00530659780301267</v>
      </c>
      <c r="GB228" s="252" t="n">
        <v>0.0026735792226206</v>
      </c>
      <c r="GC228" s="252" t="n">
        <v>0.00228307843288873</v>
      </c>
      <c r="GD228" s="252" t="n">
        <v>0.00222929102828978</v>
      </c>
      <c r="GE228" s="252" t="n">
        <v>0.00246071734069468</v>
      </c>
      <c r="GF228" s="252" t="n">
        <v>0.00225838846374532</v>
      </c>
      <c r="GG228" s="252" t="n">
        <v>0.0026162345341144</v>
      </c>
      <c r="GH228" s="252" t="n">
        <v>0.00265291376827471</v>
      </c>
      <c r="GI228" s="252" t="n">
        <v>0.0022638417998765</v>
      </c>
      <c r="GJ228" s="252" t="n">
        <v>0.0018837053542813</v>
      </c>
      <c r="GK228" s="252" t="n">
        <v>0.00162085062214308</v>
      </c>
      <c r="GL228" s="252" t="n">
        <v>0.00191833355562269</v>
      </c>
      <c r="GM228" s="252" t="n">
        <v>0.00326324050065903</v>
      </c>
      <c r="GN228" s="252" t="n">
        <v>0.00146370327517677</v>
      </c>
      <c r="GO228" s="252" t="n">
        <v>0.00147270902385568</v>
      </c>
      <c r="GP228" s="252" t="n">
        <v>0.00498783036907897</v>
      </c>
      <c r="GQ228" s="252" t="n">
        <v>0.0503858549768438</v>
      </c>
      <c r="GR228" s="252" t="n">
        <v>0.0140021121634605</v>
      </c>
      <c r="GS228" s="252" t="n">
        <v>0.00905862191716957</v>
      </c>
      <c r="GT228" s="252" t="n">
        <v>0.00161408152596223</v>
      </c>
      <c r="GU228" s="252" t="n">
        <v>0.00100649402101972</v>
      </c>
      <c r="GV228" s="252" t="n">
        <v>0.000433258778587128</v>
      </c>
      <c r="GW228" s="252" t="n">
        <v>0.0011861512724037</v>
      </c>
      <c r="GX228" s="252" t="n">
        <v>0.00105023105726021</v>
      </c>
      <c r="GY228" s="252" t="n">
        <v>0.000547975500596145</v>
      </c>
      <c r="GZ228" s="252" t="n">
        <v>0.000815328737673938</v>
      </c>
      <c r="HA228" s="252" t="n">
        <v>0.00122566730193621</v>
      </c>
      <c r="HB228" s="252" t="n">
        <v>0</v>
      </c>
      <c r="HC228" s="800" t="n">
        <v>0.0013091832305507</v>
      </c>
      <c r="HD228" s="800" t="n">
        <v>0.00164041417852373</v>
      </c>
      <c r="HE228" s="800" t="n">
        <v>0.00208772383013797</v>
      </c>
      <c r="HF228" s="800" t="n">
        <v>0.00215169002836181</v>
      </c>
      <c r="HG228" s="800" t="n">
        <v>0.00250168630196036</v>
      </c>
      <c r="HH228" s="800" t="n">
        <v>0.00226635021800399</v>
      </c>
      <c r="HI228" s="800" t="n">
        <v>0.0022811420981003</v>
      </c>
      <c r="HJ228" s="800" t="n">
        <v>0.00507457781200596</v>
      </c>
      <c r="HK228" s="800" t="n">
        <v>0.00259697613659681</v>
      </c>
      <c r="HL228" s="800" t="n">
        <v>0.0022340014107427</v>
      </c>
      <c r="HM228" s="800" t="n">
        <v>0.00215829173961635</v>
      </c>
      <c r="HN228" s="800" t="n">
        <v>0.00241320237049544</v>
      </c>
      <c r="HO228" s="800" t="n">
        <v>0.00218999903153786</v>
      </c>
      <c r="HP228" s="800" t="n">
        <v>0.00256426163874359</v>
      </c>
      <c r="HQ228" s="800" t="n">
        <v>0.00253496491618471</v>
      </c>
      <c r="HR228" s="800" t="n">
        <v>0.00220563126930107</v>
      </c>
      <c r="HS228" s="800" t="n">
        <v>0.00185709441357386</v>
      </c>
      <c r="HT228" s="800" t="n">
        <v>0.0015484431152991</v>
      </c>
      <c r="HU228" s="800" t="n">
        <v>0.00179927241746603</v>
      </c>
      <c r="HV228" s="800" t="n">
        <v>0.00310289257354802</v>
      </c>
      <c r="HW228" s="800" t="n">
        <v>0.00134326883931406</v>
      </c>
      <c r="HX228" s="800" t="n">
        <v>0.00140055928797649</v>
      </c>
      <c r="HY228" s="800" t="n">
        <v>0.00469114176221009</v>
      </c>
      <c r="HZ228" s="800" t="n">
        <v>0.0590580884325439</v>
      </c>
      <c r="IA228" s="800" t="n">
        <v>0.0126891056899217</v>
      </c>
      <c r="IB228" s="800" t="n">
        <v>0.00817790692444009</v>
      </c>
      <c r="IC228" s="800" t="n">
        <v>0.00144096849208509</v>
      </c>
      <c r="ID228" s="800" t="n">
        <v>0.000938727657358574</v>
      </c>
      <c r="IE228" s="800" t="n">
        <v>0.000398536944577132</v>
      </c>
      <c r="IF228" s="800" t="n">
        <v>0.00113358124678624</v>
      </c>
      <c r="IG228" s="800" t="n">
        <v>0.00107773203375513</v>
      </c>
      <c r="IH228" s="800" t="n">
        <v>0.00052745911033158</v>
      </c>
      <c r="II228" s="800" t="n">
        <v>0.000816478040966417</v>
      </c>
      <c r="IJ228" s="800" t="n">
        <v>0.00117095129328711</v>
      </c>
      <c r="IK228" s="800" t="n">
        <v>0</v>
      </c>
      <c r="IL228" s="252" t="n">
        <v>0.00125784772248519</v>
      </c>
      <c r="IM228" s="252" t="n">
        <v>0.00157405834027877</v>
      </c>
      <c r="IN228" s="252" t="n">
        <v>0.00206299210159081</v>
      </c>
      <c r="IO228" s="252" t="n">
        <v>0.00210068967924591</v>
      </c>
      <c r="IP228" s="252" t="n">
        <v>0.0024437998386892</v>
      </c>
      <c r="IQ228" s="252" t="n">
        <v>0.00215689952503502</v>
      </c>
      <c r="IR228" s="252" t="n">
        <v>0.00217821090307836</v>
      </c>
      <c r="IS228" s="252" t="n">
        <v>0.00503259356745087</v>
      </c>
      <c r="IT228" s="252" t="n">
        <v>0.00251140111212232</v>
      </c>
      <c r="IU228" s="252" t="n">
        <v>0.00217537662083225</v>
      </c>
      <c r="IV228" s="252" t="n">
        <v>0.00208335735827157</v>
      </c>
      <c r="IW228" s="252" t="n">
        <v>0.00232582466278995</v>
      </c>
      <c r="IX228" s="252" t="n">
        <v>0.00217248434544918</v>
      </c>
      <c r="IY228" s="252" t="n">
        <v>0.00243837257594567</v>
      </c>
      <c r="IZ228" s="252" t="n">
        <v>0.00255059000918248</v>
      </c>
      <c r="JA228" s="252" t="n">
        <v>0.00216807336333672</v>
      </c>
      <c r="JB228" s="252" t="n">
        <v>0.00172591080180967</v>
      </c>
      <c r="JC228" s="252" t="n">
        <v>0.00147922557463714</v>
      </c>
      <c r="JD228" s="252" t="n">
        <v>0.00173932756539793</v>
      </c>
      <c r="JE228" s="252" t="n">
        <v>0.00297519801888507</v>
      </c>
      <c r="JF228" s="252" t="n">
        <v>0.00127437046616674</v>
      </c>
      <c r="JG228" s="252" t="n">
        <v>0.00134086148988314</v>
      </c>
      <c r="JH228" s="252" t="n">
        <v>0.00461506577473837</v>
      </c>
      <c r="JI228" s="252" t="n">
        <v>0.0497775680744781</v>
      </c>
      <c r="JJ228" s="252" t="n">
        <v>0.0123822430962563</v>
      </c>
      <c r="JK228" s="252" t="n">
        <v>0.0077962214668565</v>
      </c>
      <c r="JL228" s="252" t="n">
        <v>0.00133189821113684</v>
      </c>
      <c r="JM228" s="252" t="n">
        <v>0.000874745537739012</v>
      </c>
      <c r="JN228" s="252" t="n">
        <v>0.000386440354328226</v>
      </c>
      <c r="JO228" s="252" t="n">
        <v>0.00106507860444206</v>
      </c>
      <c r="JP228" s="252" t="n">
        <v>0.00110156776409332</v>
      </c>
      <c r="JQ228" s="252" t="n">
        <v>0.000509996183341727</v>
      </c>
      <c r="JR228" s="252" t="n">
        <v>0.000779411860116425</v>
      </c>
      <c r="JS228" s="252" t="n">
        <v>0.0011237349888732</v>
      </c>
      <c r="JT228" s="252" t="n">
        <v>0</v>
      </c>
      <c r="JU228" s="800" t="n">
        <v>0.00130201611528182</v>
      </c>
      <c r="JV228" s="800" t="n">
        <v>0.0017845598999573</v>
      </c>
      <c r="JW228" s="800" t="n">
        <v>0.00218854266603568</v>
      </c>
      <c r="JX228" s="800" t="n">
        <v>0.00219140199752042</v>
      </c>
      <c r="JY228" s="800" t="n">
        <v>0.00254627521350723</v>
      </c>
      <c r="JZ228" s="800" t="n">
        <v>0.00228292792579899</v>
      </c>
      <c r="KA228" s="800" t="n">
        <v>0.00234721985148679</v>
      </c>
      <c r="KB228" s="800" t="n">
        <v>0.00522784977028895</v>
      </c>
      <c r="KC228" s="800" t="n">
        <v>0.00260882440475864</v>
      </c>
      <c r="KD228" s="800" t="n">
        <v>0.00224961319996885</v>
      </c>
      <c r="KE228" s="800" t="n">
        <v>0.00216432387407801</v>
      </c>
      <c r="KF228" s="800" t="n">
        <v>0.00243464373545879</v>
      </c>
      <c r="KG228" s="800" t="n">
        <v>0.00221637280379182</v>
      </c>
      <c r="KH228" s="800" t="n">
        <v>0.00254883051543906</v>
      </c>
      <c r="KI228" s="800" t="n">
        <v>0.00255576672317772</v>
      </c>
      <c r="KJ228" s="800" t="n">
        <v>0.00228853723622081</v>
      </c>
      <c r="KK228" s="800" t="n">
        <v>0.00188315410351918</v>
      </c>
      <c r="KL228" s="800" t="n">
        <v>0.00177047688320484</v>
      </c>
      <c r="KM228" s="800" t="n">
        <v>0.00179901445115216</v>
      </c>
      <c r="KN228" s="800" t="n">
        <v>0.0030773166924349</v>
      </c>
      <c r="KO228" s="800" t="n">
        <v>0.00132316116564844</v>
      </c>
      <c r="KP228" s="800" t="n">
        <v>0.00141667783574973</v>
      </c>
      <c r="KQ228" s="800" t="n">
        <v>0.00465461794950695</v>
      </c>
      <c r="KR228" s="800" t="n">
        <v>0.0489501196556692</v>
      </c>
      <c r="KS228" s="800" t="n">
        <v>0.0136985045410099</v>
      </c>
      <c r="KT228" s="800" t="n">
        <v>0.00825298937121987</v>
      </c>
      <c r="KU228" s="800" t="n">
        <v>0.00137657042632876</v>
      </c>
      <c r="KV228" s="800" t="n">
        <v>0.00095719416148385</v>
      </c>
      <c r="KW228" s="800" t="n">
        <v>0.000425094327284605</v>
      </c>
      <c r="KX228" s="800" t="n">
        <v>0.00113669565718473</v>
      </c>
      <c r="KY228" s="800" t="n">
        <v>0.00108337314071152</v>
      </c>
      <c r="KZ228" s="800" t="n">
        <v>0.000527297101540701</v>
      </c>
      <c r="LA228" s="800" t="n">
        <v>0.000826081001520615</v>
      </c>
      <c r="LB228" s="800" t="n">
        <v>0.00119907467347658</v>
      </c>
      <c r="LC228" s="800" t="n">
        <v>0</v>
      </c>
      <c r="LD228" s="252" t="n">
        <v>0.00133566317858991</v>
      </c>
      <c r="LE228" s="252" t="n">
        <v>0.00216395693546085</v>
      </c>
      <c r="LF228" s="252" t="n">
        <v>0.00236508028734395</v>
      </c>
      <c r="LG228" s="252" t="n">
        <v>0.0024747570039266</v>
      </c>
      <c r="LH228" s="252" t="n">
        <v>0.00278368826068654</v>
      </c>
      <c r="LI228" s="252" t="n">
        <v>0.00250613166323071</v>
      </c>
      <c r="LJ228" s="252" t="n">
        <v>0.00254598910406958</v>
      </c>
      <c r="LK228" s="252" t="n">
        <v>0.00503208124148622</v>
      </c>
      <c r="LL228" s="252" t="n">
        <v>0.0027656399475614</v>
      </c>
      <c r="LM228" s="252" t="n">
        <v>0.00242732041123103</v>
      </c>
      <c r="LN228" s="252" t="n">
        <v>0.00243076952541461</v>
      </c>
      <c r="LO228" s="252" t="n">
        <v>0.0026652728313799</v>
      </c>
      <c r="LP228" s="252" t="n">
        <v>0.00247990920594821</v>
      </c>
      <c r="LQ228" s="252" t="n">
        <v>0.00271977903586753</v>
      </c>
      <c r="LR228" s="252" t="n">
        <v>0.00286573863945858</v>
      </c>
      <c r="LS228" s="252" t="n">
        <v>0.00253370958442205</v>
      </c>
      <c r="LT228" s="252" t="n">
        <v>0.00194723273383275</v>
      </c>
      <c r="LU228" s="252" t="n">
        <v>0.00180339056005634</v>
      </c>
      <c r="LV228" s="252" t="n">
        <v>0.00193829830324427</v>
      </c>
      <c r="LW228" s="252" t="n">
        <v>0.00350229697545675</v>
      </c>
      <c r="LX228" s="252" t="n">
        <v>0.00153428693066979</v>
      </c>
      <c r="LY228" s="252" t="n">
        <v>0.00157800840764219</v>
      </c>
      <c r="LZ228" s="252" t="n">
        <v>0.00525894588239472</v>
      </c>
      <c r="MA228" s="252" t="n">
        <v>0.0530474025869739</v>
      </c>
      <c r="MB228" s="252" t="n">
        <v>0.0138602727053693</v>
      </c>
      <c r="MC228" s="252" t="n">
        <v>0.00953524050607065</v>
      </c>
      <c r="MD228" s="252" t="n">
        <v>0.00149681263605613</v>
      </c>
      <c r="ME228" s="252" t="n">
        <v>0.000990438437766801</v>
      </c>
      <c r="MF228" s="252" t="n">
        <v>0.00047842848954354</v>
      </c>
      <c r="MG228" s="252" t="n">
        <v>0.00123982737437852</v>
      </c>
      <c r="MH228" s="252" t="n">
        <v>0.00115563998256879</v>
      </c>
      <c r="MI228" s="252" t="n">
        <v>0.000595936264771968</v>
      </c>
      <c r="MJ228" s="252" t="n">
        <v>0.000924242480785696</v>
      </c>
      <c r="MK228" s="252" t="n">
        <v>0.00137164169691869</v>
      </c>
      <c r="ML228" s="252" t="n">
        <v>0</v>
      </c>
      <c r="MM228" s="800" t="n">
        <v>0.00131608757797436</v>
      </c>
      <c r="MN228" s="800" t="n">
        <v>0.00239128073811897</v>
      </c>
      <c r="MO228" s="800" t="n">
        <v>0.00243634439709228</v>
      </c>
      <c r="MP228" s="800" t="n">
        <v>0.00251851752127648</v>
      </c>
      <c r="MQ228" s="800" t="n">
        <v>0.00283142139764694</v>
      </c>
      <c r="MR228" s="800" t="n">
        <v>0.00263572202281824</v>
      </c>
      <c r="MS228" s="800" t="n">
        <v>0.00254915877740964</v>
      </c>
      <c r="MT228" s="800" t="n">
        <v>0.00518601472064611</v>
      </c>
      <c r="MU228" s="800" t="n">
        <v>0.0027951305518356</v>
      </c>
      <c r="MV228" s="800" t="n">
        <v>0.00250088907159629</v>
      </c>
      <c r="MW228" s="800" t="n">
        <v>0.00250980222525795</v>
      </c>
      <c r="MX228" s="800" t="n">
        <v>0.00271949912943323</v>
      </c>
      <c r="MY228" s="800" t="n">
        <v>0.00255034147873381</v>
      </c>
      <c r="MZ228" s="800" t="n">
        <v>0.002786233203087</v>
      </c>
      <c r="NA228" s="800" t="n">
        <v>0.0028579958793274</v>
      </c>
      <c r="NB228" s="800" t="n">
        <v>0.00255961545195182</v>
      </c>
      <c r="NC228" s="800" t="n">
        <v>0.00201490174791999</v>
      </c>
      <c r="ND228" s="800" t="n">
        <v>0.00198421982395119</v>
      </c>
      <c r="NE228" s="800" t="n">
        <v>0.00204012472283554</v>
      </c>
      <c r="NF228" s="800" t="n">
        <v>0.00383683615757605</v>
      </c>
      <c r="NG228" s="800" t="n">
        <v>0.00164940686642313</v>
      </c>
      <c r="NH228" s="800" t="n">
        <v>0.00170214666255351</v>
      </c>
      <c r="NI228" s="800" t="n">
        <v>0.00583536449014115</v>
      </c>
      <c r="NJ228" s="800" t="n">
        <v>0.0470210598061787</v>
      </c>
      <c r="NK228" s="800" t="n">
        <v>0.0151016909173523</v>
      </c>
      <c r="NL228" s="800" t="n">
        <v>0.0100199059961814</v>
      </c>
      <c r="NM228" s="800" t="n">
        <v>0.00153438390515537</v>
      </c>
      <c r="NN228" s="800" t="n">
        <v>0.00101853457593688</v>
      </c>
      <c r="NO228" s="800" t="n">
        <v>0.000496248802394004</v>
      </c>
      <c r="NP228" s="800" t="n">
        <v>0.0012891053710302</v>
      </c>
      <c r="NQ228" s="800" t="n">
        <v>0.00117138623769088</v>
      </c>
      <c r="NR228" s="800" t="n">
        <v>0.000614997080850806</v>
      </c>
      <c r="NS228" s="800" t="n">
        <v>0.00106373203119313</v>
      </c>
      <c r="NT228" s="800" t="n">
        <v>0.00139635885838638</v>
      </c>
      <c r="NU228" s="800" t="n">
        <v>0</v>
      </c>
      <c r="NV228" s="252" t="n">
        <v>0.00136909686599136</v>
      </c>
      <c r="NW228" s="252" t="n">
        <v>0.00237406587521268</v>
      </c>
      <c r="NX228" s="252" t="n">
        <v>0.00241255946850961</v>
      </c>
      <c r="NY228" s="252" t="n">
        <v>0.00253923211446734</v>
      </c>
      <c r="NZ228" s="252" t="n">
        <v>0.00285220207301868</v>
      </c>
      <c r="OA228" s="252" t="n">
        <v>0.00257474948428544</v>
      </c>
      <c r="OB228" s="252" t="n">
        <v>0.00254552515029989</v>
      </c>
      <c r="OC228" s="252" t="n">
        <v>0.00538895358400088</v>
      </c>
      <c r="OD228" s="252" t="n">
        <v>0.00279810175813091</v>
      </c>
      <c r="OE228" s="252" t="n">
        <v>0.00247778163113589</v>
      </c>
      <c r="OF228" s="252" t="n">
        <v>0.00248600468624872</v>
      </c>
      <c r="OG228" s="252" t="n">
        <v>0.00276697346330216</v>
      </c>
      <c r="OH228" s="252" t="n">
        <v>0.00258117802631338</v>
      </c>
      <c r="OI228" s="252" t="n">
        <v>0.00283982788225907</v>
      </c>
      <c r="OJ228" s="252" t="n">
        <v>0.00289968944606007</v>
      </c>
      <c r="OK228" s="252" t="n">
        <v>0.00256535728914933</v>
      </c>
      <c r="OL228" s="252" t="n">
        <v>0.00207679312682657</v>
      </c>
      <c r="OM228" s="252" t="n">
        <v>0.00179853291209662</v>
      </c>
      <c r="ON228" s="252" t="n">
        <v>0.00203873970975499</v>
      </c>
      <c r="OO228" s="252" t="n">
        <v>0.00381552697226116</v>
      </c>
      <c r="OP228" s="252" t="n">
        <v>0.00161856393890687</v>
      </c>
      <c r="OQ228" s="252" t="n">
        <v>0.00160193822230966</v>
      </c>
      <c r="OR228" s="252" t="n">
        <v>0.00537752073679528</v>
      </c>
      <c r="OS228" s="252" t="n">
        <v>0.0478861909732374</v>
      </c>
      <c r="OT228" s="252" t="n">
        <v>0.0150932731071656</v>
      </c>
      <c r="OU228" s="252" t="n">
        <v>0.00984780360237609</v>
      </c>
      <c r="OV228" s="252" t="n">
        <v>0.00143189519991135</v>
      </c>
      <c r="OW228" s="252" t="n">
        <v>0.000931147022892104</v>
      </c>
      <c r="OX228" s="252" t="n">
        <v>0.00047611832213422</v>
      </c>
      <c r="OY228" s="252" t="n">
        <v>0.00124938854228231</v>
      </c>
      <c r="OZ228" s="252" t="n">
        <v>0.00115430975617789</v>
      </c>
      <c r="PA228" s="252" t="n">
        <v>0.000599393148099182</v>
      </c>
      <c r="PB228" s="252" t="n">
        <v>0.00100861242841804</v>
      </c>
      <c r="PC228" s="252" t="n">
        <v>0.00140588422984761</v>
      </c>
      <c r="PD228" s="252" t="n">
        <v>0</v>
      </c>
      <c r="PE228" s="800" t="n">
        <v>0.00154972506188858</v>
      </c>
      <c r="PF228" s="800" t="n">
        <v>0.00264492829419438</v>
      </c>
      <c r="PG228" s="800" t="n">
        <v>0.00260168059548239</v>
      </c>
      <c r="PH228" s="800" t="n">
        <v>0.00273626459445066</v>
      </c>
      <c r="PI228" s="800" t="n">
        <v>0.00309906881887786</v>
      </c>
      <c r="PJ228" s="800" t="n">
        <v>0.00272472802963471</v>
      </c>
      <c r="PK228" s="800" t="n">
        <v>0.00264462627762373</v>
      </c>
      <c r="PL228" s="800" t="n">
        <v>0.00590022914826878</v>
      </c>
      <c r="PM228" s="800" t="n">
        <v>0.00298274949350867</v>
      </c>
      <c r="PN228" s="800" t="n">
        <v>0.00265004651885795</v>
      </c>
      <c r="PO228" s="800" t="n">
        <v>0.00270129752252991</v>
      </c>
      <c r="PP228" s="800" t="n">
        <v>0.00305479766263434</v>
      </c>
      <c r="PQ228" s="800" t="n">
        <v>0.00284293893225892</v>
      </c>
      <c r="PR228" s="800" t="n">
        <v>0.00315140372486612</v>
      </c>
      <c r="PS228" s="800" t="n">
        <v>0.00319449868717265</v>
      </c>
      <c r="PT228" s="800" t="n">
        <v>0.00282026162510591</v>
      </c>
      <c r="PU228" s="800" t="n">
        <v>0.00215795130579651</v>
      </c>
      <c r="PV228" s="800" t="n">
        <v>0.001961943542286</v>
      </c>
      <c r="PW228" s="800" t="n">
        <v>0.00221707212550043</v>
      </c>
      <c r="PX228" s="800" t="n">
        <v>0.00405991824700224</v>
      </c>
      <c r="PY228" s="800" t="n">
        <v>0.00174398330971154</v>
      </c>
      <c r="PZ228" s="800" t="n">
        <v>0.00169013675835519</v>
      </c>
      <c r="QA228" s="800" t="n">
        <v>0.00608345350451401</v>
      </c>
      <c r="QB228" s="800" t="n">
        <v>0.0506743085485866</v>
      </c>
      <c r="QC228" s="800" t="n">
        <v>0.0152015605361305</v>
      </c>
      <c r="QD228" s="800" t="n">
        <v>0.0109240376934862</v>
      </c>
      <c r="QE228" s="800" t="n">
        <v>0.00151663912170348</v>
      </c>
      <c r="QF228" s="800" t="n">
        <v>0.000968605316100376</v>
      </c>
      <c r="QG228" s="800" t="n">
        <v>0.000523066852742519</v>
      </c>
      <c r="QH228" s="800" t="n">
        <v>0.00132070902446137</v>
      </c>
      <c r="QI228" s="800" t="n">
        <v>0.00124910104468383</v>
      </c>
      <c r="QJ228" s="800" t="n">
        <v>0.000648571208493483</v>
      </c>
      <c r="QK228" s="800" t="n">
        <v>0.00107247529744619</v>
      </c>
      <c r="QL228" s="800" t="n">
        <v>0.00146942255389399</v>
      </c>
      <c r="QM228" s="800" t="n">
        <v>0</v>
      </c>
      <c r="QN228" s="252" t="n">
        <v>0.00168316442983767</v>
      </c>
      <c r="QO228" s="252" t="n">
        <v>0.0028714989178485</v>
      </c>
      <c r="QP228" s="252" t="n">
        <v>0.0028544708110266</v>
      </c>
      <c r="QQ228" s="252" t="n">
        <v>0.00290206869587192</v>
      </c>
      <c r="QR228" s="252" t="n">
        <v>0.00330883211726558</v>
      </c>
      <c r="QS228" s="252" t="n">
        <v>0.00279028062341089</v>
      </c>
      <c r="QT228" s="252" t="n">
        <v>0.00274784944431811</v>
      </c>
      <c r="QU228" s="252" t="n">
        <v>0.00590461397860839</v>
      </c>
      <c r="QV228" s="252" t="n">
        <v>0.00318855672922948</v>
      </c>
      <c r="QW228" s="252" t="n">
        <v>0.00278407253121725</v>
      </c>
      <c r="QX228" s="252" t="n">
        <v>0.00281959999743935</v>
      </c>
      <c r="QY228" s="252" t="n">
        <v>0.00313253289428711</v>
      </c>
      <c r="QZ228" s="252" t="n">
        <v>0.00307369390048599</v>
      </c>
      <c r="RA228" s="252" t="n">
        <v>0.00327328118408125</v>
      </c>
      <c r="RB228" s="252" t="n">
        <v>0.00354290508050889</v>
      </c>
      <c r="RC228" s="252" t="n">
        <v>0.00295382658468029</v>
      </c>
      <c r="RD228" s="252" t="n">
        <v>0.00224787350616263</v>
      </c>
      <c r="RE228" s="252" t="n">
        <v>0.00208695414853899</v>
      </c>
      <c r="RF228" s="252" t="n">
        <v>0.00245691323716181</v>
      </c>
      <c r="RG228" s="252" t="n">
        <v>0.00450716219719009</v>
      </c>
      <c r="RH228" s="252" t="n">
        <v>0.00180566534718888</v>
      </c>
      <c r="RI228" s="252" t="n">
        <v>0.00185380299303198</v>
      </c>
      <c r="RJ228" s="252" t="n">
        <v>0.00663190833772</v>
      </c>
      <c r="RK228" s="252" t="n">
        <v>0.0598796135869988</v>
      </c>
      <c r="RL228" s="252" t="n">
        <v>0.0213303912993418</v>
      </c>
      <c r="RM228" s="252" t="n">
        <v>0.0119011628698706</v>
      </c>
      <c r="RN228" s="252" t="n">
        <v>0.00162920403545152</v>
      </c>
      <c r="RO228" s="252" t="n">
        <v>0.00107077741365829</v>
      </c>
      <c r="RP228" s="252" t="n">
        <v>0.00054266974636575</v>
      </c>
      <c r="RQ228" s="252" t="n">
        <v>0.00141575451540149</v>
      </c>
      <c r="RR228" s="252" t="n">
        <v>0.00137746851429262</v>
      </c>
      <c r="RS228" s="252" t="n">
        <v>0.000706406809182305</v>
      </c>
      <c r="RT228" s="252" t="n">
        <v>0.0011386876732621</v>
      </c>
      <c r="RU228" s="252" t="n">
        <v>0.00156530569680299</v>
      </c>
      <c r="RV228" s="252" t="n">
        <v>0</v>
      </c>
      <c r="RW228" s="800" t="n">
        <v>0.00156525763707564</v>
      </c>
      <c r="RX228" s="800" t="n">
        <v>0.00253045211578796</v>
      </c>
      <c r="RY228" s="800" t="n">
        <v>0.00263053673582122</v>
      </c>
      <c r="RZ228" s="800" t="n">
        <v>0.00264554548166567</v>
      </c>
      <c r="SA228" s="800" t="n">
        <v>0.00291630580915584</v>
      </c>
      <c r="SB228" s="800" t="n">
        <v>0.00252539613822647</v>
      </c>
      <c r="SC228" s="800" t="n">
        <v>0.00251822536004963</v>
      </c>
      <c r="SD228" s="800" t="n">
        <v>0.0061949856398385</v>
      </c>
      <c r="SE228" s="800" t="n">
        <v>0.00294038639211145</v>
      </c>
      <c r="SF228" s="800" t="n">
        <v>0.00255484578892788</v>
      </c>
      <c r="SG228" s="800" t="n">
        <v>0.00257892940059065</v>
      </c>
      <c r="SH228" s="800" t="n">
        <v>0.00286680280015033</v>
      </c>
      <c r="SI228" s="800" t="n">
        <v>0.00282076248683387</v>
      </c>
      <c r="SJ228" s="800" t="n">
        <v>0.00323806013831714</v>
      </c>
      <c r="SK228" s="800" t="n">
        <v>0.00328428822557889</v>
      </c>
      <c r="SL228" s="800" t="n">
        <v>0.00263891136764055</v>
      </c>
      <c r="SM228" s="800" t="n">
        <v>0.00215432426470849</v>
      </c>
      <c r="SN228" s="800" t="n">
        <v>0.00188587354174649</v>
      </c>
      <c r="SO228" s="800" t="n">
        <v>0.00222434708363533</v>
      </c>
      <c r="SP228" s="800" t="n">
        <v>0.00403745049705839</v>
      </c>
      <c r="SQ228" s="800" t="n">
        <v>0.00165354774926645</v>
      </c>
      <c r="SR228" s="800" t="n">
        <v>0.00163662802700146</v>
      </c>
      <c r="SS228" s="800" t="n">
        <v>0.0058308893191055</v>
      </c>
      <c r="ST228" s="800" t="n">
        <v>0.057325479089263</v>
      </c>
      <c r="SU228" s="800" t="n">
        <v>0.019491764037019</v>
      </c>
      <c r="SV228" s="800" t="n">
        <v>0.0106687533454622</v>
      </c>
      <c r="SW228" s="800" t="n">
        <v>0.00148051983186951</v>
      </c>
      <c r="SX228" s="800" t="n">
        <v>0.000994857582335797</v>
      </c>
      <c r="SY228" s="800" t="n">
        <v>0.000476166458554225</v>
      </c>
      <c r="SZ228" s="800" t="n">
        <v>0.00130368372882627</v>
      </c>
      <c r="TA228" s="800" t="n">
        <v>0.00125502174202847</v>
      </c>
      <c r="TB228" s="800" t="n">
        <v>0.000629337287728116</v>
      </c>
      <c r="TC228" s="800" t="n">
        <v>0.00102330850490294</v>
      </c>
      <c r="TD228" s="800" t="n">
        <v>0.00142551893166689</v>
      </c>
      <c r="TE228" s="800" t="n">
        <v>0</v>
      </c>
    </row>
    <row r="229" customFormat="false" ht="14.4" hidden="false" customHeight="false" outlineLevel="0" collapsed="false">
      <c r="A229" s="800" t="n">
        <v>0.00129815539944831</v>
      </c>
      <c r="B229" s="800" t="n">
        <v>0.00158140981064711</v>
      </c>
      <c r="C229" s="800" t="n">
        <v>0.00195863022942722</v>
      </c>
      <c r="D229" s="800" t="n">
        <v>0.00201561015910596</v>
      </c>
      <c r="E229" s="800" t="n">
        <v>0.00217051442041215</v>
      </c>
      <c r="F229" s="800" t="n">
        <v>0.00185163660420022</v>
      </c>
      <c r="G229" s="800" t="n">
        <v>0.00263271609971586</v>
      </c>
      <c r="H229" s="800" t="n">
        <v>0.0058113988383478</v>
      </c>
      <c r="I229" s="800" t="n">
        <v>0.00272012245094332</v>
      </c>
      <c r="J229" s="800" t="n">
        <v>0.00231127052982239</v>
      </c>
      <c r="K229" s="800" t="n">
        <v>0.00189776728664395</v>
      </c>
      <c r="L229" s="800" t="n">
        <v>0.00238825989919717</v>
      </c>
      <c r="M229" s="800" t="n">
        <v>0.0022748557049181</v>
      </c>
      <c r="N229" s="800" t="n">
        <v>0.00302740255606113</v>
      </c>
      <c r="O229" s="800" t="n">
        <v>0.00242185023710056</v>
      </c>
      <c r="P229" s="800" t="n">
        <v>0.00209352119688997</v>
      </c>
      <c r="Q229" s="800" t="n">
        <v>0.00202198357911458</v>
      </c>
      <c r="R229" s="800" t="n">
        <v>0.00165355343665958</v>
      </c>
      <c r="S229" s="800" t="n">
        <v>0.0016514613545823</v>
      </c>
      <c r="T229" s="800" t="n">
        <v>0.00207828139858409</v>
      </c>
      <c r="U229" s="800" t="n">
        <v>0.00175565316942332</v>
      </c>
      <c r="V229" s="800" t="n">
        <v>0.00158462505331587</v>
      </c>
      <c r="W229" s="800" t="n">
        <v>0.00196558022594321</v>
      </c>
      <c r="X229" s="800" t="n">
        <v>0.00684379515687705</v>
      </c>
      <c r="Y229" s="800" t="n">
        <v>0.00424006931262566</v>
      </c>
      <c r="Z229" s="800" t="n">
        <v>0.00337379464900409</v>
      </c>
      <c r="AA229" s="800" t="n">
        <v>0.00325896467331836</v>
      </c>
      <c r="AB229" s="800" t="n">
        <v>0.00228664987646324</v>
      </c>
      <c r="AC229" s="800" t="n">
        <v>0.000705638818649382</v>
      </c>
      <c r="AD229" s="800" t="n">
        <v>0.00182099512315618</v>
      </c>
      <c r="AE229" s="800" t="n">
        <v>0.00160752526644858</v>
      </c>
      <c r="AF229" s="800" t="n">
        <v>0.000662715208716042</v>
      </c>
      <c r="AG229" s="800" t="n">
        <v>0.00116088024459465</v>
      </c>
      <c r="AH229" s="800" t="n">
        <v>0.00230109098337079</v>
      </c>
      <c r="AI229" s="800" t="n">
        <v>0</v>
      </c>
      <c r="AJ229" s="252" t="n">
        <v>0.00134527452655254</v>
      </c>
      <c r="AK229" s="252" t="n">
        <v>0.00165979352118754</v>
      </c>
      <c r="AL229" s="252" t="n">
        <v>0.0020406687672474</v>
      </c>
      <c r="AM229" s="252" t="n">
        <v>0.00215553180549769</v>
      </c>
      <c r="AN229" s="252" t="n">
        <v>0.00228402187161625</v>
      </c>
      <c r="AO229" s="252" t="n">
        <v>0.00193100605455174</v>
      </c>
      <c r="AP229" s="252" t="n">
        <v>0.00278396886386281</v>
      </c>
      <c r="AQ229" s="252" t="n">
        <v>0.00570074812833035</v>
      </c>
      <c r="AR229" s="252" t="n">
        <v>0.00293944434342753</v>
      </c>
      <c r="AS229" s="252" t="n">
        <v>0.00247858197243327</v>
      </c>
      <c r="AT229" s="252" t="n">
        <v>0.00202261108570487</v>
      </c>
      <c r="AU229" s="252" t="n">
        <v>0.00254754839033849</v>
      </c>
      <c r="AV229" s="252" t="n">
        <v>0.00248311093438626</v>
      </c>
      <c r="AW229" s="252" t="n">
        <v>0.00332265529987863</v>
      </c>
      <c r="AX229" s="252" t="n">
        <v>0.00266533284831494</v>
      </c>
      <c r="AY229" s="252" t="n">
        <v>0.00222017061171457</v>
      </c>
      <c r="AZ229" s="252" t="n">
        <v>0.00204590864409941</v>
      </c>
      <c r="BA229" s="252" t="n">
        <v>0.00178792909832695</v>
      </c>
      <c r="BB229" s="252" t="n">
        <v>0.00180199718347665</v>
      </c>
      <c r="BC229" s="252" t="n">
        <v>0.00222875482614959</v>
      </c>
      <c r="BD229" s="252" t="n">
        <v>0.00184491222708896</v>
      </c>
      <c r="BE229" s="252" t="n">
        <v>0.00167291715414699</v>
      </c>
      <c r="BF229" s="252" t="n">
        <v>0.00219279070142234</v>
      </c>
      <c r="BG229" s="252" t="n">
        <v>0.00815468822179474</v>
      </c>
      <c r="BH229" s="252" t="n">
        <v>0.00491629224142931</v>
      </c>
      <c r="BI229" s="252" t="n">
        <v>0.00387903761452087</v>
      </c>
      <c r="BJ229" s="252" t="n">
        <v>0.00361826953993167</v>
      </c>
      <c r="BK229" s="252" t="n">
        <v>0.00235972842456291</v>
      </c>
      <c r="BL229" s="252" t="n">
        <v>0.000756422540952954</v>
      </c>
      <c r="BM229" s="252" t="n">
        <v>0.00197661506251006</v>
      </c>
      <c r="BN229" s="252" t="n">
        <v>0.00167610476332384</v>
      </c>
      <c r="BO229" s="252" t="n">
        <v>0.000718160945402935</v>
      </c>
      <c r="BP229" s="252" t="n">
        <v>0.0012215725353808</v>
      </c>
      <c r="BQ229" s="252" t="n">
        <v>0.00254077222072725</v>
      </c>
      <c r="BR229" s="252" t="n">
        <v>0</v>
      </c>
      <c r="BS229" s="800" t="n">
        <v>0.00140286929398106</v>
      </c>
      <c r="BT229" s="800" t="n">
        <v>0.00174774594416743</v>
      </c>
      <c r="BU229" s="800" t="n">
        <v>0.00214983335418565</v>
      </c>
      <c r="BV229" s="800" t="n">
        <v>0.00240149473480008</v>
      </c>
      <c r="BW229" s="800" t="n">
        <v>0.00246983597801696</v>
      </c>
      <c r="BX229" s="800" t="n">
        <v>0.0020408256632373</v>
      </c>
      <c r="BY229" s="800" t="n">
        <v>0.0029500007400234</v>
      </c>
      <c r="BZ229" s="800" t="n">
        <v>0.00583915939582594</v>
      </c>
      <c r="CA229" s="800" t="n">
        <v>0.00312640250582728</v>
      </c>
      <c r="CB229" s="800" t="n">
        <v>0.00262480636477782</v>
      </c>
      <c r="CC229" s="800" t="n">
        <v>0.00218422604705292</v>
      </c>
      <c r="CD229" s="800" t="n">
        <v>0.00266434837035378</v>
      </c>
      <c r="CE229" s="800" t="n">
        <v>0.00264062712880152</v>
      </c>
      <c r="CF229" s="800" t="n">
        <v>0.00357091124046817</v>
      </c>
      <c r="CG229" s="800" t="n">
        <v>0.00283512979213105</v>
      </c>
      <c r="CH229" s="800" t="n">
        <v>0.0023319414698851</v>
      </c>
      <c r="CI229" s="800" t="n">
        <v>0.00218324437410675</v>
      </c>
      <c r="CJ229" s="800" t="n">
        <v>0.0019405944403405</v>
      </c>
      <c r="CK229" s="800" t="n">
        <v>0.00200435863604293</v>
      </c>
      <c r="CL229" s="800" t="n">
        <v>0.0024701159410454</v>
      </c>
      <c r="CM229" s="800" t="n">
        <v>0.00201357404050697</v>
      </c>
      <c r="CN229" s="800" t="n">
        <v>0.00176230853291525</v>
      </c>
      <c r="CO229" s="800" t="n">
        <v>0.00257236747383622</v>
      </c>
      <c r="CP229" s="800" t="n">
        <v>0.0101071001484316</v>
      </c>
      <c r="CQ229" s="800" t="n">
        <v>0.00576948741786853</v>
      </c>
      <c r="CR229" s="800" t="n">
        <v>0.00443401655377001</v>
      </c>
      <c r="CS229" s="800" t="n">
        <v>0.00424820003317124</v>
      </c>
      <c r="CT229" s="800" t="n">
        <v>0.00257681581140267</v>
      </c>
      <c r="CU229" s="800" t="n">
        <v>0.000822497386978218</v>
      </c>
      <c r="CV229" s="800" t="n">
        <v>0.00219491206016884</v>
      </c>
      <c r="CW229" s="800" t="n">
        <v>0.00180587459975347</v>
      </c>
      <c r="CX229" s="800" t="n">
        <v>0.000790712648177211</v>
      </c>
      <c r="CY229" s="800" t="n">
        <v>0.00129196570544083</v>
      </c>
      <c r="CZ229" s="800" t="n">
        <v>0.00279989554536074</v>
      </c>
      <c r="DA229" s="800" t="n">
        <v>0</v>
      </c>
      <c r="DB229" s="252" t="n">
        <v>0.00157058816248858</v>
      </c>
      <c r="DC229" s="252" t="n">
        <v>0.00183733911444556</v>
      </c>
      <c r="DD229" s="252" t="n">
        <v>0.00238453111758234</v>
      </c>
      <c r="DE229" s="252" t="n">
        <v>0.00272917076767065</v>
      </c>
      <c r="DF229" s="252" t="n">
        <v>0.00277217218996664</v>
      </c>
      <c r="DG229" s="252" t="n">
        <v>0.00229502057503038</v>
      </c>
      <c r="DH229" s="252" t="n">
        <v>0.00333206843025483</v>
      </c>
      <c r="DI229" s="252" t="n">
        <v>0.00589813895153212</v>
      </c>
      <c r="DJ229" s="252" t="n">
        <v>0.00352904363950606</v>
      </c>
      <c r="DK229" s="252" t="n">
        <v>0.00295978847271185</v>
      </c>
      <c r="DL229" s="252" t="n">
        <v>0.00236790281636241</v>
      </c>
      <c r="DM229" s="252" t="n">
        <v>0.00301419496406927</v>
      </c>
      <c r="DN229" s="252" t="n">
        <v>0.00292109705483768</v>
      </c>
      <c r="DO229" s="252" t="n">
        <v>0.00382102869256181</v>
      </c>
      <c r="DP229" s="252" t="n">
        <v>0.00319484167216683</v>
      </c>
      <c r="DQ229" s="252" t="n">
        <v>0.0026589836716075</v>
      </c>
      <c r="DR229" s="252" t="n">
        <v>0.0022436489464042</v>
      </c>
      <c r="DS229" s="252" t="n">
        <v>0.00214719427859653</v>
      </c>
      <c r="DT229" s="252" t="n">
        <v>0.00225374183971899</v>
      </c>
      <c r="DU229" s="252" t="n">
        <v>0.0027510524445571</v>
      </c>
      <c r="DV229" s="252" t="n">
        <v>0.00216790570178693</v>
      </c>
      <c r="DW229" s="252" t="n">
        <v>0.00193703536253116</v>
      </c>
      <c r="DX229" s="252" t="n">
        <v>0.00275592381462407</v>
      </c>
      <c r="DY229" s="252" t="n">
        <v>0.010964245482498</v>
      </c>
      <c r="DZ229" s="252" t="n">
        <v>0.00635030636969517</v>
      </c>
      <c r="EA229" s="252" t="n">
        <v>0.00476358147920319</v>
      </c>
      <c r="EB229" s="252" t="n">
        <v>0.00515913598212644</v>
      </c>
      <c r="EC229" s="252" t="n">
        <v>0.00291866078535164</v>
      </c>
      <c r="ED229" s="252" t="n">
        <v>0.00091702798754543</v>
      </c>
      <c r="EE229" s="252" t="n">
        <v>0.00240926809649761</v>
      </c>
      <c r="EF229" s="252" t="n">
        <v>0.00201753270674707</v>
      </c>
      <c r="EG229" s="252" t="n">
        <v>0.000880111249356594</v>
      </c>
      <c r="EH229" s="252" t="n">
        <v>0.00144136256938686</v>
      </c>
      <c r="EI229" s="252" t="n">
        <v>0.0029920962802239</v>
      </c>
      <c r="EJ229" s="252" t="n">
        <v>0</v>
      </c>
      <c r="EK229" s="800" t="n">
        <v>0.00178272758673217</v>
      </c>
      <c r="EL229" s="800" t="n">
        <v>0.00214906961557141</v>
      </c>
      <c r="EM229" s="800" t="n">
        <v>0.00271487086903877</v>
      </c>
      <c r="EN229" s="800" t="n">
        <v>0.00305394575700666</v>
      </c>
      <c r="EO229" s="800" t="n">
        <v>0.00319059627187992</v>
      </c>
      <c r="EP229" s="800" t="n">
        <v>0.00261716294353017</v>
      </c>
      <c r="EQ229" s="800" t="n">
        <v>0.00377097828147384</v>
      </c>
      <c r="ER229" s="800" t="n">
        <v>0.00686326758508403</v>
      </c>
      <c r="ES229" s="800" t="n">
        <v>0.00414191431507457</v>
      </c>
      <c r="ET229" s="800" t="n">
        <v>0.00338144538665664</v>
      </c>
      <c r="EU229" s="800" t="n">
        <v>0.00276789076548322</v>
      </c>
      <c r="EV229" s="800" t="n">
        <v>0.00336944613368899</v>
      </c>
      <c r="EW229" s="800" t="n">
        <v>0.00344945540157574</v>
      </c>
      <c r="EX229" s="800" t="n">
        <v>0.00446173284665518</v>
      </c>
      <c r="EY229" s="800" t="n">
        <v>0.0036611959528515</v>
      </c>
      <c r="EZ229" s="800" t="n">
        <v>0.00302591800632546</v>
      </c>
      <c r="FA229" s="800" t="n">
        <v>0.00271988681947125</v>
      </c>
      <c r="FB229" s="800" t="n">
        <v>0.00249356537951649</v>
      </c>
      <c r="FC229" s="800" t="n">
        <v>0.00257402005243293</v>
      </c>
      <c r="FD229" s="800" t="n">
        <v>0.00321179765554829</v>
      </c>
      <c r="FE229" s="800" t="n">
        <v>0.00246869715281945</v>
      </c>
      <c r="FF229" s="800" t="n">
        <v>0.00220286685462292</v>
      </c>
      <c r="FG229" s="800" t="n">
        <v>0.00317032331729233</v>
      </c>
      <c r="FH229" s="800" t="n">
        <v>0.0134602051873172</v>
      </c>
      <c r="FI229" s="800" t="n">
        <v>0.00671272650625635</v>
      </c>
      <c r="FJ229" s="800" t="n">
        <v>0.00539643669844358</v>
      </c>
      <c r="FK229" s="800" t="n">
        <v>0.00655259656167761</v>
      </c>
      <c r="FL229" s="800" t="n">
        <v>0.0033334483252215</v>
      </c>
      <c r="FM229" s="800" t="n">
        <v>0.00107569432731222</v>
      </c>
      <c r="FN229" s="800" t="n">
        <v>0.00281259035343948</v>
      </c>
      <c r="FO229" s="800" t="n">
        <v>0.0023046221473134</v>
      </c>
      <c r="FP229" s="800" t="n">
        <v>0.00101767481700184</v>
      </c>
      <c r="FQ229" s="800" t="n">
        <v>0.0016554468326725</v>
      </c>
      <c r="FR229" s="800" t="n">
        <v>0.00337824697982435</v>
      </c>
      <c r="FS229" s="800" t="n">
        <v>0</v>
      </c>
      <c r="FT229" s="252" t="n">
        <v>0.00196733783017287</v>
      </c>
      <c r="FU229" s="252" t="n">
        <v>0.00240380320270823</v>
      </c>
      <c r="FV229" s="252" t="n">
        <v>0.00302472120051039</v>
      </c>
      <c r="FW229" s="252" t="n">
        <v>0.00345968860165901</v>
      </c>
      <c r="FX229" s="252" t="n">
        <v>0.00364634734362756</v>
      </c>
      <c r="FY229" s="252" t="n">
        <v>0.00301168864964466</v>
      </c>
      <c r="FZ229" s="252" t="n">
        <v>0.00418884284603584</v>
      </c>
      <c r="GA229" s="252" t="n">
        <v>0.00755221486437468</v>
      </c>
      <c r="GB229" s="252" t="n">
        <v>0.00455849885243245</v>
      </c>
      <c r="GC229" s="252" t="n">
        <v>0.00369224876817366</v>
      </c>
      <c r="GD229" s="252" t="n">
        <v>0.00309448844811719</v>
      </c>
      <c r="GE229" s="252" t="n">
        <v>0.00379472747855854</v>
      </c>
      <c r="GF229" s="252" t="n">
        <v>0.00382799518397978</v>
      </c>
      <c r="GG229" s="252" t="n">
        <v>0.00507317985787647</v>
      </c>
      <c r="GH229" s="252" t="n">
        <v>0.00424316081238935</v>
      </c>
      <c r="GI229" s="252" t="n">
        <v>0.00347883751931379</v>
      </c>
      <c r="GJ229" s="252" t="n">
        <v>0.00314188221112873</v>
      </c>
      <c r="GK229" s="252" t="n">
        <v>0.00280367075702383</v>
      </c>
      <c r="GL229" s="252" t="n">
        <v>0.00285033744865892</v>
      </c>
      <c r="GM229" s="252" t="n">
        <v>0.00346437022086147</v>
      </c>
      <c r="GN229" s="252" t="n">
        <v>0.00268486758942795</v>
      </c>
      <c r="GO229" s="252" t="n">
        <v>0.00241263342768119</v>
      </c>
      <c r="GP229" s="252" t="n">
        <v>0.00361215112379068</v>
      </c>
      <c r="GQ229" s="252" t="n">
        <v>0.017037666501836</v>
      </c>
      <c r="GR229" s="252" t="n">
        <v>0.00675316259181599</v>
      </c>
      <c r="GS229" s="252" t="n">
        <v>0.00555751558530643</v>
      </c>
      <c r="GT229" s="252" t="n">
        <v>0.00684935054072768</v>
      </c>
      <c r="GU229" s="252" t="n">
        <v>0.00361535122305681</v>
      </c>
      <c r="GV229" s="252" t="n">
        <v>0.00113570778884917</v>
      </c>
      <c r="GW229" s="252" t="n">
        <v>0.00308080184254545</v>
      </c>
      <c r="GX229" s="252" t="n">
        <v>0.00253462386206716</v>
      </c>
      <c r="GY229" s="252" t="n">
        <v>0.00105739065315792</v>
      </c>
      <c r="GZ229" s="252" t="n">
        <v>0.00182345863256219</v>
      </c>
      <c r="HA229" s="252" t="n">
        <v>0.00356728260205397</v>
      </c>
      <c r="HB229" s="252" t="n">
        <v>0</v>
      </c>
      <c r="HC229" s="800" t="n">
        <v>0.00211461916357277</v>
      </c>
      <c r="HD229" s="800" t="n">
        <v>0.00260241150601967</v>
      </c>
      <c r="HE229" s="800" t="n">
        <v>0.0032363259424985</v>
      </c>
      <c r="HF229" s="800" t="n">
        <v>0.00370325310146516</v>
      </c>
      <c r="HG229" s="800" t="n">
        <v>0.00406866180829734</v>
      </c>
      <c r="HH229" s="800" t="n">
        <v>0.00318649760388712</v>
      </c>
      <c r="HI229" s="800" t="n">
        <v>0.00427355612556564</v>
      </c>
      <c r="HJ229" s="800" t="n">
        <v>0.00769601529637841</v>
      </c>
      <c r="HK229" s="800" t="n">
        <v>0.00487833028043399</v>
      </c>
      <c r="HL229" s="800" t="n">
        <v>0.00397367988160542</v>
      </c>
      <c r="HM229" s="800" t="n">
        <v>0.00327645722586038</v>
      </c>
      <c r="HN229" s="800" t="n">
        <v>0.0040573744158354</v>
      </c>
      <c r="HO229" s="800" t="n">
        <v>0.0041064811304474</v>
      </c>
      <c r="HP229" s="800" t="n">
        <v>0.00549961374116652</v>
      </c>
      <c r="HQ229" s="800" t="n">
        <v>0.00442092911421081</v>
      </c>
      <c r="HR229" s="800" t="n">
        <v>0.0037035497490627</v>
      </c>
      <c r="HS229" s="800" t="n">
        <v>0.00341543395438746</v>
      </c>
      <c r="HT229" s="800" t="n">
        <v>0.00295217539931312</v>
      </c>
      <c r="HU229" s="800" t="n">
        <v>0.00302061268064997</v>
      </c>
      <c r="HV229" s="800" t="n">
        <v>0.0034835671987043</v>
      </c>
      <c r="HW229" s="800" t="n">
        <v>0.00289177519771715</v>
      </c>
      <c r="HX229" s="800" t="n">
        <v>0.00255656863300736</v>
      </c>
      <c r="HY229" s="800" t="n">
        <v>0.00378418587627813</v>
      </c>
      <c r="HZ229" s="800" t="n">
        <v>0.022552785052288</v>
      </c>
      <c r="IA229" s="800" t="n">
        <v>0.00683197723654372</v>
      </c>
      <c r="IB229" s="800" t="n">
        <v>0.00552690844439418</v>
      </c>
      <c r="IC229" s="800" t="n">
        <v>0.00743906875212869</v>
      </c>
      <c r="ID229" s="800" t="n">
        <v>0.00375194722884282</v>
      </c>
      <c r="IE229" s="800" t="n">
        <v>0.00112303741882508</v>
      </c>
      <c r="IF229" s="800" t="n">
        <v>0.00327399351857685</v>
      </c>
      <c r="IG229" s="800" t="n">
        <v>0.00270483800168172</v>
      </c>
      <c r="IH229" s="800" t="n">
        <v>0.00111221935180826</v>
      </c>
      <c r="II229" s="800" t="n">
        <v>0.00199072243502253</v>
      </c>
      <c r="IJ229" s="800" t="n">
        <v>0.00360944607937283</v>
      </c>
      <c r="IK229" s="800" t="n">
        <v>0</v>
      </c>
      <c r="IL229" s="252" t="n">
        <v>0.00215997704648588</v>
      </c>
      <c r="IM229" s="252" t="n">
        <v>0.0026032539103922</v>
      </c>
      <c r="IN229" s="252" t="n">
        <v>0.00329893902125298</v>
      </c>
      <c r="IO229" s="252" t="n">
        <v>0.0037775337678608</v>
      </c>
      <c r="IP229" s="252" t="n">
        <v>0.00416570465049222</v>
      </c>
      <c r="IQ229" s="252" t="n">
        <v>0.0032606922286124</v>
      </c>
      <c r="IR229" s="252" t="n">
        <v>0.00426872771565851</v>
      </c>
      <c r="IS229" s="252" t="n">
        <v>0.0077470188858263</v>
      </c>
      <c r="IT229" s="252" t="n">
        <v>0.00492719847762781</v>
      </c>
      <c r="IU229" s="252" t="n">
        <v>0.00400160344124313</v>
      </c>
      <c r="IV229" s="252" t="n">
        <v>0.00325551469365463</v>
      </c>
      <c r="IW229" s="252" t="n">
        <v>0.00400125260864723</v>
      </c>
      <c r="IX229" s="252" t="n">
        <v>0.00417962718509388</v>
      </c>
      <c r="IY229" s="252" t="n">
        <v>0.00548983316368836</v>
      </c>
      <c r="IZ229" s="252" t="n">
        <v>0.0045081871392289</v>
      </c>
      <c r="JA229" s="252" t="n">
        <v>0.00377322679225031</v>
      </c>
      <c r="JB229" s="252" t="n">
        <v>0.00324720927837855</v>
      </c>
      <c r="JC229" s="252" t="n">
        <v>0.00293925822436587</v>
      </c>
      <c r="JD229" s="252" t="n">
        <v>0.00304713051987994</v>
      </c>
      <c r="JE229" s="252" t="n">
        <v>0.00349225654463889</v>
      </c>
      <c r="JF229" s="252" t="n">
        <v>0.00286587032758721</v>
      </c>
      <c r="JG229" s="252" t="n">
        <v>0.00254628476465607</v>
      </c>
      <c r="JH229" s="252" t="n">
        <v>0.00383611352845455</v>
      </c>
      <c r="JI229" s="252" t="n">
        <v>0.0193342919664793</v>
      </c>
      <c r="JJ229" s="252" t="n">
        <v>0.00666279276944133</v>
      </c>
      <c r="JK229" s="252" t="n">
        <v>0.00552823077121496</v>
      </c>
      <c r="JL229" s="252" t="n">
        <v>0.00657978637758688</v>
      </c>
      <c r="JM229" s="252" t="n">
        <v>0.00373927266294834</v>
      </c>
      <c r="JN229" s="252" t="n">
        <v>0.00118516627414078</v>
      </c>
      <c r="JO229" s="252" t="n">
        <v>0.00325215627264988</v>
      </c>
      <c r="JP229" s="252" t="n">
        <v>0.00272952076509346</v>
      </c>
      <c r="JQ229" s="252" t="n">
        <v>0.00114668942838499</v>
      </c>
      <c r="JR229" s="252" t="n">
        <v>0.00196357757299072</v>
      </c>
      <c r="JS229" s="252" t="n">
        <v>0.00343377972666384</v>
      </c>
      <c r="JT229" s="252" t="n">
        <v>0</v>
      </c>
      <c r="JU229" s="800" t="n">
        <v>0.002188865231647</v>
      </c>
      <c r="JV229" s="800" t="n">
        <v>0.00280304880557358</v>
      </c>
      <c r="JW229" s="800" t="n">
        <v>0.00334442173736672</v>
      </c>
      <c r="JX229" s="800" t="n">
        <v>0.00381872635671727</v>
      </c>
      <c r="JY229" s="800" t="n">
        <v>0.00420288540912933</v>
      </c>
      <c r="JZ229" s="800" t="n">
        <v>0.00326371303424954</v>
      </c>
      <c r="KA229" s="800" t="n">
        <v>0.00428663193827851</v>
      </c>
      <c r="KB229" s="800" t="n">
        <v>0.00774273143120039</v>
      </c>
      <c r="KC229" s="800" t="n">
        <v>0.00499047583517727</v>
      </c>
      <c r="KD229" s="800" t="n">
        <v>0.00397931896471502</v>
      </c>
      <c r="KE229" s="800" t="n">
        <v>0.00321538639891986</v>
      </c>
      <c r="KF229" s="800" t="n">
        <v>0.0040273214446748</v>
      </c>
      <c r="KG229" s="800" t="n">
        <v>0.00412579289011643</v>
      </c>
      <c r="KH229" s="800" t="n">
        <v>0.00557156177436321</v>
      </c>
      <c r="KI229" s="800" t="n">
        <v>0.00448699724061533</v>
      </c>
      <c r="KJ229" s="800" t="n">
        <v>0.00383888753691646</v>
      </c>
      <c r="KK229" s="800" t="n">
        <v>0.00334151793790049</v>
      </c>
      <c r="KL229" s="800" t="n">
        <v>0.00306137734201272</v>
      </c>
      <c r="KM229" s="800" t="n">
        <v>0.00301220292969397</v>
      </c>
      <c r="KN229" s="800" t="n">
        <v>0.00345351794666835</v>
      </c>
      <c r="KO229" s="800" t="n">
        <v>0.00278144049344763</v>
      </c>
      <c r="KP229" s="800" t="n">
        <v>0.0025631016952792</v>
      </c>
      <c r="KQ229" s="800" t="n">
        <v>0.00377612694613027</v>
      </c>
      <c r="KR229" s="800" t="n">
        <v>0.017636930461537</v>
      </c>
      <c r="KS229" s="800" t="n">
        <v>0.00665061946029733</v>
      </c>
      <c r="KT229" s="800" t="n">
        <v>0.0054379065839974</v>
      </c>
      <c r="KU229" s="800" t="n">
        <v>0.00699400825346835</v>
      </c>
      <c r="KV229" s="800" t="n">
        <v>0.0036696890999889</v>
      </c>
      <c r="KW229" s="800" t="n">
        <v>0.00120097533750773</v>
      </c>
      <c r="KX229" s="800" t="n">
        <v>0.00321745195129477</v>
      </c>
      <c r="KY229" s="800" t="n">
        <v>0.00273055377349343</v>
      </c>
      <c r="KZ229" s="800" t="n">
        <v>0.0011588371454849</v>
      </c>
      <c r="LA229" s="800" t="n">
        <v>0.00199001721851522</v>
      </c>
      <c r="LB229" s="800" t="n">
        <v>0.00337259480359274</v>
      </c>
      <c r="LC229" s="800" t="n">
        <v>0</v>
      </c>
      <c r="LD229" s="252" t="n">
        <v>0.00213941480022118</v>
      </c>
      <c r="LE229" s="252" t="n">
        <v>0.0030605378598211</v>
      </c>
      <c r="LF229" s="252" t="n">
        <v>0.00334952863086158</v>
      </c>
      <c r="LG229" s="252" t="n">
        <v>0.00396196955523457</v>
      </c>
      <c r="LH229" s="252" t="n">
        <v>0.00423533799102808</v>
      </c>
      <c r="LI229" s="252" t="n">
        <v>0.00328625003237997</v>
      </c>
      <c r="LJ229" s="252" t="n">
        <v>0.00432832536270124</v>
      </c>
      <c r="LK229" s="252" t="n">
        <v>0.00736726495015763</v>
      </c>
      <c r="LL229" s="252" t="n">
        <v>0.00491105777381772</v>
      </c>
      <c r="LM229" s="252" t="n">
        <v>0.00396282649955851</v>
      </c>
      <c r="LN229" s="252" t="n">
        <v>0.00328205195194492</v>
      </c>
      <c r="LO229" s="252" t="n">
        <v>0.00417487514791211</v>
      </c>
      <c r="LP229" s="252" t="n">
        <v>0.00433927306962483</v>
      </c>
      <c r="LQ229" s="252" t="n">
        <v>0.00556362972996621</v>
      </c>
      <c r="LR229" s="252" t="n">
        <v>0.00474680564580429</v>
      </c>
      <c r="LS229" s="252" t="n">
        <v>0.00396492901625709</v>
      </c>
      <c r="LT229" s="252" t="n">
        <v>0.00330606344955031</v>
      </c>
      <c r="LU229" s="252" t="n">
        <v>0.0030736294969492</v>
      </c>
      <c r="LV229" s="252" t="n">
        <v>0.00297600810584194</v>
      </c>
      <c r="LW229" s="252" t="n">
        <v>0.00353977936916408</v>
      </c>
      <c r="LX229" s="252" t="n">
        <v>0.0029357704724196</v>
      </c>
      <c r="LY229" s="252" t="n">
        <v>0.00263182521044459</v>
      </c>
      <c r="LZ229" s="252" t="n">
        <v>0.00376848755184574</v>
      </c>
      <c r="MA229" s="252" t="n">
        <v>0.0196194685378448</v>
      </c>
      <c r="MB229" s="252" t="n">
        <v>0.00639212301915735</v>
      </c>
      <c r="MC229" s="252" t="n">
        <v>0.00554723566291632</v>
      </c>
      <c r="MD229" s="252" t="n">
        <v>0.00720545676242495</v>
      </c>
      <c r="ME229" s="252" t="n">
        <v>0.00373981849632668</v>
      </c>
      <c r="MF229" s="252" t="n">
        <v>0.00128546222577154</v>
      </c>
      <c r="MG229" s="252" t="n">
        <v>0.00319363094571248</v>
      </c>
      <c r="MH229" s="252" t="n">
        <v>0.00288119205433469</v>
      </c>
      <c r="MI229" s="252" t="n">
        <v>0.00124405564596113</v>
      </c>
      <c r="MJ229" s="252" t="n">
        <v>0.00208699250116665</v>
      </c>
      <c r="MK229" s="252" t="n">
        <v>0.00357082497852423</v>
      </c>
      <c r="ML229" s="252" t="n">
        <v>0</v>
      </c>
      <c r="MM229" s="800" t="n">
        <v>0.00209711518701861</v>
      </c>
      <c r="MN229" s="800" t="n">
        <v>0.00336170136096548</v>
      </c>
      <c r="MO229" s="800" t="n">
        <v>0.00334517171298819</v>
      </c>
      <c r="MP229" s="800" t="n">
        <v>0.00394257896047657</v>
      </c>
      <c r="MQ229" s="800" t="n">
        <v>0.00418777851306964</v>
      </c>
      <c r="MR229" s="800" t="n">
        <v>0.00339707403611695</v>
      </c>
      <c r="MS229" s="800" t="n">
        <v>0.00433193082779059</v>
      </c>
      <c r="MT229" s="800" t="n">
        <v>0.00747303232830843</v>
      </c>
      <c r="MU229" s="800" t="n">
        <v>0.00483112669261541</v>
      </c>
      <c r="MV229" s="800" t="n">
        <v>0.00398341196833418</v>
      </c>
      <c r="MW229" s="800" t="n">
        <v>0.00329357417759956</v>
      </c>
      <c r="MX229" s="800" t="n">
        <v>0.00422652801211457</v>
      </c>
      <c r="MY229" s="800" t="n">
        <v>0.00436104795172331</v>
      </c>
      <c r="MZ229" s="800" t="n">
        <v>0.00565537689456216</v>
      </c>
      <c r="NA229" s="800" t="n">
        <v>0.00468457964208104</v>
      </c>
      <c r="NB229" s="800" t="n">
        <v>0.00395127010742748</v>
      </c>
      <c r="NC229" s="800" t="n">
        <v>0.00340940556305924</v>
      </c>
      <c r="ND229" s="800" t="n">
        <v>0.00318803307934002</v>
      </c>
      <c r="NE229" s="800" t="n">
        <v>0.00304958127732662</v>
      </c>
      <c r="NF229" s="800" t="n">
        <v>0.00373380066073034</v>
      </c>
      <c r="NG229" s="800" t="n">
        <v>0.00304644416359366</v>
      </c>
      <c r="NH229" s="800" t="n">
        <v>0.00273194781813322</v>
      </c>
      <c r="NI229" s="800" t="n">
        <v>0.00404384321094191</v>
      </c>
      <c r="NJ229" s="800" t="n">
        <v>0.0188128696112975</v>
      </c>
      <c r="NK229" s="800" t="n">
        <v>0.00691044911015542</v>
      </c>
      <c r="NL229" s="800" t="n">
        <v>0.00557986536759679</v>
      </c>
      <c r="NM229" s="800" t="n">
        <v>0.00732110151453609</v>
      </c>
      <c r="NN229" s="800" t="n">
        <v>0.00392305687906633</v>
      </c>
      <c r="NO229" s="800" t="n">
        <v>0.00130844191211508</v>
      </c>
      <c r="NP229" s="800" t="n">
        <v>0.00322686639954764</v>
      </c>
      <c r="NQ229" s="800" t="n">
        <v>0.00287582966417332</v>
      </c>
      <c r="NR229" s="800" t="n">
        <v>0.00126006526939678</v>
      </c>
      <c r="NS229" s="800" t="n">
        <v>0.00231605013672416</v>
      </c>
      <c r="NT229" s="800" t="n">
        <v>0.00354186174078353</v>
      </c>
      <c r="NU229" s="800" t="n">
        <v>0</v>
      </c>
      <c r="NV229" s="252" t="n">
        <v>0.0022694519067631</v>
      </c>
      <c r="NW229" s="252" t="n">
        <v>0.00352943997985244</v>
      </c>
      <c r="NX229" s="252" t="n">
        <v>0.00355557175375965</v>
      </c>
      <c r="NY229" s="252" t="n">
        <v>0.0042995095577836</v>
      </c>
      <c r="NZ229" s="252" t="n">
        <v>0.00452381107317828</v>
      </c>
      <c r="OA229" s="252" t="n">
        <v>0.00357941435358917</v>
      </c>
      <c r="OB229" s="252" t="n">
        <v>0.00475285051594382</v>
      </c>
      <c r="OC229" s="252" t="n">
        <v>0.00776583518008755</v>
      </c>
      <c r="OD229" s="252" t="n">
        <v>0.00500195828450435</v>
      </c>
      <c r="OE229" s="252" t="n">
        <v>0.00415160040346963</v>
      </c>
      <c r="OF229" s="252" t="n">
        <v>0.00350570074087206</v>
      </c>
      <c r="OG229" s="252" t="n">
        <v>0.00460576848233688</v>
      </c>
      <c r="OH229" s="252" t="n">
        <v>0.00467877013439763</v>
      </c>
      <c r="OI229" s="252" t="n">
        <v>0.00598241774508567</v>
      </c>
      <c r="OJ229" s="252" t="n">
        <v>0.0050044622120566</v>
      </c>
      <c r="OK229" s="252" t="n">
        <v>0.00430458010915776</v>
      </c>
      <c r="OL229" s="252" t="n">
        <v>0.00368041132980763</v>
      </c>
      <c r="OM229" s="252" t="n">
        <v>0.00331464074852392</v>
      </c>
      <c r="ON229" s="252" t="n">
        <v>0.00337841531708236</v>
      </c>
      <c r="OO229" s="252" t="n">
        <v>0.00407888549195095</v>
      </c>
      <c r="OP229" s="252" t="n">
        <v>0.00346482227980008</v>
      </c>
      <c r="OQ229" s="252" t="n">
        <v>0.00295182315067266</v>
      </c>
      <c r="OR229" s="252" t="n">
        <v>0.00411795680437804</v>
      </c>
      <c r="OS229" s="252" t="n">
        <v>0.0196240781383785</v>
      </c>
      <c r="OT229" s="252" t="n">
        <v>0.00754630671939561</v>
      </c>
      <c r="OU229" s="252" t="n">
        <v>0.00580495899632225</v>
      </c>
      <c r="OV229" s="252" t="n">
        <v>0.0089236604730369</v>
      </c>
      <c r="OW229" s="252" t="n">
        <v>0.00427966043521022</v>
      </c>
      <c r="OX229" s="252" t="n">
        <v>0.0014265815206741</v>
      </c>
      <c r="OY229" s="252" t="n">
        <v>0.00354878189577692</v>
      </c>
      <c r="OZ229" s="252" t="n">
        <v>0.00324081119285274</v>
      </c>
      <c r="PA229" s="252" t="n">
        <v>0.00137392163173311</v>
      </c>
      <c r="PB229" s="252" t="n">
        <v>0.00253184072682941</v>
      </c>
      <c r="PC229" s="252" t="n">
        <v>0.00398221811328821</v>
      </c>
      <c r="PD229" s="252" t="n">
        <v>0</v>
      </c>
      <c r="PE229" s="800" t="n">
        <v>0.00247234359604107</v>
      </c>
      <c r="PF229" s="800" t="n">
        <v>0.00394626886124144</v>
      </c>
      <c r="PG229" s="800" t="n">
        <v>0.00377258292348155</v>
      </c>
      <c r="PH229" s="800" t="n">
        <v>0.00454134937090513</v>
      </c>
      <c r="PI229" s="800" t="n">
        <v>0.00481888231310977</v>
      </c>
      <c r="PJ229" s="800" t="n">
        <v>0.0038106573063698</v>
      </c>
      <c r="PK229" s="800" t="n">
        <v>0.00501281574977821</v>
      </c>
      <c r="PL229" s="800" t="n">
        <v>0.00845908090940775</v>
      </c>
      <c r="PM229" s="800" t="n">
        <v>0.00526654589593921</v>
      </c>
      <c r="PN229" s="800" t="n">
        <v>0.00439278498011698</v>
      </c>
      <c r="PO229" s="800" t="n">
        <v>0.00377886649970689</v>
      </c>
      <c r="PP229" s="800" t="n">
        <v>0.00505950319009682</v>
      </c>
      <c r="PQ229" s="800" t="n">
        <v>0.00511974384033947</v>
      </c>
      <c r="PR229" s="800" t="n">
        <v>0.00669987826067566</v>
      </c>
      <c r="PS229" s="800" t="n">
        <v>0.0054708249299061</v>
      </c>
      <c r="PT229" s="800" t="n">
        <v>0.00470358001937185</v>
      </c>
      <c r="PU229" s="800" t="n">
        <v>0.00384571175561736</v>
      </c>
      <c r="PV229" s="800" t="n">
        <v>0.00356833463050461</v>
      </c>
      <c r="PW229" s="800" t="n">
        <v>0.00361581033253495</v>
      </c>
      <c r="PX229" s="800" t="n">
        <v>0.00420146622163187</v>
      </c>
      <c r="PY229" s="800" t="n">
        <v>0.00371268377791086</v>
      </c>
      <c r="PZ229" s="800" t="n">
        <v>0.00307883543948699</v>
      </c>
      <c r="QA229" s="800" t="n">
        <v>0.00445848523239473</v>
      </c>
      <c r="QB229" s="800" t="n">
        <v>0.0192987368295031</v>
      </c>
      <c r="QC229" s="800" t="n">
        <v>0.00748376340822494</v>
      </c>
      <c r="QD229" s="800" t="n">
        <v>0.00618664499258176</v>
      </c>
      <c r="QE229" s="800" t="n">
        <v>0.00930014379422867</v>
      </c>
      <c r="QF229" s="800" t="n">
        <v>0.00444136918554718</v>
      </c>
      <c r="QG229" s="800" t="n">
        <v>0.00151305759809325</v>
      </c>
      <c r="QH229" s="800" t="n">
        <v>0.0036620788061526</v>
      </c>
      <c r="QI229" s="800" t="n">
        <v>0.00344494533589432</v>
      </c>
      <c r="QJ229" s="800" t="n">
        <v>0.00147959435630592</v>
      </c>
      <c r="QK229" s="800" t="n">
        <v>0.00266707201321819</v>
      </c>
      <c r="QL229" s="800" t="n">
        <v>0.00416598917627229</v>
      </c>
      <c r="QM229" s="800" t="n">
        <v>0</v>
      </c>
      <c r="QN229" s="252" t="n">
        <v>0.00273441233042641</v>
      </c>
      <c r="QO229" s="252" t="n">
        <v>0.00440270124766429</v>
      </c>
      <c r="QP229" s="252" t="n">
        <v>0.00426258521399205</v>
      </c>
      <c r="QQ229" s="252" t="n">
        <v>0.00499119044860047</v>
      </c>
      <c r="QR229" s="252" t="n">
        <v>0.0051775878827913</v>
      </c>
      <c r="QS229" s="252" t="n">
        <v>0.00405233973403593</v>
      </c>
      <c r="QT229" s="252" t="n">
        <v>0.00552963018197933</v>
      </c>
      <c r="QU229" s="252" t="n">
        <v>0.00885154072141842</v>
      </c>
      <c r="QV229" s="252" t="n">
        <v>0.00580902625237943</v>
      </c>
      <c r="QW229" s="252" t="n">
        <v>0.00472263245009361</v>
      </c>
      <c r="QX229" s="252" t="n">
        <v>0.00410224125724762</v>
      </c>
      <c r="QY229" s="252" t="n">
        <v>0.00532903223143347</v>
      </c>
      <c r="QZ229" s="252" t="n">
        <v>0.00564859151866665</v>
      </c>
      <c r="RA229" s="252" t="n">
        <v>0.0072671159086929</v>
      </c>
      <c r="RB229" s="252" t="n">
        <v>0.00619921480612988</v>
      </c>
      <c r="RC229" s="252" t="n">
        <v>0.00506266158914149</v>
      </c>
      <c r="RD229" s="252" t="n">
        <v>0.00419560245372435</v>
      </c>
      <c r="RE229" s="252" t="n">
        <v>0.00396974992680037</v>
      </c>
      <c r="RF229" s="252" t="n">
        <v>0.00417303261102744</v>
      </c>
      <c r="RG229" s="252" t="n">
        <v>0.00461475307112463</v>
      </c>
      <c r="RH229" s="252" t="n">
        <v>0.00412614825411538</v>
      </c>
      <c r="RI229" s="252" t="n">
        <v>0.00348456095195317</v>
      </c>
      <c r="RJ229" s="252" t="n">
        <v>0.0049088226756554</v>
      </c>
      <c r="RK229" s="252" t="n">
        <v>0.0205483247713533</v>
      </c>
      <c r="RL229" s="252" t="n">
        <v>0.00916180400604278</v>
      </c>
      <c r="RM229" s="252" t="n">
        <v>0.00671921781541951</v>
      </c>
      <c r="RN229" s="252" t="n">
        <v>0.00996956394745695</v>
      </c>
      <c r="RO229" s="252" t="n">
        <v>0.00504423131641067</v>
      </c>
      <c r="RP229" s="252" t="n">
        <v>0.00164487040476133</v>
      </c>
      <c r="RQ229" s="252" t="n">
        <v>0.00413699143332078</v>
      </c>
      <c r="RR229" s="252" t="n">
        <v>0.00393286443081299</v>
      </c>
      <c r="RS229" s="252" t="n">
        <v>0.00164370968312677</v>
      </c>
      <c r="RT229" s="252" t="n">
        <v>0.0029429642699463</v>
      </c>
      <c r="RU229" s="252" t="n">
        <v>0.004563778935847</v>
      </c>
      <c r="RV229" s="252" t="n">
        <v>0</v>
      </c>
      <c r="RW229" s="800" t="n">
        <v>0.0027367854369993</v>
      </c>
      <c r="RX229" s="800" t="n">
        <v>0.00410846756620231</v>
      </c>
      <c r="RY229" s="800" t="n">
        <v>0.00422923079512545</v>
      </c>
      <c r="RZ229" s="800" t="n">
        <v>0.00502593128866537</v>
      </c>
      <c r="SA229" s="800" t="n">
        <v>0.00496034546067584</v>
      </c>
      <c r="SB229" s="800" t="n">
        <v>0.00398464290007407</v>
      </c>
      <c r="SC229" s="800" t="n">
        <v>0.00554710145043894</v>
      </c>
      <c r="SD229" s="800" t="n">
        <v>0.00853541950521895</v>
      </c>
      <c r="SE229" s="800" t="n">
        <v>0.00590353168908186</v>
      </c>
      <c r="SF229" s="800" t="n">
        <v>0.00470669736255363</v>
      </c>
      <c r="SG229" s="800" t="n">
        <v>0.00406990705632779</v>
      </c>
      <c r="SH229" s="800" t="n">
        <v>0.00519064612781966</v>
      </c>
      <c r="SI229" s="800" t="n">
        <v>0.00567883268373587</v>
      </c>
      <c r="SJ229" s="800" t="n">
        <v>0.00774331101937205</v>
      </c>
      <c r="SK229" s="800" t="n">
        <v>0.00630113642692597</v>
      </c>
      <c r="SL229" s="800" t="n">
        <v>0.00498246527947751</v>
      </c>
      <c r="SM229" s="800" t="n">
        <v>0.00417540082642929</v>
      </c>
      <c r="SN229" s="800" t="n">
        <v>0.00395095556711641</v>
      </c>
      <c r="SO229" s="800" t="n">
        <v>0.00418067432116011</v>
      </c>
      <c r="SP229" s="800" t="n">
        <v>0.00468431040278487</v>
      </c>
      <c r="SQ229" s="800" t="n">
        <v>0.00415750298715256</v>
      </c>
      <c r="SR229" s="800" t="n">
        <v>0.00346298129718039</v>
      </c>
      <c r="SS229" s="800" t="n">
        <v>0.00478330417544953</v>
      </c>
      <c r="ST229" s="800" t="n">
        <v>0.019907099159666</v>
      </c>
      <c r="SU229" s="800" t="n">
        <v>0.00896306419638946</v>
      </c>
      <c r="SV229" s="800" t="n">
        <v>0.00656915379187627</v>
      </c>
      <c r="SW229" s="800" t="n">
        <v>0.0102966318151066</v>
      </c>
      <c r="SX229" s="800" t="n">
        <v>0.00514920047533648</v>
      </c>
      <c r="SY229" s="800" t="n">
        <v>0.00160419292737856</v>
      </c>
      <c r="SZ229" s="800" t="n">
        <v>0.00422779018726335</v>
      </c>
      <c r="TA229" s="800" t="n">
        <v>0.00408822319081574</v>
      </c>
      <c r="TB229" s="800" t="n">
        <v>0.00163607177333972</v>
      </c>
      <c r="TC229" s="800" t="n">
        <v>0.00295636047206133</v>
      </c>
      <c r="TD229" s="800" t="n">
        <v>0.00461485539907606</v>
      </c>
      <c r="TE229" s="800" t="n">
        <v>0</v>
      </c>
    </row>
    <row r="230" customFormat="false" ht="14.4" hidden="false" customHeight="false" outlineLevel="0" collapsed="false">
      <c r="A230" s="800" t="n">
        <v>0.00517625550128355</v>
      </c>
      <c r="B230" s="800" t="n">
        <v>0.00539142851825754</v>
      </c>
      <c r="C230" s="800" t="n">
        <v>0.00660346993621829</v>
      </c>
      <c r="D230" s="800" t="n">
        <v>0.00695401083513369</v>
      </c>
      <c r="E230" s="800" t="n">
        <v>0.00742731434196714</v>
      </c>
      <c r="F230" s="800" t="n">
        <v>0.00644825846790542</v>
      </c>
      <c r="G230" s="800" t="n">
        <v>0.00644174511005434</v>
      </c>
      <c r="H230" s="800" t="n">
        <v>0.023472422007244</v>
      </c>
      <c r="I230" s="800" t="n">
        <v>0.0078280012327026</v>
      </c>
      <c r="J230" s="800" t="n">
        <v>0.00704846048852222</v>
      </c>
      <c r="K230" s="800" t="n">
        <v>0.00601768573176021</v>
      </c>
      <c r="L230" s="800" t="n">
        <v>0.00842623410154281</v>
      </c>
      <c r="M230" s="800" t="n">
        <v>0.00699164752488287</v>
      </c>
      <c r="N230" s="800" t="n">
        <v>0.00905481670304669</v>
      </c>
      <c r="O230" s="800" t="n">
        <v>0.00767011533669023</v>
      </c>
      <c r="P230" s="800" t="n">
        <v>0.00695906340398828</v>
      </c>
      <c r="Q230" s="800" t="n">
        <v>0.00771399090680227</v>
      </c>
      <c r="R230" s="800" t="n">
        <v>0.00568331942199949</v>
      </c>
      <c r="S230" s="800" t="n">
        <v>0.00485680660017346</v>
      </c>
      <c r="T230" s="800" t="n">
        <v>0.00559304700312937</v>
      </c>
      <c r="U230" s="800" t="n">
        <v>0.00426202593603269</v>
      </c>
      <c r="V230" s="800" t="n">
        <v>0.00459012650183238</v>
      </c>
      <c r="W230" s="800" t="n">
        <v>0.0056086199851083</v>
      </c>
      <c r="X230" s="800" t="n">
        <v>0.00951422712190169</v>
      </c>
      <c r="Y230" s="800" t="n">
        <v>0.00752531379641361</v>
      </c>
      <c r="Z230" s="800" t="n">
        <v>0.006554287702797</v>
      </c>
      <c r="AA230" s="800" t="n">
        <v>0.00432365881747011</v>
      </c>
      <c r="AB230" s="800" t="n">
        <v>0.00993883768646175</v>
      </c>
      <c r="AC230" s="800" t="n">
        <v>0.0036180053353364</v>
      </c>
      <c r="AD230" s="800" t="n">
        <v>0.00431002897601795</v>
      </c>
      <c r="AE230" s="800" t="n">
        <v>0.00361067900603526</v>
      </c>
      <c r="AF230" s="800" t="n">
        <v>0.00195009279320125</v>
      </c>
      <c r="AG230" s="800" t="n">
        <v>0.00340146329092184</v>
      </c>
      <c r="AH230" s="800" t="n">
        <v>0.00449349734029442</v>
      </c>
      <c r="AI230" s="800" t="n">
        <v>0</v>
      </c>
      <c r="AJ230" s="252" t="n">
        <v>0.00473769526013551</v>
      </c>
      <c r="AK230" s="252" t="n">
        <v>0.00520944298518305</v>
      </c>
      <c r="AL230" s="252" t="n">
        <v>0.00609496201993458</v>
      </c>
      <c r="AM230" s="252" t="n">
        <v>0.00665663924918798</v>
      </c>
      <c r="AN230" s="252" t="n">
        <v>0.0069433849707923</v>
      </c>
      <c r="AO230" s="252" t="n">
        <v>0.00607257772542925</v>
      </c>
      <c r="AP230" s="252" t="n">
        <v>0.00607412435876102</v>
      </c>
      <c r="AQ230" s="252" t="n">
        <v>0.0216102521714217</v>
      </c>
      <c r="AR230" s="252" t="n">
        <v>0.00769605306080393</v>
      </c>
      <c r="AS230" s="252" t="n">
        <v>0.00686704257092065</v>
      </c>
      <c r="AT230" s="252" t="n">
        <v>0.00574655985763229</v>
      </c>
      <c r="AU230" s="252" t="n">
        <v>0.00813466058063339</v>
      </c>
      <c r="AV230" s="252" t="n">
        <v>0.00690628961433447</v>
      </c>
      <c r="AW230" s="252" t="n">
        <v>0.00912204033727857</v>
      </c>
      <c r="AX230" s="252" t="n">
        <v>0.00768203381997103</v>
      </c>
      <c r="AY230" s="252" t="n">
        <v>0.00667937668436652</v>
      </c>
      <c r="AZ230" s="252" t="n">
        <v>0.00695132284857762</v>
      </c>
      <c r="BA230" s="252" t="n">
        <v>0.00543658892785071</v>
      </c>
      <c r="BB230" s="252" t="n">
        <v>0.00460596403506258</v>
      </c>
      <c r="BC230" s="252" t="n">
        <v>0.0050826064847587</v>
      </c>
      <c r="BD230" s="252" t="n">
        <v>0.00392338791614613</v>
      </c>
      <c r="BE230" s="252" t="n">
        <v>0.00427155305031229</v>
      </c>
      <c r="BF230" s="252" t="n">
        <v>0.00527197326901634</v>
      </c>
      <c r="BG230" s="252" t="n">
        <v>0.0091956229937322</v>
      </c>
      <c r="BH230" s="252" t="n">
        <v>0.00734218682248416</v>
      </c>
      <c r="BI230" s="252" t="n">
        <v>0.00610434895067449</v>
      </c>
      <c r="BJ230" s="252" t="n">
        <v>0.00422961058049176</v>
      </c>
      <c r="BK230" s="252" t="n">
        <v>0.00894308985403207</v>
      </c>
      <c r="BL230" s="252" t="n">
        <v>0.00322983776040534</v>
      </c>
      <c r="BM230" s="252" t="n">
        <v>0.00404195948062215</v>
      </c>
      <c r="BN230" s="252" t="n">
        <v>0.00338169269342509</v>
      </c>
      <c r="BO230" s="252" t="n">
        <v>0.00185152072365973</v>
      </c>
      <c r="BP230" s="252" t="n">
        <v>0.00315268326975007</v>
      </c>
      <c r="BQ230" s="252" t="n">
        <v>0.00420379854311232</v>
      </c>
      <c r="BR230" s="252" t="n">
        <v>0</v>
      </c>
      <c r="BS230" s="800" t="n">
        <v>0.0043166689299205</v>
      </c>
      <c r="BT230" s="800" t="n">
        <v>0.00489298596549053</v>
      </c>
      <c r="BU230" s="800" t="n">
        <v>0.00561472045982985</v>
      </c>
      <c r="BV230" s="800" t="n">
        <v>0.00670090900936113</v>
      </c>
      <c r="BW230" s="800" t="n">
        <v>0.0065775545492769</v>
      </c>
      <c r="BX230" s="800" t="n">
        <v>0.00559654756472168</v>
      </c>
      <c r="BY230" s="800" t="n">
        <v>0.00563459796743206</v>
      </c>
      <c r="BZ230" s="800" t="n">
        <v>0.0206015648223384</v>
      </c>
      <c r="CA230" s="800" t="n">
        <v>0.00738858309632898</v>
      </c>
      <c r="CB230" s="800" t="n">
        <v>0.0065288433182003</v>
      </c>
      <c r="CC230" s="800" t="n">
        <v>0.00556707347259939</v>
      </c>
      <c r="CD230" s="800" t="n">
        <v>0.00756837825645638</v>
      </c>
      <c r="CE230" s="800" t="n">
        <v>0.00649583090692953</v>
      </c>
      <c r="CF230" s="800" t="n">
        <v>0.00873418544645948</v>
      </c>
      <c r="CG230" s="800" t="n">
        <v>0.00733651284752689</v>
      </c>
      <c r="CH230" s="800" t="n">
        <v>0.00616272689579863</v>
      </c>
      <c r="CI230" s="800" t="n">
        <v>0.00659030170622826</v>
      </c>
      <c r="CJ230" s="800" t="n">
        <v>0.00517820339273353</v>
      </c>
      <c r="CK230" s="800" t="n">
        <v>0.00436856813453764</v>
      </c>
      <c r="CL230" s="800" t="n">
        <v>0.00458512627331479</v>
      </c>
      <c r="CM230" s="800" t="n">
        <v>0.00366727066528331</v>
      </c>
      <c r="CN230" s="800" t="n">
        <v>0.00387971521587536</v>
      </c>
      <c r="CO230" s="800" t="n">
        <v>0.00513284288663477</v>
      </c>
      <c r="CP230" s="800" t="n">
        <v>0.00911977041651552</v>
      </c>
      <c r="CQ230" s="800" t="n">
        <v>0.00739627404053954</v>
      </c>
      <c r="CR230" s="800" t="n">
        <v>0.00578419168166735</v>
      </c>
      <c r="CS230" s="800" t="n">
        <v>0.0039918810010355</v>
      </c>
      <c r="CT230" s="800" t="n">
        <v>0.00777590307465809</v>
      </c>
      <c r="CU230" s="800" t="n">
        <v>0.00274081013355739</v>
      </c>
      <c r="CV230" s="800" t="n">
        <v>0.00381856326426452</v>
      </c>
      <c r="CW230" s="800" t="n">
        <v>0.00319862156643822</v>
      </c>
      <c r="CX230" s="800" t="n">
        <v>0.00174412870854056</v>
      </c>
      <c r="CY230" s="800" t="n">
        <v>0.00290519549832377</v>
      </c>
      <c r="CZ230" s="800" t="n">
        <v>0.00400026060852238</v>
      </c>
      <c r="DA230" s="800" t="n">
        <v>0</v>
      </c>
      <c r="DB230" s="252" t="n">
        <v>0.0046974116706857</v>
      </c>
      <c r="DC230" s="252" t="n">
        <v>0.00506956569813399</v>
      </c>
      <c r="DD230" s="252" t="n">
        <v>0.00613376686388181</v>
      </c>
      <c r="DE230" s="252" t="n">
        <v>0.00754806298715831</v>
      </c>
      <c r="DF230" s="252" t="n">
        <v>0.00725459793830653</v>
      </c>
      <c r="DG230" s="252" t="n">
        <v>0.00610582407377288</v>
      </c>
      <c r="DH230" s="252" t="n">
        <v>0.00626795123234854</v>
      </c>
      <c r="DI230" s="252" t="n">
        <v>0.0189147930823785</v>
      </c>
      <c r="DJ230" s="252" t="n">
        <v>0.00806964237381026</v>
      </c>
      <c r="DK230" s="252" t="n">
        <v>0.00723740733398126</v>
      </c>
      <c r="DL230" s="252" t="n">
        <v>0.00587505698614596</v>
      </c>
      <c r="DM230" s="252" t="n">
        <v>0.00829485099149625</v>
      </c>
      <c r="DN230" s="252" t="n">
        <v>0.00703233965308433</v>
      </c>
      <c r="DO230" s="252" t="n">
        <v>0.00901532225712056</v>
      </c>
      <c r="DP230" s="252" t="n">
        <v>0.0080356750860583</v>
      </c>
      <c r="DQ230" s="252" t="n">
        <v>0.00688450412775622</v>
      </c>
      <c r="DR230" s="252" t="n">
        <v>0.00633939223752179</v>
      </c>
      <c r="DS230" s="252" t="n">
        <v>0.00562171621638842</v>
      </c>
      <c r="DT230" s="252" t="n">
        <v>0.00481502327054278</v>
      </c>
      <c r="DU230" s="252" t="n">
        <v>0.00504829404034341</v>
      </c>
      <c r="DV230" s="252" t="n">
        <v>0.00404390895226738</v>
      </c>
      <c r="DW230" s="252" t="n">
        <v>0.00426666535637277</v>
      </c>
      <c r="DX230" s="252" t="n">
        <v>0.00541940595422672</v>
      </c>
      <c r="DY230" s="252" t="n">
        <v>0.0093473822077656</v>
      </c>
      <c r="DZ230" s="252" t="n">
        <v>0.00828576592960236</v>
      </c>
      <c r="EA230" s="252" t="n">
        <v>0.00613514845785253</v>
      </c>
      <c r="EB230" s="252" t="n">
        <v>0.00416359325126429</v>
      </c>
      <c r="EC230" s="252" t="n">
        <v>0.00951005064813875</v>
      </c>
      <c r="ED230" s="252" t="n">
        <v>0.0028820918013437</v>
      </c>
      <c r="EE230" s="252" t="n">
        <v>0.00420506985958549</v>
      </c>
      <c r="EF230" s="252" t="n">
        <v>0.00346822119764156</v>
      </c>
      <c r="EG230" s="252" t="n">
        <v>0.00192598679714995</v>
      </c>
      <c r="EH230" s="252" t="n">
        <v>0.00317539518910023</v>
      </c>
      <c r="EI230" s="252" t="n">
        <v>0.00427841061716273</v>
      </c>
      <c r="EJ230" s="252" t="n">
        <v>0</v>
      </c>
      <c r="EK230" s="800" t="n">
        <v>0.00512114191680641</v>
      </c>
      <c r="EL230" s="800" t="n">
        <v>0.00587216154052495</v>
      </c>
      <c r="EM230" s="800" t="n">
        <v>0.00667905907066654</v>
      </c>
      <c r="EN230" s="800" t="n">
        <v>0.00778468367022515</v>
      </c>
      <c r="EO230" s="800" t="n">
        <v>0.00778156274752707</v>
      </c>
      <c r="EP230" s="800" t="n">
        <v>0.00669103446385891</v>
      </c>
      <c r="EQ230" s="800" t="n">
        <v>0.00688764973688462</v>
      </c>
      <c r="ER230" s="800" t="n">
        <v>0.022645755713354</v>
      </c>
      <c r="ES230" s="800" t="n">
        <v>0.00902985591032055</v>
      </c>
      <c r="ET230" s="800" t="n">
        <v>0.00784005545938997</v>
      </c>
      <c r="EU230" s="800" t="n">
        <v>0.00662001388563466</v>
      </c>
      <c r="EV230" s="800" t="n">
        <v>0.00867285642336397</v>
      </c>
      <c r="EW230" s="800" t="n">
        <v>0.00779568078160089</v>
      </c>
      <c r="EX230" s="800" t="n">
        <v>0.00994165182054042</v>
      </c>
      <c r="EY230" s="800" t="n">
        <v>0.00875100575917137</v>
      </c>
      <c r="EZ230" s="800" t="n">
        <v>0.00741955713663667</v>
      </c>
      <c r="FA230" s="800" t="n">
        <v>0.00759180984775552</v>
      </c>
      <c r="FB230" s="800" t="n">
        <v>0.00622039114994656</v>
      </c>
      <c r="FC230" s="800" t="n">
        <v>0.005236394516574</v>
      </c>
      <c r="FD230" s="800" t="n">
        <v>0.0054998900160338</v>
      </c>
      <c r="FE230" s="800" t="n">
        <v>0.00445190079331554</v>
      </c>
      <c r="FF230" s="800" t="n">
        <v>0.0046295152821027</v>
      </c>
      <c r="FG230" s="800" t="n">
        <v>0.0064368071533034</v>
      </c>
      <c r="FH230" s="800" t="n">
        <v>0.0106437267920625</v>
      </c>
      <c r="FI230" s="800" t="n">
        <v>0.00912202883083593</v>
      </c>
      <c r="FJ230" s="800" t="n">
        <v>0.00685433801255359</v>
      </c>
      <c r="FK230" s="800" t="n">
        <v>0.00473317891869476</v>
      </c>
      <c r="FL230" s="800" t="n">
        <v>0.0103301578575917</v>
      </c>
      <c r="FM230" s="800" t="n">
        <v>0.0030712110346215</v>
      </c>
      <c r="FN230" s="800" t="n">
        <v>0.00467103255083923</v>
      </c>
      <c r="FO230" s="800" t="n">
        <v>0.00387424709908697</v>
      </c>
      <c r="FP230" s="800" t="n">
        <v>0.00214595789149408</v>
      </c>
      <c r="FQ230" s="800" t="n">
        <v>0.00344819285938208</v>
      </c>
      <c r="FR230" s="800" t="n">
        <v>0.00477367214646045</v>
      </c>
      <c r="FS230" s="800" t="n">
        <v>0</v>
      </c>
      <c r="FT230" s="252" t="n">
        <v>0.00540828947055186</v>
      </c>
      <c r="FU230" s="252" t="n">
        <v>0.00638424013545413</v>
      </c>
      <c r="FV230" s="252" t="n">
        <v>0.00716449898635136</v>
      </c>
      <c r="FW230" s="252" t="n">
        <v>0.00867038089542191</v>
      </c>
      <c r="FX230" s="252" t="n">
        <v>0.00866349289291839</v>
      </c>
      <c r="FY230" s="252" t="n">
        <v>0.00750099552136806</v>
      </c>
      <c r="FZ230" s="252" t="n">
        <v>0.00775664573333852</v>
      </c>
      <c r="GA230" s="252" t="n">
        <v>0.0248823570648528</v>
      </c>
      <c r="GB230" s="252" t="n">
        <v>0.00947068379983377</v>
      </c>
      <c r="GC230" s="252" t="n">
        <v>0.00811543383228091</v>
      </c>
      <c r="GD230" s="252" t="n">
        <v>0.00724896557338561</v>
      </c>
      <c r="GE230" s="252" t="n">
        <v>0.00948659220303444</v>
      </c>
      <c r="GF230" s="252" t="n">
        <v>0.00845834104236311</v>
      </c>
      <c r="GG230" s="252" t="n">
        <v>0.0110777883127235</v>
      </c>
      <c r="GH230" s="252" t="n">
        <v>0.00956520892526165</v>
      </c>
      <c r="GI230" s="252" t="n">
        <v>0.00831529146841853</v>
      </c>
      <c r="GJ230" s="252" t="n">
        <v>0.00868224432693942</v>
      </c>
      <c r="GK230" s="252" t="n">
        <v>0.00688246133679193</v>
      </c>
      <c r="GL230" s="252" t="n">
        <v>0.005680576176411</v>
      </c>
      <c r="GM230" s="252" t="n">
        <v>0.00586206329722566</v>
      </c>
      <c r="GN230" s="252" t="n">
        <v>0.00472440761031554</v>
      </c>
      <c r="GO230" s="252" t="n">
        <v>0.0050500963215111</v>
      </c>
      <c r="GP230" s="252" t="n">
        <v>0.00685341029174647</v>
      </c>
      <c r="GQ230" s="252" t="n">
        <v>0.0120652744972481</v>
      </c>
      <c r="GR230" s="252" t="n">
        <v>0.0105279126514582</v>
      </c>
      <c r="GS230" s="252" t="n">
        <v>0.00732382704365685</v>
      </c>
      <c r="GT230" s="252" t="n">
        <v>0.00551209989307496</v>
      </c>
      <c r="GU230" s="252" t="n">
        <v>0.00965573579680482</v>
      </c>
      <c r="GV230" s="252" t="n">
        <v>0.00327281518934088</v>
      </c>
      <c r="GW230" s="252" t="n">
        <v>0.00494360193067805</v>
      </c>
      <c r="GX230" s="252" t="n">
        <v>0.00438742225882283</v>
      </c>
      <c r="GY230" s="252" t="n">
        <v>0.00223011132567067</v>
      </c>
      <c r="GZ230" s="252" t="n">
        <v>0.00361696431878473</v>
      </c>
      <c r="HA230" s="252" t="n">
        <v>0.00518398938795077</v>
      </c>
      <c r="HB230" s="252" t="n">
        <v>0</v>
      </c>
      <c r="HC230" s="800" t="n">
        <v>0.0059842594649346</v>
      </c>
      <c r="HD230" s="800" t="n">
        <v>0.00718022766369367</v>
      </c>
      <c r="HE230" s="800" t="n">
        <v>0.0079284757742348</v>
      </c>
      <c r="HF230" s="800" t="n">
        <v>0.00939316468804431</v>
      </c>
      <c r="HG230" s="800" t="n">
        <v>0.00986986637160583</v>
      </c>
      <c r="HH230" s="800" t="n">
        <v>0.00797768794151817</v>
      </c>
      <c r="HI230" s="800" t="n">
        <v>0.00815847784893977</v>
      </c>
      <c r="HJ230" s="800" t="n">
        <v>0.0244624408567929</v>
      </c>
      <c r="HK230" s="800" t="n">
        <v>0.0100959338213521</v>
      </c>
      <c r="HL230" s="800" t="n">
        <v>0.00878424709885942</v>
      </c>
      <c r="HM230" s="800" t="n">
        <v>0.00784525383509008</v>
      </c>
      <c r="HN230" s="800" t="n">
        <v>0.010286692383154</v>
      </c>
      <c r="HO230" s="800" t="n">
        <v>0.00911852079243233</v>
      </c>
      <c r="HP230" s="800" t="n">
        <v>0.0117149461440234</v>
      </c>
      <c r="HQ230" s="800" t="n">
        <v>0.00997065177311112</v>
      </c>
      <c r="HR230" s="800" t="n">
        <v>0.00895502344607478</v>
      </c>
      <c r="HS230" s="800" t="n">
        <v>0.00941352288911719</v>
      </c>
      <c r="HT230" s="800" t="n">
        <v>0.00738145044496752</v>
      </c>
      <c r="HU230" s="800" t="n">
        <v>0.00640070494689386</v>
      </c>
      <c r="HV230" s="800" t="n">
        <v>0.0063679888621348</v>
      </c>
      <c r="HW230" s="800" t="n">
        <v>0.00538069711391402</v>
      </c>
      <c r="HX230" s="800" t="n">
        <v>0.00582736159721936</v>
      </c>
      <c r="HY230" s="800" t="n">
        <v>0.00759749187787929</v>
      </c>
      <c r="HZ230" s="800" t="n">
        <v>0.0125784074634518</v>
      </c>
      <c r="IA230" s="800" t="n">
        <v>0.0110353571387431</v>
      </c>
      <c r="IB230" s="800" t="n">
        <v>0.00790062315761207</v>
      </c>
      <c r="IC230" s="800" t="n">
        <v>0.00577295981683225</v>
      </c>
      <c r="ID230" s="800" t="n">
        <v>0.0125172040394664</v>
      </c>
      <c r="IE230" s="800" t="n">
        <v>0.00379373046270676</v>
      </c>
      <c r="IF230" s="800" t="n">
        <v>0.00555537632779119</v>
      </c>
      <c r="IG230" s="800" t="n">
        <v>0.00476195949495789</v>
      </c>
      <c r="IH230" s="800" t="n">
        <v>0.00240267548216412</v>
      </c>
      <c r="II230" s="800" t="n">
        <v>0.00406575070682704</v>
      </c>
      <c r="IJ230" s="800" t="n">
        <v>0.00583748546639631</v>
      </c>
      <c r="IK230" s="800" t="n">
        <v>0</v>
      </c>
      <c r="IL230" s="252" t="n">
        <v>0.00694161404236477</v>
      </c>
      <c r="IM230" s="252" t="n">
        <v>0.00801540923402411</v>
      </c>
      <c r="IN230" s="252" t="n">
        <v>0.0090148581603605</v>
      </c>
      <c r="IO230" s="252" t="n">
        <v>0.0102694722190861</v>
      </c>
      <c r="IP230" s="252" t="n">
        <v>0.0106331078909334</v>
      </c>
      <c r="IQ230" s="252" t="n">
        <v>0.00884217407940216</v>
      </c>
      <c r="IR230" s="252" t="n">
        <v>0.00917928714120592</v>
      </c>
      <c r="IS230" s="252" t="n">
        <v>0.0244203777765939</v>
      </c>
      <c r="IT230" s="252" t="n">
        <v>0.0108136506960692</v>
      </c>
      <c r="IU230" s="252" t="n">
        <v>0.00945620249607329</v>
      </c>
      <c r="IV230" s="252" t="n">
        <v>0.00847671931212953</v>
      </c>
      <c r="IW230" s="252" t="n">
        <v>0.0107409509636659</v>
      </c>
      <c r="IX230" s="252" t="n">
        <v>0.00995309312120253</v>
      </c>
      <c r="IY230" s="252" t="n">
        <v>0.0121726265794673</v>
      </c>
      <c r="IZ230" s="252" t="n">
        <v>0.0107817871923606</v>
      </c>
      <c r="JA230" s="252" t="n">
        <v>0.0098514601903462</v>
      </c>
      <c r="JB230" s="252" t="n">
        <v>0.00938820739824135</v>
      </c>
      <c r="JC230" s="252" t="n">
        <v>0.00821523644513474</v>
      </c>
      <c r="JD230" s="252" t="n">
        <v>0.00732230866009602</v>
      </c>
      <c r="JE230" s="252" t="n">
        <v>0.00739239966326214</v>
      </c>
      <c r="JF230" s="252" t="n">
        <v>0.00645097644011489</v>
      </c>
      <c r="JG230" s="252" t="n">
        <v>0.00680629188637146</v>
      </c>
      <c r="JH230" s="252" t="n">
        <v>0.00824262774042376</v>
      </c>
      <c r="JI230" s="252" t="n">
        <v>0.0129975681161503</v>
      </c>
      <c r="JJ230" s="252" t="n">
        <v>0.0118901706839678</v>
      </c>
      <c r="JK230" s="252" t="n">
        <v>0.00852876861579603</v>
      </c>
      <c r="JL230" s="252" t="n">
        <v>0.00631221593674229</v>
      </c>
      <c r="JM230" s="252" t="n">
        <v>0.0178836916678306</v>
      </c>
      <c r="JN230" s="252" t="n">
        <v>0.00627416883219681</v>
      </c>
      <c r="JO230" s="252" t="n">
        <v>0.00641076044762188</v>
      </c>
      <c r="JP230" s="252" t="n">
        <v>0.00603371107376719</v>
      </c>
      <c r="JQ230" s="252" t="n">
        <v>0.00287751411022166</v>
      </c>
      <c r="JR230" s="252" t="n">
        <v>0.0045780755980125</v>
      </c>
      <c r="JS230" s="252" t="n">
        <v>0.0068051072504143</v>
      </c>
      <c r="JT230" s="252" t="n">
        <v>0</v>
      </c>
      <c r="JU230" s="800" t="n">
        <v>0.00689425744135469</v>
      </c>
      <c r="JV230" s="800" t="n">
        <v>0.00868483285408965</v>
      </c>
      <c r="JW230" s="800" t="n">
        <v>0.00895972051510218</v>
      </c>
      <c r="JX230" s="800" t="n">
        <v>0.0102148160791245</v>
      </c>
      <c r="JY230" s="800" t="n">
        <v>0.0106822681781388</v>
      </c>
      <c r="JZ230" s="800" t="n">
        <v>0.0087843834420194</v>
      </c>
      <c r="KA230" s="800" t="n">
        <v>0.00916328733039077</v>
      </c>
      <c r="KB230" s="800" t="n">
        <v>0.0242479657966698</v>
      </c>
      <c r="KC230" s="800" t="n">
        <v>0.0109665109776766</v>
      </c>
      <c r="KD230" s="800" t="n">
        <v>0.00953275428009446</v>
      </c>
      <c r="KE230" s="800" t="n">
        <v>0.00844424147035923</v>
      </c>
      <c r="KF230" s="800" t="n">
        <v>0.010611276427775</v>
      </c>
      <c r="KG230" s="800" t="n">
        <v>0.00985311532699885</v>
      </c>
      <c r="KH230" s="800" t="n">
        <v>0.0122398161111066</v>
      </c>
      <c r="KI230" s="800" t="n">
        <v>0.0107401476977331</v>
      </c>
      <c r="KJ230" s="800" t="n">
        <v>0.0099353029185055</v>
      </c>
      <c r="KK230" s="800" t="n">
        <v>0.00968909886260875</v>
      </c>
      <c r="KL230" s="800" t="n">
        <v>0.00823637079947641</v>
      </c>
      <c r="KM230" s="800" t="n">
        <v>0.00714790459380165</v>
      </c>
      <c r="KN230" s="800" t="n">
        <v>0.00706097963716434</v>
      </c>
      <c r="KO230" s="800" t="n">
        <v>0.00631008644036797</v>
      </c>
      <c r="KP230" s="800" t="n">
        <v>0.00660982187976049</v>
      </c>
      <c r="KQ230" s="800" t="n">
        <v>0.00845874396514654</v>
      </c>
      <c r="KR230" s="800" t="n">
        <v>0.013115038412823</v>
      </c>
      <c r="KS230" s="800" t="n">
        <v>0.0113787662445624</v>
      </c>
      <c r="KT230" s="800" t="n">
        <v>0.00853314892825546</v>
      </c>
      <c r="KU230" s="800" t="n">
        <v>0.00626635133484258</v>
      </c>
      <c r="KV230" s="800" t="n">
        <v>0.0172292572326796</v>
      </c>
      <c r="KW230" s="800" t="n">
        <v>0.00632797084660086</v>
      </c>
      <c r="KX230" s="800" t="n">
        <v>0.00618294143123796</v>
      </c>
      <c r="KY230" s="800" t="n">
        <v>0.00566029699601943</v>
      </c>
      <c r="KZ230" s="800" t="n">
        <v>0.00297664727365449</v>
      </c>
      <c r="LA230" s="800" t="n">
        <v>0.00464464014085767</v>
      </c>
      <c r="LB230" s="800" t="n">
        <v>0.00665286024134765</v>
      </c>
      <c r="LC230" s="800" t="n">
        <v>0</v>
      </c>
      <c r="LD230" s="252" t="n">
        <v>0.00591554870511399</v>
      </c>
      <c r="LE230" s="252" t="n">
        <v>0.00864948860294271</v>
      </c>
      <c r="LF230" s="252" t="n">
        <v>0.00793378690560871</v>
      </c>
      <c r="LG230" s="252" t="n">
        <v>0.00986955818871172</v>
      </c>
      <c r="LH230" s="252" t="n">
        <v>0.00987220011862175</v>
      </c>
      <c r="LI230" s="252" t="n">
        <v>0.00800903216057092</v>
      </c>
      <c r="LJ230" s="252" t="n">
        <v>0.00816272871822715</v>
      </c>
      <c r="LK230" s="252" t="n">
        <v>0.0213458387649972</v>
      </c>
      <c r="LL230" s="252" t="n">
        <v>0.0100724509389372</v>
      </c>
      <c r="LM230" s="252" t="n">
        <v>0.00880977153624712</v>
      </c>
      <c r="LN230" s="252" t="n">
        <v>0.00775765731347621</v>
      </c>
      <c r="LO230" s="252" t="n">
        <v>0.010035781902622</v>
      </c>
      <c r="LP230" s="252" t="n">
        <v>0.00948060545513642</v>
      </c>
      <c r="LQ230" s="252" t="n">
        <v>0.0114131860644074</v>
      </c>
      <c r="LR230" s="252" t="n">
        <v>0.0105662121791443</v>
      </c>
      <c r="LS230" s="252" t="n">
        <v>0.0094621297320078</v>
      </c>
      <c r="LT230" s="252" t="n">
        <v>0.0089028155551709</v>
      </c>
      <c r="LU230" s="252" t="n">
        <v>0.00750474553743391</v>
      </c>
      <c r="LV230" s="252" t="n">
        <v>0.00630532943131533</v>
      </c>
      <c r="LW230" s="252" t="n">
        <v>0.00633433514860569</v>
      </c>
      <c r="LX230" s="252" t="n">
        <v>0.0058889926790384</v>
      </c>
      <c r="LY230" s="252" t="n">
        <v>0.00590823991924592</v>
      </c>
      <c r="LZ230" s="252" t="n">
        <v>0.00796660472748018</v>
      </c>
      <c r="MA230" s="252" t="n">
        <v>0.0113796435529336</v>
      </c>
      <c r="MB230" s="252" t="n">
        <v>0.0105580236803148</v>
      </c>
      <c r="MC230" s="252" t="n">
        <v>0.00813817418822721</v>
      </c>
      <c r="MD230" s="252" t="n">
        <v>0.00567757956093006</v>
      </c>
      <c r="ME230" s="252" t="n">
        <v>0.0156620691721895</v>
      </c>
      <c r="MF230" s="252" t="n">
        <v>0.00704257743705489</v>
      </c>
      <c r="MG230" s="252" t="n">
        <v>0.00548148206894833</v>
      </c>
      <c r="MH230" s="252" t="n">
        <v>0.0055642435476773</v>
      </c>
      <c r="MI230" s="252" t="n">
        <v>0.00272674622860819</v>
      </c>
      <c r="MJ230" s="252" t="n">
        <v>0.00418027488197601</v>
      </c>
      <c r="MK230" s="252" t="n">
        <v>0.0061763773681852</v>
      </c>
      <c r="ML230" s="252" t="n">
        <v>0</v>
      </c>
      <c r="MM230" s="800" t="n">
        <v>0.0058285394741822</v>
      </c>
      <c r="MN230" s="800" t="n">
        <v>0.00979231425397425</v>
      </c>
      <c r="MO230" s="800" t="n">
        <v>0.00782520866121857</v>
      </c>
      <c r="MP230" s="800" t="n">
        <v>0.00978684105042066</v>
      </c>
      <c r="MQ230" s="800" t="n">
        <v>0.00986056121480295</v>
      </c>
      <c r="MR230" s="800" t="n">
        <v>0.00814832152117983</v>
      </c>
      <c r="MS230" s="800" t="n">
        <v>0.00817722734442595</v>
      </c>
      <c r="MT230" s="800" t="n">
        <v>0.0217736705608011</v>
      </c>
      <c r="MU230" s="800" t="n">
        <v>0.00981730631125785</v>
      </c>
      <c r="MV230" s="800" t="n">
        <v>0.00887590054579957</v>
      </c>
      <c r="MW230" s="800" t="n">
        <v>0.00783822775894712</v>
      </c>
      <c r="MX230" s="800" t="n">
        <v>0.0103072906575959</v>
      </c>
      <c r="MY230" s="800" t="n">
        <v>0.00965211191749346</v>
      </c>
      <c r="MZ230" s="800" t="n">
        <v>0.0116199079496339</v>
      </c>
      <c r="NA230" s="800" t="n">
        <v>0.0105192514962016</v>
      </c>
      <c r="NB230" s="800" t="n">
        <v>0.00938504313957394</v>
      </c>
      <c r="NC230" s="800" t="n">
        <v>0.00919713481119127</v>
      </c>
      <c r="ND230" s="800" t="n">
        <v>0.00769571842749947</v>
      </c>
      <c r="NE230" s="800" t="n">
        <v>0.00659334198205358</v>
      </c>
      <c r="NF230" s="800" t="n">
        <v>0.00660257740230615</v>
      </c>
      <c r="NG230" s="800" t="n">
        <v>0.00616930123169102</v>
      </c>
      <c r="NH230" s="800" t="n">
        <v>0.00618065586426155</v>
      </c>
      <c r="NI230" s="800" t="n">
        <v>0.00776340223031871</v>
      </c>
      <c r="NJ230" s="800" t="n">
        <v>0.0111691538343022</v>
      </c>
      <c r="NK230" s="800" t="n">
        <v>0.0109861574805097</v>
      </c>
      <c r="NL230" s="800" t="n">
        <v>0.00800087694869</v>
      </c>
      <c r="NM230" s="800" t="n">
        <v>0.00582565425189681</v>
      </c>
      <c r="NN230" s="800" t="n">
        <v>0.0160381223293887</v>
      </c>
      <c r="NO230" s="800" t="n">
        <v>0.0074894076895999</v>
      </c>
      <c r="NP230" s="800" t="n">
        <v>0.0056208643509056</v>
      </c>
      <c r="NQ230" s="800" t="n">
        <v>0.00555089877476314</v>
      </c>
      <c r="NR230" s="800" t="n">
        <v>0.00255815976293719</v>
      </c>
      <c r="NS230" s="800" t="n">
        <v>0.00452562052912536</v>
      </c>
      <c r="NT230" s="800" t="n">
        <v>0.00626049837891974</v>
      </c>
      <c r="NU230" s="800" t="n">
        <v>0</v>
      </c>
      <c r="NV230" s="252" t="n">
        <v>0.00607819546093905</v>
      </c>
      <c r="NW230" s="252" t="n">
        <v>0.010135246753545</v>
      </c>
      <c r="NX230" s="252" t="n">
        <v>0.00806075430480977</v>
      </c>
      <c r="NY230" s="252" t="n">
        <v>0.0106406245464249</v>
      </c>
      <c r="NZ230" s="252" t="n">
        <v>0.0106151468430493</v>
      </c>
      <c r="OA230" s="252" t="n">
        <v>0.00841857396534845</v>
      </c>
      <c r="OB230" s="252" t="n">
        <v>0.00854345967680856</v>
      </c>
      <c r="OC230" s="252" t="n">
        <v>0.0235665170952197</v>
      </c>
      <c r="OD230" s="252" t="n">
        <v>0.0101494181635603</v>
      </c>
      <c r="OE230" s="252" t="n">
        <v>0.00911518912006015</v>
      </c>
      <c r="OF230" s="252" t="n">
        <v>0.008215082825647</v>
      </c>
      <c r="OG230" s="252" t="n">
        <v>0.0112013838358386</v>
      </c>
      <c r="OH230" s="252" t="n">
        <v>0.0101817765888663</v>
      </c>
      <c r="OI230" s="252" t="n">
        <v>0.0123524560072872</v>
      </c>
      <c r="OJ230" s="252" t="n">
        <v>0.0112348610294826</v>
      </c>
      <c r="OK230" s="252" t="n">
        <v>0.0101023377504143</v>
      </c>
      <c r="OL230" s="252" t="n">
        <v>0.00984066334289173</v>
      </c>
      <c r="OM230" s="252" t="n">
        <v>0.00793469342733556</v>
      </c>
      <c r="ON230" s="252" t="n">
        <v>0.00675834723429388</v>
      </c>
      <c r="OO230" s="252" t="n">
        <v>0.00664580420276685</v>
      </c>
      <c r="OP230" s="252" t="n">
        <v>0.00624344254869662</v>
      </c>
      <c r="OQ230" s="252" t="n">
        <v>0.0063338036545959</v>
      </c>
      <c r="OR230" s="252" t="n">
        <v>0.00798242441156527</v>
      </c>
      <c r="OS230" s="252" t="n">
        <v>0.0110068290872378</v>
      </c>
      <c r="OT230" s="252" t="n">
        <v>0.0113498772572812</v>
      </c>
      <c r="OU230" s="252" t="n">
        <v>0.00800968740827354</v>
      </c>
      <c r="OV230" s="252" t="n">
        <v>0.00583769918793263</v>
      </c>
      <c r="OW230" s="252" t="n">
        <v>0.0155385949694981</v>
      </c>
      <c r="OX230" s="252" t="n">
        <v>0.00803231114674368</v>
      </c>
      <c r="OY230" s="252" t="n">
        <v>0.00567310790045023</v>
      </c>
      <c r="OZ230" s="252" t="n">
        <v>0.00569462388963045</v>
      </c>
      <c r="PA230" s="252" t="n">
        <v>0.00256688689776628</v>
      </c>
      <c r="PB230" s="252" t="n">
        <v>0.00470430093346386</v>
      </c>
      <c r="PC230" s="252" t="n">
        <v>0.00641868358926365</v>
      </c>
      <c r="PD230" s="252" t="n">
        <v>0</v>
      </c>
      <c r="PE230" s="800" t="n">
        <v>0.00612426812649606</v>
      </c>
      <c r="PF230" s="800" t="n">
        <v>0.0115218320986887</v>
      </c>
      <c r="PG230" s="800" t="n">
        <v>0.00830227133466862</v>
      </c>
      <c r="PH230" s="800" t="n">
        <v>0.0110781272739909</v>
      </c>
      <c r="PI230" s="800" t="n">
        <v>0.0111492915884875</v>
      </c>
      <c r="PJ230" s="800" t="n">
        <v>0.00873144257989096</v>
      </c>
      <c r="PK230" s="800" t="n">
        <v>0.00882601033453281</v>
      </c>
      <c r="PL230" s="800" t="n">
        <v>0.0250592051184941</v>
      </c>
      <c r="PM230" s="800" t="n">
        <v>0.0104485500601672</v>
      </c>
      <c r="PN230" s="800" t="n">
        <v>0.00955811351125263</v>
      </c>
      <c r="PO230" s="800" t="n">
        <v>0.00864126164389977</v>
      </c>
      <c r="PP230" s="800" t="n">
        <v>0.0120574184964213</v>
      </c>
      <c r="PQ230" s="800" t="n">
        <v>0.0109599004816799</v>
      </c>
      <c r="PR230" s="800" t="n">
        <v>0.0136291428505265</v>
      </c>
      <c r="PS230" s="800" t="n">
        <v>0.0121707151755305</v>
      </c>
      <c r="PT230" s="800" t="n">
        <v>0.0107953927837242</v>
      </c>
      <c r="PU230" s="800" t="n">
        <v>0.00985110836410511</v>
      </c>
      <c r="PV230" s="800" t="n">
        <v>0.00831931793235502</v>
      </c>
      <c r="PW230" s="800" t="n">
        <v>0.00717666031732543</v>
      </c>
      <c r="PX230" s="800" t="n">
        <v>0.00659785810068482</v>
      </c>
      <c r="PY230" s="800" t="n">
        <v>0.00630017700692919</v>
      </c>
      <c r="PZ230" s="800" t="n">
        <v>0.00637311225670197</v>
      </c>
      <c r="QA230" s="800" t="n">
        <v>0.0082532246436269</v>
      </c>
      <c r="QB230" s="800" t="n">
        <v>0.0109000232326781</v>
      </c>
      <c r="QC230" s="800" t="n">
        <v>0.0116808379993296</v>
      </c>
      <c r="QD230" s="800" t="n">
        <v>0.00847907467038472</v>
      </c>
      <c r="QE230" s="800" t="n">
        <v>0.00595922882281384</v>
      </c>
      <c r="QF230" s="800" t="n">
        <v>0.0145246606823117</v>
      </c>
      <c r="QG230" s="800" t="n">
        <v>0.00735297002668729</v>
      </c>
      <c r="QH230" s="800" t="n">
        <v>0.00577931159276275</v>
      </c>
      <c r="QI230" s="800" t="n">
        <v>0.00593125565346292</v>
      </c>
      <c r="QJ230" s="800" t="n">
        <v>0.00267731270030416</v>
      </c>
      <c r="QK230" s="800" t="n">
        <v>0.00486266156210265</v>
      </c>
      <c r="QL230" s="800" t="n">
        <v>0.00658593360463238</v>
      </c>
      <c r="QM230" s="800" t="n">
        <v>0</v>
      </c>
      <c r="QN230" s="252" t="n">
        <v>0.00627890593093886</v>
      </c>
      <c r="QO230" s="252" t="n">
        <v>0.0117853936463372</v>
      </c>
      <c r="QP230" s="252" t="n">
        <v>0.00862884273473656</v>
      </c>
      <c r="QQ230" s="252" t="n">
        <v>0.0109659604207165</v>
      </c>
      <c r="QR230" s="252" t="n">
        <v>0.0107697972962379</v>
      </c>
      <c r="QS230" s="252" t="n">
        <v>0.00853777876329646</v>
      </c>
      <c r="QT230" s="252" t="n">
        <v>0.00894777110399952</v>
      </c>
      <c r="QU230" s="252" t="n">
        <v>0.0231635762989059</v>
      </c>
      <c r="QV230" s="252" t="n">
        <v>0.0104295481239886</v>
      </c>
      <c r="QW230" s="252" t="n">
        <v>0.0093749854515749</v>
      </c>
      <c r="QX230" s="252" t="n">
        <v>0.00855474367026648</v>
      </c>
      <c r="QY230" s="252" t="n">
        <v>0.0113836452402803</v>
      </c>
      <c r="QZ230" s="252" t="n">
        <v>0.0109614833787105</v>
      </c>
      <c r="RA230" s="252" t="n">
        <v>0.0135173698198559</v>
      </c>
      <c r="RB230" s="252" t="n">
        <v>0.012670950694023</v>
      </c>
      <c r="RC230" s="252" t="n">
        <v>0.010523023978563</v>
      </c>
      <c r="RD230" s="252" t="n">
        <v>0.00977755570846797</v>
      </c>
      <c r="RE230" s="252" t="n">
        <v>0.00854749475718404</v>
      </c>
      <c r="RF230" s="252" t="n">
        <v>0.00744212976966746</v>
      </c>
      <c r="RG230" s="252" t="n">
        <v>0.0068948938861748</v>
      </c>
      <c r="RH230" s="252" t="n">
        <v>0.00658908906974258</v>
      </c>
      <c r="RI230" s="252" t="n">
        <v>0.00669032446378879</v>
      </c>
      <c r="RJ230" s="252" t="n">
        <v>0.0085056109046462</v>
      </c>
      <c r="RK230" s="252" t="n">
        <v>0.01179736789954</v>
      </c>
      <c r="RL230" s="252" t="n">
        <v>0.013179082030716</v>
      </c>
      <c r="RM230" s="252" t="n">
        <v>0.00870585981977354</v>
      </c>
      <c r="RN230" s="252" t="n">
        <v>0.00609045558501907</v>
      </c>
      <c r="RO230" s="252" t="n">
        <v>0.0187044372429226</v>
      </c>
      <c r="RP230" s="252" t="n">
        <v>0.007667428114223</v>
      </c>
      <c r="RQ230" s="252" t="n">
        <v>0.00599005726838656</v>
      </c>
      <c r="RR230" s="252" t="n">
        <v>0.0062551865030922</v>
      </c>
      <c r="RS230" s="252" t="n">
        <v>0.00273122020213355</v>
      </c>
      <c r="RT230" s="252" t="n">
        <v>0.00493856496152069</v>
      </c>
      <c r="RU230" s="252" t="n">
        <v>0.00683555568881911</v>
      </c>
      <c r="RV230" s="252" t="n">
        <v>0</v>
      </c>
      <c r="RW230" s="800" t="n">
        <v>0.00630704818498517</v>
      </c>
      <c r="RX230" s="800" t="n">
        <v>0.0109419563998732</v>
      </c>
      <c r="RY230" s="800" t="n">
        <v>0.00865482544819278</v>
      </c>
      <c r="RZ230" s="800" t="n">
        <v>0.0111338032574257</v>
      </c>
      <c r="SA230" s="800" t="n">
        <v>0.0104570788228561</v>
      </c>
      <c r="SB230" s="800" t="n">
        <v>0.00848206584981586</v>
      </c>
      <c r="SC230" s="800" t="n">
        <v>0.00912528961141245</v>
      </c>
      <c r="SD230" s="800" t="n">
        <v>0.021726132499783</v>
      </c>
      <c r="SE230" s="800" t="n">
        <v>0.010716215978015</v>
      </c>
      <c r="SF230" s="800" t="n">
        <v>0.0094681410970697</v>
      </c>
      <c r="SG230" s="800" t="n">
        <v>0.00847776829112463</v>
      </c>
      <c r="SH230" s="800" t="n">
        <v>0.0110270762155731</v>
      </c>
      <c r="SI230" s="800" t="n">
        <v>0.0111290368648233</v>
      </c>
      <c r="SJ230" s="800" t="n">
        <v>0.0142868802467276</v>
      </c>
      <c r="SK230" s="800" t="n">
        <v>0.0130141616872615</v>
      </c>
      <c r="SL230" s="800" t="n">
        <v>0.0103774225109632</v>
      </c>
      <c r="SM230" s="800" t="n">
        <v>0.0096724247455866</v>
      </c>
      <c r="SN230" s="800" t="n">
        <v>0.00845690564299235</v>
      </c>
      <c r="SO230" s="800" t="n">
        <v>0.00746846618855456</v>
      </c>
      <c r="SP230" s="800" t="n">
        <v>0.00712935961054779</v>
      </c>
      <c r="SQ230" s="800" t="n">
        <v>0.00665396879598201</v>
      </c>
      <c r="SR230" s="800" t="n">
        <v>0.00664749689491657</v>
      </c>
      <c r="SS230" s="800" t="n">
        <v>0.00843331907777593</v>
      </c>
      <c r="ST230" s="800" t="n">
        <v>0.0126248893725457</v>
      </c>
      <c r="SU230" s="800" t="n">
        <v>0.0138782125490275</v>
      </c>
      <c r="SV230" s="800" t="n">
        <v>0.00885562221692837</v>
      </c>
      <c r="SW230" s="800" t="n">
        <v>0.00627967756140942</v>
      </c>
      <c r="SX230" s="800" t="n">
        <v>0.0200101477436711</v>
      </c>
      <c r="SY230" s="800" t="n">
        <v>0.00720313696002945</v>
      </c>
      <c r="SZ230" s="800" t="n">
        <v>0.00624888053390267</v>
      </c>
      <c r="TA230" s="800" t="n">
        <v>0.00635988433703645</v>
      </c>
      <c r="TB230" s="800" t="n">
        <v>0.00272793596663227</v>
      </c>
      <c r="TC230" s="800" t="n">
        <v>0.00494808040501799</v>
      </c>
      <c r="TD230" s="800" t="n">
        <v>0.006922572288375</v>
      </c>
      <c r="TE230" s="800" t="n">
        <v>0</v>
      </c>
    </row>
    <row r="231" customFormat="false" ht="14.4" hidden="false" customHeight="false" outlineLevel="0" collapsed="false">
      <c r="A231" s="800" t="n">
        <v>0.00142095109854822</v>
      </c>
      <c r="B231" s="800" t="n">
        <v>0.00159137516557911</v>
      </c>
      <c r="C231" s="800" t="n">
        <v>0.00222194583688853</v>
      </c>
      <c r="D231" s="800" t="n">
        <v>0.002256743503726</v>
      </c>
      <c r="E231" s="800" t="n">
        <v>0.00258847179059635</v>
      </c>
      <c r="F231" s="800" t="n">
        <v>0.00210242664813781</v>
      </c>
      <c r="G231" s="800" t="n">
        <v>0.00224710802172264</v>
      </c>
      <c r="H231" s="800" t="n">
        <v>0.00681738843408151</v>
      </c>
      <c r="I231" s="800" t="n">
        <v>0.00254105307032811</v>
      </c>
      <c r="J231" s="800" t="n">
        <v>0.00230432925763757</v>
      </c>
      <c r="K231" s="800" t="n">
        <v>0.00191224521233833</v>
      </c>
      <c r="L231" s="800" t="n">
        <v>0.00258707904099786</v>
      </c>
      <c r="M231" s="800" t="n">
        <v>0.00230464886932253</v>
      </c>
      <c r="N231" s="800" t="n">
        <v>0.00307522752818474</v>
      </c>
      <c r="O231" s="800" t="n">
        <v>0.00253175821158832</v>
      </c>
      <c r="P231" s="800" t="n">
        <v>0.00232124133850194</v>
      </c>
      <c r="Q231" s="800" t="n">
        <v>0.00216978591544473</v>
      </c>
      <c r="R231" s="800" t="n">
        <v>0.00202509746727846</v>
      </c>
      <c r="S231" s="800" t="n">
        <v>0.00171198409478952</v>
      </c>
      <c r="T231" s="800" t="n">
        <v>0.00187726255403259</v>
      </c>
      <c r="U231" s="800" t="n">
        <v>0.00185924426820882</v>
      </c>
      <c r="V231" s="800" t="n">
        <v>0.00190699239583795</v>
      </c>
      <c r="W231" s="800" t="n">
        <v>0.0015948139795609</v>
      </c>
      <c r="X231" s="800" t="n">
        <v>0.00375915696278844</v>
      </c>
      <c r="Y231" s="800" t="n">
        <v>0.00252733842561974</v>
      </c>
      <c r="Z231" s="800" t="n">
        <v>0.00222120768461679</v>
      </c>
      <c r="AA231" s="800" t="n">
        <v>0.00131874580399036</v>
      </c>
      <c r="AB231" s="800" t="n">
        <v>0.00169925157873652</v>
      </c>
      <c r="AC231" s="800" t="n">
        <v>0.00083021215350267</v>
      </c>
      <c r="AD231" s="800" t="n">
        <v>0.00150043366878768</v>
      </c>
      <c r="AE231" s="800" t="n">
        <v>0.00114182212196227</v>
      </c>
      <c r="AF231" s="800" t="n">
        <v>0.000835224772559257</v>
      </c>
      <c r="AG231" s="800" t="n">
        <v>0.0012014346680324</v>
      </c>
      <c r="AH231" s="800" t="n">
        <v>0.00162863545000174</v>
      </c>
      <c r="AI231" s="800" t="n">
        <v>0</v>
      </c>
      <c r="AJ231" s="252" t="n">
        <v>0.00131549948745578</v>
      </c>
      <c r="AK231" s="252" t="n">
        <v>0.00150064254259423</v>
      </c>
      <c r="AL231" s="252" t="n">
        <v>0.00204772196150862</v>
      </c>
      <c r="AM231" s="252" t="n">
        <v>0.00212623042364703</v>
      </c>
      <c r="AN231" s="252" t="n">
        <v>0.00237577422302762</v>
      </c>
      <c r="AO231" s="252" t="n">
        <v>0.00194113216029513</v>
      </c>
      <c r="AP231" s="252" t="n">
        <v>0.00209451155509276</v>
      </c>
      <c r="AQ231" s="252" t="n">
        <v>0.00587177875672007</v>
      </c>
      <c r="AR231" s="252" t="n">
        <v>0.00245643434194319</v>
      </c>
      <c r="AS231" s="252" t="n">
        <v>0.00219204762792572</v>
      </c>
      <c r="AT231" s="252" t="n">
        <v>0.0018046210809306</v>
      </c>
      <c r="AU231" s="252" t="n">
        <v>0.00243143051816183</v>
      </c>
      <c r="AV231" s="252" t="n">
        <v>0.00223085628842043</v>
      </c>
      <c r="AW231" s="252" t="n">
        <v>0.00298955091231671</v>
      </c>
      <c r="AX231" s="252" t="n">
        <v>0.00248438613652752</v>
      </c>
      <c r="AY231" s="252" t="n">
        <v>0.00218252910282336</v>
      </c>
      <c r="AZ231" s="252" t="n">
        <v>0.00193380369547589</v>
      </c>
      <c r="BA231" s="252" t="n">
        <v>0.00198230865765757</v>
      </c>
      <c r="BB231" s="252" t="n">
        <v>0.0016661150368838</v>
      </c>
      <c r="BC231" s="252" t="n">
        <v>0.00178846376983899</v>
      </c>
      <c r="BD231" s="252" t="n">
        <v>0.00179876055592531</v>
      </c>
      <c r="BE231" s="252" t="n">
        <v>0.00183754205131539</v>
      </c>
      <c r="BF231" s="252" t="n">
        <v>0.00152018752528605</v>
      </c>
      <c r="BG231" s="252" t="n">
        <v>0.00363080240391789</v>
      </c>
      <c r="BH231" s="252" t="n">
        <v>0.00244639677063196</v>
      </c>
      <c r="BI231" s="252" t="n">
        <v>0.0021302719928912</v>
      </c>
      <c r="BJ231" s="252" t="n">
        <v>0.0013340540500921</v>
      </c>
      <c r="BK231" s="252" t="n">
        <v>0.00165556995627943</v>
      </c>
      <c r="BL231" s="252" t="n">
        <v>0.000796793981224429</v>
      </c>
      <c r="BM231" s="252" t="n">
        <v>0.00147560942002869</v>
      </c>
      <c r="BN231" s="252" t="n">
        <v>0.00109103314973908</v>
      </c>
      <c r="BO231" s="252" t="n">
        <v>0.000799342889732119</v>
      </c>
      <c r="BP231" s="252" t="n">
        <v>0.00114682697233252</v>
      </c>
      <c r="BQ231" s="252" t="n">
        <v>0.00156230821064058</v>
      </c>
      <c r="BR231" s="252" t="n">
        <v>0</v>
      </c>
      <c r="BS231" s="800" t="n">
        <v>0.00122741456020024</v>
      </c>
      <c r="BT231" s="800" t="n">
        <v>0.00143193891875306</v>
      </c>
      <c r="BU231" s="800" t="n">
        <v>0.00193674967771085</v>
      </c>
      <c r="BV231" s="800" t="n">
        <v>0.00217110891878094</v>
      </c>
      <c r="BW231" s="800" t="n">
        <v>0.00231398940359692</v>
      </c>
      <c r="BX231" s="800" t="n">
        <v>0.00183112743524545</v>
      </c>
      <c r="BY231" s="800" t="n">
        <v>0.00199937387551418</v>
      </c>
      <c r="BZ231" s="800" t="n">
        <v>0.00558972550892185</v>
      </c>
      <c r="CA231" s="800" t="n">
        <v>0.0023857674417612</v>
      </c>
      <c r="CB231" s="800" t="n">
        <v>0.00211148132668753</v>
      </c>
      <c r="CC231" s="800" t="n">
        <v>0.00176107842900234</v>
      </c>
      <c r="CD231" s="800" t="n">
        <v>0.00230571136930924</v>
      </c>
      <c r="CE231" s="800" t="n">
        <v>0.00216114117595014</v>
      </c>
      <c r="CF231" s="800" t="n">
        <v>0.00293661759470556</v>
      </c>
      <c r="CG231" s="800" t="n">
        <v>0.00242180724914936</v>
      </c>
      <c r="CH231" s="800" t="n">
        <v>0.00206503271938488</v>
      </c>
      <c r="CI231" s="800" t="n">
        <v>0.00186366937381918</v>
      </c>
      <c r="CJ231" s="800" t="n">
        <v>0.00194065601388814</v>
      </c>
      <c r="CK231" s="800" t="n">
        <v>0.00163874526186238</v>
      </c>
      <c r="CL231" s="800" t="n">
        <v>0.00173181037919732</v>
      </c>
      <c r="CM231" s="800" t="n">
        <v>0.00175123505386064</v>
      </c>
      <c r="CN231" s="800" t="n">
        <v>0.00173662671728836</v>
      </c>
      <c r="CO231" s="800" t="n">
        <v>0.00149294885235614</v>
      </c>
      <c r="CP231" s="800" t="n">
        <v>0.0038406512989306</v>
      </c>
      <c r="CQ231" s="800" t="n">
        <v>0.00251518155196715</v>
      </c>
      <c r="CR231" s="800" t="n">
        <v>0.00209027603855373</v>
      </c>
      <c r="CS231" s="800" t="n">
        <v>0.00134068602160283</v>
      </c>
      <c r="CT231" s="800" t="n">
        <v>0.0015113907184719</v>
      </c>
      <c r="CU231" s="800" t="n">
        <v>0.000748996942986378</v>
      </c>
      <c r="CV231" s="800" t="n">
        <v>0.00146810150368185</v>
      </c>
      <c r="CW231" s="800" t="n">
        <v>0.00106648796609233</v>
      </c>
      <c r="CX231" s="800" t="n">
        <v>0.000772180878962189</v>
      </c>
      <c r="CY231" s="800" t="n">
        <v>0.00110158846232264</v>
      </c>
      <c r="CZ231" s="800" t="n">
        <v>0.00155661667877633</v>
      </c>
      <c r="DA231" s="800" t="n">
        <v>0</v>
      </c>
      <c r="DB231" s="252" t="n">
        <v>0.00135374840143794</v>
      </c>
      <c r="DC231" s="252" t="n">
        <v>0.00149593631297632</v>
      </c>
      <c r="DD231" s="252" t="n">
        <v>0.00213269485789852</v>
      </c>
      <c r="DE231" s="252" t="n">
        <v>0.0024970585098187</v>
      </c>
      <c r="DF231" s="252" t="n">
        <v>0.00265504196350409</v>
      </c>
      <c r="DG231" s="252" t="n">
        <v>0.00206164692384353</v>
      </c>
      <c r="DH231" s="252" t="n">
        <v>0.00226350137143309</v>
      </c>
      <c r="DI231" s="252" t="n">
        <v>0.00530440687997644</v>
      </c>
      <c r="DJ231" s="252" t="n">
        <v>0.00264933840939571</v>
      </c>
      <c r="DK231" s="252" t="n">
        <v>0.00237936489917674</v>
      </c>
      <c r="DL231" s="252" t="n">
        <v>0.00191128629792827</v>
      </c>
      <c r="DM231" s="252" t="n">
        <v>0.00258999922855271</v>
      </c>
      <c r="DN231" s="252" t="n">
        <v>0.00237389140990363</v>
      </c>
      <c r="DO231" s="252" t="n">
        <v>0.00304986979980996</v>
      </c>
      <c r="DP231" s="252" t="n">
        <v>0.0026824691252283</v>
      </c>
      <c r="DQ231" s="252" t="n">
        <v>0.00236732951182164</v>
      </c>
      <c r="DR231" s="252" t="n">
        <v>0.00183725517555168</v>
      </c>
      <c r="DS231" s="252" t="n">
        <v>0.00212289284701207</v>
      </c>
      <c r="DT231" s="252" t="n">
        <v>0.00189207191301095</v>
      </c>
      <c r="DU231" s="252" t="n">
        <v>0.00194822011945802</v>
      </c>
      <c r="DV231" s="252" t="n">
        <v>0.00205577378597253</v>
      </c>
      <c r="DW231" s="252" t="n">
        <v>0.00203438123810971</v>
      </c>
      <c r="DX231" s="252" t="n">
        <v>0.00164968941421063</v>
      </c>
      <c r="DY231" s="252" t="n">
        <v>0.00380453181829758</v>
      </c>
      <c r="DZ231" s="252" t="n">
        <v>0.00277281136560893</v>
      </c>
      <c r="EA231" s="252" t="n">
        <v>0.00225158102272</v>
      </c>
      <c r="EB231" s="252" t="n">
        <v>0.00145951270948865</v>
      </c>
      <c r="EC231" s="252" t="n">
        <v>0.00179299733409332</v>
      </c>
      <c r="ED231" s="252" t="n">
        <v>0.000850326206425034</v>
      </c>
      <c r="EE231" s="252" t="n">
        <v>0.00164990243484555</v>
      </c>
      <c r="EF231" s="252" t="n">
        <v>0.00118709125499124</v>
      </c>
      <c r="EG231" s="252" t="n">
        <v>0.00097645485864437</v>
      </c>
      <c r="EH231" s="252" t="n">
        <v>0.00124126000422359</v>
      </c>
      <c r="EI231" s="252" t="n">
        <v>0.0017458637537775</v>
      </c>
      <c r="EJ231" s="252" t="n">
        <v>0</v>
      </c>
      <c r="EK231" s="800" t="n">
        <v>0.00132694279830639</v>
      </c>
      <c r="EL231" s="800" t="n">
        <v>0.00157852399849221</v>
      </c>
      <c r="EM231" s="800" t="n">
        <v>0.00207221490074854</v>
      </c>
      <c r="EN231" s="800" t="n">
        <v>0.00233616182289442</v>
      </c>
      <c r="EO231" s="800" t="n">
        <v>0.00251146401376165</v>
      </c>
      <c r="EP231" s="800" t="n">
        <v>0.00203373126876476</v>
      </c>
      <c r="EQ231" s="800" t="n">
        <v>0.00226316656447321</v>
      </c>
      <c r="ER231" s="800" t="n">
        <v>0.00565559485220647</v>
      </c>
      <c r="ES231" s="800" t="n">
        <v>0.00275212444508184</v>
      </c>
      <c r="ET231" s="800" t="n">
        <v>0.00237313099995619</v>
      </c>
      <c r="EU231" s="800" t="n">
        <v>0.00195466270222853</v>
      </c>
      <c r="EV231" s="800" t="n">
        <v>0.00253079809289543</v>
      </c>
      <c r="EW231" s="800" t="n">
        <v>0.00246658011236094</v>
      </c>
      <c r="EX231" s="800" t="n">
        <v>0.00312305314747654</v>
      </c>
      <c r="EY231" s="800" t="n">
        <v>0.00272790041217089</v>
      </c>
      <c r="EZ231" s="800" t="n">
        <v>0.00234589855494581</v>
      </c>
      <c r="FA231" s="800" t="n">
        <v>0.00200978493327936</v>
      </c>
      <c r="FB231" s="800" t="n">
        <v>0.0022051258061287</v>
      </c>
      <c r="FC231" s="800" t="n">
        <v>0.00186826798428128</v>
      </c>
      <c r="FD231" s="800" t="n">
        <v>0.00201707504217719</v>
      </c>
      <c r="FE231" s="800" t="n">
        <v>0.00194471358726296</v>
      </c>
      <c r="FF231" s="800" t="n">
        <v>0.00195648510782708</v>
      </c>
      <c r="FG231" s="800" t="n">
        <v>0.0016768267521293</v>
      </c>
      <c r="FH231" s="800" t="n">
        <v>0.00381396030259162</v>
      </c>
      <c r="FI231" s="800" t="n">
        <v>0.00280030530480989</v>
      </c>
      <c r="FJ231" s="800" t="n">
        <v>0.00225541635275337</v>
      </c>
      <c r="FK231" s="800" t="n">
        <v>0.00153540820410437</v>
      </c>
      <c r="FL231" s="800" t="n">
        <v>0.00185753215873622</v>
      </c>
      <c r="FM231" s="800" t="n">
        <v>0.000896324402901679</v>
      </c>
      <c r="FN231" s="800" t="n">
        <v>0.00169279920908174</v>
      </c>
      <c r="FO231" s="800" t="n">
        <v>0.00121755159045354</v>
      </c>
      <c r="FP231" s="800" t="n">
        <v>0.000857525898478967</v>
      </c>
      <c r="FQ231" s="800" t="n">
        <v>0.0012433847751086</v>
      </c>
      <c r="FR231" s="800" t="n">
        <v>0.00170838963568728</v>
      </c>
      <c r="FS231" s="800" t="n">
        <v>0</v>
      </c>
      <c r="FT231" s="252" t="n">
        <v>0.00143812011100035</v>
      </c>
      <c r="FU231" s="252" t="n">
        <v>0.00179213561319445</v>
      </c>
      <c r="FV231" s="252" t="n">
        <v>0.00226821283563851</v>
      </c>
      <c r="FW231" s="252" t="n">
        <v>0.00265336348581171</v>
      </c>
      <c r="FX231" s="252" t="n">
        <v>0.00284478555917414</v>
      </c>
      <c r="FY231" s="252" t="n">
        <v>0.00229977414329939</v>
      </c>
      <c r="FZ231" s="252" t="n">
        <v>0.00258869958749243</v>
      </c>
      <c r="GA231" s="252" t="n">
        <v>0.00617804384533074</v>
      </c>
      <c r="GB231" s="252" t="n">
        <v>0.0029762157726504</v>
      </c>
      <c r="GC231" s="252" t="n">
        <v>0.00255431441401905</v>
      </c>
      <c r="GD231" s="252" t="n">
        <v>0.00216145918909586</v>
      </c>
      <c r="GE231" s="252" t="n">
        <v>0.0028357660502648</v>
      </c>
      <c r="GF231" s="252" t="n">
        <v>0.00272353131628582</v>
      </c>
      <c r="GG231" s="252" t="n">
        <v>0.00351474946871807</v>
      </c>
      <c r="GH231" s="252" t="n">
        <v>0.00309338180789497</v>
      </c>
      <c r="GI231" s="252" t="n">
        <v>0.00263457125101171</v>
      </c>
      <c r="GJ231" s="252" t="n">
        <v>0.00230553412893138</v>
      </c>
      <c r="GK231" s="252" t="n">
        <v>0.00223918602909554</v>
      </c>
      <c r="GL231" s="252" t="n">
        <v>0.00207097583848191</v>
      </c>
      <c r="GM231" s="252" t="n">
        <v>0.00203060779045972</v>
      </c>
      <c r="GN231" s="252" t="n">
        <v>0.00213480858075695</v>
      </c>
      <c r="GO231" s="252" t="n">
        <v>0.00218130106306114</v>
      </c>
      <c r="GP231" s="252" t="n">
        <v>0.00187016081701</v>
      </c>
      <c r="GQ231" s="252" t="n">
        <v>0.00435246349379755</v>
      </c>
      <c r="GR231" s="252" t="n">
        <v>0.00306441123830928</v>
      </c>
      <c r="GS231" s="252" t="n">
        <v>0.00251456241918982</v>
      </c>
      <c r="GT231" s="252" t="n">
        <v>0.00200084349264959</v>
      </c>
      <c r="GU231" s="252" t="n">
        <v>0.00195277044506421</v>
      </c>
      <c r="GV231" s="252" t="n">
        <v>0.00107499462446673</v>
      </c>
      <c r="GW231" s="252" t="n">
        <v>0.00181845145866057</v>
      </c>
      <c r="GX231" s="252" t="n">
        <v>0.00140593771342757</v>
      </c>
      <c r="GY231" s="252" t="n">
        <v>0.00094432112047478</v>
      </c>
      <c r="GZ231" s="252" t="n">
        <v>0.00131319051762438</v>
      </c>
      <c r="HA231" s="252" t="n">
        <v>0.00189707467386812</v>
      </c>
      <c r="HB231" s="252" t="n">
        <v>0</v>
      </c>
      <c r="HC231" s="800" t="n">
        <v>0.00155313861488115</v>
      </c>
      <c r="HD231" s="800" t="n">
        <v>0.00194234078615154</v>
      </c>
      <c r="HE231" s="800" t="n">
        <v>0.00245883411143282</v>
      </c>
      <c r="HF231" s="800" t="n">
        <v>0.00284587241392378</v>
      </c>
      <c r="HG231" s="800" t="n">
        <v>0.00316984975081992</v>
      </c>
      <c r="HH231" s="800" t="n">
        <v>0.00246349974019018</v>
      </c>
      <c r="HI231" s="800" t="n">
        <v>0.00273716440652426</v>
      </c>
      <c r="HJ231" s="800" t="n">
        <v>0.00628313431203338</v>
      </c>
      <c r="HK231" s="800" t="n">
        <v>0.0031721139106301</v>
      </c>
      <c r="HL231" s="800" t="n">
        <v>0.00276434375036891</v>
      </c>
      <c r="HM231" s="800" t="n">
        <v>0.00232541562483179</v>
      </c>
      <c r="HN231" s="800" t="n">
        <v>0.00305581435578199</v>
      </c>
      <c r="HO231" s="800" t="n">
        <v>0.00294004857963408</v>
      </c>
      <c r="HP231" s="800" t="n">
        <v>0.00374913255526444</v>
      </c>
      <c r="HQ231" s="800" t="n">
        <v>0.00323796472979786</v>
      </c>
      <c r="HR231" s="800" t="n">
        <v>0.00282192354746943</v>
      </c>
      <c r="HS231" s="800" t="n">
        <v>0.0025440350818702</v>
      </c>
      <c r="HT231" s="800" t="n">
        <v>0.00245290230419849</v>
      </c>
      <c r="HU231" s="800" t="n">
        <v>0.00228771711573955</v>
      </c>
      <c r="HV231" s="800" t="n">
        <v>0.00215646942479216</v>
      </c>
      <c r="HW231" s="800" t="n">
        <v>0.00244408091990536</v>
      </c>
      <c r="HX231" s="800" t="n">
        <v>0.00250871885631392</v>
      </c>
      <c r="HY231" s="800" t="n">
        <v>0.00203893680960594</v>
      </c>
      <c r="HZ231" s="800" t="n">
        <v>0.00476173752632876</v>
      </c>
      <c r="IA231" s="800" t="n">
        <v>0.00313276531683407</v>
      </c>
      <c r="IB231" s="800" t="n">
        <v>0.00262727956945048</v>
      </c>
      <c r="IC231" s="800" t="n">
        <v>0.00215863683802489</v>
      </c>
      <c r="ID231" s="800" t="n">
        <v>0.00241736922491492</v>
      </c>
      <c r="IE231" s="800" t="n">
        <v>0.00115807363559809</v>
      </c>
      <c r="IF231" s="800" t="n">
        <v>0.0019766408494509</v>
      </c>
      <c r="IG231" s="800" t="n">
        <v>0.0015434181253668</v>
      </c>
      <c r="IH231" s="800" t="n">
        <v>0.0011804433075038</v>
      </c>
      <c r="II231" s="800" t="n">
        <v>0.00148545546915376</v>
      </c>
      <c r="IJ231" s="800" t="n">
        <v>0.00206065490463453</v>
      </c>
      <c r="IK231" s="800" t="n">
        <v>0</v>
      </c>
      <c r="IL231" s="252" t="n">
        <v>0.00156239409330896</v>
      </c>
      <c r="IM231" s="252" t="n">
        <v>0.0018766258284433</v>
      </c>
      <c r="IN231" s="252" t="n">
        <v>0.00242201877453201</v>
      </c>
      <c r="IO231" s="252" t="n">
        <v>0.00283104561612957</v>
      </c>
      <c r="IP231" s="252" t="n">
        <v>0.00312525959379252</v>
      </c>
      <c r="IQ231" s="252" t="n">
        <v>0.00242957249472414</v>
      </c>
      <c r="IR231" s="252" t="n">
        <v>0.0027178418946257</v>
      </c>
      <c r="IS231" s="252" t="n">
        <v>0.00608943626309477</v>
      </c>
      <c r="IT231" s="252" t="n">
        <v>0.00308166088058942</v>
      </c>
      <c r="IU231" s="252" t="n">
        <v>0.00268270045081652</v>
      </c>
      <c r="IV231" s="252" t="n">
        <v>0.0022299506029491</v>
      </c>
      <c r="IW231" s="252" t="n">
        <v>0.00295626630138998</v>
      </c>
      <c r="IX231" s="252" t="n">
        <v>0.00291286168034059</v>
      </c>
      <c r="IY231" s="252" t="n">
        <v>0.003620812343378</v>
      </c>
      <c r="IZ231" s="252" t="n">
        <v>0.00320892838567883</v>
      </c>
      <c r="JA231" s="252" t="n">
        <v>0.00277331095826643</v>
      </c>
      <c r="JB231" s="252" t="n">
        <v>0.00236147343246071</v>
      </c>
      <c r="JC231" s="252" t="n">
        <v>0.00236750259558876</v>
      </c>
      <c r="JD231" s="252" t="n">
        <v>0.00226452759390864</v>
      </c>
      <c r="JE231" s="252" t="n">
        <v>0.00209167621783494</v>
      </c>
      <c r="JF231" s="252" t="n">
        <v>0.0023621360238688</v>
      </c>
      <c r="JG231" s="252" t="n">
        <v>0.00233023610465102</v>
      </c>
      <c r="JH231" s="252" t="n">
        <v>0.00199663146477186</v>
      </c>
      <c r="JI231" s="252" t="n">
        <v>0.00440768513915282</v>
      </c>
      <c r="JJ231" s="252" t="n">
        <v>0.00305934550714625</v>
      </c>
      <c r="JK231" s="252" t="n">
        <v>0.00253670844553674</v>
      </c>
      <c r="JL231" s="252" t="n">
        <v>0.00196956866101088</v>
      </c>
      <c r="JM231" s="252" t="n">
        <v>0.00244222212444289</v>
      </c>
      <c r="JN231" s="252" t="n">
        <v>0.00114823831298489</v>
      </c>
      <c r="JO231" s="252" t="n">
        <v>0.00191863478286533</v>
      </c>
      <c r="JP231" s="252" t="n">
        <v>0.0016100827487779</v>
      </c>
      <c r="JQ231" s="252" t="n">
        <v>0.00115712112598626</v>
      </c>
      <c r="JR231" s="252" t="n">
        <v>0.00139827205008326</v>
      </c>
      <c r="JS231" s="252" t="n">
        <v>0.00201232729178811</v>
      </c>
      <c r="JT231" s="252" t="n">
        <v>0</v>
      </c>
      <c r="JU231" s="800" t="n">
        <v>0.00151076757593732</v>
      </c>
      <c r="JV231" s="800" t="n">
        <v>0.00212858093818948</v>
      </c>
      <c r="JW231" s="800" t="n">
        <v>0.00235484599865442</v>
      </c>
      <c r="JX231" s="800" t="n">
        <v>0.00279520674990778</v>
      </c>
      <c r="JY231" s="800" t="n">
        <v>0.00315411727591316</v>
      </c>
      <c r="JZ231" s="800" t="n">
        <v>0.00236768273799383</v>
      </c>
      <c r="KA231" s="800" t="n">
        <v>0.00267054286447642</v>
      </c>
      <c r="KB231" s="800" t="n">
        <v>0.00624451762432571</v>
      </c>
      <c r="KC231" s="800" t="n">
        <v>0.00307514625978138</v>
      </c>
      <c r="KD231" s="800" t="n">
        <v>0.00264412259943673</v>
      </c>
      <c r="KE231" s="800" t="n">
        <v>0.0021804119949217</v>
      </c>
      <c r="KF231" s="800" t="n">
        <v>0.00286786010371712</v>
      </c>
      <c r="KG231" s="800" t="n">
        <v>0.00282024454644647</v>
      </c>
      <c r="KH231" s="800" t="n">
        <v>0.00358177594734953</v>
      </c>
      <c r="KI231" s="800" t="n">
        <v>0.00313760658199003</v>
      </c>
      <c r="KJ231" s="800" t="n">
        <v>0.00273803976712775</v>
      </c>
      <c r="KK231" s="800" t="n">
        <v>0.00244163452483363</v>
      </c>
      <c r="KL231" s="800" t="n">
        <v>0.0023033684416596</v>
      </c>
      <c r="KM231" s="800" t="n">
        <v>0.00218419231012575</v>
      </c>
      <c r="KN231" s="800" t="n">
        <v>0.00201471091196772</v>
      </c>
      <c r="KO231" s="800" t="n">
        <v>0.00226907581254529</v>
      </c>
      <c r="KP231" s="800" t="n">
        <v>0.00223286039526402</v>
      </c>
      <c r="KQ231" s="800" t="n">
        <v>0.00199426308491647</v>
      </c>
      <c r="KR231" s="800" t="n">
        <v>0.00436019644490355</v>
      </c>
      <c r="KS231" s="800" t="n">
        <v>0.00299407823731241</v>
      </c>
      <c r="KT231" s="800" t="n">
        <v>0.00251280036433727</v>
      </c>
      <c r="KU231" s="800" t="n">
        <v>0.00184218265830443</v>
      </c>
      <c r="KV231" s="800" t="n">
        <v>0.00217908538841232</v>
      </c>
      <c r="KW231" s="800" t="n">
        <v>0.000954281558151632</v>
      </c>
      <c r="KX231" s="800" t="n">
        <v>0.00183654142336487</v>
      </c>
      <c r="KY231" s="800" t="n">
        <v>0.00147071476817542</v>
      </c>
      <c r="KZ231" s="800" t="n">
        <v>0.00114971981375382</v>
      </c>
      <c r="LA231" s="800" t="n">
        <v>0.0013864887403489</v>
      </c>
      <c r="LB231" s="800" t="n">
        <v>0.00192611098190665</v>
      </c>
      <c r="LC231" s="800" t="n">
        <v>0</v>
      </c>
      <c r="LD231" s="252" t="n">
        <v>0.00158496734621909</v>
      </c>
      <c r="LE231" s="252" t="n">
        <v>0.00230260773062462</v>
      </c>
      <c r="LF231" s="252" t="n">
        <v>0.00246927851445807</v>
      </c>
      <c r="LG231" s="252" t="n">
        <v>0.00288524519601055</v>
      </c>
      <c r="LH231" s="252" t="n">
        <v>0.00311620468381338</v>
      </c>
      <c r="LI231" s="252" t="n">
        <v>0.00244571966033341</v>
      </c>
      <c r="LJ231" s="252" t="n">
        <v>0.00283161161977948</v>
      </c>
      <c r="LK231" s="252" t="n">
        <v>0.00583115863337289</v>
      </c>
      <c r="LL231" s="252" t="n">
        <v>0.00318236584157884</v>
      </c>
      <c r="LM231" s="252" t="n">
        <v>0.00273930074900843</v>
      </c>
      <c r="LN231" s="252" t="n">
        <v>0.00227716695049617</v>
      </c>
      <c r="LO231" s="252" t="n">
        <v>0.00299571662633494</v>
      </c>
      <c r="LP231" s="252" t="n">
        <v>0.00304943934927965</v>
      </c>
      <c r="LQ231" s="252" t="n">
        <v>0.00368481842031377</v>
      </c>
      <c r="LR231" s="252" t="n">
        <v>0.00346889644260395</v>
      </c>
      <c r="LS231" s="252" t="n">
        <v>0.0029109478361306</v>
      </c>
      <c r="LT231" s="252" t="n">
        <v>0.00248029179787456</v>
      </c>
      <c r="LU231" s="252" t="n">
        <v>0.00259403754568464</v>
      </c>
      <c r="LV231" s="252" t="n">
        <v>0.00222037691592068</v>
      </c>
      <c r="LW231" s="252" t="n">
        <v>0.00225106673546554</v>
      </c>
      <c r="LX231" s="252" t="n">
        <v>0.00274627906500073</v>
      </c>
      <c r="LY231" s="252" t="n">
        <v>0.00224857433347681</v>
      </c>
      <c r="LZ231" s="252" t="n">
        <v>0.00202578254078389</v>
      </c>
      <c r="MA231" s="252" t="n">
        <v>0.00447276914500277</v>
      </c>
      <c r="MB231" s="252" t="n">
        <v>0.00310618356998569</v>
      </c>
      <c r="MC231" s="252" t="n">
        <v>0.00267657544880327</v>
      </c>
      <c r="MD231" s="252" t="n">
        <v>0.00204157099544632</v>
      </c>
      <c r="ME231" s="252" t="n">
        <v>0.00273414889088999</v>
      </c>
      <c r="MF231" s="252" t="n">
        <v>0.0014569897398355</v>
      </c>
      <c r="MG231" s="252" t="n">
        <v>0.00192052463466508</v>
      </c>
      <c r="MH231" s="252" t="n">
        <v>0.0017509154295185</v>
      </c>
      <c r="MI231" s="252" t="n">
        <v>0.000890667430447729</v>
      </c>
      <c r="MJ231" s="252" t="n">
        <v>0.00151645217345522</v>
      </c>
      <c r="MK231" s="252" t="n">
        <v>0.0021027721336456</v>
      </c>
      <c r="ML231" s="252" t="n">
        <v>0</v>
      </c>
      <c r="MM231" s="800" t="n">
        <v>0.00159108941195132</v>
      </c>
      <c r="MN231" s="800" t="n">
        <v>0.00262726425101172</v>
      </c>
      <c r="MO231" s="800" t="n">
        <v>0.00248311191246564</v>
      </c>
      <c r="MP231" s="800" t="n">
        <v>0.00296269088539339</v>
      </c>
      <c r="MQ231" s="800" t="n">
        <v>0.00319517057403648</v>
      </c>
      <c r="MR231" s="800" t="n">
        <v>0.0025479347392003</v>
      </c>
      <c r="MS231" s="800" t="n">
        <v>0.00291779533502353</v>
      </c>
      <c r="MT231" s="800" t="n">
        <v>0.00617642480593988</v>
      </c>
      <c r="MU231" s="800" t="n">
        <v>0.00318448897532017</v>
      </c>
      <c r="MV231" s="800" t="n">
        <v>0.00283830026989428</v>
      </c>
      <c r="MW231" s="800" t="n">
        <v>0.00235938601296539</v>
      </c>
      <c r="MX231" s="800" t="n">
        <v>0.00314128950910162</v>
      </c>
      <c r="MY231" s="800" t="n">
        <v>0.00315911968132246</v>
      </c>
      <c r="MZ231" s="800" t="n">
        <v>0.00382058593202031</v>
      </c>
      <c r="NA231" s="800" t="n">
        <v>0.00353944926859984</v>
      </c>
      <c r="NB231" s="800" t="n">
        <v>0.00297890549565691</v>
      </c>
      <c r="NC231" s="800" t="n">
        <v>0.00265645322812552</v>
      </c>
      <c r="ND231" s="800" t="n">
        <v>0.00269879573435265</v>
      </c>
      <c r="NE231" s="800" t="n">
        <v>0.00236317012043091</v>
      </c>
      <c r="NF231" s="800" t="n">
        <v>0.00233094625250006</v>
      </c>
      <c r="NG231" s="800" t="n">
        <v>0.00293997625765172</v>
      </c>
      <c r="NH231" s="800" t="n">
        <v>0.00232406290975195</v>
      </c>
      <c r="NI231" s="800" t="n">
        <v>0.00214492984495353</v>
      </c>
      <c r="NJ231" s="800" t="n">
        <v>0.00411849560879591</v>
      </c>
      <c r="NK231" s="800" t="n">
        <v>0.00332277625927781</v>
      </c>
      <c r="NL231" s="800" t="n">
        <v>0.0027391960001824</v>
      </c>
      <c r="NM231" s="800" t="n">
        <v>0.00219636344666577</v>
      </c>
      <c r="NN231" s="800" t="n">
        <v>0.00300222306973329</v>
      </c>
      <c r="NO231" s="800" t="n">
        <v>0.00154132770406122</v>
      </c>
      <c r="NP231" s="800" t="n">
        <v>0.00202334540473651</v>
      </c>
      <c r="NQ231" s="800" t="n">
        <v>0.0018081294335436</v>
      </c>
      <c r="NR231" s="800" t="n">
        <v>0.000956348851169105</v>
      </c>
      <c r="NS231" s="800" t="n">
        <v>0.00166387991541912</v>
      </c>
      <c r="NT231" s="800" t="n">
        <v>0.00219097284737559</v>
      </c>
      <c r="NU231" s="800" t="n">
        <v>0</v>
      </c>
      <c r="NV231" s="252" t="n">
        <v>0.00155016941957904</v>
      </c>
      <c r="NW231" s="252" t="n">
        <v>0.00251761753497947</v>
      </c>
      <c r="NX231" s="252" t="n">
        <v>0.00237421627773364</v>
      </c>
      <c r="NY231" s="252" t="n">
        <v>0.00296450810467461</v>
      </c>
      <c r="NZ231" s="252" t="n">
        <v>0.00321746541203729</v>
      </c>
      <c r="OA231" s="252" t="n">
        <v>0.00243926415426199</v>
      </c>
      <c r="OB231" s="252" t="n">
        <v>0.00286418502733941</v>
      </c>
      <c r="OC231" s="252" t="n">
        <v>0.0062459443615828</v>
      </c>
      <c r="OD231" s="252" t="n">
        <v>0.00305561929774461</v>
      </c>
      <c r="OE231" s="252" t="n">
        <v>0.00270850840055604</v>
      </c>
      <c r="OF231" s="252" t="n">
        <v>0.00228872159328596</v>
      </c>
      <c r="OG231" s="252" t="n">
        <v>0.00312248563260754</v>
      </c>
      <c r="OH231" s="252" t="n">
        <v>0.0030790379430759</v>
      </c>
      <c r="OI231" s="252" t="n">
        <v>0.0037490449225697</v>
      </c>
      <c r="OJ231" s="252" t="n">
        <v>0.0034803603361993</v>
      </c>
      <c r="OK231" s="252" t="n">
        <v>0.00295300225826333</v>
      </c>
      <c r="OL231" s="252" t="n">
        <v>0.00266172455120067</v>
      </c>
      <c r="OM231" s="252" t="n">
        <v>0.00260572698808454</v>
      </c>
      <c r="ON231" s="252" t="n">
        <v>0.00229026462352409</v>
      </c>
      <c r="OO231" s="252" t="n">
        <v>0.00222641463140124</v>
      </c>
      <c r="OP231" s="252" t="n">
        <v>0.00278472088985603</v>
      </c>
      <c r="OQ231" s="252" t="n">
        <v>0.00222915732557349</v>
      </c>
      <c r="OR231" s="252" t="n">
        <v>0.00206895626781987</v>
      </c>
      <c r="OS231" s="252" t="n">
        <v>0.00394493759258171</v>
      </c>
      <c r="OT231" s="252" t="n">
        <v>0.00318150964990122</v>
      </c>
      <c r="OU231" s="252" t="n">
        <v>0.00258367696755389</v>
      </c>
      <c r="OV231" s="252" t="n">
        <v>0.00197668059489693</v>
      </c>
      <c r="OW231" s="252" t="n">
        <v>0.00280357423070844</v>
      </c>
      <c r="OX231" s="252" t="n">
        <v>0.00152583890776646</v>
      </c>
      <c r="OY231" s="252" t="n">
        <v>0.00192176596200576</v>
      </c>
      <c r="OZ231" s="252" t="n">
        <v>0.00174321628072649</v>
      </c>
      <c r="PA231" s="252" t="n">
        <v>0.000906520890172001</v>
      </c>
      <c r="PB231" s="252" t="n">
        <v>0.00162049423635979</v>
      </c>
      <c r="PC231" s="252" t="n">
        <v>0.00211489313877165</v>
      </c>
      <c r="PD231" s="252" t="n">
        <v>0</v>
      </c>
      <c r="PE231" s="800" t="n">
        <v>0.00158511286548289</v>
      </c>
      <c r="PF231" s="800" t="n">
        <v>0.0026997228788915</v>
      </c>
      <c r="PG231" s="800" t="n">
        <v>0.00239889882613804</v>
      </c>
      <c r="PH231" s="800" t="n">
        <v>0.00302365671914974</v>
      </c>
      <c r="PI231" s="800" t="n">
        <v>0.00332938782166094</v>
      </c>
      <c r="PJ231" s="800" t="n">
        <v>0.00248967226340273</v>
      </c>
      <c r="PK231" s="800" t="n">
        <v>0.00290208952662187</v>
      </c>
      <c r="PL231" s="800" t="n">
        <v>0.00640308659496245</v>
      </c>
      <c r="PM231" s="800" t="n">
        <v>0.00305559746916172</v>
      </c>
      <c r="PN231" s="800" t="n">
        <v>0.00275593523048077</v>
      </c>
      <c r="PO231" s="800" t="n">
        <v>0.00237377730813117</v>
      </c>
      <c r="PP231" s="800" t="n">
        <v>0.00329407220515427</v>
      </c>
      <c r="PQ231" s="800" t="n">
        <v>0.00323528619660996</v>
      </c>
      <c r="PR231" s="800" t="n">
        <v>0.003971785299812</v>
      </c>
      <c r="PS231" s="800" t="n">
        <v>0.00366063908230672</v>
      </c>
      <c r="PT231" s="800" t="n">
        <v>0.00310938035838096</v>
      </c>
      <c r="PU231" s="800" t="n">
        <v>0.00263616639315027</v>
      </c>
      <c r="PV231" s="800" t="n">
        <v>0.00266307415540026</v>
      </c>
      <c r="PW231" s="800" t="n">
        <v>0.00240851967723708</v>
      </c>
      <c r="PX231" s="800" t="n">
        <v>0.00220522006772142</v>
      </c>
      <c r="PY231" s="800" t="n">
        <v>0.00285567858475396</v>
      </c>
      <c r="PZ231" s="800" t="n">
        <v>0.00225507021844461</v>
      </c>
      <c r="QA231" s="800" t="n">
        <v>0.00215142125463465</v>
      </c>
      <c r="QB231" s="800" t="n">
        <v>0.00385184110200544</v>
      </c>
      <c r="QC231" s="800" t="n">
        <v>0.00316587428807047</v>
      </c>
      <c r="QD231" s="800" t="n">
        <v>0.00268352407789836</v>
      </c>
      <c r="QE231" s="800" t="n">
        <v>0.00198872562621417</v>
      </c>
      <c r="QF231" s="800" t="n">
        <v>0.00268271968184293</v>
      </c>
      <c r="QG231" s="800" t="n">
        <v>0.00150626919916131</v>
      </c>
      <c r="QH231" s="800" t="n">
        <v>0.00193201740989559</v>
      </c>
      <c r="QI231" s="800" t="n">
        <v>0.0017885535801699</v>
      </c>
      <c r="QJ231" s="800" t="n">
        <v>0.000953821257280756</v>
      </c>
      <c r="QK231" s="800" t="n">
        <v>0.00163050511748498</v>
      </c>
      <c r="QL231" s="800" t="n">
        <v>0.00216287376976135</v>
      </c>
      <c r="QM231" s="800" t="n">
        <v>0</v>
      </c>
      <c r="QN231" s="252" t="n">
        <v>0.0015688694263556</v>
      </c>
      <c r="QO231" s="252" t="n">
        <v>0.00265738080296025</v>
      </c>
      <c r="QP231" s="252" t="n">
        <v>0.00241181070301551</v>
      </c>
      <c r="QQ231" s="252" t="n">
        <v>0.00291909494261445</v>
      </c>
      <c r="QR231" s="252" t="n">
        <v>0.00310546836407675</v>
      </c>
      <c r="QS231" s="252" t="n">
        <v>0.002349214381653</v>
      </c>
      <c r="QT231" s="252" t="n">
        <v>0.00282106460125935</v>
      </c>
      <c r="QU231" s="252" t="n">
        <v>0.00622922825204172</v>
      </c>
      <c r="QV231" s="252" t="n">
        <v>0.00299162901362177</v>
      </c>
      <c r="QW231" s="252" t="n">
        <v>0.00262910105270987</v>
      </c>
      <c r="QX231" s="252" t="n">
        <v>0.00229023378349298</v>
      </c>
      <c r="QY231" s="252" t="n">
        <v>0.00310579165540947</v>
      </c>
      <c r="QZ231" s="252" t="n">
        <v>0.00315838119744817</v>
      </c>
      <c r="RA231" s="252" t="n">
        <v>0.00384144646850707</v>
      </c>
      <c r="RB231" s="252" t="n">
        <v>0.00369688874897823</v>
      </c>
      <c r="RC231" s="252" t="n">
        <v>0.00296670896823715</v>
      </c>
      <c r="RD231" s="252" t="n">
        <v>0.00262445064504189</v>
      </c>
      <c r="RE231" s="252" t="n">
        <v>0.00259979467270233</v>
      </c>
      <c r="RF231" s="252" t="n">
        <v>0.00236089123984515</v>
      </c>
      <c r="RG231" s="252" t="n">
        <v>0.00216595069146618</v>
      </c>
      <c r="RH231" s="252" t="n">
        <v>0.00277082004467157</v>
      </c>
      <c r="RI231" s="252" t="n">
        <v>0.0022331256710885</v>
      </c>
      <c r="RJ231" s="252" t="n">
        <v>0.00213911646768456</v>
      </c>
      <c r="RK231" s="252" t="n">
        <v>0.00401500125051963</v>
      </c>
      <c r="RL231" s="252" t="n">
        <v>0.00351954043375955</v>
      </c>
      <c r="RM231" s="252" t="n">
        <v>0.00263162346687184</v>
      </c>
      <c r="RN231" s="252" t="n">
        <v>0.00185968320972552</v>
      </c>
      <c r="RO231" s="252" t="n">
        <v>0.00247863195463318</v>
      </c>
      <c r="RP231" s="252" t="n">
        <v>0.00140502272073959</v>
      </c>
      <c r="RQ231" s="252" t="n">
        <v>0.00185443810437752</v>
      </c>
      <c r="RR231" s="252" t="n">
        <v>0.0017812146059337</v>
      </c>
      <c r="RS231" s="252" t="n">
        <v>0.00093571347861199</v>
      </c>
      <c r="RT231" s="252" t="n">
        <v>0.0015624173426044</v>
      </c>
      <c r="RU231" s="252" t="n">
        <v>0.00207643710002193</v>
      </c>
      <c r="RV231" s="252" t="n">
        <v>0</v>
      </c>
      <c r="RW231" s="800" t="n">
        <v>0.00148991740776307</v>
      </c>
      <c r="RX231" s="800" t="n">
        <v>0.00240778245682155</v>
      </c>
      <c r="RY231" s="800" t="n">
        <v>0.00226211767935644</v>
      </c>
      <c r="RZ231" s="800" t="n">
        <v>0.00276115564859955</v>
      </c>
      <c r="SA231" s="800" t="n">
        <v>0.00279100584579857</v>
      </c>
      <c r="SB231" s="800" t="n">
        <v>0.00219567733640554</v>
      </c>
      <c r="SC231" s="800" t="n">
        <v>0.00268389069252952</v>
      </c>
      <c r="SD231" s="800" t="n">
        <v>0.00560775658119879</v>
      </c>
      <c r="SE231" s="800" t="n">
        <v>0.00289388089291539</v>
      </c>
      <c r="SF231" s="800" t="n">
        <v>0.00248455563595167</v>
      </c>
      <c r="SG231" s="800" t="n">
        <v>0.00216325555546068</v>
      </c>
      <c r="SH231" s="800" t="n">
        <v>0.00283868729909803</v>
      </c>
      <c r="SI231" s="800" t="n">
        <v>0.00297487802369919</v>
      </c>
      <c r="SJ231" s="800" t="n">
        <v>0.00376325783795716</v>
      </c>
      <c r="SK231" s="800" t="n">
        <v>0.00352695069426841</v>
      </c>
      <c r="SL231" s="800" t="n">
        <v>0.0027214892736342</v>
      </c>
      <c r="SM231" s="800" t="n">
        <v>0.00249306580500708</v>
      </c>
      <c r="SN231" s="800" t="n">
        <v>0.00249191596846648</v>
      </c>
      <c r="SO231" s="800" t="n">
        <v>0.00226370857532701</v>
      </c>
      <c r="SP231" s="800" t="n">
        <v>0.00213366549001234</v>
      </c>
      <c r="SQ231" s="800" t="n">
        <v>0.00265436462631053</v>
      </c>
      <c r="SR231" s="800" t="n">
        <v>0.00213840635798211</v>
      </c>
      <c r="SS231" s="800" t="n">
        <v>0.00203974341490975</v>
      </c>
      <c r="ST231" s="800" t="n">
        <v>0.00410863708057132</v>
      </c>
      <c r="SU231" s="800" t="n">
        <v>0.00344947139748132</v>
      </c>
      <c r="SV231" s="800" t="n">
        <v>0.00255276978497186</v>
      </c>
      <c r="SW231" s="800" t="n">
        <v>0.00179694455717419</v>
      </c>
      <c r="SX231" s="800" t="n">
        <v>0.00281710343090891</v>
      </c>
      <c r="SY231" s="800" t="n">
        <v>0.00140710209986504</v>
      </c>
      <c r="SZ231" s="800" t="n">
        <v>0.00182219849649251</v>
      </c>
      <c r="TA231" s="800" t="n">
        <v>0.00175411975764295</v>
      </c>
      <c r="TB231" s="800" t="n">
        <v>0.000900644843154634</v>
      </c>
      <c r="TC231" s="800" t="n">
        <v>0.00148501823190987</v>
      </c>
      <c r="TD231" s="800" t="n">
        <v>0.00199321937859723</v>
      </c>
      <c r="TE231" s="800" t="n">
        <v>0</v>
      </c>
    </row>
    <row r="232" customFormat="false" ht="14.4" hidden="false" customHeight="false" outlineLevel="0" collapsed="false">
      <c r="A232" s="800" t="n">
        <v>0.00782574054300882</v>
      </c>
      <c r="B232" s="800" t="n">
        <v>0.00979383809274207</v>
      </c>
      <c r="C232" s="800" t="n">
        <v>0.0125779251704686</v>
      </c>
      <c r="D232" s="800" t="n">
        <v>0.0121899765062384</v>
      </c>
      <c r="E232" s="800" t="n">
        <v>0.0126699682397407</v>
      </c>
      <c r="F232" s="800" t="n">
        <v>0.0110576251039881</v>
      </c>
      <c r="G232" s="800" t="n">
        <v>0.0151731157102262</v>
      </c>
      <c r="H232" s="800" t="n">
        <v>0.0260868512691976</v>
      </c>
      <c r="I232" s="800" t="n">
        <v>0.0178575578298581</v>
      </c>
      <c r="J232" s="800" t="n">
        <v>0.0142601436167565</v>
      </c>
      <c r="K232" s="800" t="n">
        <v>0.0116277014736465</v>
      </c>
      <c r="L232" s="800" t="n">
        <v>0.0140322996903995</v>
      </c>
      <c r="M232" s="800" t="n">
        <v>0.0139671007997025</v>
      </c>
      <c r="N232" s="800" t="n">
        <v>0.019763052153583</v>
      </c>
      <c r="O232" s="800" t="n">
        <v>0.0150990420886299</v>
      </c>
      <c r="P232" s="800" t="n">
        <v>0.0129991666057652</v>
      </c>
      <c r="Q232" s="800" t="n">
        <v>0.0107938705486961</v>
      </c>
      <c r="R232" s="800" t="n">
        <v>0.0109006205062866</v>
      </c>
      <c r="S232" s="800" t="n">
        <v>0.010672308042389</v>
      </c>
      <c r="T232" s="800" t="n">
        <v>0.012530556066252</v>
      </c>
      <c r="U232" s="800" t="n">
        <v>0.0096122044577394</v>
      </c>
      <c r="V232" s="800" t="n">
        <v>0.00868512594890411</v>
      </c>
      <c r="W232" s="800" t="n">
        <v>0.00931082079985945</v>
      </c>
      <c r="X232" s="800" t="n">
        <v>0.0204518080757294</v>
      </c>
      <c r="Y232" s="800" t="n">
        <v>0.0151934612731384</v>
      </c>
      <c r="Z232" s="800" t="n">
        <v>0.0141357354433085</v>
      </c>
      <c r="AA232" s="800" t="n">
        <v>0.00981532218701191</v>
      </c>
      <c r="AB232" s="800" t="n">
        <v>0.0111048782697358</v>
      </c>
      <c r="AC232" s="800" t="n">
        <v>0.00481066968500081</v>
      </c>
      <c r="AD232" s="800" t="n">
        <v>0.014646808350889</v>
      </c>
      <c r="AE232" s="800" t="n">
        <v>0.00859160697158339</v>
      </c>
      <c r="AF232" s="800" t="n">
        <v>0.00402626522496121</v>
      </c>
      <c r="AG232" s="800" t="n">
        <v>0.00685110532447046</v>
      </c>
      <c r="AH232" s="800" t="n">
        <v>0.0110950196021396</v>
      </c>
      <c r="AI232" s="800" t="n">
        <v>0</v>
      </c>
      <c r="AJ232" s="252" t="n">
        <v>0.00800303698590664</v>
      </c>
      <c r="AK232" s="252" t="n">
        <v>0.0101365231934801</v>
      </c>
      <c r="AL232" s="252" t="n">
        <v>0.0129421519948072</v>
      </c>
      <c r="AM232" s="252" t="n">
        <v>0.01268375054569</v>
      </c>
      <c r="AN232" s="252" t="n">
        <v>0.0129859955362402</v>
      </c>
      <c r="AO232" s="252" t="n">
        <v>0.0114189469108388</v>
      </c>
      <c r="AP232" s="252" t="n">
        <v>0.0158911689851718</v>
      </c>
      <c r="AQ232" s="252" t="n">
        <v>0.0254834007868364</v>
      </c>
      <c r="AR232" s="252" t="n">
        <v>0.0192994795114831</v>
      </c>
      <c r="AS232" s="252" t="n">
        <v>0.0150537893021021</v>
      </c>
      <c r="AT232" s="252" t="n">
        <v>0.0121537183243282</v>
      </c>
      <c r="AU232" s="252" t="n">
        <v>0.0146108430211896</v>
      </c>
      <c r="AV232" s="252" t="n">
        <v>0.0149650345531418</v>
      </c>
      <c r="AW232" s="252" t="n">
        <v>0.0215794219561689</v>
      </c>
      <c r="AX232" s="252" t="n">
        <v>0.0163696851324446</v>
      </c>
      <c r="AY232" s="252" t="n">
        <v>0.0135067926171638</v>
      </c>
      <c r="AZ232" s="252" t="n">
        <v>0.0110129687711277</v>
      </c>
      <c r="BA232" s="252" t="n">
        <v>0.0116649908437376</v>
      </c>
      <c r="BB232" s="252" t="n">
        <v>0.0111976828252045</v>
      </c>
      <c r="BC232" s="252" t="n">
        <v>0.0130939604410159</v>
      </c>
      <c r="BD232" s="252" t="n">
        <v>0.00997329207447369</v>
      </c>
      <c r="BE232" s="252" t="n">
        <v>0.00909875798816973</v>
      </c>
      <c r="BF232" s="252" t="n">
        <v>0.00983625341024901</v>
      </c>
      <c r="BG232" s="252" t="n">
        <v>0.0208638288066209</v>
      </c>
      <c r="BH232" s="252" t="n">
        <v>0.0161785197259083</v>
      </c>
      <c r="BI232" s="252" t="n">
        <v>0.0150513832072918</v>
      </c>
      <c r="BJ232" s="252" t="n">
        <v>0.0108914673287067</v>
      </c>
      <c r="BK232" s="252" t="n">
        <v>0.0117497191261794</v>
      </c>
      <c r="BL232" s="252" t="n">
        <v>0.00510416250070965</v>
      </c>
      <c r="BM232" s="252" t="n">
        <v>0.0157156447095877</v>
      </c>
      <c r="BN232" s="252" t="n">
        <v>0.00888690260559219</v>
      </c>
      <c r="BO232" s="252" t="n">
        <v>0.00432111563700321</v>
      </c>
      <c r="BP232" s="252" t="n">
        <v>0.00717253703756122</v>
      </c>
      <c r="BQ232" s="252" t="n">
        <v>0.0116598917410711</v>
      </c>
      <c r="BR232" s="252" t="n">
        <v>0</v>
      </c>
      <c r="BS232" s="800" t="n">
        <v>0.00790753580940923</v>
      </c>
      <c r="BT232" s="800" t="n">
        <v>0.0101602240560303</v>
      </c>
      <c r="BU232" s="800" t="n">
        <v>0.0128048409665616</v>
      </c>
      <c r="BV232" s="800" t="n">
        <v>0.0131820632742767</v>
      </c>
      <c r="BW232" s="800" t="n">
        <v>0.0131300776829839</v>
      </c>
      <c r="BX232" s="800" t="n">
        <v>0.0113698862117253</v>
      </c>
      <c r="BY232" s="800" t="n">
        <v>0.0158022440119787</v>
      </c>
      <c r="BZ232" s="800" t="n">
        <v>0.0255018665835258</v>
      </c>
      <c r="CA232" s="800" t="n">
        <v>0.0196642505288723</v>
      </c>
      <c r="CB232" s="800" t="n">
        <v>0.0151336916681195</v>
      </c>
      <c r="CC232" s="800" t="n">
        <v>0.0123151204569824</v>
      </c>
      <c r="CD232" s="800" t="n">
        <v>0.0146466715127024</v>
      </c>
      <c r="CE232" s="800" t="n">
        <v>0.0151890664200655</v>
      </c>
      <c r="CF232" s="800" t="n">
        <v>0.0225067979614962</v>
      </c>
      <c r="CG232" s="800" t="n">
        <v>0.016654234968888</v>
      </c>
      <c r="CH232" s="800" t="n">
        <v>0.013333928861645</v>
      </c>
      <c r="CI232" s="800" t="n">
        <v>0.0113246913709668</v>
      </c>
      <c r="CJ232" s="800" t="n">
        <v>0.0120003677806684</v>
      </c>
      <c r="CK232" s="800" t="n">
        <v>0.0114640376424822</v>
      </c>
      <c r="CL232" s="800" t="n">
        <v>0.0130962220196409</v>
      </c>
      <c r="CM232" s="800" t="n">
        <v>0.0101848472832356</v>
      </c>
      <c r="CN232" s="800" t="n">
        <v>0.00902280929650089</v>
      </c>
      <c r="CO232" s="800" t="n">
        <v>0.0102271491288912</v>
      </c>
      <c r="CP232" s="800" t="n">
        <v>0.0220548821821703</v>
      </c>
      <c r="CQ232" s="800" t="n">
        <v>0.016992398886371</v>
      </c>
      <c r="CR232" s="800" t="n">
        <v>0.0154696531002109</v>
      </c>
      <c r="CS232" s="800" t="n">
        <v>0.0115282463581999</v>
      </c>
      <c r="CT232" s="800" t="n">
        <v>0.0120130230677273</v>
      </c>
      <c r="CU232" s="800" t="n">
        <v>0.0051611169796286</v>
      </c>
      <c r="CV232" s="800" t="n">
        <v>0.0162551662414911</v>
      </c>
      <c r="CW232" s="800" t="n">
        <v>0.00902338837600774</v>
      </c>
      <c r="CX232" s="800" t="n">
        <v>0.0044208580178152</v>
      </c>
      <c r="CY232" s="800" t="n">
        <v>0.00712958764766701</v>
      </c>
      <c r="CZ232" s="800" t="n">
        <v>0.0117566593102077</v>
      </c>
      <c r="DA232" s="800" t="n">
        <v>0</v>
      </c>
      <c r="DB232" s="252" t="n">
        <v>0.00862929926225496</v>
      </c>
      <c r="DC232" s="252" t="n">
        <v>0.0104197656876183</v>
      </c>
      <c r="DD232" s="252" t="n">
        <v>0.0138756711692989</v>
      </c>
      <c r="DE232" s="252" t="n">
        <v>0.014658682614635</v>
      </c>
      <c r="DF232" s="252" t="n">
        <v>0.0145390572435731</v>
      </c>
      <c r="DG232" s="252" t="n">
        <v>0.0123834393623407</v>
      </c>
      <c r="DH232" s="252" t="n">
        <v>0.0173355876844677</v>
      </c>
      <c r="DI232" s="252" t="n">
        <v>0.0262634234021267</v>
      </c>
      <c r="DJ232" s="252" t="n">
        <v>0.0219823580030172</v>
      </c>
      <c r="DK232" s="252" t="n">
        <v>0.0168338089558117</v>
      </c>
      <c r="DL232" s="252" t="n">
        <v>0.0131138331181066</v>
      </c>
      <c r="DM232" s="252" t="n">
        <v>0.0160611551281325</v>
      </c>
      <c r="DN232" s="252" t="n">
        <v>0.0163421784301629</v>
      </c>
      <c r="DO232" s="252" t="n">
        <v>0.023622755174292</v>
      </c>
      <c r="DP232" s="252" t="n">
        <v>0.0183610118296345</v>
      </c>
      <c r="DQ232" s="252" t="n">
        <v>0.0147008335001922</v>
      </c>
      <c r="DR232" s="252" t="n">
        <v>0.0115643065805491</v>
      </c>
      <c r="DS232" s="252" t="n">
        <v>0.0129642899839921</v>
      </c>
      <c r="DT232" s="252" t="n">
        <v>0.0126856559751646</v>
      </c>
      <c r="DU232" s="252" t="n">
        <v>0.0141186881666925</v>
      </c>
      <c r="DV232" s="252" t="n">
        <v>0.0107766368818323</v>
      </c>
      <c r="DW232" s="252" t="n">
        <v>0.00986106719719441</v>
      </c>
      <c r="DX232" s="252" t="n">
        <v>0.0109963549089161</v>
      </c>
      <c r="DY232" s="252" t="n">
        <v>0.0228783883535441</v>
      </c>
      <c r="DZ232" s="252" t="n">
        <v>0.0183137653505144</v>
      </c>
      <c r="EA232" s="252" t="n">
        <v>0.0162101358366846</v>
      </c>
      <c r="EB232" s="252" t="n">
        <v>0.012189843648067</v>
      </c>
      <c r="EC232" s="252" t="n">
        <v>0.0129980204738566</v>
      </c>
      <c r="ED232" s="252" t="n">
        <v>0.0055443298785445</v>
      </c>
      <c r="EE232" s="252" t="n">
        <v>0.0174038070899404</v>
      </c>
      <c r="EF232" s="252" t="n">
        <v>0.00978565607059619</v>
      </c>
      <c r="EG232" s="252" t="n">
        <v>0.00474848273805301</v>
      </c>
      <c r="EH232" s="252" t="n">
        <v>0.00780429858380952</v>
      </c>
      <c r="EI232" s="252" t="n">
        <v>0.0125782515872856</v>
      </c>
      <c r="EJ232" s="252" t="n">
        <v>0</v>
      </c>
      <c r="EK232" s="800" t="n">
        <v>0.0090799280645518</v>
      </c>
      <c r="EL232" s="800" t="n">
        <v>0.0114046136336309</v>
      </c>
      <c r="EM232" s="800" t="n">
        <v>0.0147971895662107</v>
      </c>
      <c r="EN232" s="800" t="n">
        <v>0.0152756345742042</v>
      </c>
      <c r="EO232" s="800" t="n">
        <v>0.0155525365267936</v>
      </c>
      <c r="EP232" s="800" t="n">
        <v>0.0132259325940894</v>
      </c>
      <c r="EQ232" s="800" t="n">
        <v>0.0182792421819245</v>
      </c>
      <c r="ER232" s="800" t="n">
        <v>0.0276139505576766</v>
      </c>
      <c r="ES232" s="800" t="n">
        <v>0.0241378072777102</v>
      </c>
      <c r="ET232" s="800" t="n">
        <v>0.0178689652609315</v>
      </c>
      <c r="EU232" s="800" t="n">
        <v>0.0141247178237215</v>
      </c>
      <c r="EV232" s="800" t="n">
        <v>0.0167997048847677</v>
      </c>
      <c r="EW232" s="800" t="n">
        <v>0.0179198333437748</v>
      </c>
      <c r="EX232" s="800" t="n">
        <v>0.0258209680145784</v>
      </c>
      <c r="EY232" s="800" t="n">
        <v>0.0194951325172636</v>
      </c>
      <c r="EZ232" s="800" t="n">
        <v>0.0156477926591356</v>
      </c>
      <c r="FA232" s="800" t="n">
        <v>0.0128885549141666</v>
      </c>
      <c r="FB232" s="800" t="n">
        <v>0.013986958355411</v>
      </c>
      <c r="FC232" s="800" t="n">
        <v>0.0135603791655393</v>
      </c>
      <c r="FD232" s="800" t="n">
        <v>0.0151841739757287</v>
      </c>
      <c r="FE232" s="800" t="n">
        <v>0.0116865225633204</v>
      </c>
      <c r="FF232" s="800" t="n">
        <v>0.0105533556744466</v>
      </c>
      <c r="FG232" s="800" t="n">
        <v>0.0119403938645188</v>
      </c>
      <c r="FH232" s="800" t="n">
        <v>0.0237827324944002</v>
      </c>
      <c r="FI232" s="800" t="n">
        <v>0.0194828288283463</v>
      </c>
      <c r="FJ232" s="800" t="n">
        <v>0.0172899410023895</v>
      </c>
      <c r="FK232" s="800" t="n">
        <v>0.0137459962019205</v>
      </c>
      <c r="FL232" s="800" t="n">
        <v>0.014156814194114</v>
      </c>
      <c r="FM232" s="800" t="n">
        <v>0.00601127028950633</v>
      </c>
      <c r="FN232" s="800" t="n">
        <v>0.0189775269565757</v>
      </c>
      <c r="FO232" s="800" t="n">
        <v>0.010581267308953</v>
      </c>
      <c r="FP232" s="800" t="n">
        <v>0.00516179994856731</v>
      </c>
      <c r="FQ232" s="800" t="n">
        <v>0.00839117740334814</v>
      </c>
      <c r="FR232" s="800" t="n">
        <v>0.0135638755853052</v>
      </c>
      <c r="FS232" s="800" t="n">
        <v>0</v>
      </c>
      <c r="FT232" s="252" t="n">
        <v>0.00971651426585848</v>
      </c>
      <c r="FU232" s="252" t="n">
        <v>0.0122410093890254</v>
      </c>
      <c r="FV232" s="252" t="n">
        <v>0.0160400228799432</v>
      </c>
      <c r="FW232" s="252" t="n">
        <v>0.0167168646806963</v>
      </c>
      <c r="FX232" s="252" t="n">
        <v>0.0168541094079543</v>
      </c>
      <c r="FY232" s="252" t="n">
        <v>0.0142813324938172</v>
      </c>
      <c r="FZ232" s="252" t="n">
        <v>0.0207417380734587</v>
      </c>
      <c r="GA232" s="252" t="n">
        <v>0.0295947955429313</v>
      </c>
      <c r="GB232" s="252" t="n">
        <v>0.0259041493523499</v>
      </c>
      <c r="GC232" s="252" t="n">
        <v>0.0190492873314306</v>
      </c>
      <c r="GD232" s="252" t="n">
        <v>0.0152987442686807</v>
      </c>
      <c r="GE232" s="252" t="n">
        <v>0.0180628758956799</v>
      </c>
      <c r="GF232" s="252" t="n">
        <v>0.0191003373320659</v>
      </c>
      <c r="GG232" s="252" t="n">
        <v>0.0280352541815958</v>
      </c>
      <c r="GH232" s="252" t="n">
        <v>0.0216164259564125</v>
      </c>
      <c r="GI232" s="252" t="n">
        <v>0.01712574791143</v>
      </c>
      <c r="GJ232" s="252" t="n">
        <v>0.0143234040078814</v>
      </c>
      <c r="GK232" s="252" t="n">
        <v>0.0150964983543782</v>
      </c>
      <c r="GL232" s="252" t="n">
        <v>0.0146007197505465</v>
      </c>
      <c r="GM232" s="252" t="n">
        <v>0.0156424189429519</v>
      </c>
      <c r="GN232" s="252" t="n">
        <v>0.0122511404630063</v>
      </c>
      <c r="GO232" s="252" t="n">
        <v>0.0112903994323897</v>
      </c>
      <c r="GP232" s="252" t="n">
        <v>0.0130235322135648</v>
      </c>
      <c r="GQ232" s="252" t="n">
        <v>0.0249745389405851</v>
      </c>
      <c r="GR232" s="252" t="n">
        <v>0.0209739668844004</v>
      </c>
      <c r="GS232" s="252" t="n">
        <v>0.0170886129714958</v>
      </c>
      <c r="GT232" s="252" t="n">
        <v>0.0155255575150988</v>
      </c>
      <c r="GU232" s="252" t="n">
        <v>0.0154807328631588</v>
      </c>
      <c r="GV232" s="252" t="n">
        <v>0.00614546662611862</v>
      </c>
      <c r="GW232" s="252" t="n">
        <v>0.0198029969868428</v>
      </c>
      <c r="GX232" s="252" t="n">
        <v>0.0113755846957005</v>
      </c>
      <c r="GY232" s="252" t="n">
        <v>0.00526983808055647</v>
      </c>
      <c r="GZ232" s="252" t="n">
        <v>0.00896222005452035</v>
      </c>
      <c r="HA232" s="252" t="n">
        <v>0.0145139210772679</v>
      </c>
      <c r="HB232" s="252" t="n">
        <v>0</v>
      </c>
      <c r="HC232" s="800" t="n">
        <v>0.0096436604610487</v>
      </c>
      <c r="HD232" s="800" t="n">
        <v>0.0124255629254593</v>
      </c>
      <c r="HE232" s="800" t="n">
        <v>0.0161202908256034</v>
      </c>
      <c r="HF232" s="800" t="n">
        <v>0.0168034545309639</v>
      </c>
      <c r="HG232" s="800" t="n">
        <v>0.017488668241017</v>
      </c>
      <c r="HH232" s="800" t="n">
        <v>0.0140907092840134</v>
      </c>
      <c r="HI232" s="800" t="n">
        <v>0.0196787351768492</v>
      </c>
      <c r="HJ232" s="800" t="n">
        <v>0.0287899433131521</v>
      </c>
      <c r="HK232" s="800" t="n">
        <v>0.0264116842063891</v>
      </c>
      <c r="HL232" s="800" t="n">
        <v>0.0194985694396487</v>
      </c>
      <c r="HM232" s="800" t="n">
        <v>0.0153805261984536</v>
      </c>
      <c r="HN232" s="800" t="n">
        <v>0.0181184164213461</v>
      </c>
      <c r="HO232" s="800" t="n">
        <v>0.0191948336064054</v>
      </c>
      <c r="HP232" s="800" t="n">
        <v>0.0283265252611361</v>
      </c>
      <c r="HQ232" s="800" t="n">
        <v>0.0212966780944273</v>
      </c>
      <c r="HR232" s="800" t="n">
        <v>0.0171228408674947</v>
      </c>
      <c r="HS232" s="800" t="n">
        <v>0.0152099769436656</v>
      </c>
      <c r="HT232" s="800" t="n">
        <v>0.0148143397802464</v>
      </c>
      <c r="HU232" s="800" t="n">
        <v>0.0146252827099809</v>
      </c>
      <c r="HV232" s="800" t="n">
        <v>0.0151269909546415</v>
      </c>
      <c r="HW232" s="800" t="n">
        <v>0.0124283008905013</v>
      </c>
      <c r="HX232" s="800" t="n">
        <v>0.0113537048479819</v>
      </c>
      <c r="HY232" s="800" t="n">
        <v>0.0129080809282524</v>
      </c>
      <c r="HZ232" s="800" t="n">
        <v>0.0239214341659344</v>
      </c>
      <c r="IA232" s="800" t="n">
        <v>0.0199662153672775</v>
      </c>
      <c r="IB232" s="800" t="n">
        <v>0.0165031623813948</v>
      </c>
      <c r="IC232" s="800" t="n">
        <v>0.015039325185014</v>
      </c>
      <c r="ID232" s="800" t="n">
        <v>0.0158551411328658</v>
      </c>
      <c r="IE232" s="800" t="n">
        <v>0.00585449898166947</v>
      </c>
      <c r="IF232" s="800" t="n">
        <v>0.0197378511141837</v>
      </c>
      <c r="IG232" s="800" t="n">
        <v>0.0116174483980279</v>
      </c>
      <c r="IH232" s="800" t="n">
        <v>0.00546169392809834</v>
      </c>
      <c r="II232" s="800" t="n">
        <v>0.00935719588852989</v>
      </c>
      <c r="IJ232" s="800" t="n">
        <v>0.0141647370810848</v>
      </c>
      <c r="IK232" s="800" t="n">
        <v>0</v>
      </c>
      <c r="IL232" s="252" t="n">
        <v>0.00980269357723227</v>
      </c>
      <c r="IM232" s="252" t="n">
        <v>0.012503854228097</v>
      </c>
      <c r="IN232" s="252" t="n">
        <v>0.0160956087972152</v>
      </c>
      <c r="IO232" s="252" t="n">
        <v>0.0165399837378383</v>
      </c>
      <c r="IP232" s="252" t="n">
        <v>0.0170332905594286</v>
      </c>
      <c r="IQ232" s="252" t="n">
        <v>0.0143180367954315</v>
      </c>
      <c r="IR232" s="252" t="n">
        <v>0.0199037691060091</v>
      </c>
      <c r="IS232" s="252" t="n">
        <v>0.0278442756519803</v>
      </c>
      <c r="IT232" s="252" t="n">
        <v>0.0260373680695693</v>
      </c>
      <c r="IU232" s="252" t="n">
        <v>0.0191462505887782</v>
      </c>
      <c r="IV232" s="252" t="n">
        <v>0.0148282741463342</v>
      </c>
      <c r="IW232" s="252" t="n">
        <v>0.0175381405170084</v>
      </c>
      <c r="IX232" s="252" t="n">
        <v>0.0193594893677146</v>
      </c>
      <c r="IY232" s="252" t="n">
        <v>0.0275742588398815</v>
      </c>
      <c r="IZ232" s="252" t="n">
        <v>0.0211081597953997</v>
      </c>
      <c r="JA232" s="252" t="n">
        <v>0.0170838741366963</v>
      </c>
      <c r="JB232" s="252" t="n">
        <v>0.0142787279673301</v>
      </c>
      <c r="JC232" s="252" t="n">
        <v>0.0146116016237598</v>
      </c>
      <c r="JD232" s="252" t="n">
        <v>0.0145564951912263</v>
      </c>
      <c r="JE232" s="252" t="n">
        <v>0.0151895893526958</v>
      </c>
      <c r="JF232" s="252" t="n">
        <v>0.012616817274338</v>
      </c>
      <c r="JG232" s="252" t="n">
        <v>0.0114119841687474</v>
      </c>
      <c r="JH232" s="252" t="n">
        <v>0.0128962028725002</v>
      </c>
      <c r="JI232" s="252" t="n">
        <v>0.0226878318643872</v>
      </c>
      <c r="JJ232" s="252" t="n">
        <v>0.0196751409355906</v>
      </c>
      <c r="JK232" s="252" t="n">
        <v>0.0164535392286604</v>
      </c>
      <c r="JL232" s="252" t="n">
        <v>0.0143705838941337</v>
      </c>
      <c r="JM232" s="252" t="n">
        <v>0.0162977670043223</v>
      </c>
      <c r="JN232" s="252" t="n">
        <v>0.00618988693739666</v>
      </c>
      <c r="JO232" s="252" t="n">
        <v>0.0199085709101356</v>
      </c>
      <c r="JP232" s="252" t="n">
        <v>0.0119752524307226</v>
      </c>
      <c r="JQ232" s="252" t="n">
        <v>0.00577380263366412</v>
      </c>
      <c r="JR232" s="252" t="n">
        <v>0.00927367935254524</v>
      </c>
      <c r="JS232" s="252" t="n">
        <v>0.0144781491056953</v>
      </c>
      <c r="JT232" s="252" t="n">
        <v>0</v>
      </c>
      <c r="JU232" s="800" t="n">
        <v>0.0101489598646441</v>
      </c>
      <c r="JV232" s="800" t="n">
        <v>0.0135372405702789</v>
      </c>
      <c r="JW232" s="800" t="n">
        <v>0.016654233632751</v>
      </c>
      <c r="JX232" s="800" t="n">
        <v>0.0169506577736223</v>
      </c>
      <c r="JY232" s="800" t="n">
        <v>0.0175842345128729</v>
      </c>
      <c r="JZ232" s="800" t="n">
        <v>0.0144337537297458</v>
      </c>
      <c r="KA232" s="800" t="n">
        <v>0.0203755540979999</v>
      </c>
      <c r="KB232" s="800" t="n">
        <v>0.0283931190907369</v>
      </c>
      <c r="KC232" s="800" t="n">
        <v>0.0274697971508262</v>
      </c>
      <c r="KD232" s="800" t="n">
        <v>0.0194725449846939</v>
      </c>
      <c r="KE232" s="800" t="n">
        <v>0.0149825917640165</v>
      </c>
      <c r="KF232" s="800" t="n">
        <v>0.0177621053553688</v>
      </c>
      <c r="KG232" s="800" t="n">
        <v>0.0194907005715426</v>
      </c>
      <c r="KH232" s="800" t="n">
        <v>0.0282183737023038</v>
      </c>
      <c r="KI232" s="800" t="n">
        <v>0.0212162445662728</v>
      </c>
      <c r="KJ232" s="800" t="n">
        <v>0.0173611249264333</v>
      </c>
      <c r="KK232" s="800" t="n">
        <v>0.0148545652658955</v>
      </c>
      <c r="KL232" s="800" t="n">
        <v>0.0149033887469318</v>
      </c>
      <c r="KM232" s="800" t="n">
        <v>0.0145352920159211</v>
      </c>
      <c r="KN232" s="800" t="n">
        <v>0.0152772524412805</v>
      </c>
      <c r="KO232" s="800" t="n">
        <v>0.0125700802310214</v>
      </c>
      <c r="KP232" s="800" t="n">
        <v>0.0116182532634324</v>
      </c>
      <c r="KQ232" s="800" t="n">
        <v>0.0134999966571344</v>
      </c>
      <c r="KR232" s="800" t="n">
        <v>0.0230515930482252</v>
      </c>
      <c r="KS232" s="800" t="n">
        <v>0.0194822345547718</v>
      </c>
      <c r="KT232" s="800" t="n">
        <v>0.0168373613699599</v>
      </c>
      <c r="KU232" s="800" t="n">
        <v>0.0143948367610854</v>
      </c>
      <c r="KV232" s="800" t="n">
        <v>0.016144003152524</v>
      </c>
      <c r="KW232" s="800" t="n">
        <v>0.0062323370875895</v>
      </c>
      <c r="KX232" s="800" t="n">
        <v>0.0195013463909932</v>
      </c>
      <c r="KY232" s="800" t="n">
        <v>0.0120142493907289</v>
      </c>
      <c r="KZ232" s="800" t="n">
        <v>0.00590267331821904</v>
      </c>
      <c r="LA232" s="800" t="n">
        <v>0.00948805094758494</v>
      </c>
      <c r="LB232" s="800" t="n">
        <v>0.0145537379126566</v>
      </c>
      <c r="LC232" s="800" t="n">
        <v>0</v>
      </c>
      <c r="LD232" s="252" t="n">
        <v>0.00978115925352131</v>
      </c>
      <c r="LE232" s="252" t="n">
        <v>0.014263141438288</v>
      </c>
      <c r="LF232" s="252" t="n">
        <v>0.0166062959597096</v>
      </c>
      <c r="LG232" s="252" t="n">
        <v>0.0172572612858543</v>
      </c>
      <c r="LH232" s="252" t="n">
        <v>0.0178408320499568</v>
      </c>
      <c r="LI232" s="252" t="n">
        <v>0.0141944167757013</v>
      </c>
      <c r="LJ232" s="252" t="n">
        <v>0.0209494606823124</v>
      </c>
      <c r="LK232" s="252" t="n">
        <v>0.0269385256092281</v>
      </c>
      <c r="LL232" s="252" t="n">
        <v>0.0277726777383961</v>
      </c>
      <c r="LM232" s="252" t="n">
        <v>0.0191848075649406</v>
      </c>
      <c r="LN232" s="252" t="n">
        <v>0.0151412730160536</v>
      </c>
      <c r="LO232" s="252" t="n">
        <v>0.0179060546727304</v>
      </c>
      <c r="LP232" s="252" t="n">
        <v>0.0198943342283707</v>
      </c>
      <c r="LQ232" s="252" t="n">
        <v>0.0277237860457876</v>
      </c>
      <c r="LR232" s="252" t="n">
        <v>0.0219196103847391</v>
      </c>
      <c r="LS232" s="252" t="n">
        <v>0.0175028486059861</v>
      </c>
      <c r="LT232" s="252" t="n">
        <v>0.0146605527160814</v>
      </c>
      <c r="LU232" s="252" t="n">
        <v>0.0154779995879351</v>
      </c>
      <c r="LV232" s="252" t="n">
        <v>0.0142102652335005</v>
      </c>
      <c r="LW232" s="252" t="n">
        <v>0.0154031258147328</v>
      </c>
      <c r="LX232" s="252" t="n">
        <v>0.0128188271740088</v>
      </c>
      <c r="LY232" s="252" t="n">
        <v>0.0116353145421737</v>
      </c>
      <c r="LZ232" s="252" t="n">
        <v>0.0133547844264582</v>
      </c>
      <c r="MA232" s="252" t="n">
        <v>0.0216063103512108</v>
      </c>
      <c r="MB232" s="252" t="n">
        <v>0.0191947173139695</v>
      </c>
      <c r="MC232" s="252" t="n">
        <v>0.0168199124454433</v>
      </c>
      <c r="MD232" s="252" t="n">
        <v>0.0143921589571341</v>
      </c>
      <c r="ME232" s="252" t="n">
        <v>0.015933979617085</v>
      </c>
      <c r="MF232" s="252" t="n">
        <v>0.00668773946485604</v>
      </c>
      <c r="MG232" s="252" t="n">
        <v>0.0195204059030897</v>
      </c>
      <c r="MH232" s="252" t="n">
        <v>0.012372545531524</v>
      </c>
      <c r="MI232" s="252" t="n">
        <v>0.00600221968109821</v>
      </c>
      <c r="MJ232" s="252" t="n">
        <v>0.00968165595464903</v>
      </c>
      <c r="MK232" s="252" t="n">
        <v>0.0149650753879581</v>
      </c>
      <c r="ML232" s="252" t="n">
        <v>0</v>
      </c>
      <c r="MM232" s="800" t="n">
        <v>0.00981521468328792</v>
      </c>
      <c r="MN232" s="800" t="n">
        <v>0.0158501579104953</v>
      </c>
      <c r="MO232" s="800" t="n">
        <v>0.016623500374331</v>
      </c>
      <c r="MP232" s="800" t="n">
        <v>0.0172583236255862</v>
      </c>
      <c r="MQ232" s="800" t="n">
        <v>0.017872073521675</v>
      </c>
      <c r="MR232" s="800" t="n">
        <v>0.014629472552568</v>
      </c>
      <c r="MS232" s="800" t="n">
        <v>0.0210291056065615</v>
      </c>
      <c r="MT232" s="800" t="n">
        <v>0.0284405194779057</v>
      </c>
      <c r="MU232" s="800" t="n">
        <v>0.0272870338596058</v>
      </c>
      <c r="MV232" s="800" t="n">
        <v>0.0196340853815281</v>
      </c>
      <c r="MW232" s="800" t="n">
        <v>0.0153148909232659</v>
      </c>
      <c r="MX232" s="800" t="n">
        <v>0.0184316051572546</v>
      </c>
      <c r="MY232" s="800" t="n">
        <v>0.0201213119319938</v>
      </c>
      <c r="MZ232" s="800" t="n">
        <v>0.0274815697409185</v>
      </c>
      <c r="NA232" s="800" t="n">
        <v>0.0219852705931066</v>
      </c>
      <c r="NB232" s="800" t="n">
        <v>0.0176807397323286</v>
      </c>
      <c r="NC232" s="800" t="n">
        <v>0.0153650687563291</v>
      </c>
      <c r="ND232" s="800" t="n">
        <v>0.0160103386104509</v>
      </c>
      <c r="NE232" s="800" t="n">
        <v>0.0146190406553263</v>
      </c>
      <c r="NF232" s="800" t="n">
        <v>0.0158712423152653</v>
      </c>
      <c r="NG232" s="800" t="n">
        <v>0.0134316919982749</v>
      </c>
      <c r="NH232" s="800" t="n">
        <v>0.0122523660107377</v>
      </c>
      <c r="NI232" s="800" t="n">
        <v>0.0136830707918531</v>
      </c>
      <c r="NJ232" s="800" t="n">
        <v>0.0206338154801423</v>
      </c>
      <c r="NK232" s="800" t="n">
        <v>0.0204571209869737</v>
      </c>
      <c r="NL232" s="800" t="n">
        <v>0.0170595565866304</v>
      </c>
      <c r="NM232" s="800" t="n">
        <v>0.0149372601405831</v>
      </c>
      <c r="NN232" s="800" t="n">
        <v>0.0170775525703168</v>
      </c>
      <c r="NO232" s="800" t="n">
        <v>0.0067904661539474</v>
      </c>
      <c r="NP232" s="800" t="n">
        <v>0.0206393100522498</v>
      </c>
      <c r="NQ232" s="800" t="n">
        <v>0.0127175501188379</v>
      </c>
      <c r="NR232" s="800" t="n">
        <v>0.00629547072247486</v>
      </c>
      <c r="NS232" s="800" t="n">
        <v>0.0107735069084935</v>
      </c>
      <c r="NT232" s="800" t="n">
        <v>0.0155661773847253</v>
      </c>
      <c r="NU232" s="800" t="n">
        <v>0</v>
      </c>
      <c r="NV232" s="252" t="n">
        <v>0.00948750836920614</v>
      </c>
      <c r="NW232" s="252" t="n">
        <v>0.0150324875793093</v>
      </c>
      <c r="NX232" s="252" t="n">
        <v>0.0157922864918207</v>
      </c>
      <c r="NY232" s="252" t="n">
        <v>0.0169464772314619</v>
      </c>
      <c r="NZ232" s="252" t="n">
        <v>0.0175960502478265</v>
      </c>
      <c r="OA232" s="252" t="n">
        <v>0.0142236045827189</v>
      </c>
      <c r="OB232" s="252" t="n">
        <v>0.0206014042466999</v>
      </c>
      <c r="OC232" s="252" t="n">
        <v>0.0290672607044586</v>
      </c>
      <c r="OD232" s="252" t="n">
        <v>0.0257782096097948</v>
      </c>
      <c r="OE232" s="252" t="n">
        <v>0.0185695629160325</v>
      </c>
      <c r="OF232" s="252" t="n">
        <v>0.0147386732837083</v>
      </c>
      <c r="OG232" s="252" t="n">
        <v>0.0181503700760584</v>
      </c>
      <c r="OH232" s="252" t="n">
        <v>0.0195380978050851</v>
      </c>
      <c r="OI232" s="252" t="n">
        <v>0.0274057736376685</v>
      </c>
      <c r="OJ232" s="252" t="n">
        <v>0.0216825353286814</v>
      </c>
      <c r="OK232" s="252" t="n">
        <v>0.0172556749780662</v>
      </c>
      <c r="OL232" s="252" t="n">
        <v>0.0152182469128742</v>
      </c>
      <c r="OM232" s="252" t="n">
        <v>0.0153062073418344</v>
      </c>
      <c r="ON232" s="252" t="n">
        <v>0.0138987678275546</v>
      </c>
      <c r="OO232" s="252" t="n">
        <v>0.0149057152111512</v>
      </c>
      <c r="OP232" s="252" t="n">
        <v>0.0126237182552276</v>
      </c>
      <c r="OQ232" s="252" t="n">
        <v>0.0116232923884072</v>
      </c>
      <c r="OR232" s="252" t="n">
        <v>0.0131508810273452</v>
      </c>
      <c r="OS232" s="252" t="n">
        <v>0.0189474341934047</v>
      </c>
      <c r="OT232" s="252" t="n">
        <v>0.0199098193421167</v>
      </c>
      <c r="OU232" s="252" t="n">
        <v>0.0158011177372051</v>
      </c>
      <c r="OV232" s="252" t="n">
        <v>0.0138696346215725</v>
      </c>
      <c r="OW232" s="252" t="n">
        <v>0.0152074922600557</v>
      </c>
      <c r="OX232" s="252" t="n">
        <v>0.00651600241885961</v>
      </c>
      <c r="OY232" s="252" t="n">
        <v>0.019150444173695</v>
      </c>
      <c r="OZ232" s="252" t="n">
        <v>0.012452012908955</v>
      </c>
      <c r="PA232" s="252" t="n">
        <v>0.00601828227835617</v>
      </c>
      <c r="PB232" s="252" t="n">
        <v>0.0105178991646773</v>
      </c>
      <c r="PC232" s="252" t="n">
        <v>0.0147510270299627</v>
      </c>
      <c r="PD232" s="252" t="n">
        <v>0</v>
      </c>
      <c r="PE232" s="800" t="n">
        <v>0.0102610616519538</v>
      </c>
      <c r="PF232" s="800" t="n">
        <v>0.0170584851479287</v>
      </c>
      <c r="PG232" s="800" t="n">
        <v>0.0167790346476554</v>
      </c>
      <c r="PH232" s="800" t="n">
        <v>0.0180648417558481</v>
      </c>
      <c r="PI232" s="800" t="n">
        <v>0.0192337966007519</v>
      </c>
      <c r="PJ232" s="800" t="n">
        <v>0.0151831464830196</v>
      </c>
      <c r="PK232" s="800" t="n">
        <v>0.0222225470007127</v>
      </c>
      <c r="PL232" s="800" t="n">
        <v>0.0313971839214238</v>
      </c>
      <c r="PM232" s="800" t="n">
        <v>0.0270751637935362</v>
      </c>
      <c r="PN232" s="800" t="n">
        <v>0.0198846490849582</v>
      </c>
      <c r="PO232" s="800" t="n">
        <v>0.0163255586589144</v>
      </c>
      <c r="PP232" s="800" t="n">
        <v>0.0200255985253017</v>
      </c>
      <c r="PQ232" s="800" t="n">
        <v>0.0215029365499275</v>
      </c>
      <c r="PR232" s="800" t="n">
        <v>0.030774828403336</v>
      </c>
      <c r="PS232" s="800" t="n">
        <v>0.0238226714187994</v>
      </c>
      <c r="PT232" s="800" t="n">
        <v>0.0189230918255771</v>
      </c>
      <c r="PU232" s="800" t="n">
        <v>0.0163418818023202</v>
      </c>
      <c r="PV232" s="800" t="n">
        <v>0.0168053223425286</v>
      </c>
      <c r="PW232" s="800" t="n">
        <v>0.0153111913707577</v>
      </c>
      <c r="PX232" s="800" t="n">
        <v>0.0157947351760095</v>
      </c>
      <c r="PY232" s="800" t="n">
        <v>0.0135953479623266</v>
      </c>
      <c r="PZ232" s="800" t="n">
        <v>0.0123238864008509</v>
      </c>
      <c r="QA232" s="800" t="n">
        <v>0.0142969860973721</v>
      </c>
      <c r="QB232" s="800" t="n">
        <v>0.0191436074225775</v>
      </c>
      <c r="QC232" s="800" t="n">
        <v>0.021287818275034</v>
      </c>
      <c r="QD232" s="800" t="n">
        <v>0.0172227474657432</v>
      </c>
      <c r="QE232" s="800" t="n">
        <v>0.0150512355659538</v>
      </c>
      <c r="QF232" s="800" t="n">
        <v>0.0162613929866215</v>
      </c>
      <c r="QG232" s="800" t="n">
        <v>0.00701517029365594</v>
      </c>
      <c r="QH232" s="800" t="n">
        <v>0.0201256816946992</v>
      </c>
      <c r="QI232" s="800" t="n">
        <v>0.0135717695905662</v>
      </c>
      <c r="QJ232" s="800" t="n">
        <v>0.00646331594510281</v>
      </c>
      <c r="QK232" s="800" t="n">
        <v>0.0112536799219925</v>
      </c>
      <c r="QL232" s="800" t="n">
        <v>0.0159171985359501</v>
      </c>
      <c r="QM232" s="800" t="n">
        <v>0</v>
      </c>
      <c r="QN232" s="252" t="n">
        <v>0.0110675271134904</v>
      </c>
      <c r="QO232" s="252" t="n">
        <v>0.0186509633242083</v>
      </c>
      <c r="QP232" s="252" t="n">
        <v>0.0185924403163217</v>
      </c>
      <c r="QQ232" s="252" t="n">
        <v>0.0191719523532733</v>
      </c>
      <c r="QR232" s="252" t="n">
        <v>0.0199450768404407</v>
      </c>
      <c r="QS232" s="252" t="n">
        <v>0.0158785028125471</v>
      </c>
      <c r="QT232" s="252" t="n">
        <v>0.025063581079097</v>
      </c>
      <c r="QU232" s="252" t="n">
        <v>0.031439872081505</v>
      </c>
      <c r="QV232" s="252" t="n">
        <v>0.0298648048620174</v>
      </c>
      <c r="QW232" s="252" t="n">
        <v>0.0207035813136252</v>
      </c>
      <c r="QX232" s="252" t="n">
        <v>0.016962893593717</v>
      </c>
      <c r="QY232" s="252" t="n">
        <v>0.0205009673256434</v>
      </c>
      <c r="QZ232" s="252" t="n">
        <v>0.0230665630918102</v>
      </c>
      <c r="RA232" s="252" t="n">
        <v>0.0327617084386588</v>
      </c>
      <c r="RB232" s="252" t="n">
        <v>0.0261025417684171</v>
      </c>
      <c r="RC232" s="252" t="n">
        <v>0.0197287897767088</v>
      </c>
      <c r="RD232" s="252" t="n">
        <v>0.0167739930606826</v>
      </c>
      <c r="RE232" s="252" t="n">
        <v>0.0179862065273213</v>
      </c>
      <c r="RF232" s="252" t="n">
        <v>0.0167422184283189</v>
      </c>
      <c r="RG232" s="252" t="n">
        <v>0.0168962357848286</v>
      </c>
      <c r="RH232" s="252" t="n">
        <v>0.0146262783399505</v>
      </c>
      <c r="RI232" s="252" t="n">
        <v>0.0134968592560746</v>
      </c>
      <c r="RJ232" s="252" t="n">
        <v>0.0158400996375467</v>
      </c>
      <c r="RK232" s="252" t="n">
        <v>0.0212458364089644</v>
      </c>
      <c r="RL232" s="252" t="n">
        <v>0.0255495388420448</v>
      </c>
      <c r="RM232" s="252" t="n">
        <v>0.0189678803977014</v>
      </c>
      <c r="RN232" s="252" t="n">
        <v>0.0155304586847682</v>
      </c>
      <c r="RO232" s="252" t="n">
        <v>0.0179054738215876</v>
      </c>
      <c r="RP232" s="252" t="n">
        <v>0.00740731856277858</v>
      </c>
      <c r="RQ232" s="252" t="n">
        <v>0.0222485862376432</v>
      </c>
      <c r="RR232" s="252" t="n">
        <v>0.0145642280709439</v>
      </c>
      <c r="RS232" s="252" t="n">
        <v>0.00709410855823134</v>
      </c>
      <c r="RT232" s="252" t="n">
        <v>0.012131082990129</v>
      </c>
      <c r="RU232" s="252" t="n">
        <v>0.0173740832397423</v>
      </c>
      <c r="RV232" s="252" t="n">
        <v>0</v>
      </c>
      <c r="RW232" s="800" t="n">
        <v>0.0108799429501599</v>
      </c>
      <c r="RX232" s="800" t="n">
        <v>0.0167691341397027</v>
      </c>
      <c r="RY232" s="800" t="n">
        <v>0.0183389444102198</v>
      </c>
      <c r="RZ232" s="800" t="n">
        <v>0.0186896599502795</v>
      </c>
      <c r="SA232" s="800" t="n">
        <v>0.0189310619705087</v>
      </c>
      <c r="SB232" s="800" t="n">
        <v>0.0153133823555556</v>
      </c>
      <c r="SC232" s="800" t="n">
        <v>0.0248995683893847</v>
      </c>
      <c r="SD232" s="800" t="n">
        <v>0.029581158963363</v>
      </c>
      <c r="SE232" s="800" t="n">
        <v>0.0313963640418463</v>
      </c>
      <c r="SF232" s="800" t="n">
        <v>0.0205691666618058</v>
      </c>
      <c r="SG232" s="800" t="n">
        <v>0.0164362912253638</v>
      </c>
      <c r="SH232" s="800" t="n">
        <v>0.0194124040868872</v>
      </c>
      <c r="SI232" s="800" t="n">
        <v>0.0224934907664492</v>
      </c>
      <c r="SJ232" s="800" t="n">
        <v>0.0327108836889912</v>
      </c>
      <c r="SK232" s="800" t="n">
        <v>0.0255173179951607</v>
      </c>
      <c r="SL232" s="800" t="n">
        <v>0.0188665716222752</v>
      </c>
      <c r="SM232" s="800" t="n">
        <v>0.0163004500975318</v>
      </c>
      <c r="SN232" s="800" t="n">
        <v>0.0172860077707171</v>
      </c>
      <c r="SO232" s="800" t="n">
        <v>0.0161746807992194</v>
      </c>
      <c r="SP232" s="800" t="n">
        <v>0.0168128038812694</v>
      </c>
      <c r="SQ232" s="800" t="n">
        <v>0.014266462713198</v>
      </c>
      <c r="SR232" s="800" t="n">
        <v>0.0130614775887058</v>
      </c>
      <c r="SS232" s="800" t="n">
        <v>0.015199537113345</v>
      </c>
      <c r="ST232" s="800" t="n">
        <v>0.0215740864880746</v>
      </c>
      <c r="SU232" s="800" t="n">
        <v>0.0254140030562556</v>
      </c>
      <c r="SV232" s="800" t="n">
        <v>0.018400799352774</v>
      </c>
      <c r="SW232" s="800" t="n">
        <v>0.0151388325727452</v>
      </c>
      <c r="SX232" s="800" t="n">
        <v>0.0174098478320913</v>
      </c>
      <c r="SY232" s="800" t="n">
        <v>0.00693050143335115</v>
      </c>
      <c r="SZ232" s="800" t="n">
        <v>0.0219055447863528</v>
      </c>
      <c r="TA232" s="800" t="n">
        <v>0.0142296913164207</v>
      </c>
      <c r="TB232" s="800" t="n">
        <v>0.00680565962086494</v>
      </c>
      <c r="TC232" s="800" t="n">
        <v>0.0116588185816412</v>
      </c>
      <c r="TD232" s="800" t="n">
        <v>0.0168476421208463</v>
      </c>
      <c r="TE232" s="800" t="n">
        <v>0</v>
      </c>
    </row>
    <row r="233" customFormat="false" ht="14.4" hidden="false" customHeight="false" outlineLevel="0" collapsed="false">
      <c r="A233" s="800" t="n">
        <v>0.000422176840244169</v>
      </c>
      <c r="B233" s="800" t="n">
        <v>0.000521768340834876</v>
      </c>
      <c r="C233" s="800" t="n">
        <v>0.00062272375214245</v>
      </c>
      <c r="D233" s="800" t="n">
        <v>0.000576364726485807</v>
      </c>
      <c r="E233" s="800" t="n">
        <v>0.000602672317392872</v>
      </c>
      <c r="F233" s="800" t="n">
        <v>0.000814356289362453</v>
      </c>
      <c r="G233" s="800" t="n">
        <v>0.000710223292141783</v>
      </c>
      <c r="H233" s="800" t="n">
        <v>0.00200027343665294</v>
      </c>
      <c r="I233" s="800" t="n">
        <v>0.000870871885579692</v>
      </c>
      <c r="J233" s="800" t="n">
        <v>0.000744843046354759</v>
      </c>
      <c r="K233" s="800" t="n">
        <v>0.000602809957295687</v>
      </c>
      <c r="L233" s="800" t="n">
        <v>0.000822248046947277</v>
      </c>
      <c r="M233" s="800" t="n">
        <v>0.00064866597839803</v>
      </c>
      <c r="N233" s="800" t="n">
        <v>0.000813307761299046</v>
      </c>
      <c r="O233" s="800" t="n">
        <v>0.000716288888011516</v>
      </c>
      <c r="P233" s="800" t="n">
        <v>0.000677105951695154</v>
      </c>
      <c r="Q233" s="800" t="n">
        <v>0.000822568685322998</v>
      </c>
      <c r="R233" s="800" t="n">
        <v>0.000481907781282602</v>
      </c>
      <c r="S233" s="800" t="n">
        <v>0.000383909598316336</v>
      </c>
      <c r="T233" s="800" t="n">
        <v>0.00041840825129617</v>
      </c>
      <c r="U233" s="800" t="n">
        <v>0.000392424847323034</v>
      </c>
      <c r="V233" s="800" t="n">
        <v>0.000424103004696496</v>
      </c>
      <c r="W233" s="800" t="n">
        <v>0.000448584145839829</v>
      </c>
      <c r="X233" s="800" t="n">
        <v>0.00129938579389166</v>
      </c>
      <c r="Y233" s="800" t="n">
        <v>0.000836451291879436</v>
      </c>
      <c r="Z233" s="800" t="n">
        <v>0.000629120808144822</v>
      </c>
      <c r="AA233" s="800" t="n">
        <v>0.000340122585335826</v>
      </c>
      <c r="AB233" s="800" t="n">
        <v>0.000301397563983683</v>
      </c>
      <c r="AC233" s="800" t="n">
        <v>0.000232620467108944</v>
      </c>
      <c r="AD233" s="800" t="n">
        <v>0.000396543114012574</v>
      </c>
      <c r="AE233" s="800" t="n">
        <v>0.000444065582466303</v>
      </c>
      <c r="AF233" s="800" t="n">
        <v>0.000193925098619207</v>
      </c>
      <c r="AG233" s="800" t="n">
        <v>0.000356888362438919</v>
      </c>
      <c r="AH233" s="800" t="n">
        <v>0.000628230386192166</v>
      </c>
      <c r="AI233" s="800" t="n">
        <v>0</v>
      </c>
      <c r="AJ233" s="252" t="n">
        <v>0.000358124217967213</v>
      </c>
      <c r="AK233" s="252" t="n">
        <v>0.000451045458752996</v>
      </c>
      <c r="AL233" s="252" t="n">
        <v>0.000521756530051409</v>
      </c>
      <c r="AM233" s="252" t="n">
        <v>0.000514782736851025</v>
      </c>
      <c r="AN233" s="252" t="n">
        <v>0.000528159777088073</v>
      </c>
      <c r="AO233" s="252" t="n">
        <v>0.000599869671108064</v>
      </c>
      <c r="AP233" s="252" t="n">
        <v>0.000593361780997348</v>
      </c>
      <c r="AQ233" s="252" t="n">
        <v>0.00186996702512116</v>
      </c>
      <c r="AR233" s="252" t="n">
        <v>0.000779021002047446</v>
      </c>
      <c r="AS233" s="252" t="n">
        <v>0.000664712357036064</v>
      </c>
      <c r="AT233" s="252" t="n">
        <v>0.000528773715086418</v>
      </c>
      <c r="AU233" s="252" t="n">
        <v>0.000738609308967539</v>
      </c>
      <c r="AV233" s="252" t="n">
        <v>0.000583777196179058</v>
      </c>
      <c r="AW233" s="252" t="n">
        <v>0.000753817651748251</v>
      </c>
      <c r="AX233" s="252" t="n">
        <v>0.000661084799924698</v>
      </c>
      <c r="AY233" s="252" t="n">
        <v>0.000578196355653297</v>
      </c>
      <c r="AZ233" s="252" t="n">
        <v>0.000746444128591074</v>
      </c>
      <c r="BA233" s="252" t="n">
        <v>0.000421997728378637</v>
      </c>
      <c r="BB233" s="252" t="n">
        <v>0.000333181344563964</v>
      </c>
      <c r="BC233" s="252" t="n">
        <v>0.000362809860959458</v>
      </c>
      <c r="BD233" s="252" t="n">
        <v>0.000302729230666243</v>
      </c>
      <c r="BE233" s="252" t="n">
        <v>0.000359441587207964</v>
      </c>
      <c r="BF233" s="252" t="n">
        <v>0.000414054317331558</v>
      </c>
      <c r="BG233" s="252" t="n">
        <v>0.00132731831629955</v>
      </c>
      <c r="BH233" s="252" t="n">
        <v>0.000810837179988419</v>
      </c>
      <c r="BI233" s="252" t="n">
        <v>0.000600122049857455</v>
      </c>
      <c r="BJ233" s="252" t="n">
        <v>0.000315313873245426</v>
      </c>
      <c r="BK233" s="252" t="n">
        <v>0.000255236016130671</v>
      </c>
      <c r="BL233" s="252" t="n">
        <v>0.000192399295847662</v>
      </c>
      <c r="BM233" s="252" t="n">
        <v>0.000337021772929042</v>
      </c>
      <c r="BN233" s="252" t="n">
        <v>0.000380416294806936</v>
      </c>
      <c r="BO233" s="252" t="n">
        <v>0.000177159958324458</v>
      </c>
      <c r="BP233" s="252" t="n">
        <v>0.000303808191275944</v>
      </c>
      <c r="BQ233" s="252" t="n">
        <v>0.000569011222299822</v>
      </c>
      <c r="BR233" s="252" t="n">
        <v>0</v>
      </c>
      <c r="BS233" s="800" t="n">
        <v>0.000330642578801769</v>
      </c>
      <c r="BT233" s="800" t="n">
        <v>0.000419395410708517</v>
      </c>
      <c r="BU233" s="800" t="n">
        <v>0.000487149374262557</v>
      </c>
      <c r="BV233" s="800" t="n">
        <v>0.000517632530124812</v>
      </c>
      <c r="BW233" s="800" t="n">
        <v>0.00050693007427799</v>
      </c>
      <c r="BX233" s="800" t="n">
        <v>0.000561960222005531</v>
      </c>
      <c r="BY233" s="800" t="n">
        <v>0.000558421640960687</v>
      </c>
      <c r="BZ233" s="800" t="n">
        <v>0.00164063688172457</v>
      </c>
      <c r="CA233" s="800" t="n">
        <v>0.00074309677743021</v>
      </c>
      <c r="CB233" s="800" t="n">
        <v>0.000635549612329518</v>
      </c>
      <c r="CC233" s="800" t="n">
        <v>0.000510475804989474</v>
      </c>
      <c r="CD233" s="800" t="n">
        <v>0.000676928378134807</v>
      </c>
      <c r="CE233" s="800" t="n">
        <v>0.000546933090267873</v>
      </c>
      <c r="CF233" s="800" t="n">
        <v>0.000716682217045938</v>
      </c>
      <c r="CG233" s="800" t="n">
        <v>0.000623296287491383</v>
      </c>
      <c r="CH233" s="800" t="n">
        <v>0.000533950784341</v>
      </c>
      <c r="CI233" s="800" t="n">
        <v>0.000704838903992626</v>
      </c>
      <c r="CJ233" s="800" t="n">
        <v>0.000405088707802709</v>
      </c>
      <c r="CK233" s="800" t="n">
        <v>0.000328010534059876</v>
      </c>
      <c r="CL233" s="800" t="n">
        <v>0.000353642120881491</v>
      </c>
      <c r="CM233" s="800" t="n">
        <v>0.000295173203905427</v>
      </c>
      <c r="CN233" s="800" t="n">
        <v>0.000335721971794177</v>
      </c>
      <c r="CO233" s="800" t="n">
        <v>0.000427517939214619</v>
      </c>
      <c r="CP233" s="800" t="n">
        <v>0.00149248701939209</v>
      </c>
      <c r="CQ233" s="800" t="n">
        <v>0.000859148017032163</v>
      </c>
      <c r="CR233" s="800" t="n">
        <v>0.000627041441038567</v>
      </c>
      <c r="CS233" s="800" t="n">
        <v>0.000319804059396416</v>
      </c>
      <c r="CT233" s="800" t="n">
        <v>0.000249037389497396</v>
      </c>
      <c r="CU233" s="800" t="n">
        <v>0.000183776498295769</v>
      </c>
      <c r="CV233" s="800" t="n">
        <v>0.00033515658308361</v>
      </c>
      <c r="CW233" s="800" t="n">
        <v>0.000408951574866483</v>
      </c>
      <c r="CX233" s="800" t="n">
        <v>0.000179857338790025</v>
      </c>
      <c r="CY233" s="800" t="n">
        <v>0.00028636695198391</v>
      </c>
      <c r="CZ233" s="800" t="n">
        <v>0.000571274857043588</v>
      </c>
      <c r="DA233" s="800" t="n">
        <v>0</v>
      </c>
      <c r="DB233" s="252" t="n">
        <v>0.000349251962042526</v>
      </c>
      <c r="DC233" s="252" t="n">
        <v>0.000415975694333206</v>
      </c>
      <c r="DD233" s="252" t="n">
        <v>0.0005077609282541</v>
      </c>
      <c r="DE233" s="252" t="n">
        <v>0.000553034835185972</v>
      </c>
      <c r="DF233" s="252" t="n">
        <v>0.00053159375459919</v>
      </c>
      <c r="DG233" s="252" t="n">
        <v>0.000610542847010026</v>
      </c>
      <c r="DH233" s="252" t="n">
        <v>0.000588788499839196</v>
      </c>
      <c r="DI233" s="252" t="n">
        <v>0.00148559988604186</v>
      </c>
      <c r="DJ233" s="252" t="n">
        <v>0.00079666345275576</v>
      </c>
      <c r="DK233" s="252" t="n">
        <v>0.000691866685931896</v>
      </c>
      <c r="DL233" s="252" t="n">
        <v>0.000525055429315463</v>
      </c>
      <c r="DM233" s="252" t="n">
        <v>0.000748262925137181</v>
      </c>
      <c r="DN233" s="252" t="n">
        <v>0.00058712394399164</v>
      </c>
      <c r="DO233" s="252" t="n">
        <v>0.000727451331014899</v>
      </c>
      <c r="DP233" s="252" t="n">
        <v>0.000677733778166203</v>
      </c>
      <c r="DQ233" s="252" t="n">
        <v>0.000589565412912455</v>
      </c>
      <c r="DR233" s="252" t="n">
        <v>0.000708633575436327</v>
      </c>
      <c r="DS233" s="252" t="n">
        <v>0.000431265533564533</v>
      </c>
      <c r="DT233" s="252" t="n">
        <v>0.00034628215460043</v>
      </c>
      <c r="DU233" s="252" t="n">
        <v>0.000362192946486232</v>
      </c>
      <c r="DV233" s="252" t="n">
        <v>0.000297957132696642</v>
      </c>
      <c r="DW233" s="252" t="n">
        <v>0.000347809122633194</v>
      </c>
      <c r="DX233" s="252" t="n">
        <v>0.000427028301784427</v>
      </c>
      <c r="DY233" s="252" t="n">
        <v>0.00139873887221222</v>
      </c>
      <c r="DZ233" s="252" t="n">
        <v>0.000877400258346506</v>
      </c>
      <c r="EA233" s="252" t="n">
        <v>0.000614897339874391</v>
      </c>
      <c r="EB233" s="252" t="n">
        <v>0.000320472203355296</v>
      </c>
      <c r="EC233" s="252" t="n">
        <v>0.000264584671963606</v>
      </c>
      <c r="ED233" s="252" t="n">
        <v>0.000191542679690032</v>
      </c>
      <c r="EE233" s="252" t="n">
        <v>0.000341741021456817</v>
      </c>
      <c r="EF233" s="252" t="n">
        <v>0.000419692952441552</v>
      </c>
      <c r="EG233" s="252" t="n">
        <v>0.000204206924788985</v>
      </c>
      <c r="EH233" s="252" t="n">
        <v>0.000305477013798359</v>
      </c>
      <c r="EI233" s="252" t="n">
        <v>0.000561636143159234</v>
      </c>
      <c r="EJ233" s="252" t="n">
        <v>0</v>
      </c>
      <c r="EK233" s="800" t="n">
        <v>0.000374991920722132</v>
      </c>
      <c r="EL233" s="800" t="n">
        <v>0.000485878484786714</v>
      </c>
      <c r="EM233" s="800" t="n">
        <v>0.000538907004910178</v>
      </c>
      <c r="EN233" s="800" t="n">
        <v>0.000571910182851121</v>
      </c>
      <c r="EO233" s="800" t="n">
        <v>0.000567523185523832</v>
      </c>
      <c r="EP233" s="800" t="n">
        <v>0.00066735088559294</v>
      </c>
      <c r="EQ233" s="800" t="n">
        <v>0.000641992092451462</v>
      </c>
      <c r="ER233" s="800" t="n">
        <v>0.00179257555854615</v>
      </c>
      <c r="ES233" s="800" t="n">
        <v>0.000865185132165747</v>
      </c>
      <c r="ET233" s="800" t="n">
        <v>0.000724194258899883</v>
      </c>
      <c r="EU233" s="800" t="n">
        <v>0.000583555376196846</v>
      </c>
      <c r="EV233" s="800" t="n">
        <v>0.000772968983953289</v>
      </c>
      <c r="EW233" s="800" t="n">
        <v>0.000647897718761239</v>
      </c>
      <c r="EX233" s="800" t="n">
        <v>0.00078769454062179</v>
      </c>
      <c r="EY233" s="800" t="n">
        <v>0.000722700062622329</v>
      </c>
      <c r="EZ233" s="800" t="n">
        <v>0.000630758982647235</v>
      </c>
      <c r="FA233" s="800" t="n">
        <v>0.00096432540803854</v>
      </c>
      <c r="FB233" s="800" t="n">
        <v>0.000476425567334764</v>
      </c>
      <c r="FC233" s="800" t="n">
        <v>0.000382120169563392</v>
      </c>
      <c r="FD233" s="800" t="n">
        <v>0.000406534280704145</v>
      </c>
      <c r="FE233" s="800" t="n">
        <v>0.000334743282193471</v>
      </c>
      <c r="FF233" s="800" t="n">
        <v>0.000381603914757215</v>
      </c>
      <c r="FG233" s="800" t="n">
        <v>0.000476777946424752</v>
      </c>
      <c r="FH233" s="800" t="n">
        <v>0.00154498245685425</v>
      </c>
      <c r="FI233" s="800" t="n">
        <v>0.000905464314456112</v>
      </c>
      <c r="FJ233" s="800" t="n">
        <v>0.000675387542152061</v>
      </c>
      <c r="FK233" s="800" t="n">
        <v>0.000368799762486606</v>
      </c>
      <c r="FL233" s="800" t="n">
        <v>0.000299416320886934</v>
      </c>
      <c r="FM233" s="800" t="n">
        <v>0.000233953292275373</v>
      </c>
      <c r="FN233" s="800" t="n">
        <v>0.000390467353212783</v>
      </c>
      <c r="FO233" s="800" t="n">
        <v>0.00043408922553764</v>
      </c>
      <c r="FP233" s="800" t="n">
        <v>0.000218852441339317</v>
      </c>
      <c r="FQ233" s="800" t="n">
        <v>0.000349492405350838</v>
      </c>
      <c r="FR233" s="800" t="n">
        <v>0.000646487248082741</v>
      </c>
      <c r="FS233" s="800" t="n">
        <v>0</v>
      </c>
      <c r="FT233" s="252" t="n">
        <v>0.000402457673144003</v>
      </c>
      <c r="FU233" s="252" t="n">
        <v>0.000527896488800159</v>
      </c>
      <c r="FV233" s="252" t="n">
        <v>0.000578899557398104</v>
      </c>
      <c r="FW233" s="252" t="n">
        <v>0.000619581218419133</v>
      </c>
      <c r="FX233" s="252" t="n">
        <v>0.000618940499175455</v>
      </c>
      <c r="FY233" s="252" t="n">
        <v>0.00076689344178404</v>
      </c>
      <c r="FZ233" s="252" t="n">
        <v>0.000705542995449946</v>
      </c>
      <c r="GA233" s="252" t="n">
        <v>0.00204454922936639</v>
      </c>
      <c r="GB233" s="252" t="n">
        <v>0.000890876811154171</v>
      </c>
      <c r="GC233" s="252" t="n">
        <v>0.000739531101907001</v>
      </c>
      <c r="GD233" s="252" t="n">
        <v>0.000638511326214324</v>
      </c>
      <c r="GE233" s="252" t="n">
        <v>0.000829255342588786</v>
      </c>
      <c r="GF233" s="252" t="n">
        <v>0.000680320913493965</v>
      </c>
      <c r="GG233" s="252" t="n">
        <v>0.000851588290691207</v>
      </c>
      <c r="GH233" s="252" t="n">
        <v>0.000792924339965182</v>
      </c>
      <c r="GI233" s="252" t="n">
        <v>0.000701756215044153</v>
      </c>
      <c r="GJ233" s="252" t="n">
        <v>0.00105452302764911</v>
      </c>
      <c r="GK233" s="252" t="n">
        <v>0.000538057206345694</v>
      </c>
      <c r="GL233" s="252" t="n">
        <v>0.000409588366751343</v>
      </c>
      <c r="GM233" s="252" t="n">
        <v>0.000436792743492843</v>
      </c>
      <c r="GN233" s="252" t="n">
        <v>0.000336758982953089</v>
      </c>
      <c r="GO233" s="252" t="n">
        <v>0.000410863093814694</v>
      </c>
      <c r="GP233" s="252" t="n">
        <v>0.000544696058577943</v>
      </c>
      <c r="GQ233" s="252" t="n">
        <v>0.00182853979021101</v>
      </c>
      <c r="GR233" s="252" t="n">
        <v>0.000930985973499698</v>
      </c>
      <c r="GS233" s="252" t="n">
        <v>0.000735432331295333</v>
      </c>
      <c r="GT233" s="252" t="n">
        <v>0.000414989418741023</v>
      </c>
      <c r="GU233" s="252" t="n">
        <v>0.000329764825965762</v>
      </c>
      <c r="GV233" s="252" t="n">
        <v>0.000219087221971589</v>
      </c>
      <c r="GW233" s="252" t="n">
        <v>0.00041797803443161</v>
      </c>
      <c r="GX233" s="252" t="n">
        <v>0.000703161126633613</v>
      </c>
      <c r="GY233" s="252" t="n">
        <v>0.000214429022107233</v>
      </c>
      <c r="GZ233" s="252" t="n">
        <v>0.000312988736656554</v>
      </c>
      <c r="HA233" s="252" t="n">
        <v>0.000667139306637783</v>
      </c>
      <c r="HB233" s="252" t="n">
        <v>0</v>
      </c>
      <c r="HC233" s="800" t="n">
        <v>0.000395713880221234</v>
      </c>
      <c r="HD233" s="800" t="n">
        <v>0.000523438684354801</v>
      </c>
      <c r="HE233" s="800" t="n">
        <v>0.000571517851968695</v>
      </c>
      <c r="HF233" s="800" t="n">
        <v>0.000609256437711521</v>
      </c>
      <c r="HG233" s="800" t="n">
        <v>0.000636686909689788</v>
      </c>
      <c r="HH233" s="800" t="n">
        <v>0.000728362134968508</v>
      </c>
      <c r="HI233" s="800" t="n">
        <v>0.000695120805183783</v>
      </c>
      <c r="HJ233" s="800" t="n">
        <v>0.00203315860594471</v>
      </c>
      <c r="HK233" s="800" t="n">
        <v>0.000861103520679254</v>
      </c>
      <c r="HL233" s="800" t="n">
        <v>0.000740992401040554</v>
      </c>
      <c r="HM233" s="800" t="n">
        <v>0.000631292769117805</v>
      </c>
      <c r="HN233" s="800" t="n">
        <v>0.000873290185947578</v>
      </c>
      <c r="HO233" s="800" t="n">
        <v>0.000686136135377046</v>
      </c>
      <c r="HP233" s="800" t="n">
        <v>0.000846700850364185</v>
      </c>
      <c r="HQ233" s="800" t="n">
        <v>0.000770008768674582</v>
      </c>
      <c r="HR233" s="800" t="n">
        <v>0.000701665626723007</v>
      </c>
      <c r="HS233" s="800" t="n">
        <v>0.000971982776162206</v>
      </c>
      <c r="HT233" s="800" t="n">
        <v>0.000513978447517582</v>
      </c>
      <c r="HU233" s="800" t="n">
        <v>0.000402504758198837</v>
      </c>
      <c r="HV233" s="800" t="n">
        <v>0.000421342807071977</v>
      </c>
      <c r="HW233" s="800" t="n">
        <v>0.000328630945111292</v>
      </c>
      <c r="HX233" s="800" t="n">
        <v>0.000403375634564313</v>
      </c>
      <c r="HY233" s="800" t="n">
        <v>0.000539845703893127</v>
      </c>
      <c r="HZ233" s="800" t="n">
        <v>0.00218931827627051</v>
      </c>
      <c r="IA233" s="800" t="n">
        <v>0.000910453841533863</v>
      </c>
      <c r="IB233" s="800" t="n">
        <v>0.000717286202229326</v>
      </c>
      <c r="IC233" s="800" t="n">
        <v>0.000392388045152965</v>
      </c>
      <c r="ID233" s="800" t="n">
        <v>0.000314973987376686</v>
      </c>
      <c r="IE233" s="800" t="n">
        <v>0.000183594969395764</v>
      </c>
      <c r="IF233" s="800" t="n">
        <v>0.000399917070196337</v>
      </c>
      <c r="IG233" s="800" t="n">
        <v>0.000607465073810001</v>
      </c>
      <c r="IH233" s="800" t="n">
        <v>0.000202282958048645</v>
      </c>
      <c r="II233" s="800" t="n">
        <v>0.000310705772630943</v>
      </c>
      <c r="IJ233" s="800" t="n">
        <v>0.000673247371390358</v>
      </c>
      <c r="IK233" s="800" t="n">
        <v>0</v>
      </c>
      <c r="IL233" s="252" t="n">
        <v>0.000375725164984068</v>
      </c>
      <c r="IM233" s="252" t="n">
        <v>0.000449165245888948</v>
      </c>
      <c r="IN233" s="252" t="n">
        <v>0.000533057107639127</v>
      </c>
      <c r="IO233" s="252" t="n">
        <v>0.00058189277500032</v>
      </c>
      <c r="IP233" s="252" t="n">
        <v>0.000606953718979959</v>
      </c>
      <c r="IQ233" s="252" t="n">
        <v>0.00067410409623949</v>
      </c>
      <c r="IR233" s="252" t="n">
        <v>0.000662090550168876</v>
      </c>
      <c r="IS233" s="252" t="n">
        <v>0.00180192976594822</v>
      </c>
      <c r="IT233" s="252" t="n">
        <v>0.00079269009472651</v>
      </c>
      <c r="IU233" s="252" t="n">
        <v>0.000685758960531711</v>
      </c>
      <c r="IV233" s="252" t="n">
        <v>0.000553495534041777</v>
      </c>
      <c r="IW233" s="252" t="n">
        <v>0.000800055773509435</v>
      </c>
      <c r="IX233" s="252" t="n">
        <v>0.000653413772240436</v>
      </c>
      <c r="IY233" s="252" t="n">
        <v>0.00077819296223101</v>
      </c>
      <c r="IZ233" s="252" t="n">
        <v>0.000732788972664183</v>
      </c>
      <c r="JA233" s="252" t="n">
        <v>0.000664673533935224</v>
      </c>
      <c r="JB233" s="252" t="n">
        <v>0.000723147956185621</v>
      </c>
      <c r="JC233" s="252" t="n">
        <v>0.000454994285831279</v>
      </c>
      <c r="JD233" s="252" t="n">
        <v>0.000375805976183654</v>
      </c>
      <c r="JE233" s="252" t="n">
        <v>0.000397320851338156</v>
      </c>
      <c r="JF233" s="252" t="n">
        <v>0.000302767728028428</v>
      </c>
      <c r="JG233" s="252" t="n">
        <v>0.000367367244457024</v>
      </c>
      <c r="JH233" s="252" t="n">
        <v>0.000503812003358123</v>
      </c>
      <c r="JI233" s="252" t="n">
        <v>0.00197909924214843</v>
      </c>
      <c r="JJ233" s="252" t="n">
        <v>0.0008768974757395</v>
      </c>
      <c r="JK233" s="252" t="n">
        <v>0.000687827379185804</v>
      </c>
      <c r="JL233" s="252" t="n">
        <v>0.000351690024072167</v>
      </c>
      <c r="JM233" s="252" t="n">
        <v>0.000291025236111142</v>
      </c>
      <c r="JN233" s="252" t="n">
        <v>0.000149902403628315</v>
      </c>
      <c r="JO233" s="252" t="n">
        <v>0.000363254594542628</v>
      </c>
      <c r="JP233" s="252" t="n">
        <v>0.000441474050537419</v>
      </c>
      <c r="JQ233" s="252" t="n">
        <v>0.000189564626169467</v>
      </c>
      <c r="JR233" s="252" t="n">
        <v>0.000278940723718192</v>
      </c>
      <c r="JS233" s="252" t="n">
        <v>0.000657944798267733</v>
      </c>
      <c r="JT233" s="252" t="n">
        <v>0</v>
      </c>
      <c r="JU233" s="800" t="n">
        <v>0.000395272604876607</v>
      </c>
      <c r="JV233" s="800" t="n">
        <v>0.000528378906761886</v>
      </c>
      <c r="JW233" s="800" t="n">
        <v>0.000553365780857636</v>
      </c>
      <c r="JX233" s="800" t="n">
        <v>0.000598888985768137</v>
      </c>
      <c r="JY233" s="800" t="n">
        <v>0.00063089525203501</v>
      </c>
      <c r="JZ233" s="800" t="n">
        <v>0.000683218252247813</v>
      </c>
      <c r="KA233" s="800" t="n">
        <v>0.000678925312753642</v>
      </c>
      <c r="KB233" s="800" t="n">
        <v>0.00189226039882062</v>
      </c>
      <c r="KC233" s="800" t="n">
        <v>0.000832632486980925</v>
      </c>
      <c r="KD233" s="800" t="n">
        <v>0.000704535264003628</v>
      </c>
      <c r="KE233" s="800" t="n">
        <v>0.000569209211859531</v>
      </c>
      <c r="KF233" s="800" t="n">
        <v>0.000821853849170842</v>
      </c>
      <c r="KG233" s="800" t="n">
        <v>0.000669071589908014</v>
      </c>
      <c r="KH233" s="800" t="n">
        <v>0.000817118368047345</v>
      </c>
      <c r="KI233" s="800" t="n">
        <v>0.000748102451574374</v>
      </c>
      <c r="KJ233" s="800" t="n">
        <v>0.00068532212983676</v>
      </c>
      <c r="KK233" s="800" t="n">
        <v>0.000781501236731046</v>
      </c>
      <c r="KL233" s="800" t="n">
        <v>0.000482948103084737</v>
      </c>
      <c r="KM233" s="800" t="n">
        <v>0.00038601614494337</v>
      </c>
      <c r="KN233" s="800" t="n">
        <v>0.000402089643338618</v>
      </c>
      <c r="KO233" s="800" t="n">
        <v>0.000309017399803417</v>
      </c>
      <c r="KP233" s="800" t="n">
        <v>0.000378026768569585</v>
      </c>
      <c r="KQ233" s="800" t="n">
        <v>0.00051435371012145</v>
      </c>
      <c r="KR233" s="800" t="n">
        <v>0.00188796372826464</v>
      </c>
      <c r="KS233" s="800" t="n">
        <v>0.000893545198404375</v>
      </c>
      <c r="KT233" s="800" t="n">
        <v>0.000706426753754354</v>
      </c>
      <c r="KU233" s="800" t="n">
        <v>0.000369574926108889</v>
      </c>
      <c r="KV233" s="800" t="n">
        <v>0.000304167968613407</v>
      </c>
      <c r="KW233" s="800" t="n">
        <v>0.000150779332322537</v>
      </c>
      <c r="KX233" s="800" t="n">
        <v>0.000370287641462113</v>
      </c>
      <c r="KY233" s="800" t="n">
        <v>0.000385644647351206</v>
      </c>
      <c r="KZ233" s="800" t="n">
        <v>0.000203339336428383</v>
      </c>
      <c r="LA233" s="800" t="n">
        <v>0.000291814743412524</v>
      </c>
      <c r="LB233" s="800" t="n">
        <v>0.000659853760279015</v>
      </c>
      <c r="LC233" s="800" t="n">
        <v>0</v>
      </c>
      <c r="LD233" s="252" t="n">
        <v>0.000407747529189932</v>
      </c>
      <c r="LE233" s="252" t="n">
        <v>0.000617259928450045</v>
      </c>
      <c r="LF233" s="252" t="n">
        <v>0.000581051658425289</v>
      </c>
      <c r="LG233" s="252" t="n">
        <v>0.000635399457778341</v>
      </c>
      <c r="LH233" s="252" t="n">
        <v>0.000660010206939597</v>
      </c>
      <c r="LI233" s="252" t="n">
        <v>0.000736360936909666</v>
      </c>
      <c r="LJ233" s="252" t="n">
        <v>0.00072615208249338</v>
      </c>
      <c r="LK233" s="252" t="n">
        <v>0.00170669578384297</v>
      </c>
      <c r="LL233" s="252" t="n">
        <v>0.000851506775185731</v>
      </c>
      <c r="LM233" s="252" t="n">
        <v>0.000714967970524547</v>
      </c>
      <c r="LN233" s="252" t="n">
        <v>0.000605064910235336</v>
      </c>
      <c r="LO233" s="252" t="n">
        <v>0.00088598025313928</v>
      </c>
      <c r="LP233" s="252" t="n">
        <v>0.000728579343534227</v>
      </c>
      <c r="LQ233" s="252" t="n">
        <v>0.000844404229455557</v>
      </c>
      <c r="LR233" s="252" t="n">
        <v>0.000821491124472873</v>
      </c>
      <c r="LS233" s="252" t="n">
        <v>0.000749573138341294</v>
      </c>
      <c r="LT233" s="252" t="n">
        <v>0.000843878898123469</v>
      </c>
      <c r="LU233" s="252" t="n">
        <v>0.000520743720276392</v>
      </c>
      <c r="LV233" s="252" t="n">
        <v>0.000408748821404796</v>
      </c>
      <c r="LW233" s="252" t="n">
        <v>0.000438540768374248</v>
      </c>
      <c r="LX233" s="252" t="n">
        <v>0.000360549327549393</v>
      </c>
      <c r="LY233" s="252" t="n">
        <v>0.00040832240972571</v>
      </c>
      <c r="LZ233" s="252" t="n">
        <v>0.000535604444419988</v>
      </c>
      <c r="MA233" s="252" t="n">
        <v>0.00210724082304165</v>
      </c>
      <c r="MB233" s="252" t="n">
        <v>0.000907638179058925</v>
      </c>
      <c r="MC233" s="252" t="n">
        <v>0.000757172970717362</v>
      </c>
      <c r="MD233" s="252" t="n">
        <v>0.000407923319970863</v>
      </c>
      <c r="ME233" s="252" t="n">
        <v>0.000327979721519808</v>
      </c>
      <c r="MF233" s="252" t="n">
        <v>0.000172369166931619</v>
      </c>
      <c r="MG233" s="252" t="n">
        <v>0.000392476074788815</v>
      </c>
      <c r="MH233" s="252" t="n">
        <v>0.000448419258381268</v>
      </c>
      <c r="MI233" s="252" t="n">
        <v>0.000220536005011933</v>
      </c>
      <c r="MJ233" s="252" t="n">
        <v>0.000345772043145281</v>
      </c>
      <c r="MK233" s="252" t="n">
        <v>0.000777188843817368</v>
      </c>
      <c r="ML233" s="252" t="n">
        <v>0</v>
      </c>
      <c r="MM233" s="800" t="n">
        <v>0.000393694365415359</v>
      </c>
      <c r="MN233" s="800" t="n">
        <v>0.000667695123303847</v>
      </c>
      <c r="MO233" s="800" t="n">
        <v>0.000572568357176263</v>
      </c>
      <c r="MP233" s="800" t="n">
        <v>0.000627473744235455</v>
      </c>
      <c r="MQ233" s="800" t="n">
        <v>0.000654115365752249</v>
      </c>
      <c r="MR233" s="800" t="n">
        <v>0.000753988171937366</v>
      </c>
      <c r="MS233" s="800" t="n">
        <v>0.000718661563357348</v>
      </c>
      <c r="MT233" s="800" t="n">
        <v>0.00171070499607525</v>
      </c>
      <c r="MU233" s="800" t="n">
        <v>0.000852096579627075</v>
      </c>
      <c r="MV233" s="800" t="n">
        <v>0.000727948698125899</v>
      </c>
      <c r="MW233" s="800" t="n">
        <v>0.000610362019292855</v>
      </c>
      <c r="MX233" s="800" t="n">
        <v>0.00091036818498071</v>
      </c>
      <c r="MY233" s="800" t="n">
        <v>0.000748562334292342</v>
      </c>
      <c r="MZ233" s="800" t="n">
        <v>0.000856067338809825</v>
      </c>
      <c r="NA233" s="800" t="n">
        <v>0.000824323302701577</v>
      </c>
      <c r="NB233" s="800" t="n">
        <v>0.000745183026980453</v>
      </c>
      <c r="NC233" s="800" t="n">
        <v>0.0008322423766149</v>
      </c>
      <c r="ND233" s="800" t="n">
        <v>0.000536359276382602</v>
      </c>
      <c r="NE233" s="800" t="n">
        <v>0.000417858503380502</v>
      </c>
      <c r="NF233" s="800" t="n">
        <v>0.000456276169889967</v>
      </c>
      <c r="NG233" s="800" t="n">
        <v>0.000369586404343223</v>
      </c>
      <c r="NH233" s="800" t="n">
        <v>0.000414799101902951</v>
      </c>
      <c r="NI233" s="800" t="n">
        <v>0.000573448605422516</v>
      </c>
      <c r="NJ233" s="800" t="n">
        <v>0.00200068100587002</v>
      </c>
      <c r="NK233" s="800" t="n">
        <v>0.000973819318955433</v>
      </c>
      <c r="NL233" s="800" t="n">
        <v>0.000770041342063148</v>
      </c>
      <c r="NM233" s="800" t="n">
        <v>0.000408159674265631</v>
      </c>
      <c r="NN233" s="800" t="n">
        <v>0.000338534617046099</v>
      </c>
      <c r="NO233" s="800" t="n">
        <v>0.000171743965468808</v>
      </c>
      <c r="NP233" s="800" t="n">
        <v>0.000396975340617635</v>
      </c>
      <c r="NQ233" s="800" t="n">
        <v>0.000467918310811346</v>
      </c>
      <c r="NR233" s="800" t="n">
        <v>0.000232355167060111</v>
      </c>
      <c r="NS233" s="800" t="n">
        <v>0.00037264748323901</v>
      </c>
      <c r="NT233" s="800" t="n">
        <v>0.000746997904157583</v>
      </c>
      <c r="NU233" s="800" t="n">
        <v>0</v>
      </c>
      <c r="NV233" s="252" t="n">
        <v>0.000386439741792204</v>
      </c>
      <c r="NW233" s="252" t="n">
        <v>0.000645056238589369</v>
      </c>
      <c r="NX233" s="252" t="n">
        <v>0.000555277817652169</v>
      </c>
      <c r="NY233" s="252" t="n">
        <v>0.000624070642418874</v>
      </c>
      <c r="NZ233" s="252" t="n">
        <v>0.000657531449689469</v>
      </c>
      <c r="OA233" s="252" t="n">
        <v>0.000718458176093355</v>
      </c>
      <c r="OB233" s="252" t="n">
        <v>0.00072234699215652</v>
      </c>
      <c r="OC233" s="252" t="n">
        <v>0.00168152969109944</v>
      </c>
      <c r="OD233" s="252" t="n">
        <v>0.000835395206787164</v>
      </c>
      <c r="OE233" s="252" t="n">
        <v>0.000706121052910154</v>
      </c>
      <c r="OF233" s="252" t="n">
        <v>0.000595021688001442</v>
      </c>
      <c r="OG233" s="252" t="n">
        <v>0.000932247902582753</v>
      </c>
      <c r="OH233" s="252" t="n">
        <v>0.000750242885183733</v>
      </c>
      <c r="OI233" s="252" t="n">
        <v>0.000861172872640906</v>
      </c>
      <c r="OJ233" s="252" t="n">
        <v>0.000831563609215847</v>
      </c>
      <c r="OK233" s="252" t="n">
        <v>0.000755313224076429</v>
      </c>
      <c r="OL233" s="252" t="n">
        <v>0.000814914452576966</v>
      </c>
      <c r="OM233" s="252" t="n">
        <v>0.000516387162867268</v>
      </c>
      <c r="ON233" s="252" t="n">
        <v>0.000404729560769118</v>
      </c>
      <c r="OO233" s="252" t="n">
        <v>0.00044304355569117</v>
      </c>
      <c r="OP233" s="252" t="n">
        <v>0.00035155025519812</v>
      </c>
      <c r="OQ233" s="252" t="n">
        <v>0.000397678076125119</v>
      </c>
      <c r="OR233" s="252" t="n">
        <v>0.000538958544031454</v>
      </c>
      <c r="OS233" s="252" t="n">
        <v>0.00203052258573803</v>
      </c>
      <c r="OT233" s="252" t="n">
        <v>0.000992171013386857</v>
      </c>
      <c r="OU233" s="252" t="n">
        <v>0.000732324295734364</v>
      </c>
      <c r="OV233" s="252" t="n">
        <v>0.000384389081872412</v>
      </c>
      <c r="OW233" s="252" t="n">
        <v>0.000311617250496766</v>
      </c>
      <c r="OX233" s="252" t="n">
        <v>0.000165140075123028</v>
      </c>
      <c r="OY233" s="252" t="n">
        <v>0.000381289773961739</v>
      </c>
      <c r="OZ233" s="252" t="n">
        <v>0.000442795184571192</v>
      </c>
      <c r="PA233" s="252" t="n">
        <v>0.00023147407711282</v>
      </c>
      <c r="PB233" s="252" t="n">
        <v>0.000362611957438715</v>
      </c>
      <c r="PC233" s="252" t="n">
        <v>0.000784368600793982</v>
      </c>
      <c r="PD233" s="252" t="n">
        <v>0</v>
      </c>
      <c r="PE233" s="800" t="n">
        <v>0.000405866310015842</v>
      </c>
      <c r="PF233" s="800" t="n">
        <v>0.00069157733818446</v>
      </c>
      <c r="PG233" s="800" t="n">
        <v>0.000573565568858762</v>
      </c>
      <c r="PH233" s="800" t="n">
        <v>0.000637452905419267</v>
      </c>
      <c r="PI233" s="800" t="n">
        <v>0.000686940767619206</v>
      </c>
      <c r="PJ233" s="800" t="n">
        <v>0.000727370416793356</v>
      </c>
      <c r="PK233" s="800" t="n">
        <v>0.000737426950066865</v>
      </c>
      <c r="PL233" s="800" t="n">
        <v>0.0017327180760341</v>
      </c>
      <c r="PM233" s="800" t="n">
        <v>0.000873517048608651</v>
      </c>
      <c r="PN233" s="800" t="n">
        <v>0.00074117222967638</v>
      </c>
      <c r="PO233" s="800" t="n">
        <v>0.00062162023227508</v>
      </c>
      <c r="PP233" s="800" t="n">
        <v>0.000977337263989493</v>
      </c>
      <c r="PQ233" s="800" t="n">
        <v>0.000808540253579044</v>
      </c>
      <c r="PR233" s="800" t="n">
        <v>0.000961659224101023</v>
      </c>
      <c r="PS233" s="800" t="n">
        <v>0.000890861177930704</v>
      </c>
      <c r="PT233" s="800" t="n">
        <v>0.000796406727963172</v>
      </c>
      <c r="PU233" s="800" t="n">
        <v>0.000833585606824811</v>
      </c>
      <c r="PV233" s="800" t="n">
        <v>0.000542587130043198</v>
      </c>
      <c r="PW233" s="800" t="n">
        <v>0.000426276370595529</v>
      </c>
      <c r="PX233" s="800" t="n">
        <v>0.000446991153019354</v>
      </c>
      <c r="PY233" s="800" t="n">
        <v>0.00035843811294319</v>
      </c>
      <c r="PZ233" s="800" t="n">
        <v>0.000402762513912502</v>
      </c>
      <c r="QA233" s="800" t="n">
        <v>0.000566764423423898</v>
      </c>
      <c r="QB233" s="800" t="n">
        <v>0.00197963598350807</v>
      </c>
      <c r="QC233" s="800" t="n">
        <v>0.000962696730980009</v>
      </c>
      <c r="QD233" s="800" t="n">
        <v>0.000761298150507504</v>
      </c>
      <c r="QE233" s="800" t="n">
        <v>0.000398244841239491</v>
      </c>
      <c r="QF233" s="800" t="n">
        <v>0.000307849077532313</v>
      </c>
      <c r="QG233" s="800" t="n">
        <v>0.000172424304213019</v>
      </c>
      <c r="QH233" s="800" t="n">
        <v>0.000382409127629821</v>
      </c>
      <c r="QI233" s="800" t="n">
        <v>0.000464511803503544</v>
      </c>
      <c r="QJ233" s="800" t="n">
        <v>0.000234634526643979</v>
      </c>
      <c r="QK233" s="800" t="n">
        <v>0.000366007990098817</v>
      </c>
      <c r="QL233" s="800" t="n">
        <v>0.000764322719267731</v>
      </c>
      <c r="QM233" s="800" t="n">
        <v>0</v>
      </c>
      <c r="QN233" s="252" t="n">
        <v>0.000445083937200827</v>
      </c>
      <c r="QO233" s="252" t="n">
        <v>0.000756719615717264</v>
      </c>
      <c r="QP233" s="252" t="n">
        <v>0.000639871980627288</v>
      </c>
      <c r="QQ233" s="252" t="n">
        <v>0.000684080360958104</v>
      </c>
      <c r="QR233" s="252" t="n">
        <v>0.000724731417975254</v>
      </c>
      <c r="QS233" s="252" t="n">
        <v>0.000739367046604444</v>
      </c>
      <c r="QT233" s="252" t="n">
        <v>0.000784908094967682</v>
      </c>
      <c r="QU233" s="252" t="n">
        <v>0.00174794250509038</v>
      </c>
      <c r="QV233" s="252" t="n">
        <v>0.000945212605009761</v>
      </c>
      <c r="QW233" s="252" t="n">
        <v>0.000790513908517138</v>
      </c>
      <c r="QX233" s="252" t="n">
        <v>0.000670920852112682</v>
      </c>
      <c r="QY233" s="252" t="n">
        <v>0.00107511481696032</v>
      </c>
      <c r="QZ233" s="252" t="n">
        <v>0.000911990653890222</v>
      </c>
      <c r="RA233" s="252" t="n">
        <v>0.00104521813456268</v>
      </c>
      <c r="RB233" s="252" t="n">
        <v>0.00102702581542003</v>
      </c>
      <c r="RC233" s="252" t="n">
        <v>0.00085617368818988</v>
      </c>
      <c r="RD233" s="252" t="n">
        <v>0.000873835355610181</v>
      </c>
      <c r="RE233" s="252" t="n">
        <v>0.000596575861485631</v>
      </c>
      <c r="RF233" s="252" t="n">
        <v>0.000471711423419952</v>
      </c>
      <c r="RG233" s="252" t="n">
        <v>0.000480627961782077</v>
      </c>
      <c r="RH233" s="252" t="n">
        <v>0.000381279887471424</v>
      </c>
      <c r="RI233" s="252" t="n">
        <v>0.000440744769983111</v>
      </c>
      <c r="RJ233" s="252" t="n">
        <v>0.000619546348705848</v>
      </c>
      <c r="RK233" s="252" t="n">
        <v>0.0022114040499522</v>
      </c>
      <c r="RL233" s="252" t="n">
        <v>0.00118118550551068</v>
      </c>
      <c r="RM233" s="252" t="n">
        <v>0.000803815889987062</v>
      </c>
      <c r="RN233" s="252" t="n">
        <v>0.000419504774586185</v>
      </c>
      <c r="RO233" s="252" t="n">
        <v>0.000334982740232732</v>
      </c>
      <c r="RP233" s="252" t="n">
        <v>0.000180654572086679</v>
      </c>
      <c r="RQ233" s="252" t="n">
        <v>0.000412411210728856</v>
      </c>
      <c r="RR233" s="252" t="n">
        <v>0.000498704080762091</v>
      </c>
      <c r="RS233" s="252" t="n">
        <v>0.000252816366755618</v>
      </c>
      <c r="RT233" s="252" t="n">
        <v>0.00039276993366142</v>
      </c>
      <c r="RU233" s="252" t="n">
        <v>0.000753835030973381</v>
      </c>
      <c r="RV233" s="252" t="n">
        <v>0</v>
      </c>
      <c r="RW233" s="800" t="n">
        <v>0.000406337492152574</v>
      </c>
      <c r="RX233" s="800" t="n">
        <v>0.000648786058147714</v>
      </c>
      <c r="RY233" s="800" t="n">
        <v>0.000588697548917683</v>
      </c>
      <c r="RZ233" s="800" t="n">
        <v>0.000634400318748943</v>
      </c>
      <c r="SA233" s="800" t="n">
        <v>0.000645900280765934</v>
      </c>
      <c r="SB233" s="800" t="n">
        <v>0.000665153818765578</v>
      </c>
      <c r="SC233" s="800" t="n">
        <v>0.000741461231341731</v>
      </c>
      <c r="SD233" s="800" t="n">
        <v>0.00145125441939288</v>
      </c>
      <c r="SE233" s="800" t="n">
        <v>0.000845182193914504</v>
      </c>
      <c r="SF233" s="800" t="n">
        <v>0.000713596775966106</v>
      </c>
      <c r="SG233" s="800" t="n">
        <v>0.000600433237604747</v>
      </c>
      <c r="SH233" s="800" t="n">
        <v>0.00090859926254702</v>
      </c>
      <c r="SI233" s="800" t="n">
        <v>0.000822244502597599</v>
      </c>
      <c r="SJ233" s="800" t="n">
        <v>0.00102245461784283</v>
      </c>
      <c r="SK233" s="800" t="n">
        <v>0.000939253302108108</v>
      </c>
      <c r="SL233" s="800" t="n">
        <v>0.000750423642619566</v>
      </c>
      <c r="SM233" s="800" t="n">
        <v>0.000776135258904334</v>
      </c>
      <c r="SN233" s="800" t="n">
        <v>0.000535333195867675</v>
      </c>
      <c r="SO233" s="800" t="n">
        <v>0.000437562720222321</v>
      </c>
      <c r="SP233" s="800" t="n">
        <v>0.000468823762569508</v>
      </c>
      <c r="SQ233" s="800" t="n">
        <v>0.000363669988872963</v>
      </c>
      <c r="SR233" s="800" t="n">
        <v>0.000406795455473691</v>
      </c>
      <c r="SS233" s="800" t="n">
        <v>0.000579851531891849</v>
      </c>
      <c r="ST233" s="800" t="n">
        <v>0.00234193919347434</v>
      </c>
      <c r="SU233" s="800" t="n">
        <v>0.00117393909825265</v>
      </c>
      <c r="SV233" s="800" t="n">
        <v>0.000801924970110885</v>
      </c>
      <c r="SW233" s="800" t="n">
        <v>0.000400212465090744</v>
      </c>
      <c r="SX233" s="800" t="n">
        <v>0.000332097779068442</v>
      </c>
      <c r="SY233" s="800" t="n">
        <v>0.000164996394753672</v>
      </c>
      <c r="SZ233" s="800" t="n">
        <v>0.000398011587035202</v>
      </c>
      <c r="TA233" s="800" t="n">
        <v>0.00046325737994103</v>
      </c>
      <c r="TB233" s="800" t="n">
        <v>0.000233909808075744</v>
      </c>
      <c r="TC233" s="800" t="n">
        <v>0.000361099631161394</v>
      </c>
      <c r="TD233" s="800" t="n">
        <v>0.000742583810705718</v>
      </c>
      <c r="TE233" s="800" t="n">
        <v>0</v>
      </c>
    </row>
    <row r="234" customFormat="false" ht="14.4" hidden="false" customHeight="false" outlineLevel="0" collapsed="false">
      <c r="A234" s="800" t="n">
        <v>6.99700944350865E-005</v>
      </c>
      <c r="B234" s="800" t="n">
        <v>7.12636784589515E-005</v>
      </c>
      <c r="C234" s="800" t="n">
        <v>0.000114872142701952</v>
      </c>
      <c r="D234" s="800" t="n">
        <v>9.6779589997714E-005</v>
      </c>
      <c r="E234" s="800" t="n">
        <v>0.000101555474912799</v>
      </c>
      <c r="F234" s="800" t="n">
        <v>9.82147914318096E-005</v>
      </c>
      <c r="G234" s="800" t="n">
        <v>9.49757258702079E-005</v>
      </c>
      <c r="H234" s="800" t="n">
        <v>0.000325853698924794</v>
      </c>
      <c r="I234" s="800" t="n">
        <v>0.000123565645034106</v>
      </c>
      <c r="J234" s="800" t="n">
        <v>0.000107602292282444</v>
      </c>
      <c r="K234" s="800" t="n">
        <v>8.721979597338E-005</v>
      </c>
      <c r="L234" s="800" t="n">
        <v>0.000121522228870471</v>
      </c>
      <c r="M234" s="800" t="n">
        <v>0.000110444250139625</v>
      </c>
      <c r="N234" s="800" t="n">
        <v>0.000156070681142596</v>
      </c>
      <c r="O234" s="800" t="n">
        <v>0.000117309400996577</v>
      </c>
      <c r="P234" s="800" t="n">
        <v>9.91984293627482E-005</v>
      </c>
      <c r="Q234" s="800" t="n">
        <v>0.000106570246420157</v>
      </c>
      <c r="R234" s="800" t="n">
        <v>7.59532046693586E-005</v>
      </c>
      <c r="S234" s="800" t="n">
        <v>6.31860679967745E-005</v>
      </c>
      <c r="T234" s="800" t="n">
        <v>6.92633366334062E-005</v>
      </c>
      <c r="U234" s="800" t="n">
        <v>6.0119717213865E-005</v>
      </c>
      <c r="V234" s="800" t="n">
        <v>7.55492321309027E-005</v>
      </c>
      <c r="W234" s="800" t="n">
        <v>7.13771539772145E-005</v>
      </c>
      <c r="X234" s="800" t="n">
        <v>0.000152988352641665</v>
      </c>
      <c r="Y234" s="800" t="n">
        <v>0.000144127695785117</v>
      </c>
      <c r="Z234" s="800" t="n">
        <v>9.97206552251713E-005</v>
      </c>
      <c r="AA234" s="800" t="n">
        <v>9.75145807690053E-005</v>
      </c>
      <c r="AB234" s="800" t="n">
        <v>0.000100226363899956</v>
      </c>
      <c r="AC234" s="800" t="n">
        <v>3.13126528559583E-005</v>
      </c>
      <c r="AD234" s="800" t="n">
        <v>8.28077157605505E-005</v>
      </c>
      <c r="AE234" s="800" t="n">
        <v>0.000130827132594884</v>
      </c>
      <c r="AF234" s="800" t="n">
        <v>0.000118114421913263</v>
      </c>
      <c r="AG234" s="800" t="n">
        <v>6.91797339096998E-005</v>
      </c>
      <c r="AH234" s="800" t="n">
        <v>9.23597030639858E-005</v>
      </c>
      <c r="AI234" s="800" t="n">
        <v>0</v>
      </c>
      <c r="AJ234" s="252" t="n">
        <v>7.16745849255258E-005</v>
      </c>
      <c r="AK234" s="252" t="n">
        <v>7.46563206086899E-005</v>
      </c>
      <c r="AL234" s="252" t="n">
        <v>0.000116597063191491</v>
      </c>
      <c r="AM234" s="252" t="n">
        <v>0.000104065570193301</v>
      </c>
      <c r="AN234" s="252" t="n">
        <v>0.000105510296394487</v>
      </c>
      <c r="AO234" s="252" t="n">
        <v>9.84252230574471E-005</v>
      </c>
      <c r="AP234" s="252" t="n">
        <v>0.000100563805091144</v>
      </c>
      <c r="AQ234" s="252" t="n">
        <v>0.000301729822423892</v>
      </c>
      <c r="AR234" s="252" t="n">
        <v>0.000136138724265053</v>
      </c>
      <c r="AS234" s="252" t="n">
        <v>0.000116840894458059</v>
      </c>
      <c r="AT234" s="252" t="n">
        <v>9.18289430805859E-005</v>
      </c>
      <c r="AU234" s="252" t="n">
        <v>0.000126437199999891</v>
      </c>
      <c r="AV234" s="252" t="n">
        <v>0.000119219691812002</v>
      </c>
      <c r="AW234" s="252" t="n">
        <v>0.000168251285846247</v>
      </c>
      <c r="AX234" s="252" t="n">
        <v>0.000129284365576782</v>
      </c>
      <c r="AY234" s="252" t="n">
        <v>0.000105473476028825</v>
      </c>
      <c r="AZ234" s="252" t="n">
        <v>0.000104310088467804</v>
      </c>
      <c r="BA234" s="252" t="n">
        <v>8.20153903449258E-005</v>
      </c>
      <c r="BB234" s="252" t="n">
        <v>6.96798907250114E-005</v>
      </c>
      <c r="BC234" s="252" t="n">
        <v>7.57428669300602E-005</v>
      </c>
      <c r="BD234" s="252" t="n">
        <v>6.45922604999296E-005</v>
      </c>
      <c r="BE234" s="252" t="n">
        <v>7.92768039926478E-005</v>
      </c>
      <c r="BF234" s="252" t="n">
        <v>7.65548186991485E-005</v>
      </c>
      <c r="BG234" s="252" t="n">
        <v>0.00017617272048844</v>
      </c>
      <c r="BH234" s="252" t="n">
        <v>0.000151083282258327</v>
      </c>
      <c r="BI234" s="252" t="n">
        <v>0.000110851785955614</v>
      </c>
      <c r="BJ234" s="252" t="n">
        <v>0.000103689757987336</v>
      </c>
      <c r="BK234" s="252" t="n">
        <v>0.000103982860487978</v>
      </c>
      <c r="BL234" s="252" t="n">
        <v>3.43400547506437E-005</v>
      </c>
      <c r="BM234" s="252" t="n">
        <v>9.37041173182422E-005</v>
      </c>
      <c r="BN234" s="252" t="n">
        <v>0.000134618940156614</v>
      </c>
      <c r="BO234" s="252" t="n">
        <v>0.000159252321348327</v>
      </c>
      <c r="BP234" s="252" t="n">
        <v>7.30128031109829E-005</v>
      </c>
      <c r="BQ234" s="252" t="n">
        <v>0.000101624730145629</v>
      </c>
      <c r="BR234" s="252" t="n">
        <v>0</v>
      </c>
      <c r="BS234" s="800" t="n">
        <v>6.38162624025161E-005</v>
      </c>
      <c r="BT234" s="800" t="n">
        <v>6.64706025850963E-005</v>
      </c>
      <c r="BU234" s="800" t="n">
        <v>0.000104812903915152</v>
      </c>
      <c r="BV234" s="800" t="n">
        <v>9.76977554308176E-005</v>
      </c>
      <c r="BW234" s="800" t="n">
        <v>9.65744276541965E-005</v>
      </c>
      <c r="BX234" s="800" t="n">
        <v>8.84704677004251E-005</v>
      </c>
      <c r="BY234" s="800" t="n">
        <v>8.88474957530801E-005</v>
      </c>
      <c r="BZ234" s="800" t="n">
        <v>0.000292873607747668</v>
      </c>
      <c r="CA234" s="800" t="n">
        <v>0.000122918638400058</v>
      </c>
      <c r="CB234" s="800" t="n">
        <v>0.00010473635076419</v>
      </c>
      <c r="CC234" s="800" t="n">
        <v>8.37211432913056E-005</v>
      </c>
      <c r="CD234" s="800" t="n">
        <v>0.00011382920367262</v>
      </c>
      <c r="CE234" s="800" t="n">
        <v>0.000107543919520989</v>
      </c>
      <c r="CF234" s="800" t="n">
        <v>0.000156491688456033</v>
      </c>
      <c r="CG234" s="800" t="n">
        <v>0.00011852594718129</v>
      </c>
      <c r="CH234" s="800" t="n">
        <v>9.28950252742939E-005</v>
      </c>
      <c r="CI234" s="800" t="n">
        <v>9.80174084496526E-005</v>
      </c>
      <c r="CJ234" s="800" t="n">
        <v>7.49145417270401E-005</v>
      </c>
      <c r="CK234" s="800" t="n">
        <v>6.32074328213692E-005</v>
      </c>
      <c r="CL234" s="800" t="n">
        <v>6.66044435651737E-005</v>
      </c>
      <c r="CM234" s="800" t="n">
        <v>5.71183811700289E-005</v>
      </c>
      <c r="CN234" s="800" t="n">
        <v>6.82434988854387E-005</v>
      </c>
      <c r="CO234" s="800" t="n">
        <v>7.12704801755764E-005</v>
      </c>
      <c r="CP234" s="800" t="n">
        <v>0.000171569798077853</v>
      </c>
      <c r="CQ234" s="800" t="n">
        <v>0.000143304718966413</v>
      </c>
      <c r="CR234" s="800" t="n">
        <v>9.97325917708626E-005</v>
      </c>
      <c r="CS234" s="800" t="n">
        <v>9.04553815710375E-005</v>
      </c>
      <c r="CT234" s="800" t="n">
        <v>8.72267045723003E-005</v>
      </c>
      <c r="CU234" s="800" t="n">
        <v>2.97820430252019E-005</v>
      </c>
      <c r="CV234" s="800" t="n">
        <v>8.11160101102645E-005</v>
      </c>
      <c r="CW234" s="800" t="n">
        <v>0.000115630515867255</v>
      </c>
      <c r="CX234" s="800" t="n">
        <v>0.000131043164048878</v>
      </c>
      <c r="CY234" s="800" t="n">
        <v>6.28697005380178E-005</v>
      </c>
      <c r="CZ234" s="800" t="n">
        <v>8.61618680663041E-005</v>
      </c>
      <c r="DA234" s="800" t="n">
        <v>0</v>
      </c>
      <c r="DB234" s="252" t="n">
        <v>6.66940340052071E-005</v>
      </c>
      <c r="DC234" s="252" t="n">
        <v>6.54501379347859E-005</v>
      </c>
      <c r="DD234" s="252" t="n">
        <v>0.000107811059903603</v>
      </c>
      <c r="DE234" s="252" t="n">
        <v>0.000105767388639785</v>
      </c>
      <c r="DF234" s="252" t="n">
        <v>0.000103126310945946</v>
      </c>
      <c r="DG234" s="252" t="n">
        <v>9.38076956910679E-005</v>
      </c>
      <c r="DH234" s="252" t="n">
        <v>9.5845480047318E-005</v>
      </c>
      <c r="DI234" s="252" t="n">
        <v>0.000270855451595687</v>
      </c>
      <c r="DJ234" s="252" t="n">
        <v>0.000130802934808833</v>
      </c>
      <c r="DK234" s="252" t="n">
        <v>0.000112054332939008</v>
      </c>
      <c r="DL234" s="252" t="n">
        <v>8.58271798211148E-005</v>
      </c>
      <c r="DM234" s="252" t="n">
        <v>0.000122043366033203</v>
      </c>
      <c r="DN234" s="252" t="n">
        <v>0.000111518637472588</v>
      </c>
      <c r="DO234" s="252" t="n">
        <v>0.000155088388740132</v>
      </c>
      <c r="DP234" s="252" t="n">
        <v>0.000125727729666621</v>
      </c>
      <c r="DQ234" s="252" t="n">
        <v>0.000100090379701751</v>
      </c>
      <c r="DR234" s="252" t="n">
        <v>9.18605170912336E-005</v>
      </c>
      <c r="DS234" s="252" t="n">
        <v>7.80259047758089E-005</v>
      </c>
      <c r="DT234" s="252" t="n">
        <v>6.64290589609578E-005</v>
      </c>
      <c r="DU234" s="252" t="n">
        <v>6.89267061279371E-005</v>
      </c>
      <c r="DV234" s="252" t="n">
        <v>5.72088010177663E-005</v>
      </c>
      <c r="DW234" s="252" t="n">
        <v>6.96981645460333E-005</v>
      </c>
      <c r="DX234" s="252" t="n">
        <v>7.08695533105981E-005</v>
      </c>
      <c r="DY234" s="252" t="n">
        <v>0.000168212235383194</v>
      </c>
      <c r="DZ234" s="252" t="n">
        <v>0.000144414752900894</v>
      </c>
      <c r="EA234" s="252" t="n">
        <v>9.83177087680021E-005</v>
      </c>
      <c r="EB234" s="252" t="n">
        <v>8.58361708622566E-005</v>
      </c>
      <c r="EC234" s="252" t="n">
        <v>8.43816693923026E-005</v>
      </c>
      <c r="ED234" s="252" t="n">
        <v>2.98765040011038E-005</v>
      </c>
      <c r="EE234" s="252" t="n">
        <v>8.20187113722583E-005</v>
      </c>
      <c r="EF234" s="252" t="n">
        <v>0.000104474473750829</v>
      </c>
      <c r="EG234" s="252" t="n">
        <v>0.000130368651405376</v>
      </c>
      <c r="EH234" s="252" t="n">
        <v>6.25232433746259E-005</v>
      </c>
      <c r="EI234" s="252" t="n">
        <v>8.49857415309552E-005</v>
      </c>
      <c r="EJ234" s="252" t="n">
        <v>0</v>
      </c>
      <c r="EK234" s="800" t="n">
        <v>7.11424289888857E-005</v>
      </c>
      <c r="EL234" s="800" t="n">
        <v>7.72895141230198E-005</v>
      </c>
      <c r="EM234" s="800" t="n">
        <v>0.00011240547685778</v>
      </c>
      <c r="EN234" s="800" t="n">
        <v>0.000111722273037091</v>
      </c>
      <c r="EO234" s="800" t="n">
        <v>0.000111507254166632</v>
      </c>
      <c r="EP234" s="800" t="n">
        <v>0.00010128133427814</v>
      </c>
      <c r="EQ234" s="800" t="n">
        <v>0.000106905763311342</v>
      </c>
      <c r="ER234" s="800" t="n">
        <v>0.000324133124960541</v>
      </c>
      <c r="ES234" s="800" t="n">
        <v>0.000149077413616301</v>
      </c>
      <c r="ET234" s="800" t="n">
        <v>0.000123238215416582</v>
      </c>
      <c r="EU234" s="800" t="n">
        <v>9.92287000616851E-005</v>
      </c>
      <c r="EV234" s="800" t="n">
        <v>0.00012921030355363</v>
      </c>
      <c r="EW234" s="800" t="n">
        <v>0.000125490459977855</v>
      </c>
      <c r="EX234" s="800" t="n">
        <v>0.000169993681589879</v>
      </c>
      <c r="EY234" s="800" t="n">
        <v>0.00013654451806552</v>
      </c>
      <c r="EZ234" s="800" t="n">
        <v>0.000109751119447934</v>
      </c>
      <c r="FA234" s="800" t="n">
        <v>0.000113536360155563</v>
      </c>
      <c r="FB234" s="800" t="n">
        <v>8.84364235577814E-005</v>
      </c>
      <c r="FC234" s="800" t="n">
        <v>7.6393711245441E-005</v>
      </c>
      <c r="FD234" s="800" t="n">
        <v>8.17387274940096E-005</v>
      </c>
      <c r="FE234" s="800" t="n">
        <v>6.83320318607532E-005</v>
      </c>
      <c r="FF234" s="800" t="n">
        <v>7.85112282813025E-005</v>
      </c>
      <c r="FG234" s="800" t="n">
        <v>8.52614011985438E-005</v>
      </c>
      <c r="FH234" s="800" t="n">
        <v>0.000198586067046536</v>
      </c>
      <c r="FI234" s="800" t="n">
        <v>0.000181286120825779</v>
      </c>
      <c r="FJ234" s="800" t="n">
        <v>0.000119027792340276</v>
      </c>
      <c r="FK234" s="800" t="n">
        <v>0.000105353501908639</v>
      </c>
      <c r="FL234" s="800" t="n">
        <v>0.000108329562329721</v>
      </c>
      <c r="FM234" s="800" t="n">
        <v>3.67567963024155E-005</v>
      </c>
      <c r="FN234" s="800" t="n">
        <v>0.000103285298696105</v>
      </c>
      <c r="FO234" s="800" t="n">
        <v>0.000147197308470949</v>
      </c>
      <c r="FP234" s="800" t="n">
        <v>0.000184164191376965</v>
      </c>
      <c r="FQ234" s="800" t="n">
        <v>7.66914526146754E-005</v>
      </c>
      <c r="FR234" s="800" t="n">
        <v>0.000102975213947453</v>
      </c>
      <c r="FS234" s="800" t="n">
        <v>0</v>
      </c>
      <c r="FT234" s="252" t="n">
        <v>6.88970879680767E-005</v>
      </c>
      <c r="FU234" s="252" t="n">
        <v>7.70338911980694E-005</v>
      </c>
      <c r="FV234" s="252" t="n">
        <v>0.00010857070580959</v>
      </c>
      <c r="FW234" s="252" t="n">
        <v>0.000114347861733756</v>
      </c>
      <c r="FX234" s="252" t="n">
        <v>0.000115835571292634</v>
      </c>
      <c r="FY234" s="252" t="n">
        <v>0.000102375252626813</v>
      </c>
      <c r="FZ234" s="252" t="n">
        <v>0.000111865023262592</v>
      </c>
      <c r="GA234" s="252" t="n">
        <v>0.00032176271363193</v>
      </c>
      <c r="GB234" s="252" t="n">
        <v>0.000146795170482216</v>
      </c>
      <c r="GC234" s="252" t="n">
        <v>0.000120222192971612</v>
      </c>
      <c r="GD234" s="252" t="n">
        <v>9.97660492922119E-005</v>
      </c>
      <c r="GE234" s="252" t="n">
        <v>0.000131508964348341</v>
      </c>
      <c r="GF234" s="252" t="n">
        <v>0.000126187179952601</v>
      </c>
      <c r="GG234" s="252" t="n">
        <v>0.000174505615167808</v>
      </c>
      <c r="GH234" s="252" t="n">
        <v>0.00014175818084139</v>
      </c>
      <c r="GI234" s="252" t="n">
        <v>0.000114047787946951</v>
      </c>
      <c r="GJ234" s="252" t="n">
        <v>0.000119484142771018</v>
      </c>
      <c r="GK234" s="252" t="n">
        <v>8.99176739143437E-005</v>
      </c>
      <c r="GL234" s="252" t="n">
        <v>7.70365136786999E-005</v>
      </c>
      <c r="GM234" s="252" t="n">
        <v>8.06770650075067E-005</v>
      </c>
      <c r="GN234" s="252" t="n">
        <v>6.67453921584902E-005</v>
      </c>
      <c r="GO234" s="252" t="n">
        <v>7.67941276443973E-005</v>
      </c>
      <c r="GP234" s="252" t="n">
        <v>8.66690187891666E-005</v>
      </c>
      <c r="GQ234" s="252" t="n">
        <v>0.000204830684370729</v>
      </c>
      <c r="GR234" s="252" t="n">
        <v>0.000159783650166148</v>
      </c>
      <c r="GS234" s="252" t="n">
        <v>0.000114031010731861</v>
      </c>
      <c r="GT234" s="252" t="n">
        <v>0.000102118554914888</v>
      </c>
      <c r="GU234" s="252" t="n">
        <v>0.00010136096832229</v>
      </c>
      <c r="GV234" s="252" t="n">
        <v>3.47256078926404E-005</v>
      </c>
      <c r="GW234" s="252" t="n">
        <v>9.91832873035254E-005</v>
      </c>
      <c r="GX234" s="252" t="n">
        <v>0.000150163006594454</v>
      </c>
      <c r="GY234" s="252" t="n">
        <v>0.000158493435472211</v>
      </c>
      <c r="GZ234" s="252" t="n">
        <v>7.23981045634387E-005</v>
      </c>
      <c r="HA234" s="252" t="n">
        <v>0.000100508763925541</v>
      </c>
      <c r="HB234" s="252" t="n">
        <v>0</v>
      </c>
      <c r="HC234" s="800" t="n">
        <v>6.99698306680649E-005</v>
      </c>
      <c r="HD234" s="800" t="n">
        <v>8.21561257388399E-005</v>
      </c>
      <c r="HE234" s="800" t="n">
        <v>0.000110860529423309</v>
      </c>
      <c r="HF234" s="800" t="n">
        <v>0.00011857432192698</v>
      </c>
      <c r="HG234" s="800" t="n">
        <v>0.000127796726579415</v>
      </c>
      <c r="HH234" s="800" t="n">
        <v>0.000104119028869591</v>
      </c>
      <c r="HI234" s="800" t="n">
        <v>0.000113405180291945</v>
      </c>
      <c r="HJ234" s="800" t="n">
        <v>0.00031309998785189</v>
      </c>
      <c r="HK234" s="800" t="n">
        <v>0.000154863846928161</v>
      </c>
      <c r="HL234" s="800" t="n">
        <v>0.000128510789583364</v>
      </c>
      <c r="HM234" s="800" t="n">
        <v>0.000103923785978742</v>
      </c>
      <c r="HN234" s="800" t="n">
        <v>0.000137233493082776</v>
      </c>
      <c r="HO234" s="800" t="n">
        <v>0.000132569550446638</v>
      </c>
      <c r="HP234" s="800" t="n">
        <v>0.000181173146603134</v>
      </c>
      <c r="HQ234" s="800" t="n">
        <v>0.000145005624892964</v>
      </c>
      <c r="HR234" s="800" t="n">
        <v>0.000118322338609297</v>
      </c>
      <c r="HS234" s="800" t="n">
        <v>0.000127493236201726</v>
      </c>
      <c r="HT234" s="800" t="n">
        <v>9.3427658733482E-005</v>
      </c>
      <c r="HU234" s="800" t="n">
        <v>8.18903391231706E-005</v>
      </c>
      <c r="HV234" s="800" t="n">
        <v>8.28389802700195E-005</v>
      </c>
      <c r="HW234" s="800" t="n">
        <v>7.14035670517333E-005</v>
      </c>
      <c r="HX234" s="800" t="n">
        <v>8.11427675669513E-005</v>
      </c>
      <c r="HY234" s="800" t="n">
        <v>9.13076980510084E-005</v>
      </c>
      <c r="HZ234" s="800" t="n">
        <v>0.000216279385284939</v>
      </c>
      <c r="IA234" s="800" t="n">
        <v>0.000170923185404294</v>
      </c>
      <c r="IB234" s="800" t="n">
        <v>0.000117118196139006</v>
      </c>
      <c r="IC234" s="800" t="n">
        <v>0.000108948485386368</v>
      </c>
      <c r="ID234" s="800" t="n">
        <v>0.000114671871827731</v>
      </c>
      <c r="IE234" s="800" t="n">
        <v>3.57581068472564E-005</v>
      </c>
      <c r="IF234" s="800" t="n">
        <v>0.000105737301064034</v>
      </c>
      <c r="IG234" s="800" t="n">
        <v>0.0001577919648892</v>
      </c>
      <c r="IH234" s="800" t="n">
        <v>0.000188508319341314</v>
      </c>
      <c r="II234" s="800" t="n">
        <v>7.9547691037262E-005</v>
      </c>
      <c r="IJ234" s="800" t="n">
        <v>0.00010630381799777</v>
      </c>
      <c r="IK234" s="800" t="n">
        <v>0</v>
      </c>
      <c r="IL234" s="252" t="n">
        <v>6.8601501726219E-005</v>
      </c>
      <c r="IM234" s="252" t="n">
        <v>7.80877231305393E-005</v>
      </c>
      <c r="IN234" s="252" t="n">
        <v>0.000107086490884413</v>
      </c>
      <c r="IO234" s="252" t="n">
        <v>0.000118479945292672</v>
      </c>
      <c r="IP234" s="252" t="n">
        <v>0.000123988598776503</v>
      </c>
      <c r="IQ234" s="252" t="n">
        <v>0.000100066210019998</v>
      </c>
      <c r="IR234" s="252" t="n">
        <v>0.000111176505251238</v>
      </c>
      <c r="IS234" s="252" t="n">
        <v>0.000285605391781518</v>
      </c>
      <c r="IT234" s="252" t="n">
        <v>0.000151907117084561</v>
      </c>
      <c r="IU234" s="252" t="n">
        <v>0.000126493107204108</v>
      </c>
      <c r="IV234" s="252" t="n">
        <v>0.000108648337096371</v>
      </c>
      <c r="IW234" s="252" t="n">
        <v>0.000129553890013005</v>
      </c>
      <c r="IX234" s="252" t="n">
        <v>0.000133345680765036</v>
      </c>
      <c r="IY234" s="252" t="n">
        <v>0.000175077325936549</v>
      </c>
      <c r="IZ234" s="252" t="n">
        <v>0.000144412909155641</v>
      </c>
      <c r="JA234" s="252" t="n">
        <v>0.000117400011370002</v>
      </c>
      <c r="JB234" s="252" t="n">
        <v>0.000116289355642581</v>
      </c>
      <c r="JC234" s="252" t="n">
        <v>9.23831854917396E-005</v>
      </c>
      <c r="JD234" s="252" t="n">
        <v>8.25842654386922E-005</v>
      </c>
      <c r="JE234" s="252" t="n">
        <v>8.32690022784169E-005</v>
      </c>
      <c r="JF234" s="252" t="n">
        <v>7.53836421449614E-005</v>
      </c>
      <c r="JG234" s="252" t="n">
        <v>8.45418136981644E-005</v>
      </c>
      <c r="JH234" s="252" t="n">
        <v>9.29624396801004E-005</v>
      </c>
      <c r="JI234" s="252" t="n">
        <v>0.000190998815699398</v>
      </c>
      <c r="JJ234" s="252" t="n">
        <v>0.000170983706883347</v>
      </c>
      <c r="JK234" s="252" t="n">
        <v>0.000120291243496201</v>
      </c>
      <c r="JL234" s="252" t="n">
        <v>0.00011479751322814</v>
      </c>
      <c r="JM234" s="252" t="n">
        <v>0.000127357294558165</v>
      </c>
      <c r="JN234" s="252" t="n">
        <v>4.05545271071397E-005</v>
      </c>
      <c r="JO234" s="252" t="n">
        <v>0.000116068145038153</v>
      </c>
      <c r="JP234" s="252" t="n">
        <v>0.000195894491256925</v>
      </c>
      <c r="JQ234" s="252" t="n">
        <v>0.000315380195909214</v>
      </c>
      <c r="JR234" s="252" t="n">
        <v>8.48360927270367E-005</v>
      </c>
      <c r="JS234" s="252" t="n">
        <v>0.000118275070793839</v>
      </c>
      <c r="JT234" s="252" t="n">
        <v>0</v>
      </c>
      <c r="JU234" s="800" t="n">
        <v>7.22659647030359E-005</v>
      </c>
      <c r="JV234" s="800" t="n">
        <v>8.92242958897296E-005</v>
      </c>
      <c r="JW234" s="800" t="n">
        <v>0.00011124122049807</v>
      </c>
      <c r="JX234" s="800" t="n">
        <v>0.000119894049784876</v>
      </c>
      <c r="JY234" s="800" t="n">
        <v>0.000128522320942852</v>
      </c>
      <c r="JZ234" s="800" t="n">
        <v>0.000102294541714358</v>
      </c>
      <c r="KA234" s="800" t="n">
        <v>0.000115461662159268</v>
      </c>
      <c r="KB234" s="800" t="n">
        <v>0.000290064805401741</v>
      </c>
      <c r="KC234" s="800" t="n">
        <v>0.000160071810670274</v>
      </c>
      <c r="KD234" s="800" t="n">
        <v>0.000131155006097018</v>
      </c>
      <c r="KE234" s="800" t="n">
        <v>0.00010582453015224</v>
      </c>
      <c r="KF234" s="800" t="n">
        <v>0.000133129576088337</v>
      </c>
      <c r="KG234" s="800" t="n">
        <v>0.000136607162799331</v>
      </c>
      <c r="KH234" s="800" t="n">
        <v>0.000187632342642813</v>
      </c>
      <c r="KI234" s="800" t="n">
        <v>0.000147159186697979</v>
      </c>
      <c r="KJ234" s="800" t="n">
        <v>0.00012153860965279</v>
      </c>
      <c r="KK234" s="800" t="n">
        <v>0.000120413938977485</v>
      </c>
      <c r="KL234" s="800" t="n">
        <v>9.5572512281717E-005</v>
      </c>
      <c r="KM234" s="800" t="n">
        <v>8.48947283757823E-005</v>
      </c>
      <c r="KN234" s="800" t="n">
        <v>8.56033889989333E-005</v>
      </c>
      <c r="KO234" s="800" t="n">
        <v>7.71021640006782E-005</v>
      </c>
      <c r="KP234" s="800" t="n">
        <v>8.81457763391153E-005</v>
      </c>
      <c r="KQ234" s="800" t="n">
        <v>9.69476826286574E-005</v>
      </c>
      <c r="KR234" s="800" t="n">
        <v>0.000196579316072001</v>
      </c>
      <c r="KS234" s="800" t="n">
        <v>0.000173332966450193</v>
      </c>
      <c r="KT234" s="800" t="n">
        <v>0.000125496622810043</v>
      </c>
      <c r="KU234" s="800" t="n">
        <v>0.00011861450048269</v>
      </c>
      <c r="KV234" s="800" t="n">
        <v>0.000127501581616545</v>
      </c>
      <c r="KW234" s="800" t="n">
        <v>4.22658321734938E-005</v>
      </c>
      <c r="KX234" s="800" t="n">
        <v>0.000117731654090192</v>
      </c>
      <c r="KY234" s="800" t="n">
        <v>0.000207092738421144</v>
      </c>
      <c r="KZ234" s="800" t="n">
        <v>0.000311149339038875</v>
      </c>
      <c r="LA234" s="800" t="n">
        <v>8.78241081007158E-005</v>
      </c>
      <c r="LB234" s="800" t="n">
        <v>0.000120512015606464</v>
      </c>
      <c r="LC234" s="800" t="n">
        <v>0</v>
      </c>
      <c r="LD234" s="252" t="n">
        <v>7.12499366679259E-005</v>
      </c>
      <c r="LE234" s="252" t="n">
        <v>9.95949849487118E-005</v>
      </c>
      <c r="LF234" s="252" t="n">
        <v>0.000110443913451702</v>
      </c>
      <c r="LG234" s="252" t="n">
        <v>0.0001225009839418</v>
      </c>
      <c r="LH234" s="252" t="n">
        <v>0.000127691444168234</v>
      </c>
      <c r="LI234" s="252" t="n">
        <v>0.000104444855637141</v>
      </c>
      <c r="LJ234" s="252" t="n">
        <v>0.000115978812498566</v>
      </c>
      <c r="LK234" s="252" t="n">
        <v>0.000283023896423231</v>
      </c>
      <c r="LL234" s="252" t="n">
        <v>0.000154421195297561</v>
      </c>
      <c r="LM234" s="252" t="n">
        <v>0.000126432842263617</v>
      </c>
      <c r="LN234" s="252" t="n">
        <v>0.000103611086169219</v>
      </c>
      <c r="LO234" s="252" t="n">
        <v>0.000138799284070757</v>
      </c>
      <c r="LP234" s="252" t="n">
        <v>0.00014106335615778</v>
      </c>
      <c r="LQ234" s="252" t="n">
        <v>0.000186311017366601</v>
      </c>
      <c r="LR234" s="252" t="n">
        <v>0.000154616441714471</v>
      </c>
      <c r="LS234" s="252" t="n">
        <v>0.000124203427348538</v>
      </c>
      <c r="LT234" s="252" t="n">
        <v>0.000121073886838267</v>
      </c>
      <c r="LU234" s="252" t="n">
        <v>9.70796781685237E-005</v>
      </c>
      <c r="LV234" s="252" t="n">
        <v>8.2787370413176E-005</v>
      </c>
      <c r="LW234" s="252" t="n">
        <v>8.42397215686769E-005</v>
      </c>
      <c r="LX234" s="252" t="n">
        <v>8.08666078098011E-005</v>
      </c>
      <c r="LY234" s="252" t="n">
        <v>8.40969113193255E-005</v>
      </c>
      <c r="LZ234" s="252" t="n">
        <v>9.24185106461516E-005</v>
      </c>
      <c r="MA234" s="252" t="n">
        <v>0.00018969133278496</v>
      </c>
      <c r="MB234" s="252" t="n">
        <v>0.000160696843857506</v>
      </c>
      <c r="MC234" s="252" t="n">
        <v>0.000124047392039822</v>
      </c>
      <c r="MD234" s="252" t="n">
        <v>0.00010790866495328</v>
      </c>
      <c r="ME234" s="252" t="n">
        <v>0.000108329259290602</v>
      </c>
      <c r="MF234" s="252" t="n">
        <v>4.08970104194506E-005</v>
      </c>
      <c r="MG234" s="252" t="n">
        <v>0.000107700694363973</v>
      </c>
      <c r="MH234" s="252" t="n">
        <v>0.000178969099936636</v>
      </c>
      <c r="MI234" s="252" t="n">
        <v>0.000267892973010229</v>
      </c>
      <c r="MJ234" s="252" t="n">
        <v>9.37555477707026E-005</v>
      </c>
      <c r="MK234" s="252" t="n">
        <v>0.000117926058337278</v>
      </c>
      <c r="ML234" s="252" t="n">
        <v>0</v>
      </c>
      <c r="MM234" s="800" t="n">
        <v>7.0515456846834E-005</v>
      </c>
      <c r="MN234" s="800" t="n">
        <v>0.000106336286303224</v>
      </c>
      <c r="MO234" s="800" t="n">
        <v>0.000110300252626686</v>
      </c>
      <c r="MP234" s="800" t="n">
        <v>0.000119758277827798</v>
      </c>
      <c r="MQ234" s="800" t="n">
        <v>0.000127491469250254</v>
      </c>
      <c r="MR234" s="800" t="n">
        <v>0.000108928590871353</v>
      </c>
      <c r="MS234" s="800" t="n">
        <v>0.000112006210386159</v>
      </c>
      <c r="MT234" s="800" t="n">
        <v>0.000279607081342136</v>
      </c>
      <c r="MU234" s="800" t="n">
        <v>0.000143300215985537</v>
      </c>
      <c r="MV234" s="800" t="n">
        <v>0.000123936795176367</v>
      </c>
      <c r="MW234" s="800" t="n">
        <v>9.83378452097333E-005</v>
      </c>
      <c r="MX234" s="800" t="n">
        <v>0.00013500048813655</v>
      </c>
      <c r="MY234" s="800" t="n">
        <v>0.000136746922247573</v>
      </c>
      <c r="MZ234" s="800" t="n">
        <v>0.000176342925593798</v>
      </c>
      <c r="NA234" s="800" t="n">
        <v>0.000149600035549264</v>
      </c>
      <c r="NB234" s="800" t="n">
        <v>0.000120872349849201</v>
      </c>
      <c r="NC234" s="800" t="n">
        <v>0.000118669442966864</v>
      </c>
      <c r="ND234" s="800" t="n">
        <v>9.51034619666133E-005</v>
      </c>
      <c r="NE234" s="800" t="n">
        <v>8.25821264716595E-005</v>
      </c>
      <c r="NF234" s="800" t="n">
        <v>8.3480434446954E-005</v>
      </c>
      <c r="NG234" s="800" t="n">
        <v>7.83801086266482E-005</v>
      </c>
      <c r="NH234" s="800" t="n">
        <v>8.47333721142732E-005</v>
      </c>
      <c r="NI234" s="800" t="n">
        <v>9.18688479931098E-005</v>
      </c>
      <c r="NJ234" s="800" t="n">
        <v>0.000171390146892155</v>
      </c>
      <c r="NK234" s="800" t="n">
        <v>0.000162430799399974</v>
      </c>
      <c r="NL234" s="800" t="n">
        <v>0.000118581400956479</v>
      </c>
      <c r="NM234" s="800" t="n">
        <v>9.93216551913233E-005</v>
      </c>
      <c r="NN234" s="800" t="n">
        <v>0.000109059940082644</v>
      </c>
      <c r="NO234" s="800" t="n">
        <v>3.86541216312199E-005</v>
      </c>
      <c r="NP234" s="800" t="n">
        <v>0.000100668781937379</v>
      </c>
      <c r="NQ234" s="800" t="n">
        <v>0.000156687740129793</v>
      </c>
      <c r="NR234" s="800" t="n">
        <v>0.000205299747559491</v>
      </c>
      <c r="NS234" s="800" t="n">
        <v>9.55004721418124E-005</v>
      </c>
      <c r="NT234" s="800" t="n">
        <v>0.00011023860559316</v>
      </c>
      <c r="NU234" s="800" t="n">
        <v>0</v>
      </c>
      <c r="NV234" s="252" t="n">
        <v>7.10283862088762E-005</v>
      </c>
      <c r="NW234" s="252" t="n">
        <v>0.000111243413700541</v>
      </c>
      <c r="NX234" s="252" t="n">
        <v>0.000106630606565789</v>
      </c>
      <c r="NY234" s="252" t="n">
        <v>0.000124776009217818</v>
      </c>
      <c r="NZ234" s="252" t="n">
        <v>0.000132336327799663</v>
      </c>
      <c r="OA234" s="252" t="n">
        <v>0.000107561796924537</v>
      </c>
      <c r="OB234" s="252" t="n">
        <v>0.000116285085567275</v>
      </c>
      <c r="OC234" s="252" t="n">
        <v>0.00029875092020891</v>
      </c>
      <c r="OD234" s="252" t="n">
        <v>0.000147097508140846</v>
      </c>
      <c r="OE234" s="252" t="n">
        <v>0.000126410092042231</v>
      </c>
      <c r="OF234" s="252" t="n">
        <v>0.000102525469006425</v>
      </c>
      <c r="OG234" s="252" t="n">
        <v>0.000144619735002256</v>
      </c>
      <c r="OH234" s="252" t="n">
        <v>0.000143568190481255</v>
      </c>
      <c r="OI234" s="252" t="n">
        <v>0.000183966075196741</v>
      </c>
      <c r="OJ234" s="252" t="n">
        <v>0.000158097058812354</v>
      </c>
      <c r="OK234" s="252" t="n">
        <v>0.000127419266983581</v>
      </c>
      <c r="OL234" s="252" t="n">
        <v>0.000126884700928037</v>
      </c>
      <c r="OM234" s="252" t="n">
        <v>9.74471647513095E-005</v>
      </c>
      <c r="ON234" s="252" t="n">
        <v>8.65896246259276E-005</v>
      </c>
      <c r="OO234" s="252" t="n">
        <v>8.69149161117576E-005</v>
      </c>
      <c r="OP234" s="252" t="n">
        <v>7.88360966468599E-005</v>
      </c>
      <c r="OQ234" s="252" t="n">
        <v>8.44248643783999E-005</v>
      </c>
      <c r="OR234" s="252" t="n">
        <v>9.70994674263847E-005</v>
      </c>
      <c r="OS234" s="252" t="n">
        <v>0.000168250392452471</v>
      </c>
      <c r="OT234" s="252" t="n">
        <v>0.000175121317095223</v>
      </c>
      <c r="OU234" s="252" t="n">
        <v>0.000121538336727156</v>
      </c>
      <c r="OV234" s="252" t="n">
        <v>9.949131132767E-005</v>
      </c>
      <c r="OW234" s="252" t="n">
        <v>0.000110255871640985</v>
      </c>
      <c r="OX234" s="252" t="n">
        <v>4.00571136788846E-005</v>
      </c>
      <c r="OY234" s="252" t="n">
        <v>0.000105026660940166</v>
      </c>
      <c r="OZ234" s="252" t="n">
        <v>0.000193762429131573</v>
      </c>
      <c r="PA234" s="252" t="n">
        <v>0.000239587894167889</v>
      </c>
      <c r="PB234" s="252" t="n">
        <v>0.00010358756052223</v>
      </c>
      <c r="PC234" s="252" t="n">
        <v>0.000114045273804482</v>
      </c>
      <c r="PD234" s="252" t="n">
        <v>0</v>
      </c>
      <c r="PE234" s="800" t="n">
        <v>7.0927305049493E-005</v>
      </c>
      <c r="PF234" s="800" t="n">
        <v>0.00011209790416418</v>
      </c>
      <c r="PG234" s="800" t="n">
        <v>0.000105873945845859</v>
      </c>
      <c r="PH234" s="800" t="n">
        <v>0.000122257748842491</v>
      </c>
      <c r="PI234" s="800" t="n">
        <v>0.000131601851660972</v>
      </c>
      <c r="PJ234" s="800" t="n">
        <v>0.00010497671911253</v>
      </c>
      <c r="PK234" s="800" t="n">
        <v>0.000114124773797451</v>
      </c>
      <c r="PL234" s="800" t="n">
        <v>0.000292147732052884</v>
      </c>
      <c r="PM234" s="800" t="n">
        <v>0.000145519988910083</v>
      </c>
      <c r="PN234" s="800" t="n">
        <v>0.00012544705662475</v>
      </c>
      <c r="PO234" s="800" t="n">
        <v>0.000102069244122201</v>
      </c>
      <c r="PP234" s="800" t="n">
        <v>0.000145046803613421</v>
      </c>
      <c r="PQ234" s="800" t="n">
        <v>0.000147108624471898</v>
      </c>
      <c r="PR234" s="800" t="n">
        <v>0.000205836301482727</v>
      </c>
      <c r="PS234" s="800" t="n">
        <v>0.000161176210610689</v>
      </c>
      <c r="PT234" s="800" t="n">
        <v>0.000128038882307352</v>
      </c>
      <c r="PU234" s="800" t="n">
        <v>0.000118992557586064</v>
      </c>
      <c r="PV234" s="800" t="n">
        <v>9.79440470885494E-005</v>
      </c>
      <c r="PW234" s="800" t="n">
        <v>8.59436208199037E-005</v>
      </c>
      <c r="PX234" s="800" t="n">
        <v>8.41355646534874E-005</v>
      </c>
      <c r="PY234" s="800" t="n">
        <v>7.65977271497928E-005</v>
      </c>
      <c r="PZ234" s="800" t="n">
        <v>8.23407204935952E-005</v>
      </c>
      <c r="QA234" s="800" t="n">
        <v>9.64122408485436E-005</v>
      </c>
      <c r="QB234" s="800" t="n">
        <v>0.000161829439630752</v>
      </c>
      <c r="QC234" s="800" t="n">
        <v>0.000169080243633909</v>
      </c>
      <c r="QD234" s="800" t="n">
        <v>0.000129902637601588</v>
      </c>
      <c r="QE234" s="800" t="n">
        <v>9.88597658787591E-005</v>
      </c>
      <c r="QF234" s="800" t="n">
        <v>0.000104729479184255</v>
      </c>
      <c r="QG234" s="800" t="n">
        <v>3.94546001578788E-005</v>
      </c>
      <c r="QH234" s="800" t="n">
        <v>0.000104736737531021</v>
      </c>
      <c r="QI234" s="800" t="n">
        <v>0.000160224349594974</v>
      </c>
      <c r="QJ234" s="800" t="n">
        <v>0.000237517261545575</v>
      </c>
      <c r="QK234" s="800" t="n">
        <v>0.00010113406969955</v>
      </c>
      <c r="QL234" s="800" t="n">
        <v>0.000111828674085619</v>
      </c>
      <c r="QM234" s="800" t="n">
        <v>0</v>
      </c>
      <c r="QN234" s="252" t="n">
        <v>7.31130163289048E-005</v>
      </c>
      <c r="QO234" s="252" t="n">
        <v>0.000116723278522286</v>
      </c>
      <c r="QP234" s="252" t="n">
        <v>0.000110581765056771</v>
      </c>
      <c r="QQ234" s="252" t="n">
        <v>0.000124254114674519</v>
      </c>
      <c r="QR234" s="252" t="n">
        <v>0.000129790878690772</v>
      </c>
      <c r="QS234" s="252" t="n">
        <v>0.000102844026708303</v>
      </c>
      <c r="QT234" s="252" t="n">
        <v>0.0001158139500713</v>
      </c>
      <c r="QU234" s="252" t="n">
        <v>0.000288298441449956</v>
      </c>
      <c r="QV234" s="252" t="n">
        <v>0.000149082607751815</v>
      </c>
      <c r="QW234" s="252" t="n">
        <v>0.000123989321828431</v>
      </c>
      <c r="QX234" s="252" t="n">
        <v>0.000101714694503298</v>
      </c>
      <c r="QY234" s="252" t="n">
        <v>0.000140915323144881</v>
      </c>
      <c r="QZ234" s="252" t="n">
        <v>0.000148604031012506</v>
      </c>
      <c r="RA234" s="252" t="n">
        <v>0.000193784263666126</v>
      </c>
      <c r="RB234" s="252" t="n">
        <v>0.000169439554232296</v>
      </c>
      <c r="RC234" s="252" t="n">
        <v>0.000126222421865593</v>
      </c>
      <c r="RD234" s="252" t="n">
        <v>0.000120168419878795</v>
      </c>
      <c r="RE234" s="252" t="n">
        <v>9.83263585266286E-005</v>
      </c>
      <c r="RF234" s="252" t="n">
        <v>8.64798407049077E-005</v>
      </c>
      <c r="RG234" s="252" t="n">
        <v>8.20142806524356E-005</v>
      </c>
      <c r="RH234" s="252" t="n">
        <v>7.40912951516338E-005</v>
      </c>
      <c r="RI234" s="252" t="n">
        <v>8.2269852980554E-005</v>
      </c>
      <c r="RJ234" s="252" t="n">
        <v>9.65554937440534E-005</v>
      </c>
      <c r="RK234" s="252" t="n">
        <v>0.00017129068421432</v>
      </c>
      <c r="RL234" s="252" t="n">
        <v>0.000179010179179662</v>
      </c>
      <c r="RM234" s="252" t="n">
        <v>0.000122858339176202</v>
      </c>
      <c r="RN234" s="252" t="n">
        <v>9.32022338447104E-005</v>
      </c>
      <c r="RO234" s="252" t="n">
        <v>0.000100112849292822</v>
      </c>
      <c r="RP234" s="252" t="n">
        <v>3.76722719382234E-005</v>
      </c>
      <c r="RQ234" s="252" t="n">
        <v>0.000100952847978332</v>
      </c>
      <c r="RR234" s="252" t="n">
        <v>0.000159986458944653</v>
      </c>
      <c r="RS234" s="252" t="n">
        <v>0.000201021757442078</v>
      </c>
      <c r="RT234" s="252" t="n">
        <v>0.000102607102227473</v>
      </c>
      <c r="RU234" s="252" t="n">
        <v>0.000109156654032552</v>
      </c>
      <c r="RV234" s="252" t="n">
        <v>0</v>
      </c>
      <c r="RW234" s="800" t="n">
        <v>7.40730907602372E-005</v>
      </c>
      <c r="RX234" s="800" t="n">
        <v>0.000114282232104716</v>
      </c>
      <c r="RY234" s="800" t="n">
        <v>0.000110481979313079</v>
      </c>
      <c r="RZ234" s="800" t="n">
        <v>0.000126674839998453</v>
      </c>
      <c r="SA234" s="800" t="n">
        <v>0.000125512633462503</v>
      </c>
      <c r="SB234" s="800" t="n">
        <v>0.000102164599919355</v>
      </c>
      <c r="SC234" s="800" t="n">
        <v>0.000120300516942919</v>
      </c>
      <c r="SD234" s="800" t="n">
        <v>0.000291873874854212</v>
      </c>
      <c r="SE234" s="800" t="n">
        <v>0.000155263545007021</v>
      </c>
      <c r="SF234" s="800" t="n">
        <v>0.000126818603255588</v>
      </c>
      <c r="SG234" s="800" t="n">
        <v>0.000104219957047175</v>
      </c>
      <c r="SH234" s="800" t="n">
        <v>0.00013965960018438</v>
      </c>
      <c r="SI234" s="800" t="n">
        <v>0.000152832254904422</v>
      </c>
      <c r="SJ234" s="800" t="n">
        <v>0.000207283750478887</v>
      </c>
      <c r="SK234" s="800" t="n">
        <v>0.000174524933339677</v>
      </c>
      <c r="SL234" s="800" t="n">
        <v>0.000126110550691833</v>
      </c>
      <c r="SM234" s="800" t="n">
        <v>0.000125495147978223</v>
      </c>
      <c r="SN234" s="800" t="n">
        <v>0.000100178277528848</v>
      </c>
      <c r="SO234" s="800" t="n">
        <v>8.85722210991908E-005</v>
      </c>
      <c r="SP234" s="800" t="n">
        <v>8.76301652522156E-005</v>
      </c>
      <c r="SQ234" s="800" t="n">
        <v>7.75341705626903E-005</v>
      </c>
      <c r="SR234" s="800" t="n">
        <v>8.31746572776287E-005</v>
      </c>
      <c r="SS234" s="800" t="n">
        <v>0.000100690172840935</v>
      </c>
      <c r="ST234" s="800" t="n">
        <v>0.000184521451102078</v>
      </c>
      <c r="SU234" s="800" t="n">
        <v>0.00019514636784731</v>
      </c>
      <c r="SV234" s="800" t="n">
        <v>0.000133709334668059</v>
      </c>
      <c r="SW234" s="800" t="n">
        <v>9.75883083281404E-005</v>
      </c>
      <c r="SX234" s="800" t="n">
        <v>0.000107367504900689</v>
      </c>
      <c r="SY234" s="800" t="n">
        <v>3.76204284061807E-005</v>
      </c>
      <c r="SZ234" s="800" t="n">
        <v>0.000106751561790087</v>
      </c>
      <c r="TA234" s="800" t="n">
        <v>0.000158721517194389</v>
      </c>
      <c r="TB234" s="800" t="n">
        <v>0.000218985101385352</v>
      </c>
      <c r="TC234" s="800" t="n">
        <v>0.00010348468780554</v>
      </c>
      <c r="TD234" s="800" t="n">
        <v>0.000111034087647886</v>
      </c>
      <c r="TE234" s="800" t="n">
        <v>0</v>
      </c>
    </row>
    <row r="235" customFormat="false" ht="14.4" hidden="false" customHeight="false" outlineLevel="0" collapsed="false">
      <c r="A235" s="800" t="n">
        <v>6.21146279277332E-005</v>
      </c>
      <c r="B235" s="800" t="n">
        <v>5.73209374184473E-005</v>
      </c>
      <c r="C235" s="800" t="n">
        <v>8.18161778591784E-005</v>
      </c>
      <c r="D235" s="800" t="n">
        <v>8.09251734875622E-005</v>
      </c>
      <c r="E235" s="800" t="n">
        <v>8.56553255534914E-005</v>
      </c>
      <c r="F235" s="800" t="n">
        <v>7.80523106271723E-005</v>
      </c>
      <c r="G235" s="800" t="n">
        <v>7.69991066829276E-005</v>
      </c>
      <c r="H235" s="800" t="n">
        <v>0.000290543293499784</v>
      </c>
      <c r="I235" s="800" t="n">
        <v>9.9754102568227E-005</v>
      </c>
      <c r="J235" s="800" t="n">
        <v>8.85534974715097E-005</v>
      </c>
      <c r="K235" s="800" t="n">
        <v>7.0055493632652E-005</v>
      </c>
      <c r="L235" s="800" t="n">
        <v>0.000103516647311559</v>
      </c>
      <c r="M235" s="800" t="n">
        <v>8.81101883880487E-005</v>
      </c>
      <c r="N235" s="800" t="n">
        <v>0.000126185617560146</v>
      </c>
      <c r="O235" s="800" t="n">
        <v>9.80639184117977E-005</v>
      </c>
      <c r="P235" s="800" t="n">
        <v>8.34776296010383E-005</v>
      </c>
      <c r="Q235" s="800" t="n">
        <v>8.82860951136233E-005</v>
      </c>
      <c r="R235" s="800" t="n">
        <v>6.12667196212009E-005</v>
      </c>
      <c r="S235" s="800" t="n">
        <v>4.977271198888E-005</v>
      </c>
      <c r="T235" s="800" t="n">
        <v>5.61300918452311E-005</v>
      </c>
      <c r="U235" s="800" t="n">
        <v>4.16562292775147E-005</v>
      </c>
      <c r="V235" s="800" t="n">
        <v>5.23571015754009E-005</v>
      </c>
      <c r="W235" s="800" t="n">
        <v>5.72549828876336E-005</v>
      </c>
      <c r="X235" s="800" t="n">
        <v>0.000190730882623995</v>
      </c>
      <c r="Y235" s="800" t="n">
        <v>0.000109406765104819</v>
      </c>
      <c r="Z235" s="800" t="n">
        <v>8.67319161078628E-005</v>
      </c>
      <c r="AA235" s="800" t="n">
        <v>4.98700538103962E-005</v>
      </c>
      <c r="AB235" s="800" t="n">
        <v>4.07126992554403E-005</v>
      </c>
      <c r="AC235" s="800" t="n">
        <v>1.90253643012731E-005</v>
      </c>
      <c r="AD235" s="800" t="n">
        <v>4.48433478594597E-005</v>
      </c>
      <c r="AE235" s="800" t="n">
        <v>4.49667790858954E-005</v>
      </c>
      <c r="AF235" s="800" t="n">
        <v>2.05516751086075E-005</v>
      </c>
      <c r="AG235" s="800" t="n">
        <v>0.000163332769865026</v>
      </c>
      <c r="AH235" s="800" t="n">
        <v>6.13155560152118E-005</v>
      </c>
      <c r="AI235" s="800" t="n">
        <v>0</v>
      </c>
      <c r="AJ235" s="252" t="n">
        <v>5.77031213640704E-005</v>
      </c>
      <c r="AK235" s="252" t="n">
        <v>5.55269131950483E-005</v>
      </c>
      <c r="AL235" s="252" t="n">
        <v>7.52775131642394E-005</v>
      </c>
      <c r="AM235" s="252" t="n">
        <v>7.70517928742345E-005</v>
      </c>
      <c r="AN235" s="252" t="n">
        <v>8.0461446772507E-005</v>
      </c>
      <c r="AO235" s="252" t="n">
        <v>7.22734146419069E-005</v>
      </c>
      <c r="AP235" s="252" t="n">
        <v>7.245859684051E-005</v>
      </c>
      <c r="AQ235" s="252" t="n">
        <v>0.000259179381428457</v>
      </c>
      <c r="AR235" s="252" t="n">
        <v>9.82773224251731E-005</v>
      </c>
      <c r="AS235" s="252" t="n">
        <v>8.57128110757409E-005</v>
      </c>
      <c r="AT235" s="252" t="n">
        <v>6.69516691292072E-005</v>
      </c>
      <c r="AU235" s="252" t="n">
        <v>9.88213153000142E-005</v>
      </c>
      <c r="AV235" s="252" t="n">
        <v>8.74872625449912E-005</v>
      </c>
      <c r="AW235" s="252" t="n">
        <v>0.000126753627630151</v>
      </c>
      <c r="AX235" s="252" t="n">
        <v>9.94724491088941E-005</v>
      </c>
      <c r="AY235" s="252" t="n">
        <v>7.98653286805114E-005</v>
      </c>
      <c r="AZ235" s="252" t="n">
        <v>8.02614859457077E-005</v>
      </c>
      <c r="BA235" s="252" t="n">
        <v>6.00110649724666E-005</v>
      </c>
      <c r="BB235" s="252" t="n">
        <v>4.95745072018276E-005</v>
      </c>
      <c r="BC235" s="252" t="n">
        <v>5.48950689415897E-005</v>
      </c>
      <c r="BD235" s="252" t="n">
        <v>4.03899415767257E-005</v>
      </c>
      <c r="BE235" s="252" t="n">
        <v>5.00246919135368E-005</v>
      </c>
      <c r="BF235" s="252" t="n">
        <v>5.64755370044498E-005</v>
      </c>
      <c r="BG235" s="252" t="n">
        <v>0.000220183990524636</v>
      </c>
      <c r="BH235" s="252" t="n">
        <v>0.000121788589282124</v>
      </c>
      <c r="BI235" s="252" t="n">
        <v>8.80748591319272E-005</v>
      </c>
      <c r="BJ235" s="252" t="n">
        <v>5.17521688041121E-005</v>
      </c>
      <c r="BK235" s="252" t="n">
        <v>4.01507100535599E-005</v>
      </c>
      <c r="BL235" s="252" t="n">
        <v>1.86539230833845E-005</v>
      </c>
      <c r="BM235" s="252" t="n">
        <v>4.55340150507201E-005</v>
      </c>
      <c r="BN235" s="252" t="n">
        <v>4.40349983382921E-005</v>
      </c>
      <c r="BO235" s="252" t="n">
        <v>2.04583632946476E-005</v>
      </c>
      <c r="BP235" s="252" t="n">
        <v>0.000159278197620473</v>
      </c>
      <c r="BQ235" s="252" t="n">
        <v>5.95685360239179E-005</v>
      </c>
      <c r="BR235" s="252" t="n">
        <v>0</v>
      </c>
      <c r="BS235" s="800" t="n">
        <v>5.5944123961098E-005</v>
      </c>
      <c r="BT235" s="800" t="n">
        <v>5.39499265354264E-005</v>
      </c>
      <c r="BU235" s="800" t="n">
        <v>7.29919691266139E-005</v>
      </c>
      <c r="BV235" s="800" t="n">
        <v>8.02692642703017E-005</v>
      </c>
      <c r="BW235" s="800" t="n">
        <v>7.966224390115E-005</v>
      </c>
      <c r="BX235" s="800" t="n">
        <v>6.89686887336124E-005</v>
      </c>
      <c r="BY235" s="800" t="n">
        <v>6.99693863101401E-005</v>
      </c>
      <c r="BZ235" s="800" t="n">
        <v>0.000254354348882074</v>
      </c>
      <c r="CA235" s="800" t="n">
        <v>9.60918367093688E-005</v>
      </c>
      <c r="CB235" s="800" t="n">
        <v>8.35608575848825E-005</v>
      </c>
      <c r="CC235" s="800" t="n">
        <v>6.66912987528345E-005</v>
      </c>
      <c r="CD235" s="800" t="n">
        <v>9.4821929419847E-005</v>
      </c>
      <c r="CE235" s="800" t="n">
        <v>8.61818717950511E-005</v>
      </c>
      <c r="CF235" s="800" t="n">
        <v>0.000125378885831175</v>
      </c>
      <c r="CG235" s="800" t="n">
        <v>9.84681142952833E-005</v>
      </c>
      <c r="CH235" s="800" t="n">
        <v>7.60618354804801E-005</v>
      </c>
      <c r="CI235" s="800" t="n">
        <v>7.95362161474236E-005</v>
      </c>
      <c r="CJ235" s="800" t="n">
        <v>5.9957559413684E-005</v>
      </c>
      <c r="CK235" s="800" t="n">
        <v>5.02512676619536E-005</v>
      </c>
      <c r="CL235" s="800" t="n">
        <v>5.39602132841928E-005</v>
      </c>
      <c r="CM235" s="800" t="n">
        <v>4.06173003862189E-005</v>
      </c>
      <c r="CN235" s="800" t="n">
        <v>4.82111272469921E-005</v>
      </c>
      <c r="CO235" s="800" t="n">
        <v>5.93953634072769E-005</v>
      </c>
      <c r="CP235" s="800" t="n">
        <v>0.00021974447291973</v>
      </c>
      <c r="CQ235" s="800" t="n">
        <v>0.000116862923510201</v>
      </c>
      <c r="CR235" s="800" t="n">
        <v>8.83180709924659E-005</v>
      </c>
      <c r="CS235" s="800" t="n">
        <v>5.22978720313803E-005</v>
      </c>
      <c r="CT235" s="800" t="n">
        <v>4.08899106121247E-005</v>
      </c>
      <c r="CU235" s="800" t="n">
        <v>1.83194645211791E-005</v>
      </c>
      <c r="CV235" s="800" t="n">
        <v>4.56320292123589E-005</v>
      </c>
      <c r="CW235" s="800" t="n">
        <v>4.67628636960038E-005</v>
      </c>
      <c r="CX235" s="800" t="n">
        <v>2.07710305161032E-005</v>
      </c>
      <c r="CY235" s="800" t="n">
        <v>0.000159761237018925</v>
      </c>
      <c r="CZ235" s="800" t="n">
        <v>6.08765699595803E-005</v>
      </c>
      <c r="DA235" s="800" t="n">
        <v>0</v>
      </c>
      <c r="DB235" s="252" t="n">
        <v>6.32321047148414E-005</v>
      </c>
      <c r="DC235" s="252" t="n">
        <v>5.37481785304063E-005</v>
      </c>
      <c r="DD235" s="252" t="n">
        <v>7.80572184393501E-005</v>
      </c>
      <c r="DE235" s="252" t="n">
        <v>8.91399960846612E-005</v>
      </c>
      <c r="DF235" s="252" t="n">
        <v>0.000100212051057421</v>
      </c>
      <c r="DG235" s="252" t="n">
        <v>7.46292883603025E-005</v>
      </c>
      <c r="DH235" s="252" t="n">
        <v>7.48796288525684E-005</v>
      </c>
      <c r="DI235" s="252" t="n">
        <v>0.000237430911085345</v>
      </c>
      <c r="DJ235" s="252" t="n">
        <v>0.000103445051167425</v>
      </c>
      <c r="DK235" s="252" t="n">
        <v>9.12830442813712E-005</v>
      </c>
      <c r="DL235" s="252" t="n">
        <v>6.89540359675781E-005</v>
      </c>
      <c r="DM235" s="252" t="n">
        <v>0.000103857319388701</v>
      </c>
      <c r="DN235" s="252" t="n">
        <v>9.09521515852275E-005</v>
      </c>
      <c r="DO235" s="252" t="n">
        <v>0.000124844639758317</v>
      </c>
      <c r="DP235" s="252" t="n">
        <v>0.000106029615377211</v>
      </c>
      <c r="DQ235" s="252" t="n">
        <v>8.42482359186145E-005</v>
      </c>
      <c r="DR235" s="252" t="n">
        <v>7.60765133043127E-005</v>
      </c>
      <c r="DS235" s="252" t="n">
        <v>6.3611600017477E-005</v>
      </c>
      <c r="DT235" s="252" t="n">
        <v>5.32352445655608E-005</v>
      </c>
      <c r="DU235" s="252" t="n">
        <v>5.55640692737238E-005</v>
      </c>
      <c r="DV235" s="252" t="n">
        <v>4.18457878807796E-005</v>
      </c>
      <c r="DW235" s="252" t="n">
        <v>5.22631078972398E-005</v>
      </c>
      <c r="DX235" s="252" t="n">
        <v>5.96004626403286E-005</v>
      </c>
      <c r="DY235" s="252" t="n">
        <v>0.000208266936845106</v>
      </c>
      <c r="DZ235" s="252" t="n">
        <v>0.00011610435102242</v>
      </c>
      <c r="EA235" s="252" t="n">
        <v>8.6592897899603E-005</v>
      </c>
      <c r="EB235" s="252" t="n">
        <v>5.13209237221375E-005</v>
      </c>
      <c r="EC235" s="252" t="n">
        <v>4.32686418503372E-005</v>
      </c>
      <c r="ED235" s="252" t="n">
        <v>1.912448995313E-005</v>
      </c>
      <c r="EE235" s="252" t="n">
        <v>4.80592272782279E-005</v>
      </c>
      <c r="EF235" s="252" t="n">
        <v>5.10633557564334E-005</v>
      </c>
      <c r="EG235" s="252" t="n">
        <v>2.17512611907708E-005</v>
      </c>
      <c r="EH235" s="252" t="n">
        <v>0.00017028279242874</v>
      </c>
      <c r="EI235" s="252" t="n">
        <v>6.30676824568304E-005</v>
      </c>
      <c r="EJ235" s="252" t="n">
        <v>0</v>
      </c>
      <c r="EK235" s="800" t="n">
        <v>6.85794264900189E-005</v>
      </c>
      <c r="EL235" s="800" t="n">
        <v>6.34944524159836E-005</v>
      </c>
      <c r="EM235" s="800" t="n">
        <v>8.36128858496176E-005</v>
      </c>
      <c r="EN235" s="800" t="n">
        <v>9.27033661220375E-005</v>
      </c>
      <c r="EO235" s="800" t="n">
        <v>0.000114791433465038</v>
      </c>
      <c r="EP235" s="800" t="n">
        <v>8.11229496469692E-005</v>
      </c>
      <c r="EQ235" s="800" t="n">
        <v>8.11114067856814E-005</v>
      </c>
      <c r="ER235" s="800" t="n">
        <v>0.000301184013974748</v>
      </c>
      <c r="ES235" s="800" t="n">
        <v>0.00011587379752344</v>
      </c>
      <c r="ET235" s="800" t="n">
        <v>9.88884301301713E-005</v>
      </c>
      <c r="EU235" s="800" t="n">
        <v>7.89463920918516E-005</v>
      </c>
      <c r="EV235" s="800" t="n">
        <v>0.000109950477012262</v>
      </c>
      <c r="EW235" s="800" t="n">
        <v>0.000101136498842916</v>
      </c>
      <c r="EX235" s="800" t="n">
        <v>0.000135700762525391</v>
      </c>
      <c r="EY235" s="800" t="n">
        <v>0.000114370001010004</v>
      </c>
      <c r="EZ235" s="800" t="n">
        <v>9.13204399197423E-005</v>
      </c>
      <c r="FA235" s="800" t="n">
        <v>9.47037947156981E-005</v>
      </c>
      <c r="FB235" s="800" t="n">
        <v>7.04213213948148E-005</v>
      </c>
      <c r="FC235" s="800" t="n">
        <v>5.84848521778993E-005</v>
      </c>
      <c r="FD235" s="800" t="n">
        <v>6.22400092741119E-005</v>
      </c>
      <c r="FE235" s="800" t="n">
        <v>4.63954127649047E-005</v>
      </c>
      <c r="FF235" s="800" t="n">
        <v>5.78943959869145E-005</v>
      </c>
      <c r="FG235" s="800" t="n">
        <v>6.82394937983903E-005</v>
      </c>
      <c r="FH235" s="800" t="n">
        <v>0.000216840211143284</v>
      </c>
      <c r="FI235" s="800" t="n">
        <v>0.000126830001909675</v>
      </c>
      <c r="FJ235" s="800" t="n">
        <v>9.73145371558473E-005</v>
      </c>
      <c r="FK235" s="800" t="n">
        <v>5.78314608968621E-005</v>
      </c>
      <c r="FL235" s="800" t="n">
        <v>4.84278367227852E-005</v>
      </c>
      <c r="FM235" s="800" t="n">
        <v>2.15333650740637E-005</v>
      </c>
      <c r="FN235" s="800" t="n">
        <v>5.35864664944609E-005</v>
      </c>
      <c r="FO235" s="800" t="n">
        <v>5.88045242305888E-005</v>
      </c>
      <c r="FP235" s="800" t="n">
        <v>2.42377919959154E-005</v>
      </c>
      <c r="FQ235" s="800" t="n">
        <v>0.000201338928443391</v>
      </c>
      <c r="FR235" s="800" t="n">
        <v>6.83292882648381E-005</v>
      </c>
      <c r="FS235" s="800" t="n">
        <v>0</v>
      </c>
      <c r="FT235" s="252" t="n">
        <v>6.53915301046109E-005</v>
      </c>
      <c r="FU235" s="252" t="n">
        <v>6.41158959589143E-005</v>
      </c>
      <c r="FV235" s="252" t="n">
        <v>8.4540247381713E-005</v>
      </c>
      <c r="FW235" s="252" t="n">
        <v>9.93628198265377E-005</v>
      </c>
      <c r="FX235" s="252" t="n">
        <v>0.00013255997975506</v>
      </c>
      <c r="FY235" s="252" t="n">
        <v>8.73113797513125E-005</v>
      </c>
      <c r="FZ235" s="252" t="n">
        <v>8.60864566101493E-005</v>
      </c>
      <c r="GA235" s="252" t="n">
        <v>0.000299129858920768</v>
      </c>
      <c r="GB235" s="252" t="n">
        <v>0.000115906517671382</v>
      </c>
      <c r="GC235" s="252" t="n">
        <v>9.87268765492006E-005</v>
      </c>
      <c r="GD235" s="252" t="n">
        <v>8.16615689036474E-005</v>
      </c>
      <c r="GE235" s="252" t="n">
        <v>0.000114539754470598</v>
      </c>
      <c r="GF235" s="252" t="n">
        <v>0.000105523624789675</v>
      </c>
      <c r="GG235" s="252" t="n">
        <v>0.00014561277322884</v>
      </c>
      <c r="GH235" s="252" t="n">
        <v>0.000120491527539122</v>
      </c>
      <c r="GI235" s="252" t="n">
        <v>9.90909333499455E-005</v>
      </c>
      <c r="GJ235" s="252" t="n">
        <v>0.000101738717726754</v>
      </c>
      <c r="GK235" s="252" t="n">
        <v>7.39805611471215E-005</v>
      </c>
      <c r="GL235" s="252" t="n">
        <v>6.00306455642507E-005</v>
      </c>
      <c r="GM235" s="252" t="n">
        <v>6.28397127950129E-005</v>
      </c>
      <c r="GN235" s="252" t="n">
        <v>4.74218510588872E-005</v>
      </c>
      <c r="GO235" s="252" t="n">
        <v>5.93220035512241E-005</v>
      </c>
      <c r="GP235" s="252" t="n">
        <v>7.1259197254066E-005</v>
      </c>
      <c r="GQ235" s="252" t="n">
        <v>0.000223870798457051</v>
      </c>
      <c r="GR235" s="252" t="n">
        <v>0.000129012834910646</v>
      </c>
      <c r="GS235" s="252" t="n">
        <v>9.58193876631828E-005</v>
      </c>
      <c r="GT235" s="252" t="n">
        <v>6.42865246347152E-005</v>
      </c>
      <c r="GU235" s="252" t="n">
        <v>5.06718173127137E-005</v>
      </c>
      <c r="GV235" s="252" t="n">
        <v>2.15265695705148E-005</v>
      </c>
      <c r="GW235" s="252" t="n">
        <v>5.4509938250341E-005</v>
      </c>
      <c r="GX235" s="252" t="n">
        <v>7.37080835253367E-005</v>
      </c>
      <c r="GY235" s="252" t="n">
        <v>2.43692544811819E-005</v>
      </c>
      <c r="GZ235" s="252" t="n">
        <v>0.000177674972746635</v>
      </c>
      <c r="HA235" s="252" t="n">
        <v>6.87503210073548E-005</v>
      </c>
      <c r="HB235" s="252" t="n">
        <v>0</v>
      </c>
      <c r="HC235" s="800" t="n">
        <v>6.76932782964248E-005</v>
      </c>
      <c r="HD235" s="800" t="n">
        <v>6.63739203133226E-005</v>
      </c>
      <c r="HE235" s="800" t="n">
        <v>8.70891251158364E-005</v>
      </c>
      <c r="HF235" s="800" t="n">
        <v>0.000102245382537669</v>
      </c>
      <c r="HG235" s="800" t="n">
        <v>0.0001579080078414</v>
      </c>
      <c r="HH235" s="800" t="n">
        <v>8.80933860863148E-005</v>
      </c>
      <c r="HI235" s="800" t="n">
        <v>8.57976400838128E-005</v>
      </c>
      <c r="HJ235" s="800" t="n">
        <v>0.000285516673800379</v>
      </c>
      <c r="HK235" s="800" t="n">
        <v>0.000117129182282478</v>
      </c>
      <c r="HL235" s="800" t="n">
        <v>0.000101622657831715</v>
      </c>
      <c r="HM235" s="800" t="n">
        <v>8.2162822444853E-005</v>
      </c>
      <c r="HN235" s="800" t="n">
        <v>0.000116973929326899</v>
      </c>
      <c r="HO235" s="800" t="n">
        <v>0.000108830358755703</v>
      </c>
      <c r="HP235" s="800" t="n">
        <v>0.000149962163275169</v>
      </c>
      <c r="HQ235" s="800" t="n">
        <v>0.000121664063675419</v>
      </c>
      <c r="HR235" s="800" t="n">
        <v>0.00010155273216462</v>
      </c>
      <c r="HS235" s="800" t="n">
        <v>0.000104142496920764</v>
      </c>
      <c r="HT235" s="800" t="n">
        <v>7.41841231799915E-005</v>
      </c>
      <c r="HU235" s="800" t="n">
        <v>6.14712527767475E-005</v>
      </c>
      <c r="HV235" s="800" t="n">
        <v>6.09995094223269E-005</v>
      </c>
      <c r="HW235" s="800" t="n">
        <v>4.82686686499141E-005</v>
      </c>
      <c r="HX235" s="800" t="n">
        <v>6.15013855603671E-005</v>
      </c>
      <c r="HY235" s="800" t="n">
        <v>7.0892706748812E-005</v>
      </c>
      <c r="HZ235" s="800" t="n">
        <v>0.000224192136480724</v>
      </c>
      <c r="IA235" s="800" t="n">
        <v>0.000125380197300602</v>
      </c>
      <c r="IB235" s="800" t="n">
        <v>9.28590387454422E-005</v>
      </c>
      <c r="IC235" s="800" t="n">
        <v>6.31239029858654E-005</v>
      </c>
      <c r="ID235" s="800" t="n">
        <v>5.2950573372018E-005</v>
      </c>
      <c r="IE235" s="800" t="n">
        <v>2.08032859958952E-005</v>
      </c>
      <c r="IF235" s="800" t="n">
        <v>5.49835945560635E-005</v>
      </c>
      <c r="IG235" s="800" t="n">
        <v>8.03787535421232E-005</v>
      </c>
      <c r="IH235" s="800" t="n">
        <v>2.48637236578619E-005</v>
      </c>
      <c r="II235" s="800" t="n">
        <v>0.000196029820495429</v>
      </c>
      <c r="IJ235" s="800" t="n">
        <v>7.04331108119648E-005</v>
      </c>
      <c r="IK235" s="800" t="n">
        <v>0</v>
      </c>
      <c r="IL235" s="252" t="n">
        <v>7.05577097522583E-005</v>
      </c>
      <c r="IM235" s="252" t="n">
        <v>6.32471932992977E-005</v>
      </c>
      <c r="IN235" s="252" t="n">
        <v>8.7147336346722E-005</v>
      </c>
      <c r="IO235" s="252" t="n">
        <v>0.000104849376137907</v>
      </c>
      <c r="IP235" s="252" t="n">
        <v>0.000168358628973114</v>
      </c>
      <c r="IQ235" s="252" t="n">
        <v>8.72341057021346E-005</v>
      </c>
      <c r="IR235" s="252" t="n">
        <v>8.4758347553608E-005</v>
      </c>
      <c r="IS235" s="252" t="n">
        <v>0.000274032716770855</v>
      </c>
      <c r="IT235" s="252" t="n">
        <v>0.00011419271593199</v>
      </c>
      <c r="IU235" s="252" t="n">
        <v>0.00010016378700363</v>
      </c>
      <c r="IV235" s="252" t="n">
        <v>7.79688209210902E-005</v>
      </c>
      <c r="IW235" s="252" t="n">
        <v>0.000112396062049913</v>
      </c>
      <c r="IX235" s="252" t="n">
        <v>0.000108942477290029</v>
      </c>
      <c r="IY235" s="252" t="n">
        <v>0.000145611084836571</v>
      </c>
      <c r="IZ235" s="252" t="n">
        <v>0.000122731018977595</v>
      </c>
      <c r="JA235" s="252" t="n">
        <v>0.000101614350157307</v>
      </c>
      <c r="JB235" s="252" t="n">
        <v>9.36060784163456E-005</v>
      </c>
      <c r="JC235" s="252" t="n">
        <v>7.19735008053879E-005</v>
      </c>
      <c r="JD235" s="252" t="n">
        <v>6.06104281898237E-005</v>
      </c>
      <c r="JE235" s="252" t="n">
        <v>5.84601168276176E-005</v>
      </c>
      <c r="JF235" s="252" t="n">
        <v>4.70817075831365E-005</v>
      </c>
      <c r="JG235" s="252" t="n">
        <v>6.03079184389449E-005</v>
      </c>
      <c r="JH235" s="252" t="n">
        <v>6.79551189536494E-005</v>
      </c>
      <c r="JI235" s="252" t="n">
        <v>0.000192226348191127</v>
      </c>
      <c r="JJ235" s="252" t="n">
        <v>0.00012178270704829</v>
      </c>
      <c r="JK235" s="252" t="n">
        <v>8.85362654819002E-005</v>
      </c>
      <c r="JL235" s="252" t="n">
        <v>5.81680393969316E-005</v>
      </c>
      <c r="JM235" s="252" t="n">
        <v>5.27459966541459E-005</v>
      </c>
      <c r="JN235" s="252" t="n">
        <v>2.11738993609465E-005</v>
      </c>
      <c r="JO235" s="252" t="n">
        <v>5.26492900651163E-005</v>
      </c>
      <c r="JP235" s="252" t="n">
        <v>7.30893357574165E-005</v>
      </c>
      <c r="JQ235" s="252" t="n">
        <v>2.37508952663997E-005</v>
      </c>
      <c r="JR235" s="252" t="n">
        <v>0.000164075957849807</v>
      </c>
      <c r="JS235" s="252" t="n">
        <v>6.75190121158938E-005</v>
      </c>
      <c r="JT235" s="252" t="n">
        <v>0</v>
      </c>
      <c r="JU235" s="800" t="n">
        <v>7.59761192279396E-005</v>
      </c>
      <c r="JV235" s="800" t="n">
        <v>7.61346109952189E-005</v>
      </c>
      <c r="JW235" s="800" t="n">
        <v>9.35656245672835E-005</v>
      </c>
      <c r="JX235" s="800" t="n">
        <v>0.000111079034520317</v>
      </c>
      <c r="JY235" s="800" t="n">
        <v>0.000168156509823358</v>
      </c>
      <c r="JZ235" s="800" t="n">
        <v>9.45091736834629E-005</v>
      </c>
      <c r="KA235" s="800" t="n">
        <v>9.06773837188491E-005</v>
      </c>
      <c r="KB235" s="800" t="n">
        <v>0.000287095946308813</v>
      </c>
      <c r="KC235" s="800" t="n">
        <v>0.000124000668508978</v>
      </c>
      <c r="KD235" s="800" t="n">
        <v>0.000108604813224693</v>
      </c>
      <c r="KE235" s="800" t="n">
        <v>8.3180458853201E-005</v>
      </c>
      <c r="KF235" s="800" t="n">
        <v>0.000122300275647718</v>
      </c>
      <c r="KG235" s="800" t="n">
        <v>0.000119574635298112</v>
      </c>
      <c r="KH235" s="800" t="n">
        <v>0.00016198383612084</v>
      </c>
      <c r="KI235" s="800" t="n">
        <v>0.000134140148700882</v>
      </c>
      <c r="KJ235" s="800" t="n">
        <v>0.000110859555181745</v>
      </c>
      <c r="KK235" s="800" t="n">
        <v>0.000102962465799336</v>
      </c>
      <c r="KL235" s="800" t="n">
        <v>7.86368641267075E-005</v>
      </c>
      <c r="KM235" s="800" t="n">
        <v>6.4642423498522E-005</v>
      </c>
      <c r="KN235" s="800" t="n">
        <v>6.11184721942036E-005</v>
      </c>
      <c r="KO235" s="800" t="n">
        <v>4.88962910267834E-005</v>
      </c>
      <c r="KP235" s="800" t="n">
        <v>6.38848588827051E-005</v>
      </c>
      <c r="KQ235" s="800" t="n">
        <v>7.36907869240311E-005</v>
      </c>
      <c r="KR235" s="800" t="n">
        <v>0.000201138360996966</v>
      </c>
      <c r="KS235" s="800" t="n">
        <v>0.000125501165911456</v>
      </c>
      <c r="KT235" s="800" t="n">
        <v>9.25433128169088E-005</v>
      </c>
      <c r="KU235" s="800" t="n">
        <v>6.23405635463653E-005</v>
      </c>
      <c r="KV235" s="800" t="n">
        <v>5.41103271158722E-005</v>
      </c>
      <c r="KW235" s="800" t="n">
        <v>2.21052538766843E-005</v>
      </c>
      <c r="KX235" s="800" t="n">
        <v>5.45963112097989E-005</v>
      </c>
      <c r="KY235" s="800" t="n">
        <v>7.2886160068477E-005</v>
      </c>
      <c r="KZ235" s="800" t="n">
        <v>2.54953470252251E-005</v>
      </c>
      <c r="LA235" s="800" t="n">
        <v>0.000209121291431328</v>
      </c>
      <c r="LB235" s="800" t="n">
        <v>7.20701208251233E-005</v>
      </c>
      <c r="LC235" s="800" t="n">
        <v>0</v>
      </c>
      <c r="LD235" s="252" t="n">
        <v>0.000149620898628298</v>
      </c>
      <c r="LE235" s="252" t="n">
        <v>9.62395691437062E-005</v>
      </c>
      <c r="LF235" s="252" t="n">
        <v>0.000118511584273723</v>
      </c>
      <c r="LG235" s="252" t="n">
        <v>0.000125877462331709</v>
      </c>
      <c r="LH235" s="252" t="n">
        <v>0.000172946827818874</v>
      </c>
      <c r="LI235" s="252" t="n">
        <v>0.000112349343561581</v>
      </c>
      <c r="LJ235" s="252" t="n">
        <v>9.98485448668542E-005</v>
      </c>
      <c r="LK235" s="252" t="n">
        <v>0.000286324812400637</v>
      </c>
      <c r="LL235" s="252" t="n">
        <v>0.000133943006354238</v>
      </c>
      <c r="LM235" s="252" t="n">
        <v>0.000117866959791369</v>
      </c>
      <c r="LN235" s="252" t="n">
        <v>9.30522192762905E-005</v>
      </c>
      <c r="LO235" s="252" t="n">
        <v>0.000138472930628341</v>
      </c>
      <c r="LP235" s="252" t="n">
        <v>0.000139678428386038</v>
      </c>
      <c r="LQ235" s="252" t="n">
        <v>0.000177275123533231</v>
      </c>
      <c r="LR235" s="252" t="n">
        <v>0.000155451905736851</v>
      </c>
      <c r="LS235" s="252" t="n">
        <v>0.000126663618270497</v>
      </c>
      <c r="LT235" s="252" t="n">
        <v>0.000112604041164635</v>
      </c>
      <c r="LU235" s="252" t="n">
        <v>8.98931500956503E-005</v>
      </c>
      <c r="LV235" s="252" t="n">
        <v>7.22917215609568E-005</v>
      </c>
      <c r="LW235" s="252" t="n">
        <v>6.83205808834297E-005</v>
      </c>
      <c r="LX235" s="252" t="n">
        <v>6.50118592595176E-005</v>
      </c>
      <c r="LY235" s="252" t="n">
        <v>7.84010862382047E-005</v>
      </c>
      <c r="LZ235" s="252" t="n">
        <v>8.0992744449032E-005</v>
      </c>
      <c r="MA235" s="252" t="n">
        <v>0.000185980232232627</v>
      </c>
      <c r="MB235" s="252" t="n">
        <v>0.000130714602621837</v>
      </c>
      <c r="MC235" s="252" t="n">
        <v>9.89742146002381E-005</v>
      </c>
      <c r="MD235" s="252" t="n">
        <v>7.57089908574333E-005</v>
      </c>
      <c r="ME235" s="252" t="n">
        <v>7.22163241243173E-005</v>
      </c>
      <c r="MF235" s="252" t="n">
        <v>2.69042903268553E-005</v>
      </c>
      <c r="MG235" s="252" t="n">
        <v>6.07445198979254E-005</v>
      </c>
      <c r="MH235" s="252" t="n">
        <v>0.00011157973640253</v>
      </c>
      <c r="MI235" s="252" t="n">
        <v>3.62308435136684E-005</v>
      </c>
      <c r="MJ235" s="252" t="n">
        <v>0.000707285094249054</v>
      </c>
      <c r="MK235" s="252" t="n">
        <v>9.10982515047187E-005</v>
      </c>
      <c r="ML235" s="252" t="n">
        <v>0</v>
      </c>
      <c r="MM235" s="800" t="n">
        <v>0.000127704399896787</v>
      </c>
      <c r="MN235" s="800" t="n">
        <v>0.000107876744862454</v>
      </c>
      <c r="MO235" s="800" t="n">
        <v>0.000114382494698697</v>
      </c>
      <c r="MP235" s="800" t="n">
        <v>0.000128627346724837</v>
      </c>
      <c r="MQ235" s="800" t="n">
        <v>0.000173822961373647</v>
      </c>
      <c r="MR235" s="800" t="n">
        <v>0.000116345724370379</v>
      </c>
      <c r="MS235" s="800" t="n">
        <v>0.000102813699000642</v>
      </c>
      <c r="MT235" s="800" t="n">
        <v>0.000298072823517866</v>
      </c>
      <c r="MU235" s="800" t="n">
        <v>0.00013334764801253</v>
      </c>
      <c r="MV235" s="800" t="n">
        <v>0.000122732868426651</v>
      </c>
      <c r="MW235" s="800" t="n">
        <v>9.73009833489314E-005</v>
      </c>
      <c r="MX235" s="800" t="n">
        <v>0.000149449775371994</v>
      </c>
      <c r="MY235" s="800" t="n">
        <v>0.000151629940683381</v>
      </c>
      <c r="MZ235" s="800" t="n">
        <v>0.000192664059022925</v>
      </c>
      <c r="NA235" s="800" t="n">
        <v>0.000166531632306414</v>
      </c>
      <c r="NB235" s="800" t="n">
        <v>0.000131247232309317</v>
      </c>
      <c r="NC235" s="800" t="n">
        <v>0.000118653958043357</v>
      </c>
      <c r="ND235" s="800" t="n">
        <v>9.65086176061223E-005</v>
      </c>
      <c r="NE235" s="800" t="n">
        <v>7.77757795545869E-005</v>
      </c>
      <c r="NF235" s="800" t="n">
        <v>7.18299598750777E-005</v>
      </c>
      <c r="NG235" s="800" t="n">
        <v>6.69340710832866E-005</v>
      </c>
      <c r="NH235" s="800" t="n">
        <v>7.99707043180279E-005</v>
      </c>
      <c r="NI235" s="800" t="n">
        <v>8.42304784186183E-005</v>
      </c>
      <c r="NJ235" s="800" t="n">
        <v>0.000175240505236607</v>
      </c>
      <c r="NK235" s="800" t="n">
        <v>0.00014549132759797</v>
      </c>
      <c r="NL235" s="800" t="n">
        <v>0.000103545970672978</v>
      </c>
      <c r="NM235" s="800" t="n">
        <v>7.86576999588394E-005</v>
      </c>
      <c r="NN235" s="800" t="n">
        <v>7.05227897091885E-005</v>
      </c>
      <c r="NO235" s="800" t="n">
        <v>2.76686782878873E-005</v>
      </c>
      <c r="NP235" s="800" t="n">
        <v>6.37980027319511E-005</v>
      </c>
      <c r="NQ235" s="800" t="n">
        <v>8.71359540937703E-005</v>
      </c>
      <c r="NR235" s="800" t="n">
        <v>3.62684748950079E-005</v>
      </c>
      <c r="NS235" s="800" t="n">
        <v>0.00075855260302097</v>
      </c>
      <c r="NT235" s="800" t="n">
        <v>9.32816911723643E-005</v>
      </c>
      <c r="NU235" s="800" t="n">
        <v>0</v>
      </c>
      <c r="NV235" s="252" t="n">
        <v>0.00012813641598749</v>
      </c>
      <c r="NW235" s="252" t="n">
        <v>0.000114307893016972</v>
      </c>
      <c r="NX235" s="252" t="n">
        <v>0.000117552270681362</v>
      </c>
      <c r="NY235" s="252" t="n">
        <v>0.000140989223838025</v>
      </c>
      <c r="NZ235" s="252" t="n">
        <v>0.000191732468604596</v>
      </c>
      <c r="OA235" s="252" t="n">
        <v>0.000123242741405568</v>
      </c>
      <c r="OB235" s="252" t="n">
        <v>0.000108955559891112</v>
      </c>
      <c r="OC235" s="252" t="n">
        <v>0.000332103836940801</v>
      </c>
      <c r="OD235" s="252" t="n">
        <v>0.000141216612708022</v>
      </c>
      <c r="OE235" s="252" t="n">
        <v>0.000129737562177495</v>
      </c>
      <c r="OF235" s="252" t="n">
        <v>0.000104808178752553</v>
      </c>
      <c r="OG235" s="252" t="n">
        <v>0.000175842785933358</v>
      </c>
      <c r="OH235" s="252" t="n">
        <v>0.000170992304457957</v>
      </c>
      <c r="OI235" s="252" t="n">
        <v>0.000217234243911187</v>
      </c>
      <c r="OJ235" s="252" t="n">
        <v>0.000187603603192054</v>
      </c>
      <c r="OK235" s="252" t="n">
        <v>0.000146811373307978</v>
      </c>
      <c r="OL235" s="252" t="n">
        <v>0.000129896315740316</v>
      </c>
      <c r="OM235" s="252" t="n">
        <v>0.00010331947187772</v>
      </c>
      <c r="ON235" s="252" t="n">
        <v>8.15115765582343E-005</v>
      </c>
      <c r="OO235" s="252" t="n">
        <v>7.26195027929101E-005</v>
      </c>
      <c r="OP235" s="252" t="n">
        <v>6.57727069018843E-005</v>
      </c>
      <c r="OQ235" s="252" t="n">
        <v>8.01746729915987E-005</v>
      </c>
      <c r="OR235" s="252" t="n">
        <v>8.74887268773099E-005</v>
      </c>
      <c r="OS235" s="252" t="n">
        <v>0.000177393143943055</v>
      </c>
      <c r="OT235" s="252" t="n">
        <v>0.000150956149734831</v>
      </c>
      <c r="OU235" s="252" t="n">
        <v>0.000102646739624958</v>
      </c>
      <c r="OV235" s="252" t="n">
        <v>7.82287208352313E-005</v>
      </c>
      <c r="OW235" s="252" t="n">
        <v>6.63166816715213E-005</v>
      </c>
      <c r="OX235" s="252" t="n">
        <v>2.84141976308094E-005</v>
      </c>
      <c r="OY235" s="252" t="n">
        <v>6.27550006228002E-005</v>
      </c>
      <c r="OZ235" s="252" t="n">
        <v>9.92863709456433E-005</v>
      </c>
      <c r="PA235" s="252" t="n">
        <v>3.63900909378573E-005</v>
      </c>
      <c r="PB235" s="252" t="n">
        <v>0.000635701167197188</v>
      </c>
      <c r="PC235" s="252" t="n">
        <v>9.45161163528524E-005</v>
      </c>
      <c r="PD235" s="252" t="n">
        <v>0</v>
      </c>
      <c r="PE235" s="800" t="n">
        <v>0.000118577126336672</v>
      </c>
      <c r="PF235" s="800" t="n">
        <v>0.000120850829347476</v>
      </c>
      <c r="PG235" s="800" t="n">
        <v>0.000115422840026733</v>
      </c>
      <c r="PH235" s="800" t="n">
        <v>0.000142083644777577</v>
      </c>
      <c r="PI235" s="800" t="n">
        <v>0.000187226240145128</v>
      </c>
      <c r="PJ235" s="800" t="n">
        <v>0.000124976300363833</v>
      </c>
      <c r="PK235" s="800" t="n">
        <v>0.000109254230622204</v>
      </c>
      <c r="PL235" s="800" t="n">
        <v>0.000332654456768461</v>
      </c>
      <c r="PM235" s="800" t="n">
        <v>0.000140944197078193</v>
      </c>
      <c r="PN235" s="800" t="n">
        <v>0.000132210822432059</v>
      </c>
      <c r="PO235" s="800" t="n">
        <v>0.000109356079916375</v>
      </c>
      <c r="PP235" s="800" t="n">
        <v>0.000187025656761745</v>
      </c>
      <c r="PQ235" s="800" t="n">
        <v>0.000187153150564411</v>
      </c>
      <c r="PR235" s="800" t="n">
        <v>0.000241619814972609</v>
      </c>
      <c r="PS235" s="800" t="n">
        <v>0.000203301674005903</v>
      </c>
      <c r="PT235" s="800" t="n">
        <v>0.000154426038602422</v>
      </c>
      <c r="PU235" s="800" t="n">
        <v>0.000126331575765447</v>
      </c>
      <c r="PV235" s="800" t="n">
        <v>0.000108293069944565</v>
      </c>
      <c r="PW235" s="800" t="n">
        <v>8.55884097450876E-005</v>
      </c>
      <c r="PX235" s="800" t="n">
        <v>7.14335686067374E-005</v>
      </c>
      <c r="PY235" s="800" t="n">
        <v>6.53945810743838E-005</v>
      </c>
      <c r="PZ235" s="800" t="n">
        <v>7.7618257851522E-005</v>
      </c>
      <c r="QA235" s="800" t="n">
        <v>9.0185611056404E-005</v>
      </c>
      <c r="QB235" s="800" t="n">
        <v>0.000166454870676868</v>
      </c>
      <c r="QC235" s="800" t="n">
        <v>0.000148362989678696</v>
      </c>
      <c r="QD235" s="800" t="n">
        <v>0.000106229180645137</v>
      </c>
      <c r="QE235" s="800" t="n">
        <v>7.97253632694164E-005</v>
      </c>
      <c r="QF235" s="800" t="n">
        <v>6.44445872043065E-005</v>
      </c>
      <c r="QG235" s="800" t="n">
        <v>2.91384132455621E-005</v>
      </c>
      <c r="QH235" s="800" t="n">
        <v>6.18492781493255E-005</v>
      </c>
      <c r="QI235" s="800" t="n">
        <v>0.00010056200334626</v>
      </c>
      <c r="QJ235" s="800" t="n">
        <v>3.58358525813167E-005</v>
      </c>
      <c r="QK235" s="800" t="n">
        <v>0.000503471458628761</v>
      </c>
      <c r="QL235" s="800" t="n">
        <v>9.29224118590077E-005</v>
      </c>
      <c r="QM235" s="800" t="n">
        <v>0</v>
      </c>
      <c r="QN235" s="252" t="n">
        <v>0.000135860811966978</v>
      </c>
      <c r="QO235" s="252" t="n">
        <v>0.000129706935069892</v>
      </c>
      <c r="QP235" s="252" t="n">
        <v>0.000126464049696432</v>
      </c>
      <c r="QQ235" s="252" t="n">
        <v>0.000147508906729405</v>
      </c>
      <c r="QR235" s="252" t="n">
        <v>0.000184376839151542</v>
      </c>
      <c r="QS235" s="252" t="n">
        <v>0.000127814405999956</v>
      </c>
      <c r="QT235" s="252" t="n">
        <v>0.000114250520163468</v>
      </c>
      <c r="QU235" s="252" t="n">
        <v>0.00032061935073044</v>
      </c>
      <c r="QV235" s="252" t="n">
        <v>0.000146215600190521</v>
      </c>
      <c r="QW235" s="252" t="n">
        <v>0.000134799577902885</v>
      </c>
      <c r="QX235" s="252" t="n">
        <v>0.000114196324552241</v>
      </c>
      <c r="QY235" s="252" t="n">
        <v>0.000187655708388763</v>
      </c>
      <c r="QZ235" s="252" t="n">
        <v>0.000202063510106633</v>
      </c>
      <c r="RA235" s="252" t="n">
        <v>0.000256486616509462</v>
      </c>
      <c r="RB235" s="252" t="n">
        <v>0.000232313992033613</v>
      </c>
      <c r="RC235" s="252" t="n">
        <v>0.000158735550163573</v>
      </c>
      <c r="RD235" s="252" t="n">
        <v>0.000130576940164318</v>
      </c>
      <c r="RE235" s="252" t="n">
        <v>0.000115119256336178</v>
      </c>
      <c r="RF235" s="252" t="n">
        <v>9.2348812861103E-005</v>
      </c>
      <c r="RG235" s="252" t="n">
        <v>7.34347408957595E-005</v>
      </c>
      <c r="RH235" s="252" t="n">
        <v>6.64878124534051E-005</v>
      </c>
      <c r="RI235" s="252" t="n">
        <v>8.26426547653167E-005</v>
      </c>
      <c r="RJ235" s="252" t="n">
        <v>9.55710057232595E-005</v>
      </c>
      <c r="RK235" s="252" t="n">
        <v>0.000179193326281527</v>
      </c>
      <c r="RL235" s="252" t="n">
        <v>0.000177951611675758</v>
      </c>
      <c r="RM235" s="252" t="n">
        <v>0.000107257448695705</v>
      </c>
      <c r="RN235" s="252" t="n">
        <v>8.35217831378013E-005</v>
      </c>
      <c r="RO235" s="252" t="n">
        <v>6.96149258548948E-005</v>
      </c>
      <c r="RP235" s="252" t="n">
        <v>3.00853726124408E-005</v>
      </c>
      <c r="RQ235" s="252" t="n">
        <v>6.47405695851357E-005</v>
      </c>
      <c r="RR235" s="252" t="n">
        <v>0.00011259234572888</v>
      </c>
      <c r="RS235" s="252" t="n">
        <v>3.84889838296769E-005</v>
      </c>
      <c r="RT235" s="252" t="n">
        <v>0.000504355705334183</v>
      </c>
      <c r="RU235" s="252" t="n">
        <v>9.37772285868237E-005</v>
      </c>
      <c r="RV235" s="252" t="n">
        <v>0</v>
      </c>
      <c r="RW235" s="800" t="n">
        <v>0.000139105176609813</v>
      </c>
      <c r="RX235" s="800" t="n">
        <v>0.000130078722035756</v>
      </c>
      <c r="RY235" s="800" t="n">
        <v>0.000128730685449329</v>
      </c>
      <c r="RZ235" s="800" t="n">
        <v>0.00015097398659693</v>
      </c>
      <c r="SA235" s="800" t="n">
        <v>0.000173635424204247</v>
      </c>
      <c r="SB235" s="800" t="n">
        <v>0.000129352551972974</v>
      </c>
      <c r="SC235" s="800" t="n">
        <v>0.000118786031695787</v>
      </c>
      <c r="SD235" s="800" t="n">
        <v>0.000340506998594867</v>
      </c>
      <c r="SE235" s="800" t="n">
        <v>0.000154241769481435</v>
      </c>
      <c r="SF235" s="800" t="n">
        <v>0.000139867707563175</v>
      </c>
      <c r="SG235" s="800" t="n">
        <v>0.000117510069711782</v>
      </c>
      <c r="SH235" s="800" t="n">
        <v>0.000188775781605171</v>
      </c>
      <c r="SI235" s="800" t="n">
        <v>0.000211608549781095</v>
      </c>
      <c r="SJ235" s="800" t="n">
        <v>0.000275739505484076</v>
      </c>
      <c r="SK235" s="800" t="n">
        <v>0.000245073165947502</v>
      </c>
      <c r="SL235" s="800" t="n">
        <v>0.000158967485167127</v>
      </c>
      <c r="SM235" s="800" t="n">
        <v>0.000140163158415473</v>
      </c>
      <c r="SN235" s="800" t="n">
        <v>0.000117793448527789</v>
      </c>
      <c r="SO235" s="800" t="n">
        <v>9.3737747678862E-005</v>
      </c>
      <c r="SP235" s="800" t="n">
        <v>7.89607465736699E-005</v>
      </c>
      <c r="SQ235" s="800" t="n">
        <v>6.91084803375641E-005</v>
      </c>
      <c r="SR235" s="800" t="n">
        <v>8.3151737561986E-005</v>
      </c>
      <c r="SS235" s="800" t="n">
        <v>0.000101049893085771</v>
      </c>
      <c r="ST235" s="800" t="n">
        <v>0.000207596272301321</v>
      </c>
      <c r="SU235" s="800" t="n">
        <v>0.000196824025631934</v>
      </c>
      <c r="SV235" s="800" t="n">
        <v>0.000117040473260318</v>
      </c>
      <c r="SW235" s="800" t="n">
        <v>8.72384553960542E-005</v>
      </c>
      <c r="SX235" s="800" t="n">
        <v>7.03114658846735E-005</v>
      </c>
      <c r="SY235" s="800" t="n">
        <v>2.98915902931245E-005</v>
      </c>
      <c r="SZ235" s="800" t="n">
        <v>6.85515713114186E-005</v>
      </c>
      <c r="TA235" s="800" t="n">
        <v>0.000108864873612647</v>
      </c>
      <c r="TB235" s="800" t="n">
        <v>3.89682015792068E-005</v>
      </c>
      <c r="TC235" s="800" t="n">
        <v>0.000475124099684132</v>
      </c>
      <c r="TD235" s="800" t="n">
        <v>9.74356704519934E-005</v>
      </c>
      <c r="TE235" s="800" t="n">
        <v>0</v>
      </c>
    </row>
    <row r="236" customFormat="false" ht="14.4" hidden="false" customHeight="false" outlineLevel="0" collapsed="false">
      <c r="A236" s="800" t="n">
        <v>0.00213949087356772</v>
      </c>
      <c r="B236" s="800" t="n">
        <v>0.00249725724015921</v>
      </c>
      <c r="C236" s="800" t="n">
        <v>0.00331407572724403</v>
      </c>
      <c r="D236" s="800" t="n">
        <v>0.00319404304650449</v>
      </c>
      <c r="E236" s="800" t="n">
        <v>0.00329900078013631</v>
      </c>
      <c r="F236" s="800" t="n">
        <v>0.00324146296081406</v>
      </c>
      <c r="G236" s="800" t="n">
        <v>0.00549254451621916</v>
      </c>
      <c r="H236" s="800" t="n">
        <v>0.00737489787182093</v>
      </c>
      <c r="I236" s="800" t="n">
        <v>0.00479098177386187</v>
      </c>
      <c r="J236" s="800" t="n">
        <v>0.00375484389537432</v>
      </c>
      <c r="K236" s="800" t="n">
        <v>0.00319781404111673</v>
      </c>
      <c r="L236" s="800" t="n">
        <v>0.00437683064497267</v>
      </c>
      <c r="M236" s="800" t="n">
        <v>0.00382046747566584</v>
      </c>
      <c r="N236" s="800" t="n">
        <v>0.00479930213995553</v>
      </c>
      <c r="O236" s="800" t="n">
        <v>0.00401429082446844</v>
      </c>
      <c r="P236" s="800" t="n">
        <v>0.00365202067060738</v>
      </c>
      <c r="Q236" s="800" t="n">
        <v>0.00282963926168274</v>
      </c>
      <c r="R236" s="800" t="n">
        <v>0.00266955371141037</v>
      </c>
      <c r="S236" s="800" t="n">
        <v>0.00239867471870341</v>
      </c>
      <c r="T236" s="800" t="n">
        <v>0.00333442253835737</v>
      </c>
      <c r="U236" s="800" t="n">
        <v>0.00257222328564138</v>
      </c>
      <c r="V236" s="800" t="n">
        <v>0.00264973066257212</v>
      </c>
      <c r="W236" s="800" t="n">
        <v>0.0022682518854185</v>
      </c>
      <c r="X236" s="800" t="n">
        <v>0.00507022062330073</v>
      </c>
      <c r="Y236" s="800" t="n">
        <v>0.00430229907922333</v>
      </c>
      <c r="Z236" s="800" t="n">
        <v>0.00379556654379201</v>
      </c>
      <c r="AA236" s="800" t="n">
        <v>0.00264494033420445</v>
      </c>
      <c r="AB236" s="800" t="n">
        <v>0.00226366042332732</v>
      </c>
      <c r="AC236" s="800" t="n">
        <v>0.00116386471295654</v>
      </c>
      <c r="AD236" s="800" t="n">
        <v>0.00357187900400569</v>
      </c>
      <c r="AE236" s="800" t="n">
        <v>0.00268582117778203</v>
      </c>
      <c r="AF236" s="800" t="n">
        <v>0.00113750387463475</v>
      </c>
      <c r="AG236" s="800" t="n">
        <v>0.00192071262638463</v>
      </c>
      <c r="AH236" s="800" t="n">
        <v>0.00813662622141327</v>
      </c>
      <c r="AI236" s="800" t="n">
        <v>0</v>
      </c>
      <c r="AJ236" s="252" t="n">
        <v>0.00197645778145135</v>
      </c>
      <c r="AK236" s="252" t="n">
        <v>0.00238821908301154</v>
      </c>
      <c r="AL236" s="252" t="n">
        <v>0.00312334237960253</v>
      </c>
      <c r="AM236" s="252" t="n">
        <v>0.00303881391504968</v>
      </c>
      <c r="AN236" s="252" t="n">
        <v>0.00309617080812577</v>
      </c>
      <c r="AO236" s="252" t="n">
        <v>0.00319692654831173</v>
      </c>
      <c r="AP236" s="252" t="n">
        <v>0.0051600914813067</v>
      </c>
      <c r="AQ236" s="252" t="n">
        <v>0.00667008725832107</v>
      </c>
      <c r="AR236" s="252" t="n">
        <v>0.004888952523268</v>
      </c>
      <c r="AS236" s="252" t="n">
        <v>0.00370114861345179</v>
      </c>
      <c r="AT236" s="252" t="n">
        <v>0.00315428752380249</v>
      </c>
      <c r="AU236" s="252" t="n">
        <v>0.00431512793460158</v>
      </c>
      <c r="AV236" s="252" t="n">
        <v>0.00383209194827271</v>
      </c>
      <c r="AW236" s="252" t="n">
        <v>0.00472491467071142</v>
      </c>
      <c r="AX236" s="252" t="n">
        <v>0.00411877298048843</v>
      </c>
      <c r="AY236" s="252" t="n">
        <v>0.00352555666046839</v>
      </c>
      <c r="AZ236" s="252" t="n">
        <v>0.00272518261396725</v>
      </c>
      <c r="BA236" s="252" t="n">
        <v>0.00262801942044714</v>
      </c>
      <c r="BB236" s="252" t="n">
        <v>0.00234810488700587</v>
      </c>
      <c r="BC236" s="252" t="n">
        <v>0.00332284930327945</v>
      </c>
      <c r="BD236" s="252" t="n">
        <v>0.00252482940481838</v>
      </c>
      <c r="BE236" s="252" t="n">
        <v>0.00250934703547854</v>
      </c>
      <c r="BF236" s="252" t="n">
        <v>0.00221311889192489</v>
      </c>
      <c r="BG236" s="252" t="n">
        <v>0.00492966234200895</v>
      </c>
      <c r="BH236" s="252" t="n">
        <v>0.00443516363636786</v>
      </c>
      <c r="BI236" s="252" t="n">
        <v>0.00380782322649325</v>
      </c>
      <c r="BJ236" s="252" t="n">
        <v>0.00263966834588684</v>
      </c>
      <c r="BK236" s="252" t="n">
        <v>0.00218422710368453</v>
      </c>
      <c r="BL236" s="252" t="n">
        <v>0.00119599879604001</v>
      </c>
      <c r="BM236" s="252" t="n">
        <v>0.00333417285439824</v>
      </c>
      <c r="BN236" s="252" t="n">
        <v>0.00246642136310253</v>
      </c>
      <c r="BO236" s="252" t="n">
        <v>0.00109084494581543</v>
      </c>
      <c r="BP236" s="252" t="n">
        <v>0.00183792988979688</v>
      </c>
      <c r="BQ236" s="252" t="n">
        <v>0.00744381408746918</v>
      </c>
      <c r="BR236" s="252" t="n">
        <v>0</v>
      </c>
      <c r="BS236" s="800" t="n">
        <v>0.00185442977766395</v>
      </c>
      <c r="BT236" s="800" t="n">
        <v>0.00223049781687873</v>
      </c>
      <c r="BU236" s="800" t="n">
        <v>0.00293181315510642</v>
      </c>
      <c r="BV236" s="800" t="n">
        <v>0.00302173627689471</v>
      </c>
      <c r="BW236" s="800" t="n">
        <v>0.00300122039192564</v>
      </c>
      <c r="BX236" s="800" t="n">
        <v>0.00299786536652135</v>
      </c>
      <c r="BY236" s="800" t="n">
        <v>0.00509604337492742</v>
      </c>
      <c r="BZ236" s="800" t="n">
        <v>0.00617898680914263</v>
      </c>
      <c r="CA236" s="800" t="n">
        <v>0.00465322316329477</v>
      </c>
      <c r="CB236" s="800" t="n">
        <v>0.00349055800859219</v>
      </c>
      <c r="CC236" s="800" t="n">
        <v>0.00301231772396489</v>
      </c>
      <c r="CD236" s="800" t="n">
        <v>0.0039874558771447</v>
      </c>
      <c r="CE236" s="800" t="n">
        <v>0.00367452495307666</v>
      </c>
      <c r="CF236" s="800" t="n">
        <v>0.00459860853265634</v>
      </c>
      <c r="CG236" s="800" t="n">
        <v>0.00393671539504036</v>
      </c>
      <c r="CH236" s="800" t="n">
        <v>0.0032961879421564</v>
      </c>
      <c r="CI236" s="800" t="n">
        <v>0.00261073619581939</v>
      </c>
      <c r="CJ236" s="800" t="n">
        <v>0.00256180454205185</v>
      </c>
      <c r="CK236" s="800" t="n">
        <v>0.00231720035515854</v>
      </c>
      <c r="CL236" s="800" t="n">
        <v>0.00314733773259874</v>
      </c>
      <c r="CM236" s="800" t="n">
        <v>0.00243446560708392</v>
      </c>
      <c r="CN236" s="800" t="n">
        <v>0.00242693554854972</v>
      </c>
      <c r="CO236" s="800" t="n">
        <v>0.00219355468019231</v>
      </c>
      <c r="CP236" s="800" t="n">
        <v>0.00491646051244423</v>
      </c>
      <c r="CQ236" s="800" t="n">
        <v>0.00441184836990857</v>
      </c>
      <c r="CR236" s="800" t="n">
        <v>0.00368264879268527</v>
      </c>
      <c r="CS236" s="800" t="n">
        <v>0.00271028287270044</v>
      </c>
      <c r="CT236" s="800" t="n">
        <v>0.00215841315054619</v>
      </c>
      <c r="CU236" s="800" t="n">
        <v>0.00115071438572135</v>
      </c>
      <c r="CV236" s="800" t="n">
        <v>0.00340964559674443</v>
      </c>
      <c r="CW236" s="800" t="n">
        <v>0.0024020136967273</v>
      </c>
      <c r="CX236" s="800" t="n">
        <v>0.00107922861616947</v>
      </c>
      <c r="CY236" s="800" t="n">
        <v>0.0017259509472604</v>
      </c>
      <c r="CZ236" s="800" t="n">
        <v>0.00815969385204107</v>
      </c>
      <c r="DA236" s="800" t="n">
        <v>0</v>
      </c>
      <c r="DB236" s="252" t="n">
        <v>0.0019774911758654</v>
      </c>
      <c r="DC236" s="252" t="n">
        <v>0.00224346162009751</v>
      </c>
      <c r="DD236" s="252" t="n">
        <v>0.00307945689981147</v>
      </c>
      <c r="DE236" s="252" t="n">
        <v>0.00329020774493116</v>
      </c>
      <c r="DF236" s="252" t="n">
        <v>0.00323842103583174</v>
      </c>
      <c r="DG236" s="252" t="n">
        <v>0.00311088877934062</v>
      </c>
      <c r="DH236" s="252" t="n">
        <v>0.00534332348367569</v>
      </c>
      <c r="DI236" s="252" t="n">
        <v>0.00646326814102569</v>
      </c>
      <c r="DJ236" s="252" t="n">
        <v>0.00506213829831582</v>
      </c>
      <c r="DK236" s="252" t="n">
        <v>0.00375062234489639</v>
      </c>
      <c r="DL236" s="252" t="n">
        <v>0.00310949370231332</v>
      </c>
      <c r="DM236" s="252" t="n">
        <v>0.00425458954643125</v>
      </c>
      <c r="DN236" s="252" t="n">
        <v>0.00384280527655162</v>
      </c>
      <c r="DO236" s="252" t="n">
        <v>0.00461350826101523</v>
      </c>
      <c r="DP236" s="252" t="n">
        <v>0.0041720692283022</v>
      </c>
      <c r="DQ236" s="252" t="n">
        <v>0.00351158387569634</v>
      </c>
      <c r="DR236" s="252" t="n">
        <v>0.00261336263088351</v>
      </c>
      <c r="DS236" s="252" t="n">
        <v>0.00268185567306697</v>
      </c>
      <c r="DT236" s="252" t="n">
        <v>0.00243340453448226</v>
      </c>
      <c r="DU236" s="252" t="n">
        <v>0.00327520603372629</v>
      </c>
      <c r="DV236" s="252" t="n">
        <v>0.00252026234334439</v>
      </c>
      <c r="DW236" s="252" t="n">
        <v>0.00250250027388127</v>
      </c>
      <c r="DX236" s="252" t="n">
        <v>0.00227658265589491</v>
      </c>
      <c r="DY236" s="252" t="n">
        <v>0.0048916435956624</v>
      </c>
      <c r="DZ236" s="252" t="n">
        <v>0.00440419669340491</v>
      </c>
      <c r="EA236" s="252" t="n">
        <v>0.00371238923431139</v>
      </c>
      <c r="EB236" s="252" t="n">
        <v>0.00283440563086482</v>
      </c>
      <c r="EC236" s="252" t="n">
        <v>0.00227240693473669</v>
      </c>
      <c r="ED236" s="252" t="n">
        <v>0.00119160227056634</v>
      </c>
      <c r="EE236" s="252" t="n">
        <v>0.00347602454082013</v>
      </c>
      <c r="EF236" s="252" t="n">
        <v>0.00253184111527917</v>
      </c>
      <c r="EG236" s="252" t="n">
        <v>0.00112791416790447</v>
      </c>
      <c r="EH236" s="252" t="n">
        <v>0.00181413033725323</v>
      </c>
      <c r="EI236" s="252" t="n">
        <v>0.00830768097152291</v>
      </c>
      <c r="EJ236" s="252" t="n">
        <v>0</v>
      </c>
      <c r="EK236" s="800" t="n">
        <v>0.00203175366879663</v>
      </c>
      <c r="EL236" s="800" t="n">
        <v>0.00241676746593501</v>
      </c>
      <c r="EM236" s="800" t="n">
        <v>0.00319866357358923</v>
      </c>
      <c r="EN236" s="800" t="n">
        <v>0.00339851638092564</v>
      </c>
      <c r="EO236" s="800" t="n">
        <v>0.00340307437688143</v>
      </c>
      <c r="EP236" s="800" t="n">
        <v>0.00319905759047917</v>
      </c>
      <c r="EQ236" s="800" t="n">
        <v>0.00545274153793595</v>
      </c>
      <c r="ER236" s="800" t="n">
        <v>0.00655597165219996</v>
      </c>
      <c r="ES236" s="800" t="n">
        <v>0.00540356124087255</v>
      </c>
      <c r="ET236" s="800" t="n">
        <v>0.00386086914588876</v>
      </c>
      <c r="EU236" s="800" t="n">
        <v>0.00325242491832539</v>
      </c>
      <c r="EV236" s="800" t="n">
        <v>0.00437690346341382</v>
      </c>
      <c r="EW236" s="800" t="n">
        <v>0.00414965838908232</v>
      </c>
      <c r="EX236" s="800" t="n">
        <v>0.00479539175325978</v>
      </c>
      <c r="EY236" s="800" t="n">
        <v>0.00428594317245963</v>
      </c>
      <c r="EZ236" s="800" t="n">
        <v>0.00359426559462626</v>
      </c>
      <c r="FA236" s="800" t="n">
        <v>0.00288954808442611</v>
      </c>
      <c r="FB236" s="800" t="n">
        <v>0.0028131606888834</v>
      </c>
      <c r="FC236" s="800" t="n">
        <v>0.0025629861518525</v>
      </c>
      <c r="FD236" s="800" t="n">
        <v>0.00349911197170902</v>
      </c>
      <c r="FE236" s="800" t="n">
        <v>0.00262442362906818</v>
      </c>
      <c r="FF236" s="800" t="n">
        <v>0.00260330103092389</v>
      </c>
      <c r="FG236" s="800" t="n">
        <v>0.0024334291543568</v>
      </c>
      <c r="FH236" s="800" t="n">
        <v>0.00512294933482011</v>
      </c>
      <c r="FI236" s="800" t="n">
        <v>0.00471864295780575</v>
      </c>
      <c r="FJ236" s="800" t="n">
        <v>0.00400876255625414</v>
      </c>
      <c r="FK236" s="800" t="n">
        <v>0.00310934230152436</v>
      </c>
      <c r="FL236" s="800" t="n">
        <v>0.00245383009876143</v>
      </c>
      <c r="FM236" s="800" t="n">
        <v>0.00127105304137743</v>
      </c>
      <c r="FN236" s="800" t="n">
        <v>0.00376757436555576</v>
      </c>
      <c r="FO236" s="800" t="n">
        <v>0.00272080456207726</v>
      </c>
      <c r="FP236" s="800" t="n">
        <v>0.00119945559590046</v>
      </c>
      <c r="FQ236" s="800" t="n">
        <v>0.0019017021336284</v>
      </c>
      <c r="FR236" s="800" t="n">
        <v>0.00878265192280456</v>
      </c>
      <c r="FS236" s="800" t="n">
        <v>0</v>
      </c>
      <c r="FT236" s="252" t="n">
        <v>0.00202832846864325</v>
      </c>
      <c r="FU236" s="252" t="n">
        <v>0.00236135862340954</v>
      </c>
      <c r="FV236" s="252" t="n">
        <v>0.00320062936508285</v>
      </c>
      <c r="FW236" s="252" t="n">
        <v>0.00353765075165271</v>
      </c>
      <c r="FX236" s="252" t="n">
        <v>0.00352063029697385</v>
      </c>
      <c r="FY236" s="252" t="n">
        <v>0.00325966123876475</v>
      </c>
      <c r="FZ236" s="252" t="n">
        <v>0.00548081937121733</v>
      </c>
      <c r="GA236" s="252" t="n">
        <v>0.00666983188305707</v>
      </c>
      <c r="GB236" s="252" t="n">
        <v>0.00519500753246029</v>
      </c>
      <c r="GC236" s="252" t="n">
        <v>0.00383710719951503</v>
      </c>
      <c r="GD236" s="252" t="n">
        <v>0.00325138107730728</v>
      </c>
      <c r="GE236" s="252" t="n">
        <v>0.0044389741071487</v>
      </c>
      <c r="GF236" s="252" t="n">
        <v>0.00420053826311818</v>
      </c>
      <c r="GG236" s="252" t="n">
        <v>0.00500151553615551</v>
      </c>
      <c r="GH236" s="252" t="n">
        <v>0.00458378835792865</v>
      </c>
      <c r="GI236" s="252" t="n">
        <v>0.00378745920996234</v>
      </c>
      <c r="GJ236" s="252" t="n">
        <v>0.00308230810243943</v>
      </c>
      <c r="GK236" s="252" t="n">
        <v>0.00289043101825383</v>
      </c>
      <c r="GL236" s="252" t="n">
        <v>0.00261393532387196</v>
      </c>
      <c r="GM236" s="252" t="n">
        <v>0.00357295202938299</v>
      </c>
      <c r="GN236" s="252" t="n">
        <v>0.00227689608866557</v>
      </c>
      <c r="GO236" s="252" t="n">
        <v>0.00263787129245156</v>
      </c>
      <c r="GP236" s="252" t="n">
        <v>0.00253712427255147</v>
      </c>
      <c r="GQ236" s="252" t="n">
        <v>0.0056883768314348</v>
      </c>
      <c r="GR236" s="252" t="n">
        <v>0.00543676306525078</v>
      </c>
      <c r="GS236" s="252" t="n">
        <v>0.00414949646863651</v>
      </c>
      <c r="GT236" s="252" t="n">
        <v>0.00328155181079146</v>
      </c>
      <c r="GU236" s="252" t="n">
        <v>0.00262369271861299</v>
      </c>
      <c r="GV236" s="252" t="n">
        <v>0.001213085740663</v>
      </c>
      <c r="GW236" s="252" t="n">
        <v>0.00394295053959245</v>
      </c>
      <c r="GX236" s="252" t="n">
        <v>0.00253121266605779</v>
      </c>
      <c r="GY236" s="252" t="n">
        <v>0.00114812950991705</v>
      </c>
      <c r="GZ236" s="252" t="n">
        <v>0.0018815677642329</v>
      </c>
      <c r="HA236" s="252" t="n">
        <v>0.00902571929388505</v>
      </c>
      <c r="HB236" s="252" t="n">
        <v>0</v>
      </c>
      <c r="HC236" s="800" t="n">
        <v>0.00187405519554059</v>
      </c>
      <c r="HD236" s="800" t="n">
        <v>0.0025381845914063</v>
      </c>
      <c r="HE236" s="800" t="n">
        <v>0.00311253633722066</v>
      </c>
      <c r="HF236" s="800" t="n">
        <v>0.00337049255386697</v>
      </c>
      <c r="HG236" s="800" t="n">
        <v>0.00360880397797418</v>
      </c>
      <c r="HH236" s="800" t="n">
        <v>0.00294997565496796</v>
      </c>
      <c r="HI236" s="800" t="n">
        <v>0.0053660786069521</v>
      </c>
      <c r="HJ236" s="800" t="n">
        <v>0.0064856483981748</v>
      </c>
      <c r="HK236" s="800" t="n">
        <v>0.00501513155568383</v>
      </c>
      <c r="HL236" s="800" t="n">
        <v>0.00380558580093546</v>
      </c>
      <c r="HM236" s="800" t="n">
        <v>0.00310587946565903</v>
      </c>
      <c r="HN236" s="800" t="n">
        <v>0.00403664649595645</v>
      </c>
      <c r="HO236" s="800" t="n">
        <v>0.0039061311468742</v>
      </c>
      <c r="HP236" s="800" t="n">
        <v>0.00486191091042534</v>
      </c>
      <c r="HQ236" s="800" t="n">
        <v>0.00422533632801701</v>
      </c>
      <c r="HR236" s="800" t="n">
        <v>0.00355635425771886</v>
      </c>
      <c r="HS236" s="800" t="n">
        <v>0.00356866300764947</v>
      </c>
      <c r="HT236" s="800" t="n">
        <v>0.00272408250503047</v>
      </c>
      <c r="HU236" s="800" t="n">
        <v>0.00254191549361282</v>
      </c>
      <c r="HV236" s="800" t="n">
        <v>0.00336299663781941</v>
      </c>
      <c r="HW236" s="800" t="n">
        <v>0.00226922429420319</v>
      </c>
      <c r="HX236" s="800" t="n">
        <v>0.00257553059286406</v>
      </c>
      <c r="HY236" s="800" t="n">
        <v>0.00253152786108676</v>
      </c>
      <c r="HZ236" s="800" t="n">
        <v>0.00509547947365271</v>
      </c>
      <c r="IA236" s="800" t="n">
        <v>0.00462463244307415</v>
      </c>
      <c r="IB236" s="800" t="n">
        <v>0.00355007565559131</v>
      </c>
      <c r="IC236" s="800" t="n">
        <v>0.00308967158696249</v>
      </c>
      <c r="ID236" s="800" t="n">
        <v>0.00256169609392969</v>
      </c>
      <c r="IE236" s="800" t="n">
        <v>0.00108059448724779</v>
      </c>
      <c r="IF236" s="800" t="n">
        <v>0.00374796223152632</v>
      </c>
      <c r="IG236" s="800" t="n">
        <v>0.00254068283302708</v>
      </c>
      <c r="IH236" s="800" t="n">
        <v>0.00117699947626924</v>
      </c>
      <c r="II236" s="800" t="n">
        <v>0.00188414207107083</v>
      </c>
      <c r="IJ236" s="800" t="n">
        <v>0.00912802208583277</v>
      </c>
      <c r="IK236" s="800" t="n">
        <v>0</v>
      </c>
      <c r="IL236" s="252" t="n">
        <v>0.00190450725211069</v>
      </c>
      <c r="IM236" s="252" t="n">
        <v>0.00250765317241111</v>
      </c>
      <c r="IN236" s="252" t="n">
        <v>0.00312225557503328</v>
      </c>
      <c r="IO236" s="252" t="n">
        <v>0.00335202757968953</v>
      </c>
      <c r="IP236" s="252" t="n">
        <v>0.00362852253457654</v>
      </c>
      <c r="IQ236" s="252" t="n">
        <v>0.00309085792812383</v>
      </c>
      <c r="IR236" s="252" t="n">
        <v>0.00525493300332248</v>
      </c>
      <c r="IS236" s="252" t="n">
        <v>0.00636042989432842</v>
      </c>
      <c r="IT236" s="252" t="n">
        <v>0.00498581729293475</v>
      </c>
      <c r="IU236" s="252" t="n">
        <v>0.0037701660996286</v>
      </c>
      <c r="IV236" s="252" t="n">
        <v>0.00303297607071134</v>
      </c>
      <c r="IW236" s="252" t="n">
        <v>0.00397659438466716</v>
      </c>
      <c r="IX236" s="252" t="n">
        <v>0.00396254564698886</v>
      </c>
      <c r="IY236" s="252" t="n">
        <v>0.00472988178198049</v>
      </c>
      <c r="IZ236" s="252" t="n">
        <v>0.00422266154655939</v>
      </c>
      <c r="JA236" s="252" t="n">
        <v>0.00364969606551105</v>
      </c>
      <c r="JB236" s="252" t="n">
        <v>0.00325545606456273</v>
      </c>
      <c r="JC236" s="252" t="n">
        <v>0.00268343928829728</v>
      </c>
      <c r="JD236" s="252" t="n">
        <v>0.00253443217966999</v>
      </c>
      <c r="JE236" s="252" t="n">
        <v>0.00340337519238455</v>
      </c>
      <c r="JF236" s="252" t="n">
        <v>0.0022643339104985</v>
      </c>
      <c r="JG236" s="252" t="n">
        <v>0.00251149691852675</v>
      </c>
      <c r="JH236" s="252" t="n">
        <v>0.00253156344971282</v>
      </c>
      <c r="JI236" s="252" t="n">
        <v>0.0047775173814308</v>
      </c>
      <c r="JJ236" s="252" t="n">
        <v>0.00455798890335222</v>
      </c>
      <c r="JK236" s="252" t="n">
        <v>0.00353477093080488</v>
      </c>
      <c r="JL236" s="252" t="n">
        <v>0.00288250531510839</v>
      </c>
      <c r="JM236" s="252" t="n">
        <v>0.00254815426561988</v>
      </c>
      <c r="JN236" s="252" t="n">
        <v>0.00113230128029589</v>
      </c>
      <c r="JO236" s="252" t="n">
        <v>0.00362478187428403</v>
      </c>
      <c r="JP236" s="252" t="n">
        <v>0.00257037469499719</v>
      </c>
      <c r="JQ236" s="252" t="n">
        <v>0.00122195482901062</v>
      </c>
      <c r="JR236" s="252" t="n">
        <v>0.00186733580784261</v>
      </c>
      <c r="JS236" s="252" t="n">
        <v>0.00897406454211889</v>
      </c>
      <c r="JT236" s="252" t="n">
        <v>0</v>
      </c>
      <c r="JU236" s="800" t="n">
        <v>0.00189524496796753</v>
      </c>
      <c r="JV236" s="800" t="n">
        <v>0.00262583693806598</v>
      </c>
      <c r="JW236" s="800" t="n">
        <v>0.00309029485123599</v>
      </c>
      <c r="JX236" s="800" t="n">
        <v>0.00331713677014429</v>
      </c>
      <c r="JY236" s="800" t="n">
        <v>0.00359464939439312</v>
      </c>
      <c r="JZ236" s="800" t="n">
        <v>0.00300509680162423</v>
      </c>
      <c r="KA236" s="800" t="n">
        <v>0.00509716888380326</v>
      </c>
      <c r="KB236" s="800" t="n">
        <v>0.00635178287705544</v>
      </c>
      <c r="KC236" s="800" t="n">
        <v>0.00492311447110156</v>
      </c>
      <c r="KD236" s="800" t="n">
        <v>0.00364306437686221</v>
      </c>
      <c r="KE236" s="800" t="n">
        <v>0.0029476213873095</v>
      </c>
      <c r="KF236" s="800" t="n">
        <v>0.00387930701940759</v>
      </c>
      <c r="KG236" s="800" t="n">
        <v>0.00380709192724717</v>
      </c>
      <c r="KH236" s="800" t="n">
        <v>0.0046393877379829</v>
      </c>
      <c r="KI236" s="800" t="n">
        <v>0.00408403855586399</v>
      </c>
      <c r="KJ236" s="800" t="n">
        <v>0.00356824212321274</v>
      </c>
      <c r="KK236" s="800" t="n">
        <v>0.00331246275992877</v>
      </c>
      <c r="KL236" s="800" t="n">
        <v>0.00261885684716582</v>
      </c>
      <c r="KM236" s="800" t="n">
        <v>0.00243371004895836</v>
      </c>
      <c r="KN236" s="800" t="n">
        <v>0.00321569973146532</v>
      </c>
      <c r="KO236" s="800" t="n">
        <v>0.00215790150618392</v>
      </c>
      <c r="KP236" s="800" t="n">
        <v>0.00246436738783276</v>
      </c>
      <c r="KQ236" s="800" t="n">
        <v>0.00254311610982286</v>
      </c>
      <c r="KR236" s="800" t="n">
        <v>0.00476543335874047</v>
      </c>
      <c r="KS236" s="800" t="n">
        <v>0.00438175382057953</v>
      </c>
      <c r="KT236" s="800" t="n">
        <v>0.00347948063643503</v>
      </c>
      <c r="KU236" s="800" t="n">
        <v>0.00287120974113485</v>
      </c>
      <c r="KV236" s="800" t="n">
        <v>0.00242520175262758</v>
      </c>
      <c r="KW236" s="800" t="n">
        <v>0.00108183870479193</v>
      </c>
      <c r="KX236" s="800" t="n">
        <v>0.00342769516253643</v>
      </c>
      <c r="KY236" s="800" t="n">
        <v>0.00248440104053552</v>
      </c>
      <c r="KZ236" s="800" t="n">
        <v>0.00115628619684013</v>
      </c>
      <c r="LA236" s="800" t="n">
        <v>0.00185610344965843</v>
      </c>
      <c r="LB236" s="800" t="n">
        <v>0.00864134315380822</v>
      </c>
      <c r="LC236" s="800" t="n">
        <v>0</v>
      </c>
      <c r="LD236" s="252" t="n">
        <v>0.001962990162493</v>
      </c>
      <c r="LE236" s="252" t="n">
        <v>0.00304664917261148</v>
      </c>
      <c r="LF236" s="252" t="n">
        <v>0.00324552589982642</v>
      </c>
      <c r="LG236" s="252" t="n">
        <v>0.00354711791215392</v>
      </c>
      <c r="LH236" s="252" t="n">
        <v>0.00380709757678957</v>
      </c>
      <c r="LI236" s="252" t="n">
        <v>0.00314085683215838</v>
      </c>
      <c r="LJ236" s="252" t="n">
        <v>0.00563680079931356</v>
      </c>
      <c r="LK236" s="252" t="n">
        <v>0.00630667298653565</v>
      </c>
      <c r="LL236" s="252" t="n">
        <v>0.00504388901576937</v>
      </c>
      <c r="LM236" s="252" t="n">
        <v>0.00372366511067064</v>
      </c>
      <c r="LN236" s="252" t="n">
        <v>0.00312093464853681</v>
      </c>
      <c r="LO236" s="252" t="n">
        <v>0.00412785589810193</v>
      </c>
      <c r="LP236" s="252" t="n">
        <v>0.00406660643607546</v>
      </c>
      <c r="LQ236" s="252" t="n">
        <v>0.00467854843806656</v>
      </c>
      <c r="LR236" s="252" t="n">
        <v>0.00440089359014501</v>
      </c>
      <c r="LS236" s="252" t="n">
        <v>0.00386070242180853</v>
      </c>
      <c r="LT236" s="252" t="n">
        <v>0.00348659186524276</v>
      </c>
      <c r="LU236" s="252" t="n">
        <v>0.00282481164085552</v>
      </c>
      <c r="LV236" s="252" t="n">
        <v>0.002538250710752</v>
      </c>
      <c r="LW236" s="252" t="n">
        <v>0.00343767659732695</v>
      </c>
      <c r="LX236" s="252" t="n">
        <v>0.00241164805445947</v>
      </c>
      <c r="LY236" s="252" t="n">
        <v>0.00267558511277651</v>
      </c>
      <c r="LZ236" s="252" t="n">
        <v>0.00271163155481207</v>
      </c>
      <c r="MA236" s="252" t="n">
        <v>0.0050296474447207</v>
      </c>
      <c r="MB236" s="252" t="n">
        <v>0.0047081059781706</v>
      </c>
      <c r="MC236" s="252" t="n">
        <v>0.00376701016781249</v>
      </c>
      <c r="MD236" s="252" t="n">
        <v>0.00313791883350548</v>
      </c>
      <c r="ME236" s="252" t="n">
        <v>0.00260292921588957</v>
      </c>
      <c r="MF236" s="252" t="n">
        <v>0.00118244695721542</v>
      </c>
      <c r="MG236" s="252" t="n">
        <v>0.0036579703988574</v>
      </c>
      <c r="MH236" s="252" t="n">
        <v>0.00294797360001366</v>
      </c>
      <c r="MI236" s="252" t="n">
        <v>0.00138761531874584</v>
      </c>
      <c r="MJ236" s="252" t="n">
        <v>0.00210735828916758</v>
      </c>
      <c r="MK236" s="252" t="n">
        <v>0.0104631166384167</v>
      </c>
      <c r="ML236" s="252" t="n">
        <v>0</v>
      </c>
      <c r="MM236" s="800" t="n">
        <v>0.00187162176625646</v>
      </c>
      <c r="MN236" s="800" t="n">
        <v>0.00328256022359979</v>
      </c>
      <c r="MO236" s="800" t="n">
        <v>0.00312601203520928</v>
      </c>
      <c r="MP236" s="800" t="n">
        <v>0.00342119459043599</v>
      </c>
      <c r="MQ236" s="800" t="n">
        <v>0.00368223880414526</v>
      </c>
      <c r="MR236" s="800" t="n">
        <v>0.0031008070956385</v>
      </c>
      <c r="MS236" s="800" t="n">
        <v>0.00542127722626803</v>
      </c>
      <c r="MT236" s="800" t="n">
        <v>0.00642303532981265</v>
      </c>
      <c r="MU236" s="800" t="n">
        <v>0.00488830630235335</v>
      </c>
      <c r="MV236" s="800" t="n">
        <v>0.00366447052630103</v>
      </c>
      <c r="MW236" s="800" t="n">
        <v>0.00304415751770381</v>
      </c>
      <c r="MX236" s="800" t="n">
        <v>0.00407808725718077</v>
      </c>
      <c r="MY236" s="800" t="n">
        <v>0.00395224076389279</v>
      </c>
      <c r="MZ236" s="800" t="n">
        <v>0.00454711492090629</v>
      </c>
      <c r="NA236" s="800" t="n">
        <v>0.00425534868291865</v>
      </c>
      <c r="NB236" s="800" t="n">
        <v>0.00370860853608159</v>
      </c>
      <c r="NC236" s="800" t="n">
        <v>0.0034583089577086</v>
      </c>
      <c r="ND236" s="800" t="n">
        <v>0.00279583438504855</v>
      </c>
      <c r="NE236" s="800" t="n">
        <v>0.00252973330296576</v>
      </c>
      <c r="NF236" s="800" t="n">
        <v>0.0033469608231963</v>
      </c>
      <c r="NG236" s="800" t="n">
        <v>0.00242048033866964</v>
      </c>
      <c r="NH236" s="800" t="n">
        <v>0.00268106505376606</v>
      </c>
      <c r="NI236" s="800" t="n">
        <v>0.00272929267323597</v>
      </c>
      <c r="NJ236" s="800" t="n">
        <v>0.00483771499877133</v>
      </c>
      <c r="NK236" s="800" t="n">
        <v>0.00514285229184562</v>
      </c>
      <c r="NL236" s="800" t="n">
        <v>0.00368984751559185</v>
      </c>
      <c r="NM236" s="800" t="n">
        <v>0.00307736366854151</v>
      </c>
      <c r="NN236" s="800" t="n">
        <v>0.00267384288959812</v>
      </c>
      <c r="NO236" s="800" t="n">
        <v>0.00116042104579886</v>
      </c>
      <c r="NP236" s="800" t="n">
        <v>0.00354004573306198</v>
      </c>
      <c r="NQ236" s="800" t="n">
        <v>0.00294381837214551</v>
      </c>
      <c r="NR236" s="800" t="n">
        <v>0.00141480241810808</v>
      </c>
      <c r="NS236" s="800" t="n">
        <v>0.00231479378581166</v>
      </c>
      <c r="NT236" s="800" t="n">
        <v>0.0103499509616195</v>
      </c>
      <c r="NU236" s="800" t="n">
        <v>0</v>
      </c>
      <c r="NV236" s="252" t="n">
        <v>0.00187647352393527</v>
      </c>
      <c r="NW236" s="252" t="n">
        <v>0.00321379385428773</v>
      </c>
      <c r="NX236" s="252" t="n">
        <v>0.00312610495119033</v>
      </c>
      <c r="NY236" s="252" t="n">
        <v>0.00345960652994974</v>
      </c>
      <c r="NZ236" s="252" t="n">
        <v>0.00372577900229359</v>
      </c>
      <c r="OA236" s="252" t="n">
        <v>0.00308599251643473</v>
      </c>
      <c r="OB236" s="252" t="n">
        <v>0.00538291594674988</v>
      </c>
      <c r="OC236" s="252" t="n">
        <v>0.00656036954431465</v>
      </c>
      <c r="OD236" s="252" t="n">
        <v>0.00475766637789962</v>
      </c>
      <c r="OE236" s="252" t="n">
        <v>0.00353923658027014</v>
      </c>
      <c r="OF236" s="252" t="n">
        <v>0.00301808585176833</v>
      </c>
      <c r="OG236" s="252" t="n">
        <v>0.00405138509961537</v>
      </c>
      <c r="OH236" s="252" t="n">
        <v>0.00395425305524836</v>
      </c>
      <c r="OI236" s="252" t="n">
        <v>0.00454971872723679</v>
      </c>
      <c r="OJ236" s="252" t="n">
        <v>0.00428626506140936</v>
      </c>
      <c r="OK236" s="252" t="n">
        <v>0.00371917631274656</v>
      </c>
      <c r="OL236" s="252" t="n">
        <v>0.00346898110562007</v>
      </c>
      <c r="OM236" s="252" t="n">
        <v>0.002758060622882</v>
      </c>
      <c r="ON236" s="252" t="n">
        <v>0.00249488484340242</v>
      </c>
      <c r="OO236" s="252" t="n">
        <v>0.00341160352439788</v>
      </c>
      <c r="OP236" s="252" t="n">
        <v>0.00239640289426325</v>
      </c>
      <c r="OQ236" s="252" t="n">
        <v>0.00264669268072527</v>
      </c>
      <c r="OR236" s="252" t="n">
        <v>0.00270053738903398</v>
      </c>
      <c r="OS236" s="252" t="n">
        <v>0.00468672222641086</v>
      </c>
      <c r="OT236" s="252" t="n">
        <v>0.00526050170313463</v>
      </c>
      <c r="OU236" s="252" t="n">
        <v>0.00352653278653609</v>
      </c>
      <c r="OV236" s="252" t="n">
        <v>0.00304991318513179</v>
      </c>
      <c r="OW236" s="252" t="n">
        <v>0.00255249169733453</v>
      </c>
      <c r="OX236" s="252" t="n">
        <v>0.00114843243090926</v>
      </c>
      <c r="OY236" s="252" t="n">
        <v>0.00350526224692572</v>
      </c>
      <c r="OZ236" s="252" t="n">
        <v>0.00273885945377729</v>
      </c>
      <c r="PA236" s="252" t="n">
        <v>0.00136791202987786</v>
      </c>
      <c r="PB236" s="252" t="n">
        <v>0.00223769790368945</v>
      </c>
      <c r="PC236" s="252" t="n">
        <v>0.010198763128814</v>
      </c>
      <c r="PD236" s="252" t="n">
        <v>0</v>
      </c>
      <c r="PE236" s="800" t="n">
        <v>0.00195506958067886</v>
      </c>
      <c r="PF236" s="800" t="n">
        <v>0.00348311683350633</v>
      </c>
      <c r="PG236" s="800" t="n">
        <v>0.00316363211618389</v>
      </c>
      <c r="PH236" s="800" t="n">
        <v>0.0035355058285437</v>
      </c>
      <c r="PI236" s="800" t="n">
        <v>0.00389755826010378</v>
      </c>
      <c r="PJ236" s="800" t="n">
        <v>0.00313082723008871</v>
      </c>
      <c r="PK236" s="800" t="n">
        <v>0.0055197550273734</v>
      </c>
      <c r="PL236" s="800" t="n">
        <v>0.00686599312529554</v>
      </c>
      <c r="PM236" s="800" t="n">
        <v>0.00479904824088481</v>
      </c>
      <c r="PN236" s="800" t="n">
        <v>0.00359860756636243</v>
      </c>
      <c r="PO236" s="800" t="n">
        <v>0.00313893123593918</v>
      </c>
      <c r="PP236" s="800" t="n">
        <v>0.00420114691966184</v>
      </c>
      <c r="PQ236" s="800" t="n">
        <v>0.00410395184993394</v>
      </c>
      <c r="PR236" s="800" t="n">
        <v>0.00477253713320079</v>
      </c>
      <c r="PS236" s="800" t="n">
        <v>0.00443785718063903</v>
      </c>
      <c r="PT236" s="800" t="n">
        <v>0.00388894611596018</v>
      </c>
      <c r="PU236" s="800" t="n">
        <v>0.00347586175279668</v>
      </c>
      <c r="PV236" s="800" t="n">
        <v>0.00284782550358391</v>
      </c>
      <c r="PW236" s="800" t="n">
        <v>0.00260007079752117</v>
      </c>
      <c r="PX236" s="800" t="n">
        <v>0.00343682180410543</v>
      </c>
      <c r="PY236" s="800" t="n">
        <v>0.00244319201524159</v>
      </c>
      <c r="PZ236" s="800" t="n">
        <v>0.00267590849912079</v>
      </c>
      <c r="QA236" s="800" t="n">
        <v>0.00280618109095496</v>
      </c>
      <c r="QB236" s="800" t="n">
        <v>0.00472472527081797</v>
      </c>
      <c r="QC236" s="800" t="n">
        <v>0.00533195176091822</v>
      </c>
      <c r="QD236" s="800" t="n">
        <v>0.00367912306862232</v>
      </c>
      <c r="QE236" s="800" t="n">
        <v>0.00309485103761238</v>
      </c>
      <c r="QF236" s="800" t="n">
        <v>0.00255496876072744</v>
      </c>
      <c r="QG236" s="800" t="n">
        <v>0.00118643690082312</v>
      </c>
      <c r="QH236" s="800" t="n">
        <v>0.0033933168264853</v>
      </c>
      <c r="QI236" s="800" t="n">
        <v>0.00281565918123154</v>
      </c>
      <c r="QJ236" s="800" t="n">
        <v>0.00142633956882662</v>
      </c>
      <c r="QK236" s="800" t="n">
        <v>0.00229611586166092</v>
      </c>
      <c r="QL236" s="800" t="n">
        <v>0.0101934806980455</v>
      </c>
      <c r="QM236" s="800" t="n">
        <v>0</v>
      </c>
      <c r="QN236" s="252" t="n">
        <v>0.00202151128183998</v>
      </c>
      <c r="QO236" s="252" t="n">
        <v>0.00362552041203766</v>
      </c>
      <c r="QP236" s="252" t="n">
        <v>0.00335639736817373</v>
      </c>
      <c r="QQ236" s="252" t="n">
        <v>0.00365581183554431</v>
      </c>
      <c r="QR236" s="252" t="n">
        <v>0.00394911805464856</v>
      </c>
      <c r="QS236" s="252" t="n">
        <v>0.00317311968986474</v>
      </c>
      <c r="QT236" s="252" t="n">
        <v>0.00561735466074155</v>
      </c>
      <c r="QU236" s="252" t="n">
        <v>0.00674625413215709</v>
      </c>
      <c r="QV236" s="252" t="n">
        <v>0.00505505755067409</v>
      </c>
      <c r="QW236" s="252" t="n">
        <v>0.00366156356893777</v>
      </c>
      <c r="QX236" s="252" t="n">
        <v>0.00320993600872332</v>
      </c>
      <c r="QY236" s="252" t="n">
        <v>0.0041753944005104</v>
      </c>
      <c r="QZ236" s="252" t="n">
        <v>0.00422925122707911</v>
      </c>
      <c r="RA236" s="252" t="n">
        <v>0.00488207697763777</v>
      </c>
      <c r="RB236" s="252" t="n">
        <v>0.00473224833479924</v>
      </c>
      <c r="RC236" s="252" t="n">
        <v>0.00391845652508362</v>
      </c>
      <c r="RD236" s="252" t="n">
        <v>0.00354835229637509</v>
      </c>
      <c r="RE236" s="252" t="n">
        <v>0.00295638915561674</v>
      </c>
      <c r="RF236" s="252" t="n">
        <v>0.00274960630995207</v>
      </c>
      <c r="RG236" s="252" t="n">
        <v>0.00355905770855689</v>
      </c>
      <c r="RH236" s="252" t="n">
        <v>0.00252188938301416</v>
      </c>
      <c r="RI236" s="252" t="n">
        <v>0.00277476305953639</v>
      </c>
      <c r="RJ236" s="252" t="n">
        <v>0.00294422194267227</v>
      </c>
      <c r="RK236" s="252" t="n">
        <v>0.00517881177419002</v>
      </c>
      <c r="RL236" s="252" t="n">
        <v>0.00588626371578195</v>
      </c>
      <c r="RM236" s="252" t="n">
        <v>0.00380905254366945</v>
      </c>
      <c r="RN236" s="252" t="n">
        <v>0.00307598699341451</v>
      </c>
      <c r="RO236" s="252" t="n">
        <v>0.00269240139862275</v>
      </c>
      <c r="RP236" s="252" t="n">
        <v>0.00119840135064808</v>
      </c>
      <c r="RQ236" s="252" t="n">
        <v>0.0035409738088239</v>
      </c>
      <c r="RR236" s="252" t="n">
        <v>0.00288888920973598</v>
      </c>
      <c r="RS236" s="252" t="n">
        <v>0.00145441697257497</v>
      </c>
      <c r="RT236" s="252" t="n">
        <v>0.00231348700649478</v>
      </c>
      <c r="RU236" s="252" t="n">
        <v>0.00951550394932232</v>
      </c>
      <c r="RV236" s="252" t="n">
        <v>0</v>
      </c>
      <c r="RW236" s="800" t="n">
        <v>0.00200531178522811</v>
      </c>
      <c r="RX236" s="800" t="n">
        <v>0.00334466550220313</v>
      </c>
      <c r="RY236" s="800" t="n">
        <v>0.00332129733512813</v>
      </c>
      <c r="RZ236" s="800" t="n">
        <v>0.00362324137919679</v>
      </c>
      <c r="SA236" s="800" t="n">
        <v>0.00374352924904733</v>
      </c>
      <c r="SB236" s="800" t="n">
        <v>0.00311327536188839</v>
      </c>
      <c r="SC236" s="800" t="n">
        <v>0.00554518518224925</v>
      </c>
      <c r="SD236" s="800" t="n">
        <v>0.00648610474919313</v>
      </c>
      <c r="SE236" s="800" t="n">
        <v>0.00513797131148327</v>
      </c>
      <c r="SF236" s="800" t="n">
        <v>0.00363606177015765</v>
      </c>
      <c r="SG236" s="800" t="n">
        <v>0.0031835184485709</v>
      </c>
      <c r="SH236" s="800" t="n">
        <v>0.00402068954091631</v>
      </c>
      <c r="SI236" s="800" t="n">
        <v>0.00423730016958385</v>
      </c>
      <c r="SJ236" s="800" t="n">
        <v>0.00542348883299567</v>
      </c>
      <c r="SK236" s="800" t="n">
        <v>0.0046655760265578</v>
      </c>
      <c r="SL236" s="800" t="n">
        <v>0.00378858544607839</v>
      </c>
      <c r="SM236" s="800" t="n">
        <v>0.00354585226531607</v>
      </c>
      <c r="SN236" s="800" t="n">
        <v>0.002913999876019</v>
      </c>
      <c r="SO236" s="800" t="n">
        <v>0.0027202664338983</v>
      </c>
      <c r="SP236" s="800" t="n">
        <v>0.00359621830967917</v>
      </c>
      <c r="SQ236" s="800" t="n">
        <v>0.00253110427139512</v>
      </c>
      <c r="SR236" s="800" t="n">
        <v>0.0026791990610944</v>
      </c>
      <c r="SS236" s="800" t="n">
        <v>0.0029003137415256</v>
      </c>
      <c r="ST236" s="800" t="n">
        <v>0.00530278555180291</v>
      </c>
      <c r="SU236" s="800" t="n">
        <v>0.0057752677717835</v>
      </c>
      <c r="SV236" s="800" t="n">
        <v>0.00381812142661881</v>
      </c>
      <c r="SW236" s="800" t="n">
        <v>0.00313870482954778</v>
      </c>
      <c r="SX236" s="800" t="n">
        <v>0.00273887130655216</v>
      </c>
      <c r="SY236" s="800" t="n">
        <v>0.00114244052602997</v>
      </c>
      <c r="SZ236" s="800" t="n">
        <v>0.00353537612774738</v>
      </c>
      <c r="TA236" s="800" t="n">
        <v>0.00291298322549829</v>
      </c>
      <c r="TB236" s="800" t="n">
        <v>0.00141612453174201</v>
      </c>
      <c r="TC236" s="800" t="n">
        <v>0.00226375851842691</v>
      </c>
      <c r="TD236" s="800" t="n">
        <v>0.00893490103290623</v>
      </c>
      <c r="TE236" s="800" t="n">
        <v>0</v>
      </c>
    </row>
    <row r="237" customFormat="false" ht="14.4" hidden="false" customHeight="false" outlineLevel="0" collapsed="false">
      <c r="A237" s="800" t="n">
        <v>7.94518059148921E-006</v>
      </c>
      <c r="B237" s="800" t="n">
        <v>8.59155683842789E-006</v>
      </c>
      <c r="C237" s="800" t="n">
        <v>1.23452317828766E-005</v>
      </c>
      <c r="D237" s="800" t="n">
        <v>1.31971790378011E-005</v>
      </c>
      <c r="E237" s="800" t="n">
        <v>1.35729196941742E-005</v>
      </c>
      <c r="F237" s="800" t="n">
        <v>1.24097044346025E-005</v>
      </c>
      <c r="G237" s="800" t="n">
        <v>1.35732523545686E-005</v>
      </c>
      <c r="H237" s="800" t="n">
        <v>4.24670889176925E-005</v>
      </c>
      <c r="I237" s="800" t="n">
        <v>1.55473976507453E-005</v>
      </c>
      <c r="J237" s="800" t="n">
        <v>1.37377685404659E-005</v>
      </c>
      <c r="K237" s="800" t="n">
        <v>1.10593702477948E-005</v>
      </c>
      <c r="L237" s="800" t="n">
        <v>1.74291024863305E-005</v>
      </c>
      <c r="M237" s="800" t="n">
        <v>1.43692112505186E-005</v>
      </c>
      <c r="N237" s="800" t="n">
        <v>1.83340068352267E-005</v>
      </c>
      <c r="O237" s="800" t="n">
        <v>1.66076807198987E-005</v>
      </c>
      <c r="P237" s="800" t="n">
        <v>1.41196085346197E-005</v>
      </c>
      <c r="Q237" s="800" t="n">
        <v>1.25964231169887E-005</v>
      </c>
      <c r="R237" s="800" t="n">
        <v>9.4375671372332E-006</v>
      </c>
      <c r="S237" s="800" t="n">
        <v>8.13606397593616E-006</v>
      </c>
      <c r="T237" s="800" t="n">
        <v>1.09901976831311E-005</v>
      </c>
      <c r="U237" s="800" t="n">
        <v>6.43094174441252E-006</v>
      </c>
      <c r="V237" s="800" t="n">
        <v>7.77491345879219E-006</v>
      </c>
      <c r="W237" s="800" t="n">
        <v>9.67215880346133E-006</v>
      </c>
      <c r="X237" s="800" t="n">
        <v>4.1588908153691E-005</v>
      </c>
      <c r="Y237" s="800" t="n">
        <v>2.2712001265405E-005</v>
      </c>
      <c r="Z237" s="800" t="n">
        <v>1.6119450034197E-005</v>
      </c>
      <c r="AA237" s="800" t="n">
        <v>7.17578338053596E-006</v>
      </c>
      <c r="AB237" s="800" t="n">
        <v>5.93313910317674E-006</v>
      </c>
      <c r="AC237" s="800" t="n">
        <v>3.1338557455454E-006</v>
      </c>
      <c r="AD237" s="800" t="n">
        <v>6.9209357964565E-006</v>
      </c>
      <c r="AE237" s="800" t="n">
        <v>5.99997017362506E-006</v>
      </c>
      <c r="AF237" s="800" t="n">
        <v>2.79753727175592E-006</v>
      </c>
      <c r="AG237" s="800" t="n">
        <v>5.67772200662686E-006</v>
      </c>
      <c r="AH237" s="800" t="n">
        <v>7.80035913559636E-006</v>
      </c>
      <c r="AI237" s="800" t="n">
        <v>0</v>
      </c>
      <c r="AJ237" s="252" t="n">
        <v>7.36785781109006E-006</v>
      </c>
      <c r="AK237" s="252" t="n">
        <v>8.11766983475238E-006</v>
      </c>
      <c r="AL237" s="252" t="n">
        <v>1.12499606507033E-005</v>
      </c>
      <c r="AM237" s="252" t="n">
        <v>1.23832371082991E-005</v>
      </c>
      <c r="AN237" s="252" t="n">
        <v>1.26819017864447E-005</v>
      </c>
      <c r="AO237" s="252" t="n">
        <v>1.16276727355451E-005</v>
      </c>
      <c r="AP237" s="252" t="n">
        <v>1.26002486115947E-005</v>
      </c>
      <c r="AQ237" s="252" t="n">
        <v>3.46163898338971E-005</v>
      </c>
      <c r="AR237" s="252" t="n">
        <v>1.54661183573704E-005</v>
      </c>
      <c r="AS237" s="252" t="n">
        <v>1.33155433038071E-005</v>
      </c>
      <c r="AT237" s="252" t="n">
        <v>1.04176553819237E-005</v>
      </c>
      <c r="AU237" s="252" t="n">
        <v>1.62892273760756E-005</v>
      </c>
      <c r="AV237" s="252" t="n">
        <v>1.39133018834573E-005</v>
      </c>
      <c r="AW237" s="252" t="n">
        <v>1.78899165437611E-005</v>
      </c>
      <c r="AX237" s="252" t="n">
        <v>1.66737572598426E-005</v>
      </c>
      <c r="AY237" s="252" t="n">
        <v>1.31120601902141E-005</v>
      </c>
      <c r="AZ237" s="252" t="n">
        <v>1.09038582247458E-005</v>
      </c>
      <c r="BA237" s="252" t="n">
        <v>9.07079422158681E-006</v>
      </c>
      <c r="BB237" s="252" t="n">
        <v>7.87342845964422E-006</v>
      </c>
      <c r="BC237" s="252" t="n">
        <v>1.04614141495536E-005</v>
      </c>
      <c r="BD237" s="252" t="n">
        <v>6.04629164095479E-006</v>
      </c>
      <c r="BE237" s="252" t="n">
        <v>7.33137213123854E-006</v>
      </c>
      <c r="BF237" s="252" t="n">
        <v>9.31873624480181E-006</v>
      </c>
      <c r="BG237" s="252" t="n">
        <v>4.85435486122981E-005</v>
      </c>
      <c r="BH237" s="252" t="n">
        <v>2.59601540164341E-005</v>
      </c>
      <c r="BI237" s="252" t="n">
        <v>1.65107657105078E-005</v>
      </c>
      <c r="BJ237" s="252" t="n">
        <v>7.17080489861973E-006</v>
      </c>
      <c r="BK237" s="252" t="n">
        <v>5.64578911506517E-006</v>
      </c>
      <c r="BL237" s="252" t="n">
        <v>2.9541862686018E-006</v>
      </c>
      <c r="BM237" s="252" t="n">
        <v>6.68228649582972E-006</v>
      </c>
      <c r="BN237" s="252" t="n">
        <v>5.77218231024305E-006</v>
      </c>
      <c r="BO237" s="252" t="n">
        <v>2.71321959032385E-006</v>
      </c>
      <c r="BP237" s="252" t="n">
        <v>5.3419886163393E-006</v>
      </c>
      <c r="BQ237" s="252" t="n">
        <v>7.32536447527004E-006</v>
      </c>
      <c r="BR237" s="252" t="n">
        <v>0</v>
      </c>
      <c r="BS237" s="800" t="n">
        <v>6.70157429231421E-006</v>
      </c>
      <c r="BT237" s="800" t="n">
        <v>7.35957593809488E-006</v>
      </c>
      <c r="BU237" s="800" t="n">
        <v>1.03036566818021E-005</v>
      </c>
      <c r="BV237" s="800" t="n">
        <v>1.25389031881714E-005</v>
      </c>
      <c r="BW237" s="800" t="n">
        <v>1.20305006727654E-005</v>
      </c>
      <c r="BX237" s="800" t="n">
        <v>1.04831373819211E-005</v>
      </c>
      <c r="BY237" s="800" t="n">
        <v>1.13437237054253E-005</v>
      </c>
      <c r="BZ237" s="800" t="n">
        <v>3.17098918883573E-005</v>
      </c>
      <c r="CA237" s="800" t="n">
        <v>1.43097096863443E-005</v>
      </c>
      <c r="CB237" s="800" t="n">
        <v>1.22806230941806E-005</v>
      </c>
      <c r="CC237" s="800" t="n">
        <v>9.66877897111712E-006</v>
      </c>
      <c r="CD237" s="800" t="n">
        <v>1.43655677499218E-005</v>
      </c>
      <c r="CE237" s="800" t="n">
        <v>1.27381551028468E-005</v>
      </c>
      <c r="CF237" s="800" t="n">
        <v>1.65334778079263E-005</v>
      </c>
      <c r="CG237" s="800" t="n">
        <v>1.54473742061616E-005</v>
      </c>
      <c r="CH237" s="800" t="n">
        <v>1.17949348436271E-005</v>
      </c>
      <c r="CI237" s="800" t="n">
        <v>1.00317023521554E-005</v>
      </c>
      <c r="CJ237" s="800" t="n">
        <v>8.49861693271973E-006</v>
      </c>
      <c r="CK237" s="800" t="n">
        <v>7.5371978514481E-006</v>
      </c>
      <c r="CL237" s="800" t="n">
        <v>9.69521651992732E-006</v>
      </c>
      <c r="CM237" s="800" t="n">
        <v>5.77504832930079E-006</v>
      </c>
      <c r="CN237" s="800" t="n">
        <v>6.66641183919706E-006</v>
      </c>
      <c r="CO237" s="800" t="n">
        <v>9.38371555718077E-006</v>
      </c>
      <c r="CP237" s="800" t="n">
        <v>4.62900202109197E-005</v>
      </c>
      <c r="CQ237" s="800" t="n">
        <v>2.27181779054772E-005</v>
      </c>
      <c r="CR237" s="800" t="n">
        <v>1.58503130295821E-005</v>
      </c>
      <c r="CS237" s="800" t="n">
        <v>6.88848408424513E-006</v>
      </c>
      <c r="CT237" s="800" t="n">
        <v>5.31376564766926E-006</v>
      </c>
      <c r="CU237" s="800" t="n">
        <v>2.72664168992684E-006</v>
      </c>
      <c r="CV237" s="800" t="n">
        <v>6.38843186600167E-006</v>
      </c>
      <c r="CW237" s="800" t="n">
        <v>5.50251543287771E-006</v>
      </c>
      <c r="CX237" s="800" t="n">
        <v>2.59068733604619E-006</v>
      </c>
      <c r="CY237" s="800" t="n">
        <v>4.8619376731293E-006</v>
      </c>
      <c r="CZ237" s="800" t="n">
        <v>7.05854135745183E-006</v>
      </c>
      <c r="DA237" s="800" t="n">
        <v>0</v>
      </c>
      <c r="DB237" s="252" t="n">
        <v>7.64390795546357E-006</v>
      </c>
      <c r="DC237" s="252" t="n">
        <v>7.84260780991716E-006</v>
      </c>
      <c r="DD237" s="252" t="n">
        <v>1.1519256945949E-005</v>
      </c>
      <c r="DE237" s="252" t="n">
        <v>1.47690479762366E-005</v>
      </c>
      <c r="DF237" s="252" t="n">
        <v>1.39532449092257E-005</v>
      </c>
      <c r="DG237" s="252" t="n">
        <v>1.17441533087252E-005</v>
      </c>
      <c r="DH237" s="252" t="n">
        <v>1.2814617919822E-005</v>
      </c>
      <c r="DI237" s="252" t="n">
        <v>3.23028889717506E-005</v>
      </c>
      <c r="DJ237" s="252" t="n">
        <v>1.654548837553E-005</v>
      </c>
      <c r="DK237" s="252" t="n">
        <v>1.45048784956652E-005</v>
      </c>
      <c r="DL237" s="252" t="n">
        <v>1.05335674933784E-005</v>
      </c>
      <c r="DM237" s="252" t="n">
        <v>1.62265950133493E-005</v>
      </c>
      <c r="DN237" s="252" t="n">
        <v>1.42320531708355E-005</v>
      </c>
      <c r="DO237" s="252" t="n">
        <v>1.78112642044951E-005</v>
      </c>
      <c r="DP237" s="252" t="n">
        <v>1.7584992146461E-005</v>
      </c>
      <c r="DQ237" s="252" t="n">
        <v>1.36992555270553E-005</v>
      </c>
      <c r="DR237" s="252" t="n">
        <v>1.01103445274868E-005</v>
      </c>
      <c r="DS237" s="252" t="n">
        <v>9.61702906208537E-006</v>
      </c>
      <c r="DT237" s="252" t="n">
        <v>8.53058921961397E-006</v>
      </c>
      <c r="DU237" s="252" t="n">
        <v>1.02267262575172E-005</v>
      </c>
      <c r="DV237" s="252" t="n">
        <v>6.40089491877659E-006</v>
      </c>
      <c r="DW237" s="252" t="n">
        <v>7.47686485131739E-006</v>
      </c>
      <c r="DX237" s="252" t="n">
        <v>9.90794779145152E-006</v>
      </c>
      <c r="DY237" s="252" t="n">
        <v>4.63466319055369E-005</v>
      </c>
      <c r="DZ237" s="252" t="n">
        <v>2.29676835354804E-005</v>
      </c>
      <c r="EA237" s="252" t="n">
        <v>1.58753573939743E-005</v>
      </c>
      <c r="EB237" s="252" t="n">
        <v>7.43850815559928E-006</v>
      </c>
      <c r="EC237" s="252" t="n">
        <v>6.18618076425659E-006</v>
      </c>
      <c r="ED237" s="252" t="n">
        <v>3.03101853924315E-006</v>
      </c>
      <c r="EE237" s="252" t="n">
        <v>7.20367877483256E-006</v>
      </c>
      <c r="EF237" s="252" t="n">
        <v>6.29668210370735E-006</v>
      </c>
      <c r="EG237" s="252" t="n">
        <v>2.97928617701425E-006</v>
      </c>
      <c r="EH237" s="252" t="n">
        <v>5.62330518482195E-006</v>
      </c>
      <c r="EI237" s="252" t="n">
        <v>7.88520462145525E-006</v>
      </c>
      <c r="EJ237" s="252" t="n">
        <v>0</v>
      </c>
      <c r="EK237" s="800" t="n">
        <v>7.06179947858068E-006</v>
      </c>
      <c r="EL237" s="800" t="n">
        <v>7.78420780712983E-006</v>
      </c>
      <c r="EM237" s="800" t="n">
        <v>1.05470655696827E-005</v>
      </c>
      <c r="EN237" s="800" t="n">
        <v>1.34280449149763E-005</v>
      </c>
      <c r="EO237" s="800" t="n">
        <v>1.29768206265971E-005</v>
      </c>
      <c r="EP237" s="800" t="n">
        <v>1.07679191363448E-005</v>
      </c>
      <c r="EQ237" s="800" t="n">
        <v>1.17370249793648E-005</v>
      </c>
      <c r="ER237" s="800" t="n">
        <v>3.13760951349355E-005</v>
      </c>
      <c r="ES237" s="800" t="n">
        <v>1.56738525417216E-005</v>
      </c>
      <c r="ET237" s="800" t="n">
        <v>1.33284150185747E-005</v>
      </c>
      <c r="EU237" s="800" t="n">
        <v>1.00908135004149E-005</v>
      </c>
      <c r="EV237" s="800" t="n">
        <v>1.44461057312261E-005</v>
      </c>
      <c r="EW237" s="800" t="n">
        <v>1.3604612158242E-005</v>
      </c>
      <c r="EX237" s="800" t="n">
        <v>1.71529886465628E-005</v>
      </c>
      <c r="EY237" s="800" t="n">
        <v>1.66944136300264E-005</v>
      </c>
      <c r="EZ237" s="800" t="n">
        <v>1.23717604370302E-005</v>
      </c>
      <c r="FA237" s="800" t="n">
        <v>1.03992376338184E-005</v>
      </c>
      <c r="FB237" s="800" t="n">
        <v>9.08903225347866E-006</v>
      </c>
      <c r="FC237" s="800" t="n">
        <v>8.17974574973282E-006</v>
      </c>
      <c r="FD237" s="800" t="n">
        <v>9.7118099876357E-006</v>
      </c>
      <c r="FE237" s="800" t="n">
        <v>6.09075634709373E-006</v>
      </c>
      <c r="FF237" s="800" t="n">
        <v>6.94909123674557E-006</v>
      </c>
      <c r="FG237" s="800" t="n">
        <v>9.82017808346903E-006</v>
      </c>
      <c r="FH237" s="800" t="n">
        <v>4.25814758535836E-005</v>
      </c>
      <c r="FI237" s="800" t="n">
        <v>2.21534455245423E-005</v>
      </c>
      <c r="FJ237" s="800" t="n">
        <v>1.56641437390218E-005</v>
      </c>
      <c r="FK237" s="800" t="n">
        <v>7.49998897859381E-006</v>
      </c>
      <c r="FL237" s="800" t="n">
        <v>6.00547472188503E-006</v>
      </c>
      <c r="FM237" s="800" t="n">
        <v>2.92195598934253E-006</v>
      </c>
      <c r="FN237" s="800" t="n">
        <v>6.97696846322002E-006</v>
      </c>
      <c r="FO237" s="800" t="n">
        <v>6.07532717773555E-006</v>
      </c>
      <c r="FP237" s="800" t="n">
        <v>2.85958244440422E-006</v>
      </c>
      <c r="FQ237" s="800" t="n">
        <v>5.31597118316989E-006</v>
      </c>
      <c r="FR237" s="800" t="n">
        <v>7.59837215381897E-006</v>
      </c>
      <c r="FS237" s="800" t="n">
        <v>0</v>
      </c>
      <c r="FT237" s="252" t="n">
        <v>7.13013338156463E-006</v>
      </c>
      <c r="FU237" s="252" t="n">
        <v>7.86333089054332E-006</v>
      </c>
      <c r="FV237" s="252" t="n">
        <v>1.07025214473433E-005</v>
      </c>
      <c r="FW237" s="252" t="n">
        <v>1.50574167341515E-005</v>
      </c>
      <c r="FX237" s="252" t="n">
        <v>1.42796332888712E-005</v>
      </c>
      <c r="FY237" s="252" t="n">
        <v>1.15754024835994E-005</v>
      </c>
      <c r="FZ237" s="252" t="n">
        <v>1.24032818785621E-005</v>
      </c>
      <c r="GA237" s="252" t="n">
        <v>3.1398012166657E-005</v>
      </c>
      <c r="GB237" s="252" t="n">
        <v>1.56986573005683E-005</v>
      </c>
      <c r="GC237" s="252" t="n">
        <v>1.34171951466169E-005</v>
      </c>
      <c r="GD237" s="252" t="n">
        <v>1.04362420900657E-005</v>
      </c>
      <c r="GE237" s="252" t="n">
        <v>1.46845673741902E-005</v>
      </c>
      <c r="GF237" s="252" t="n">
        <v>1.37794379585838E-005</v>
      </c>
      <c r="GG237" s="252" t="n">
        <v>1.80370421520271E-005</v>
      </c>
      <c r="GH237" s="252" t="n">
        <v>1.69208046030981E-005</v>
      </c>
      <c r="GI237" s="252" t="n">
        <v>1.32470630469177E-005</v>
      </c>
      <c r="GJ237" s="252" t="n">
        <v>1.11571918369565E-005</v>
      </c>
      <c r="GK237" s="252" t="n">
        <v>9.44244889891987E-006</v>
      </c>
      <c r="GL237" s="252" t="n">
        <v>8.12869488880659E-006</v>
      </c>
      <c r="GM237" s="252" t="n">
        <v>9.42210078678702E-006</v>
      </c>
      <c r="GN237" s="252" t="n">
        <v>6.06545341664464E-006</v>
      </c>
      <c r="GO237" s="252" t="n">
        <v>7.07161121194981E-006</v>
      </c>
      <c r="GP237" s="252" t="n">
        <v>9.85186526831886E-006</v>
      </c>
      <c r="GQ237" s="252" t="n">
        <v>4.18639239675425E-005</v>
      </c>
      <c r="GR237" s="252" t="n">
        <v>2.09765332347502E-005</v>
      </c>
      <c r="GS237" s="252" t="n">
        <v>1.4359057294248E-005</v>
      </c>
      <c r="GT237" s="252" t="n">
        <v>8.17611235521956E-006</v>
      </c>
      <c r="GU237" s="252" t="n">
        <v>6.05238329237259E-006</v>
      </c>
      <c r="GV237" s="252" t="n">
        <v>2.87595145083037E-006</v>
      </c>
      <c r="GW237" s="252" t="n">
        <v>6.94416016887158E-006</v>
      </c>
      <c r="GX237" s="252" t="n">
        <v>6.51217926798721E-006</v>
      </c>
      <c r="GY237" s="252" t="n">
        <v>2.75894698982617E-006</v>
      </c>
      <c r="GZ237" s="252" t="n">
        <v>5.36525105241392E-006</v>
      </c>
      <c r="HA237" s="252" t="n">
        <v>7.86213280422699E-006</v>
      </c>
      <c r="HB237" s="252" t="n">
        <v>0</v>
      </c>
      <c r="HC237" s="800" t="n">
        <v>6.55653748442393E-006</v>
      </c>
      <c r="HD237" s="800" t="n">
        <v>7.71247801621683E-006</v>
      </c>
      <c r="HE237" s="800" t="n">
        <v>9.95553680465503E-006</v>
      </c>
      <c r="HF237" s="800" t="n">
        <v>1.42335855499154E-005</v>
      </c>
      <c r="HG237" s="800" t="n">
        <v>1.42888507033871E-005</v>
      </c>
      <c r="HH237" s="800" t="n">
        <v>1.03751979298225E-005</v>
      </c>
      <c r="HI237" s="800" t="n">
        <v>1.10888854322919E-005</v>
      </c>
      <c r="HJ237" s="800" t="n">
        <v>2.84971670189274E-005</v>
      </c>
      <c r="HK237" s="800" t="n">
        <v>1.43242303784347E-005</v>
      </c>
      <c r="HL237" s="800" t="n">
        <v>1.25467599403106E-005</v>
      </c>
      <c r="HM237" s="800" t="n">
        <v>9.49563019631036E-006</v>
      </c>
      <c r="HN237" s="800" t="n">
        <v>1.31536605021216E-005</v>
      </c>
      <c r="HO237" s="800" t="n">
        <v>1.24250863129021E-005</v>
      </c>
      <c r="HP237" s="800" t="n">
        <v>1.64744140989165E-005</v>
      </c>
      <c r="HQ237" s="800" t="n">
        <v>1.53106488375692E-005</v>
      </c>
      <c r="HR237" s="800" t="n">
        <v>1.20172338388073E-005</v>
      </c>
      <c r="HS237" s="800" t="n">
        <v>1.09511940673938E-005</v>
      </c>
      <c r="HT237" s="800" t="n">
        <v>8.56730006711658E-006</v>
      </c>
      <c r="HU237" s="800" t="n">
        <v>7.58683773193011E-006</v>
      </c>
      <c r="HV237" s="800" t="n">
        <v>8.09309843423805E-006</v>
      </c>
      <c r="HW237" s="800" t="n">
        <v>5.59968077880279E-006</v>
      </c>
      <c r="HX237" s="800" t="n">
        <v>6.54171080558183E-006</v>
      </c>
      <c r="HY237" s="800" t="n">
        <v>9.02088119036607E-006</v>
      </c>
      <c r="HZ237" s="800" t="n">
        <v>4.03951111842894E-005</v>
      </c>
      <c r="IA237" s="800" t="n">
        <v>1.82564935877585E-005</v>
      </c>
      <c r="IB237" s="800" t="n">
        <v>1.21386032748331E-005</v>
      </c>
      <c r="IC237" s="800" t="n">
        <v>7.16333278448909E-006</v>
      </c>
      <c r="ID237" s="800" t="n">
        <v>5.72800710291559E-006</v>
      </c>
      <c r="IE237" s="800" t="n">
        <v>2.48765888734143E-006</v>
      </c>
      <c r="IF237" s="800" t="n">
        <v>6.29754782062099E-006</v>
      </c>
      <c r="IG237" s="800" t="n">
        <v>5.97807030438006E-006</v>
      </c>
      <c r="IH237" s="800" t="n">
        <v>2.60262788415268E-006</v>
      </c>
      <c r="II237" s="800" t="n">
        <v>5.13035476616233E-006</v>
      </c>
      <c r="IJ237" s="800" t="n">
        <v>7.19640026087311E-006</v>
      </c>
      <c r="IK237" s="800" t="n">
        <v>0</v>
      </c>
      <c r="IL237" s="252" t="n">
        <v>6.07413675468183E-006</v>
      </c>
      <c r="IM237" s="252" t="n">
        <v>6.69400651115699E-006</v>
      </c>
      <c r="IN237" s="252" t="n">
        <v>9.08209558348287E-006</v>
      </c>
      <c r="IO237" s="252" t="n">
        <v>1.37514932400812E-005</v>
      </c>
      <c r="IP237" s="252" t="n">
        <v>1.32370486781677E-005</v>
      </c>
      <c r="IQ237" s="252" t="n">
        <v>9.38596278418409E-006</v>
      </c>
      <c r="IR237" s="252" t="n">
        <v>9.85869570342422E-006</v>
      </c>
      <c r="IS237" s="252" t="n">
        <v>2.4996871962941E-005</v>
      </c>
      <c r="IT237" s="252" t="n">
        <v>1.27794959562515E-005</v>
      </c>
      <c r="IU237" s="252" t="n">
        <v>1.13294485297439E-005</v>
      </c>
      <c r="IV237" s="252" t="n">
        <v>8.25071102158684E-006</v>
      </c>
      <c r="IW237" s="252" t="n">
        <v>1.13947929529272E-005</v>
      </c>
      <c r="IX237" s="252" t="n">
        <v>1.12175807190463E-005</v>
      </c>
      <c r="IY237" s="252" t="n">
        <v>1.43120076196211E-005</v>
      </c>
      <c r="IZ237" s="252" t="n">
        <v>1.41562789626728E-005</v>
      </c>
      <c r="JA237" s="252" t="n">
        <v>1.08750219489826E-005</v>
      </c>
      <c r="JB237" s="252" t="n">
        <v>8.9949327827845E-006</v>
      </c>
      <c r="JC237" s="252" t="n">
        <v>7.52173664426834E-006</v>
      </c>
      <c r="JD237" s="252" t="n">
        <v>6.84331872479139E-006</v>
      </c>
      <c r="JE237" s="252" t="n">
        <v>6.99722743414414E-006</v>
      </c>
      <c r="JF237" s="252" t="n">
        <v>5.00447304691397E-006</v>
      </c>
      <c r="JG237" s="252" t="n">
        <v>5.89124478211469E-006</v>
      </c>
      <c r="JH237" s="252" t="n">
        <v>7.81087368656643E-006</v>
      </c>
      <c r="JI237" s="252" t="n">
        <v>2.91531397598031E-005</v>
      </c>
      <c r="JJ237" s="252" t="n">
        <v>1.58994917964354E-005</v>
      </c>
      <c r="JK237" s="252" t="n">
        <v>1.02703204655597E-005</v>
      </c>
      <c r="JL237" s="252" t="n">
        <v>5.98436808442055E-006</v>
      </c>
      <c r="JM237" s="252" t="n">
        <v>5.39498350452466E-006</v>
      </c>
      <c r="JN237" s="252" t="n">
        <v>2.38032807027975E-006</v>
      </c>
      <c r="JO237" s="252" t="n">
        <v>5.57433237926449E-006</v>
      </c>
      <c r="JP237" s="252" t="n">
        <v>5.59443181109547E-006</v>
      </c>
      <c r="JQ237" s="252" t="n">
        <v>2.37266600292464E-006</v>
      </c>
      <c r="JR237" s="252" t="n">
        <v>4.56475206823698E-006</v>
      </c>
      <c r="JS237" s="252" t="n">
        <v>6.43690269070885E-006</v>
      </c>
      <c r="JT237" s="252" t="n">
        <v>0</v>
      </c>
      <c r="JU237" s="800" t="n">
        <v>6.25631893087126E-006</v>
      </c>
      <c r="JV237" s="800" t="n">
        <v>7.79673421447081E-006</v>
      </c>
      <c r="JW237" s="800" t="n">
        <v>9.49815794402933E-006</v>
      </c>
      <c r="JX237" s="800" t="n">
        <v>1.37710007991594E-005</v>
      </c>
      <c r="JY237" s="800" t="n">
        <v>1.29288791816342E-005</v>
      </c>
      <c r="JZ237" s="800" t="n">
        <v>9.48043774168641E-006</v>
      </c>
      <c r="KA237" s="800" t="n">
        <v>1.01406188607976E-005</v>
      </c>
      <c r="KB237" s="800" t="n">
        <v>2.72725325138652E-005</v>
      </c>
      <c r="KC237" s="800" t="n">
        <v>1.26328813216264E-005</v>
      </c>
      <c r="KD237" s="800" t="n">
        <v>1.09427120827521E-005</v>
      </c>
      <c r="KE237" s="800" t="n">
        <v>8.46785712032875E-006</v>
      </c>
      <c r="KF237" s="800" t="n">
        <v>1.16823623542137E-005</v>
      </c>
      <c r="KG237" s="800" t="n">
        <v>1.15362080825276E-005</v>
      </c>
      <c r="KH237" s="800" t="n">
        <v>1.49276522165331E-005</v>
      </c>
      <c r="KI237" s="800" t="n">
        <v>1.58987384515135E-005</v>
      </c>
      <c r="KJ237" s="800" t="n">
        <v>1.11015567160826E-005</v>
      </c>
      <c r="KK237" s="800" t="n">
        <v>1.00169261716398E-005</v>
      </c>
      <c r="KL237" s="800" t="n">
        <v>7.81199325316944E-006</v>
      </c>
      <c r="KM237" s="800" t="n">
        <v>7.4849331621931E-006</v>
      </c>
      <c r="KN237" s="800" t="n">
        <v>7.19080020964441E-006</v>
      </c>
      <c r="KO237" s="800" t="n">
        <v>5.1340891157999E-006</v>
      </c>
      <c r="KP237" s="800" t="n">
        <v>6.08092394222205E-006</v>
      </c>
      <c r="KQ237" s="800" t="n">
        <v>8.53798043345048E-006</v>
      </c>
      <c r="KR237" s="800" t="n">
        <v>2.94105441439698E-005</v>
      </c>
      <c r="KS237" s="800" t="n">
        <v>1.67851887062516E-005</v>
      </c>
      <c r="KT237" s="800" t="n">
        <v>1.06095564523411E-005</v>
      </c>
      <c r="KU237" s="800" t="n">
        <v>6.23681175990735E-006</v>
      </c>
      <c r="KV237" s="800" t="n">
        <v>5.61223826709276E-006</v>
      </c>
      <c r="KW237" s="800" t="n">
        <v>2.48319471832319E-006</v>
      </c>
      <c r="KX237" s="800" t="n">
        <v>5.75419505557992E-006</v>
      </c>
      <c r="KY237" s="800" t="n">
        <v>6.08140248078958E-006</v>
      </c>
      <c r="KZ237" s="800" t="n">
        <v>2.50458816519906E-006</v>
      </c>
      <c r="LA237" s="800" t="n">
        <v>4.64767746332332E-006</v>
      </c>
      <c r="LB237" s="800" t="n">
        <v>6.69104791871416E-006</v>
      </c>
      <c r="LC237" s="800" t="n">
        <v>0</v>
      </c>
      <c r="LD237" s="252" t="n">
        <v>6.29032966549359E-006</v>
      </c>
      <c r="LE237" s="252" t="n">
        <v>9.22761674005286E-006</v>
      </c>
      <c r="LF237" s="252" t="n">
        <v>9.68007608156346E-006</v>
      </c>
      <c r="LG237" s="252" t="n">
        <v>1.6146697620904E-005</v>
      </c>
      <c r="LH237" s="252" t="n">
        <v>1.39527972240779E-005</v>
      </c>
      <c r="LI237" s="252" t="n">
        <v>9.92686916347823E-006</v>
      </c>
      <c r="LJ237" s="252" t="n">
        <v>1.05311789030933E-005</v>
      </c>
      <c r="LK237" s="252" t="n">
        <v>2.7836788896367E-005</v>
      </c>
      <c r="LL237" s="252" t="n">
        <v>1.30128064394353E-005</v>
      </c>
      <c r="LM237" s="252" t="n">
        <v>1.13002792266424E-005</v>
      </c>
      <c r="LN237" s="252" t="n">
        <v>8.999854634439E-006</v>
      </c>
      <c r="LO237" s="252" t="n">
        <v>1.26549213282621E-005</v>
      </c>
      <c r="LP237" s="252" t="n">
        <v>1.2642836574467E-005</v>
      </c>
      <c r="LQ237" s="252" t="n">
        <v>1.53783341334267E-005</v>
      </c>
      <c r="LR237" s="252" t="n">
        <v>1.78648474015496E-005</v>
      </c>
      <c r="LS237" s="252" t="n">
        <v>1.20937964123578E-005</v>
      </c>
      <c r="LT237" s="252" t="n">
        <v>1.06782677316159E-005</v>
      </c>
      <c r="LU237" s="252" t="n">
        <v>8.37586649333787E-006</v>
      </c>
      <c r="LV237" s="252" t="n">
        <v>7.80890184852422E-006</v>
      </c>
      <c r="LW237" s="252" t="n">
        <v>7.63509867056484E-006</v>
      </c>
      <c r="LX237" s="252" t="n">
        <v>5.89702454785147E-006</v>
      </c>
      <c r="LY237" s="252" t="n">
        <v>6.44619309893328E-006</v>
      </c>
      <c r="LZ237" s="252" t="n">
        <v>8.70255324371851E-006</v>
      </c>
      <c r="MA237" s="252" t="n">
        <v>2.48528172883231E-005</v>
      </c>
      <c r="MB237" s="252" t="n">
        <v>1.67001621186362E-005</v>
      </c>
      <c r="MC237" s="252" t="n">
        <v>1.0844666620855E-005</v>
      </c>
      <c r="MD237" s="252" t="n">
        <v>6.61967041005366E-006</v>
      </c>
      <c r="ME237" s="252" t="n">
        <v>5.83501836537388E-006</v>
      </c>
      <c r="MF237" s="252" t="n">
        <v>2.86066113151763E-006</v>
      </c>
      <c r="MG237" s="252" t="n">
        <v>5.95010033457819E-006</v>
      </c>
      <c r="MH237" s="252" t="n">
        <v>6.92714999372765E-006</v>
      </c>
      <c r="MI237" s="252" t="n">
        <v>2.7750175522204E-006</v>
      </c>
      <c r="MJ237" s="252" t="n">
        <v>5.11506620943986E-006</v>
      </c>
      <c r="MK237" s="252" t="n">
        <v>7.45861076287344E-006</v>
      </c>
      <c r="ML237" s="252" t="n">
        <v>0</v>
      </c>
      <c r="MM237" s="800" t="n">
        <v>6.21861132767879E-006</v>
      </c>
      <c r="MN237" s="800" t="n">
        <v>1.03271755385576E-005</v>
      </c>
      <c r="MO237" s="800" t="n">
        <v>9.57003292125415E-006</v>
      </c>
      <c r="MP237" s="800" t="n">
        <v>1.67875247679297E-005</v>
      </c>
      <c r="MQ237" s="800" t="n">
        <v>1.42355252627021E-005</v>
      </c>
      <c r="MR237" s="800" t="n">
        <v>1.01554520824542E-005</v>
      </c>
      <c r="MS237" s="800" t="n">
        <v>1.03976831534555E-005</v>
      </c>
      <c r="MT237" s="800" t="n">
        <v>2.94413685478979E-005</v>
      </c>
      <c r="MU237" s="800" t="n">
        <v>1.28437945833804E-005</v>
      </c>
      <c r="MV237" s="800" t="n">
        <v>1.15054572853716E-005</v>
      </c>
      <c r="MW237" s="800" t="n">
        <v>9.22065942163362E-006</v>
      </c>
      <c r="MX237" s="800" t="n">
        <v>1.30187210797908E-005</v>
      </c>
      <c r="MY237" s="800" t="n">
        <v>1.2926608820534E-005</v>
      </c>
      <c r="MZ237" s="800" t="n">
        <v>1.56284052474548E-005</v>
      </c>
      <c r="NA237" s="800" t="n">
        <v>1.82777163550288E-005</v>
      </c>
      <c r="NB237" s="800" t="n">
        <v>1.2139309393674E-005</v>
      </c>
      <c r="NC237" s="800" t="n">
        <v>1.13459098859576E-005</v>
      </c>
      <c r="ND237" s="800" t="n">
        <v>8.61112533584395E-006</v>
      </c>
      <c r="NE237" s="800" t="n">
        <v>8.0902586131277E-006</v>
      </c>
      <c r="NF237" s="800" t="n">
        <v>7.98033641405758E-006</v>
      </c>
      <c r="NG237" s="800" t="n">
        <v>6.04435496198785E-006</v>
      </c>
      <c r="NH237" s="800" t="n">
        <v>6.59058730737648E-006</v>
      </c>
      <c r="NI237" s="800" t="n">
        <v>9.43382766737058E-006</v>
      </c>
      <c r="NJ237" s="800" t="n">
        <v>2.24126257654369E-005</v>
      </c>
      <c r="NK237" s="800" t="n">
        <v>1.89035707033611E-005</v>
      </c>
      <c r="NL237" s="800" t="n">
        <v>1.14847288515642E-005</v>
      </c>
      <c r="NM237" s="800" t="n">
        <v>6.73699324230857E-006</v>
      </c>
      <c r="NN237" s="800" t="n">
        <v>6.04446487340143E-006</v>
      </c>
      <c r="NO237" s="800" t="n">
        <v>2.93072740010361E-006</v>
      </c>
      <c r="NP237" s="800" t="n">
        <v>6.0279350272671E-006</v>
      </c>
      <c r="NQ237" s="800" t="n">
        <v>6.96271973570407E-006</v>
      </c>
      <c r="NR237" s="800" t="n">
        <v>2.7859254310141E-006</v>
      </c>
      <c r="NS237" s="800" t="n">
        <v>5.57926550461537E-006</v>
      </c>
      <c r="NT237" s="800" t="n">
        <v>7.42085145530568E-006</v>
      </c>
      <c r="NU237" s="800" t="n">
        <v>0</v>
      </c>
      <c r="NV237" s="252" t="n">
        <v>6.31968444258581E-006</v>
      </c>
      <c r="NW237" s="252" t="n">
        <v>1.01260063319368E-005</v>
      </c>
      <c r="NX237" s="252" t="n">
        <v>9.69599525420563E-006</v>
      </c>
      <c r="NY237" s="252" t="n">
        <v>1.89328572867771E-005</v>
      </c>
      <c r="NZ237" s="252" t="n">
        <v>1.52792060546118E-005</v>
      </c>
      <c r="OA237" s="252" t="n">
        <v>1.02019542284232E-005</v>
      </c>
      <c r="OB237" s="252" t="n">
        <v>1.05343707488892E-005</v>
      </c>
      <c r="OC237" s="252" t="n">
        <v>3.00874801770273E-005</v>
      </c>
      <c r="OD237" s="252" t="n">
        <v>1.26886970662898E-005</v>
      </c>
      <c r="OE237" s="252" t="n">
        <v>1.13450937192831E-005</v>
      </c>
      <c r="OF237" s="252" t="n">
        <v>9.23830933259854E-006</v>
      </c>
      <c r="OG237" s="252" t="n">
        <v>1.34171808123127E-005</v>
      </c>
      <c r="OH237" s="252" t="n">
        <v>1.30029732986084E-005</v>
      </c>
      <c r="OI237" s="252" t="n">
        <v>1.56841834844487E-005</v>
      </c>
      <c r="OJ237" s="252" t="n">
        <v>1.66797440844646E-005</v>
      </c>
      <c r="OK237" s="252" t="n">
        <v>1.25763072540243E-005</v>
      </c>
      <c r="OL237" s="252" t="n">
        <v>1.17118926951048E-005</v>
      </c>
      <c r="OM237" s="252" t="n">
        <v>8.50691459249397E-006</v>
      </c>
      <c r="ON237" s="252" t="n">
        <v>7.53220063767519E-006</v>
      </c>
      <c r="OO237" s="252" t="n">
        <v>8.17755945367548E-006</v>
      </c>
      <c r="OP237" s="252" t="n">
        <v>5.87863861994736E-006</v>
      </c>
      <c r="OQ237" s="252" t="n">
        <v>6.52678128524874E-006</v>
      </c>
      <c r="OR237" s="252" t="n">
        <v>9.10023214795299E-006</v>
      </c>
      <c r="OS237" s="252" t="n">
        <v>2.16362710708863E-005</v>
      </c>
      <c r="OT237" s="252" t="n">
        <v>1.81079683470401E-005</v>
      </c>
      <c r="OU237" s="252" t="n">
        <v>1.09619590832932E-005</v>
      </c>
      <c r="OV237" s="252" t="n">
        <v>6.38089474446064E-006</v>
      </c>
      <c r="OW237" s="252" t="n">
        <v>5.59111275505163E-006</v>
      </c>
      <c r="OX237" s="252" t="n">
        <v>2.90940546614793E-006</v>
      </c>
      <c r="OY237" s="252" t="n">
        <v>5.78638702616356E-006</v>
      </c>
      <c r="OZ237" s="252" t="n">
        <v>6.35701571202027E-006</v>
      </c>
      <c r="PA237" s="252" t="n">
        <v>2.74843776243511E-006</v>
      </c>
      <c r="PB237" s="252" t="n">
        <v>5.55661433358278E-006</v>
      </c>
      <c r="PC237" s="252" t="n">
        <v>7.35060947691122E-006</v>
      </c>
      <c r="PD237" s="252" t="n">
        <v>0</v>
      </c>
      <c r="PE237" s="800" t="n">
        <v>6.93158071793396E-006</v>
      </c>
      <c r="PF237" s="800" t="n">
        <v>1.13040775476707E-005</v>
      </c>
      <c r="PG237" s="800" t="n">
        <v>1.05760501312557E-005</v>
      </c>
      <c r="PH237" s="800" t="n">
        <v>1.94435723960316E-005</v>
      </c>
      <c r="PI237" s="800" t="n">
        <v>1.64045972104774E-005</v>
      </c>
      <c r="PJ237" s="800" t="n">
        <v>1.11283678461567E-005</v>
      </c>
      <c r="PK237" s="800" t="n">
        <v>1.1345255434774E-005</v>
      </c>
      <c r="PL237" s="800" t="n">
        <v>3.27943277040297E-005</v>
      </c>
      <c r="PM237" s="800" t="n">
        <v>1.35043883124897E-005</v>
      </c>
      <c r="PN237" s="800" t="n">
        <v>1.22071549112372E-005</v>
      </c>
      <c r="PO237" s="800" t="n">
        <v>1.01536196746476E-005</v>
      </c>
      <c r="PP237" s="800" t="n">
        <v>1.50334133199562E-005</v>
      </c>
      <c r="PQ237" s="800" t="n">
        <v>1.4682212175119E-005</v>
      </c>
      <c r="PR237" s="800" t="n">
        <v>1.74856806901476E-005</v>
      </c>
      <c r="PS237" s="800" t="n">
        <v>1.85660225274947E-005</v>
      </c>
      <c r="PT237" s="800" t="n">
        <v>1.39607609870945E-005</v>
      </c>
      <c r="PU237" s="800" t="n">
        <v>1.22216121479981E-005</v>
      </c>
      <c r="PV237" s="800" t="n">
        <v>9.37797193103036E-006</v>
      </c>
      <c r="PW237" s="800" t="n">
        <v>8.36899730249075E-006</v>
      </c>
      <c r="PX237" s="800" t="n">
        <v>8.77935339396252E-006</v>
      </c>
      <c r="PY237" s="800" t="n">
        <v>6.29185807682917E-006</v>
      </c>
      <c r="PZ237" s="800" t="n">
        <v>6.98142918565135E-006</v>
      </c>
      <c r="QA237" s="800" t="n">
        <v>9.8822333944853E-006</v>
      </c>
      <c r="QB237" s="800" t="n">
        <v>1.9942869445091E-005</v>
      </c>
      <c r="QC237" s="800" t="n">
        <v>1.86302709031624E-005</v>
      </c>
      <c r="QD237" s="800" t="n">
        <v>1.20025473836827E-005</v>
      </c>
      <c r="QE237" s="800" t="n">
        <v>6.8209858533493E-006</v>
      </c>
      <c r="QF237" s="800" t="n">
        <v>5.8582554329857E-006</v>
      </c>
      <c r="QG237" s="800" t="n">
        <v>3.13484508459996E-006</v>
      </c>
      <c r="QH237" s="800" t="n">
        <v>6.15596020201418E-006</v>
      </c>
      <c r="QI237" s="800" t="n">
        <v>6.77368990907289E-006</v>
      </c>
      <c r="QJ237" s="800" t="n">
        <v>2.9678337385612E-006</v>
      </c>
      <c r="QK237" s="800" t="n">
        <v>5.89520565138589E-006</v>
      </c>
      <c r="QL237" s="800" t="n">
        <v>7.79472127144177E-006</v>
      </c>
      <c r="QM237" s="800" t="n">
        <v>0</v>
      </c>
      <c r="QN237" s="252" t="n">
        <v>7.18071857970336E-006</v>
      </c>
      <c r="QO237" s="252" t="n">
        <v>1.19319401135348E-005</v>
      </c>
      <c r="QP237" s="252" t="n">
        <v>1.10941125173742E-005</v>
      </c>
      <c r="QQ237" s="252" t="n">
        <v>1.96633765944994E-005</v>
      </c>
      <c r="QR237" s="252" t="n">
        <v>1.54915148351084E-005</v>
      </c>
      <c r="QS237" s="252" t="n">
        <v>1.0616694038572E-005</v>
      </c>
      <c r="QT237" s="252" t="n">
        <v>1.14277388567837E-005</v>
      </c>
      <c r="QU237" s="252" t="n">
        <v>3.30398025169225E-005</v>
      </c>
      <c r="QV237" s="252" t="n">
        <v>1.36454966376013E-005</v>
      </c>
      <c r="QW237" s="252" t="n">
        <v>1.19783398375475E-005</v>
      </c>
      <c r="QX237" s="252" t="n">
        <v>1.01658896179138E-005</v>
      </c>
      <c r="QY237" s="252" t="n">
        <v>1.42216486492899E-005</v>
      </c>
      <c r="QZ237" s="252" t="n">
        <v>1.46459873081999E-005</v>
      </c>
      <c r="RA237" s="252" t="n">
        <v>1.73955973519847E-005</v>
      </c>
      <c r="RB237" s="252" t="n">
        <v>1.98046060015315E-005</v>
      </c>
      <c r="RC237" s="252" t="n">
        <v>1.35804315342358E-005</v>
      </c>
      <c r="RD237" s="252" t="n">
        <v>1.26252267491748E-005</v>
      </c>
      <c r="RE237" s="252" t="n">
        <v>9.43453531528127E-006</v>
      </c>
      <c r="RF237" s="252" t="n">
        <v>8.60672608745399E-006</v>
      </c>
      <c r="RG237" s="252" t="n">
        <v>8.81024859656884E-006</v>
      </c>
      <c r="RH237" s="252" t="n">
        <v>6.34631420708125E-006</v>
      </c>
      <c r="RI237" s="252" t="n">
        <v>7.25880657769859E-006</v>
      </c>
      <c r="RJ237" s="252" t="n">
        <v>1.01707046489818E-005</v>
      </c>
      <c r="RK237" s="252" t="n">
        <v>2.13326792730986E-005</v>
      </c>
      <c r="RL237" s="252" t="n">
        <v>2.09241889335093E-005</v>
      </c>
      <c r="RM237" s="252" t="n">
        <v>1.18707960799733E-005</v>
      </c>
      <c r="RN237" s="252" t="n">
        <v>6.79886344461698E-006</v>
      </c>
      <c r="RO237" s="252" t="n">
        <v>6.47105184517795E-006</v>
      </c>
      <c r="RP237" s="252" t="n">
        <v>3.18327831563596E-006</v>
      </c>
      <c r="RQ237" s="252" t="n">
        <v>6.30408914854811E-006</v>
      </c>
      <c r="RR237" s="252" t="n">
        <v>7.10862825425809E-006</v>
      </c>
      <c r="RS237" s="252" t="n">
        <v>3.05274616321358E-006</v>
      </c>
      <c r="RT237" s="252" t="n">
        <v>5.91690699242141E-006</v>
      </c>
      <c r="RU237" s="252" t="n">
        <v>7.76798196940492E-006</v>
      </c>
      <c r="RV237" s="252" t="n">
        <v>0</v>
      </c>
      <c r="RW237" s="800" t="n">
        <v>6.80876338783766E-006</v>
      </c>
      <c r="RX237" s="800" t="n">
        <v>1.07536392457393E-005</v>
      </c>
      <c r="RY237" s="800" t="n">
        <v>1.0604783347242E-005</v>
      </c>
      <c r="RZ237" s="800" t="n">
        <v>2.00884136186548E-005</v>
      </c>
      <c r="SA237" s="800" t="n">
        <v>1.45066186783974E-005</v>
      </c>
      <c r="SB237" s="800" t="n">
        <v>1.01377203903304E-005</v>
      </c>
      <c r="SC237" s="800" t="n">
        <v>1.09708035415947E-005</v>
      </c>
      <c r="SD237" s="800" t="n">
        <v>2.90483238636181E-005</v>
      </c>
      <c r="SE237" s="800" t="n">
        <v>1.3129843615562E-005</v>
      </c>
      <c r="SF237" s="800" t="n">
        <v>1.13950072901014E-005</v>
      </c>
      <c r="SG237" s="800" t="n">
        <v>9.71908689253339E-006</v>
      </c>
      <c r="SH237" s="800" t="n">
        <v>1.30776105730071E-005</v>
      </c>
      <c r="SI237" s="800" t="n">
        <v>1.42095217876037E-005</v>
      </c>
      <c r="SJ237" s="800" t="n">
        <v>1.70901571449079E-005</v>
      </c>
      <c r="SK237" s="800" t="n">
        <v>2.00638953197352E-005</v>
      </c>
      <c r="SL237" s="800" t="n">
        <v>1.28550790405423E-005</v>
      </c>
      <c r="SM237" s="800" t="n">
        <v>1.19791505141107E-005</v>
      </c>
      <c r="SN237" s="800" t="n">
        <v>8.84386270926786E-006</v>
      </c>
      <c r="SO237" s="800" t="n">
        <v>8.2623989956263E-006</v>
      </c>
      <c r="SP237" s="800" t="n">
        <v>9.46297545020038E-006</v>
      </c>
      <c r="SQ237" s="800" t="n">
        <v>6.09100263353518E-006</v>
      </c>
      <c r="SR237" s="800" t="n">
        <v>6.82308998839058E-006</v>
      </c>
      <c r="SS237" s="800" t="n">
        <v>1.04393056093773E-005</v>
      </c>
      <c r="ST237" s="800" t="n">
        <v>2.53974933030113E-005</v>
      </c>
      <c r="SU237" s="800" t="n">
        <v>2.31427453208474E-005</v>
      </c>
      <c r="SV237" s="800" t="n">
        <v>1.29694079480077E-005</v>
      </c>
      <c r="SW237" s="800" t="n">
        <v>6.50956979092637E-006</v>
      </c>
      <c r="SX237" s="800" t="n">
        <v>6.11118469541965E-006</v>
      </c>
      <c r="SY237" s="800" t="n">
        <v>2.83166817451455E-006</v>
      </c>
      <c r="SZ237" s="800" t="n">
        <v>6.05731041224497E-006</v>
      </c>
      <c r="TA237" s="800" t="n">
        <v>7.01381311409703E-006</v>
      </c>
      <c r="TB237" s="800" t="n">
        <v>2.83392520325348E-006</v>
      </c>
      <c r="TC237" s="800" t="n">
        <v>5.54780187158435E-006</v>
      </c>
      <c r="TD237" s="800" t="n">
        <v>7.3011618294778E-006</v>
      </c>
      <c r="TE237" s="800" t="n">
        <v>0</v>
      </c>
    </row>
  </sheetData>
  <mergeCells count="75">
    <mergeCell ref="A41:AI41"/>
    <mergeCell ref="AJ41:BR41"/>
    <mergeCell ref="BS41:DA41"/>
    <mergeCell ref="DB41:EJ41"/>
    <mergeCell ref="EK41:FS41"/>
    <mergeCell ref="FT41:HB41"/>
    <mergeCell ref="HC41:IK41"/>
    <mergeCell ref="IL41:JT41"/>
    <mergeCell ref="JU41:LC41"/>
    <mergeCell ref="LD41:ML41"/>
    <mergeCell ref="MM41:NU41"/>
    <mergeCell ref="NV41:PD41"/>
    <mergeCell ref="PE41:QM41"/>
    <mergeCell ref="QN41:RV41"/>
    <mergeCell ref="RW41:TE41"/>
    <mergeCell ref="A80:AI80"/>
    <mergeCell ref="AJ80:BR80"/>
    <mergeCell ref="BS80:DA80"/>
    <mergeCell ref="DB80:EJ80"/>
    <mergeCell ref="EK80:FS80"/>
    <mergeCell ref="FT80:HB80"/>
    <mergeCell ref="HC80:IK80"/>
    <mergeCell ref="IL80:JT80"/>
    <mergeCell ref="JU80:LC80"/>
    <mergeCell ref="LD80:ML80"/>
    <mergeCell ref="MM80:NU80"/>
    <mergeCell ref="NV80:PD80"/>
    <mergeCell ref="PE80:QM80"/>
    <mergeCell ref="QN80:RV80"/>
    <mergeCell ref="RW80:TE80"/>
    <mergeCell ref="A120:AI120"/>
    <mergeCell ref="AJ120:BR120"/>
    <mergeCell ref="BS120:DA120"/>
    <mergeCell ref="DB120:EJ120"/>
    <mergeCell ref="EK120:FS120"/>
    <mergeCell ref="FT120:HB120"/>
    <mergeCell ref="HC120:IK120"/>
    <mergeCell ref="IL120:JT120"/>
    <mergeCell ref="JU120:LC120"/>
    <mergeCell ref="LD120:ML120"/>
    <mergeCell ref="MM120:NU120"/>
    <mergeCell ref="NV120:PD120"/>
    <mergeCell ref="PE120:QM120"/>
    <mergeCell ref="QN120:RV120"/>
    <mergeCell ref="RW120:TE120"/>
    <mergeCell ref="A160:AI160"/>
    <mergeCell ref="AJ160:BR160"/>
    <mergeCell ref="BS160:DA160"/>
    <mergeCell ref="DB160:EJ160"/>
    <mergeCell ref="EK160:FS160"/>
    <mergeCell ref="FT160:HB160"/>
    <mergeCell ref="HC160:IK160"/>
    <mergeCell ref="IL160:JT160"/>
    <mergeCell ref="JU160:LC160"/>
    <mergeCell ref="LD160:ML160"/>
    <mergeCell ref="MM160:NU160"/>
    <mergeCell ref="NV160:PD160"/>
    <mergeCell ref="PE160:QM160"/>
    <mergeCell ref="QN160:RV160"/>
    <mergeCell ref="RW160:TE160"/>
    <mergeCell ref="A202:AI202"/>
    <mergeCell ref="AJ202:BR202"/>
    <mergeCell ref="BS202:DA202"/>
    <mergeCell ref="DB202:EJ202"/>
    <mergeCell ref="EK202:FS202"/>
    <mergeCell ref="FT202:HB202"/>
    <mergeCell ref="HC202:IK202"/>
    <mergeCell ref="IL202:JT202"/>
    <mergeCell ref="JU202:LC202"/>
    <mergeCell ref="LD202:ML202"/>
    <mergeCell ref="MM202:NU202"/>
    <mergeCell ref="NV202:PD202"/>
    <mergeCell ref="PE202:QM202"/>
    <mergeCell ref="QN202:RV202"/>
    <mergeCell ref="RW202:TE20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FBFBF"/>
    <pageSetUpPr fitToPage="false"/>
  </sheetPr>
  <dimension ref="A1:DL5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F9" activeCellId="0" sqref="F9"/>
    </sheetView>
  </sheetViews>
  <sheetFormatPr defaultColWidth="11.4453125" defaultRowHeight="14.4" zeroHeight="false" outlineLevelRow="0" outlineLevelCol="0"/>
  <cols>
    <col collapsed="false" customWidth="true" hidden="false" outlineLevel="0" max="1" min="1" style="0" width="55.67"/>
    <col collapsed="false" customWidth="true" hidden="false" outlineLevel="0" max="2" min="2" style="0" width="20.33"/>
  </cols>
  <sheetData>
    <row r="1" customFormat="false" ht="31.2" hidden="false" customHeight="false" outlineLevel="0" collapsed="false">
      <c r="A1" s="573" t="s">
        <v>1219</v>
      </c>
      <c r="B1" s="167"/>
      <c r="C1" s="321"/>
      <c r="D1" s="705" t="s">
        <v>1051</v>
      </c>
      <c r="E1" s="167"/>
      <c r="F1" s="167"/>
      <c r="G1" s="167"/>
      <c r="H1" s="167"/>
      <c r="I1" s="167"/>
      <c r="J1" s="167"/>
      <c r="K1" s="167"/>
      <c r="L1" s="167"/>
      <c r="M1" s="167"/>
      <c r="N1" s="167"/>
      <c r="O1" s="167"/>
      <c r="P1" s="167"/>
      <c r="Q1" s="167"/>
      <c r="R1" s="167"/>
      <c r="S1" s="167"/>
      <c r="T1" s="167"/>
      <c r="U1" s="167"/>
      <c r="V1" s="167"/>
      <c r="W1" s="167"/>
      <c r="X1" s="167"/>
      <c r="Y1" s="167"/>
      <c r="Z1" s="167"/>
      <c r="AA1" s="167"/>
      <c r="AB1" s="167"/>
      <c r="AC1" s="167"/>
      <c r="AD1" s="167"/>
      <c r="AE1" s="167"/>
    </row>
    <row r="2" customFormat="false" ht="18" hidden="false" customHeight="false" outlineLevel="0" collapsed="false">
      <c r="A2" s="574" t="s">
        <v>1220</v>
      </c>
      <c r="B2" s="574"/>
      <c r="C2" s="706"/>
      <c r="D2" s="707" t="s">
        <v>1052</v>
      </c>
      <c r="E2" s="574"/>
      <c r="F2" s="574"/>
      <c r="G2" s="574"/>
      <c r="H2" s="574"/>
      <c r="I2" s="574"/>
      <c r="J2" s="574"/>
      <c r="K2" s="574"/>
      <c r="L2" s="574"/>
      <c r="M2" s="574"/>
      <c r="N2" s="574"/>
      <c r="O2" s="574"/>
      <c r="P2" s="574"/>
      <c r="Q2" s="574"/>
      <c r="R2" s="574"/>
      <c r="S2" s="574"/>
      <c r="T2" s="574"/>
      <c r="U2" s="574"/>
      <c r="V2" s="574"/>
      <c r="W2" s="574"/>
      <c r="X2" s="574"/>
      <c r="Y2" s="574"/>
      <c r="Z2" s="574"/>
      <c r="AA2" s="574"/>
      <c r="AB2" s="574"/>
      <c r="AC2" s="574"/>
      <c r="AD2" s="574"/>
      <c r="AE2" s="574"/>
    </row>
    <row r="3" s="34" customFormat="true" ht="15" hidden="false" customHeight="false" outlineLevel="0" collapsed="false"/>
    <row r="4" s="34" customFormat="true" ht="14.4" hidden="false" customHeight="false" outlineLevel="0" collapsed="false">
      <c r="A4" s="676" t="s">
        <v>1221</v>
      </c>
      <c r="B4" s="801"/>
      <c r="C4" s="677"/>
    </row>
    <row r="5" s="46" customFormat="true" ht="14.4" hidden="false" customHeight="false" outlineLevel="0" collapsed="false">
      <c r="A5" s="802" t="s">
        <v>1222</v>
      </c>
      <c r="B5" s="803"/>
      <c r="C5" s="80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row>
    <row r="6" s="34" customFormat="true" ht="14.4" hidden="false" customHeight="false" outlineLevel="0" collapsed="false">
      <c r="A6" s="770" t="s">
        <v>1223</v>
      </c>
      <c r="B6" s="169" t="s">
        <v>1224</v>
      </c>
      <c r="C6" s="805" t="n">
        <v>30</v>
      </c>
    </row>
    <row r="7" s="34" customFormat="true" ht="14.4" hidden="false" customHeight="false" outlineLevel="0" collapsed="false">
      <c r="A7" s="625" t="s">
        <v>1225</v>
      </c>
      <c r="B7" s="77" t="s">
        <v>1224</v>
      </c>
      <c r="C7" s="729" t="n">
        <v>40</v>
      </c>
    </row>
    <row r="8" s="34" customFormat="true" ht="14.4" hidden="false" customHeight="false" outlineLevel="0" collapsed="false">
      <c r="A8" s="625" t="s">
        <v>1226</v>
      </c>
      <c r="B8" s="77" t="s">
        <v>1224</v>
      </c>
      <c r="C8" s="729" t="n">
        <v>75</v>
      </c>
    </row>
    <row r="9" s="46" customFormat="true" ht="14.4" hidden="false" customHeight="false" outlineLevel="0" collapsed="false">
      <c r="A9" s="802" t="s">
        <v>1227</v>
      </c>
      <c r="B9" s="803"/>
      <c r="C9" s="80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row>
    <row r="10" s="34" customFormat="true" ht="14.4" hidden="false" customHeight="false" outlineLevel="0" collapsed="false">
      <c r="A10" s="625" t="s">
        <v>1228</v>
      </c>
      <c r="B10" s="77" t="s">
        <v>1229</v>
      </c>
      <c r="C10" s="729" t="n">
        <v>106</v>
      </c>
    </row>
    <row r="11" s="34" customFormat="true" ht="15" hidden="false" customHeight="false" outlineLevel="0" collapsed="false">
      <c r="A11" s="746" t="s">
        <v>1230</v>
      </c>
      <c r="B11" s="415" t="s">
        <v>1229</v>
      </c>
      <c r="C11" s="779" t="n">
        <v>40</v>
      </c>
    </row>
    <row r="12" s="34" customFormat="true" ht="14.4" hidden="false" customHeight="false" outlineLevel="0" collapsed="false"/>
    <row r="13" s="34" customFormat="true" ht="14.4" hidden="false" customHeight="false" outlineLevel="0" collapsed="false"/>
    <row r="14" s="46" customFormat="true" ht="14.4" hidden="false" customHeight="false" outlineLevel="0" collapsed="false"/>
    <row r="15" s="46" customFormat="true" ht="14.4" hidden="false" customHeight="false" outlineLevel="0" collapsed="false"/>
    <row r="16" s="46" customFormat="true" ht="14.4" hidden="false" customHeight="false" outlineLevel="0" collapsed="false"/>
    <row r="17" customFormat="false" ht="15" hidden="false" customHeight="false" outlineLevel="0" collapsed="false">
      <c r="A17" s="34"/>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row>
    <row r="18" customFormat="false" ht="14.4" hidden="false" customHeight="false" outlineLevel="0" collapsed="false">
      <c r="A18" s="676" t="s">
        <v>1231</v>
      </c>
      <c r="B18" s="677"/>
      <c r="C18" s="678" t="n">
        <v>1990</v>
      </c>
      <c r="D18" s="302" t="n">
        <v>1991</v>
      </c>
      <c r="E18" s="302" t="n">
        <v>1992</v>
      </c>
      <c r="F18" s="302" t="n">
        <v>1993</v>
      </c>
      <c r="G18" s="302" t="n">
        <v>1994</v>
      </c>
      <c r="H18" s="302" t="n">
        <v>1995</v>
      </c>
      <c r="I18" s="302" t="n">
        <v>1996</v>
      </c>
      <c r="J18" s="302" t="n">
        <v>1997</v>
      </c>
      <c r="K18" s="302" t="n">
        <v>1998</v>
      </c>
      <c r="L18" s="302" t="n">
        <v>1999</v>
      </c>
      <c r="M18" s="302" t="n">
        <v>2000</v>
      </c>
      <c r="N18" s="302" t="n">
        <v>2001</v>
      </c>
      <c r="O18" s="302" t="n">
        <v>2002</v>
      </c>
      <c r="P18" s="302" t="n">
        <v>2003</v>
      </c>
      <c r="Q18" s="302" t="n">
        <v>2004</v>
      </c>
      <c r="R18" s="302" t="n">
        <v>2005</v>
      </c>
      <c r="S18" s="302" t="n">
        <v>2006</v>
      </c>
      <c r="T18" s="302" t="n">
        <v>2007</v>
      </c>
      <c r="U18" s="302" t="n">
        <v>2008</v>
      </c>
      <c r="V18" s="302" t="n">
        <v>2009</v>
      </c>
      <c r="W18" s="303" t="n">
        <v>2010</v>
      </c>
      <c r="X18" s="595" t="n">
        <v>2011</v>
      </c>
      <c r="Y18" s="303" t="n">
        <v>2012</v>
      </c>
      <c r="Z18" s="595" t="n">
        <v>2013</v>
      </c>
      <c r="AA18" s="303" t="n">
        <v>2014</v>
      </c>
      <c r="AB18" s="302" t="n">
        <v>2015</v>
      </c>
      <c r="AC18" s="303" t="n">
        <v>2016</v>
      </c>
      <c r="AD18" s="302" t="n">
        <v>2017</v>
      </c>
      <c r="AE18" s="303" t="n">
        <v>2018</v>
      </c>
      <c r="AF18" s="302" t="n">
        <v>2019</v>
      </c>
      <c r="AG18" s="303" t="n">
        <v>2020</v>
      </c>
      <c r="AH18" s="302" t="n">
        <v>2021</v>
      </c>
      <c r="AI18" s="303" t="n">
        <v>2022</v>
      </c>
      <c r="AJ18" s="302" t="n">
        <v>2023</v>
      </c>
      <c r="AK18" s="303" t="n">
        <v>2024</v>
      </c>
      <c r="AL18" s="302" t="n">
        <v>2025</v>
      </c>
      <c r="AM18" s="303" t="n">
        <v>2026</v>
      </c>
      <c r="AN18" s="302" t="n">
        <v>2027</v>
      </c>
      <c r="AO18" s="303" t="n">
        <v>2028</v>
      </c>
      <c r="AP18" s="302" t="n">
        <v>2029</v>
      </c>
      <c r="AQ18" s="303" t="n">
        <v>2030</v>
      </c>
      <c r="AR18" s="302" t="n">
        <v>2031</v>
      </c>
      <c r="AS18" s="303" t="n">
        <v>2032</v>
      </c>
      <c r="AT18" s="302" t="n">
        <v>2033</v>
      </c>
      <c r="AU18" s="303" t="n">
        <v>2034</v>
      </c>
      <c r="AV18" s="302" t="n">
        <v>2035</v>
      </c>
      <c r="AW18" s="303" t="n">
        <v>2036</v>
      </c>
      <c r="AX18" s="302" t="n">
        <v>2037</v>
      </c>
      <c r="AY18" s="303" t="n">
        <v>2038</v>
      </c>
      <c r="AZ18" s="302" t="n">
        <v>2039</v>
      </c>
      <c r="BA18" s="303" t="n">
        <v>2040</v>
      </c>
      <c r="BB18" s="302" t="n">
        <v>2041</v>
      </c>
      <c r="BC18" s="303" t="n">
        <v>2042</v>
      </c>
      <c r="BD18" s="302" t="n">
        <v>2043</v>
      </c>
      <c r="BE18" s="303" t="n">
        <v>2044</v>
      </c>
      <c r="BF18" s="302" t="n">
        <v>2045</v>
      </c>
      <c r="BG18" s="303" t="n">
        <v>2046</v>
      </c>
      <c r="BH18" s="302" t="n">
        <v>2047</v>
      </c>
      <c r="BI18" s="303" t="n">
        <v>2048</v>
      </c>
      <c r="BJ18" s="302" t="n">
        <v>2049</v>
      </c>
      <c r="BK18" s="303" t="n">
        <v>2050</v>
      </c>
      <c r="BL18" s="302" t="n">
        <v>2051</v>
      </c>
      <c r="BM18" s="303" t="n">
        <v>2052</v>
      </c>
      <c r="BN18" s="302" t="n">
        <v>2053</v>
      </c>
      <c r="BO18" s="303" t="n">
        <v>2054</v>
      </c>
      <c r="BP18" s="302" t="n">
        <v>2055</v>
      </c>
      <c r="BQ18" s="303" t="n">
        <v>2056</v>
      </c>
      <c r="BR18" s="302" t="n">
        <v>2057</v>
      </c>
      <c r="BS18" s="303" t="n">
        <v>2058</v>
      </c>
      <c r="BT18" s="302" t="n">
        <v>2059</v>
      </c>
      <c r="BU18" s="303" t="n">
        <v>2060</v>
      </c>
      <c r="BV18" s="302" t="n">
        <v>2061</v>
      </c>
      <c r="BW18" s="303" t="n">
        <v>2062</v>
      </c>
      <c r="BX18" s="302" t="n">
        <v>2063</v>
      </c>
      <c r="BY18" s="303" t="n">
        <v>2064</v>
      </c>
      <c r="BZ18" s="302" t="n">
        <v>2065</v>
      </c>
      <c r="CA18" s="303" t="n">
        <v>2066</v>
      </c>
      <c r="CB18" s="302" t="n">
        <v>2067</v>
      </c>
      <c r="CC18" s="303" t="n">
        <v>2068</v>
      </c>
      <c r="CD18" s="302" t="n">
        <v>2069</v>
      </c>
      <c r="CE18" s="303" t="n">
        <v>2070</v>
      </c>
      <c r="CF18" s="302" t="n">
        <v>2071</v>
      </c>
      <c r="CG18" s="303" t="n">
        <v>2072</v>
      </c>
      <c r="CH18" s="302" t="n">
        <v>2073</v>
      </c>
      <c r="CI18" s="303" t="n">
        <v>2074</v>
      </c>
      <c r="CJ18" s="302" t="n">
        <v>2075</v>
      </c>
      <c r="CK18" s="303" t="n">
        <v>2076</v>
      </c>
      <c r="CL18" s="302" t="n">
        <v>2077</v>
      </c>
      <c r="CM18" s="303" t="n">
        <v>2078</v>
      </c>
      <c r="CN18" s="302" t="n">
        <v>2079</v>
      </c>
      <c r="CO18" s="303" t="n">
        <v>2080</v>
      </c>
      <c r="CP18" s="302" t="n">
        <v>2081</v>
      </c>
      <c r="CQ18" s="303" t="n">
        <v>2082</v>
      </c>
      <c r="CR18" s="302" t="n">
        <v>2083</v>
      </c>
      <c r="CS18" s="303" t="n">
        <v>2084</v>
      </c>
      <c r="CT18" s="302" t="n">
        <v>2085</v>
      </c>
      <c r="CU18" s="303" t="n">
        <v>2086</v>
      </c>
      <c r="CV18" s="302" t="n">
        <v>2087</v>
      </c>
      <c r="CW18" s="303" t="n">
        <v>2088</v>
      </c>
      <c r="CX18" s="303" t="n">
        <v>2089</v>
      </c>
      <c r="CY18" s="302" t="n">
        <v>2090</v>
      </c>
      <c r="CZ18" s="303" t="n">
        <v>2091</v>
      </c>
      <c r="DA18" s="302" t="n">
        <v>2092</v>
      </c>
      <c r="DB18" s="303" t="n">
        <v>2093</v>
      </c>
      <c r="DC18" s="302" t="n">
        <v>2094</v>
      </c>
      <c r="DD18" s="303" t="n">
        <v>2095</v>
      </c>
      <c r="DE18" s="302" t="n">
        <v>2096</v>
      </c>
      <c r="DF18" s="303" t="n">
        <v>2097</v>
      </c>
      <c r="DG18" s="302" t="n">
        <v>2098</v>
      </c>
      <c r="DH18" s="303" t="n">
        <v>2099</v>
      </c>
      <c r="DI18" s="595" t="n">
        <v>2100</v>
      </c>
      <c r="DJ18" s="46"/>
      <c r="DK18" s="46"/>
      <c r="DL18" s="46"/>
    </row>
    <row r="19" s="46" customFormat="true" ht="14.4" hidden="false" customHeight="false" outlineLevel="0" collapsed="false">
      <c r="A19" s="802" t="s">
        <v>1232</v>
      </c>
      <c r="B19" s="803"/>
      <c r="C19" s="806"/>
      <c r="D19" s="806"/>
      <c r="E19" s="806"/>
      <c r="F19" s="806"/>
      <c r="G19" s="806"/>
      <c r="H19" s="806"/>
      <c r="I19" s="806"/>
      <c r="J19" s="806"/>
      <c r="K19" s="806"/>
      <c r="L19" s="806"/>
      <c r="M19" s="806"/>
      <c r="N19" s="806"/>
      <c r="O19" s="806"/>
      <c r="P19" s="806"/>
      <c r="Q19" s="806"/>
      <c r="R19" s="806"/>
      <c r="S19" s="806"/>
      <c r="T19" s="806"/>
      <c r="U19" s="806"/>
      <c r="V19" s="806"/>
      <c r="W19" s="806"/>
      <c r="X19" s="806"/>
      <c r="Y19" s="806"/>
      <c r="Z19" s="806"/>
      <c r="AA19" s="806"/>
      <c r="AB19" s="806"/>
      <c r="AC19" s="806"/>
      <c r="AD19" s="806"/>
      <c r="AE19" s="806"/>
      <c r="AF19" s="806"/>
      <c r="AG19" s="806"/>
      <c r="AH19" s="806"/>
      <c r="AI19" s="806"/>
      <c r="AJ19" s="806"/>
      <c r="AK19" s="806"/>
      <c r="AL19" s="806"/>
      <c r="AM19" s="806"/>
      <c r="AN19" s="806"/>
      <c r="AO19" s="806"/>
      <c r="AP19" s="806"/>
      <c r="AQ19" s="806"/>
      <c r="AR19" s="806"/>
      <c r="AS19" s="806"/>
      <c r="AT19" s="806"/>
      <c r="AU19" s="806"/>
      <c r="AV19" s="806"/>
      <c r="AW19" s="806"/>
      <c r="AX19" s="806"/>
      <c r="AY19" s="806"/>
      <c r="AZ19" s="806"/>
      <c r="BA19" s="806"/>
      <c r="BB19" s="806"/>
      <c r="BC19" s="806"/>
      <c r="BD19" s="806"/>
      <c r="BE19" s="806"/>
      <c r="BF19" s="806"/>
      <c r="BG19" s="806"/>
      <c r="BH19" s="806"/>
      <c r="BI19" s="806"/>
      <c r="BJ19" s="806"/>
      <c r="BK19" s="806"/>
      <c r="BL19" s="806"/>
      <c r="BM19" s="806"/>
      <c r="BN19" s="806"/>
      <c r="BO19" s="806"/>
      <c r="BP19" s="806"/>
      <c r="BQ19" s="806"/>
      <c r="BR19" s="806"/>
      <c r="BS19" s="806"/>
      <c r="BT19" s="806"/>
      <c r="BU19" s="806"/>
      <c r="BV19" s="806"/>
      <c r="BW19" s="806"/>
      <c r="BX19" s="806"/>
      <c r="BY19" s="806"/>
      <c r="BZ19" s="806"/>
      <c r="CA19" s="806"/>
      <c r="CB19" s="806"/>
      <c r="CC19" s="806"/>
      <c r="CD19" s="806"/>
      <c r="CE19" s="806"/>
      <c r="CF19" s="806"/>
      <c r="CG19" s="806"/>
      <c r="CH19" s="806"/>
      <c r="CI19" s="806"/>
      <c r="CJ19" s="806"/>
      <c r="CK19" s="806"/>
      <c r="CL19" s="806"/>
      <c r="CM19" s="806"/>
      <c r="CN19" s="806"/>
      <c r="CO19" s="806"/>
      <c r="CP19" s="806"/>
      <c r="CQ19" s="806"/>
      <c r="CR19" s="806"/>
      <c r="CS19" s="806"/>
      <c r="CT19" s="806"/>
      <c r="CU19" s="806"/>
      <c r="CV19" s="806"/>
      <c r="CW19" s="806"/>
      <c r="CX19" s="806"/>
      <c r="CY19" s="806"/>
      <c r="CZ19" s="806"/>
      <c r="DA19" s="806"/>
      <c r="DB19" s="806"/>
      <c r="DC19" s="806"/>
      <c r="DD19" s="806"/>
      <c r="DE19" s="806"/>
      <c r="DF19" s="806"/>
      <c r="DG19" s="806"/>
      <c r="DH19" s="806"/>
      <c r="DI19" s="804"/>
    </row>
    <row r="20" customFormat="false" ht="14.4" hidden="false" customHeight="false" outlineLevel="0" collapsed="false">
      <c r="A20" s="807" t="s">
        <v>1233</v>
      </c>
      <c r="B20" s="274" t="s">
        <v>1234</v>
      </c>
      <c r="C20" s="808" t="n">
        <v>5.6092</v>
      </c>
      <c r="D20" s="808" t="n">
        <v>5.57148</v>
      </c>
      <c r="E20" s="808" t="n">
        <v>5.53376000000001</v>
      </c>
      <c r="F20" s="808" t="n">
        <v>5.49604000000001</v>
      </c>
      <c r="G20" s="808" t="n">
        <v>5.45832000000001</v>
      </c>
      <c r="H20" s="808" t="n">
        <v>5.42060000000001</v>
      </c>
      <c r="I20" s="808" t="n">
        <v>5.38288</v>
      </c>
      <c r="J20" s="808" t="n">
        <v>5.34516</v>
      </c>
      <c r="K20" s="808" t="n">
        <v>5.30744</v>
      </c>
      <c r="L20" s="808" t="n">
        <v>5.26972</v>
      </c>
      <c r="M20" s="808" t="n">
        <v>5.232</v>
      </c>
      <c r="N20" s="808" t="n">
        <v>5.19428</v>
      </c>
      <c r="O20" s="808" t="n">
        <v>5.15656</v>
      </c>
      <c r="P20" s="808" t="n">
        <v>5.11884</v>
      </c>
      <c r="Q20" s="808" t="n">
        <v>5.08112</v>
      </c>
      <c r="R20" s="808" t="n">
        <v>5.04340000000001</v>
      </c>
      <c r="S20" s="808" t="n">
        <v>5.00568000000001</v>
      </c>
      <c r="T20" s="808" t="n">
        <v>4.96796000000001</v>
      </c>
      <c r="U20" s="808" t="n">
        <v>4.93024000000001</v>
      </c>
      <c r="V20" s="808" t="n">
        <v>4.89252</v>
      </c>
      <c r="W20" s="808" t="n">
        <v>4.8548</v>
      </c>
      <c r="X20" s="808" t="n">
        <v>4.81708</v>
      </c>
      <c r="Y20" s="809" t="n">
        <v>4.77936</v>
      </c>
      <c r="Z20" s="809" t="n">
        <v>4.74164</v>
      </c>
      <c r="AA20" s="809" t="n">
        <v>4.70392</v>
      </c>
      <c r="AB20" s="809" t="n">
        <v>4.6662</v>
      </c>
      <c r="AC20" s="809" t="n">
        <v>4.62848</v>
      </c>
      <c r="AD20" s="809" t="n">
        <v>4.59076000000001</v>
      </c>
      <c r="AE20" s="809" t="n">
        <v>4.55304000000001</v>
      </c>
      <c r="AF20" s="809" t="n">
        <v>4.51532000000001</v>
      </c>
      <c r="AG20" s="809" t="n">
        <v>4.47760000000001</v>
      </c>
      <c r="AH20" s="809" t="n">
        <v>4.43988000000001</v>
      </c>
      <c r="AI20" s="809" t="n">
        <v>4.40216</v>
      </c>
      <c r="AJ20" s="809" t="n">
        <v>4.36444</v>
      </c>
      <c r="AK20" s="809" t="n">
        <v>4.32672</v>
      </c>
      <c r="AL20" s="809" t="n">
        <v>4.289</v>
      </c>
      <c r="AM20" s="809" t="n">
        <v>4.25128</v>
      </c>
      <c r="AN20" s="809" t="n">
        <v>4.21356</v>
      </c>
      <c r="AO20" s="809" t="n">
        <v>4.17584</v>
      </c>
      <c r="AP20" s="809" t="n">
        <v>4.13812</v>
      </c>
      <c r="AQ20" s="809" t="n">
        <v>4.10040000000001</v>
      </c>
      <c r="AR20" s="809" t="n">
        <v>4.06268000000001</v>
      </c>
      <c r="AS20" s="809" t="n">
        <v>4.02496000000001</v>
      </c>
      <c r="AT20" s="809" t="n">
        <v>3.98724000000001</v>
      </c>
      <c r="AU20" s="809" t="n">
        <v>3.94952</v>
      </c>
      <c r="AV20" s="809" t="n">
        <v>3.9118</v>
      </c>
      <c r="AW20" s="809" t="n">
        <v>3.87408</v>
      </c>
      <c r="AX20" s="809" t="n">
        <v>3.83636</v>
      </c>
      <c r="AY20" s="809" t="n">
        <v>3.79864</v>
      </c>
      <c r="AZ20" s="809" t="n">
        <v>3.76092</v>
      </c>
      <c r="BA20" s="809" t="n">
        <v>3.7232</v>
      </c>
      <c r="BB20" s="809" t="n">
        <v>3.68548</v>
      </c>
      <c r="BC20" s="809" t="n">
        <v>3.64776000000001</v>
      </c>
      <c r="BD20" s="809" t="n">
        <v>3.61004000000001</v>
      </c>
      <c r="BE20" s="809" t="n">
        <v>3.57232000000001</v>
      </c>
      <c r="BF20" s="809" t="n">
        <v>3.53460000000001</v>
      </c>
      <c r="BG20" s="809" t="n">
        <v>3.49688</v>
      </c>
      <c r="BH20" s="809" t="n">
        <v>3.45916</v>
      </c>
      <c r="BI20" s="809" t="n">
        <v>3.42144</v>
      </c>
      <c r="BJ20" s="809" t="n">
        <v>3.38372</v>
      </c>
      <c r="BK20" s="809" t="n">
        <v>3.346</v>
      </c>
      <c r="BL20" s="809" t="n">
        <v>3.30828</v>
      </c>
      <c r="BM20" s="809" t="n">
        <v>3.27056</v>
      </c>
      <c r="BN20" s="809" t="n">
        <v>3.23284</v>
      </c>
      <c r="BO20" s="809" t="n">
        <v>3.19512</v>
      </c>
      <c r="BP20" s="809" t="n">
        <v>3.15740000000001</v>
      </c>
      <c r="BQ20" s="809" t="n">
        <v>3.11968000000001</v>
      </c>
      <c r="BR20" s="809" t="n">
        <v>3.08196000000001</v>
      </c>
      <c r="BS20" s="809" t="n">
        <v>3.04424000000001</v>
      </c>
      <c r="BT20" s="809" t="n">
        <v>3.00652</v>
      </c>
      <c r="BU20" s="809" t="n">
        <v>2.9688</v>
      </c>
      <c r="BV20" s="809" t="n">
        <v>2.93108</v>
      </c>
      <c r="BW20" s="809" t="n">
        <v>2.89336</v>
      </c>
      <c r="BX20" s="809" t="n">
        <v>2.85564</v>
      </c>
      <c r="BY20" s="809" t="n">
        <v>2.81792</v>
      </c>
      <c r="BZ20" s="809" t="n">
        <v>2.7802</v>
      </c>
      <c r="CA20" s="809" t="n">
        <v>2.74248</v>
      </c>
      <c r="CB20" s="809" t="n">
        <v>2.70476000000001</v>
      </c>
      <c r="CC20" s="809" t="n">
        <v>2.66704000000001</v>
      </c>
      <c r="CD20" s="809" t="n">
        <v>2.62932000000001</v>
      </c>
      <c r="CE20" s="809" t="n">
        <v>2.59160000000001</v>
      </c>
      <c r="CF20" s="809" t="n">
        <v>2.55388</v>
      </c>
      <c r="CG20" s="809" t="n">
        <v>2.51616</v>
      </c>
      <c r="CH20" s="809" t="n">
        <v>2.47844</v>
      </c>
      <c r="CI20" s="809" t="n">
        <v>2.44072</v>
      </c>
      <c r="CJ20" s="809" t="n">
        <v>2.403</v>
      </c>
      <c r="CK20" s="809" t="n">
        <v>2.36528</v>
      </c>
      <c r="CL20" s="809" t="n">
        <v>2.32756</v>
      </c>
      <c r="CM20" s="809" t="n">
        <v>2.28984</v>
      </c>
      <c r="CN20" s="809" t="n">
        <v>2.25212</v>
      </c>
      <c r="CO20" s="809" t="n">
        <v>2.21440000000001</v>
      </c>
      <c r="CP20" s="809" t="n">
        <v>2.17668000000001</v>
      </c>
      <c r="CQ20" s="809" t="n">
        <v>2.13896000000001</v>
      </c>
      <c r="CR20" s="809" t="n">
        <v>2.10124</v>
      </c>
      <c r="CS20" s="809" t="n">
        <v>2.06352</v>
      </c>
      <c r="CT20" s="809" t="n">
        <v>2.0258</v>
      </c>
      <c r="CU20" s="809" t="n">
        <v>1.98808</v>
      </c>
      <c r="CV20" s="809" t="n">
        <v>1.95036</v>
      </c>
      <c r="CW20" s="809" t="n">
        <v>1.91264</v>
      </c>
      <c r="CX20" s="809" t="n">
        <v>1.87492</v>
      </c>
      <c r="CY20" s="809" t="n">
        <v>1.8372</v>
      </c>
      <c r="CZ20" s="809" t="n">
        <v>1.79948</v>
      </c>
      <c r="DA20" s="809" t="n">
        <v>1.76176000000001</v>
      </c>
      <c r="DB20" s="809" t="n">
        <v>1.72404000000001</v>
      </c>
      <c r="DC20" s="809" t="n">
        <v>1.68632000000001</v>
      </c>
      <c r="DD20" s="809" t="n">
        <v>1.64860000000001</v>
      </c>
      <c r="DE20" s="809" t="n">
        <v>1.61088</v>
      </c>
      <c r="DF20" s="809" t="n">
        <v>1.57316</v>
      </c>
      <c r="DG20" s="809" t="n">
        <v>1.53544</v>
      </c>
      <c r="DH20" s="809" t="n">
        <v>1.49772</v>
      </c>
      <c r="DI20" s="810" t="n">
        <v>1.46</v>
      </c>
    </row>
    <row r="21" s="28" customFormat="true" ht="14.4" hidden="false" customHeight="false" outlineLevel="0" collapsed="false">
      <c r="A21" s="811" t="s">
        <v>1235</v>
      </c>
      <c r="B21" s="149" t="s">
        <v>1234</v>
      </c>
      <c r="C21" s="812"/>
      <c r="D21" s="812"/>
      <c r="E21" s="812"/>
      <c r="F21" s="812"/>
      <c r="G21" s="812"/>
      <c r="H21" s="812"/>
      <c r="I21" s="812"/>
      <c r="J21" s="812"/>
      <c r="K21" s="812"/>
      <c r="L21" s="812"/>
      <c r="M21" s="812"/>
      <c r="N21" s="812"/>
      <c r="O21" s="812"/>
      <c r="P21" s="812"/>
      <c r="Q21" s="812"/>
      <c r="R21" s="812"/>
      <c r="S21" s="812"/>
      <c r="T21" s="812"/>
      <c r="U21" s="812"/>
      <c r="V21" s="812"/>
      <c r="W21" s="812"/>
      <c r="X21" s="812"/>
      <c r="Y21" s="637"/>
      <c r="Z21" s="637"/>
      <c r="AA21" s="637"/>
      <c r="AB21" s="637"/>
      <c r="AC21" s="637"/>
      <c r="AD21" s="637"/>
      <c r="AE21" s="637"/>
      <c r="AF21" s="637"/>
      <c r="AG21" s="637"/>
      <c r="AH21" s="637"/>
      <c r="AI21" s="637"/>
      <c r="AJ21" s="637"/>
      <c r="AK21" s="637"/>
      <c r="AL21" s="637"/>
      <c r="AM21" s="637"/>
      <c r="AN21" s="637"/>
      <c r="AO21" s="637"/>
      <c r="AP21" s="637"/>
      <c r="AQ21" s="637"/>
      <c r="AR21" s="637"/>
      <c r="AS21" s="637"/>
      <c r="AT21" s="637"/>
      <c r="AU21" s="637"/>
      <c r="AV21" s="637"/>
      <c r="AW21" s="637"/>
      <c r="AX21" s="637"/>
      <c r="AY21" s="637"/>
      <c r="AZ21" s="637"/>
      <c r="BA21" s="637"/>
      <c r="BB21" s="637"/>
      <c r="BC21" s="637"/>
      <c r="BD21" s="637"/>
      <c r="BE21" s="637"/>
      <c r="BF21" s="637"/>
      <c r="BG21" s="637"/>
      <c r="BH21" s="637"/>
      <c r="BI21" s="637"/>
      <c r="BJ21" s="637"/>
      <c r="BK21" s="637"/>
      <c r="BL21" s="637"/>
      <c r="BM21" s="637"/>
      <c r="BN21" s="637"/>
      <c r="BO21" s="637"/>
      <c r="BP21" s="637"/>
      <c r="BQ21" s="637"/>
      <c r="BR21" s="637"/>
      <c r="BS21" s="637"/>
      <c r="BT21" s="637"/>
      <c r="BU21" s="637"/>
      <c r="BV21" s="637"/>
      <c r="BW21" s="637"/>
      <c r="BX21" s="637"/>
      <c r="BY21" s="637"/>
      <c r="BZ21" s="637"/>
      <c r="CA21" s="637"/>
      <c r="CB21" s="637"/>
      <c r="CC21" s="637"/>
      <c r="CD21" s="637"/>
      <c r="CE21" s="637"/>
      <c r="CF21" s="637"/>
      <c r="CG21" s="637"/>
      <c r="CH21" s="637"/>
      <c r="CI21" s="637"/>
      <c r="CJ21" s="637"/>
      <c r="CK21" s="637"/>
      <c r="CL21" s="637"/>
      <c r="CM21" s="637"/>
      <c r="CN21" s="637"/>
      <c r="CO21" s="637"/>
      <c r="CP21" s="637"/>
      <c r="CQ21" s="637"/>
      <c r="CR21" s="637"/>
      <c r="CS21" s="637"/>
      <c r="CT21" s="637"/>
      <c r="CU21" s="637"/>
      <c r="CV21" s="637"/>
      <c r="CW21" s="637"/>
      <c r="CX21" s="637"/>
      <c r="CY21" s="637"/>
      <c r="CZ21" s="637"/>
      <c r="DA21" s="637"/>
      <c r="DB21" s="637"/>
      <c r="DC21" s="637"/>
      <c r="DD21" s="637"/>
      <c r="DE21" s="637"/>
      <c r="DF21" s="637"/>
      <c r="DG21" s="637"/>
      <c r="DH21" s="637"/>
      <c r="DI21" s="813"/>
    </row>
    <row r="22" s="28" customFormat="true" ht="14.4" hidden="false" customHeight="false" outlineLevel="0" collapsed="false">
      <c r="A22" s="811" t="s">
        <v>1236</v>
      </c>
      <c r="B22" s="149" t="s">
        <v>1234</v>
      </c>
      <c r="C22" s="812" t="n">
        <v>5.6060716</v>
      </c>
      <c r="D22" s="812" t="n">
        <v>5.5023681</v>
      </c>
      <c r="E22" s="812" t="n">
        <v>5.3007898</v>
      </c>
      <c r="F22" s="812" t="n">
        <v>5.1976012</v>
      </c>
      <c r="G22" s="812" t="n">
        <v>5.1714517</v>
      </c>
      <c r="H22" s="812" t="n">
        <v>5.2176968</v>
      </c>
      <c r="I22" s="812" t="n">
        <v>5.3241257</v>
      </c>
      <c r="J22" s="812" t="n">
        <v>5.231669</v>
      </c>
      <c r="K22" s="812" t="n">
        <v>5.1927513</v>
      </c>
      <c r="L22" s="812" t="n">
        <v>5.085963</v>
      </c>
      <c r="M22" s="812" t="n">
        <v>5.0927538</v>
      </c>
      <c r="N22" s="812" t="n">
        <v>5.1429055</v>
      </c>
      <c r="O22" s="812" t="n">
        <v>5.0987551</v>
      </c>
      <c r="P22" s="812" t="n">
        <v>5.1878526</v>
      </c>
      <c r="Q22" s="812" t="n">
        <v>5.1917294</v>
      </c>
      <c r="R22" s="812" t="n">
        <v>5.1596101</v>
      </c>
      <c r="S22" s="812" t="n">
        <v>5.1477616</v>
      </c>
      <c r="T22" s="812" t="n">
        <v>5.0914638</v>
      </c>
      <c r="U22" s="812" t="n">
        <v>4.9835785</v>
      </c>
      <c r="V22" s="812" t="n">
        <v>4.622601</v>
      </c>
      <c r="W22" s="812" t="n">
        <v>4.7338157</v>
      </c>
      <c r="X22" s="812" t="n">
        <v>4.5784686</v>
      </c>
      <c r="Y22" s="637" t="n">
        <v>4.7763064</v>
      </c>
      <c r="Z22" s="637" t="n">
        <v>4.7455736</v>
      </c>
      <c r="AA22" s="637" t="n">
        <v>4.7148408</v>
      </c>
      <c r="AB22" s="637" t="n">
        <v>4.684108</v>
      </c>
      <c r="AC22" s="637" t="n">
        <v>4.6583669</v>
      </c>
      <c r="AD22" s="637" t="n">
        <v>4.6326258</v>
      </c>
      <c r="AE22" s="637" t="n">
        <v>4.6068847</v>
      </c>
      <c r="AF22" s="637" t="n">
        <v>4.5811436</v>
      </c>
      <c r="AG22" s="637" t="n">
        <v>4.5554025</v>
      </c>
      <c r="AH22" s="637" t="n">
        <v>4.35974734972701</v>
      </c>
      <c r="AI22" s="637" t="n">
        <v>4.16890094771327</v>
      </c>
      <c r="AJ22" s="637" t="n">
        <v>3.98286329395879</v>
      </c>
      <c r="AK22" s="637" t="n">
        <v>3.80163438846355</v>
      </c>
      <c r="AL22" s="637" t="n">
        <v>3.62521423122757</v>
      </c>
      <c r="AM22" s="637" t="n">
        <v>3.45360282225085</v>
      </c>
      <c r="AN22" s="637" t="n">
        <v>3.28680016153337</v>
      </c>
      <c r="AO22" s="637" t="n">
        <v>3.12480624907515</v>
      </c>
      <c r="AP22" s="637" t="n">
        <v>2.96762108487618</v>
      </c>
      <c r="AQ22" s="637" t="n">
        <v>2.81524466893647</v>
      </c>
      <c r="AR22" s="637" t="n">
        <v>2.667677001256</v>
      </c>
      <c r="AS22" s="637" t="n">
        <v>2.52491808183479</v>
      </c>
      <c r="AT22" s="637" t="n">
        <v>2.38696791067283</v>
      </c>
      <c r="AU22" s="637" t="n">
        <v>2.25382648777012</v>
      </c>
      <c r="AV22" s="637" t="n">
        <v>2.12549381312667</v>
      </c>
      <c r="AW22" s="637" t="n">
        <v>2.00196988674247</v>
      </c>
      <c r="AX22" s="637" t="n">
        <v>1.88325470861752</v>
      </c>
      <c r="AY22" s="637" t="n">
        <v>1.76934827875183</v>
      </c>
      <c r="AZ22" s="637" t="n">
        <v>1.66025059714539</v>
      </c>
      <c r="BA22" s="637" t="n">
        <v>1.5559616637982</v>
      </c>
      <c r="BB22" s="637" t="n">
        <v>1.45648147871026</v>
      </c>
      <c r="BC22" s="637" t="n">
        <v>1.36181004188157</v>
      </c>
      <c r="BD22" s="637" t="n">
        <v>1.27194735331214</v>
      </c>
      <c r="BE22" s="637" t="n">
        <v>1.18689341300196</v>
      </c>
      <c r="BF22" s="637" t="n">
        <v>1.10664822095104</v>
      </c>
      <c r="BG22" s="637" t="n">
        <v>1.03121177715936</v>
      </c>
      <c r="BH22" s="637" t="n">
        <v>0.96058408162694</v>
      </c>
      <c r="BI22" s="637" t="n">
        <v>0.894765134353771</v>
      </c>
      <c r="BJ22" s="637" t="n">
        <v>0.833754935339855</v>
      </c>
      <c r="BK22" s="637" t="n">
        <v>0.777553484585192</v>
      </c>
      <c r="BL22" s="637" t="n">
        <v>0.745</v>
      </c>
      <c r="BM22" s="637" t="n">
        <v>0.705272964</v>
      </c>
      <c r="BN22" s="637" t="n">
        <v>0.658972488637756</v>
      </c>
      <c r="BO22" s="637" t="n">
        <v>0.615534913672851</v>
      </c>
      <c r="BP22" s="637" t="n">
        <v>0.574839718666077</v>
      </c>
      <c r="BQ22" s="637" t="n">
        <v>0.536768975015625</v>
      </c>
      <c r="BR22" s="637" t="n">
        <v>0.501207345957092</v>
      </c>
      <c r="BS22" s="637" t="n">
        <v>0.468042086563476</v>
      </c>
      <c r="BT22" s="637" t="n">
        <v>0.437163043745178</v>
      </c>
      <c r="BU22" s="637" t="n">
        <v>0.40846265625</v>
      </c>
      <c r="BV22" s="637" t="n">
        <v>0.381835954663147</v>
      </c>
      <c r="BW22" s="637" t="n">
        <v>0.357180561407226</v>
      </c>
      <c r="BX22" s="637" t="n">
        <v>0.334396690742249</v>
      </c>
      <c r="BY22" s="637" t="n">
        <v>0.313387148765625</v>
      </c>
      <c r="BZ22" s="637" t="n">
        <v>0.29405733341217</v>
      </c>
      <c r="CA22" s="637" t="n">
        <v>0.276315234454102</v>
      </c>
      <c r="CB22" s="637" t="n">
        <v>0.260071433501038</v>
      </c>
      <c r="CC22" s="637" t="n">
        <v>0.245239104</v>
      </c>
      <c r="CD22" s="637" t="n">
        <v>0.231734011235413</v>
      </c>
      <c r="CE22" s="637" t="n">
        <v>0.219474512329102</v>
      </c>
      <c r="CF22" s="637" t="n">
        <v>0.208381556240295</v>
      </c>
      <c r="CG22" s="637" t="n">
        <v>0.198378683765625</v>
      </c>
      <c r="CH22" s="637" t="n">
        <v>0.189392027539124</v>
      </c>
      <c r="CI22" s="637" t="n">
        <v>0.181350312032226</v>
      </c>
      <c r="CJ22" s="637" t="n">
        <v>0.174184853553772</v>
      </c>
      <c r="CK22" s="637" t="n">
        <v>0.16782956025</v>
      </c>
      <c r="CL22" s="637" t="n">
        <v>0.162220932104553</v>
      </c>
      <c r="CM22" s="637" t="n">
        <v>0.157298060938477</v>
      </c>
      <c r="CN22" s="637" t="n">
        <v>0.153002630410217</v>
      </c>
      <c r="CO22" s="637" t="n">
        <v>0.149278916015625</v>
      </c>
      <c r="CP22" s="637" t="n">
        <v>0.146073785087952</v>
      </c>
      <c r="CQ22" s="637" t="n">
        <v>0.143336696797852</v>
      </c>
      <c r="CR22" s="637" t="n">
        <v>0.141019702153381</v>
      </c>
      <c r="CS22" s="637" t="n">
        <v>0.139077444</v>
      </c>
      <c r="CT22" s="637" t="n">
        <v>0.137467157020569</v>
      </c>
      <c r="CU22" s="637" t="n">
        <v>0.136148667735352</v>
      </c>
      <c r="CV22" s="637" t="n">
        <v>0.135084394502014</v>
      </c>
      <c r="CW22" s="637" t="n">
        <v>0.134239347515625</v>
      </c>
      <c r="CX22" s="637" t="n">
        <v>0.133581128808655</v>
      </c>
      <c r="CY22" s="637" t="n">
        <v>0.133079932250977</v>
      </c>
      <c r="CZ22" s="637" t="n">
        <v>0.132708543549866</v>
      </c>
      <c r="DA22" s="637" t="n">
        <v>0.13244234025</v>
      </c>
      <c r="DB22" s="637" t="n">
        <v>0.132259291733459</v>
      </c>
      <c r="DC22" s="637" t="n">
        <v>0.132139959219727</v>
      </c>
      <c r="DD22" s="637" t="n">
        <v>0.132067495765686</v>
      </c>
      <c r="DE22" s="637" t="n">
        <v>0.132027646265625</v>
      </c>
      <c r="DF22" s="637" t="n">
        <v>0.132008747451233</v>
      </c>
      <c r="DG22" s="637" t="n">
        <v>0.132001727891602</v>
      </c>
      <c r="DH22" s="637" t="n">
        <v>0.132000107993225</v>
      </c>
      <c r="DI22" s="813" t="n">
        <v>0.132</v>
      </c>
    </row>
    <row r="23" s="28" customFormat="true" ht="15" hidden="false" customHeight="false" outlineLevel="0" collapsed="false">
      <c r="A23" s="814" t="s">
        <v>1237</v>
      </c>
      <c r="B23" s="815" t="s">
        <v>1234</v>
      </c>
      <c r="C23" s="816" t="n">
        <v>5.6060716</v>
      </c>
      <c r="D23" s="816" t="n">
        <v>5.5023681</v>
      </c>
      <c r="E23" s="816" t="n">
        <v>5.3007898</v>
      </c>
      <c r="F23" s="816" t="n">
        <v>5.1976012</v>
      </c>
      <c r="G23" s="816" t="n">
        <v>5.1714517</v>
      </c>
      <c r="H23" s="816" t="n">
        <v>5.2176968</v>
      </c>
      <c r="I23" s="816" t="n">
        <v>5.3241257</v>
      </c>
      <c r="J23" s="816" t="n">
        <v>5.231669</v>
      </c>
      <c r="K23" s="816" t="n">
        <v>5.1927513</v>
      </c>
      <c r="L23" s="816" t="n">
        <v>5.085963</v>
      </c>
      <c r="M23" s="816" t="n">
        <v>5.0927538</v>
      </c>
      <c r="N23" s="816" t="n">
        <v>5.1429055</v>
      </c>
      <c r="O23" s="816" t="n">
        <v>5.0987551</v>
      </c>
      <c r="P23" s="816" t="n">
        <v>5.1878526</v>
      </c>
      <c r="Q23" s="816" t="n">
        <v>5.1917294</v>
      </c>
      <c r="R23" s="816" t="n">
        <v>5.1596101</v>
      </c>
      <c r="S23" s="816" t="n">
        <v>5.1477616</v>
      </c>
      <c r="T23" s="816" t="n">
        <v>5.0914638</v>
      </c>
      <c r="U23" s="816" t="n">
        <v>4.9835785</v>
      </c>
      <c r="V23" s="816" t="n">
        <v>4.622601</v>
      </c>
      <c r="W23" s="816" t="n">
        <v>4.7338157</v>
      </c>
      <c r="X23" s="816" t="n">
        <v>4.5784686</v>
      </c>
      <c r="Y23" s="817" t="n">
        <v>4.77936</v>
      </c>
      <c r="Z23" s="817" t="n">
        <v>4.7455736</v>
      </c>
      <c r="AA23" s="817" t="n">
        <v>4.7148408</v>
      </c>
      <c r="AB23" s="817" t="n">
        <v>4.684108</v>
      </c>
      <c r="AC23" s="817" t="n">
        <v>4.6533752</v>
      </c>
      <c r="AD23" s="817" t="n">
        <v>4.6226424</v>
      </c>
      <c r="AE23" s="817" t="n">
        <v>4.5919096</v>
      </c>
      <c r="AF23" s="817" t="n">
        <v>4.5611768</v>
      </c>
      <c r="AG23" s="817" t="n">
        <v>4.530444</v>
      </c>
      <c r="AH23" s="817" t="n">
        <v>4.4997112</v>
      </c>
      <c r="AI23" s="817" t="n">
        <v>4.4689784</v>
      </c>
      <c r="AJ23" s="817" t="n">
        <v>4.4382456</v>
      </c>
      <c r="AK23" s="817" t="n">
        <v>4.4075128</v>
      </c>
      <c r="AL23" s="817" t="n">
        <v>4.37678</v>
      </c>
      <c r="AM23" s="817" t="n">
        <v>4.3460472</v>
      </c>
      <c r="AN23" s="817" t="n">
        <v>4.3153144</v>
      </c>
      <c r="AO23" s="817" t="n">
        <v>4.2845816</v>
      </c>
      <c r="AP23" s="817" t="n">
        <v>4.2538488</v>
      </c>
      <c r="AQ23" s="817" t="n">
        <v>4.223116</v>
      </c>
      <c r="AR23" s="817" t="n">
        <v>3.90495496129991</v>
      </c>
      <c r="AS23" s="817" t="n">
        <v>3.59994973908461</v>
      </c>
      <c r="AT23" s="817" t="n">
        <v>3.30810343951561</v>
      </c>
      <c r="AU23" s="817" t="n">
        <v>3.02941943931052</v>
      </c>
      <c r="AV23" s="817" t="n">
        <v>2.76390142747459</v>
      </c>
      <c r="AW23" s="817" t="n">
        <v>2.51155345664503</v>
      </c>
      <c r="AX23" s="817" t="n">
        <v>2.27238000709862</v>
      </c>
      <c r="AY23" s="817" t="n">
        <v>2.04638606774808</v>
      </c>
      <c r="AZ23" s="817" t="n">
        <v>1.83357724040877</v>
      </c>
      <c r="BA23" s="817" t="n">
        <v>1.63395987671597</v>
      </c>
      <c r="BB23" s="817" t="n">
        <v>1.44754126215913</v>
      </c>
      <c r="BC23" s="817" t="n">
        <v>1.27432987041025</v>
      </c>
      <c r="BD23" s="817" t="n">
        <v>1.11433572681774</v>
      </c>
      <c r="BE23" s="817" t="n">
        <v>0.967570950010922</v>
      </c>
      <c r="BF23" s="817" t="n">
        <v>0.8340506028125</v>
      </c>
      <c r="BG23" s="817" t="n">
        <v>0.713794126013815</v>
      </c>
      <c r="BH23" s="817" t="n">
        <v>0.60682800118101</v>
      </c>
      <c r="BI23" s="817" t="n">
        <v>0.513191476451282</v>
      </c>
      <c r="BJ23" s="817" t="n">
        <v>0.432952461664227</v>
      </c>
      <c r="BK23" s="817" t="n">
        <v>0.36630126</v>
      </c>
      <c r="BL23" s="817" t="n">
        <v>0.332</v>
      </c>
      <c r="BM23" s="817" t="n">
        <v>0.293878673666129</v>
      </c>
      <c r="BN23" s="817" t="n">
        <v>0.253841804840998</v>
      </c>
      <c r="BO23" s="817" t="n">
        <v>0.218602557805873</v>
      </c>
      <c r="BP23" s="817" t="n">
        <v>0.187671951376363</v>
      </c>
      <c r="BQ23" s="817" t="n">
        <v>0.160601715935882</v>
      </c>
      <c r="BR23" s="817" t="n">
        <v>0.136981696443812</v>
      </c>
      <c r="BS23" s="817" t="n">
        <v>0.11643736832</v>
      </c>
      <c r="BT23" s="817" t="n">
        <v>0.0986274636972272</v>
      </c>
      <c r="BU23" s="817" t="n">
        <v>0.0832417055332874</v>
      </c>
      <c r="BV23" s="817" t="n">
        <v>0.0699986470743141</v>
      </c>
      <c r="BW23" s="817" t="n">
        <v>0.0586436141609888</v>
      </c>
      <c r="BX23" s="817" t="n">
        <v>0.0489467478692707</v>
      </c>
      <c r="BY23" s="817" t="n">
        <v>0.0407011449772842</v>
      </c>
      <c r="BZ23" s="817" t="n">
        <v>0.0337210937500001</v>
      </c>
      <c r="CA23" s="817" t="n">
        <v>0.0278404025333484</v>
      </c>
      <c r="CB23" s="817" t="n">
        <v>0.0229108186494002</v>
      </c>
      <c r="CC23" s="817" t="n">
        <v>0.0188005350842545</v>
      </c>
      <c r="CD23" s="817" t="n">
        <v>0.0153927824602669</v>
      </c>
      <c r="CE23" s="817" t="n">
        <v>0.012584503784259</v>
      </c>
      <c r="CF23" s="817" t="n">
        <v>0.0102851094633429</v>
      </c>
      <c r="CG23" s="817" t="n">
        <v>0.00841531008000002</v>
      </c>
      <c r="CH23" s="817" t="n">
        <v>0.00690602441804935</v>
      </c>
      <c r="CI23" s="817" t="n">
        <v>0.00569736023114413</v>
      </c>
      <c r="CJ23" s="817" t="n">
        <v>0.00473766524543194</v>
      </c>
      <c r="CK23" s="817" t="n">
        <v>0.00398264588801664</v>
      </c>
      <c r="CL23" s="817" t="n">
        <v>0.00339455123285839</v>
      </c>
      <c r="CM23" s="817" t="n">
        <v>0.00294141965574908</v>
      </c>
      <c r="CN23" s="817" t="n">
        <v>0.00259638569</v>
      </c>
      <c r="CO23" s="817" t="n">
        <v>0.00233704457447881</v>
      </c>
      <c r="CP23" s="817" t="n">
        <v>0.00214487198563272</v>
      </c>
      <c r="CQ23" s="817" t="n">
        <v>0.00200469644513503</v>
      </c>
      <c r="CR23" s="817" t="n">
        <v>0.00190422189479178</v>
      </c>
      <c r="CS23" s="817" t="n">
        <v>0.00183359793034574</v>
      </c>
      <c r="CT23" s="817" t="n">
        <v>0.00178503518581452</v>
      </c>
      <c r="CU23" s="817" t="n">
        <v>0.00175246336</v>
      </c>
      <c r="CV23" s="817" t="n">
        <v>0.00173122937680581</v>
      </c>
      <c r="CW23" s="817" t="n">
        <v>0.00171783317100013</v>
      </c>
      <c r="CX23" s="817" t="n">
        <v>0.00170969859106054</v>
      </c>
      <c r="CY23" s="817" t="n">
        <v>0.00170497691073812</v>
      </c>
      <c r="CZ23" s="817" t="n">
        <v>0.00170238044097762</v>
      </c>
      <c r="DA23" s="817" t="n">
        <v>0.00170104373383083</v>
      </c>
      <c r="DB23" s="817" t="n">
        <v>0.00170040987</v>
      </c>
      <c r="DC23" s="817" t="n">
        <v>0.00170013932164844</v>
      </c>
      <c r="DD23" s="817" t="n">
        <v>0.00170003888211514</v>
      </c>
      <c r="DE23" s="817" t="n">
        <v>0.00170000815417055</v>
      </c>
      <c r="DF23" s="817" t="n">
        <v>0.00170000108845038</v>
      </c>
      <c r="DG23" s="817" t="n">
        <v>0.00170000006370446</v>
      </c>
      <c r="DH23" s="817" t="n">
        <v>0.00170000000049769</v>
      </c>
      <c r="DI23" s="818" t="n">
        <v>0.0017</v>
      </c>
    </row>
    <row r="24" customFormat="false" ht="15" hidden="false" customHeight="false" outlineLevel="0" collapsed="false"/>
    <row r="25" s="46" customFormat="true" ht="14.4" hidden="false" customHeight="false" outlineLevel="0" collapsed="false">
      <c r="A25" s="676" t="s">
        <v>54</v>
      </c>
      <c r="B25" s="677"/>
      <c r="C25" s="678" t="n">
        <v>2010</v>
      </c>
      <c r="D25" s="302" t="n">
        <f aca="false">10+C25</f>
        <v>2020</v>
      </c>
      <c r="E25" s="302" t="n">
        <f aca="false">10+D25</f>
        <v>2030</v>
      </c>
      <c r="F25" s="302" t="n">
        <f aca="false">10+E25</f>
        <v>2040</v>
      </c>
      <c r="G25" s="302" t="n">
        <f aca="false">10+F25</f>
        <v>2050</v>
      </c>
      <c r="H25" s="302" t="n">
        <f aca="false">10+G25</f>
        <v>2060</v>
      </c>
      <c r="I25" s="302" t="n">
        <f aca="false">10+H25</f>
        <v>2070</v>
      </c>
      <c r="J25" s="302" t="n">
        <f aca="false">10+I25</f>
        <v>2080</v>
      </c>
      <c r="K25" s="302" t="n">
        <f aca="false">10+J25</f>
        <v>2090</v>
      </c>
      <c r="L25" s="595" t="n">
        <f aca="false">10+K25</f>
        <v>2100</v>
      </c>
      <c r="M25" s="819" t="n">
        <v>2110</v>
      </c>
    </row>
    <row r="26" s="46" customFormat="true" ht="14.4" hidden="false" customHeight="false" outlineLevel="0" collapsed="false">
      <c r="A26" s="802" t="s">
        <v>1238</v>
      </c>
      <c r="B26" s="803"/>
      <c r="C26" s="806"/>
      <c r="D26" s="806"/>
      <c r="E26" s="806"/>
      <c r="F26" s="806"/>
      <c r="G26" s="806"/>
      <c r="H26" s="806"/>
      <c r="I26" s="806"/>
      <c r="J26" s="806"/>
      <c r="K26" s="806"/>
      <c r="L26" s="804"/>
      <c r="M26" s="498"/>
      <c r="N26" s="498"/>
      <c r="O26" s="498"/>
      <c r="P26" s="498"/>
      <c r="Q26" s="498"/>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c r="BL26" s="498"/>
      <c r="BM26" s="498"/>
      <c r="BN26" s="498"/>
      <c r="BO26" s="498"/>
      <c r="BP26" s="498"/>
      <c r="BQ26" s="498"/>
      <c r="BR26" s="498"/>
      <c r="BS26" s="498"/>
      <c r="BT26" s="498"/>
      <c r="BU26" s="498"/>
      <c r="BV26" s="498"/>
      <c r="BW26" s="498"/>
      <c r="BX26" s="498"/>
      <c r="BY26" s="498"/>
      <c r="BZ26" s="498"/>
      <c r="CA26" s="498"/>
      <c r="CB26" s="498"/>
      <c r="CC26" s="498"/>
      <c r="CD26" s="498"/>
      <c r="CE26" s="498"/>
      <c r="CF26" s="498"/>
      <c r="CG26" s="498"/>
      <c r="CH26" s="498"/>
      <c r="CI26" s="498"/>
      <c r="CJ26" s="498"/>
      <c r="CK26" s="498"/>
      <c r="CL26" s="498"/>
      <c r="CM26" s="498"/>
      <c r="CN26" s="498"/>
      <c r="CO26" s="498"/>
      <c r="CP26" s="498"/>
      <c r="CQ26" s="498"/>
      <c r="CR26" s="498"/>
      <c r="CS26" s="498"/>
      <c r="CT26" s="498"/>
      <c r="CU26" s="498"/>
      <c r="CV26" s="498"/>
      <c r="CW26" s="498"/>
      <c r="CX26" s="498"/>
      <c r="CY26" s="498"/>
      <c r="CZ26" s="498"/>
      <c r="DA26" s="498"/>
      <c r="DB26" s="498"/>
      <c r="DC26" s="498"/>
      <c r="DD26" s="498"/>
      <c r="DE26" s="498"/>
      <c r="DF26" s="498"/>
      <c r="DG26" s="498"/>
      <c r="DH26" s="498"/>
      <c r="DI26" s="498"/>
    </row>
    <row r="27" s="46" customFormat="true" ht="14.4" hidden="false" customHeight="false" outlineLevel="0" collapsed="false">
      <c r="A27" s="577" t="s">
        <v>1239</v>
      </c>
      <c r="B27" s="274"/>
      <c r="C27" s="808"/>
      <c r="D27" s="808"/>
      <c r="E27" s="808"/>
      <c r="F27" s="808"/>
      <c r="G27" s="808"/>
      <c r="H27" s="808"/>
      <c r="I27" s="808"/>
      <c r="J27" s="808"/>
      <c r="K27" s="808"/>
      <c r="L27" s="820"/>
      <c r="M27" s="821"/>
      <c r="N27" s="821"/>
      <c r="O27" s="821"/>
      <c r="P27" s="821"/>
      <c r="Q27" s="821"/>
      <c r="R27" s="821"/>
      <c r="S27" s="821"/>
      <c r="T27" s="821"/>
      <c r="U27" s="821"/>
      <c r="V27" s="821"/>
      <c r="W27" s="821"/>
      <c r="X27" s="821"/>
      <c r="Y27" s="822"/>
      <c r="Z27" s="822"/>
      <c r="AA27" s="822"/>
      <c r="AB27" s="822"/>
      <c r="AC27" s="822"/>
      <c r="AD27" s="822"/>
      <c r="AE27" s="822"/>
      <c r="AF27" s="822"/>
      <c r="AG27" s="822"/>
      <c r="AH27" s="822"/>
      <c r="AI27" s="822"/>
      <c r="AJ27" s="822"/>
      <c r="AK27" s="822"/>
      <c r="AL27" s="822"/>
      <c r="AM27" s="822"/>
      <c r="AN27" s="822"/>
      <c r="AO27" s="822"/>
      <c r="AP27" s="822"/>
      <c r="AQ27" s="822"/>
      <c r="AR27" s="822"/>
      <c r="AS27" s="822"/>
      <c r="AT27" s="822"/>
      <c r="AU27" s="822"/>
      <c r="AV27" s="822"/>
      <c r="AW27" s="822"/>
      <c r="AX27" s="822"/>
      <c r="AY27" s="822"/>
      <c r="AZ27" s="822"/>
      <c r="BA27" s="822"/>
      <c r="BB27" s="822"/>
      <c r="BC27" s="822"/>
      <c r="BD27" s="822"/>
      <c r="BE27" s="822"/>
      <c r="BF27" s="822"/>
      <c r="BG27" s="822"/>
      <c r="BH27" s="822"/>
      <c r="BI27" s="822"/>
      <c r="BJ27" s="822"/>
      <c r="BK27" s="822"/>
      <c r="BL27" s="822"/>
      <c r="BM27" s="822"/>
      <c r="BN27" s="822"/>
      <c r="BO27" s="822"/>
      <c r="BP27" s="822"/>
      <c r="BQ27" s="822"/>
      <c r="BR27" s="822"/>
      <c r="BS27" s="822"/>
      <c r="BT27" s="822"/>
      <c r="BU27" s="822"/>
      <c r="BV27" s="822"/>
      <c r="BW27" s="822"/>
      <c r="BX27" s="822"/>
      <c r="BY27" s="822"/>
      <c r="BZ27" s="822"/>
      <c r="CA27" s="822"/>
      <c r="CB27" s="822"/>
      <c r="CC27" s="822"/>
      <c r="CD27" s="822"/>
      <c r="CE27" s="822"/>
      <c r="CF27" s="822"/>
      <c r="CG27" s="822"/>
      <c r="CH27" s="822"/>
      <c r="CI27" s="822"/>
      <c r="CJ27" s="822"/>
      <c r="CK27" s="822"/>
      <c r="CL27" s="822"/>
      <c r="CM27" s="822"/>
      <c r="CN27" s="822"/>
      <c r="CO27" s="822"/>
      <c r="CP27" s="822"/>
      <c r="CQ27" s="822"/>
      <c r="CR27" s="822"/>
      <c r="CS27" s="822"/>
      <c r="CT27" s="822"/>
      <c r="CU27" s="822"/>
      <c r="CV27" s="822"/>
      <c r="CW27" s="822"/>
      <c r="CX27" s="822"/>
      <c r="CY27" s="822"/>
      <c r="CZ27" s="822"/>
      <c r="DA27" s="822"/>
      <c r="DB27" s="822"/>
      <c r="DC27" s="822"/>
      <c r="DD27" s="822"/>
      <c r="DE27" s="822"/>
      <c r="DF27" s="822"/>
      <c r="DG27" s="822"/>
      <c r="DH27" s="822"/>
      <c r="DI27" s="822"/>
    </row>
    <row r="28" s="46" customFormat="true" ht="14.4" hidden="false" customHeight="false" outlineLevel="0" collapsed="false">
      <c r="A28" s="807" t="s">
        <v>1240</v>
      </c>
      <c r="B28" s="274" t="s">
        <v>1241</v>
      </c>
      <c r="C28" s="812" t="n">
        <v>511.5</v>
      </c>
      <c r="D28" s="812" t="n">
        <v>519.424392918954</v>
      </c>
      <c r="E28" s="812" t="n">
        <v>534.440013253706</v>
      </c>
      <c r="F28" s="812" t="n">
        <v>545.22150656973</v>
      </c>
      <c r="G28" s="812" t="n">
        <v>551.866960751631</v>
      </c>
      <c r="H28" s="812" t="n">
        <v>553.370974982222</v>
      </c>
      <c r="I28" s="812" t="n">
        <v>549.414763636539</v>
      </c>
      <c r="J28" s="812" t="n">
        <v>541.902866473972</v>
      </c>
      <c r="K28" s="812" t="n">
        <v>531.481028734827</v>
      </c>
      <c r="L28" s="820" t="n">
        <v>517.462635226879</v>
      </c>
      <c r="M28" s="821" t="n">
        <f aca="false">L28</f>
        <v>517.462635226879</v>
      </c>
      <c r="N28" s="821"/>
      <c r="O28" s="821"/>
      <c r="P28" s="821"/>
      <c r="Q28" s="821"/>
      <c r="R28" s="821"/>
      <c r="S28" s="821"/>
      <c r="T28" s="821"/>
      <c r="U28" s="821"/>
      <c r="V28" s="821"/>
      <c r="W28" s="821"/>
      <c r="X28" s="821"/>
      <c r="Y28" s="822"/>
      <c r="Z28" s="822"/>
      <c r="AA28" s="822"/>
      <c r="AB28" s="822"/>
      <c r="AC28" s="822"/>
      <c r="AD28" s="822"/>
      <c r="AE28" s="822"/>
      <c r="AF28" s="822"/>
      <c r="AG28" s="822"/>
      <c r="AH28" s="822"/>
      <c r="AI28" s="822"/>
      <c r="AJ28" s="822"/>
      <c r="AK28" s="822"/>
      <c r="AL28" s="822"/>
      <c r="AM28" s="822"/>
      <c r="AN28" s="822"/>
      <c r="AO28" s="822"/>
      <c r="AP28" s="822"/>
      <c r="AQ28" s="822"/>
      <c r="AR28" s="822"/>
      <c r="AS28" s="822"/>
      <c r="AT28" s="822"/>
      <c r="AU28" s="822"/>
      <c r="AV28" s="822"/>
      <c r="AW28" s="822"/>
      <c r="AX28" s="822"/>
      <c r="AY28" s="822"/>
      <c r="AZ28" s="822"/>
      <c r="BA28" s="822"/>
      <c r="BB28" s="822"/>
      <c r="BC28" s="822"/>
      <c r="BD28" s="822"/>
      <c r="BE28" s="822"/>
      <c r="BF28" s="822"/>
      <c r="BG28" s="822"/>
      <c r="BH28" s="822"/>
      <c r="BI28" s="822"/>
      <c r="BJ28" s="822"/>
      <c r="BK28" s="822"/>
      <c r="BL28" s="822"/>
      <c r="BM28" s="822"/>
      <c r="BN28" s="822"/>
      <c r="BO28" s="822"/>
      <c r="BP28" s="822"/>
      <c r="BQ28" s="822"/>
      <c r="BR28" s="822"/>
      <c r="BS28" s="822"/>
      <c r="BT28" s="822"/>
      <c r="BU28" s="822"/>
      <c r="BV28" s="822"/>
      <c r="BW28" s="822"/>
      <c r="BX28" s="822"/>
      <c r="BY28" s="822"/>
      <c r="BZ28" s="822"/>
      <c r="CA28" s="822"/>
      <c r="CB28" s="822"/>
      <c r="CC28" s="822"/>
      <c r="CD28" s="822"/>
      <c r="CE28" s="822"/>
      <c r="CF28" s="822"/>
      <c r="CG28" s="822"/>
      <c r="CH28" s="822"/>
      <c r="CI28" s="822"/>
      <c r="CJ28" s="822"/>
      <c r="CK28" s="822"/>
      <c r="CL28" s="822"/>
      <c r="CM28" s="822"/>
      <c r="CN28" s="822"/>
      <c r="CO28" s="822"/>
      <c r="CP28" s="822"/>
      <c r="CQ28" s="822"/>
      <c r="CR28" s="822"/>
      <c r="CS28" s="822"/>
      <c r="CT28" s="822"/>
      <c r="CU28" s="822"/>
      <c r="CV28" s="822"/>
      <c r="CW28" s="822"/>
      <c r="CX28" s="822"/>
      <c r="CY28" s="822"/>
      <c r="CZ28" s="822"/>
      <c r="DA28" s="822"/>
      <c r="DB28" s="822"/>
      <c r="DC28" s="822"/>
      <c r="DD28" s="822"/>
      <c r="DE28" s="822"/>
      <c r="DF28" s="822"/>
      <c r="DG28" s="822"/>
      <c r="DH28" s="822"/>
      <c r="DI28" s="822"/>
    </row>
    <row r="29" s="46" customFormat="true" ht="14.4" hidden="false" customHeight="false" outlineLevel="0" collapsed="false">
      <c r="A29" s="577" t="s">
        <v>1242</v>
      </c>
      <c r="B29" s="274"/>
      <c r="C29" s="812"/>
      <c r="D29" s="812"/>
      <c r="E29" s="812"/>
      <c r="F29" s="812"/>
      <c r="G29" s="812"/>
      <c r="H29" s="812"/>
      <c r="I29" s="812"/>
      <c r="J29" s="812"/>
      <c r="K29" s="812"/>
      <c r="L29" s="820"/>
      <c r="M29" s="821"/>
      <c r="N29" s="821"/>
      <c r="O29" s="821"/>
      <c r="P29" s="821"/>
      <c r="Q29" s="821"/>
      <c r="R29" s="821"/>
      <c r="S29" s="821"/>
      <c r="T29" s="821"/>
      <c r="U29" s="821"/>
      <c r="V29" s="821"/>
      <c r="W29" s="821"/>
      <c r="X29" s="821"/>
      <c r="Y29" s="822"/>
      <c r="Z29" s="822"/>
      <c r="AA29" s="822"/>
      <c r="AB29" s="822"/>
      <c r="AC29" s="822"/>
      <c r="AD29" s="822"/>
      <c r="AE29" s="822"/>
      <c r="AF29" s="822"/>
      <c r="AG29" s="822"/>
      <c r="AH29" s="822"/>
      <c r="AI29" s="822"/>
      <c r="AJ29" s="822"/>
      <c r="AK29" s="822"/>
      <c r="AL29" s="822"/>
      <c r="AM29" s="822"/>
      <c r="AN29" s="822"/>
      <c r="AO29" s="822"/>
      <c r="AP29" s="822"/>
      <c r="AQ29" s="822"/>
      <c r="AR29" s="822"/>
      <c r="AS29" s="822"/>
      <c r="AT29" s="822"/>
      <c r="AU29" s="822"/>
      <c r="AV29" s="822"/>
      <c r="AW29" s="822"/>
      <c r="AX29" s="822"/>
      <c r="AY29" s="822"/>
      <c r="AZ29" s="822"/>
      <c r="BA29" s="822"/>
      <c r="BB29" s="822"/>
      <c r="BC29" s="822"/>
      <c r="BD29" s="822"/>
      <c r="BE29" s="822"/>
      <c r="BF29" s="822"/>
      <c r="BG29" s="822"/>
      <c r="BH29" s="822"/>
      <c r="BI29" s="822"/>
      <c r="BJ29" s="822"/>
      <c r="BK29" s="822"/>
      <c r="BL29" s="822"/>
      <c r="BM29" s="822"/>
      <c r="BN29" s="822"/>
      <c r="BO29" s="822"/>
      <c r="BP29" s="822"/>
      <c r="BQ29" s="822"/>
      <c r="BR29" s="822"/>
      <c r="BS29" s="822"/>
      <c r="BT29" s="822"/>
      <c r="BU29" s="822"/>
      <c r="BV29" s="822"/>
      <c r="BW29" s="822"/>
      <c r="BX29" s="822"/>
      <c r="BY29" s="822"/>
      <c r="BZ29" s="822"/>
      <c r="CA29" s="822"/>
      <c r="CB29" s="822"/>
      <c r="CC29" s="822"/>
      <c r="CD29" s="822"/>
      <c r="CE29" s="822"/>
      <c r="CF29" s="822"/>
      <c r="CG29" s="822"/>
      <c r="CH29" s="822"/>
      <c r="CI29" s="822"/>
      <c r="CJ29" s="822"/>
      <c r="CK29" s="822"/>
      <c r="CL29" s="822"/>
      <c r="CM29" s="822"/>
      <c r="CN29" s="822"/>
      <c r="CO29" s="822"/>
      <c r="CP29" s="822"/>
      <c r="CQ29" s="822"/>
      <c r="CR29" s="822"/>
      <c r="CS29" s="822"/>
      <c r="CT29" s="822"/>
      <c r="CU29" s="822"/>
      <c r="CV29" s="822"/>
      <c r="CW29" s="822"/>
      <c r="CX29" s="822"/>
      <c r="CY29" s="822"/>
      <c r="CZ29" s="822"/>
      <c r="DA29" s="822"/>
      <c r="DB29" s="822"/>
      <c r="DC29" s="822"/>
      <c r="DD29" s="822"/>
      <c r="DE29" s="822"/>
      <c r="DF29" s="822"/>
      <c r="DG29" s="822"/>
      <c r="DH29" s="822"/>
      <c r="DI29" s="822"/>
    </row>
    <row r="30" s="46" customFormat="true" ht="14.4" hidden="false" customHeight="false" outlineLevel="0" collapsed="false">
      <c r="A30" s="577" t="s">
        <v>1243</v>
      </c>
      <c r="B30" s="274"/>
      <c r="C30" s="812"/>
      <c r="D30" s="812"/>
      <c r="E30" s="812"/>
      <c r="F30" s="812"/>
      <c r="G30" s="812"/>
      <c r="H30" s="812"/>
      <c r="I30" s="812"/>
      <c r="J30" s="812"/>
      <c r="K30" s="812"/>
      <c r="L30" s="820"/>
      <c r="M30" s="821"/>
      <c r="N30" s="821"/>
      <c r="O30" s="821"/>
      <c r="P30" s="821"/>
      <c r="Q30" s="821"/>
      <c r="R30" s="821"/>
      <c r="S30" s="821"/>
      <c r="T30" s="821"/>
      <c r="U30" s="821"/>
      <c r="V30" s="821"/>
      <c r="W30" s="821"/>
      <c r="X30" s="821"/>
      <c r="Y30" s="822"/>
      <c r="Z30" s="822"/>
      <c r="AA30" s="822"/>
      <c r="AB30" s="822"/>
      <c r="AC30" s="822"/>
      <c r="AD30" s="822"/>
      <c r="AE30" s="822"/>
      <c r="AF30" s="822"/>
      <c r="AG30" s="822"/>
      <c r="AH30" s="822"/>
      <c r="AI30" s="822"/>
      <c r="AJ30" s="822"/>
      <c r="AK30" s="822"/>
      <c r="AL30" s="822"/>
      <c r="AM30" s="822"/>
      <c r="AN30" s="822"/>
      <c r="AO30" s="822"/>
      <c r="AP30" s="822"/>
      <c r="AQ30" s="822"/>
      <c r="AR30" s="822"/>
      <c r="AS30" s="822"/>
      <c r="AT30" s="822"/>
      <c r="AU30" s="822"/>
      <c r="AV30" s="822"/>
      <c r="AW30" s="822"/>
      <c r="AX30" s="822"/>
      <c r="AY30" s="822"/>
      <c r="AZ30" s="822"/>
      <c r="BA30" s="822"/>
      <c r="BB30" s="822"/>
      <c r="BC30" s="822"/>
      <c r="BD30" s="822"/>
      <c r="BE30" s="822"/>
      <c r="BF30" s="822"/>
      <c r="BG30" s="822"/>
      <c r="BH30" s="822"/>
      <c r="BI30" s="822"/>
      <c r="BJ30" s="822"/>
      <c r="BK30" s="822"/>
      <c r="BL30" s="822"/>
      <c r="BM30" s="822"/>
      <c r="BN30" s="822"/>
      <c r="BO30" s="822"/>
      <c r="BP30" s="822"/>
      <c r="BQ30" s="822"/>
      <c r="BR30" s="822"/>
      <c r="BS30" s="822"/>
      <c r="BT30" s="822"/>
      <c r="BU30" s="822"/>
      <c r="BV30" s="822"/>
      <c r="BW30" s="822"/>
      <c r="BX30" s="822"/>
      <c r="BY30" s="822"/>
      <c r="BZ30" s="822"/>
      <c r="CA30" s="822"/>
      <c r="CB30" s="822"/>
      <c r="CC30" s="822"/>
      <c r="CD30" s="822"/>
      <c r="CE30" s="822"/>
      <c r="CF30" s="822"/>
      <c r="CG30" s="822"/>
      <c r="CH30" s="822"/>
      <c r="CI30" s="822"/>
      <c r="CJ30" s="822"/>
      <c r="CK30" s="822"/>
      <c r="CL30" s="822"/>
      <c r="CM30" s="822"/>
      <c r="CN30" s="822"/>
      <c r="CO30" s="822"/>
      <c r="CP30" s="822"/>
      <c r="CQ30" s="822"/>
      <c r="CR30" s="822"/>
      <c r="CS30" s="822"/>
      <c r="CT30" s="822"/>
      <c r="CU30" s="822"/>
      <c r="CV30" s="822"/>
      <c r="CW30" s="822"/>
      <c r="CX30" s="822"/>
      <c r="CY30" s="822"/>
      <c r="CZ30" s="822"/>
      <c r="DA30" s="822"/>
      <c r="DB30" s="822"/>
      <c r="DC30" s="822"/>
      <c r="DD30" s="822"/>
      <c r="DE30" s="822"/>
      <c r="DF30" s="822"/>
      <c r="DG30" s="822"/>
      <c r="DH30" s="822"/>
      <c r="DI30" s="822"/>
    </row>
    <row r="31" s="46" customFormat="true" ht="15" hidden="false" customHeight="false" outlineLevel="0" collapsed="false">
      <c r="A31" s="823" t="s">
        <v>1244</v>
      </c>
      <c r="B31" s="365"/>
      <c r="C31" s="816"/>
      <c r="D31" s="816"/>
      <c r="E31" s="816"/>
      <c r="F31" s="816"/>
      <c r="G31" s="816"/>
      <c r="H31" s="816"/>
      <c r="I31" s="816"/>
      <c r="J31" s="816"/>
      <c r="K31" s="816"/>
      <c r="L31" s="824"/>
      <c r="M31" s="821"/>
      <c r="N31" s="821"/>
      <c r="O31" s="821"/>
      <c r="P31" s="821"/>
      <c r="Q31" s="821"/>
      <c r="R31" s="821"/>
      <c r="S31" s="821"/>
      <c r="T31" s="821"/>
      <c r="U31" s="821"/>
      <c r="V31" s="821"/>
      <c r="W31" s="821"/>
      <c r="X31" s="821"/>
      <c r="Y31" s="822"/>
      <c r="Z31" s="822"/>
      <c r="AA31" s="822"/>
      <c r="AB31" s="822"/>
      <c r="AC31" s="822"/>
      <c r="AD31" s="822"/>
      <c r="AE31" s="822"/>
      <c r="AF31" s="822"/>
      <c r="AG31" s="822"/>
      <c r="AH31" s="822"/>
      <c r="AI31" s="822"/>
      <c r="AJ31" s="822"/>
      <c r="AK31" s="822"/>
      <c r="AL31" s="822"/>
      <c r="AM31" s="822"/>
      <c r="AN31" s="822"/>
      <c r="AO31" s="822"/>
      <c r="AP31" s="822"/>
      <c r="AQ31" s="822"/>
      <c r="AR31" s="822"/>
      <c r="AS31" s="822"/>
      <c r="AT31" s="822"/>
      <c r="AU31" s="822"/>
      <c r="AV31" s="822"/>
      <c r="AW31" s="822"/>
      <c r="AX31" s="822"/>
      <c r="AY31" s="822"/>
      <c r="AZ31" s="822"/>
      <c r="BA31" s="822"/>
      <c r="BB31" s="822"/>
      <c r="BC31" s="822"/>
      <c r="BD31" s="822"/>
      <c r="BE31" s="822"/>
      <c r="BF31" s="822"/>
      <c r="BG31" s="822"/>
      <c r="BH31" s="822"/>
      <c r="BI31" s="822"/>
      <c r="BJ31" s="822"/>
      <c r="BK31" s="822"/>
      <c r="BL31" s="822"/>
      <c r="BM31" s="822"/>
      <c r="BN31" s="822"/>
      <c r="BO31" s="822"/>
      <c r="BP31" s="822"/>
      <c r="BQ31" s="822"/>
      <c r="BR31" s="822"/>
      <c r="BS31" s="822"/>
      <c r="BT31" s="822"/>
      <c r="BU31" s="822"/>
      <c r="BV31" s="822"/>
      <c r="BW31" s="822"/>
      <c r="BX31" s="822"/>
      <c r="BY31" s="822"/>
      <c r="BZ31" s="822"/>
      <c r="CA31" s="822"/>
      <c r="CB31" s="822"/>
      <c r="CC31" s="822"/>
      <c r="CD31" s="822"/>
      <c r="CE31" s="822"/>
      <c r="CF31" s="822"/>
      <c r="CG31" s="822"/>
      <c r="CH31" s="822"/>
      <c r="CI31" s="822"/>
      <c r="CJ31" s="822"/>
    </row>
    <row r="32" customFormat="false" ht="15" hidden="false" customHeight="false" outlineLevel="0" collapsed="false"/>
    <row r="33" s="46" customFormat="true" ht="14.4" hidden="false" customHeight="false" outlineLevel="0" collapsed="false">
      <c r="A33" s="676" t="s">
        <v>1245</v>
      </c>
      <c r="B33" s="677"/>
      <c r="C33" s="678" t="n">
        <v>2015</v>
      </c>
      <c r="D33" s="302" t="n">
        <f aca="false">C33+1</f>
        <v>2016</v>
      </c>
      <c r="E33" s="302" t="n">
        <f aca="false">D33+1</f>
        <v>2017</v>
      </c>
      <c r="F33" s="302" t="n">
        <f aca="false">E33+1</f>
        <v>2018</v>
      </c>
      <c r="G33" s="302" t="n">
        <f aca="false">F33+1</f>
        <v>2019</v>
      </c>
      <c r="H33" s="302" t="n">
        <f aca="false">G33+1</f>
        <v>2020</v>
      </c>
      <c r="I33" s="302" t="n">
        <f aca="false">H33+1</f>
        <v>2021</v>
      </c>
      <c r="J33" s="302" t="n">
        <f aca="false">I33+1</f>
        <v>2022</v>
      </c>
      <c r="K33" s="302" t="n">
        <f aca="false">J33+1</f>
        <v>2023</v>
      </c>
      <c r="L33" s="302" t="n">
        <f aca="false">K33+1</f>
        <v>2024</v>
      </c>
      <c r="M33" s="302" t="n">
        <f aca="false">L33+1</f>
        <v>2025</v>
      </c>
      <c r="N33" s="302" t="n">
        <f aca="false">M33+1</f>
        <v>2026</v>
      </c>
      <c r="O33" s="302" t="n">
        <f aca="false">N33+1</f>
        <v>2027</v>
      </c>
      <c r="P33" s="302" t="n">
        <f aca="false">O33+1</f>
        <v>2028</v>
      </c>
      <c r="Q33" s="302" t="n">
        <f aca="false">P33+1</f>
        <v>2029</v>
      </c>
      <c r="R33" s="302" t="n">
        <f aca="false">Q33+1</f>
        <v>2030</v>
      </c>
      <c r="S33" s="302" t="n">
        <f aca="false">R33+1</f>
        <v>2031</v>
      </c>
      <c r="T33" s="302" t="n">
        <f aca="false">S33+1</f>
        <v>2032</v>
      </c>
      <c r="U33" s="302" t="n">
        <f aca="false">T33+1</f>
        <v>2033</v>
      </c>
      <c r="V33" s="302" t="n">
        <f aca="false">U33+1</f>
        <v>2034</v>
      </c>
      <c r="W33" s="302" t="n">
        <f aca="false">V33+1</f>
        <v>2035</v>
      </c>
      <c r="X33" s="302" t="n">
        <f aca="false">W33+1</f>
        <v>2036</v>
      </c>
      <c r="Y33" s="302" t="n">
        <f aca="false">X33+1</f>
        <v>2037</v>
      </c>
      <c r="Z33" s="302" t="n">
        <f aca="false">Y33+1</f>
        <v>2038</v>
      </c>
      <c r="AA33" s="302" t="n">
        <f aca="false">Z33+1</f>
        <v>2039</v>
      </c>
      <c r="AB33" s="302" t="n">
        <f aca="false">AA33+1</f>
        <v>2040</v>
      </c>
      <c r="AC33" s="302" t="n">
        <f aca="false">AB33+1</f>
        <v>2041</v>
      </c>
      <c r="AD33" s="302" t="n">
        <f aca="false">AC33+1</f>
        <v>2042</v>
      </c>
      <c r="AE33" s="302" t="n">
        <f aca="false">AD33+1</f>
        <v>2043</v>
      </c>
      <c r="AF33" s="302" t="n">
        <f aca="false">AE33+1</f>
        <v>2044</v>
      </c>
      <c r="AG33" s="302" t="n">
        <f aca="false">AF33+1</f>
        <v>2045</v>
      </c>
      <c r="AH33" s="302" t="n">
        <f aca="false">AG33+1</f>
        <v>2046</v>
      </c>
      <c r="AI33" s="302" t="n">
        <f aca="false">AH33+1</f>
        <v>2047</v>
      </c>
      <c r="AJ33" s="302" t="n">
        <f aca="false">AI33+1</f>
        <v>2048</v>
      </c>
      <c r="AK33" s="302" t="n">
        <f aca="false">AJ33+1</f>
        <v>2049</v>
      </c>
      <c r="AL33" s="302" t="n">
        <f aca="false">AK33+1</f>
        <v>2050</v>
      </c>
      <c r="AM33" s="302" t="n">
        <f aca="false">AL33+1</f>
        <v>2051</v>
      </c>
      <c r="AN33" s="302" t="n">
        <f aca="false">AM33+1</f>
        <v>2052</v>
      </c>
      <c r="AO33" s="302" t="n">
        <f aca="false">AN33+1</f>
        <v>2053</v>
      </c>
      <c r="AP33" s="302" t="n">
        <f aca="false">AO33+1</f>
        <v>2054</v>
      </c>
      <c r="AQ33" s="302" t="n">
        <f aca="false">AP33+1</f>
        <v>2055</v>
      </c>
      <c r="AR33" s="302" t="n">
        <f aca="false">AQ33+1</f>
        <v>2056</v>
      </c>
      <c r="AS33" s="302" t="n">
        <f aca="false">AR33+1</f>
        <v>2057</v>
      </c>
      <c r="AT33" s="302" t="n">
        <f aca="false">AS33+1</f>
        <v>2058</v>
      </c>
      <c r="AU33" s="302" t="n">
        <f aca="false">AT33+1</f>
        <v>2059</v>
      </c>
      <c r="AV33" s="302" t="n">
        <f aca="false">AU33+1</f>
        <v>2060</v>
      </c>
      <c r="AW33" s="302" t="n">
        <f aca="false">AV33+1</f>
        <v>2061</v>
      </c>
      <c r="AX33" s="302" t="n">
        <f aca="false">AW33+1</f>
        <v>2062</v>
      </c>
      <c r="AY33" s="302" t="n">
        <f aca="false">AX33+1</f>
        <v>2063</v>
      </c>
      <c r="AZ33" s="302" t="n">
        <f aca="false">AY33+1</f>
        <v>2064</v>
      </c>
      <c r="BA33" s="302" t="n">
        <f aca="false">AZ33+1</f>
        <v>2065</v>
      </c>
      <c r="BB33" s="302" t="n">
        <f aca="false">BA33+1</f>
        <v>2066</v>
      </c>
      <c r="BC33" s="302" t="n">
        <f aca="false">BB33+1</f>
        <v>2067</v>
      </c>
      <c r="BD33" s="302" t="n">
        <f aca="false">BC33+1</f>
        <v>2068</v>
      </c>
      <c r="BE33" s="302" t="n">
        <f aca="false">BD33+1</f>
        <v>2069</v>
      </c>
      <c r="BF33" s="302" t="n">
        <f aca="false">BE33+1</f>
        <v>2070</v>
      </c>
      <c r="BG33" s="302" t="n">
        <f aca="false">BF33+1</f>
        <v>2071</v>
      </c>
      <c r="BH33" s="302" t="n">
        <f aca="false">BG33+1</f>
        <v>2072</v>
      </c>
      <c r="BI33" s="302" t="n">
        <f aca="false">BH33+1</f>
        <v>2073</v>
      </c>
      <c r="BJ33" s="302" t="n">
        <f aca="false">BI33+1</f>
        <v>2074</v>
      </c>
      <c r="BK33" s="302" t="n">
        <f aca="false">BJ33+1</f>
        <v>2075</v>
      </c>
      <c r="BL33" s="302" t="n">
        <f aca="false">BK33+1</f>
        <v>2076</v>
      </c>
      <c r="BM33" s="302" t="n">
        <f aca="false">BL33+1</f>
        <v>2077</v>
      </c>
      <c r="BN33" s="302" t="n">
        <f aca="false">BM33+1</f>
        <v>2078</v>
      </c>
      <c r="BO33" s="302" t="n">
        <f aca="false">BN33+1</f>
        <v>2079</v>
      </c>
      <c r="BP33" s="302" t="n">
        <f aca="false">BO33+1</f>
        <v>2080</v>
      </c>
      <c r="BQ33" s="302" t="n">
        <f aca="false">BP33+1</f>
        <v>2081</v>
      </c>
      <c r="BR33" s="302" t="n">
        <f aca="false">BQ33+1</f>
        <v>2082</v>
      </c>
      <c r="BS33" s="302" t="n">
        <f aca="false">BR33+1</f>
        <v>2083</v>
      </c>
      <c r="BT33" s="302" t="n">
        <f aca="false">BS33+1</f>
        <v>2084</v>
      </c>
      <c r="BU33" s="302" t="n">
        <f aca="false">BT33+1</f>
        <v>2085</v>
      </c>
      <c r="BV33" s="302" t="n">
        <f aca="false">BU33+1</f>
        <v>2086</v>
      </c>
      <c r="BW33" s="302" t="n">
        <f aca="false">BV33+1</f>
        <v>2087</v>
      </c>
      <c r="BX33" s="302" t="n">
        <f aca="false">BW33+1</f>
        <v>2088</v>
      </c>
      <c r="BY33" s="302" t="n">
        <f aca="false">BX33+1</f>
        <v>2089</v>
      </c>
      <c r="BZ33" s="302" t="n">
        <f aca="false">BY33+1</f>
        <v>2090</v>
      </c>
      <c r="CA33" s="302" t="n">
        <f aca="false">BZ33+1</f>
        <v>2091</v>
      </c>
      <c r="CB33" s="302" t="n">
        <f aca="false">CA33+1</f>
        <v>2092</v>
      </c>
      <c r="CC33" s="302" t="n">
        <f aca="false">CB33+1</f>
        <v>2093</v>
      </c>
      <c r="CD33" s="302" t="n">
        <f aca="false">CC33+1</f>
        <v>2094</v>
      </c>
      <c r="CE33" s="302" t="n">
        <f aca="false">CD33+1</f>
        <v>2095</v>
      </c>
      <c r="CF33" s="302" t="n">
        <f aca="false">CE33+1</f>
        <v>2096</v>
      </c>
      <c r="CG33" s="302" t="n">
        <f aca="false">CF33+1</f>
        <v>2097</v>
      </c>
      <c r="CH33" s="302" t="n">
        <f aca="false">CG33+1</f>
        <v>2098</v>
      </c>
      <c r="CI33" s="302" t="n">
        <f aca="false">CH33+1</f>
        <v>2099</v>
      </c>
      <c r="CJ33" s="595" t="n">
        <f aca="false">CI33+1</f>
        <v>2100</v>
      </c>
    </row>
    <row r="34" s="46" customFormat="true" ht="14.4" hidden="false" customHeight="false" outlineLevel="0" collapsed="false">
      <c r="A34" s="802" t="s">
        <v>1246</v>
      </c>
      <c r="B34" s="803"/>
      <c r="C34" s="806"/>
      <c r="D34" s="806"/>
      <c r="E34" s="806"/>
      <c r="F34" s="806"/>
      <c r="G34" s="806"/>
      <c r="H34" s="806"/>
      <c r="I34" s="806"/>
      <c r="J34" s="806"/>
      <c r="K34" s="806"/>
      <c r="L34" s="806"/>
      <c r="M34" s="806"/>
      <c r="N34" s="806"/>
      <c r="O34" s="806"/>
      <c r="P34" s="806"/>
      <c r="Q34" s="806"/>
      <c r="R34" s="806"/>
      <c r="S34" s="806"/>
      <c r="T34" s="806"/>
      <c r="U34" s="806"/>
      <c r="V34" s="806"/>
      <c r="W34" s="806"/>
      <c r="X34" s="806"/>
      <c r="Y34" s="806"/>
      <c r="Z34" s="806"/>
      <c r="AA34" s="806"/>
      <c r="AB34" s="806"/>
      <c r="AC34" s="806"/>
      <c r="AD34" s="806"/>
      <c r="AE34" s="806"/>
      <c r="AF34" s="806"/>
      <c r="AG34" s="806"/>
      <c r="AH34" s="806"/>
      <c r="AI34" s="806"/>
      <c r="AJ34" s="806"/>
      <c r="AK34" s="806"/>
      <c r="AL34" s="806"/>
      <c r="AM34" s="806"/>
      <c r="AN34" s="806"/>
      <c r="AO34" s="806"/>
      <c r="AP34" s="806"/>
      <c r="AQ34" s="806"/>
      <c r="AR34" s="806"/>
      <c r="AS34" s="806"/>
      <c r="AT34" s="806"/>
      <c r="AU34" s="806"/>
      <c r="AV34" s="806"/>
      <c r="AW34" s="806"/>
      <c r="AX34" s="806"/>
      <c r="AY34" s="806"/>
      <c r="AZ34" s="806"/>
      <c r="BA34" s="806"/>
      <c r="BB34" s="806"/>
      <c r="BC34" s="806"/>
      <c r="BD34" s="806"/>
      <c r="BE34" s="806"/>
      <c r="BF34" s="806"/>
      <c r="BG34" s="806"/>
      <c r="BH34" s="806"/>
      <c r="BI34" s="806"/>
      <c r="BJ34" s="806"/>
      <c r="BK34" s="806"/>
      <c r="BL34" s="806"/>
      <c r="BM34" s="806"/>
      <c r="BN34" s="806"/>
      <c r="BO34" s="806"/>
      <c r="BP34" s="806"/>
      <c r="BQ34" s="806"/>
      <c r="BR34" s="806"/>
      <c r="BS34" s="806"/>
      <c r="BT34" s="806"/>
      <c r="BU34" s="806"/>
      <c r="BV34" s="806"/>
      <c r="BW34" s="806"/>
      <c r="BX34" s="806"/>
      <c r="BY34" s="806"/>
      <c r="BZ34" s="806"/>
      <c r="CA34" s="806"/>
      <c r="CB34" s="806"/>
      <c r="CC34" s="806"/>
      <c r="CD34" s="806"/>
      <c r="CE34" s="806"/>
      <c r="CF34" s="806"/>
      <c r="CG34" s="806"/>
      <c r="CH34" s="806"/>
      <c r="CI34" s="806"/>
      <c r="CJ34" s="804"/>
      <c r="CK34" s="498"/>
      <c r="CL34" s="498"/>
      <c r="CM34" s="498"/>
      <c r="CN34" s="498"/>
      <c r="CO34" s="498"/>
      <c r="CP34" s="498"/>
      <c r="CQ34" s="498"/>
      <c r="CR34" s="498"/>
      <c r="CS34" s="498"/>
      <c r="CT34" s="498"/>
      <c r="CU34" s="498"/>
      <c r="CV34" s="498"/>
      <c r="CW34" s="498"/>
      <c r="CX34" s="498"/>
      <c r="CY34" s="498"/>
      <c r="CZ34" s="498"/>
      <c r="DA34" s="498"/>
      <c r="DB34" s="498"/>
      <c r="DC34" s="498"/>
      <c r="DD34" s="498"/>
      <c r="DE34" s="498"/>
      <c r="DF34" s="498"/>
      <c r="DG34" s="498"/>
      <c r="DH34" s="498"/>
      <c r="DI34" s="498"/>
    </row>
    <row r="35" s="46" customFormat="true" ht="15" hidden="false" customHeight="false" outlineLevel="0" collapsed="false">
      <c r="A35" s="814" t="s">
        <v>1240</v>
      </c>
      <c r="B35" s="815" t="s">
        <v>332</v>
      </c>
      <c r="C35" s="816" t="n">
        <v>0.015017731308516</v>
      </c>
      <c r="D35" s="816" t="n">
        <v>0.015017731308516</v>
      </c>
      <c r="E35" s="816" t="n">
        <v>0.015017731308516</v>
      </c>
      <c r="F35" s="816" t="n">
        <v>0.015017731308516</v>
      </c>
      <c r="G35" s="816" t="n">
        <v>0.015017731308516</v>
      </c>
      <c r="H35" s="816" t="n">
        <v>0.015017731308516</v>
      </c>
      <c r="I35" s="816" t="n">
        <v>0.0148996973729212</v>
      </c>
      <c r="J35" s="816" t="n">
        <v>0.0148996973729212</v>
      </c>
      <c r="K35" s="816" t="n">
        <v>0.0148996973729212</v>
      </c>
      <c r="L35" s="816" t="n">
        <v>0.0148996973729212</v>
      </c>
      <c r="M35" s="816" t="n">
        <v>0.0148996973729212</v>
      </c>
      <c r="N35" s="816" t="n">
        <v>0.0148996973729212</v>
      </c>
      <c r="O35" s="816" t="n">
        <v>0.0148996973729212</v>
      </c>
      <c r="P35" s="816" t="n">
        <v>0.0148996973729212</v>
      </c>
      <c r="Q35" s="816" t="n">
        <v>0.0148996973729212</v>
      </c>
      <c r="R35" s="816" t="n">
        <v>0.0148996973729212</v>
      </c>
      <c r="S35" s="825" t="n">
        <v>0.0147735219964844</v>
      </c>
      <c r="T35" s="825" t="n">
        <v>0.0147735219964844</v>
      </c>
      <c r="U35" s="825" t="n">
        <v>0.0147735219964844</v>
      </c>
      <c r="V35" s="825" t="n">
        <v>0.0147735219964844</v>
      </c>
      <c r="W35" s="825" t="n">
        <v>0.0147735219964844</v>
      </c>
      <c r="X35" s="825" t="n">
        <v>0.0147735219964844</v>
      </c>
      <c r="Y35" s="825" t="n">
        <v>0.0147735219964844</v>
      </c>
      <c r="Z35" s="825" t="n">
        <v>0.0147735219964844</v>
      </c>
      <c r="AA35" s="825" t="n">
        <v>0.0147735219964844</v>
      </c>
      <c r="AB35" s="825" t="n">
        <v>0.0147735219964844</v>
      </c>
      <c r="AC35" s="826" t="n">
        <v>0.0143050971171859</v>
      </c>
      <c r="AD35" s="826" t="n">
        <v>0.0143050971171859</v>
      </c>
      <c r="AE35" s="826" t="n">
        <v>0.0143050971171859</v>
      </c>
      <c r="AF35" s="826" t="n">
        <v>0.0143050971171859</v>
      </c>
      <c r="AG35" s="826" t="n">
        <v>0.0143050971171859</v>
      </c>
      <c r="AH35" s="826" t="n">
        <v>0.0143050971171859</v>
      </c>
      <c r="AI35" s="826" t="n">
        <v>0.0143050971171859</v>
      </c>
      <c r="AJ35" s="826" t="n">
        <v>0.0143050971171859</v>
      </c>
      <c r="AK35" s="826" t="n">
        <v>0.0143050971171859</v>
      </c>
      <c r="AL35" s="826" t="n">
        <v>0.0143050971171859</v>
      </c>
      <c r="AM35" s="826" t="n">
        <v>0.0142907988476573</v>
      </c>
      <c r="AN35" s="826" t="n">
        <v>0.0142907988476573</v>
      </c>
      <c r="AO35" s="826" t="n">
        <v>0.0142907988476573</v>
      </c>
      <c r="AP35" s="826" t="n">
        <v>0.0142907988476573</v>
      </c>
      <c r="AQ35" s="826" t="n">
        <v>0.0142907988476573</v>
      </c>
      <c r="AR35" s="826" t="n">
        <v>0.0142907988476573</v>
      </c>
      <c r="AS35" s="826" t="n">
        <v>0.0142907988476573</v>
      </c>
      <c r="AT35" s="826" t="n">
        <v>0.0142907988476573</v>
      </c>
      <c r="AU35" s="826" t="n">
        <v>0.0142907988476573</v>
      </c>
      <c r="AV35" s="826" t="n">
        <v>0.0142907988476573</v>
      </c>
      <c r="AW35" s="826" t="n">
        <v>0.0144865149353195</v>
      </c>
      <c r="AX35" s="826" t="n">
        <v>0.0144865149353195</v>
      </c>
      <c r="AY35" s="826" t="n">
        <v>0.0144865149353195</v>
      </c>
      <c r="AZ35" s="826" t="n">
        <v>0.0144865149353195</v>
      </c>
      <c r="BA35" s="826" t="n">
        <v>0.0144865149353195</v>
      </c>
      <c r="BB35" s="826" t="n">
        <v>0.0144865149353195</v>
      </c>
      <c r="BC35" s="826" t="n">
        <v>0.0144865149353195</v>
      </c>
      <c r="BD35" s="826" t="n">
        <v>0.0144865149353195</v>
      </c>
      <c r="BE35" s="826" t="n">
        <v>0.0144865149353195</v>
      </c>
      <c r="BF35" s="826" t="n">
        <v>0.0144865149353195</v>
      </c>
      <c r="BG35" s="826" t="n">
        <v>0.0137385113385797</v>
      </c>
      <c r="BH35" s="826" t="n">
        <v>0.0137385113385797</v>
      </c>
      <c r="BI35" s="826" t="n">
        <v>0.0137385113385797</v>
      </c>
      <c r="BJ35" s="826" t="n">
        <v>0.0137385113385797</v>
      </c>
      <c r="BK35" s="826" t="n">
        <v>0.0137385113385797</v>
      </c>
      <c r="BL35" s="826" t="n">
        <v>0.0137385113385797</v>
      </c>
      <c r="BM35" s="826" t="n">
        <v>0.0137385113385797</v>
      </c>
      <c r="BN35" s="826" t="n">
        <v>0.0137385113385797</v>
      </c>
      <c r="BO35" s="826" t="n">
        <v>0.0137385113385797</v>
      </c>
      <c r="BP35" s="826" t="n">
        <v>0.0137385113385797</v>
      </c>
      <c r="BQ35" s="826" t="n">
        <v>0.0128962385477711</v>
      </c>
      <c r="BR35" s="826" t="n">
        <v>0.0128962385477711</v>
      </c>
      <c r="BS35" s="826" t="n">
        <v>0.0128962385477711</v>
      </c>
      <c r="BT35" s="826" t="n">
        <v>0.0128962385477711</v>
      </c>
      <c r="BU35" s="826" t="n">
        <v>0.0128962385477711</v>
      </c>
      <c r="BV35" s="826" t="n">
        <v>0.0128962385477711</v>
      </c>
      <c r="BW35" s="826" t="n">
        <v>0.0128962385477711</v>
      </c>
      <c r="BX35" s="826" t="n">
        <v>0.0128962385477711</v>
      </c>
      <c r="BY35" s="826" t="n">
        <v>0.0128962385477711</v>
      </c>
      <c r="BZ35" s="826" t="n">
        <v>0.0128962385477711</v>
      </c>
      <c r="CA35" s="826" t="n">
        <v>0.0127806177965244</v>
      </c>
      <c r="CB35" s="826" t="n">
        <v>0.0127806177965244</v>
      </c>
      <c r="CC35" s="826" t="n">
        <v>0.0127806177965244</v>
      </c>
      <c r="CD35" s="826" t="n">
        <v>0.0127806177965244</v>
      </c>
      <c r="CE35" s="826" t="n">
        <v>0.0127806177965244</v>
      </c>
      <c r="CF35" s="826" t="n">
        <v>0.0127806177965244</v>
      </c>
      <c r="CG35" s="826" t="n">
        <v>0.0127806177965244</v>
      </c>
      <c r="CH35" s="826" t="n">
        <v>0.0127806177965244</v>
      </c>
      <c r="CI35" s="826" t="n">
        <v>0.0127806177965244</v>
      </c>
      <c r="CJ35" s="826" t="n">
        <v>0.0127806177965244</v>
      </c>
      <c r="CK35" s="822"/>
      <c r="CL35" s="822"/>
      <c r="CM35" s="822"/>
      <c r="CN35" s="822"/>
      <c r="CO35" s="822"/>
      <c r="CP35" s="822"/>
      <c r="CQ35" s="822"/>
      <c r="CR35" s="822"/>
      <c r="CS35" s="822"/>
      <c r="CT35" s="822"/>
      <c r="CU35" s="822"/>
      <c r="CV35" s="822"/>
      <c r="CW35" s="822"/>
      <c r="CX35" s="822"/>
      <c r="CY35" s="822"/>
      <c r="CZ35" s="822"/>
      <c r="DA35" s="822"/>
      <c r="DB35" s="822"/>
      <c r="DC35" s="822"/>
      <c r="DD35" s="822"/>
      <c r="DE35" s="822"/>
      <c r="DF35" s="822"/>
      <c r="DG35" s="822"/>
      <c r="DH35" s="822"/>
      <c r="DI35" s="822"/>
    </row>
    <row r="49" customFormat="false" ht="15" hidden="false" customHeight="false" outlineLevel="0" collapsed="false"/>
    <row r="50" customFormat="false" ht="14.4" hidden="false" customHeight="false" outlineLevel="0" collapsed="false">
      <c r="A50" s="676" t="s">
        <v>1247</v>
      </c>
      <c r="B50" s="677"/>
      <c r="C50" s="678"/>
    </row>
    <row r="51" customFormat="false" ht="14.4" hidden="false" customHeight="false" outlineLevel="0" collapsed="false">
      <c r="A51" s="802" t="s">
        <v>1248</v>
      </c>
      <c r="B51" s="803"/>
      <c r="C51" s="806"/>
    </row>
    <row r="52" customFormat="false" ht="15" hidden="false" customHeight="false" outlineLevel="0" collapsed="false">
      <c r="A52" s="364" t="s">
        <v>1249</v>
      </c>
      <c r="B52" s="815" t="s">
        <v>34</v>
      </c>
      <c r="C52" s="827" t="n">
        <v>5</v>
      </c>
    </row>
    <row r="53" customFormat="false" ht="15" hidden="false" customHeight="false" outlineLevel="0" collapsed="false">
      <c r="A53" s="364" t="s">
        <v>1250</v>
      </c>
      <c r="B53" s="815" t="s">
        <v>34</v>
      </c>
      <c r="C53" s="827" t="n">
        <v>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9</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fr-BE</dc:language>
  <cp:lastModifiedBy/>
  <dcterms:modified xsi:type="dcterms:W3CDTF">2023-05-25T14:34:41Z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